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0" documentId="13_ncr:1_{1331B498-4150-49DF-B5D9-4559ECA20AB9}" xr6:coauthVersionLast="47" xr6:coauthVersionMax="47" xr10:uidLastSave="{00000000-0000-0000-0000-000000000000}"/>
  <bookViews>
    <workbookView xWindow="-120" yWindow="-120" windowWidth="20730" windowHeight="11160" tabRatio="844" activeTab="1" xr2:uid="{00000000-000D-0000-FFFF-FFFF00000000}"/>
  </bookViews>
  <sheets>
    <sheet name="Caracterização" sheetId="12" r:id="rId1"/>
    <sheet name="Sumário Executivo" sheetId="38" r:id="rId2"/>
    <sheet name="Cronograma vert." sheetId="46" r:id="rId3"/>
    <sheet name="Gastos com Pessoal" sheetId="23" r:id="rId4"/>
    <sheet name="Custos e Despesas" sheetId="24" r:id="rId5"/>
    <sheet name="Capex" sheetId="25" r:id="rId6"/>
    <sheet name="Receitas" sheetId="2" r:id="rId7"/>
    <sheet name="Planilha1" sheetId="43" state="hidden" r:id="rId8"/>
    <sheet name="Ativo e Depreciação" sheetId="32" state="hidden" r:id="rId9"/>
    <sheet name="DRE" sheetId="27" r:id="rId10"/>
    <sheet name="CAPM" sheetId="39" state="hidden" r:id="rId11"/>
    <sheet name="Canteiros" sheetId="41" state="hidden" r:id="rId12"/>
    <sheet name="Jardins BM" sheetId="31" state="hidden" r:id="rId13"/>
    <sheet name="Avaliação" sheetId="40" r:id="rId14"/>
    <sheet name="Cotação Sensor" sheetId="45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123Graph_A" hidden="1">[1]PRODUCAO!$C$11:$F$11</definedName>
    <definedName name="__123Graph_AANIDRO" hidden="1">[1]PRODUCAO!$C$4:$F$4</definedName>
    <definedName name="__123Graph_AChart1" hidden="1">[2]P!#REF!</definedName>
    <definedName name="__123Graph_ACurrent" hidden="1">[2]P!#REF!</definedName>
    <definedName name="__123Graph_AHIALCOOL" hidden="1">[1]PRODUCAO!$C$8:$F$8</definedName>
    <definedName name="__123Graph_AHIDRATADO" hidden="1">[1]PRODUCAO!$C$6:$F$6</definedName>
    <definedName name="__123Graph_ASACAS" hidden="1">[1]PRODUCAO!$C$11:$F$11</definedName>
    <definedName name="__123Graph_A需要曲線" hidden="1">#REF!</definedName>
    <definedName name="__123Graph_B" hidden="1">#REF!</definedName>
    <definedName name="__123Graph_C" hidden="1">#REF!</definedName>
    <definedName name="__123Graph_D" hidden="1">'[3]Pag .11 À 13'!#REF!</definedName>
    <definedName name="__123Graph_E" hidden="1">#REF!</definedName>
    <definedName name="__123Graph_F" hidden="1">#REF!</definedName>
    <definedName name="__123Graph_X" hidden="1">[1]PRODUCAO!$C$3:$F$3</definedName>
    <definedName name="__123Graph_XANIDRO" hidden="1">[1]PRODUCAO!$C$3:$F$3</definedName>
    <definedName name="__123Graph_XHIALCOOL" hidden="1">[1]PRODUCAO!$C$3:$F$3</definedName>
    <definedName name="__123Graph_XHIDRATADO" hidden="1">[1]PRODUCAO!$C$3:$F$3</definedName>
    <definedName name="__123Graph_XSACAS" hidden="1">[1]PRODUCAO!$C$3:$F$3</definedName>
    <definedName name="__123Graph_X需要曲線" hidden="1">#REF!</definedName>
    <definedName name="__DRE0700" localSheetId="10" hidden="1">{"'PXR_6500'!$A$1:$I$124"}</definedName>
    <definedName name="__DRE0700" hidden="1">{"'PXR_6500'!$A$1:$I$124"}</definedName>
    <definedName name="__FDS_HYPERLINK_TOGGLE_STATE__" hidden="1">"ON"</definedName>
    <definedName name="__IntlFixup" hidden="1">TRUE</definedName>
    <definedName name="__IntlFixupTable" hidden="1">#REF!</definedName>
    <definedName name="_10__123Graph_AR_M_MARG" hidden="1">[2]P!#REF!</definedName>
    <definedName name="_11__123Graph_BIRR_IRR" hidden="1">#REF!</definedName>
    <definedName name="_12__123Graph_BMOF_NB" hidden="1">#REF!</definedName>
    <definedName name="_123G_E" hidden="1">#REF!</definedName>
    <definedName name="_13__123Graph_XIRR_IRR" hidden="1">#REF!</definedName>
    <definedName name="_14__123Graph_XMOF_NB" hidden="1">#REF!</definedName>
    <definedName name="_4__123Graph_AIRR_IRR" hidden="1">#REF!</definedName>
    <definedName name="_7__123Graph_AMOF_NB" hidden="1">[4]計算過程シート!#REF!</definedName>
    <definedName name="_a1" hidden="1">#REF!</definedName>
    <definedName name="_a10" localSheetId="1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a1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a11" localSheetId="10" hidden="1">{"up stand alones",#N/A,FALSE,"Acquiror"}</definedName>
    <definedName name="_a11" hidden="1">{"up stand alones",#N/A,FALSE,"Acquiror"}</definedName>
    <definedName name="_a12" localSheetId="10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_a12" hidden="1">{"印刷１",#N/A,FALSE,"表紙";"印刷２",#N/A,FALSE,"人員及び車両";"印刷４",#N/A,FALSE,"設備投資・借入返済計画";"印刷一般３",#N/A,FALSE,"商品別計画表";"印刷一般４",#N/A,FALSE,"商品別計画表";"印刷一般５",#N/A,FALSE,"販管費 ";"印刷一般６",#N/A,FALSE,"販管費 ";"印刷一般７",#N/A,FALSE,"損益計算";"印刷一般８",#N/A,FALSE,"総評"}</definedName>
    <definedName name="_a13" localSheetId="10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_a13" hidden="1">{"印刷１",#N/A,FALSE,"表紙";"印刷２",#N/A,FALSE,"人員及び車両";"印刷３",#N/A,FALSE,"生コンの需要予測";"印刷４",#N/A,FALSE,"設備投資・借入返済計画";"印刷５",#N/A,FALSE,"売上・原材料払出・運賃計画";"印刷６",#N/A,FALSE,"売上・原材料払出・運賃計画";"印刷７",#N/A,FALSE,"売上・原材料払出・運賃計画";"印刷８",#N/A,FALSE,"販管費";"印刷９",#N/A,FALSE,"販管費";"印刷１０",#N/A,FALSE,"販管費";"印刷１１",#N/A,FALSE,"損益計算";"印刷１２",#N/A,FALSE,"分析表"}</definedName>
    <definedName name="_a14" localSheetId="10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_a14" hidden="1">{#N/A,#N/A,FALSE,"表紙";#N/A,#N/A,FALSE,"人員及び車両";#N/A,#N/A,FALSE,"生コンの需要予測";"設備支払計画",#N/A,FALSE,"設備投資・借入返済計画";"売上・運賃上期",#N/A,FALSE,"売上・原材料払出・運賃計画";"売上・運賃下期",#N/A,FALSE,"売上・原材料払出・運賃計画";"原材料上期",#N/A,FALSE,"売上・原材料払出・運賃計画";"原材料下期",#N/A,FALSE,"売上・原材料払出・運賃計画";"販管費総計",#N/A,FALSE,"販管費";"販管費月次",#N/A,FALSE,"販管費";"損益",#N/A,FALSE,"損益計算"}</definedName>
    <definedName name="_a2" hidden="1">#REF!</definedName>
    <definedName name="_a3" localSheetId="10" hidden="1">{#N/A,#N/A,FALSE,"Calc";#N/A,#N/A,FALSE,"Sensitivity";#N/A,#N/A,FALSE,"LT Earn.Dil.";#N/A,#N/A,FALSE,"Dil. AVP"}</definedName>
    <definedName name="_a3" hidden="1">{#N/A,#N/A,FALSE,"Calc";#N/A,#N/A,FALSE,"Sensitivity";#N/A,#N/A,FALSE,"LT Earn.Dil.";#N/A,#N/A,FALSE,"Dil. AVP"}</definedName>
    <definedName name="_a4" localSheetId="10" hidden="1">{"assumption 50 50",#N/A,TRUE,"Merger";"has gets cash",#N/A,TRUE,"Merger";"accretion dilution",#N/A,TRUE,"Merger";"comparison credit stats",#N/A,TRUE,"Merger";"pf credit stats",#N/A,TRUE,"Merger";"pf sheets",#N/A,TRUE,"Merger"}</definedName>
    <definedName name="_a4" hidden="1">{"assumption 50 50",#N/A,TRUE,"Merger";"has gets cash",#N/A,TRUE,"Merger";"accretion dilution",#N/A,TRUE,"Merger";"comparison credit stats",#N/A,TRUE,"Merger";"pf credit stats",#N/A,TRUE,"Merger";"pf sheets",#N/A,TRUE,"Merger"}</definedName>
    <definedName name="_a5" localSheetId="10" hidden="1">{"away stand alones",#N/A,FALSE,"Target"}</definedName>
    <definedName name="_a5" hidden="1">{"away stand alones",#N/A,FALSE,"Target"}</definedName>
    <definedName name="_a6" localSheetId="10" hidden="1">{"assumption cash",#N/A,TRUE,"Merger";"has gets cash",#N/A,TRUE,"Merger";"accretion dilution",#N/A,TRUE,"Merger";"comparison credit stats",#N/A,TRUE,"Merger";"pf credit stats",#N/A,TRUE,"Merger";"pf sheets",#N/A,TRUE,"Merger"}</definedName>
    <definedName name="_a6" hidden="1">{"assumption cash",#N/A,TRUE,"Merger";"has gets cash",#N/A,TRUE,"Merger";"accretion dilution",#N/A,TRUE,"Merger";"comparison credit stats",#N/A,TRUE,"Merger";"pf credit stats",#N/A,TRUE,"Merger";"pf sheets",#N/A,TRUE,"Merger"}</definedName>
    <definedName name="_a7" localSheetId="10" hidden="1">{"hiden",#N/A,FALSE,"14";"hidden",#N/A,FALSE,"16";"hidden",#N/A,FALSE,"18";"hidden",#N/A,FALSE,"20"}</definedName>
    <definedName name="_a7" hidden="1">{"hiden",#N/A,FALSE,"14";"hidden",#N/A,FALSE,"16";"hidden",#N/A,FALSE,"18";"hidden",#N/A,FALSE,"20"}</definedName>
    <definedName name="_a8" localSheetId="10" hidden="1">{"consolidated",#N/A,FALSE,"Sheet1";"cms",#N/A,FALSE,"Sheet1";"fse",#N/A,FALSE,"Sheet1"}</definedName>
    <definedName name="_a8" hidden="1">{"consolidated",#N/A,FALSE,"Sheet1";"cms",#N/A,FALSE,"Sheet1";"fse",#N/A,FALSE,"Sheet1"}</definedName>
    <definedName name="_a9" localSheetId="10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_a9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_DRE0700" localSheetId="10" hidden="1">{"'PXR_6500'!$A$1:$I$124"}</definedName>
    <definedName name="_DRE0700" hidden="1">{"'PXR_6500'!$A$1:$I$124"}</definedName>
    <definedName name="_Fill" hidden="1">#REF!</definedName>
    <definedName name="_GSRATES_1" hidden="1">"CT30000120000728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1</definedName>
    <definedName name="_Key1" hidden="1">#REF!</definedName>
    <definedName name="_Key2" hidden="1">#REF!</definedName>
    <definedName name="_Key3" hidden="1">[5]保全状況!#REF!</definedName>
    <definedName name="_Order1" hidden="1">0</definedName>
    <definedName name="_Order2" hidden="1">0</definedName>
    <definedName name="_R" hidden="1">#REF!</definedName>
    <definedName name="_Regression_Int" hidden="1">1</definedName>
    <definedName name="_s" hidden="1">#REF!</definedName>
    <definedName name="_Sort" hidden="1">#REF!</definedName>
    <definedName name="_Table1_In1" hidden="1">#REF!</definedName>
    <definedName name="_Table2_In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0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abc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abcdef" localSheetId="10" hidden="1">{"'PXR_6500'!$A$1:$I$124"}</definedName>
    <definedName name="abcdef" hidden="1">{"'PXR_6500'!$A$1:$I$124"}</definedName>
    <definedName name="Abertura_mensalidade">#REF!</definedName>
    <definedName name="Abertura_Ocupação">#REF!</definedName>
    <definedName name="Abertura_Ocupação_Offset">#REF!</definedName>
    <definedName name="Abertura_Offset">#REF!</definedName>
    <definedName name="Abertura_Vagas">#REF!</definedName>
    <definedName name="ABN" localSheetId="10" hidden="1">{"'PXR_6500'!$A$1:$I$124"}</definedName>
    <definedName name="ABN" hidden="1">{"'PXR_6500'!$A$1:$I$124"}</definedName>
    <definedName name="AccessDatabase" hidden="1">"C:\FAME\famework\elyval.mdb"</definedName>
    <definedName name="Actual" localSheetId="10" hidden="1">{#N/A,#N/A,TRUE,"Historicals";#N/A,#N/A,TRUE,"Charts";#N/A,#N/A,TRUE,"Forecasts"}</definedName>
    <definedName name="Actual" hidden="1">{#N/A,#N/A,TRUE,"Historicals";#N/A,#N/A,TRUE,"Charts";#N/A,#N/A,TRUE,"Forecasts"}</definedName>
    <definedName name="Adesão_Tabela">#REF!</definedName>
    <definedName name="adew" localSheetId="10" hidden="1">{#N/A,#N/A,FALSE,"FFCXOUT3"}</definedName>
    <definedName name="adew" hidden="1">{#N/A,#N/A,FALSE,"FFCXOUT3"}</definedName>
    <definedName name="AllowChange">[6]Storage!$C$6</definedName>
    <definedName name="anscount" hidden="1">1</definedName>
    <definedName name="aqda" localSheetId="10" hidden="1">{#N/A,#N/A,FALSE,"FFCXOUT3"}</definedName>
    <definedName name="aqda" hidden="1">{#N/A,#N/A,FALSE,"FFCXOUT3"}</definedName>
    <definedName name="area_funcional" localSheetId="5">[7]!Tabela7[Area_Funcional]</definedName>
    <definedName name="area_funcional" localSheetId="4">[7]!Tabela7[Area_Funcional]</definedName>
    <definedName name="area_funcional" localSheetId="3">[7]!Tabela7[Area_Funcional]</definedName>
    <definedName name="area_funcional">[8]!Tabela7[Area_Funcional]</definedName>
    <definedName name="area_operacional" localSheetId="8">[7]!Tabela8[Áreas_Operacionais]</definedName>
    <definedName name="area_operacional" localSheetId="13">[9]!Tabela8[Áreas_Operacionais]</definedName>
    <definedName name="area_operacional" localSheetId="5">[7]!Tabela8[Áreas_Operacionais]</definedName>
    <definedName name="area_operacional" localSheetId="4">[7]!Tabela8[Áreas_Operacionais]</definedName>
    <definedName name="area_operacional" localSheetId="9">[7]!Tabela8[Áreas_Operacionais]</definedName>
    <definedName name="area_operacional" localSheetId="3">[7]!Tabela8[Áreas_Operacionais]</definedName>
    <definedName name="area_operacional" localSheetId="1">[9]!Tabela8[Áreas_Operacionais]</definedName>
    <definedName name="area_operacional">#REF!</definedName>
    <definedName name="AS" localSheetId="10" hidden="1">{"'TG'!$A$1:$L$37"}</definedName>
    <definedName name="AS" hidden="1">{"'TG'!$A$1:$L$37"}</definedName>
    <definedName name="AS2DocOpenMode" hidden="1">"AS2DocumentEdit"</definedName>
    <definedName name="asas" hidden="1">#REF!</definedName>
    <definedName name="asasas" localSheetId="10" hidden="1">{#N/A,#N/A,FALSE,"FFCXOUT3"}</definedName>
    <definedName name="asasas" hidden="1">{#N/A,#N/A,FALSE,"FFCXOUT3"}</definedName>
    <definedName name="beneficio_adm">'[10]1.6 RH Benefícios'!$F$18</definedName>
    <definedName name="beneficio_manut">'[10]1.6 RH Benefícios'!$F$12</definedName>
    <definedName name="beneficio_zelador">'[10]1.6 RH Benefícios'!$F$8</definedName>
    <definedName name="beta_setores" localSheetId="8">#REF!</definedName>
    <definedName name="beta_setores" localSheetId="13">#REF!</definedName>
    <definedName name="beta_setores" localSheetId="5">#REF!</definedName>
    <definedName name="beta_setores" localSheetId="4">#REF!</definedName>
    <definedName name="beta_setores" localSheetId="9">#REF!</definedName>
    <definedName name="beta_setores" localSheetId="3">#REF!</definedName>
    <definedName name="beta_setores" localSheetId="1">#REF!</definedName>
    <definedName name="beta_setores">[11]!Tabela1[Industry Name]</definedName>
    <definedName name="BetaAdjs">[12]START!$D$60</definedName>
    <definedName name="BLPH1" hidden="1">[13]Ptax!$A$3</definedName>
    <definedName name="BLPH2" hidden="1">[13]Ptax!$D$3</definedName>
    <definedName name="BLPH3" hidden="1">'[14]株価（流通以外）'!#REF!</definedName>
    <definedName name="BLPH4" hidden="1">'[14]株価（流通以外）'!#REF!</definedName>
    <definedName name="BLPH5" hidden="1">#REF!</definedName>
    <definedName name="BLPH6" hidden="1">#REF!</definedName>
    <definedName name="BLPH7" hidden="1">'[14]株価（流通以外）'!#REF!</definedName>
    <definedName name="BLPH8" hidden="1">'[14]株価（流通以外）'!#REF!</definedName>
    <definedName name="BLPR10020040303143550017" hidden="1">#REF!</definedName>
    <definedName name="BLPR10020040303143550017_1_1" hidden="1">#REF!</definedName>
    <definedName name="BLPR10120040303143550017" hidden="1">#REF!</definedName>
    <definedName name="BLPR10120040303143550017_1_1" hidden="1">#REF!</definedName>
    <definedName name="BLPR1020040303143540803" hidden="1">#REF!</definedName>
    <definedName name="BLPR1020040303143540803_1_3" hidden="1">#REF!</definedName>
    <definedName name="BLPR1020040303143540803_2_3" hidden="1">#REF!</definedName>
    <definedName name="BLPR1020040303143540803_3_3" hidden="1">#REF!</definedName>
    <definedName name="BLPR10220040303143550017" hidden="1">#REF!</definedName>
    <definedName name="BLPR10220040303143550017_1_1" hidden="1">#REF!</definedName>
    <definedName name="BLPR10320040303143550017" hidden="1">#REF!</definedName>
    <definedName name="BLPR10320040303143550017_1_1" hidden="1">#REF!</definedName>
    <definedName name="BLPR10420040303143550027" hidden="1">#REF!</definedName>
    <definedName name="BLPR10420040303143550027_1_1" hidden="1">#REF!</definedName>
    <definedName name="BLPR10520040303143550027" hidden="1">#REF!</definedName>
    <definedName name="BLPR10520040303143550027_1_1" hidden="1">#REF!</definedName>
    <definedName name="BLPR10620040303143550027" hidden="1">#REF!</definedName>
    <definedName name="BLPR10620040303143550027_1_1" hidden="1">#REF!</definedName>
    <definedName name="BLPR10720040303143550027" hidden="1">#REF!</definedName>
    <definedName name="BLPR10720040303143550027_1_1" hidden="1">#REF!</definedName>
    <definedName name="BLPR10820040303143550027" hidden="1">#REF!</definedName>
    <definedName name="BLPR10820040303143550027_1_1" hidden="1">#REF!</definedName>
    <definedName name="BLPR10920040303143550027" hidden="1">#REF!</definedName>
    <definedName name="BLPR10920040303143550027_1_1" hidden="1">#REF!</definedName>
    <definedName name="BLPR11020040303143550027" hidden="1">#REF!</definedName>
    <definedName name="BLPR11020040303143550027_1_1" hidden="1">#REF!</definedName>
    <definedName name="BLPR11120040303143550037" hidden="1">#REF!</definedName>
    <definedName name="BLPR11120040303143550037_1_1" hidden="1">#REF!</definedName>
    <definedName name="BLPR1120040303143540803" hidden="1">#REF!</definedName>
    <definedName name="BLPR1120040303143540803_1_3" hidden="1">#REF!</definedName>
    <definedName name="BLPR1120040303143540803_2_3" hidden="1">#REF!</definedName>
    <definedName name="BLPR1120040303143540803_3_3" hidden="1">#REF!</definedName>
    <definedName name="BLPR11220040303143550037" hidden="1">#REF!</definedName>
    <definedName name="BLPR11220040303143550037_1_1" hidden="1">#REF!</definedName>
    <definedName name="BLPR11320040303143550037" hidden="1">#REF!</definedName>
    <definedName name="BLPR11320040303143550037_1_1" hidden="1">#REF!</definedName>
    <definedName name="BLPR11420040303143550037" hidden="1">#REF!</definedName>
    <definedName name="BLPR11420040303143550037_1_1" hidden="1">#REF!</definedName>
    <definedName name="BLPR11520040303143550037" hidden="1">#REF!</definedName>
    <definedName name="BLPR11520040303143550037_1_1" hidden="1">#REF!</definedName>
    <definedName name="BLPR11620040303143550037" hidden="1">#REF!</definedName>
    <definedName name="BLPR11620040303143550037_1_1" hidden="1">#REF!</definedName>
    <definedName name="BLPR11720040303143550047" hidden="1">#REF!</definedName>
    <definedName name="BLPR11720040303143550047_1_1" hidden="1">#REF!</definedName>
    <definedName name="BLPR11820040303143550047" hidden="1">#REF!</definedName>
    <definedName name="BLPR11820040303143550047_1_1" hidden="1">#REF!</definedName>
    <definedName name="BLPR11920040303143550047" hidden="1">#REF!</definedName>
    <definedName name="BLPR11920040303143550047_1_1" hidden="1">#REF!</definedName>
    <definedName name="BLPR120040303143540763" hidden="1">#REF!</definedName>
    <definedName name="BLPR120040303143540763_1_3" hidden="1">#REF!</definedName>
    <definedName name="BLPR120040303143540763_2_3" hidden="1">#REF!</definedName>
    <definedName name="BLPR120040303143540763_3_3" hidden="1">#REF!</definedName>
    <definedName name="BLPR12020040303143550047" hidden="1">#REF!</definedName>
    <definedName name="BLPR12020040303143550047_1_1" hidden="1">#REF!</definedName>
    <definedName name="BLPR12120040303143550047" hidden="1">#REF!</definedName>
    <definedName name="BLPR12120040303143550047_1_1" hidden="1">#REF!</definedName>
    <definedName name="BLPR1220040303143540803" hidden="1">#REF!</definedName>
    <definedName name="BLPR1220040303143540803_1_3" hidden="1">#REF!</definedName>
    <definedName name="BLPR1220040303143540803_2_3" hidden="1">#REF!</definedName>
    <definedName name="BLPR1220040303143540803_3_3" hidden="1">#REF!</definedName>
    <definedName name="BLPR12220040303143550047" hidden="1">#REF!</definedName>
    <definedName name="BLPR12220040303143550047_1_1" hidden="1">#REF!</definedName>
    <definedName name="BLPR12320040303143550047" hidden="1">#REF!</definedName>
    <definedName name="BLPR12320040303143550047_1_1" hidden="1">#REF!</definedName>
    <definedName name="BLPR12420040303143550057" hidden="1">#REF!</definedName>
    <definedName name="BLPR12420040303143550057_1_1" hidden="1">#REF!</definedName>
    <definedName name="BLPR12520040303143550057" hidden="1">#REF!</definedName>
    <definedName name="BLPR12520040303143550057_1_1" hidden="1">#REF!</definedName>
    <definedName name="BLPR12620040303143550057" hidden="1">#REF!</definedName>
    <definedName name="BLPR12620040303143550057_1_1" hidden="1">#REF!</definedName>
    <definedName name="BLPR12720040303143550057" hidden="1">#REF!</definedName>
    <definedName name="BLPR12720040303143550057_1_1" hidden="1">#REF!</definedName>
    <definedName name="BLPR12820040303143550057" hidden="1">#REF!</definedName>
    <definedName name="BLPR12820040303143550057_1_1" hidden="1">#REF!</definedName>
    <definedName name="BLPR12920040303143550057" hidden="1">#REF!</definedName>
    <definedName name="BLPR12920040303143550057_1_1" hidden="1">#REF!</definedName>
    <definedName name="BLPR13020040303143550067" hidden="1">#REF!</definedName>
    <definedName name="BLPR13020040303143550067_1_1" hidden="1">#REF!</definedName>
    <definedName name="BLPR13120040303143550067" hidden="1">#REF!</definedName>
    <definedName name="BLPR13120040303143550067_1_1" hidden="1">#REF!</definedName>
    <definedName name="BLPR1320040303143540813" hidden="1">#REF!</definedName>
    <definedName name="BLPR1320040303143540813_1_3" hidden="1">#REF!</definedName>
    <definedName name="BLPR1320040303143540813_2_3" hidden="1">#REF!</definedName>
    <definedName name="BLPR1320040303143540813_3_3" hidden="1">#REF!</definedName>
    <definedName name="BLPR13220040303143550067" hidden="1">#REF!</definedName>
    <definedName name="BLPR13220040303143550067_1_1" hidden="1">#REF!</definedName>
    <definedName name="BLPR13320040303143550067" hidden="1">#REF!</definedName>
    <definedName name="BLPR13320040303143550067_1_1" hidden="1">#REF!</definedName>
    <definedName name="BLPR13420040303143550067" hidden="1">#REF!</definedName>
    <definedName name="BLPR13420040303143550067_1_1" hidden="1">#REF!</definedName>
    <definedName name="BLPR13520040303143550067" hidden="1">#REF!</definedName>
    <definedName name="BLPR13520040303143550067_1_1" hidden="1">#REF!</definedName>
    <definedName name="BLPR13620040303143550077" hidden="1">#REF!</definedName>
    <definedName name="BLPR13620040303143550077_1_1" hidden="1">#REF!</definedName>
    <definedName name="BLPR13720040303143550077" hidden="1">#REF!</definedName>
    <definedName name="BLPR13720040303143550077_1_1" hidden="1">#REF!</definedName>
    <definedName name="BLPR13820040303143550077" hidden="1">#REF!</definedName>
    <definedName name="BLPR13820040303143550077_1_1" hidden="1">#REF!</definedName>
    <definedName name="BLPR13920040303143550077" hidden="1">#REF!</definedName>
    <definedName name="BLPR13920040303143550077_1_1" hidden="1">#REF!</definedName>
    <definedName name="BLPR14020040303143550077" hidden="1">#REF!</definedName>
    <definedName name="BLPR14020040303143550077_1_1" hidden="1">#REF!</definedName>
    <definedName name="BLPR14120040303143550077" hidden="1">#REF!</definedName>
    <definedName name="BLPR14120040303143550077_1_1" hidden="1">#REF!</definedName>
    <definedName name="BLPR1420040303143540813" hidden="1">#REF!</definedName>
    <definedName name="BLPR1420040303143540813_1_3" hidden="1">#REF!</definedName>
    <definedName name="BLPR1420040303143540813_2_3" hidden="1">#REF!</definedName>
    <definedName name="BLPR1420040303143540813_3_3" hidden="1">#REF!</definedName>
    <definedName name="BLPR14220040303143550077" hidden="1">#REF!</definedName>
    <definedName name="BLPR14220040303143550077_1_1" hidden="1">#REF!</definedName>
    <definedName name="BLPR14320040303143550077" hidden="1">#REF!</definedName>
    <definedName name="BLPR14320040303143550077_1_1" hidden="1">#REF!</definedName>
    <definedName name="BLPR14420040303143550077" hidden="1">#REF!</definedName>
    <definedName name="BLPR14420040303143550077_1_1" hidden="1">#REF!</definedName>
    <definedName name="BLPR14520040303143550077" hidden="1">#REF!</definedName>
    <definedName name="BLPR14520040303143550077_1_1" hidden="1">#REF!</definedName>
    <definedName name="BLPR14620040303143550077" hidden="1">#REF!</definedName>
    <definedName name="BLPR14620040303143550077_1_1" hidden="1">#REF!</definedName>
    <definedName name="BLPR14720040303143550077" hidden="1">#REF!</definedName>
    <definedName name="BLPR14720040303143550077_1_1" hidden="1">#REF!</definedName>
    <definedName name="BLPR14820040303143550077" hidden="1">#REF!</definedName>
    <definedName name="BLPR14820040303143550077_1_1" hidden="1">#REF!</definedName>
    <definedName name="BLPR14920040303143550077" hidden="1">#REF!</definedName>
    <definedName name="BLPR14920040303143550077_1_1" hidden="1">#REF!</definedName>
    <definedName name="BLPR15020040303143550087" hidden="1">#REF!</definedName>
    <definedName name="BLPR15020040303143550087_1_1" hidden="1">#REF!</definedName>
    <definedName name="BLPR15120040303143550087" hidden="1">#REF!</definedName>
    <definedName name="BLPR15120040303143550087_1_1" hidden="1">#REF!</definedName>
    <definedName name="BLPR1520040303143540813" hidden="1">#REF!</definedName>
    <definedName name="BLPR1520040303143540813_1_3" hidden="1">#REF!</definedName>
    <definedName name="BLPR1520040303143540813_2_3" hidden="1">#REF!</definedName>
    <definedName name="BLPR1520040303143540813_3_3" hidden="1">#REF!</definedName>
    <definedName name="BLPR15220040303143550087" hidden="1">#REF!</definedName>
    <definedName name="BLPR15220040303143550087_1_1" hidden="1">#REF!</definedName>
    <definedName name="BLPR15320040303143550087" hidden="1">#REF!</definedName>
    <definedName name="BLPR15320040303143550087_1_1" hidden="1">#REF!</definedName>
    <definedName name="BLPR15420040303143550087" hidden="1">#REF!</definedName>
    <definedName name="BLPR15420040303143550087_1_1" hidden="1">#REF!</definedName>
    <definedName name="BLPR15520040303143550207" hidden="1">#REF!</definedName>
    <definedName name="BLPR15520040303143550207_1_2" hidden="1">#REF!</definedName>
    <definedName name="BLPR15520040303143550207_2_2" hidden="1">#REF!</definedName>
    <definedName name="BLPR15620040303143550227" hidden="1">#REF!</definedName>
    <definedName name="BLPR15620040303143550227_1_2" hidden="1">#REF!</definedName>
    <definedName name="BLPR15620040303143550227_2_2" hidden="1">#REF!</definedName>
    <definedName name="BLPR15720040303143550237" hidden="1">#REF!</definedName>
    <definedName name="BLPR15720040303143550237_1_2" hidden="1">#REF!</definedName>
    <definedName name="BLPR15720040303143550237_2_2" hidden="1">#REF!</definedName>
    <definedName name="BLPR15820040303143550257" hidden="1">#REF!</definedName>
    <definedName name="BLPR15820040303143550257_1_2" hidden="1">#REF!</definedName>
    <definedName name="BLPR15820040303143550257_2_2" hidden="1">#REF!</definedName>
    <definedName name="BLPR15920040303143550267" hidden="1">#REF!</definedName>
    <definedName name="BLPR15920040303143550267_1_2" hidden="1">#REF!</definedName>
    <definedName name="BLPR15920040303143550267_2_2" hidden="1">#REF!</definedName>
    <definedName name="BLPR16020040303143550287" hidden="1">#REF!</definedName>
    <definedName name="BLPR16020040303143550287_1_2" hidden="1">#REF!</definedName>
    <definedName name="BLPR16020040303143550287_2_2" hidden="1">#REF!</definedName>
    <definedName name="BLPR16120040303143550297" hidden="1">#REF!</definedName>
    <definedName name="BLPR16120040303143550297_1_2" hidden="1">#REF!</definedName>
    <definedName name="BLPR16120040303143550297_2_2" hidden="1">#REF!</definedName>
    <definedName name="BLPR1620040303143540813" hidden="1">#REF!</definedName>
    <definedName name="BLPR1620040303143540813_1_3" hidden="1">#REF!</definedName>
    <definedName name="BLPR1620040303143540813_2_3" hidden="1">#REF!</definedName>
    <definedName name="BLPR1620040303143540813_3_3" hidden="1">#REF!</definedName>
    <definedName name="BLPR16220040303143550317" hidden="1">#REF!</definedName>
    <definedName name="BLPR16220040303143550317_1_2" hidden="1">#REF!</definedName>
    <definedName name="BLPR16220040303143550317_2_2" hidden="1">#REF!</definedName>
    <definedName name="BLPR16320040303143550327" hidden="1">#REF!</definedName>
    <definedName name="BLPR16320040303143550327_1_2" hidden="1">#REF!</definedName>
    <definedName name="BLPR16320040303143550327_2_2" hidden="1">#REF!</definedName>
    <definedName name="BLPR16420040303143550347" hidden="1">#REF!</definedName>
    <definedName name="BLPR16420040303143550347_1_2" hidden="1">#REF!</definedName>
    <definedName name="BLPR16420040303143550347_2_2" hidden="1">#REF!</definedName>
    <definedName name="BLPR16520040303143550357" hidden="1">#REF!</definedName>
    <definedName name="BLPR16520040303143550357_1_2" hidden="1">#REF!</definedName>
    <definedName name="BLPR16520040303143550357_2_2" hidden="1">#REF!</definedName>
    <definedName name="BLPR16620040303143550377" hidden="1">#REF!</definedName>
    <definedName name="BLPR16620040303143550377_1_2" hidden="1">#REF!</definedName>
    <definedName name="BLPR16620040303143550377_2_2" hidden="1">#REF!</definedName>
    <definedName name="BLPR16720040303143550397" hidden="1">#REF!</definedName>
    <definedName name="BLPR16720040303143550397_1_2" hidden="1">#REF!</definedName>
    <definedName name="BLPR16720040303143550397_2_2" hidden="1">#REF!</definedName>
    <definedName name="BLPR16820040303143550407" hidden="1">#REF!</definedName>
    <definedName name="BLPR16820040303143550407_1_2" hidden="1">#REF!</definedName>
    <definedName name="BLPR16820040303143550407_2_2" hidden="1">#REF!</definedName>
    <definedName name="BLPR16920040303143550427" hidden="1">#REF!</definedName>
    <definedName name="BLPR16920040303143550427_1_2" hidden="1">#REF!</definedName>
    <definedName name="BLPR16920040303143550427_2_2" hidden="1">#REF!</definedName>
    <definedName name="BLPR17020040303143550437" hidden="1">#REF!</definedName>
    <definedName name="BLPR17020040303143550437_1_2" hidden="1">#REF!</definedName>
    <definedName name="BLPR17020040303143550437_2_2" hidden="1">#REF!</definedName>
    <definedName name="BLPR17120040303143550457" hidden="1">#REF!</definedName>
    <definedName name="BLPR17120040303143550457_1_2" hidden="1">#REF!</definedName>
    <definedName name="BLPR17120040303143550457_2_2" hidden="1">#REF!</definedName>
    <definedName name="BLPR1720040303143540823" hidden="1">#REF!</definedName>
    <definedName name="BLPR1720040303143540823_1_3" hidden="1">#REF!</definedName>
    <definedName name="BLPR1720040303143540823_2_3" hidden="1">#REF!</definedName>
    <definedName name="BLPR1720040303143540823_3_3" hidden="1">#REF!</definedName>
    <definedName name="BLPR17220040303143550477" hidden="1">#REF!</definedName>
    <definedName name="BLPR17220040303143550477_1_2" hidden="1">#REF!</definedName>
    <definedName name="BLPR17220040303143550477_2_2" hidden="1">#REF!</definedName>
    <definedName name="BLPR17320040303143550487" hidden="1">#REF!</definedName>
    <definedName name="BLPR17320040303143550487_1_2" hidden="1">#REF!</definedName>
    <definedName name="BLPR17320040303143550487_2_2" hidden="1">#REF!</definedName>
    <definedName name="BLPR17420040303143550507" hidden="1">#REF!</definedName>
    <definedName name="BLPR17420040303143550507_1_2" hidden="1">#REF!</definedName>
    <definedName name="BLPR17420040303143550507_2_2" hidden="1">#REF!</definedName>
    <definedName name="BLPR17520040303143550527" hidden="1">#REF!</definedName>
    <definedName name="BLPR17520040303143550527_1_2" hidden="1">#REF!</definedName>
    <definedName name="BLPR17520040303143550527_2_2" hidden="1">#REF!</definedName>
    <definedName name="BLPR17620040303143550547" hidden="1">#REF!</definedName>
    <definedName name="BLPR17620040303143550547_1_2" hidden="1">#REF!</definedName>
    <definedName name="BLPR17620040303143550547_2_2" hidden="1">#REF!</definedName>
    <definedName name="BLPR17720040303143550557" hidden="1">#REF!</definedName>
    <definedName name="BLPR17720040303143550557_1_2" hidden="1">#REF!</definedName>
    <definedName name="BLPR17720040303143550557_2_2" hidden="1">#REF!</definedName>
    <definedName name="BLPR17820040303143550577" hidden="1">#REF!</definedName>
    <definedName name="BLPR17820040303143550577_1_2" hidden="1">#REF!</definedName>
    <definedName name="BLPR17820040303143550577_2_2" hidden="1">#REF!</definedName>
    <definedName name="BLPR17920040303143550597" hidden="1">#REF!</definedName>
    <definedName name="BLPR17920040303143550597_1_2" hidden="1">#REF!</definedName>
    <definedName name="BLPR17920040303143550597_2_2" hidden="1">#REF!</definedName>
    <definedName name="BLPR18020040303143550617" hidden="1">#REF!</definedName>
    <definedName name="BLPR18020040303143550617_1_2" hidden="1">#REF!</definedName>
    <definedName name="BLPR18020040303143550617_2_2" hidden="1">#REF!</definedName>
    <definedName name="BLPR18120040303143550637" hidden="1">#REF!</definedName>
    <definedName name="BLPR18120040303143550637_1_2" hidden="1">#REF!</definedName>
    <definedName name="BLPR18120040303143550637_2_2" hidden="1">#REF!</definedName>
    <definedName name="BLPR1820040303143540823" hidden="1">#REF!</definedName>
    <definedName name="BLPR1820040303143540823_1_3" hidden="1">#REF!</definedName>
    <definedName name="BLPR1820040303143540823_2_3" hidden="1">#REF!</definedName>
    <definedName name="BLPR1820040303143540823_3_3" hidden="1">#REF!</definedName>
    <definedName name="BLPR18220040303143550657" hidden="1">#REF!</definedName>
    <definedName name="BLPR18220040303143550657_1_2" hidden="1">#REF!</definedName>
    <definedName name="BLPR18220040303143550657_2_2" hidden="1">#REF!</definedName>
    <definedName name="BLPR18320040303143550678" hidden="1">#REF!</definedName>
    <definedName name="BLPR18320040303143550678_1_2" hidden="1">#REF!</definedName>
    <definedName name="BLPR18320040303143550678_2_2" hidden="1">#REF!</definedName>
    <definedName name="BLPR18420040303143550698" hidden="1">#REF!</definedName>
    <definedName name="BLPR18420040303143550698_1_2" hidden="1">#REF!</definedName>
    <definedName name="BLPR18420040303143550698_2_2" hidden="1">#REF!</definedName>
    <definedName name="BLPR18520040303143550718" hidden="1">#REF!</definedName>
    <definedName name="BLPR18520040303143550718_1_2" hidden="1">#REF!</definedName>
    <definedName name="BLPR18520040303143550718_2_2" hidden="1">#REF!</definedName>
    <definedName name="BLPR18620040303143550738" hidden="1">#REF!</definedName>
    <definedName name="BLPR18620040303143550738_1_2" hidden="1">#REF!</definedName>
    <definedName name="BLPR18620040303143550738_2_2" hidden="1">#REF!</definedName>
    <definedName name="BLPR18720040303143550758" hidden="1">#REF!</definedName>
    <definedName name="BLPR18720040303143550758_1_2" hidden="1">#REF!</definedName>
    <definedName name="BLPR18720040303143550758_2_2" hidden="1">#REF!</definedName>
    <definedName name="BLPR18820040303143550778" hidden="1">#REF!</definedName>
    <definedName name="BLPR18820040303143550778_1_2" hidden="1">#REF!</definedName>
    <definedName name="BLPR18820040303143550778_2_2" hidden="1">#REF!</definedName>
    <definedName name="BLPR18920040303143550798" hidden="1">#REF!</definedName>
    <definedName name="BLPR18920040303143550798_1_2" hidden="1">#REF!</definedName>
    <definedName name="BLPR18920040303143550798_2_2" hidden="1">#REF!</definedName>
    <definedName name="BLPR19020040303143550818" hidden="1">#REF!</definedName>
    <definedName name="BLPR19020040303143550818_1_2" hidden="1">#REF!</definedName>
    <definedName name="BLPR19020040303143550818_2_2" hidden="1">#REF!</definedName>
    <definedName name="BLPR19120040303143550838" hidden="1">#REF!</definedName>
    <definedName name="BLPR19120040303143550838_1_2" hidden="1">#REF!</definedName>
    <definedName name="BLPR19120040303143550838_2_2" hidden="1">#REF!</definedName>
    <definedName name="BLPR1920040303143540823" hidden="1">#REF!</definedName>
    <definedName name="BLPR1920040303143540823_1_3" hidden="1">#REF!</definedName>
    <definedName name="BLPR1920040303143540823_2_3" hidden="1">#REF!</definedName>
    <definedName name="BLPR1920040303143540823_3_3" hidden="1">#REF!</definedName>
    <definedName name="BLPR19220040303143550858" hidden="1">#REF!</definedName>
    <definedName name="BLPR19220040303143550858_1_2" hidden="1">#REF!</definedName>
    <definedName name="BLPR19220040303143550858_2_2" hidden="1">#REF!</definedName>
    <definedName name="BLPR19320040303143550878" hidden="1">#REF!</definedName>
    <definedName name="BLPR19320040303143550878_1_2" hidden="1">#REF!</definedName>
    <definedName name="BLPR19320040303143550878_2_2" hidden="1">#REF!</definedName>
    <definedName name="BLPR19420040303143550898" hidden="1">#REF!</definedName>
    <definedName name="BLPR19420040303143550898_1_2" hidden="1">#REF!</definedName>
    <definedName name="BLPR19420040303143550898_2_2" hidden="1">#REF!</definedName>
    <definedName name="BLPR19520040303143550928" hidden="1">#REF!</definedName>
    <definedName name="BLPR19520040303143550928_1_2" hidden="1">#REF!</definedName>
    <definedName name="BLPR19520040303143550928_2_2" hidden="1">#REF!</definedName>
    <definedName name="BLPR19620040303143550948" hidden="1">#REF!</definedName>
    <definedName name="BLPR19620040303143550948_1_2" hidden="1">#REF!</definedName>
    <definedName name="BLPR19620040303143550948_2_2" hidden="1">#REF!</definedName>
    <definedName name="BLPR19720040303143550968" hidden="1">#REF!</definedName>
    <definedName name="BLPR19720040303143550968_1_2" hidden="1">#REF!</definedName>
    <definedName name="BLPR19720040303143550968_2_2" hidden="1">#REF!</definedName>
    <definedName name="BLPR19820040303143550988" hidden="1">#REF!</definedName>
    <definedName name="BLPR19820040303143550988_1_2" hidden="1">#REF!</definedName>
    <definedName name="BLPR19820040303143550988_2_2" hidden="1">#REF!</definedName>
    <definedName name="BLPR19920040303143551999" hidden="1">#REF!</definedName>
    <definedName name="BLPR19920040303143551999_1_1" hidden="1">#REF!</definedName>
    <definedName name="BLPR20020040303143551999" hidden="1">#REF!</definedName>
    <definedName name="BLPR20020040303143551999_1_1" hidden="1">#REF!</definedName>
    <definedName name="BLPR20120040303143551999" hidden="1">#REF!</definedName>
    <definedName name="BLPR20120040303143551999_1_1" hidden="1">#REF!</definedName>
    <definedName name="BLPR2020040303143540823" hidden="1">#REF!</definedName>
    <definedName name="BLPR2020040303143540823_1_3" hidden="1">#REF!</definedName>
    <definedName name="BLPR2020040303143540823_2_3" hidden="1">#REF!</definedName>
    <definedName name="BLPR2020040303143540823_3_3" hidden="1">#REF!</definedName>
    <definedName name="BLPR20220040303143551999" hidden="1">#REF!</definedName>
    <definedName name="BLPR20220040303143551999_1_1" hidden="1">#REF!</definedName>
    <definedName name="BLPR20320040303143552009" hidden="1">#REF!</definedName>
    <definedName name="BLPR20320040303143552009_1_1" hidden="1">#REF!</definedName>
    <definedName name="BLPR20420040303143552009" hidden="1">#REF!</definedName>
    <definedName name="BLPR20420040303143552009_1_1" hidden="1">#REF!</definedName>
    <definedName name="BLPR20520040303143552009" hidden="1">#REF!</definedName>
    <definedName name="BLPR20520040303143552009_1_1" hidden="1">#REF!</definedName>
    <definedName name="BLPR20620040303143552009" hidden="1">#REF!</definedName>
    <definedName name="BLPR20620040303143552009_1_1" hidden="1">#REF!</definedName>
    <definedName name="BLPR20720040303143552009" hidden="1">#REF!</definedName>
    <definedName name="BLPR20720040303143552009_1_1" hidden="1">#REF!</definedName>
    <definedName name="BLPR20820040303143552009" hidden="1">#REF!</definedName>
    <definedName name="BLPR20820040303143552009_1_1" hidden="1">#REF!</definedName>
    <definedName name="BLPR20920040303143552009" hidden="1">#REF!</definedName>
    <definedName name="BLPR20920040303143552009_1_1" hidden="1">#REF!</definedName>
    <definedName name="BLPR21020040303143552009" hidden="1">#REF!</definedName>
    <definedName name="BLPR21020040303143552009_1_1" hidden="1">#REF!</definedName>
    <definedName name="BLPR21120040303143552009" hidden="1">#REF!</definedName>
    <definedName name="BLPR21120040303143552009_1_1" hidden="1">#REF!</definedName>
    <definedName name="BLPR2120040303143540823" hidden="1">#REF!</definedName>
    <definedName name="BLPR2120040303143540823_1_3" hidden="1">#REF!</definedName>
    <definedName name="BLPR2120040303143540823_2_3" hidden="1">#REF!</definedName>
    <definedName name="BLPR2120040303143540823_3_3" hidden="1">#REF!</definedName>
    <definedName name="BLPR21220040303143552009" hidden="1">#REF!</definedName>
    <definedName name="BLPR21220040303143552009_1_1" hidden="1">#REF!</definedName>
    <definedName name="BLPR21320040303143552009" hidden="1">#REF!</definedName>
    <definedName name="BLPR21320040303143552009_1_1" hidden="1">#REF!</definedName>
    <definedName name="BLPR21420040303143552019" hidden="1">#REF!</definedName>
    <definedName name="BLPR21420040303143552019_1_1" hidden="1">#REF!</definedName>
    <definedName name="BLPR21520040303143552080" hidden="1">#REF!</definedName>
    <definedName name="BLPR21520040303143552080_1_2" hidden="1">#REF!</definedName>
    <definedName name="BLPR21520040303143552080_2_2" hidden="1">#REF!</definedName>
    <definedName name="BLPR21620040303143552110" hidden="1">#REF!</definedName>
    <definedName name="BLPR21620040303143552110_1_2" hidden="1">#REF!</definedName>
    <definedName name="BLPR21620040303143552110_2_2" hidden="1">#REF!</definedName>
    <definedName name="BLPR21720040303143552130" hidden="1">#REF!</definedName>
    <definedName name="BLPR21720040303143552130_1_2" hidden="1">#REF!</definedName>
    <definedName name="BLPR21720040303143552130_2_2" hidden="1">#REF!</definedName>
    <definedName name="BLPR21820040303143552160" hidden="1">#REF!</definedName>
    <definedName name="BLPR21820040303143552160_1_2" hidden="1">#REF!</definedName>
    <definedName name="BLPR21820040303143552160_2_2" hidden="1">#REF!</definedName>
    <definedName name="BLPR21920040303143552180" hidden="1">#REF!</definedName>
    <definedName name="BLPR21920040303143552180_1_2" hidden="1">#REF!</definedName>
    <definedName name="BLPR21920040303143552180_2_2" hidden="1">#REF!</definedName>
    <definedName name="BLPR220040303143540773" hidden="1">#REF!</definedName>
    <definedName name="BLPR220040303143540773_1_3" hidden="1">#REF!</definedName>
    <definedName name="BLPR220040303143540773_2_3" hidden="1">#REF!</definedName>
    <definedName name="BLPR220040303143540773_3_3" hidden="1">#REF!</definedName>
    <definedName name="BLPR22020040303143552210" hidden="1">#REF!</definedName>
    <definedName name="BLPR22020040303143552210_1_2" hidden="1">#REF!</definedName>
    <definedName name="BLPR22020040303143552210_2_2" hidden="1">#REF!</definedName>
    <definedName name="BLPR22120040303143552230" hidden="1">#REF!</definedName>
    <definedName name="BLPR22120040303143552230_1_2" hidden="1">#REF!</definedName>
    <definedName name="BLPR22120040303143552230_2_2" hidden="1">#REF!</definedName>
    <definedName name="BLPR2220040303143540833" hidden="1">#REF!</definedName>
    <definedName name="BLPR2220040303143540833_1_3" hidden="1">#REF!</definedName>
    <definedName name="BLPR2220040303143540833_2_3" hidden="1">#REF!</definedName>
    <definedName name="BLPR2220040303143540833_3_3" hidden="1">#REF!</definedName>
    <definedName name="BLPR22220040303143552260" hidden="1">#REF!</definedName>
    <definedName name="BLPR22220040303143552260_1_2" hidden="1">#REF!</definedName>
    <definedName name="BLPR22220040303143552260_2_2" hidden="1">#REF!</definedName>
    <definedName name="BLPR2320040303143540833" hidden="1">#REF!</definedName>
    <definedName name="BLPR2320040303143540833_1_3" hidden="1">#REF!</definedName>
    <definedName name="BLPR2320040303143540833_2_3" hidden="1">#REF!</definedName>
    <definedName name="BLPR2320040303143540833_3_3" hidden="1">#REF!</definedName>
    <definedName name="BLPR2420040303143540833" hidden="1">#REF!</definedName>
    <definedName name="BLPR2420040303143540833_1_3" hidden="1">#REF!</definedName>
    <definedName name="BLPR2420040303143540833_2_3" hidden="1">#REF!</definedName>
    <definedName name="BLPR2420040303143540833_3_3" hidden="1">#REF!</definedName>
    <definedName name="BLPR2520040303143540833" hidden="1">#REF!</definedName>
    <definedName name="BLPR2520040303143540833_1_3" hidden="1">#REF!</definedName>
    <definedName name="BLPR2520040303143540833_2_3" hidden="1">#REF!</definedName>
    <definedName name="BLPR2520040303143540833_3_3" hidden="1">#REF!</definedName>
    <definedName name="BLPR2620040303143540833" hidden="1">#REF!</definedName>
    <definedName name="BLPR2620040303143540833_1_3" hidden="1">#REF!</definedName>
    <definedName name="BLPR2620040303143540833_2_3" hidden="1">#REF!</definedName>
    <definedName name="BLPR2620040303143540833_3_3" hidden="1">#REF!</definedName>
    <definedName name="BLPR2720040303143540843" hidden="1">#REF!</definedName>
    <definedName name="BLPR2720040303143540843_1_3" hidden="1">#REF!</definedName>
    <definedName name="BLPR2720040303143540843_2_3" hidden="1">#REF!</definedName>
    <definedName name="BLPR2720040303143540843_3_3" hidden="1">#REF!</definedName>
    <definedName name="BLPR2820040303143540843" hidden="1">#REF!</definedName>
    <definedName name="BLPR2820040303143540843_1_3" hidden="1">#REF!</definedName>
    <definedName name="BLPR2820040303143540843_2_3" hidden="1">#REF!</definedName>
    <definedName name="BLPR2820040303143540843_3_3" hidden="1">#REF!</definedName>
    <definedName name="BLPR2920040303143540843" hidden="1">#REF!</definedName>
    <definedName name="BLPR2920040303143540843_1_3" hidden="1">#REF!</definedName>
    <definedName name="BLPR2920040303143540843_2_3" hidden="1">#REF!</definedName>
    <definedName name="BLPR2920040303143540843_3_3" hidden="1">#REF!</definedName>
    <definedName name="BLPR3020040303143540843" hidden="1">#REF!</definedName>
    <definedName name="BLPR3020040303143540843_1_3" hidden="1">#REF!</definedName>
    <definedName name="BLPR3020040303143540843_2_3" hidden="1">#REF!</definedName>
    <definedName name="BLPR3020040303143540843_3_3" hidden="1">#REF!</definedName>
    <definedName name="BLPR3120040303143540853" hidden="1">#REF!</definedName>
    <definedName name="BLPR3120040303143540853_1_3" hidden="1">#REF!</definedName>
    <definedName name="BLPR3120040303143540853_2_3" hidden="1">#REF!</definedName>
    <definedName name="BLPR3120040303143540853_3_3" hidden="1">#REF!</definedName>
    <definedName name="BLPR320040303143540773" hidden="1">#REF!</definedName>
    <definedName name="BLPR320040303143540773_1_3" hidden="1">#REF!</definedName>
    <definedName name="BLPR320040303143540773_2_3" hidden="1">#REF!</definedName>
    <definedName name="BLPR320040303143540773_3_3" hidden="1">#REF!</definedName>
    <definedName name="BLPR3220040303143540853" hidden="1">#REF!</definedName>
    <definedName name="BLPR3220040303143540853_1_3" hidden="1">#REF!</definedName>
    <definedName name="BLPR3220040303143540853_2_3" hidden="1">#REF!</definedName>
    <definedName name="BLPR3220040303143540853_3_3" hidden="1">#REF!</definedName>
    <definedName name="BLPR3320040303143540853" hidden="1">#REF!</definedName>
    <definedName name="BLPR3320040303143540853_1_3" hidden="1">#REF!</definedName>
    <definedName name="BLPR3320040303143540853_2_3" hidden="1">#REF!</definedName>
    <definedName name="BLPR3320040303143540853_3_3" hidden="1">#REF!</definedName>
    <definedName name="BLPR3420040303143540853" hidden="1">#REF!</definedName>
    <definedName name="BLPR3420040303143540853_1_3" hidden="1">#REF!</definedName>
    <definedName name="BLPR3420040303143540853_2_3" hidden="1">#REF!</definedName>
    <definedName name="BLPR3420040303143540853_3_3" hidden="1">#REF!</definedName>
    <definedName name="BLPR3520040303143540853" hidden="1">#REF!</definedName>
    <definedName name="BLPR3520040303143540853_1_3" hidden="1">#REF!</definedName>
    <definedName name="BLPR3520040303143540853_2_3" hidden="1">#REF!</definedName>
    <definedName name="BLPR3520040303143540853_3_3" hidden="1">#REF!</definedName>
    <definedName name="BLPR3620040303143540863" hidden="1">#REF!</definedName>
    <definedName name="BLPR3620040303143540863_1_3" hidden="1">#REF!</definedName>
    <definedName name="BLPR3620040303143540863_2_3" hidden="1">#REF!</definedName>
    <definedName name="BLPR3620040303143540863_3_3" hidden="1">#REF!</definedName>
    <definedName name="BLPR3720040303143540863" hidden="1">#REF!</definedName>
    <definedName name="BLPR3720040303143540863_1_3" hidden="1">#REF!</definedName>
    <definedName name="BLPR3720040303143540863_2_3" hidden="1">#REF!</definedName>
    <definedName name="BLPR3720040303143540863_3_3" hidden="1">#REF!</definedName>
    <definedName name="BLPR3820040303143540863" hidden="1">#REF!</definedName>
    <definedName name="BLPR3820040303143540863_1_3" hidden="1">#REF!</definedName>
    <definedName name="BLPR3820040303143540863_2_3" hidden="1">#REF!</definedName>
    <definedName name="BLPR3820040303143540863_3_3" hidden="1">#REF!</definedName>
    <definedName name="BLPR3920040303143540863" hidden="1">#REF!</definedName>
    <definedName name="BLPR3920040303143540863_1_3" hidden="1">#REF!</definedName>
    <definedName name="BLPR3920040303143540863_2_3" hidden="1">#REF!</definedName>
    <definedName name="BLPR3920040303143540863_3_3" hidden="1">#REF!</definedName>
    <definedName name="BLPR4020040303143540873" hidden="1">#REF!</definedName>
    <definedName name="BLPR4020040303143540873_1_3" hidden="1">#REF!</definedName>
    <definedName name="BLPR4020040303143540873_2_3" hidden="1">#REF!</definedName>
    <definedName name="BLPR4020040303143540873_3_3" hidden="1">#REF!</definedName>
    <definedName name="BLPR4120040303143540873" hidden="1">#REF!</definedName>
    <definedName name="BLPR4120040303143540873_1_3" hidden="1">#REF!</definedName>
    <definedName name="BLPR4120040303143540873_2_3" hidden="1">#REF!</definedName>
    <definedName name="BLPR4120040303143540873_3_3" hidden="1">#REF!</definedName>
    <definedName name="BLPR420040303143540783" hidden="1">#REF!</definedName>
    <definedName name="BLPR420040303143540783_1_3" hidden="1">#REF!</definedName>
    <definedName name="BLPR420040303143540783_2_3" hidden="1">#REF!</definedName>
    <definedName name="BLPR420040303143540783_3_3" hidden="1">#REF!</definedName>
    <definedName name="BLPR4220040303143540873" hidden="1">#REF!</definedName>
    <definedName name="BLPR4220040303143540873_1_3" hidden="1">#REF!</definedName>
    <definedName name="BLPR4220040303143540873_2_3" hidden="1">#REF!</definedName>
    <definedName name="BLPR4220040303143540873_3_3" hidden="1">#REF!</definedName>
    <definedName name="BLPR4320040303143540873" hidden="1">#REF!</definedName>
    <definedName name="BLPR4320040303143540873_1_3" hidden="1">#REF!</definedName>
    <definedName name="BLPR4320040303143540873_2_3" hidden="1">#REF!</definedName>
    <definedName name="BLPR4320040303143540873_3_3" hidden="1">#REF!</definedName>
    <definedName name="BLPR4420040303143540883" hidden="1">#REF!</definedName>
    <definedName name="BLPR4420040303143540883_1_3" hidden="1">#REF!</definedName>
    <definedName name="BLPR4420040303143540883_2_3" hidden="1">#REF!</definedName>
    <definedName name="BLPR4420040303143540883_3_3" hidden="1">#REF!</definedName>
    <definedName name="BLPR4520040303143540883" hidden="1">#REF!</definedName>
    <definedName name="BLPR4520040303143540883_1_3" hidden="1">#REF!</definedName>
    <definedName name="BLPR4520040303143540883_2_3" hidden="1">#REF!</definedName>
    <definedName name="BLPR4520040303143540883_3_3" hidden="1">#REF!</definedName>
    <definedName name="BLPR4620040303143540883" hidden="1">#REF!</definedName>
    <definedName name="BLPR4620040303143540883_1_3" hidden="1">#REF!</definedName>
    <definedName name="BLPR4620040303143540883_2_3" hidden="1">#REF!</definedName>
    <definedName name="BLPR4620040303143540883_3_3" hidden="1">#REF!</definedName>
    <definedName name="BLPR4720040303143540893" hidden="1">#REF!</definedName>
    <definedName name="BLPR4720040303143540893_1_3" hidden="1">#REF!</definedName>
    <definedName name="BLPR4720040303143540893_2_3" hidden="1">#REF!</definedName>
    <definedName name="BLPR4720040303143540893_3_3" hidden="1">#REF!</definedName>
    <definedName name="BLPR4820040303143540893" hidden="1">#REF!</definedName>
    <definedName name="BLPR4820040303143540893_1_3" hidden="1">#REF!</definedName>
    <definedName name="BLPR4820040303143540893_2_3" hidden="1">#REF!</definedName>
    <definedName name="BLPR4820040303143540893_3_3" hidden="1">#REF!</definedName>
    <definedName name="BLPR4920040303143542085" hidden="1">#REF!</definedName>
    <definedName name="BLPR4920040303143542085_1_3" hidden="1">#REF!</definedName>
    <definedName name="BLPR4920040303143542085_2_3" hidden="1">#REF!</definedName>
    <definedName name="BLPR4920040303143542085_3_3" hidden="1">#REF!</definedName>
    <definedName name="BLPR5020040303143542085" hidden="1">#REF!</definedName>
    <definedName name="BLPR5020040303143542085_1_3" hidden="1">#REF!</definedName>
    <definedName name="BLPR5020040303143542085_2_3" hidden="1">#REF!</definedName>
    <definedName name="BLPR5020040303143542085_3_3" hidden="1">#REF!</definedName>
    <definedName name="BLPR5120040303143542095" hidden="1">#REF!</definedName>
    <definedName name="BLPR5120040303143542095_1_3" hidden="1">#REF!</definedName>
    <definedName name="BLPR5120040303143542095_2_3" hidden="1">#REF!</definedName>
    <definedName name="BLPR5120040303143542095_3_3" hidden="1">#REF!</definedName>
    <definedName name="BLPR520040303143540783" hidden="1">#REF!</definedName>
    <definedName name="BLPR520040303143540783_1_3" hidden="1">#REF!</definedName>
    <definedName name="BLPR520040303143540783_2_3" hidden="1">#REF!</definedName>
    <definedName name="BLPR520040303143540783_3_3" hidden="1">#REF!</definedName>
    <definedName name="BLPR5220040303143542095" hidden="1">#REF!</definedName>
    <definedName name="BLPR5220040303143542095_1_3" hidden="1">#REF!</definedName>
    <definedName name="BLPR5220040303143542095_2_3" hidden="1">#REF!</definedName>
    <definedName name="BLPR5220040303143542095_3_3" hidden="1">#REF!</definedName>
    <definedName name="BLPR5320040303143542095" hidden="1">#REF!</definedName>
    <definedName name="BLPR5320040303143542095_1_3" hidden="1">#REF!</definedName>
    <definedName name="BLPR5320040303143542095_2_3" hidden="1">#REF!</definedName>
    <definedName name="BLPR5320040303143542095_3_3" hidden="1">#REF!</definedName>
    <definedName name="BLPR5420040303143542095" hidden="1">#REF!</definedName>
    <definedName name="BLPR5420040303143542095_1_3" hidden="1">#REF!</definedName>
    <definedName name="BLPR5420040303143542095_2_3" hidden="1">#REF!</definedName>
    <definedName name="BLPR5420040303143542095_3_3" hidden="1">#REF!</definedName>
    <definedName name="BLPR5520040303143542095" hidden="1">#REF!</definedName>
    <definedName name="BLPR5520040303143542095_1_3" hidden="1">#REF!</definedName>
    <definedName name="BLPR5520040303143542095_2_3" hidden="1">#REF!</definedName>
    <definedName name="BLPR5520040303143542095_3_3" hidden="1">#REF!</definedName>
    <definedName name="BLPR5620040303143542105" hidden="1">#REF!</definedName>
    <definedName name="BLPR5620040303143542105_1_3" hidden="1">#REF!</definedName>
    <definedName name="BLPR5620040303143542105_2_3" hidden="1">#REF!</definedName>
    <definedName name="BLPR5620040303143542105_3_3" hidden="1">#REF!</definedName>
    <definedName name="BLPR5720040303143542105" hidden="1">#REF!</definedName>
    <definedName name="BLPR5720040303143542105_1_3" hidden="1">#REF!</definedName>
    <definedName name="BLPR5720040303143542105_2_3" hidden="1">#REF!</definedName>
    <definedName name="BLPR5720040303143542105_3_3" hidden="1">#REF!</definedName>
    <definedName name="BLPR5820040303143548064" hidden="1">#REF!</definedName>
    <definedName name="BLPR5820040303143548064_1_1" hidden="1">#REF!</definedName>
    <definedName name="BLPR5920040303143548074" hidden="1">#REF!</definedName>
    <definedName name="BLPR5920040303143548074_1_1" hidden="1">#REF!</definedName>
    <definedName name="BLPR6020040303143548074" hidden="1">#REF!</definedName>
    <definedName name="BLPR6020040303143548074_1_1" hidden="1">#REF!</definedName>
    <definedName name="BLPR6120040303143548074" hidden="1">#REF!</definedName>
    <definedName name="BLPR6120040303143548074_1_1" hidden="1">#REF!</definedName>
    <definedName name="BLPR620040303143540783" hidden="1">#REF!</definedName>
    <definedName name="BLPR620040303143540783_1_3" hidden="1">#REF!</definedName>
    <definedName name="BLPR620040303143540783_2_3" hidden="1">#REF!</definedName>
    <definedName name="BLPR620040303143540783_3_3" hidden="1">#REF!</definedName>
    <definedName name="BLPR6220040303143548074" hidden="1">#REF!</definedName>
    <definedName name="BLPR6220040303143548074_1_1" hidden="1">#REF!</definedName>
    <definedName name="BLPR6320040303143548074" hidden="1">#REF!</definedName>
    <definedName name="BLPR6320040303143548074_1_1" hidden="1">#REF!</definedName>
    <definedName name="BLPR6420040303143548104" hidden="1">#REF!</definedName>
    <definedName name="BLPR6420040303143548104_1_2" hidden="1">#REF!</definedName>
    <definedName name="BLPR6420040303143548104_2_2" hidden="1">#REF!</definedName>
    <definedName name="BLPR6520040303143548114" hidden="1">#REF!</definedName>
    <definedName name="BLPR6520040303143548114_1_2" hidden="1">#REF!</definedName>
    <definedName name="BLPR6520040303143548114_2_2" hidden="1">#REF!</definedName>
    <definedName name="BLPR6620040303143548134" hidden="1">#REF!</definedName>
    <definedName name="BLPR6620040303143548134_1_2" hidden="1">#REF!</definedName>
    <definedName name="BLPR6620040303143548134_2_2" hidden="1">#REF!</definedName>
    <definedName name="BLPR6720040303143549966" hidden="1">#REF!</definedName>
    <definedName name="BLPR6720040303143549966_1_1" hidden="1">#REF!</definedName>
    <definedName name="BLPR6820040303143549966" hidden="1">#REF!</definedName>
    <definedName name="BLPR6820040303143549966_1_1" hidden="1">#REF!</definedName>
    <definedName name="BLPR6920040303143549966" hidden="1">#REF!</definedName>
    <definedName name="BLPR6920040303143549966_1_1" hidden="1">#REF!</definedName>
    <definedName name="BLPR7020040303143549966" hidden="1">#REF!</definedName>
    <definedName name="BLPR7020040303143549966_1_1" hidden="1">#REF!</definedName>
    <definedName name="BLPR7120040303143549966" hidden="1">#REF!</definedName>
    <definedName name="BLPR7120040303143549966_1_1" hidden="1">#REF!</definedName>
    <definedName name="BLPR720040303143540783" hidden="1">#REF!</definedName>
    <definedName name="BLPR720040303143540783_1_3" hidden="1">#REF!</definedName>
    <definedName name="BLPR720040303143540783_2_3" hidden="1">#REF!</definedName>
    <definedName name="BLPR720040303143540783_3_3" hidden="1">#REF!</definedName>
    <definedName name="BLPR7220040303143549966" hidden="1">#REF!</definedName>
    <definedName name="BLPR7220040303143549966_1_1" hidden="1">#REF!</definedName>
    <definedName name="BLPR7320040303143549976" hidden="1">#REF!</definedName>
    <definedName name="BLPR7320040303143549976_1_1" hidden="1">#REF!</definedName>
    <definedName name="BLPR7420040303143549976" hidden="1">#REF!</definedName>
    <definedName name="BLPR7420040303143549976_1_1" hidden="1">#REF!</definedName>
    <definedName name="BLPR7520040303143549976" hidden="1">#REF!</definedName>
    <definedName name="BLPR7520040303143549976_1_1" hidden="1">#REF!</definedName>
    <definedName name="BLPR7620040303143549976" hidden="1">#REF!</definedName>
    <definedName name="BLPR7620040303143549976_1_1" hidden="1">#REF!</definedName>
    <definedName name="BLPR7720040303143549976" hidden="1">#REF!</definedName>
    <definedName name="BLPR7720040303143549976_1_1" hidden="1">#REF!</definedName>
    <definedName name="BLPR7820040303143549976" hidden="1">#REF!</definedName>
    <definedName name="BLPR7820040303143549976_1_1" hidden="1">#REF!</definedName>
    <definedName name="BLPR7920040303143549987" hidden="1">#REF!</definedName>
    <definedName name="BLPR7920040303143549987_1_1" hidden="1">#REF!</definedName>
    <definedName name="BLPR8020040303143549987" hidden="1">#REF!</definedName>
    <definedName name="BLPR8020040303143549987_1_1" hidden="1">#REF!</definedName>
    <definedName name="BLPR8120040303143549987" hidden="1">#REF!</definedName>
    <definedName name="BLPR8120040303143549987_1_1" hidden="1">#REF!</definedName>
    <definedName name="BLPR820040303143540793" hidden="1">#REF!</definedName>
    <definedName name="BLPR820040303143540793_1_3" hidden="1">#REF!</definedName>
    <definedName name="BLPR820040303143540793_2_3" hidden="1">#REF!</definedName>
    <definedName name="BLPR820040303143540793_3_3" hidden="1">#REF!</definedName>
    <definedName name="BLPR8220040303143549987" hidden="1">#REF!</definedName>
    <definedName name="BLPR8220040303143549987_1_1" hidden="1">#REF!</definedName>
    <definedName name="BLPR8320040303143549987" hidden="1">#REF!</definedName>
    <definedName name="BLPR8320040303143549987_1_1" hidden="1">#REF!</definedName>
    <definedName name="BLPR8420040303143549987" hidden="1">#REF!</definedName>
    <definedName name="BLPR8420040303143549987_1_1" hidden="1">#REF!</definedName>
    <definedName name="BLPR8520040303143549987" hidden="1">#REF!</definedName>
    <definedName name="BLPR8520040303143549987_1_1" hidden="1">#REF!</definedName>
    <definedName name="BLPR8620040303143549997" hidden="1">#REF!</definedName>
    <definedName name="BLPR8620040303143549997_1_1" hidden="1">#REF!</definedName>
    <definedName name="BLPR8720040303143549997" hidden="1">#REF!</definedName>
    <definedName name="BLPR8720040303143549997_1_1" hidden="1">#REF!</definedName>
    <definedName name="BLPR8820040303143549997" hidden="1">#REF!</definedName>
    <definedName name="BLPR8820040303143549997_1_1" hidden="1">#REF!</definedName>
    <definedName name="BLPR8920040303143549997" hidden="1">#REF!</definedName>
    <definedName name="BLPR8920040303143549997_1_1" hidden="1">#REF!</definedName>
    <definedName name="BLPR9020040303143549997" hidden="1">#REF!</definedName>
    <definedName name="BLPR9020040303143549997_1_1" hidden="1">#REF!</definedName>
    <definedName name="BLPR9120040303143549997" hidden="1">#REF!</definedName>
    <definedName name="BLPR9120040303143549997_1_1" hidden="1">#REF!</definedName>
    <definedName name="BLPR920040303143540803" hidden="1">#REF!</definedName>
    <definedName name="BLPR920040303143540803_1_3" hidden="1">#REF!</definedName>
    <definedName name="BLPR920040303143540803_2_3" hidden="1">#REF!</definedName>
    <definedName name="BLPR920040303143540803_3_3" hidden="1">#REF!</definedName>
    <definedName name="BLPR9220040303143550007" hidden="1">#REF!</definedName>
    <definedName name="BLPR9220040303143550007_1_1" hidden="1">#REF!</definedName>
    <definedName name="BLPR9320040303143550007" hidden="1">#REF!</definedName>
    <definedName name="BLPR9320040303143550007_1_1" hidden="1">#REF!</definedName>
    <definedName name="BLPR9420040303143550007" hidden="1">#REF!</definedName>
    <definedName name="BLPR9420040303143550007_1_1" hidden="1">#REF!</definedName>
    <definedName name="BLPR9520040303143550007" hidden="1">#REF!</definedName>
    <definedName name="BLPR9520040303143550007_1_1" hidden="1">#REF!</definedName>
    <definedName name="BLPR9620040303143550007" hidden="1">#REF!</definedName>
    <definedName name="BLPR9620040303143550007_1_1" hidden="1">#REF!</definedName>
    <definedName name="BLPR9720040303143550007" hidden="1">#REF!</definedName>
    <definedName name="BLPR9720040303143550007_1_1" hidden="1">#REF!</definedName>
    <definedName name="BLPR9820040303143550017" hidden="1">#REF!</definedName>
    <definedName name="BLPR9820040303143550017_1_1" hidden="1">#REF!</definedName>
    <definedName name="BLPR9920040303143550017" hidden="1">#REF!</definedName>
    <definedName name="BLPR9920040303143550017_1_1" hidden="1">#REF!</definedName>
    <definedName name="BP_Offset">#REF!</definedName>
    <definedName name="BP_Table">#REF!</definedName>
    <definedName name="CC" hidden="1">#REF!</definedName>
    <definedName name="cdsc" localSheetId="10" hidden="1">{#N/A,#N/A,FALSE,"FFCXOUT3"}</definedName>
    <definedName name="cdsc" hidden="1">{#N/A,#N/A,FALSE,"FFCXOUT3"}</definedName>
    <definedName name="cdte" localSheetId="10" hidden="1">{#N/A,#N/A,FALSE,"FFCXOUT3"}</definedName>
    <definedName name="cdte" hidden="1">{#N/A,#N/A,FALSE,"FFCXOUT3"}</definedName>
    <definedName name="centros_de_resultado" localSheetId="8">[7]!Tabela13[Centros_de_Resultado]</definedName>
    <definedName name="centros_de_resultado" localSheetId="13">[9]!Tabela13[Centros_de_Resultado]</definedName>
    <definedName name="centros_de_resultado" localSheetId="5">[7]!Tabela13[Centros_de_Resultado]</definedName>
    <definedName name="centros_de_resultado" localSheetId="4">[7]!Tabela13[Centros_de_Resultado]</definedName>
    <definedName name="centros_de_resultado" localSheetId="9">[7]!Tabela13[Centros_de_Resultado]</definedName>
    <definedName name="centros_de_resultado" localSheetId="3">[7]!Tabela13[Centros_de_Resultado]</definedName>
    <definedName name="centros_de_resultado" localSheetId="1">[9]!Tabela13[Centros_de_Resultado]</definedName>
    <definedName name="centros_de_resultado">#REF!</definedName>
    <definedName name="Class_Invest" localSheetId="8">[7]!Tabela11[Naturezas_Inv.]</definedName>
    <definedName name="Class_Invest" localSheetId="13">[9]!Tabela11[Naturezas_Inv.]</definedName>
    <definedName name="Class_Invest" localSheetId="5">[7]!Tabela11[Naturezas_Inv.]</definedName>
    <definedName name="Class_Invest" localSheetId="4">[7]!Tabela11[Naturezas_Inv.]</definedName>
    <definedName name="Class_Invest" localSheetId="9">[7]!Tabela11[Naturezas_Inv.]</definedName>
    <definedName name="Class_Invest" localSheetId="3">[7]!Tabela11[Naturezas_Inv.]</definedName>
    <definedName name="Class_Invest" localSheetId="1">[9]!Tabela11[Naturezas_Inv.]</definedName>
    <definedName name="Class_Invest">#REF!</definedName>
    <definedName name="classificacao_receita" localSheetId="8">[7]!Tabela12[Classificacao_Receitas]</definedName>
    <definedName name="classificacao_receita" localSheetId="13">[9]!Tabela12[Classificacao_Receitas]</definedName>
    <definedName name="classificacao_receita" localSheetId="5">[7]!Tabela12[Classificacao_Receitas]</definedName>
    <definedName name="classificacao_receita" localSheetId="4">[7]!Tabela12[Classificacao_Receitas]</definedName>
    <definedName name="classificacao_receita" localSheetId="9">[7]!Tabela12[Classificacao_Receitas]</definedName>
    <definedName name="classificacao_receita" localSheetId="3">[7]!Tabela12[Classificacao_Receitas]</definedName>
    <definedName name="classificacao_receita" localSheetId="1">[9]!Tabela12[Classificacao_Receitas]</definedName>
    <definedName name="classificacao_receita">#REF!</definedName>
    <definedName name="contas_ativo" localSheetId="8">[7]!Tabela10[Contas_Ativo]</definedName>
    <definedName name="contas_ativo" localSheetId="13">[9]!Tabela10[Contas_Ativo]</definedName>
    <definedName name="contas_ativo" localSheetId="5">[7]!Tabela10[Contas_Ativo]</definedName>
    <definedName name="contas_ativo" localSheetId="4">[7]!Tabela10[Contas_Ativo]</definedName>
    <definedName name="contas_ativo" localSheetId="9">[7]!Tabela10[Contas_Ativo]</definedName>
    <definedName name="contas_ativo" localSheetId="3">[7]!Tabela10[Contas_Ativo]</definedName>
    <definedName name="contas_ativo" localSheetId="1">[9]!Tabela10[Contas_Ativo]</definedName>
    <definedName name="contas_ativo">#REF!</definedName>
    <definedName name="contas_csp_cmv" localSheetId="8">[7]!Tabela15[Contas_Custos]</definedName>
    <definedName name="contas_csp_cmv" localSheetId="13">[9]!Tabela15[Contas_Custos]</definedName>
    <definedName name="contas_csp_cmv" localSheetId="5">[7]!Tabela15[Contas_Custos]</definedName>
    <definedName name="contas_csp_cmv" localSheetId="4">[7]!Tabela15[Contas_Custos]</definedName>
    <definedName name="contas_csp_cmv" localSheetId="9">[7]!Tabela15[Contas_Custos]</definedName>
    <definedName name="contas_csp_cmv" localSheetId="3">[7]!Tabela15[Contas_Custos]</definedName>
    <definedName name="contas_csp_cmv" localSheetId="1">[9]!Tabela15[Contas_Custos]</definedName>
    <definedName name="contas_csp_cmv">#REF!</definedName>
    <definedName name="contas_despesas" localSheetId="8">[7]!Tabela17[Contas_Despesas]</definedName>
    <definedName name="contas_despesas" localSheetId="13">[9]!Tabela17[Contas_Despesas]</definedName>
    <definedName name="contas_despesas" localSheetId="5">[7]!Tabela17[Contas_Despesas]</definedName>
    <definedName name="contas_despesas" localSheetId="4">[7]!Tabela17[Contas_Despesas]</definedName>
    <definedName name="contas_despesas" localSheetId="9">[7]!Tabela17[Contas_Despesas]</definedName>
    <definedName name="contas_despesas" localSheetId="3">[7]!Tabela17[Contas_Despesas]</definedName>
    <definedName name="contas_despesas" localSheetId="1">[9]!Tabela17[Contas_Despesas]</definedName>
    <definedName name="contas_despesas">#REF!</definedName>
    <definedName name="DD" hidden="1">#REF!</definedName>
    <definedName name="DDD" localSheetId="10" hidden="1">{"'PXR_6500'!$A$1:$I$124"}</definedName>
    <definedName name="DDD" hidden="1">{"'PXR_6500'!$A$1:$I$124"}</definedName>
    <definedName name="DebtSetNo">[12]START!$AM$6</definedName>
    <definedName name="desig_depreciacao" localSheetId="8">[7]!Tabela2[Bens]</definedName>
    <definedName name="desig_depreciacao" localSheetId="13">[9]!Tabela2[Bens]</definedName>
    <definedName name="desig_depreciacao" localSheetId="5">[7]!Tabela2[Bens]</definedName>
    <definedName name="desig_depreciacao" localSheetId="4">[7]!Tabela2[Bens]</definedName>
    <definedName name="desig_depreciacao" localSheetId="9">[7]!Tabela2[Bens]</definedName>
    <definedName name="desig_depreciacao" localSheetId="3">[7]!Tabela2[Bens]</definedName>
    <definedName name="desig_depreciacao" localSheetId="1">[9]!Tabela2[Bens]</definedName>
    <definedName name="desig_depreciacao">#REF!</definedName>
    <definedName name="DR" hidden="1">#REF!</definedName>
    <definedName name="DRE_novosleitos">#REF!</definedName>
    <definedName name="DRE_Offset">#REF!</definedName>
    <definedName name="DRE_Table">#REF!</definedName>
    <definedName name="Duração_Table">#REF!</definedName>
    <definedName name="ECNOFIBRAS" localSheetId="10" hidden="1">{"'PXR_6500'!$A$1:$I$124"}</definedName>
    <definedName name="ECNOFIBRAS" hidden="1">{"'PXR_6500'!$A$1:$I$124"}</definedName>
    <definedName name="ECNOFIBRAS2" localSheetId="10" hidden="1">{"'PXR_6500'!$A$1:$I$124"}</definedName>
    <definedName name="ECNOFIBRAS2" hidden="1">{"'PXR_6500'!$A$1:$I$124"}</definedName>
    <definedName name="EEE" localSheetId="10" hidden="1">{"'PXR_6500'!$A$1:$I$124"}</definedName>
    <definedName name="EEE" hidden="1">{"'PXR_6500'!$A$1:$I$124"}</definedName>
    <definedName name="Encargos">'[10]1.4 Encargos Sociais'!$D$60</definedName>
    <definedName name="Encargos_J.A.">'[10]1.4 Encargos Sociais'!$F$60</definedName>
    <definedName name="encargos_man">'[10]1.4 Encargos Sociais'!$E$60</definedName>
    <definedName name="equipamentos" localSheetId="5">[7]!Tabela9[Equipamentos/Operações]</definedName>
    <definedName name="equipamentos" localSheetId="4">[7]!Tabela9[Equipamentos/Operações]</definedName>
    <definedName name="equipamentos" localSheetId="3">[7]!Tabela9[Equipamentos/Operações]</definedName>
    <definedName name="equipamentos">[8]!Tabela9[Equipamentos/Operações]</definedName>
    <definedName name="ertfg" localSheetId="10" hidden="1">{#N/A,#N/A,FALSE,"FFCXOUT3"}</definedName>
    <definedName name="ertfg" hidden="1">{#N/A,#N/A,FALSE,"FFCXOUT3"}</definedName>
    <definedName name="Evasão_Table">#REF!</definedName>
    <definedName name="Exaustão_Offset">#REF!</definedName>
    <definedName name="Exaustão_Table">#REF!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ffff" hidden="1">#REF!</definedName>
    <definedName name="HTML" localSheetId="10" hidden="1">{"'PXR_6500'!$A$1:$I$124"}</definedName>
    <definedName name="HTML" hidden="1">{"'PXR_6500'!$A$1:$I$124"}</definedName>
    <definedName name="HTML_CodePage" hidden="1">1252</definedName>
    <definedName name="HTML_Control" localSheetId="10" hidden="1">{"'TG'!$A$1:$L$37"}</definedName>
    <definedName name="HTML_Control" hidden="1">{"'TG'!$A$1:$L$37"}</definedName>
    <definedName name="HTML_Description" hidden="1">""</definedName>
    <definedName name="HTML_Email" hidden="1">""</definedName>
    <definedName name="HTML_Header" hidden="1">""</definedName>
    <definedName name="HTML_LastUpdate" hidden="1">"16/06/98"</definedName>
    <definedName name="HTML_LineAfter" hidden="1">FALSE</definedName>
    <definedName name="HTML_LineBefore" hidden="1">FALSE</definedName>
    <definedName name="HTML_Name" hidden="1">"Setor de Custos"</definedName>
    <definedName name="HTML_OBDlg2" hidden="1">TRUE</definedName>
    <definedName name="HTML_OBDlg4" hidden="1">TRUE</definedName>
    <definedName name="HTML_OS" hidden="1">0</definedName>
    <definedName name="HTML_PathFile" hidden="1">"D:\FIX\Mai98\PXR6500.htm"</definedName>
    <definedName name="HTML_Title" hidden="1">""</definedName>
    <definedName name="intervenções" localSheetId="8">[7]!Tabela21[Tipos_Intervenções_Custos]</definedName>
    <definedName name="intervenções" localSheetId="13">[9]!Tabela21[Tipos_Intervenções_Custos]</definedName>
    <definedName name="intervenções" localSheetId="5">[7]!Tabela21[Tipos_Intervenções_Custos]</definedName>
    <definedName name="intervenções" localSheetId="4">[7]!Tabela21[Tipos_Intervenções_Custos]</definedName>
    <definedName name="intervenções" localSheetId="9">[7]!Tabela21[Tipos_Intervenções_Custos]</definedName>
    <definedName name="intervenções" localSheetId="3">[7]!Tabela21[Tipos_Intervenções_Custos]</definedName>
    <definedName name="intervenções" localSheetId="1">[9]!Tabela21[Tipos_Intervenções_Custos]</definedName>
    <definedName name="intervenções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SHARE_SHARE_THOM" hidden="1">"c4005"</definedName>
    <definedName name="IQ_EST_ACT_FFO_THOM" hidden="1">"c4005"</definedName>
    <definedName name="IQ_EST_FFO_DIFF_THOM" hidden="1">"c5186"</definedName>
    <definedName name="IQ_EST_FFO_SHARE_SHARE_DIFF_THOM" hidden="1">"c5186"</definedName>
    <definedName name="IQ_EST_FFO_SHARE_SHARE_SURPRISE_PERCENT_THOM" hidden="1">"c5187"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DET_EST" hidden="1">"c12059"</definedName>
    <definedName name="IQ_FFO_EST_DET_EST_CURRENCY" hidden="1">"c12466"</definedName>
    <definedName name="IQ_FFO_EST_DET_EST_CURRENCY_THOM" hidden="1">"c12487"</definedName>
    <definedName name="IQ_FFO_EST_DET_EST_DATE" hidden="1">"c12212"</definedName>
    <definedName name="IQ_FFO_EST_DET_EST_DATE_THOM" hidden="1">"c12238"</definedName>
    <definedName name="IQ_FFO_EST_DET_EST_INCL" hidden="1">"c12349"</definedName>
    <definedName name="IQ_FFO_EST_DET_EST_INCL_THOM" hidden="1">"c12370"</definedName>
    <definedName name="IQ_FFO_EST_DET_EST_ORIGIN" hidden="1">"c12722"</definedName>
    <definedName name="IQ_FFO_EST_DET_EST_ORIGIN_THOM" hidden="1">"c12608"</definedName>
    <definedName name="IQ_FFO_EST_DET_EST_THOM" hidden="1">"c12088"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THOM" hidden="1">"c3999"</definedName>
    <definedName name="IQ_FFO_SHARE_SHARE_HIGH_EST_THOM" hidden="1">"c4001"</definedName>
    <definedName name="IQ_FFO_SHARE_SHARE_LOW_EST_THOM" hidden="1">"c4002"</definedName>
    <definedName name="IQ_FFO_SHARE_SHARE_MEDIAN_EST_THOM" hidden="1">"c4000"</definedName>
    <definedName name="IQ_FFO_SHARE_SHARE_NUM_EST_THOM" hidden="1">"c4003"</definedName>
    <definedName name="IQ_FFO_SHARE_SHARE_STDDEV_EST_THOM" hidden="1">"c4004"</definedName>
    <definedName name="IQ_FFO_STDDEV_EST_THOM" hidden="1">"c4004"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41612.8012152778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SHARE_SHARE_12MONTHS" hidden="1">"c1828"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THOM" hidden="1">"c5274"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QShowHideColumns" hidden="1">"iQShowHalfAnnual"</definedName>
    <definedName name="jjkh" localSheetId="10" hidden="1">{#N/A,#N/A,FALSE,"FFCXOUT3"}</definedName>
    <definedName name="jjkh" hidden="1">{#N/A,#N/A,FALSE,"FFCXOUT3"}</definedName>
    <definedName name="Jr" localSheetId="10" hidden="1">{#N/A,#N/A,FALSE,"Aging Summary";#N/A,#N/A,FALSE,"Ratio Analysis";#N/A,#N/A,FALSE,"Test 120 Day Accts";#N/A,#N/A,FALSE,"Tickmarks"}</definedName>
    <definedName name="Jr" hidden="1">{#N/A,#N/A,FALSE,"Aging Summary";#N/A,#N/A,FALSE,"Ratio Analysis";#N/A,#N/A,FALSE,"Test 120 Day Accts";#N/A,#N/A,FALSE,"Tickmarks"}</definedName>
    <definedName name="K" hidden="1">#REF!</definedName>
    <definedName name="kk">[7]!Tabela8[Áreas_Operacionais]</definedName>
    <definedName name="kkkkkkkkkkk">[7]!Tabela10[Contas_Ativo]</definedName>
    <definedName name="limcount" hidden="1">1</definedName>
    <definedName name="Lista_Abrigos">[15]P.CAPEX!$L$42:$L$48</definedName>
    <definedName name="M" hidden="1">#REF!</definedName>
    <definedName name="M_PlaceofPath" hidden="1">"F:\CMOTZ\excel\ati\ATI_VDF.XLS"</definedName>
    <definedName name="Mensalidade_EYT">#REF!</definedName>
    <definedName name="mm" hidden="1">#REF!</definedName>
    <definedName name="MscoInputCell10" hidden="1">#REF!</definedName>
    <definedName name="MscoInputCell11" hidden="1">#REF!</definedName>
    <definedName name="MscoInputCell12" hidden="1">#REF!</definedName>
    <definedName name="MscoInputCell13" hidden="1">#REF!</definedName>
    <definedName name="MscoInputCell14" hidden="1">#REF!</definedName>
    <definedName name="MscoInputCell15" hidden="1">#REF!</definedName>
    <definedName name="MscoInputCell16" hidden="1">#REF!</definedName>
    <definedName name="MscoInputCell17" hidden="1">#REF!</definedName>
    <definedName name="MscoInputCell18" hidden="1">#REF!</definedName>
    <definedName name="MscoInputCell4" hidden="1">#REF!</definedName>
    <definedName name="MscoInputCell5" hidden="1">#REF!</definedName>
    <definedName name="MscoInputCell6" hidden="1">#REF!</definedName>
    <definedName name="MscoInputCell7" hidden="1">#REF!</definedName>
    <definedName name="MscoInputCell8" hidden="1">#REF!</definedName>
    <definedName name="MscoInputCell9" hidden="1">#REF!</definedName>
    <definedName name="Naturezas_Inv" localSheetId="8">[7]!Tabela11[Naturezas_Inv.]</definedName>
    <definedName name="Naturezas_Inv" localSheetId="13">[9]!Tabela11[Naturezas_Inv.]</definedName>
    <definedName name="Naturezas_Inv" localSheetId="5">[7]!Tabela11[Naturezas_Inv.]</definedName>
    <definedName name="Naturezas_Inv" localSheetId="4">[7]!Tabela11[Naturezas_Inv.]</definedName>
    <definedName name="Naturezas_Inv" localSheetId="9">[7]!Tabela11[Naturezas_Inv.]</definedName>
    <definedName name="Naturezas_Inv" localSheetId="3">[7]!Tabela11[Naturezas_Inv.]</definedName>
    <definedName name="Naturezas_Inv" localSheetId="1">[9]!Tabela11[Naturezas_Inv.]</definedName>
    <definedName name="Naturezas_Inv">#REF!</definedName>
    <definedName name="NEWWW" localSheetId="10" hidden="1">{"'PXR_6500'!$A$1:$I$124"}</definedName>
    <definedName name="NEWWW" hidden="1">{"'PXR_6500'!$A$1:$I$124"}</definedName>
    <definedName name="Ocupação_Offset">#REF!</definedName>
    <definedName name="Ocupação_proj_EYT">#REF!</definedName>
    <definedName name="OcupPercent_Offset">#REF!</definedName>
    <definedName name="Offset_custo_Dedução">#REF!</definedName>
    <definedName name="Offset_mensalidade">#REF!</definedName>
    <definedName name="ok">[7]!Tabela11[Naturezas_Inv.]</definedName>
    <definedName name="OOO" hidden="1">#REF!</definedName>
    <definedName name="oooooo">[7]!Tabela11[Naturezas_Inv.]</definedName>
    <definedName name="OUTRO" localSheetId="10" hidden="1">{"'PXR_6500'!$A$1:$I$124"}</definedName>
    <definedName name="OUTRO" hidden="1">{"'PXR_6500'!$A$1:$I$124"}</definedName>
    <definedName name="periodicidade" localSheetId="8">[7]!Tabela16[Periodicidade]</definedName>
    <definedName name="periodicidade" localSheetId="13">[9]!Tabela16[Periodicidade]</definedName>
    <definedName name="periodicidade" localSheetId="5">[7]!Tabela16[Periodicidade]</definedName>
    <definedName name="periodicidade" localSheetId="4">[7]!Tabela16[Periodicidade]</definedName>
    <definedName name="periodicidade" localSheetId="9">[7]!Tabela16[Periodicidade]</definedName>
    <definedName name="periodicidade" localSheetId="3">[7]!Tabela16[Periodicidade]</definedName>
    <definedName name="periodicidade" localSheetId="1">[9]!Tabela16[Periodicidade]</definedName>
    <definedName name="periodicidade">#REF!</definedName>
    <definedName name="pppp" localSheetId="1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localSheetId="1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remissas" localSheetId="10" hidden="1">{"summary1",#N/A,TRUE,"Comps";"summary2",#N/A,TRUE,"Comps";"summary3",#N/A,TRUE,"Comps"}</definedName>
    <definedName name="Premissas" hidden="1">{"summary1",#N/A,TRUE,"Comps";"summary2",#N/A,TRUE,"Comps";"summary3",#N/A,TRUE,"Comps"}</definedName>
    <definedName name="produtos_servicos" localSheetId="4">[7]!Lista_Receitas[Produto/Serviço - Descrição da Fonte de Receita]</definedName>
    <definedName name="produtos_servicos">[7]!Lista_Receitas[Produto/Serviço - Descrição da Fonte de Receita]</definedName>
    <definedName name="Proj_Custos_Deduções">#REF!</definedName>
    <definedName name="PUB_FileID" hidden="1">"L10003649.xls"</definedName>
    <definedName name="PUB_UserID" hidden="1">"MAYERX"</definedName>
    <definedName name="q" hidden="1">#REF!</definedName>
    <definedName name="qqq" localSheetId="1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localSheetId="1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wewqe" hidden="1">#REF!</definedName>
    <definedName name="Ratios_2" localSheetId="10" hidden="1">{"'TG'!$A$1:$L$37"}</definedName>
    <definedName name="Ratios_2" hidden="1">{"'TG'!$A$1:$L$37"}</definedName>
    <definedName name="Receita_Offset">#REF!</definedName>
    <definedName name="redo" localSheetId="1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rr" localSheetId="1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localSheetId="1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s" localSheetId="10" hidden="1">{#N/A,#N/A,FALSE,"FFCXOUT3"}</definedName>
    <definedName name="s" hidden="1">{#N/A,#N/A,FALSE,"FFCXOUT3"}</definedName>
    <definedName name="sadasd" localSheetId="10" hidden="1">{#N/A,#N/A,FALSE,"FFCXOUT3"}</definedName>
    <definedName name="sadasd" hidden="1">{#N/A,#N/A,FALSE,"FFCXOUT3"}</definedName>
    <definedName name="sencount" hidden="1">1</definedName>
    <definedName name="solver_lin" hidden="1">0</definedName>
    <definedName name="solver_num" hidden="1">6</definedName>
    <definedName name="solver_rel1" hidden="1">1</definedName>
    <definedName name="solver_rel2" hidden="1">1</definedName>
    <definedName name="solver_rel3" hidden="1">1</definedName>
    <definedName name="solver_rel4" hidden="1">4</definedName>
    <definedName name="solver_rel5" hidden="1">4</definedName>
    <definedName name="solver_rel6" hidden="1">4</definedName>
    <definedName name="solver_rhs1" hidden="1">15</definedName>
    <definedName name="solver_rhs2" hidden="1">15</definedName>
    <definedName name="solver_rhs3" hidden="1">15</definedName>
    <definedName name="solver_tmp" hidden="1">15</definedName>
    <definedName name="solver_typ" hidden="1">3</definedName>
    <definedName name="solver_val" hidden="1">90</definedName>
    <definedName name="t" localSheetId="10" hidden="1">{"'TG'!$A$1:$L$37"}</definedName>
    <definedName name="t" hidden="1">{"'TG'!$A$1:$L$37"}</definedName>
    <definedName name="TECNOFIBRAS" localSheetId="10" hidden="1">{"'PXR_6500'!$A$1:$I$124"}</definedName>
    <definedName name="TECNOFIBRAS" hidden="1">{"'PXR_6500'!$A$1:$I$124"}</definedName>
    <definedName name="TECNOFIBRAS2" localSheetId="10" hidden="1">{"'PXR_6500'!$A$1:$I$124"}</definedName>
    <definedName name="TECNOFIBRAS2" hidden="1">{"'PXR_6500'!$A$1:$I$124"}</definedName>
    <definedName name="test" localSheetId="10" hidden="1">{"'PXR_6500'!$A$1:$I$124"}</definedName>
    <definedName name="test" hidden="1">{"'PXR_6500'!$A$1:$I$124"}</definedName>
    <definedName name="TextRefCopyRangeCount" hidden="1">1</definedName>
    <definedName name="U" hidden="1">#REF!</definedName>
    <definedName name="UMed" localSheetId="8">[7]!Tabela20[Unidades de Medida]</definedName>
    <definedName name="UMed" localSheetId="13">[9]!Tabela20[Unidades de Medida]</definedName>
    <definedName name="UMed" localSheetId="5">[7]!Tabela20[Unidades de Medida]</definedName>
    <definedName name="UMed" localSheetId="4">[7]!Tabela20[Unidades de Medida]</definedName>
    <definedName name="UMed" localSheetId="9">[7]!Tabela20[Unidades de Medida]</definedName>
    <definedName name="UMed" localSheetId="3">[7]!Tabela20[Unidades de Medida]</definedName>
    <definedName name="UMed" localSheetId="1">[9]!Tabela20[Unidades de Medida]</definedName>
    <definedName name="UMed">#REF!</definedName>
    <definedName name="uu" localSheetId="10" hidden="1">{#N/A,#N/A,FALSE,"FFCXOUT3"}</definedName>
    <definedName name="uu" hidden="1">{#N/A,#N/A,FALSE,"FFCXOUT3"}</definedName>
    <definedName name="w" hidden="1">#REF!</definedName>
    <definedName name="wq" localSheetId="10" hidden="1">{"'PXR_6500'!$A$1:$I$124"}</definedName>
    <definedName name="wq" hidden="1">{"'PXR_6500'!$A$1:$I$124"}</definedName>
    <definedName name="wrn.2._.pagers." localSheetId="10" hidden="1">{"Cover",#N/A,FALSE,"Cover";"Summary",#N/A,FALSE,"Summarpage"}</definedName>
    <definedName name="wrn.2._.pagers." hidden="1">{"Cover",#N/A,FALSE,"Cover";"Summary",#N/A,FALSE,"Summarpage"}</definedName>
    <definedName name="wrn.administracion." localSheetId="10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dministracion.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1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pages." localSheetId="10" hidden="1">{#N/A,#N/A,TRUE,"Historicals";#N/A,#N/A,TRUE,"Charts";#N/A,#N/A,TRUE,"Forecasts"}</definedName>
    <definedName name="wrn.allpages." hidden="1">{#N/A,#N/A,TRUE,"Historicals";#N/A,#N/A,TRUE,"Charts";#N/A,#N/A,TRUE,"Forecasts"}</definedName>
    <definedName name="wrn.ANALISIS._.SENSIBILIDAD." localSheetId="10" hidden="1">{#N/A,#N/A,FALSE,"BALANCE";#N/A,#N/A,FALSE,"CUENTA DE PYG";#N/A,#N/A,FALSE,"RATIOS"}</definedName>
    <definedName name="wrn.ANALISIS._.SENSIBILIDAD." hidden="1">{#N/A,#N/A,FALSE,"BALANCE";#N/A,#N/A,FALSE,"CUENTA DE PYG";#N/A,#N/A,FALSE,"RATIOS"}</definedName>
    <definedName name="wrn.COMBINED." localSheetId="1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plete." localSheetId="10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xdia." localSheetId="10" hidden="1">{#N/A,#N/A,FALSE,"FFCXOUT3"}</definedName>
    <definedName name="wrn.cxdia." hidden="1">{#N/A,#N/A,FALSE,"FFCXOUT3"}</definedName>
    <definedName name="wrn.cxdiager." localSheetId="10" hidden="1">{#N/A,#N/A,FALSE,"FFCXOUT3"}</definedName>
    <definedName name="wrn.cxdiager." hidden="1">{#N/A,#N/A,FALSE,"FFCXOUT3"}</definedName>
    <definedName name="wrn.DCF一括印刷." localSheetId="1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DCF一括印刷.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forecast." localSheetId="10" hidden="1">{#N/A,#N/A,FALSE,"model"}</definedName>
    <definedName name="wrn.forecast." hidden="1">{#N/A,#N/A,FALSE,"model"}</definedName>
    <definedName name="wrn.forecast2" localSheetId="10" hidden="1">{#N/A,#N/A,FALSE,"model"}</definedName>
    <definedName name="wrn.forecast2" hidden="1">{#N/A,#N/A,FALSE,"model"}</definedName>
    <definedName name="wrn.forecastassumptions." localSheetId="10" hidden="1">{#N/A,#N/A,FALSE,"model"}</definedName>
    <definedName name="wrn.forecastassumptions." hidden="1">{#N/A,#N/A,FALSE,"model"}</definedName>
    <definedName name="wrn.forecastassumptions2" localSheetId="10" hidden="1">{#N/A,#N/A,FALSE,"model"}</definedName>
    <definedName name="wrn.forecastassumptions2" hidden="1">{#N/A,#N/A,FALSE,"model"}</definedName>
    <definedName name="wrn.forecastROIC." localSheetId="10" hidden="1">{#N/A,#N/A,FALSE,"model"}</definedName>
    <definedName name="wrn.forecastROIC." hidden="1">{#N/A,#N/A,FALSE,"model"}</definedName>
    <definedName name="wrn.forecastROIC2" localSheetId="10" hidden="1">{#N/A,#N/A,FALSE,"model"}</definedName>
    <definedName name="wrn.forecastROIC2" hidden="1">{#N/A,#N/A,FALSE,"model"}</definedName>
    <definedName name="wrn.FS一括印刷." localSheetId="10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FS一括印刷.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GRAPHS." localSheetId="10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history." localSheetId="10" hidden="1">{#N/A,#N/A,FALSE,"model"}</definedName>
    <definedName name="wrn.history." hidden="1">{#N/A,#N/A,FALSE,"model"}</definedName>
    <definedName name="wrn.history2" localSheetId="10" hidden="1">{#N/A,#N/A,FALSE,"model"}</definedName>
    <definedName name="wrn.history2" hidden="1">{#N/A,#N/A,FALSE,"model"}</definedName>
    <definedName name="wrn.histROIC." localSheetId="10" hidden="1">{#N/A,#N/A,FALSE,"model"}</definedName>
    <definedName name="wrn.histROIC." hidden="1">{#N/A,#N/A,FALSE,"model"}</definedName>
    <definedName name="wrn.histROIC2" localSheetId="10" hidden="1">{#N/A,#N/A,FALSE,"model"}</definedName>
    <definedName name="wrn.histROIC2" hidden="1">{#N/A,#N/A,FALSE,"model"}</definedName>
    <definedName name="wrn.Industry.xls." localSheetId="10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forme._.Mensual." localSheetId="10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localSheetId="10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localSheetId="1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localSheetId="10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OBIL." localSheetId="10" hidden="1">{"quarter",#N/A,FALSE,"MOB"}</definedName>
    <definedName name="wrn.MOBIL." hidden="1">{"quarter",#N/A,FALSE,"MOB"}</definedName>
    <definedName name="wrn.Outlook._.for._.US._.Domestic._.Paging." localSheetId="10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look._.for._.US._.Domestic._.Paging.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Print." localSheetId="1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graphs." localSheetId="1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0" hidden="1">{"inputs raw data",#N/A,TRUE,"INPUT"}</definedName>
    <definedName name="wrn.print._.raw._.data._.entry." hidden="1">{"inputs raw data",#N/A,TRUE,"INPUT"}</definedName>
    <definedName name="wrn.print._.summary._.sheets." localSheetId="1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ulp." localSheetId="10" hidden="1">{"Pulp Production",#N/A,FALSE,"Pulp";"Pulp Earnings",#N/A,FALSE,"Pulp"}</definedName>
    <definedName name="wrn.Pulp." hidden="1">{"Pulp Production",#N/A,FALSE,"Pulp";"Pulp Earnings",#N/A,FALSE,"Pulp"}</definedName>
    <definedName name="wrn.TODO." localSheetId="10" hidden="1">{#N/A,#N/A,FALSE,"RESUMEN";#N/A,#N/A,FALSE,"PARQ_C";#N/A,#N/A,FALSE,"PARQ_P";#N/A,#N/A,FALSE,"MIN_S_C";#N/A,#N/A,FALSE,"MIN_S_P";#N/A,#N/A,FALSE,"MIN_E_M_M";#N/A,#N/A,FALSE,"MIN_E_FIJA";#N/A,#N/A,FALSE,"SUPUESTOS"}</definedName>
    <definedName name="wrn.TODO." hidden="1">{#N/A,#N/A,FALSE,"RESUMEN";#N/A,#N/A,FALSE,"PARQ_C";#N/A,#N/A,FALSE,"PARQ_P";#N/A,#N/A,FALSE,"MIN_S_C";#N/A,#N/A,FALSE,"MIN_S_P";#N/A,#N/A,FALSE,"MIN_E_M_M";#N/A,#N/A,FALSE,"MIN_E_FIJA";#N/A,#N/A,FALSE,"SUPUESTOS"}</definedName>
    <definedName name="wrn.TOTAL." localSheetId="10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VALUATION." localSheetId="1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全印刷." localSheetId="10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全印刷.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全様式." localSheetId="10" hidden="1">{#N/A,#N/A,FALSE,"FORM1";#N/A,#N/A,FALSE,"FORM2";#N/A,#N/A,FALSE,"FORM3";#N/A,#N/A,FALSE,"FORM4";#N/A,#N/A,FALSE,"FORM5";#N/A,#N/A,FALSE,"FORM6";#N/A,#N/A,FALSE,"FORM7";#N/A,#N/A,FALSE,"FORM8";#N/A,#N/A,FALSE,"FORM9";#N/A,#N/A,FALSE,"FORM10";#N/A,#N/A,FALSE,"FORM11";#N/A,#N/A,FALSE,"FORM12";#N/A,#N/A,FALSE,"FORM13";#N/A,#N/A,FALSE,"FORM14";#N/A,#N/A,FALSE,"FORM14_1"}</definedName>
    <definedName name="wrn.全様式." hidden="1">{#N/A,#N/A,FALSE,"FORM1";#N/A,#N/A,FALSE,"FORM2";#N/A,#N/A,FALSE,"FORM3";#N/A,#N/A,FALSE,"FORM4";#N/A,#N/A,FALSE,"FORM5";#N/A,#N/A,FALSE,"FORM6";#N/A,#N/A,FALSE,"FORM7";#N/A,#N/A,FALSE,"FORM8";#N/A,#N/A,FALSE,"FORM9";#N/A,#N/A,FALSE,"FORM10";#N/A,#N/A,FALSE,"FORM11";#N/A,#N/A,FALSE,"FORM12";#N/A,#N/A,FALSE,"FORM13";#N/A,#N/A,FALSE,"FORM14";#N/A,#N/A,FALSE,"FORM14_1"}</definedName>
    <definedName name="wrn1.history" localSheetId="10" hidden="1">{#N/A,#N/A,FALSE,"model"}</definedName>
    <definedName name="wrn1.history" hidden="1">{#N/A,#N/A,FALSE,"model"}</definedName>
    <definedName name="wrn3.histroic" localSheetId="10" hidden="1">{#N/A,#N/A,FALSE,"model"}</definedName>
    <definedName name="wrn3.histroic" hidden="1">{#N/A,#N/A,FALSE,"model"}</definedName>
    <definedName name="wvu.inputs._.raw._.data." localSheetId="1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xx" hidden="1">#REF!</definedName>
    <definedName name="xxy" localSheetId="10" hidden="1">{#N/A,#N/A,FALSE,"FFCXOUT3"}</definedName>
    <definedName name="xxy" hidden="1">{#N/A,#N/A,FALSE,"FFCXOUT3"}</definedName>
    <definedName name="Y" hidden="1">#REF!</definedName>
    <definedName name="yhg" hidden="1">2</definedName>
    <definedName name="Z" hidden="1">#REF!</definedName>
    <definedName name="zx">[7]!Tabela13[Centros_de_Resultado]</definedName>
    <definedName name="が" localSheetId="10" hidden="1">{#N/A,#N/A,FALSE,"FORM1";#N/A,#N/A,FALSE,"FORM2";#N/A,#N/A,FALSE,"FORM3";#N/A,#N/A,FALSE,"FORM4";#N/A,#N/A,FALSE,"FORM5";#N/A,#N/A,FALSE,"FORM6";#N/A,#N/A,FALSE,"FORM7";#N/A,#N/A,FALSE,"FORM8";#N/A,#N/A,FALSE,"FORM9";#N/A,#N/A,FALSE,"FORM10";#N/A,#N/A,FALSE,"FORM11";#N/A,#N/A,FALSE,"FORM12";#N/A,#N/A,FALSE,"FORM13";#N/A,#N/A,FALSE,"FORM14";#N/A,#N/A,FALSE,"FORM14_1"}</definedName>
    <definedName name="が" hidden="1">{#N/A,#N/A,FALSE,"FORM1";#N/A,#N/A,FALSE,"FORM2";#N/A,#N/A,FALSE,"FORM3";#N/A,#N/A,FALSE,"FORM4";#N/A,#N/A,FALSE,"FORM5";#N/A,#N/A,FALSE,"FORM6";#N/A,#N/A,FALSE,"FORM7";#N/A,#N/A,FALSE,"FORM8";#N/A,#N/A,FALSE,"FORM9";#N/A,#N/A,FALSE,"FORM10";#N/A,#N/A,FALSE,"FORM11";#N/A,#N/A,FALSE,"FORM12";#N/A,#N/A,FALSE,"FORM13";#N/A,#N/A,FALSE,"FORM14";#N/A,#N/A,FALSE,"FORM14_1"}</definedName>
    <definedName name="一括" localSheetId="1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印刷" localSheetId="1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印刷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取引採⑤" hidden="1">[16]保全状況!#REF!</definedName>
    <definedName name="物上保証" localSheetId="10" hidden="1">{#N/A,#N/A,FALSE,"Aging Summary";#N/A,#N/A,FALSE,"Ratio Analysis";#N/A,#N/A,FALSE,"Test 120 Day Accts";#N/A,#N/A,FALSE,"Tickmarks"}</definedName>
    <definedName name="物上保証" hidden="1">{#N/A,#N/A,FALSE,"Aging Summary";#N/A,#N/A,FALSE,"Ratio Analysis";#N/A,#N/A,FALSE,"Test 120 Day Accts";#N/A,#N/A,FALSE,"Tickmarks"}</definedName>
  </definedNames>
  <calcPr calcId="191029"/>
  <pivotCaches>
    <pivotCache cacheId="0" r:id="rId3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45" l="1"/>
  <c r="D11" i="45"/>
  <c r="D16" i="45" s="1"/>
  <c r="D6" i="45"/>
  <c r="C13" i="39" l="1"/>
  <c r="C10" i="39"/>
  <c r="C12" i="39" s="1"/>
  <c r="E12" i="41" l="1"/>
  <c r="PG153" i="32" l="1"/>
  <c r="PF153" i="32"/>
  <c r="PE153" i="32"/>
  <c r="PD153" i="32"/>
  <c r="PC153" i="32"/>
  <c r="PB153" i="32"/>
  <c r="PA153" i="32"/>
  <c r="OZ153" i="32"/>
  <c r="OY153" i="32"/>
  <c r="OX153" i="32"/>
  <c r="OW153" i="32"/>
  <c r="OV153" i="32"/>
  <c r="OU153" i="32"/>
  <c r="OT153" i="32"/>
  <c r="OS153" i="32"/>
  <c r="OR153" i="32"/>
  <c r="OQ153" i="32"/>
  <c r="OP153" i="32"/>
  <c r="OO153" i="32"/>
  <c r="ON153" i="32"/>
  <c r="OM153" i="32"/>
  <c r="OL153" i="32"/>
  <c r="OK153" i="32"/>
  <c r="OJ153" i="32"/>
  <c r="OI153" i="32"/>
  <c r="OH153" i="32"/>
  <c r="OG153" i="32"/>
  <c r="OF153" i="32"/>
  <c r="OE153" i="32"/>
  <c r="OD153" i="32"/>
  <c r="OC153" i="32"/>
  <c r="OB153" i="32"/>
  <c r="OA153" i="32"/>
  <c r="NZ153" i="32"/>
  <c r="NY153" i="32"/>
  <c r="NX153" i="32"/>
  <c r="NW153" i="32"/>
  <c r="NV153" i="32"/>
  <c r="NU153" i="32"/>
  <c r="NT153" i="32"/>
  <c r="NS153" i="32"/>
  <c r="NR153" i="32"/>
  <c r="NQ153" i="32"/>
  <c r="NP153" i="32"/>
  <c r="NO153" i="32"/>
  <c r="NN153" i="32"/>
  <c r="NM153" i="32"/>
  <c r="NL153" i="32"/>
  <c r="NK153" i="32"/>
  <c r="NJ153" i="32"/>
  <c r="NI153" i="32"/>
  <c r="NH153" i="32"/>
  <c r="NG153" i="32"/>
  <c r="NF153" i="32"/>
  <c r="NE153" i="32"/>
  <c r="ND153" i="32"/>
  <c r="NC153" i="32"/>
  <c r="NB153" i="32"/>
  <c r="NA153" i="32"/>
  <c r="MZ153" i="32"/>
  <c r="MY153" i="32"/>
  <c r="MX153" i="32"/>
  <c r="MW153" i="32"/>
  <c r="MV153" i="32"/>
  <c r="MU153" i="32"/>
  <c r="MT153" i="32"/>
  <c r="MS153" i="32"/>
  <c r="MR153" i="32"/>
  <c r="MQ153" i="32"/>
  <c r="MP153" i="32"/>
  <c r="MO153" i="32"/>
  <c r="MN153" i="32"/>
  <c r="MM153" i="32"/>
  <c r="ML153" i="32"/>
  <c r="MK153" i="32"/>
  <c r="MJ153" i="32"/>
  <c r="MI153" i="32"/>
  <c r="MH153" i="32"/>
  <c r="MG153" i="32"/>
  <c r="MF153" i="32"/>
  <c r="ME153" i="32"/>
  <c r="MD153" i="32"/>
  <c r="MC153" i="32"/>
  <c r="MB153" i="32"/>
  <c r="MA153" i="32"/>
  <c r="LZ153" i="32"/>
  <c r="LY153" i="32"/>
  <c r="LX153" i="32"/>
  <c r="LW153" i="32"/>
  <c r="LV153" i="32"/>
  <c r="LU153" i="32"/>
  <c r="LT153" i="32"/>
  <c r="LS153" i="32"/>
  <c r="LR153" i="32"/>
  <c r="LQ153" i="32"/>
  <c r="LP153" i="32"/>
  <c r="LO153" i="32"/>
  <c r="LN153" i="32"/>
  <c r="LM153" i="32"/>
  <c r="LL153" i="32"/>
  <c r="LK153" i="32"/>
  <c r="LJ153" i="32"/>
  <c r="LI153" i="32"/>
  <c r="LH153" i="32"/>
  <c r="LG153" i="32"/>
  <c r="LF153" i="32"/>
  <c r="LE153" i="32"/>
  <c r="LD153" i="32"/>
  <c r="LC153" i="32"/>
  <c r="LB153" i="32"/>
  <c r="LA153" i="32"/>
  <c r="KZ153" i="32"/>
  <c r="KY153" i="32"/>
  <c r="KX153" i="32"/>
  <c r="KW153" i="32"/>
  <c r="KV153" i="32"/>
  <c r="KU153" i="32"/>
  <c r="KT153" i="32"/>
  <c r="KS153" i="32"/>
  <c r="KR153" i="32"/>
  <c r="KQ153" i="32"/>
  <c r="KP153" i="32"/>
  <c r="KO153" i="32"/>
  <c r="KN153" i="32"/>
  <c r="KM153" i="32"/>
  <c r="KL153" i="32"/>
  <c r="KK153" i="32"/>
  <c r="KJ153" i="32"/>
  <c r="KI153" i="32"/>
  <c r="KH153" i="32"/>
  <c r="KG153" i="32"/>
  <c r="KF153" i="32"/>
  <c r="KE153" i="32"/>
  <c r="KD153" i="32"/>
  <c r="KC153" i="32"/>
  <c r="KB153" i="32"/>
  <c r="KA153" i="32"/>
  <c r="JZ153" i="32"/>
  <c r="JY153" i="32"/>
  <c r="JX153" i="32"/>
  <c r="JW153" i="32"/>
  <c r="JV153" i="32"/>
  <c r="JU153" i="32"/>
  <c r="JT153" i="32"/>
  <c r="JS153" i="32"/>
  <c r="JR153" i="32"/>
  <c r="JQ153" i="32"/>
  <c r="JP153" i="32"/>
  <c r="JO153" i="32"/>
  <c r="JN153" i="32"/>
  <c r="JM153" i="32"/>
  <c r="JL153" i="32"/>
  <c r="JK153" i="32"/>
  <c r="JJ153" i="32"/>
  <c r="JI153" i="32"/>
  <c r="JH153" i="32"/>
  <c r="JG153" i="32"/>
  <c r="JF153" i="32"/>
  <c r="JE153" i="32"/>
  <c r="JD153" i="32"/>
  <c r="JC153" i="32"/>
  <c r="JB153" i="32"/>
  <c r="JA153" i="32"/>
  <c r="IZ153" i="32"/>
  <c r="IY153" i="32"/>
  <c r="IX153" i="32"/>
  <c r="IW153" i="32"/>
  <c r="IV153" i="32"/>
  <c r="IU153" i="32"/>
  <c r="IT153" i="32"/>
  <c r="IS153" i="32"/>
  <c r="IR153" i="32"/>
  <c r="IQ153" i="32"/>
  <c r="IP153" i="32"/>
  <c r="IO153" i="32"/>
  <c r="IN153" i="32"/>
  <c r="IM153" i="32"/>
  <c r="IL153" i="32"/>
  <c r="IK153" i="32"/>
  <c r="IJ153" i="32"/>
  <c r="PG152" i="32"/>
  <c r="PF152" i="32"/>
  <c r="PE152" i="32"/>
  <c r="PD152" i="32"/>
  <c r="PC152" i="32"/>
  <c r="PB152" i="32"/>
  <c r="PA152" i="32"/>
  <c r="OZ152" i="32"/>
  <c r="OY152" i="32"/>
  <c r="OX152" i="32"/>
  <c r="OW152" i="32"/>
  <c r="OV152" i="32"/>
  <c r="OU152" i="32"/>
  <c r="OT152" i="32"/>
  <c r="OS152" i="32"/>
  <c r="OR152" i="32"/>
  <c r="OQ152" i="32"/>
  <c r="OP152" i="32"/>
  <c r="OO152" i="32"/>
  <c r="ON152" i="32"/>
  <c r="OM152" i="32"/>
  <c r="OL152" i="32"/>
  <c r="OK152" i="32"/>
  <c r="OJ152" i="32"/>
  <c r="OI152" i="32"/>
  <c r="OH152" i="32"/>
  <c r="OG152" i="32"/>
  <c r="OF152" i="32"/>
  <c r="OE152" i="32"/>
  <c r="OD152" i="32"/>
  <c r="OC152" i="32"/>
  <c r="OB152" i="32"/>
  <c r="OA152" i="32"/>
  <c r="NZ152" i="32"/>
  <c r="NY152" i="32"/>
  <c r="NX152" i="32"/>
  <c r="NW152" i="32"/>
  <c r="NV152" i="32"/>
  <c r="NU152" i="32"/>
  <c r="NT152" i="32"/>
  <c r="NS152" i="32"/>
  <c r="NR152" i="32"/>
  <c r="NQ152" i="32"/>
  <c r="NP152" i="32"/>
  <c r="NO152" i="32"/>
  <c r="NN152" i="32"/>
  <c r="NM152" i="32"/>
  <c r="NL152" i="32"/>
  <c r="NK152" i="32"/>
  <c r="NJ152" i="32"/>
  <c r="NI152" i="32"/>
  <c r="NH152" i="32"/>
  <c r="NG152" i="32"/>
  <c r="NF152" i="32"/>
  <c r="NE152" i="32"/>
  <c r="ND152" i="32"/>
  <c r="NC152" i="32"/>
  <c r="NB152" i="32"/>
  <c r="NA152" i="32"/>
  <c r="MZ152" i="32"/>
  <c r="MY152" i="32"/>
  <c r="MX152" i="32"/>
  <c r="MW152" i="32"/>
  <c r="MV152" i="32"/>
  <c r="MU152" i="32"/>
  <c r="MT152" i="32"/>
  <c r="MS152" i="32"/>
  <c r="MR152" i="32"/>
  <c r="MQ152" i="32"/>
  <c r="MP152" i="32"/>
  <c r="MO152" i="32"/>
  <c r="MN152" i="32"/>
  <c r="MM152" i="32"/>
  <c r="ML152" i="32"/>
  <c r="MK152" i="32"/>
  <c r="MJ152" i="32"/>
  <c r="MI152" i="32"/>
  <c r="MH152" i="32"/>
  <c r="MG152" i="32"/>
  <c r="MF152" i="32"/>
  <c r="ME152" i="32"/>
  <c r="MD152" i="32"/>
  <c r="MC152" i="32"/>
  <c r="MB152" i="32"/>
  <c r="MA152" i="32"/>
  <c r="LZ152" i="32"/>
  <c r="LY152" i="32"/>
  <c r="LX152" i="32"/>
  <c r="LW152" i="32"/>
  <c r="LV152" i="32"/>
  <c r="LU152" i="32"/>
  <c r="LT152" i="32"/>
  <c r="LS152" i="32"/>
  <c r="LR152" i="32"/>
  <c r="LQ152" i="32"/>
  <c r="LP152" i="32"/>
  <c r="LO152" i="32"/>
  <c r="LN152" i="32"/>
  <c r="LM152" i="32"/>
  <c r="LL152" i="32"/>
  <c r="LK152" i="32"/>
  <c r="LJ152" i="32"/>
  <c r="LI152" i="32"/>
  <c r="LH152" i="32"/>
  <c r="LG152" i="32"/>
  <c r="LF152" i="32"/>
  <c r="LE152" i="32"/>
  <c r="LD152" i="32"/>
  <c r="LC152" i="32"/>
  <c r="LB152" i="32"/>
  <c r="LA152" i="32"/>
  <c r="KZ152" i="32"/>
  <c r="KY152" i="32"/>
  <c r="KX152" i="32"/>
  <c r="KW152" i="32"/>
  <c r="KV152" i="32"/>
  <c r="KU152" i="32"/>
  <c r="KT152" i="32"/>
  <c r="KS152" i="32"/>
  <c r="KR152" i="32"/>
  <c r="KQ152" i="32"/>
  <c r="KP152" i="32"/>
  <c r="KO152" i="32"/>
  <c r="KN152" i="32"/>
  <c r="KM152" i="32"/>
  <c r="KL152" i="32"/>
  <c r="KK152" i="32"/>
  <c r="KJ152" i="32"/>
  <c r="KI152" i="32"/>
  <c r="KH152" i="32"/>
  <c r="KG152" i="32"/>
  <c r="KF152" i="32"/>
  <c r="KE152" i="32"/>
  <c r="KD152" i="32"/>
  <c r="KC152" i="32"/>
  <c r="KB152" i="32"/>
  <c r="KA152" i="32"/>
  <c r="JZ152" i="32"/>
  <c r="JY152" i="32"/>
  <c r="JX152" i="32"/>
  <c r="JW152" i="32"/>
  <c r="JV152" i="32"/>
  <c r="JU152" i="32"/>
  <c r="JT152" i="32"/>
  <c r="JS152" i="32"/>
  <c r="JR152" i="32"/>
  <c r="JQ152" i="32"/>
  <c r="JP152" i="32"/>
  <c r="JO152" i="32"/>
  <c r="JN152" i="32"/>
  <c r="JM152" i="32"/>
  <c r="JL152" i="32"/>
  <c r="JK152" i="32"/>
  <c r="JJ152" i="32"/>
  <c r="JI152" i="32"/>
  <c r="JH152" i="32"/>
  <c r="JG152" i="32"/>
  <c r="JF152" i="32"/>
  <c r="JE152" i="32"/>
  <c r="JD152" i="32"/>
  <c r="JC152" i="32"/>
  <c r="JB152" i="32"/>
  <c r="JA152" i="32"/>
  <c r="IZ152" i="32"/>
  <c r="IY152" i="32"/>
  <c r="IX152" i="32"/>
  <c r="IW152" i="32"/>
  <c r="IV152" i="32"/>
  <c r="IU152" i="32"/>
  <c r="IT152" i="32"/>
  <c r="IS152" i="32"/>
  <c r="IR152" i="32"/>
  <c r="IQ152" i="32"/>
  <c r="IP152" i="32"/>
  <c r="IO152" i="32"/>
  <c r="IN152" i="32"/>
  <c r="IM152" i="32"/>
  <c r="IL152" i="32"/>
  <c r="IK152" i="32"/>
  <c r="IJ152" i="32"/>
  <c r="PG151" i="32"/>
  <c r="PF151" i="32"/>
  <c r="PE151" i="32"/>
  <c r="PD151" i="32"/>
  <c r="PC151" i="32"/>
  <c r="PB151" i="32"/>
  <c r="PA151" i="32"/>
  <c r="OZ151" i="32"/>
  <c r="OY151" i="32"/>
  <c r="OX151" i="32"/>
  <c r="OW151" i="32"/>
  <c r="OV151" i="32"/>
  <c r="OU151" i="32"/>
  <c r="OT151" i="32"/>
  <c r="OS151" i="32"/>
  <c r="OR151" i="32"/>
  <c r="OQ151" i="32"/>
  <c r="OP151" i="32"/>
  <c r="OO151" i="32"/>
  <c r="ON151" i="32"/>
  <c r="OM151" i="32"/>
  <c r="OL151" i="32"/>
  <c r="OK151" i="32"/>
  <c r="OJ151" i="32"/>
  <c r="OI151" i="32"/>
  <c r="OH151" i="32"/>
  <c r="OG151" i="32"/>
  <c r="OF151" i="32"/>
  <c r="OE151" i="32"/>
  <c r="OD151" i="32"/>
  <c r="OC151" i="32"/>
  <c r="OB151" i="32"/>
  <c r="OA151" i="32"/>
  <c r="NZ151" i="32"/>
  <c r="NY151" i="32"/>
  <c r="NX151" i="32"/>
  <c r="NW151" i="32"/>
  <c r="NV151" i="32"/>
  <c r="NU151" i="32"/>
  <c r="NT151" i="32"/>
  <c r="NS151" i="32"/>
  <c r="NR151" i="32"/>
  <c r="NQ151" i="32"/>
  <c r="NP151" i="32"/>
  <c r="NO151" i="32"/>
  <c r="NN151" i="32"/>
  <c r="NM151" i="32"/>
  <c r="NL151" i="32"/>
  <c r="NK151" i="32"/>
  <c r="NJ151" i="32"/>
  <c r="NI151" i="32"/>
  <c r="NH151" i="32"/>
  <c r="NG151" i="32"/>
  <c r="NF151" i="32"/>
  <c r="NE151" i="32"/>
  <c r="ND151" i="32"/>
  <c r="NC151" i="32"/>
  <c r="NB151" i="32"/>
  <c r="NA151" i="32"/>
  <c r="MZ151" i="32"/>
  <c r="MY151" i="32"/>
  <c r="MX151" i="32"/>
  <c r="MW151" i="32"/>
  <c r="MV151" i="32"/>
  <c r="MU151" i="32"/>
  <c r="MT151" i="32"/>
  <c r="MS151" i="32"/>
  <c r="MR151" i="32"/>
  <c r="MQ151" i="32"/>
  <c r="MP151" i="32"/>
  <c r="MO151" i="32"/>
  <c r="MN151" i="32"/>
  <c r="MM151" i="32"/>
  <c r="ML151" i="32"/>
  <c r="MK151" i="32"/>
  <c r="MJ151" i="32"/>
  <c r="MI151" i="32"/>
  <c r="MH151" i="32"/>
  <c r="MG151" i="32"/>
  <c r="MF151" i="32"/>
  <c r="ME151" i="32"/>
  <c r="MD151" i="32"/>
  <c r="MC151" i="32"/>
  <c r="MB151" i="32"/>
  <c r="MA151" i="32"/>
  <c r="LZ151" i="32"/>
  <c r="LY151" i="32"/>
  <c r="LX151" i="32"/>
  <c r="LW151" i="32"/>
  <c r="LV151" i="32"/>
  <c r="LU151" i="32"/>
  <c r="LT151" i="32"/>
  <c r="LS151" i="32"/>
  <c r="LR151" i="32"/>
  <c r="LQ151" i="32"/>
  <c r="LP151" i="32"/>
  <c r="LO151" i="32"/>
  <c r="LN151" i="32"/>
  <c r="LM151" i="32"/>
  <c r="LL151" i="32"/>
  <c r="LK151" i="32"/>
  <c r="LJ151" i="32"/>
  <c r="LI151" i="32"/>
  <c r="LH151" i="32"/>
  <c r="LG151" i="32"/>
  <c r="LF151" i="32"/>
  <c r="LE151" i="32"/>
  <c r="LD151" i="32"/>
  <c r="LC151" i="32"/>
  <c r="LB151" i="32"/>
  <c r="LA151" i="32"/>
  <c r="KZ151" i="32"/>
  <c r="KY151" i="32"/>
  <c r="KX151" i="32"/>
  <c r="KW151" i="32"/>
  <c r="KV151" i="32"/>
  <c r="KU151" i="32"/>
  <c r="KT151" i="32"/>
  <c r="KS151" i="32"/>
  <c r="KR151" i="32"/>
  <c r="KQ151" i="32"/>
  <c r="KP151" i="32"/>
  <c r="KO151" i="32"/>
  <c r="KN151" i="32"/>
  <c r="KM151" i="32"/>
  <c r="KL151" i="32"/>
  <c r="KK151" i="32"/>
  <c r="KJ151" i="32"/>
  <c r="KI151" i="32"/>
  <c r="KH151" i="32"/>
  <c r="KG151" i="32"/>
  <c r="KF151" i="32"/>
  <c r="KE151" i="32"/>
  <c r="KD151" i="32"/>
  <c r="KC151" i="32"/>
  <c r="KB151" i="32"/>
  <c r="KA151" i="32"/>
  <c r="JZ151" i="32"/>
  <c r="JY151" i="32"/>
  <c r="JX151" i="32"/>
  <c r="JW151" i="32"/>
  <c r="JV151" i="32"/>
  <c r="JU151" i="32"/>
  <c r="JT151" i="32"/>
  <c r="JS151" i="32"/>
  <c r="JR151" i="32"/>
  <c r="JQ151" i="32"/>
  <c r="JP151" i="32"/>
  <c r="JO151" i="32"/>
  <c r="JN151" i="32"/>
  <c r="JM151" i="32"/>
  <c r="JL151" i="32"/>
  <c r="JK151" i="32"/>
  <c r="JJ151" i="32"/>
  <c r="JI151" i="32"/>
  <c r="JH151" i="32"/>
  <c r="JG151" i="32"/>
  <c r="JF151" i="32"/>
  <c r="JE151" i="32"/>
  <c r="JD151" i="32"/>
  <c r="JC151" i="32"/>
  <c r="JB151" i="32"/>
  <c r="JA151" i="32"/>
  <c r="IZ151" i="32"/>
  <c r="IY151" i="32"/>
  <c r="IX151" i="32"/>
  <c r="IW151" i="32"/>
  <c r="IV151" i="32"/>
  <c r="IU151" i="32"/>
  <c r="IT151" i="32"/>
  <c r="IS151" i="32"/>
  <c r="IR151" i="32"/>
  <c r="IQ151" i="32"/>
  <c r="IP151" i="32"/>
  <c r="IO151" i="32"/>
  <c r="IN151" i="32"/>
  <c r="IM151" i="32"/>
  <c r="IL151" i="32"/>
  <c r="IK151" i="32"/>
  <c r="IJ151" i="32"/>
  <c r="PG150" i="32"/>
  <c r="PF150" i="32"/>
  <c r="PE150" i="32"/>
  <c r="PD150" i="32"/>
  <c r="PC150" i="32"/>
  <c r="PB150" i="32"/>
  <c r="PA150" i="32"/>
  <c r="OZ150" i="32"/>
  <c r="OY150" i="32"/>
  <c r="OX150" i="32"/>
  <c r="OW150" i="32"/>
  <c r="OV150" i="32"/>
  <c r="OU150" i="32"/>
  <c r="OT150" i="32"/>
  <c r="OS150" i="32"/>
  <c r="OR150" i="32"/>
  <c r="OQ150" i="32"/>
  <c r="OP150" i="32"/>
  <c r="OO150" i="32"/>
  <c r="ON150" i="32"/>
  <c r="OM150" i="32"/>
  <c r="OL150" i="32"/>
  <c r="OK150" i="32"/>
  <c r="OJ150" i="32"/>
  <c r="OI150" i="32"/>
  <c r="OH150" i="32"/>
  <c r="OG150" i="32"/>
  <c r="OF150" i="32"/>
  <c r="OE150" i="32"/>
  <c r="OD150" i="32"/>
  <c r="OC150" i="32"/>
  <c r="OB150" i="32"/>
  <c r="OA150" i="32"/>
  <c r="NZ150" i="32"/>
  <c r="NY150" i="32"/>
  <c r="NX150" i="32"/>
  <c r="NW150" i="32"/>
  <c r="NV150" i="32"/>
  <c r="NU150" i="32"/>
  <c r="NT150" i="32"/>
  <c r="NS150" i="32"/>
  <c r="NR150" i="32"/>
  <c r="NQ150" i="32"/>
  <c r="NP150" i="32"/>
  <c r="NO150" i="32"/>
  <c r="NN150" i="32"/>
  <c r="NM150" i="32"/>
  <c r="NL150" i="32"/>
  <c r="NK150" i="32"/>
  <c r="NJ150" i="32"/>
  <c r="NI150" i="32"/>
  <c r="NH150" i="32"/>
  <c r="NG150" i="32"/>
  <c r="NF150" i="32"/>
  <c r="NE150" i="32"/>
  <c r="ND150" i="32"/>
  <c r="NC150" i="32"/>
  <c r="NB150" i="32"/>
  <c r="NA150" i="32"/>
  <c r="MZ150" i="32"/>
  <c r="MY150" i="32"/>
  <c r="MX150" i="32"/>
  <c r="MW150" i="32"/>
  <c r="MV150" i="32"/>
  <c r="MU150" i="32"/>
  <c r="MT150" i="32"/>
  <c r="MS150" i="32"/>
  <c r="MR150" i="32"/>
  <c r="MQ150" i="32"/>
  <c r="MP150" i="32"/>
  <c r="MO150" i="32"/>
  <c r="MN150" i="32"/>
  <c r="MM150" i="32"/>
  <c r="ML150" i="32"/>
  <c r="MK150" i="32"/>
  <c r="MJ150" i="32"/>
  <c r="MI150" i="32"/>
  <c r="MH150" i="32"/>
  <c r="MG150" i="32"/>
  <c r="MF150" i="32"/>
  <c r="ME150" i="32"/>
  <c r="MD150" i="32"/>
  <c r="MC150" i="32"/>
  <c r="MB150" i="32"/>
  <c r="MA150" i="32"/>
  <c r="LZ150" i="32"/>
  <c r="LY150" i="32"/>
  <c r="LX150" i="32"/>
  <c r="LW150" i="32"/>
  <c r="LV150" i="32"/>
  <c r="LU150" i="32"/>
  <c r="LT150" i="32"/>
  <c r="LS150" i="32"/>
  <c r="LR150" i="32"/>
  <c r="LQ150" i="32"/>
  <c r="LP150" i="32"/>
  <c r="LO150" i="32"/>
  <c r="LN150" i="32"/>
  <c r="LM150" i="32"/>
  <c r="LL150" i="32"/>
  <c r="LK150" i="32"/>
  <c r="LJ150" i="32"/>
  <c r="LI150" i="32"/>
  <c r="LH150" i="32"/>
  <c r="LG150" i="32"/>
  <c r="LF150" i="32"/>
  <c r="LE150" i="32"/>
  <c r="LD150" i="32"/>
  <c r="LC150" i="32"/>
  <c r="LB150" i="32"/>
  <c r="LA150" i="32"/>
  <c r="KZ150" i="32"/>
  <c r="KY150" i="32"/>
  <c r="KX150" i="32"/>
  <c r="KW150" i="32"/>
  <c r="KV150" i="32"/>
  <c r="KU150" i="32"/>
  <c r="KT150" i="32"/>
  <c r="KS150" i="32"/>
  <c r="KR150" i="32"/>
  <c r="KQ150" i="32"/>
  <c r="KP150" i="32"/>
  <c r="KO150" i="32"/>
  <c r="KN150" i="32"/>
  <c r="KM150" i="32"/>
  <c r="KL150" i="32"/>
  <c r="KK150" i="32"/>
  <c r="KJ150" i="32"/>
  <c r="KI150" i="32"/>
  <c r="KH150" i="32"/>
  <c r="KG150" i="32"/>
  <c r="KF150" i="32"/>
  <c r="KE150" i="32"/>
  <c r="KD150" i="32"/>
  <c r="KC150" i="32"/>
  <c r="KB150" i="32"/>
  <c r="KA150" i="32"/>
  <c r="JZ150" i="32"/>
  <c r="JY150" i="32"/>
  <c r="JX150" i="32"/>
  <c r="JW150" i="32"/>
  <c r="JV150" i="32"/>
  <c r="JU150" i="32"/>
  <c r="JT150" i="32"/>
  <c r="JS150" i="32"/>
  <c r="JR150" i="32"/>
  <c r="JQ150" i="32"/>
  <c r="JP150" i="32"/>
  <c r="JO150" i="32"/>
  <c r="JN150" i="32"/>
  <c r="JM150" i="32"/>
  <c r="JL150" i="32"/>
  <c r="JK150" i="32"/>
  <c r="JJ150" i="32"/>
  <c r="JI150" i="32"/>
  <c r="JH150" i="32"/>
  <c r="JG150" i="32"/>
  <c r="JF150" i="32"/>
  <c r="JE150" i="32"/>
  <c r="JD150" i="32"/>
  <c r="JC150" i="32"/>
  <c r="JB150" i="32"/>
  <c r="JA150" i="32"/>
  <c r="IZ150" i="32"/>
  <c r="IY150" i="32"/>
  <c r="IX150" i="32"/>
  <c r="IW150" i="32"/>
  <c r="IV150" i="32"/>
  <c r="IU150" i="32"/>
  <c r="IT150" i="32"/>
  <c r="IS150" i="32"/>
  <c r="IR150" i="32"/>
  <c r="IQ150" i="32"/>
  <c r="IP150" i="32"/>
  <c r="IO150" i="32"/>
  <c r="IN150" i="32"/>
  <c r="IM150" i="32"/>
  <c r="IL150" i="32"/>
  <c r="IK150" i="32"/>
  <c r="IJ150" i="32"/>
  <c r="PG149" i="32"/>
  <c r="PF149" i="32"/>
  <c r="PE149" i="32"/>
  <c r="PD149" i="32"/>
  <c r="PC149" i="32"/>
  <c r="PB149" i="32"/>
  <c r="PA149" i="32"/>
  <c r="OZ149" i="32"/>
  <c r="OY149" i="32"/>
  <c r="OX149" i="32"/>
  <c r="OW149" i="32"/>
  <c r="OV149" i="32"/>
  <c r="OU149" i="32"/>
  <c r="OT149" i="32"/>
  <c r="OS149" i="32"/>
  <c r="OR149" i="32"/>
  <c r="OQ149" i="32"/>
  <c r="OP149" i="32"/>
  <c r="OO149" i="32"/>
  <c r="ON149" i="32"/>
  <c r="OM149" i="32"/>
  <c r="OL149" i="32"/>
  <c r="OK149" i="32"/>
  <c r="OJ149" i="32"/>
  <c r="OI149" i="32"/>
  <c r="OH149" i="32"/>
  <c r="OG149" i="32"/>
  <c r="OF149" i="32"/>
  <c r="OE149" i="32"/>
  <c r="OD149" i="32"/>
  <c r="OC149" i="32"/>
  <c r="OB149" i="32"/>
  <c r="OA149" i="32"/>
  <c r="NZ149" i="32"/>
  <c r="NY149" i="32"/>
  <c r="NX149" i="32"/>
  <c r="NW149" i="32"/>
  <c r="NV149" i="32"/>
  <c r="NU149" i="32"/>
  <c r="NT149" i="32"/>
  <c r="NS149" i="32"/>
  <c r="NR149" i="32"/>
  <c r="NQ149" i="32"/>
  <c r="NP149" i="32"/>
  <c r="NO149" i="32"/>
  <c r="NN149" i="32"/>
  <c r="NM149" i="32"/>
  <c r="NL149" i="32"/>
  <c r="NK149" i="32"/>
  <c r="NJ149" i="32"/>
  <c r="NI149" i="32"/>
  <c r="NH149" i="32"/>
  <c r="NG149" i="32"/>
  <c r="NF149" i="32"/>
  <c r="NE149" i="32"/>
  <c r="ND149" i="32"/>
  <c r="NC149" i="32"/>
  <c r="NB149" i="32"/>
  <c r="NA149" i="32"/>
  <c r="MZ149" i="32"/>
  <c r="MY149" i="32"/>
  <c r="MX149" i="32"/>
  <c r="MW149" i="32"/>
  <c r="MV149" i="32"/>
  <c r="MU149" i="32"/>
  <c r="MT149" i="32"/>
  <c r="MS149" i="32"/>
  <c r="MR149" i="32"/>
  <c r="MQ149" i="32"/>
  <c r="MP149" i="32"/>
  <c r="MO149" i="32"/>
  <c r="MN149" i="32"/>
  <c r="MM149" i="32"/>
  <c r="ML149" i="32"/>
  <c r="MK149" i="32"/>
  <c r="MJ149" i="32"/>
  <c r="MI149" i="32"/>
  <c r="MH149" i="32"/>
  <c r="MG149" i="32"/>
  <c r="MF149" i="32"/>
  <c r="ME149" i="32"/>
  <c r="MD149" i="32"/>
  <c r="MC149" i="32"/>
  <c r="MB149" i="32"/>
  <c r="MA149" i="32"/>
  <c r="LZ149" i="32"/>
  <c r="LY149" i="32"/>
  <c r="LX149" i="32"/>
  <c r="LW149" i="32"/>
  <c r="LV149" i="32"/>
  <c r="LU149" i="32"/>
  <c r="LT149" i="32"/>
  <c r="LS149" i="32"/>
  <c r="LR149" i="32"/>
  <c r="LQ149" i="32"/>
  <c r="LP149" i="32"/>
  <c r="LO149" i="32"/>
  <c r="LN149" i="32"/>
  <c r="LM149" i="32"/>
  <c r="LL149" i="32"/>
  <c r="LK149" i="32"/>
  <c r="LJ149" i="32"/>
  <c r="LI149" i="32"/>
  <c r="LH149" i="32"/>
  <c r="LG149" i="32"/>
  <c r="LF149" i="32"/>
  <c r="LE149" i="32"/>
  <c r="LD149" i="32"/>
  <c r="LC149" i="32"/>
  <c r="LB149" i="32"/>
  <c r="LA149" i="32"/>
  <c r="KZ149" i="32"/>
  <c r="KY149" i="32"/>
  <c r="KX149" i="32"/>
  <c r="KW149" i="32"/>
  <c r="KV149" i="32"/>
  <c r="KU149" i="32"/>
  <c r="KT149" i="32"/>
  <c r="KS149" i="32"/>
  <c r="KR149" i="32"/>
  <c r="KQ149" i="32"/>
  <c r="KP149" i="32"/>
  <c r="KO149" i="32"/>
  <c r="KN149" i="32"/>
  <c r="KM149" i="32"/>
  <c r="KL149" i="32"/>
  <c r="KK149" i="32"/>
  <c r="KJ149" i="32"/>
  <c r="KI149" i="32"/>
  <c r="KH149" i="32"/>
  <c r="KG149" i="32"/>
  <c r="KF149" i="32"/>
  <c r="KE149" i="32"/>
  <c r="KD149" i="32"/>
  <c r="KC149" i="32"/>
  <c r="KB149" i="32"/>
  <c r="KA149" i="32"/>
  <c r="JZ149" i="32"/>
  <c r="JY149" i="32"/>
  <c r="JX149" i="32"/>
  <c r="JW149" i="32"/>
  <c r="JV149" i="32"/>
  <c r="JU149" i="32"/>
  <c r="JT149" i="32"/>
  <c r="JS149" i="32"/>
  <c r="JR149" i="32"/>
  <c r="JQ149" i="32"/>
  <c r="JP149" i="32"/>
  <c r="JO149" i="32"/>
  <c r="JN149" i="32"/>
  <c r="JM149" i="32"/>
  <c r="JL149" i="32"/>
  <c r="JK149" i="32"/>
  <c r="JJ149" i="32"/>
  <c r="JI149" i="32"/>
  <c r="JH149" i="32"/>
  <c r="JG149" i="32"/>
  <c r="JF149" i="32"/>
  <c r="JE149" i="32"/>
  <c r="JD149" i="32"/>
  <c r="JC149" i="32"/>
  <c r="JB149" i="32"/>
  <c r="JA149" i="32"/>
  <c r="IZ149" i="32"/>
  <c r="IY149" i="32"/>
  <c r="IX149" i="32"/>
  <c r="IW149" i="32"/>
  <c r="IV149" i="32"/>
  <c r="IU149" i="32"/>
  <c r="IT149" i="32"/>
  <c r="IS149" i="32"/>
  <c r="IR149" i="32"/>
  <c r="IQ149" i="32"/>
  <c r="IP149" i="32"/>
  <c r="IO149" i="32"/>
  <c r="IN149" i="32"/>
  <c r="IM149" i="32"/>
  <c r="IL149" i="32"/>
  <c r="IK149" i="32"/>
  <c r="IJ149" i="32"/>
  <c r="PG147" i="32"/>
  <c r="PF147" i="32"/>
  <c r="PE147" i="32"/>
  <c r="PD147" i="32"/>
  <c r="PC147" i="32"/>
  <c r="PB147" i="32"/>
  <c r="PA147" i="32"/>
  <c r="OZ147" i="32"/>
  <c r="OY147" i="32"/>
  <c r="OX147" i="32"/>
  <c r="OW147" i="32"/>
  <c r="OV147" i="32"/>
  <c r="OU147" i="32"/>
  <c r="OT147" i="32"/>
  <c r="OS147" i="32"/>
  <c r="OR147" i="32"/>
  <c r="OQ147" i="32"/>
  <c r="OP147" i="32"/>
  <c r="OO147" i="32"/>
  <c r="ON147" i="32"/>
  <c r="OM147" i="32"/>
  <c r="OL147" i="32"/>
  <c r="OK147" i="32"/>
  <c r="OJ147" i="32"/>
  <c r="OI147" i="32"/>
  <c r="OH147" i="32"/>
  <c r="OG147" i="32"/>
  <c r="OF147" i="32"/>
  <c r="OE147" i="32"/>
  <c r="OD147" i="32"/>
  <c r="OC147" i="32"/>
  <c r="OB147" i="32"/>
  <c r="OA147" i="32"/>
  <c r="NZ147" i="32"/>
  <c r="NY147" i="32"/>
  <c r="NX147" i="32"/>
  <c r="NW147" i="32"/>
  <c r="NV147" i="32"/>
  <c r="NU147" i="32"/>
  <c r="NT147" i="32"/>
  <c r="NS147" i="32"/>
  <c r="NR147" i="32"/>
  <c r="NQ147" i="32"/>
  <c r="NP147" i="32"/>
  <c r="NO147" i="32"/>
  <c r="NN147" i="32"/>
  <c r="NM147" i="32"/>
  <c r="NL147" i="32"/>
  <c r="NK147" i="32"/>
  <c r="NJ147" i="32"/>
  <c r="NI147" i="32"/>
  <c r="NH147" i="32"/>
  <c r="NG147" i="32"/>
  <c r="NF147" i="32"/>
  <c r="NE147" i="32"/>
  <c r="ND147" i="32"/>
  <c r="NC147" i="32"/>
  <c r="NB147" i="32"/>
  <c r="NA147" i="32"/>
  <c r="MZ147" i="32"/>
  <c r="MY147" i="32"/>
  <c r="MX147" i="32"/>
  <c r="MW147" i="32"/>
  <c r="MV147" i="32"/>
  <c r="MU147" i="32"/>
  <c r="MT147" i="32"/>
  <c r="MS147" i="32"/>
  <c r="MR147" i="32"/>
  <c r="MQ147" i="32"/>
  <c r="MP147" i="32"/>
  <c r="MO147" i="32"/>
  <c r="MN147" i="32"/>
  <c r="MM147" i="32"/>
  <c r="ML147" i="32"/>
  <c r="MK147" i="32"/>
  <c r="MJ147" i="32"/>
  <c r="MI147" i="32"/>
  <c r="MH147" i="32"/>
  <c r="MG147" i="32"/>
  <c r="MF147" i="32"/>
  <c r="ME147" i="32"/>
  <c r="MD147" i="32"/>
  <c r="MC147" i="32"/>
  <c r="MB147" i="32"/>
  <c r="MA147" i="32"/>
  <c r="LZ147" i="32"/>
  <c r="LY147" i="32"/>
  <c r="LX147" i="32"/>
  <c r="LW147" i="32"/>
  <c r="LV147" i="32"/>
  <c r="LU147" i="32"/>
  <c r="LT147" i="32"/>
  <c r="LS147" i="32"/>
  <c r="LR147" i="32"/>
  <c r="LQ147" i="32"/>
  <c r="LP147" i="32"/>
  <c r="LO147" i="32"/>
  <c r="LN147" i="32"/>
  <c r="LM147" i="32"/>
  <c r="LL147" i="32"/>
  <c r="LK147" i="32"/>
  <c r="LJ147" i="32"/>
  <c r="LI147" i="32"/>
  <c r="LH147" i="32"/>
  <c r="LG147" i="32"/>
  <c r="LF147" i="32"/>
  <c r="LE147" i="32"/>
  <c r="LD147" i="32"/>
  <c r="LC147" i="32"/>
  <c r="LB147" i="32"/>
  <c r="LA147" i="32"/>
  <c r="KZ147" i="32"/>
  <c r="KY147" i="32"/>
  <c r="KX147" i="32"/>
  <c r="KW147" i="32"/>
  <c r="KV147" i="32"/>
  <c r="KU147" i="32"/>
  <c r="KT147" i="32"/>
  <c r="KS147" i="32"/>
  <c r="KR147" i="32"/>
  <c r="KQ147" i="32"/>
  <c r="KP147" i="32"/>
  <c r="KO147" i="32"/>
  <c r="KN147" i="32"/>
  <c r="KM147" i="32"/>
  <c r="KL147" i="32"/>
  <c r="KK147" i="32"/>
  <c r="KJ147" i="32"/>
  <c r="KI147" i="32"/>
  <c r="KH147" i="32"/>
  <c r="KG147" i="32"/>
  <c r="KF147" i="32"/>
  <c r="KE147" i="32"/>
  <c r="KD147" i="32"/>
  <c r="KC147" i="32"/>
  <c r="KB147" i="32"/>
  <c r="KA147" i="32"/>
  <c r="JZ147" i="32"/>
  <c r="JY147" i="32"/>
  <c r="JX147" i="32"/>
  <c r="JW147" i="32"/>
  <c r="JV147" i="32"/>
  <c r="JU147" i="32"/>
  <c r="JT147" i="32"/>
  <c r="JS147" i="32"/>
  <c r="JR147" i="32"/>
  <c r="JQ147" i="32"/>
  <c r="JP147" i="32"/>
  <c r="JO147" i="32"/>
  <c r="JN147" i="32"/>
  <c r="JM147" i="32"/>
  <c r="JL147" i="32"/>
  <c r="JK147" i="32"/>
  <c r="JJ147" i="32"/>
  <c r="JI147" i="32"/>
  <c r="JH147" i="32"/>
  <c r="JG147" i="32"/>
  <c r="JF147" i="32"/>
  <c r="JE147" i="32"/>
  <c r="JD147" i="32"/>
  <c r="JC147" i="32"/>
  <c r="JB147" i="32"/>
  <c r="JA147" i="32"/>
  <c r="IZ147" i="32"/>
  <c r="IY147" i="32"/>
  <c r="IX147" i="32"/>
  <c r="IW147" i="32"/>
  <c r="IV147" i="32"/>
  <c r="IU147" i="32"/>
  <c r="IT147" i="32"/>
  <c r="IS147" i="32"/>
  <c r="IR147" i="32"/>
  <c r="IQ147" i="32"/>
  <c r="IP147" i="32"/>
  <c r="IO147" i="32"/>
  <c r="IN147" i="32"/>
  <c r="IM147" i="32"/>
  <c r="IL147" i="32"/>
  <c r="IK147" i="32"/>
  <c r="IJ147" i="32"/>
  <c r="PG146" i="32"/>
  <c r="PF146" i="32"/>
  <c r="PE146" i="32"/>
  <c r="PD146" i="32"/>
  <c r="PC146" i="32"/>
  <c r="PB146" i="32"/>
  <c r="PA146" i="32"/>
  <c r="OZ146" i="32"/>
  <c r="OY146" i="32"/>
  <c r="OX146" i="32"/>
  <c r="OW146" i="32"/>
  <c r="OV146" i="32"/>
  <c r="OU146" i="32"/>
  <c r="OT146" i="32"/>
  <c r="OS146" i="32"/>
  <c r="OR146" i="32"/>
  <c r="OQ146" i="32"/>
  <c r="OP146" i="32"/>
  <c r="OO146" i="32"/>
  <c r="ON146" i="32"/>
  <c r="OM146" i="32"/>
  <c r="OL146" i="32"/>
  <c r="OK146" i="32"/>
  <c r="OJ146" i="32"/>
  <c r="OI146" i="32"/>
  <c r="OH146" i="32"/>
  <c r="OG146" i="32"/>
  <c r="OF146" i="32"/>
  <c r="OE146" i="32"/>
  <c r="OD146" i="32"/>
  <c r="OC146" i="32"/>
  <c r="OB146" i="32"/>
  <c r="OA146" i="32"/>
  <c r="NZ146" i="32"/>
  <c r="NY146" i="32"/>
  <c r="NX146" i="32"/>
  <c r="NW146" i="32"/>
  <c r="NV146" i="32"/>
  <c r="NU146" i="32"/>
  <c r="NT146" i="32"/>
  <c r="NS146" i="32"/>
  <c r="NR146" i="32"/>
  <c r="NQ146" i="32"/>
  <c r="NP146" i="32"/>
  <c r="NO146" i="32"/>
  <c r="NN146" i="32"/>
  <c r="NM146" i="32"/>
  <c r="NL146" i="32"/>
  <c r="NK146" i="32"/>
  <c r="NJ146" i="32"/>
  <c r="NI146" i="32"/>
  <c r="NH146" i="32"/>
  <c r="NG146" i="32"/>
  <c r="NF146" i="32"/>
  <c r="NE146" i="32"/>
  <c r="ND146" i="32"/>
  <c r="NC146" i="32"/>
  <c r="NB146" i="32"/>
  <c r="NA146" i="32"/>
  <c r="MZ146" i="32"/>
  <c r="MY146" i="32"/>
  <c r="MX146" i="32"/>
  <c r="MW146" i="32"/>
  <c r="MV146" i="32"/>
  <c r="MU146" i="32"/>
  <c r="MT146" i="32"/>
  <c r="MS146" i="32"/>
  <c r="MR146" i="32"/>
  <c r="MQ146" i="32"/>
  <c r="MP146" i="32"/>
  <c r="MO146" i="32"/>
  <c r="MN146" i="32"/>
  <c r="MM146" i="32"/>
  <c r="ML146" i="32"/>
  <c r="MK146" i="32"/>
  <c r="MJ146" i="32"/>
  <c r="MI146" i="32"/>
  <c r="MH146" i="32"/>
  <c r="MG146" i="32"/>
  <c r="MF146" i="32"/>
  <c r="ME146" i="32"/>
  <c r="MD146" i="32"/>
  <c r="MC146" i="32"/>
  <c r="MB146" i="32"/>
  <c r="MA146" i="32"/>
  <c r="LZ146" i="32"/>
  <c r="LY146" i="32"/>
  <c r="LX146" i="32"/>
  <c r="LW146" i="32"/>
  <c r="LV146" i="32"/>
  <c r="LU146" i="32"/>
  <c r="LT146" i="32"/>
  <c r="LS146" i="32"/>
  <c r="LR146" i="32"/>
  <c r="LQ146" i="32"/>
  <c r="LP146" i="32"/>
  <c r="LO146" i="32"/>
  <c r="LN146" i="32"/>
  <c r="LM146" i="32"/>
  <c r="LL146" i="32"/>
  <c r="LK146" i="32"/>
  <c r="LJ146" i="32"/>
  <c r="LI146" i="32"/>
  <c r="LH146" i="32"/>
  <c r="LG146" i="32"/>
  <c r="LF146" i="32"/>
  <c r="LE146" i="32"/>
  <c r="LD146" i="32"/>
  <c r="LC146" i="32"/>
  <c r="LB146" i="32"/>
  <c r="LA146" i="32"/>
  <c r="KZ146" i="32"/>
  <c r="KY146" i="32"/>
  <c r="KX146" i="32"/>
  <c r="KW146" i="32"/>
  <c r="KV146" i="32"/>
  <c r="KU146" i="32"/>
  <c r="KT146" i="32"/>
  <c r="KS146" i="32"/>
  <c r="KR146" i="32"/>
  <c r="KQ146" i="32"/>
  <c r="KP146" i="32"/>
  <c r="KO146" i="32"/>
  <c r="KN146" i="32"/>
  <c r="KM146" i="32"/>
  <c r="KL146" i="32"/>
  <c r="KK146" i="32"/>
  <c r="KJ146" i="32"/>
  <c r="KI146" i="32"/>
  <c r="KH146" i="32"/>
  <c r="KG146" i="32"/>
  <c r="KF146" i="32"/>
  <c r="KE146" i="32"/>
  <c r="KD146" i="32"/>
  <c r="KC146" i="32"/>
  <c r="KB146" i="32"/>
  <c r="KA146" i="32"/>
  <c r="JZ146" i="32"/>
  <c r="JY146" i="32"/>
  <c r="JX146" i="32"/>
  <c r="JW146" i="32"/>
  <c r="JV146" i="32"/>
  <c r="JU146" i="32"/>
  <c r="JT146" i="32"/>
  <c r="JS146" i="32"/>
  <c r="JR146" i="32"/>
  <c r="JQ146" i="32"/>
  <c r="JP146" i="32"/>
  <c r="JO146" i="32"/>
  <c r="JN146" i="32"/>
  <c r="JM146" i="32"/>
  <c r="JL146" i="32"/>
  <c r="JK146" i="32"/>
  <c r="JJ146" i="32"/>
  <c r="JI146" i="32"/>
  <c r="JH146" i="32"/>
  <c r="JG146" i="32"/>
  <c r="JF146" i="32"/>
  <c r="JE146" i="32"/>
  <c r="JD146" i="32"/>
  <c r="JC146" i="32"/>
  <c r="JB146" i="32"/>
  <c r="JA146" i="32"/>
  <c r="IZ146" i="32"/>
  <c r="IY146" i="32"/>
  <c r="IX146" i="32"/>
  <c r="IW146" i="32"/>
  <c r="IV146" i="32"/>
  <c r="IU146" i="32"/>
  <c r="IT146" i="32"/>
  <c r="IS146" i="32"/>
  <c r="IR146" i="32"/>
  <c r="IQ146" i="32"/>
  <c r="IP146" i="32"/>
  <c r="IO146" i="32"/>
  <c r="IN146" i="32"/>
  <c r="IM146" i="32"/>
  <c r="IL146" i="32"/>
  <c r="IK146" i="32"/>
  <c r="IJ146" i="32"/>
  <c r="PG145" i="32"/>
  <c r="PF145" i="32"/>
  <c r="PE145" i="32"/>
  <c r="PD145" i="32"/>
  <c r="PC145" i="32"/>
  <c r="PB145" i="32"/>
  <c r="PA145" i="32"/>
  <c r="OZ145" i="32"/>
  <c r="OY145" i="32"/>
  <c r="OX145" i="32"/>
  <c r="OW145" i="32"/>
  <c r="OV145" i="32"/>
  <c r="OU145" i="32"/>
  <c r="OT145" i="32"/>
  <c r="OS145" i="32"/>
  <c r="OR145" i="32"/>
  <c r="OQ145" i="32"/>
  <c r="OP145" i="32"/>
  <c r="OO145" i="32"/>
  <c r="ON145" i="32"/>
  <c r="OM145" i="32"/>
  <c r="OL145" i="32"/>
  <c r="OK145" i="32"/>
  <c r="OJ145" i="32"/>
  <c r="OI145" i="32"/>
  <c r="OH145" i="32"/>
  <c r="OG145" i="32"/>
  <c r="OF145" i="32"/>
  <c r="OE145" i="32"/>
  <c r="OD145" i="32"/>
  <c r="OC145" i="32"/>
  <c r="OB145" i="32"/>
  <c r="OA145" i="32"/>
  <c r="NZ145" i="32"/>
  <c r="NY145" i="32"/>
  <c r="NX145" i="32"/>
  <c r="NW145" i="32"/>
  <c r="NV145" i="32"/>
  <c r="NU145" i="32"/>
  <c r="NT145" i="32"/>
  <c r="NS145" i="32"/>
  <c r="NR145" i="32"/>
  <c r="NQ145" i="32"/>
  <c r="NP145" i="32"/>
  <c r="NO145" i="32"/>
  <c r="NN145" i="32"/>
  <c r="NM145" i="32"/>
  <c r="NL145" i="32"/>
  <c r="NK145" i="32"/>
  <c r="NJ145" i="32"/>
  <c r="NI145" i="32"/>
  <c r="NH145" i="32"/>
  <c r="NG145" i="32"/>
  <c r="NF145" i="32"/>
  <c r="NE145" i="32"/>
  <c r="ND145" i="32"/>
  <c r="NC145" i="32"/>
  <c r="NB145" i="32"/>
  <c r="NA145" i="32"/>
  <c r="MZ145" i="32"/>
  <c r="MY145" i="32"/>
  <c r="MX145" i="32"/>
  <c r="MW145" i="32"/>
  <c r="MV145" i="32"/>
  <c r="MU145" i="32"/>
  <c r="MT145" i="32"/>
  <c r="MS145" i="32"/>
  <c r="MR145" i="32"/>
  <c r="MQ145" i="32"/>
  <c r="MP145" i="32"/>
  <c r="MO145" i="32"/>
  <c r="MN145" i="32"/>
  <c r="MM145" i="32"/>
  <c r="ML145" i="32"/>
  <c r="MK145" i="32"/>
  <c r="MJ145" i="32"/>
  <c r="MI145" i="32"/>
  <c r="MH145" i="32"/>
  <c r="MG145" i="32"/>
  <c r="MF145" i="32"/>
  <c r="ME145" i="32"/>
  <c r="MD145" i="32"/>
  <c r="MC145" i="32"/>
  <c r="MB145" i="32"/>
  <c r="MA145" i="32"/>
  <c r="LZ145" i="32"/>
  <c r="LY145" i="32"/>
  <c r="LX145" i="32"/>
  <c r="LW145" i="32"/>
  <c r="LV145" i="32"/>
  <c r="LU145" i="32"/>
  <c r="LT145" i="32"/>
  <c r="LS145" i="32"/>
  <c r="LR145" i="32"/>
  <c r="LQ145" i="32"/>
  <c r="LP145" i="32"/>
  <c r="LO145" i="32"/>
  <c r="LN145" i="32"/>
  <c r="LM145" i="32"/>
  <c r="LL145" i="32"/>
  <c r="LK145" i="32"/>
  <c r="LJ145" i="32"/>
  <c r="LI145" i="32"/>
  <c r="LH145" i="32"/>
  <c r="LG145" i="32"/>
  <c r="LF145" i="32"/>
  <c r="LE145" i="32"/>
  <c r="LD145" i="32"/>
  <c r="LC145" i="32"/>
  <c r="LB145" i="32"/>
  <c r="LA145" i="32"/>
  <c r="KZ145" i="32"/>
  <c r="KY145" i="32"/>
  <c r="KX145" i="32"/>
  <c r="KW145" i="32"/>
  <c r="KV145" i="32"/>
  <c r="KU145" i="32"/>
  <c r="KT145" i="32"/>
  <c r="KS145" i="32"/>
  <c r="KR145" i="32"/>
  <c r="KQ145" i="32"/>
  <c r="KP145" i="32"/>
  <c r="KO145" i="32"/>
  <c r="KN145" i="32"/>
  <c r="KM145" i="32"/>
  <c r="KL145" i="32"/>
  <c r="KK145" i="32"/>
  <c r="KJ145" i="32"/>
  <c r="KI145" i="32"/>
  <c r="KH145" i="32"/>
  <c r="KG145" i="32"/>
  <c r="KF145" i="32"/>
  <c r="KE145" i="32"/>
  <c r="KD145" i="32"/>
  <c r="KC145" i="32"/>
  <c r="KB145" i="32"/>
  <c r="KA145" i="32"/>
  <c r="JZ145" i="32"/>
  <c r="JY145" i="32"/>
  <c r="JX145" i="32"/>
  <c r="JW145" i="32"/>
  <c r="JV145" i="32"/>
  <c r="JU145" i="32"/>
  <c r="JT145" i="32"/>
  <c r="JS145" i="32"/>
  <c r="JR145" i="32"/>
  <c r="JQ145" i="32"/>
  <c r="JP145" i="32"/>
  <c r="JO145" i="32"/>
  <c r="JN145" i="32"/>
  <c r="JM145" i="32"/>
  <c r="JL145" i="32"/>
  <c r="JK145" i="32"/>
  <c r="JJ145" i="32"/>
  <c r="JI145" i="32"/>
  <c r="JH145" i="32"/>
  <c r="JG145" i="32"/>
  <c r="JF145" i="32"/>
  <c r="JE145" i="32"/>
  <c r="JD145" i="32"/>
  <c r="JC145" i="32"/>
  <c r="JB145" i="32"/>
  <c r="JA145" i="32"/>
  <c r="IZ145" i="32"/>
  <c r="IY145" i="32"/>
  <c r="IX145" i="32"/>
  <c r="IW145" i="32"/>
  <c r="IV145" i="32"/>
  <c r="IU145" i="32"/>
  <c r="IT145" i="32"/>
  <c r="IS145" i="32"/>
  <c r="IR145" i="32"/>
  <c r="IQ145" i="32"/>
  <c r="IP145" i="32"/>
  <c r="IO145" i="32"/>
  <c r="IN145" i="32"/>
  <c r="IM145" i="32"/>
  <c r="IL145" i="32"/>
  <c r="IK145" i="32"/>
  <c r="IJ145" i="32"/>
  <c r="PG144" i="32"/>
  <c r="PF144" i="32"/>
  <c r="PE144" i="32"/>
  <c r="PD144" i="32"/>
  <c r="PC144" i="32"/>
  <c r="PB144" i="32"/>
  <c r="PA144" i="32"/>
  <c r="OZ144" i="32"/>
  <c r="OY144" i="32"/>
  <c r="OX144" i="32"/>
  <c r="OW144" i="32"/>
  <c r="OV144" i="32"/>
  <c r="OU144" i="32"/>
  <c r="OT144" i="32"/>
  <c r="OS144" i="32"/>
  <c r="OR144" i="32"/>
  <c r="OQ144" i="32"/>
  <c r="OP144" i="32"/>
  <c r="OO144" i="32"/>
  <c r="ON144" i="32"/>
  <c r="OM144" i="32"/>
  <c r="OL144" i="32"/>
  <c r="OK144" i="32"/>
  <c r="OJ144" i="32"/>
  <c r="OI144" i="32"/>
  <c r="OH144" i="32"/>
  <c r="OG144" i="32"/>
  <c r="OF144" i="32"/>
  <c r="OE144" i="32"/>
  <c r="OD144" i="32"/>
  <c r="OC144" i="32"/>
  <c r="OB144" i="32"/>
  <c r="OA144" i="32"/>
  <c r="NZ144" i="32"/>
  <c r="NY144" i="32"/>
  <c r="NX144" i="32"/>
  <c r="NW144" i="32"/>
  <c r="NV144" i="32"/>
  <c r="NU144" i="32"/>
  <c r="NT144" i="32"/>
  <c r="NS144" i="32"/>
  <c r="NR144" i="32"/>
  <c r="NQ144" i="32"/>
  <c r="NP144" i="32"/>
  <c r="NO144" i="32"/>
  <c r="NN144" i="32"/>
  <c r="NM144" i="32"/>
  <c r="NL144" i="32"/>
  <c r="NK144" i="32"/>
  <c r="NJ144" i="32"/>
  <c r="NI144" i="32"/>
  <c r="NH144" i="32"/>
  <c r="NG144" i="32"/>
  <c r="NF144" i="32"/>
  <c r="NE144" i="32"/>
  <c r="ND144" i="32"/>
  <c r="NC144" i="32"/>
  <c r="NB144" i="32"/>
  <c r="NA144" i="32"/>
  <c r="MZ144" i="32"/>
  <c r="MY144" i="32"/>
  <c r="MX144" i="32"/>
  <c r="MW144" i="32"/>
  <c r="MV144" i="32"/>
  <c r="MU144" i="32"/>
  <c r="MT144" i="32"/>
  <c r="MS144" i="32"/>
  <c r="MR144" i="32"/>
  <c r="MQ144" i="32"/>
  <c r="MP144" i="32"/>
  <c r="MO144" i="32"/>
  <c r="MN144" i="32"/>
  <c r="MM144" i="32"/>
  <c r="ML144" i="32"/>
  <c r="MK144" i="32"/>
  <c r="MJ144" i="32"/>
  <c r="MI144" i="32"/>
  <c r="MH144" i="32"/>
  <c r="MG144" i="32"/>
  <c r="MF144" i="32"/>
  <c r="ME144" i="32"/>
  <c r="MD144" i="32"/>
  <c r="MC144" i="32"/>
  <c r="MB144" i="32"/>
  <c r="MA144" i="32"/>
  <c r="LZ144" i="32"/>
  <c r="LY144" i="32"/>
  <c r="LX144" i="32"/>
  <c r="LW144" i="32"/>
  <c r="LV144" i="32"/>
  <c r="LU144" i="32"/>
  <c r="LT144" i="32"/>
  <c r="LS144" i="32"/>
  <c r="LR144" i="32"/>
  <c r="LQ144" i="32"/>
  <c r="LP144" i="32"/>
  <c r="LO144" i="32"/>
  <c r="LN144" i="32"/>
  <c r="LM144" i="32"/>
  <c r="LL144" i="32"/>
  <c r="LK144" i="32"/>
  <c r="LJ144" i="32"/>
  <c r="LI144" i="32"/>
  <c r="LH144" i="32"/>
  <c r="LG144" i="32"/>
  <c r="LF144" i="32"/>
  <c r="LE144" i="32"/>
  <c r="LD144" i="32"/>
  <c r="LC144" i="32"/>
  <c r="LB144" i="32"/>
  <c r="LA144" i="32"/>
  <c r="KZ144" i="32"/>
  <c r="KY144" i="32"/>
  <c r="KX144" i="32"/>
  <c r="KW144" i="32"/>
  <c r="KV144" i="32"/>
  <c r="KU144" i="32"/>
  <c r="KT144" i="32"/>
  <c r="KS144" i="32"/>
  <c r="KR144" i="32"/>
  <c r="KQ144" i="32"/>
  <c r="KP144" i="32"/>
  <c r="KO144" i="32"/>
  <c r="KN144" i="32"/>
  <c r="KM144" i="32"/>
  <c r="KL144" i="32"/>
  <c r="KK144" i="32"/>
  <c r="KJ144" i="32"/>
  <c r="KI144" i="32"/>
  <c r="KH144" i="32"/>
  <c r="KG144" i="32"/>
  <c r="KF144" i="32"/>
  <c r="KE144" i="32"/>
  <c r="KD144" i="32"/>
  <c r="KC144" i="32"/>
  <c r="KB144" i="32"/>
  <c r="KA144" i="32"/>
  <c r="JZ144" i="32"/>
  <c r="JY144" i="32"/>
  <c r="JX144" i="32"/>
  <c r="JW144" i="32"/>
  <c r="JV144" i="32"/>
  <c r="JU144" i="32"/>
  <c r="JT144" i="32"/>
  <c r="JS144" i="32"/>
  <c r="JR144" i="32"/>
  <c r="JQ144" i="32"/>
  <c r="JP144" i="32"/>
  <c r="JO144" i="32"/>
  <c r="JN144" i="32"/>
  <c r="JM144" i="32"/>
  <c r="JL144" i="32"/>
  <c r="JK144" i="32"/>
  <c r="JJ144" i="32"/>
  <c r="JI144" i="32"/>
  <c r="JH144" i="32"/>
  <c r="JG144" i="32"/>
  <c r="JF144" i="32"/>
  <c r="JE144" i="32"/>
  <c r="JD144" i="32"/>
  <c r="JC144" i="32"/>
  <c r="JB144" i="32"/>
  <c r="JA144" i="32"/>
  <c r="IZ144" i="32"/>
  <c r="IY144" i="32"/>
  <c r="IX144" i="32"/>
  <c r="IW144" i="32"/>
  <c r="IV144" i="32"/>
  <c r="IU144" i="32"/>
  <c r="IT144" i="32"/>
  <c r="IS144" i="32"/>
  <c r="IR144" i="32"/>
  <c r="IQ144" i="32"/>
  <c r="IP144" i="32"/>
  <c r="IO144" i="32"/>
  <c r="IN144" i="32"/>
  <c r="IM144" i="32"/>
  <c r="IL144" i="32"/>
  <c r="IK144" i="32"/>
  <c r="IJ144" i="32"/>
  <c r="PG143" i="32"/>
  <c r="PF143" i="32"/>
  <c r="PE143" i="32"/>
  <c r="PD143" i="32"/>
  <c r="PC143" i="32"/>
  <c r="PB143" i="32"/>
  <c r="PA143" i="32"/>
  <c r="OZ143" i="32"/>
  <c r="OY143" i="32"/>
  <c r="OX143" i="32"/>
  <c r="OW143" i="32"/>
  <c r="OV143" i="32"/>
  <c r="OU143" i="32"/>
  <c r="OT143" i="32"/>
  <c r="OS143" i="32"/>
  <c r="OR143" i="32"/>
  <c r="OQ143" i="32"/>
  <c r="OP143" i="32"/>
  <c r="OO143" i="32"/>
  <c r="ON143" i="32"/>
  <c r="OM143" i="32"/>
  <c r="OL143" i="32"/>
  <c r="OK143" i="32"/>
  <c r="OJ143" i="32"/>
  <c r="OI143" i="32"/>
  <c r="OH143" i="32"/>
  <c r="OG143" i="32"/>
  <c r="OF143" i="32"/>
  <c r="OE143" i="32"/>
  <c r="OD143" i="32"/>
  <c r="OC143" i="32"/>
  <c r="OB143" i="32"/>
  <c r="OA143" i="32"/>
  <c r="NZ143" i="32"/>
  <c r="NY143" i="32"/>
  <c r="NX143" i="32"/>
  <c r="NW143" i="32"/>
  <c r="NV143" i="32"/>
  <c r="NU143" i="32"/>
  <c r="NT143" i="32"/>
  <c r="NS143" i="32"/>
  <c r="NR143" i="32"/>
  <c r="NQ143" i="32"/>
  <c r="NP143" i="32"/>
  <c r="NO143" i="32"/>
  <c r="NN143" i="32"/>
  <c r="NM143" i="32"/>
  <c r="NL143" i="32"/>
  <c r="NK143" i="32"/>
  <c r="NJ143" i="32"/>
  <c r="NI143" i="32"/>
  <c r="NH143" i="32"/>
  <c r="NG143" i="32"/>
  <c r="NF143" i="32"/>
  <c r="NE143" i="32"/>
  <c r="ND143" i="32"/>
  <c r="NC143" i="32"/>
  <c r="NB143" i="32"/>
  <c r="NA143" i="32"/>
  <c r="MZ143" i="32"/>
  <c r="MY143" i="32"/>
  <c r="MX143" i="32"/>
  <c r="MW143" i="32"/>
  <c r="MV143" i="32"/>
  <c r="MU143" i="32"/>
  <c r="MT143" i="32"/>
  <c r="MS143" i="32"/>
  <c r="MR143" i="32"/>
  <c r="MQ143" i="32"/>
  <c r="MP143" i="32"/>
  <c r="MO143" i="32"/>
  <c r="MN143" i="32"/>
  <c r="MM143" i="32"/>
  <c r="ML143" i="32"/>
  <c r="MK143" i="32"/>
  <c r="MJ143" i="32"/>
  <c r="MI143" i="32"/>
  <c r="MH143" i="32"/>
  <c r="MG143" i="32"/>
  <c r="MF143" i="32"/>
  <c r="ME143" i="32"/>
  <c r="MD143" i="32"/>
  <c r="MC143" i="32"/>
  <c r="MB143" i="32"/>
  <c r="MA143" i="32"/>
  <c r="LZ143" i="32"/>
  <c r="LY143" i="32"/>
  <c r="LX143" i="32"/>
  <c r="LW143" i="32"/>
  <c r="LV143" i="32"/>
  <c r="LU143" i="32"/>
  <c r="LT143" i="32"/>
  <c r="LS143" i="32"/>
  <c r="LR143" i="32"/>
  <c r="LQ143" i="32"/>
  <c r="LP143" i="32"/>
  <c r="LO143" i="32"/>
  <c r="LN143" i="32"/>
  <c r="LM143" i="32"/>
  <c r="LL143" i="32"/>
  <c r="LK143" i="32"/>
  <c r="LJ143" i="32"/>
  <c r="LI143" i="32"/>
  <c r="LH143" i="32"/>
  <c r="LG143" i="32"/>
  <c r="LF143" i="32"/>
  <c r="LE143" i="32"/>
  <c r="LD143" i="32"/>
  <c r="LC143" i="32"/>
  <c r="LB143" i="32"/>
  <c r="LA143" i="32"/>
  <c r="KZ143" i="32"/>
  <c r="KY143" i="32"/>
  <c r="KX143" i="32"/>
  <c r="KW143" i="32"/>
  <c r="KV143" i="32"/>
  <c r="KU143" i="32"/>
  <c r="KT143" i="32"/>
  <c r="KS143" i="32"/>
  <c r="KR143" i="32"/>
  <c r="KQ143" i="32"/>
  <c r="KP143" i="32"/>
  <c r="KO143" i="32"/>
  <c r="KN143" i="32"/>
  <c r="KM143" i="32"/>
  <c r="KL143" i="32"/>
  <c r="KK143" i="32"/>
  <c r="KJ143" i="32"/>
  <c r="KI143" i="32"/>
  <c r="KH143" i="32"/>
  <c r="KG143" i="32"/>
  <c r="KF143" i="32"/>
  <c r="KE143" i="32"/>
  <c r="KD143" i="32"/>
  <c r="KC143" i="32"/>
  <c r="KB143" i="32"/>
  <c r="KA143" i="32"/>
  <c r="JZ143" i="32"/>
  <c r="JY143" i="32"/>
  <c r="JX143" i="32"/>
  <c r="JW143" i="32"/>
  <c r="JV143" i="32"/>
  <c r="JU143" i="32"/>
  <c r="JT143" i="32"/>
  <c r="JS143" i="32"/>
  <c r="JR143" i="32"/>
  <c r="JQ143" i="32"/>
  <c r="JP143" i="32"/>
  <c r="JO143" i="32"/>
  <c r="JN143" i="32"/>
  <c r="JM143" i="32"/>
  <c r="JL143" i="32"/>
  <c r="JK143" i="32"/>
  <c r="JJ143" i="32"/>
  <c r="JI143" i="32"/>
  <c r="JH143" i="32"/>
  <c r="JG143" i="32"/>
  <c r="JF143" i="32"/>
  <c r="JE143" i="32"/>
  <c r="JD143" i="32"/>
  <c r="JC143" i="32"/>
  <c r="JB143" i="32"/>
  <c r="JA143" i="32"/>
  <c r="IZ143" i="32"/>
  <c r="IY143" i="32"/>
  <c r="IX143" i="32"/>
  <c r="IW143" i="32"/>
  <c r="IV143" i="32"/>
  <c r="IU143" i="32"/>
  <c r="IT143" i="32"/>
  <c r="IS143" i="32"/>
  <c r="IR143" i="32"/>
  <c r="IQ143" i="32"/>
  <c r="IP143" i="32"/>
  <c r="IO143" i="32"/>
  <c r="IN143" i="32"/>
  <c r="IM143" i="32"/>
  <c r="IL143" i="32"/>
  <c r="IK143" i="32"/>
  <c r="IJ143" i="32"/>
  <c r="PG142" i="32"/>
  <c r="PF142" i="32"/>
  <c r="PE142" i="32"/>
  <c r="PD142" i="32"/>
  <c r="PC142" i="32"/>
  <c r="PB142" i="32"/>
  <c r="PA142" i="32"/>
  <c r="OZ142" i="32"/>
  <c r="OY142" i="32"/>
  <c r="OX142" i="32"/>
  <c r="OW142" i="32"/>
  <c r="OV142" i="32"/>
  <c r="OU142" i="32"/>
  <c r="OT142" i="32"/>
  <c r="OS142" i="32"/>
  <c r="OR142" i="32"/>
  <c r="OQ142" i="32"/>
  <c r="OP142" i="32"/>
  <c r="OO142" i="32"/>
  <c r="ON142" i="32"/>
  <c r="OM142" i="32"/>
  <c r="OL142" i="32"/>
  <c r="OK142" i="32"/>
  <c r="OJ142" i="32"/>
  <c r="OI142" i="32"/>
  <c r="OH142" i="32"/>
  <c r="OG142" i="32"/>
  <c r="OF142" i="32"/>
  <c r="OE142" i="32"/>
  <c r="OD142" i="32"/>
  <c r="OC142" i="32"/>
  <c r="OB142" i="32"/>
  <c r="OA142" i="32"/>
  <c r="NZ142" i="32"/>
  <c r="NY142" i="32"/>
  <c r="NX142" i="32"/>
  <c r="NW142" i="32"/>
  <c r="NV142" i="32"/>
  <c r="NU142" i="32"/>
  <c r="NT142" i="32"/>
  <c r="NS142" i="32"/>
  <c r="NR142" i="32"/>
  <c r="NQ142" i="32"/>
  <c r="NP142" i="32"/>
  <c r="NO142" i="32"/>
  <c r="NN142" i="32"/>
  <c r="NM142" i="32"/>
  <c r="NL142" i="32"/>
  <c r="NK142" i="32"/>
  <c r="NJ142" i="32"/>
  <c r="NI142" i="32"/>
  <c r="NH142" i="32"/>
  <c r="NG142" i="32"/>
  <c r="NF142" i="32"/>
  <c r="NE142" i="32"/>
  <c r="ND142" i="32"/>
  <c r="NC142" i="32"/>
  <c r="NB142" i="32"/>
  <c r="NA142" i="32"/>
  <c r="MZ142" i="32"/>
  <c r="MY142" i="32"/>
  <c r="MX142" i="32"/>
  <c r="MW142" i="32"/>
  <c r="MV142" i="32"/>
  <c r="MU142" i="32"/>
  <c r="MT142" i="32"/>
  <c r="MS142" i="32"/>
  <c r="MR142" i="32"/>
  <c r="MQ142" i="32"/>
  <c r="MP142" i="32"/>
  <c r="MO142" i="32"/>
  <c r="MN142" i="32"/>
  <c r="MM142" i="32"/>
  <c r="ML142" i="32"/>
  <c r="MK142" i="32"/>
  <c r="MJ142" i="32"/>
  <c r="MI142" i="32"/>
  <c r="MH142" i="32"/>
  <c r="MG142" i="32"/>
  <c r="MF142" i="32"/>
  <c r="ME142" i="32"/>
  <c r="MD142" i="32"/>
  <c r="MC142" i="32"/>
  <c r="MB142" i="32"/>
  <c r="MA142" i="32"/>
  <c r="LZ142" i="32"/>
  <c r="LY142" i="32"/>
  <c r="LX142" i="32"/>
  <c r="LW142" i="32"/>
  <c r="LV142" i="32"/>
  <c r="LU142" i="32"/>
  <c r="LT142" i="32"/>
  <c r="LS142" i="32"/>
  <c r="LR142" i="32"/>
  <c r="LQ142" i="32"/>
  <c r="LP142" i="32"/>
  <c r="LO142" i="32"/>
  <c r="LN142" i="32"/>
  <c r="LM142" i="32"/>
  <c r="LL142" i="32"/>
  <c r="LK142" i="32"/>
  <c r="LJ142" i="32"/>
  <c r="LI142" i="32"/>
  <c r="LH142" i="32"/>
  <c r="LG142" i="32"/>
  <c r="LF142" i="32"/>
  <c r="LE142" i="32"/>
  <c r="LD142" i="32"/>
  <c r="LC142" i="32"/>
  <c r="LB142" i="32"/>
  <c r="LA142" i="32"/>
  <c r="KZ142" i="32"/>
  <c r="KY142" i="32"/>
  <c r="KX142" i="32"/>
  <c r="KW142" i="32"/>
  <c r="KV142" i="32"/>
  <c r="KU142" i="32"/>
  <c r="KT142" i="32"/>
  <c r="KS142" i="32"/>
  <c r="KR142" i="32"/>
  <c r="KQ142" i="32"/>
  <c r="KP142" i="32"/>
  <c r="KO142" i="32"/>
  <c r="KN142" i="32"/>
  <c r="KM142" i="32"/>
  <c r="KL142" i="32"/>
  <c r="KK142" i="32"/>
  <c r="KJ142" i="32"/>
  <c r="KI142" i="32"/>
  <c r="KH142" i="32"/>
  <c r="KG142" i="32"/>
  <c r="KF142" i="32"/>
  <c r="KE142" i="32"/>
  <c r="KD142" i="32"/>
  <c r="KC142" i="32"/>
  <c r="KB142" i="32"/>
  <c r="KA142" i="32"/>
  <c r="JZ142" i="32"/>
  <c r="JY142" i="32"/>
  <c r="JX142" i="32"/>
  <c r="JW142" i="32"/>
  <c r="JV142" i="32"/>
  <c r="JU142" i="32"/>
  <c r="JT142" i="32"/>
  <c r="JS142" i="32"/>
  <c r="JR142" i="32"/>
  <c r="JQ142" i="32"/>
  <c r="JP142" i="32"/>
  <c r="JO142" i="32"/>
  <c r="JN142" i="32"/>
  <c r="JM142" i="32"/>
  <c r="JL142" i="32"/>
  <c r="JK142" i="32"/>
  <c r="JJ142" i="32"/>
  <c r="JI142" i="32"/>
  <c r="JH142" i="32"/>
  <c r="JG142" i="32"/>
  <c r="JF142" i="32"/>
  <c r="JE142" i="32"/>
  <c r="JD142" i="32"/>
  <c r="JC142" i="32"/>
  <c r="JB142" i="32"/>
  <c r="JA142" i="32"/>
  <c r="IZ142" i="32"/>
  <c r="IY142" i="32"/>
  <c r="IX142" i="32"/>
  <c r="IW142" i="32"/>
  <c r="IV142" i="32"/>
  <c r="IU142" i="32"/>
  <c r="IT142" i="32"/>
  <c r="IS142" i="32"/>
  <c r="IR142" i="32"/>
  <c r="IQ142" i="32"/>
  <c r="IP142" i="32"/>
  <c r="IO142" i="32"/>
  <c r="IN142" i="32"/>
  <c r="IM142" i="32"/>
  <c r="IL142" i="32"/>
  <c r="IK142" i="32"/>
  <c r="IJ142" i="32"/>
  <c r="PG141" i="32"/>
  <c r="PF141" i="32"/>
  <c r="PE141" i="32"/>
  <c r="PD141" i="32"/>
  <c r="PC141" i="32"/>
  <c r="PB141" i="32"/>
  <c r="PA141" i="32"/>
  <c r="OZ141" i="32"/>
  <c r="OY141" i="32"/>
  <c r="OX141" i="32"/>
  <c r="OW141" i="32"/>
  <c r="OV141" i="32"/>
  <c r="OU141" i="32"/>
  <c r="OT141" i="32"/>
  <c r="OS141" i="32"/>
  <c r="OR141" i="32"/>
  <c r="OQ141" i="32"/>
  <c r="OP141" i="32"/>
  <c r="OO141" i="32"/>
  <c r="ON141" i="32"/>
  <c r="OM141" i="32"/>
  <c r="OL141" i="32"/>
  <c r="OK141" i="32"/>
  <c r="OJ141" i="32"/>
  <c r="OI141" i="32"/>
  <c r="OH141" i="32"/>
  <c r="OG141" i="32"/>
  <c r="OF141" i="32"/>
  <c r="OE141" i="32"/>
  <c r="OD141" i="32"/>
  <c r="OC141" i="32"/>
  <c r="OB141" i="32"/>
  <c r="OA141" i="32"/>
  <c r="NZ141" i="32"/>
  <c r="NY141" i="32"/>
  <c r="NX141" i="32"/>
  <c r="NW141" i="32"/>
  <c r="NV141" i="32"/>
  <c r="NU141" i="32"/>
  <c r="NT141" i="32"/>
  <c r="NS141" i="32"/>
  <c r="NR141" i="32"/>
  <c r="NQ141" i="32"/>
  <c r="NP141" i="32"/>
  <c r="NO141" i="32"/>
  <c r="NN141" i="32"/>
  <c r="NM141" i="32"/>
  <c r="NL141" i="32"/>
  <c r="NK141" i="32"/>
  <c r="NJ141" i="32"/>
  <c r="NI141" i="32"/>
  <c r="NH141" i="32"/>
  <c r="NG141" i="32"/>
  <c r="NF141" i="32"/>
  <c r="NE141" i="32"/>
  <c r="ND141" i="32"/>
  <c r="NC141" i="32"/>
  <c r="NB141" i="32"/>
  <c r="NA141" i="32"/>
  <c r="MZ141" i="32"/>
  <c r="MY141" i="32"/>
  <c r="MX141" i="32"/>
  <c r="MW141" i="32"/>
  <c r="MV141" i="32"/>
  <c r="MU141" i="32"/>
  <c r="MT141" i="32"/>
  <c r="MS141" i="32"/>
  <c r="MR141" i="32"/>
  <c r="MQ141" i="32"/>
  <c r="MP141" i="32"/>
  <c r="MO141" i="32"/>
  <c r="MN141" i="32"/>
  <c r="MM141" i="32"/>
  <c r="ML141" i="32"/>
  <c r="MK141" i="32"/>
  <c r="MJ141" i="32"/>
  <c r="MI141" i="32"/>
  <c r="MH141" i="32"/>
  <c r="MG141" i="32"/>
  <c r="MF141" i="32"/>
  <c r="ME141" i="32"/>
  <c r="MD141" i="32"/>
  <c r="MC141" i="32"/>
  <c r="MB141" i="32"/>
  <c r="MA141" i="32"/>
  <c r="LZ141" i="32"/>
  <c r="LY141" i="32"/>
  <c r="LX141" i="32"/>
  <c r="LW141" i="32"/>
  <c r="LV141" i="32"/>
  <c r="LU141" i="32"/>
  <c r="LT141" i="32"/>
  <c r="LS141" i="32"/>
  <c r="LR141" i="32"/>
  <c r="LQ141" i="32"/>
  <c r="LP141" i="32"/>
  <c r="LO141" i="32"/>
  <c r="LN141" i="32"/>
  <c r="LM141" i="32"/>
  <c r="LL141" i="32"/>
  <c r="LK141" i="32"/>
  <c r="LJ141" i="32"/>
  <c r="LI141" i="32"/>
  <c r="LH141" i="32"/>
  <c r="LG141" i="32"/>
  <c r="LF141" i="32"/>
  <c r="LE141" i="32"/>
  <c r="LD141" i="32"/>
  <c r="LC141" i="32"/>
  <c r="LB141" i="32"/>
  <c r="LA141" i="32"/>
  <c r="KZ141" i="32"/>
  <c r="KY141" i="32"/>
  <c r="KX141" i="32"/>
  <c r="KW141" i="32"/>
  <c r="KV141" i="32"/>
  <c r="KU141" i="32"/>
  <c r="KT141" i="32"/>
  <c r="KS141" i="32"/>
  <c r="KR141" i="32"/>
  <c r="KQ141" i="32"/>
  <c r="KP141" i="32"/>
  <c r="KO141" i="32"/>
  <c r="KN141" i="32"/>
  <c r="KM141" i="32"/>
  <c r="KL141" i="32"/>
  <c r="KK141" i="32"/>
  <c r="KJ141" i="32"/>
  <c r="KI141" i="32"/>
  <c r="KH141" i="32"/>
  <c r="KG141" i="32"/>
  <c r="KF141" i="32"/>
  <c r="KE141" i="32"/>
  <c r="KD141" i="32"/>
  <c r="KC141" i="32"/>
  <c r="KB141" i="32"/>
  <c r="KA141" i="32"/>
  <c r="JZ141" i="32"/>
  <c r="JY141" i="32"/>
  <c r="JX141" i="32"/>
  <c r="JW141" i="32"/>
  <c r="JV141" i="32"/>
  <c r="JU141" i="32"/>
  <c r="JT141" i="32"/>
  <c r="JS141" i="32"/>
  <c r="JR141" i="32"/>
  <c r="JQ141" i="32"/>
  <c r="JP141" i="32"/>
  <c r="JO141" i="32"/>
  <c r="JN141" i="32"/>
  <c r="JM141" i="32"/>
  <c r="JL141" i="32"/>
  <c r="JK141" i="32"/>
  <c r="JJ141" i="32"/>
  <c r="JI141" i="32"/>
  <c r="JH141" i="32"/>
  <c r="JG141" i="32"/>
  <c r="JF141" i="32"/>
  <c r="JE141" i="32"/>
  <c r="JD141" i="32"/>
  <c r="JC141" i="32"/>
  <c r="JB141" i="32"/>
  <c r="JA141" i="32"/>
  <c r="IZ141" i="32"/>
  <c r="IY141" i="32"/>
  <c r="IX141" i="32"/>
  <c r="IW141" i="32"/>
  <c r="IV141" i="32"/>
  <c r="IU141" i="32"/>
  <c r="IT141" i="32"/>
  <c r="IS141" i="32"/>
  <c r="IR141" i="32"/>
  <c r="IQ141" i="32"/>
  <c r="IP141" i="32"/>
  <c r="IO141" i="32"/>
  <c r="IN141" i="32"/>
  <c r="IM141" i="32"/>
  <c r="IL141" i="32"/>
  <c r="IK141" i="32"/>
  <c r="IJ141" i="32"/>
  <c r="PG140" i="32"/>
  <c r="PF140" i="32"/>
  <c r="PE140" i="32"/>
  <c r="PD140" i="32"/>
  <c r="PC140" i="32"/>
  <c r="PB140" i="32"/>
  <c r="PA140" i="32"/>
  <c r="OZ140" i="32"/>
  <c r="OY140" i="32"/>
  <c r="OX140" i="32"/>
  <c r="OW140" i="32"/>
  <c r="OV140" i="32"/>
  <c r="OU140" i="32"/>
  <c r="OT140" i="32"/>
  <c r="OS140" i="32"/>
  <c r="OR140" i="32"/>
  <c r="OQ140" i="32"/>
  <c r="OP140" i="32"/>
  <c r="OO140" i="32"/>
  <c r="ON140" i="32"/>
  <c r="OM140" i="32"/>
  <c r="OL140" i="32"/>
  <c r="OK140" i="32"/>
  <c r="OJ140" i="32"/>
  <c r="OI140" i="32"/>
  <c r="OH140" i="32"/>
  <c r="OG140" i="32"/>
  <c r="OF140" i="32"/>
  <c r="OE140" i="32"/>
  <c r="OD140" i="32"/>
  <c r="OC140" i="32"/>
  <c r="OB140" i="32"/>
  <c r="OA140" i="32"/>
  <c r="NZ140" i="32"/>
  <c r="NY140" i="32"/>
  <c r="NX140" i="32"/>
  <c r="NW140" i="32"/>
  <c r="NV140" i="32"/>
  <c r="NU140" i="32"/>
  <c r="NT140" i="32"/>
  <c r="NS140" i="32"/>
  <c r="NR140" i="32"/>
  <c r="NQ140" i="32"/>
  <c r="NP140" i="32"/>
  <c r="NO140" i="32"/>
  <c r="NN140" i="32"/>
  <c r="NM140" i="32"/>
  <c r="NL140" i="32"/>
  <c r="NK140" i="32"/>
  <c r="NJ140" i="32"/>
  <c r="NI140" i="32"/>
  <c r="NH140" i="32"/>
  <c r="NG140" i="32"/>
  <c r="NF140" i="32"/>
  <c r="NE140" i="32"/>
  <c r="ND140" i="32"/>
  <c r="NC140" i="32"/>
  <c r="NB140" i="32"/>
  <c r="NA140" i="32"/>
  <c r="MZ140" i="32"/>
  <c r="MY140" i="32"/>
  <c r="MX140" i="32"/>
  <c r="MW140" i="32"/>
  <c r="MV140" i="32"/>
  <c r="MU140" i="32"/>
  <c r="MT140" i="32"/>
  <c r="MS140" i="32"/>
  <c r="MR140" i="32"/>
  <c r="MQ140" i="32"/>
  <c r="MP140" i="32"/>
  <c r="MO140" i="32"/>
  <c r="MN140" i="32"/>
  <c r="MM140" i="32"/>
  <c r="ML140" i="32"/>
  <c r="MK140" i="32"/>
  <c r="MJ140" i="32"/>
  <c r="MI140" i="32"/>
  <c r="MH140" i="32"/>
  <c r="MG140" i="32"/>
  <c r="MF140" i="32"/>
  <c r="ME140" i="32"/>
  <c r="MD140" i="32"/>
  <c r="MC140" i="32"/>
  <c r="MB140" i="32"/>
  <c r="MA140" i="32"/>
  <c r="LZ140" i="32"/>
  <c r="LY140" i="32"/>
  <c r="LX140" i="32"/>
  <c r="LW140" i="32"/>
  <c r="LV140" i="32"/>
  <c r="LU140" i="32"/>
  <c r="LT140" i="32"/>
  <c r="LS140" i="32"/>
  <c r="LR140" i="32"/>
  <c r="LQ140" i="32"/>
  <c r="LP140" i="32"/>
  <c r="LO140" i="32"/>
  <c r="LN140" i="32"/>
  <c r="LM140" i="32"/>
  <c r="LL140" i="32"/>
  <c r="LK140" i="32"/>
  <c r="LJ140" i="32"/>
  <c r="LI140" i="32"/>
  <c r="LH140" i="32"/>
  <c r="LG140" i="32"/>
  <c r="LF140" i="32"/>
  <c r="LE140" i="32"/>
  <c r="LD140" i="32"/>
  <c r="LC140" i="32"/>
  <c r="LB140" i="32"/>
  <c r="LA140" i="32"/>
  <c r="KZ140" i="32"/>
  <c r="KY140" i="32"/>
  <c r="KX140" i="32"/>
  <c r="KW140" i="32"/>
  <c r="KV140" i="32"/>
  <c r="KU140" i="32"/>
  <c r="KT140" i="32"/>
  <c r="KS140" i="32"/>
  <c r="KR140" i="32"/>
  <c r="KQ140" i="32"/>
  <c r="KP140" i="32"/>
  <c r="KO140" i="32"/>
  <c r="KN140" i="32"/>
  <c r="KM140" i="32"/>
  <c r="KL140" i="32"/>
  <c r="KK140" i="32"/>
  <c r="KJ140" i="32"/>
  <c r="KI140" i="32"/>
  <c r="KH140" i="32"/>
  <c r="KG140" i="32"/>
  <c r="KF140" i="32"/>
  <c r="KE140" i="32"/>
  <c r="KD140" i="32"/>
  <c r="KC140" i="32"/>
  <c r="KB140" i="32"/>
  <c r="KA140" i="32"/>
  <c r="JZ140" i="32"/>
  <c r="JY140" i="32"/>
  <c r="JX140" i="32"/>
  <c r="JW140" i="32"/>
  <c r="JV140" i="32"/>
  <c r="JU140" i="32"/>
  <c r="JT140" i="32"/>
  <c r="JS140" i="32"/>
  <c r="JR140" i="32"/>
  <c r="JQ140" i="32"/>
  <c r="JP140" i="32"/>
  <c r="JO140" i="32"/>
  <c r="JN140" i="32"/>
  <c r="JM140" i="32"/>
  <c r="JL140" i="32"/>
  <c r="JK140" i="32"/>
  <c r="JJ140" i="32"/>
  <c r="JI140" i="32"/>
  <c r="JH140" i="32"/>
  <c r="JG140" i="32"/>
  <c r="JF140" i="32"/>
  <c r="JE140" i="32"/>
  <c r="JD140" i="32"/>
  <c r="JC140" i="32"/>
  <c r="JB140" i="32"/>
  <c r="JA140" i="32"/>
  <c r="IZ140" i="32"/>
  <c r="IY140" i="32"/>
  <c r="IX140" i="32"/>
  <c r="IW140" i="32"/>
  <c r="IV140" i="32"/>
  <c r="IU140" i="32"/>
  <c r="IT140" i="32"/>
  <c r="IS140" i="32"/>
  <c r="IR140" i="32"/>
  <c r="IQ140" i="32"/>
  <c r="IP140" i="32"/>
  <c r="IO140" i="32"/>
  <c r="IN140" i="32"/>
  <c r="IM140" i="32"/>
  <c r="IL140" i="32"/>
  <c r="IK140" i="32"/>
  <c r="IJ140" i="32"/>
  <c r="AL134" i="32"/>
  <c r="AK134" i="32"/>
  <c r="AJ134" i="32"/>
  <c r="AI134" i="32"/>
  <c r="AH134" i="32"/>
  <c r="AG134" i="32"/>
  <c r="AF134" i="32"/>
  <c r="AE134" i="32"/>
  <c r="AD134" i="32"/>
  <c r="AC134" i="32"/>
  <c r="AB134" i="32"/>
  <c r="AA134" i="32"/>
  <c r="Z134" i="32"/>
  <c r="Y134" i="32"/>
  <c r="X134" i="32"/>
  <c r="AL133" i="32"/>
  <c r="AK133" i="32"/>
  <c r="AJ133" i="32"/>
  <c r="AI133" i="32"/>
  <c r="AH133" i="32"/>
  <c r="AG133" i="32"/>
  <c r="AF133" i="32"/>
  <c r="AE133" i="32"/>
  <c r="AD133" i="32"/>
  <c r="AC133" i="32"/>
  <c r="AB133" i="32"/>
  <c r="AA133" i="32"/>
  <c r="Z133" i="32"/>
  <c r="Y133" i="32"/>
  <c r="X133" i="32"/>
  <c r="AL132" i="32"/>
  <c r="AK132" i="32"/>
  <c r="AJ132" i="32"/>
  <c r="AI132" i="32"/>
  <c r="AH132" i="32"/>
  <c r="AG132" i="32"/>
  <c r="AF132" i="32"/>
  <c r="AE132" i="32"/>
  <c r="AD132" i="32"/>
  <c r="AC132" i="32"/>
  <c r="AB132" i="32"/>
  <c r="AA132" i="32"/>
  <c r="Z132" i="32"/>
  <c r="Y132" i="32"/>
  <c r="X132" i="32"/>
  <c r="AL131" i="32"/>
  <c r="AK131" i="32"/>
  <c r="AJ131" i="32"/>
  <c r="AI131" i="32"/>
  <c r="AH131" i="32"/>
  <c r="AG131" i="32"/>
  <c r="AF131" i="32"/>
  <c r="AE131" i="32"/>
  <c r="AD131" i="32"/>
  <c r="AC131" i="32"/>
  <c r="AB131" i="32"/>
  <c r="AA131" i="32"/>
  <c r="Z131" i="32"/>
  <c r="Y131" i="32"/>
  <c r="X131" i="32"/>
  <c r="AL130" i="32"/>
  <c r="AK130" i="32"/>
  <c r="AJ130" i="32"/>
  <c r="AI130" i="32"/>
  <c r="AH130" i="32"/>
  <c r="AG130" i="32"/>
  <c r="AF130" i="32"/>
  <c r="AE130" i="32"/>
  <c r="AD130" i="32"/>
  <c r="AC130" i="32"/>
  <c r="AB130" i="32"/>
  <c r="AA130" i="32"/>
  <c r="Z130" i="32"/>
  <c r="Y130" i="32"/>
  <c r="X130" i="32"/>
  <c r="AL128" i="32"/>
  <c r="AK128" i="32"/>
  <c r="AJ128" i="32"/>
  <c r="AI128" i="32"/>
  <c r="AH128" i="32"/>
  <c r="AG128" i="32"/>
  <c r="AF128" i="32"/>
  <c r="AE128" i="32"/>
  <c r="AD128" i="32"/>
  <c r="AC128" i="32"/>
  <c r="AB128" i="32"/>
  <c r="AA128" i="32"/>
  <c r="Z128" i="32"/>
  <c r="Y128" i="32"/>
  <c r="X128" i="32"/>
  <c r="AL127" i="32"/>
  <c r="AK127" i="32"/>
  <c r="AJ127" i="32"/>
  <c r="AI127" i="32"/>
  <c r="AH127" i="32"/>
  <c r="AG127" i="32"/>
  <c r="AF127" i="32"/>
  <c r="AE127" i="32"/>
  <c r="AD127" i="32"/>
  <c r="AC127" i="32"/>
  <c r="AB127" i="32"/>
  <c r="AA127" i="32"/>
  <c r="Z127" i="32"/>
  <c r="Y127" i="32"/>
  <c r="X127" i="32"/>
  <c r="AL126" i="32"/>
  <c r="AK126" i="32"/>
  <c r="AJ126" i="32"/>
  <c r="AI126" i="32"/>
  <c r="AH126" i="32"/>
  <c r="AG126" i="32"/>
  <c r="AF126" i="32"/>
  <c r="AE126" i="32"/>
  <c r="AD126" i="32"/>
  <c r="AC126" i="32"/>
  <c r="AB126" i="32"/>
  <c r="AA126" i="32"/>
  <c r="Z126" i="32"/>
  <c r="Y126" i="32"/>
  <c r="X126" i="32"/>
  <c r="AL125" i="32"/>
  <c r="AK125" i="32"/>
  <c r="AJ125" i="32"/>
  <c r="AI125" i="32"/>
  <c r="AH125" i="32"/>
  <c r="AG125" i="32"/>
  <c r="AF125" i="32"/>
  <c r="AE125" i="32"/>
  <c r="AD125" i="32"/>
  <c r="AC125" i="32"/>
  <c r="AB125" i="32"/>
  <c r="AA125" i="32"/>
  <c r="Z125" i="32"/>
  <c r="Y125" i="32"/>
  <c r="X125" i="32"/>
  <c r="AL124" i="32"/>
  <c r="AK124" i="32"/>
  <c r="AJ124" i="32"/>
  <c r="AI124" i="32"/>
  <c r="AH124" i="32"/>
  <c r="AG124" i="32"/>
  <c r="AF124" i="32"/>
  <c r="AE124" i="32"/>
  <c r="AD124" i="32"/>
  <c r="AC124" i="32"/>
  <c r="AB124" i="32"/>
  <c r="AA124" i="32"/>
  <c r="Z124" i="32"/>
  <c r="Y124" i="32"/>
  <c r="X124" i="32"/>
  <c r="AL123" i="32"/>
  <c r="AK123" i="32"/>
  <c r="AJ123" i="32"/>
  <c r="AI123" i="32"/>
  <c r="AH123" i="32"/>
  <c r="AG123" i="32"/>
  <c r="AF123" i="32"/>
  <c r="AE123" i="32"/>
  <c r="AD123" i="32"/>
  <c r="AC123" i="32"/>
  <c r="AB123" i="32"/>
  <c r="AA123" i="32"/>
  <c r="Z123" i="32"/>
  <c r="Y123" i="32"/>
  <c r="X123" i="32"/>
  <c r="AL122" i="32"/>
  <c r="AK122" i="32"/>
  <c r="AJ122" i="32"/>
  <c r="AI122" i="32"/>
  <c r="AH122" i="32"/>
  <c r="AG122" i="32"/>
  <c r="AF122" i="32"/>
  <c r="AE122" i="32"/>
  <c r="AD122" i="32"/>
  <c r="AC122" i="32"/>
  <c r="AB122" i="32"/>
  <c r="AA122" i="32"/>
  <c r="Z122" i="32"/>
  <c r="Y122" i="32"/>
  <c r="X122" i="32"/>
  <c r="AL121" i="32"/>
  <c r="AK121" i="32"/>
  <c r="AJ121" i="32"/>
  <c r="AI121" i="32"/>
  <c r="AH121" i="32"/>
  <c r="AG121" i="32"/>
  <c r="AF121" i="32"/>
  <c r="AE121" i="32"/>
  <c r="AD121" i="32"/>
  <c r="AC121" i="32"/>
  <c r="AB121" i="32"/>
  <c r="AA121" i="32"/>
  <c r="Z121" i="32"/>
  <c r="Y121" i="32"/>
  <c r="X121" i="32"/>
  <c r="PG114" i="32"/>
  <c r="PF114" i="32"/>
  <c r="PE114" i="32"/>
  <c r="PD114" i="32"/>
  <c r="PC114" i="32"/>
  <c r="PB114" i="32"/>
  <c r="PA114" i="32"/>
  <c r="OZ114" i="32"/>
  <c r="OY114" i="32"/>
  <c r="OX114" i="32"/>
  <c r="OW114" i="32"/>
  <c r="OV114" i="32"/>
  <c r="OU114" i="32"/>
  <c r="OT114" i="32"/>
  <c r="OS114" i="32"/>
  <c r="OR114" i="32"/>
  <c r="OQ114" i="32"/>
  <c r="OP114" i="32"/>
  <c r="OO114" i="32"/>
  <c r="ON114" i="32"/>
  <c r="OM114" i="32"/>
  <c r="OL114" i="32"/>
  <c r="OK114" i="32"/>
  <c r="OJ114" i="32"/>
  <c r="OI114" i="32"/>
  <c r="OH114" i="32"/>
  <c r="OG114" i="32"/>
  <c r="OF114" i="32"/>
  <c r="OE114" i="32"/>
  <c r="OD114" i="32"/>
  <c r="OC114" i="32"/>
  <c r="OB114" i="32"/>
  <c r="OA114" i="32"/>
  <c r="NZ114" i="32"/>
  <c r="NY114" i="32"/>
  <c r="NX114" i="32"/>
  <c r="NW114" i="32"/>
  <c r="NV114" i="32"/>
  <c r="NU114" i="32"/>
  <c r="NT114" i="32"/>
  <c r="NS114" i="32"/>
  <c r="NR114" i="32"/>
  <c r="NQ114" i="32"/>
  <c r="NP114" i="32"/>
  <c r="NO114" i="32"/>
  <c r="NN114" i="32"/>
  <c r="NM114" i="32"/>
  <c r="NL114" i="32"/>
  <c r="NK114" i="32"/>
  <c r="NJ114" i="32"/>
  <c r="NI114" i="32"/>
  <c r="NH114" i="32"/>
  <c r="NG114" i="32"/>
  <c r="NF114" i="32"/>
  <c r="NE114" i="32"/>
  <c r="ND114" i="32"/>
  <c r="NC114" i="32"/>
  <c r="NB114" i="32"/>
  <c r="NA114" i="32"/>
  <c r="MZ114" i="32"/>
  <c r="MY114" i="32"/>
  <c r="MX114" i="32"/>
  <c r="MW114" i="32"/>
  <c r="MV114" i="32"/>
  <c r="MU114" i="32"/>
  <c r="MT114" i="32"/>
  <c r="MS114" i="32"/>
  <c r="MR114" i="32"/>
  <c r="MQ114" i="32"/>
  <c r="MP114" i="32"/>
  <c r="MO114" i="32"/>
  <c r="MN114" i="32"/>
  <c r="MM114" i="32"/>
  <c r="ML114" i="32"/>
  <c r="MK114" i="32"/>
  <c r="MJ114" i="32"/>
  <c r="MI114" i="32"/>
  <c r="MH114" i="32"/>
  <c r="MG114" i="32"/>
  <c r="MF114" i="32"/>
  <c r="ME114" i="32"/>
  <c r="MD114" i="32"/>
  <c r="MC114" i="32"/>
  <c r="MB114" i="32"/>
  <c r="MA114" i="32"/>
  <c r="LZ114" i="32"/>
  <c r="LY114" i="32"/>
  <c r="LX114" i="32"/>
  <c r="LW114" i="32"/>
  <c r="LV114" i="32"/>
  <c r="LU114" i="32"/>
  <c r="LT114" i="32"/>
  <c r="LS114" i="32"/>
  <c r="LR114" i="32"/>
  <c r="LQ114" i="32"/>
  <c r="LP114" i="32"/>
  <c r="LO114" i="32"/>
  <c r="LN114" i="32"/>
  <c r="LM114" i="32"/>
  <c r="LL114" i="32"/>
  <c r="LK114" i="32"/>
  <c r="LJ114" i="32"/>
  <c r="LI114" i="32"/>
  <c r="LH114" i="32"/>
  <c r="LG114" i="32"/>
  <c r="LF114" i="32"/>
  <c r="LE114" i="32"/>
  <c r="LD114" i="32"/>
  <c r="LC114" i="32"/>
  <c r="LB114" i="32"/>
  <c r="LA114" i="32"/>
  <c r="KZ114" i="32"/>
  <c r="KY114" i="32"/>
  <c r="KX114" i="32"/>
  <c r="KW114" i="32"/>
  <c r="KV114" i="32"/>
  <c r="KU114" i="32"/>
  <c r="KT114" i="32"/>
  <c r="KS114" i="32"/>
  <c r="KR114" i="32"/>
  <c r="KQ114" i="32"/>
  <c r="KP114" i="32"/>
  <c r="KO114" i="32"/>
  <c r="KN114" i="32"/>
  <c r="KM114" i="32"/>
  <c r="KL114" i="32"/>
  <c r="KK114" i="32"/>
  <c r="KJ114" i="32"/>
  <c r="KI114" i="32"/>
  <c r="KH114" i="32"/>
  <c r="KG114" i="32"/>
  <c r="KF114" i="32"/>
  <c r="KE114" i="32"/>
  <c r="KD114" i="32"/>
  <c r="KC114" i="32"/>
  <c r="KB114" i="32"/>
  <c r="KA114" i="32"/>
  <c r="JZ114" i="32"/>
  <c r="JY114" i="32"/>
  <c r="JX114" i="32"/>
  <c r="JW114" i="32"/>
  <c r="JV114" i="32"/>
  <c r="JU114" i="32"/>
  <c r="JT114" i="32"/>
  <c r="JS114" i="32"/>
  <c r="JR114" i="32"/>
  <c r="JQ114" i="32"/>
  <c r="JP114" i="32"/>
  <c r="JO114" i="32"/>
  <c r="JN114" i="32"/>
  <c r="JM114" i="32"/>
  <c r="JL114" i="32"/>
  <c r="JK114" i="32"/>
  <c r="JJ114" i="32"/>
  <c r="JI114" i="32"/>
  <c r="JH114" i="32"/>
  <c r="JG114" i="32"/>
  <c r="JF114" i="32"/>
  <c r="JE114" i="32"/>
  <c r="JD114" i="32"/>
  <c r="JC114" i="32"/>
  <c r="JB114" i="32"/>
  <c r="JA114" i="32"/>
  <c r="IZ114" i="32"/>
  <c r="IY114" i="32"/>
  <c r="IX114" i="32"/>
  <c r="IW114" i="32"/>
  <c r="IV114" i="32"/>
  <c r="IU114" i="32"/>
  <c r="IT114" i="32"/>
  <c r="IS114" i="32"/>
  <c r="IR114" i="32"/>
  <c r="IQ114" i="32"/>
  <c r="IP114" i="32"/>
  <c r="IO114" i="32"/>
  <c r="IN114" i="32"/>
  <c r="IM114" i="32"/>
  <c r="IL114" i="32"/>
  <c r="IK114" i="32"/>
  <c r="IJ114" i="32"/>
  <c r="PG113" i="32"/>
  <c r="PF113" i="32"/>
  <c r="PE113" i="32"/>
  <c r="PD113" i="32"/>
  <c r="PC113" i="32"/>
  <c r="PB113" i="32"/>
  <c r="PA113" i="32"/>
  <c r="OZ113" i="32"/>
  <c r="OY113" i="32"/>
  <c r="OX113" i="32"/>
  <c r="OW113" i="32"/>
  <c r="OV113" i="32"/>
  <c r="OU113" i="32"/>
  <c r="OT113" i="32"/>
  <c r="OS113" i="32"/>
  <c r="OR113" i="32"/>
  <c r="OQ113" i="32"/>
  <c r="OP113" i="32"/>
  <c r="OO113" i="32"/>
  <c r="ON113" i="32"/>
  <c r="OM113" i="32"/>
  <c r="OL113" i="32"/>
  <c r="OK113" i="32"/>
  <c r="OJ113" i="32"/>
  <c r="OI113" i="32"/>
  <c r="OH113" i="32"/>
  <c r="OG113" i="32"/>
  <c r="OF113" i="32"/>
  <c r="OE113" i="32"/>
  <c r="OD113" i="32"/>
  <c r="OC113" i="32"/>
  <c r="OB113" i="32"/>
  <c r="OA113" i="32"/>
  <c r="NZ113" i="32"/>
  <c r="NY113" i="32"/>
  <c r="NX113" i="32"/>
  <c r="NW113" i="32"/>
  <c r="NV113" i="32"/>
  <c r="NU113" i="32"/>
  <c r="NT113" i="32"/>
  <c r="NS113" i="32"/>
  <c r="NR113" i="32"/>
  <c r="NQ113" i="32"/>
  <c r="NP113" i="32"/>
  <c r="NO113" i="32"/>
  <c r="NN113" i="32"/>
  <c r="NM113" i="32"/>
  <c r="NL113" i="32"/>
  <c r="NK113" i="32"/>
  <c r="NJ113" i="32"/>
  <c r="NI113" i="32"/>
  <c r="NH113" i="32"/>
  <c r="NG113" i="32"/>
  <c r="NF113" i="32"/>
  <c r="NE113" i="32"/>
  <c r="ND113" i="32"/>
  <c r="NC113" i="32"/>
  <c r="NB113" i="32"/>
  <c r="NA113" i="32"/>
  <c r="MZ113" i="32"/>
  <c r="MY113" i="32"/>
  <c r="MX113" i="32"/>
  <c r="MW113" i="32"/>
  <c r="MV113" i="32"/>
  <c r="MU113" i="32"/>
  <c r="MT113" i="32"/>
  <c r="MS113" i="32"/>
  <c r="MR113" i="32"/>
  <c r="MQ113" i="32"/>
  <c r="MP113" i="32"/>
  <c r="MO113" i="32"/>
  <c r="MN113" i="32"/>
  <c r="MM113" i="32"/>
  <c r="ML113" i="32"/>
  <c r="MK113" i="32"/>
  <c r="MJ113" i="32"/>
  <c r="MI113" i="32"/>
  <c r="MH113" i="32"/>
  <c r="MG113" i="32"/>
  <c r="MF113" i="32"/>
  <c r="ME113" i="32"/>
  <c r="MD113" i="32"/>
  <c r="MC113" i="32"/>
  <c r="MB113" i="32"/>
  <c r="MA113" i="32"/>
  <c r="LZ113" i="32"/>
  <c r="LY113" i="32"/>
  <c r="LX113" i="32"/>
  <c r="LW113" i="32"/>
  <c r="LV113" i="32"/>
  <c r="LU113" i="32"/>
  <c r="LT113" i="32"/>
  <c r="LS113" i="32"/>
  <c r="LR113" i="32"/>
  <c r="LQ113" i="32"/>
  <c r="LP113" i="32"/>
  <c r="LO113" i="32"/>
  <c r="LN113" i="32"/>
  <c r="LM113" i="32"/>
  <c r="LL113" i="32"/>
  <c r="LK113" i="32"/>
  <c r="LJ113" i="32"/>
  <c r="LI113" i="32"/>
  <c r="LH113" i="32"/>
  <c r="LG113" i="32"/>
  <c r="LF113" i="32"/>
  <c r="LE113" i="32"/>
  <c r="LD113" i="32"/>
  <c r="LC113" i="32"/>
  <c r="LB113" i="32"/>
  <c r="LA113" i="32"/>
  <c r="KZ113" i="32"/>
  <c r="KY113" i="32"/>
  <c r="KX113" i="32"/>
  <c r="KW113" i="32"/>
  <c r="KV113" i="32"/>
  <c r="KU113" i="32"/>
  <c r="KT113" i="32"/>
  <c r="KS113" i="32"/>
  <c r="KR113" i="32"/>
  <c r="KQ113" i="32"/>
  <c r="KP113" i="32"/>
  <c r="KO113" i="32"/>
  <c r="KN113" i="32"/>
  <c r="KM113" i="32"/>
  <c r="KL113" i="32"/>
  <c r="KK113" i="32"/>
  <c r="KJ113" i="32"/>
  <c r="KI113" i="32"/>
  <c r="KH113" i="32"/>
  <c r="KG113" i="32"/>
  <c r="KF113" i="32"/>
  <c r="KE113" i="32"/>
  <c r="KD113" i="32"/>
  <c r="KC113" i="32"/>
  <c r="KB113" i="32"/>
  <c r="KA113" i="32"/>
  <c r="JZ113" i="32"/>
  <c r="JY113" i="32"/>
  <c r="JX113" i="32"/>
  <c r="JW113" i="32"/>
  <c r="JV113" i="32"/>
  <c r="JU113" i="32"/>
  <c r="JT113" i="32"/>
  <c r="JS113" i="32"/>
  <c r="JR113" i="32"/>
  <c r="JQ113" i="32"/>
  <c r="JP113" i="32"/>
  <c r="JO113" i="32"/>
  <c r="JN113" i="32"/>
  <c r="JM113" i="32"/>
  <c r="JL113" i="32"/>
  <c r="JK113" i="32"/>
  <c r="JJ113" i="32"/>
  <c r="JI113" i="32"/>
  <c r="JH113" i="32"/>
  <c r="JG113" i="32"/>
  <c r="JF113" i="32"/>
  <c r="JE113" i="32"/>
  <c r="JD113" i="32"/>
  <c r="JC113" i="32"/>
  <c r="JB113" i="32"/>
  <c r="JA113" i="32"/>
  <c r="IZ113" i="32"/>
  <c r="IY113" i="32"/>
  <c r="IX113" i="32"/>
  <c r="IW113" i="32"/>
  <c r="IV113" i="32"/>
  <c r="IU113" i="32"/>
  <c r="IT113" i="32"/>
  <c r="IS113" i="32"/>
  <c r="IR113" i="32"/>
  <c r="IQ113" i="32"/>
  <c r="IP113" i="32"/>
  <c r="IO113" i="32"/>
  <c r="IN113" i="32"/>
  <c r="IM113" i="32"/>
  <c r="IL113" i="32"/>
  <c r="IK113" i="32"/>
  <c r="IJ113" i="32"/>
  <c r="PG112" i="32"/>
  <c r="PF112" i="32"/>
  <c r="PE112" i="32"/>
  <c r="PD112" i="32"/>
  <c r="PC112" i="32"/>
  <c r="PB112" i="32"/>
  <c r="PA112" i="32"/>
  <c r="OZ112" i="32"/>
  <c r="OY112" i="32"/>
  <c r="OX112" i="32"/>
  <c r="OW112" i="32"/>
  <c r="OV112" i="32"/>
  <c r="OU112" i="32"/>
  <c r="OT112" i="32"/>
  <c r="OS112" i="32"/>
  <c r="OR112" i="32"/>
  <c r="OQ112" i="32"/>
  <c r="OP112" i="32"/>
  <c r="OO112" i="32"/>
  <c r="ON112" i="32"/>
  <c r="OM112" i="32"/>
  <c r="OL112" i="32"/>
  <c r="OK112" i="32"/>
  <c r="OJ112" i="32"/>
  <c r="OI112" i="32"/>
  <c r="OH112" i="32"/>
  <c r="OG112" i="32"/>
  <c r="OF112" i="32"/>
  <c r="OE112" i="32"/>
  <c r="OD112" i="32"/>
  <c r="OC112" i="32"/>
  <c r="OB112" i="32"/>
  <c r="OA112" i="32"/>
  <c r="NZ112" i="32"/>
  <c r="NY112" i="32"/>
  <c r="NX112" i="32"/>
  <c r="NW112" i="32"/>
  <c r="NV112" i="32"/>
  <c r="NU112" i="32"/>
  <c r="NT112" i="32"/>
  <c r="NS112" i="32"/>
  <c r="NR112" i="32"/>
  <c r="NQ112" i="32"/>
  <c r="NP112" i="32"/>
  <c r="NO112" i="32"/>
  <c r="NN112" i="32"/>
  <c r="NM112" i="32"/>
  <c r="NL112" i="32"/>
  <c r="NK112" i="32"/>
  <c r="NJ112" i="32"/>
  <c r="NI112" i="32"/>
  <c r="NH112" i="32"/>
  <c r="NG112" i="32"/>
  <c r="NF112" i="32"/>
  <c r="NE112" i="32"/>
  <c r="ND112" i="32"/>
  <c r="NC112" i="32"/>
  <c r="NB112" i="32"/>
  <c r="NA112" i="32"/>
  <c r="MZ112" i="32"/>
  <c r="MY112" i="32"/>
  <c r="MX112" i="32"/>
  <c r="MW112" i="32"/>
  <c r="MV112" i="32"/>
  <c r="MU112" i="32"/>
  <c r="MT112" i="32"/>
  <c r="MS112" i="32"/>
  <c r="MR112" i="32"/>
  <c r="MQ112" i="32"/>
  <c r="MP112" i="32"/>
  <c r="MO112" i="32"/>
  <c r="MN112" i="32"/>
  <c r="MM112" i="32"/>
  <c r="ML112" i="32"/>
  <c r="MK112" i="32"/>
  <c r="MJ112" i="32"/>
  <c r="MI112" i="32"/>
  <c r="MH112" i="32"/>
  <c r="MG112" i="32"/>
  <c r="MF112" i="32"/>
  <c r="ME112" i="32"/>
  <c r="MD112" i="32"/>
  <c r="MC112" i="32"/>
  <c r="MB112" i="32"/>
  <c r="MA112" i="32"/>
  <c r="LZ112" i="32"/>
  <c r="LY112" i="32"/>
  <c r="LX112" i="32"/>
  <c r="LW112" i="32"/>
  <c r="LV112" i="32"/>
  <c r="LU112" i="32"/>
  <c r="LT112" i="32"/>
  <c r="LS112" i="32"/>
  <c r="LR112" i="32"/>
  <c r="LQ112" i="32"/>
  <c r="LP112" i="32"/>
  <c r="LO112" i="32"/>
  <c r="LN112" i="32"/>
  <c r="LM112" i="32"/>
  <c r="LL112" i="32"/>
  <c r="LK112" i="32"/>
  <c r="LJ112" i="32"/>
  <c r="LI112" i="32"/>
  <c r="LH112" i="32"/>
  <c r="LG112" i="32"/>
  <c r="LF112" i="32"/>
  <c r="LE112" i="32"/>
  <c r="LD112" i="32"/>
  <c r="LC112" i="32"/>
  <c r="LB112" i="32"/>
  <c r="LA112" i="32"/>
  <c r="KZ112" i="32"/>
  <c r="KY112" i="32"/>
  <c r="KX112" i="32"/>
  <c r="KW112" i="32"/>
  <c r="KV112" i="32"/>
  <c r="KU112" i="32"/>
  <c r="KT112" i="32"/>
  <c r="KS112" i="32"/>
  <c r="KR112" i="32"/>
  <c r="KQ112" i="32"/>
  <c r="KP112" i="32"/>
  <c r="KO112" i="32"/>
  <c r="KN112" i="32"/>
  <c r="KM112" i="32"/>
  <c r="KL112" i="32"/>
  <c r="KK112" i="32"/>
  <c r="KJ112" i="32"/>
  <c r="KI112" i="32"/>
  <c r="KH112" i="32"/>
  <c r="KG112" i="32"/>
  <c r="KF112" i="32"/>
  <c r="KE112" i="32"/>
  <c r="KD112" i="32"/>
  <c r="KC112" i="32"/>
  <c r="KB112" i="32"/>
  <c r="KA112" i="32"/>
  <c r="JZ112" i="32"/>
  <c r="JY112" i="32"/>
  <c r="JX112" i="32"/>
  <c r="JW112" i="32"/>
  <c r="JV112" i="32"/>
  <c r="JU112" i="32"/>
  <c r="JT112" i="32"/>
  <c r="JS112" i="32"/>
  <c r="JR112" i="32"/>
  <c r="JQ112" i="32"/>
  <c r="JP112" i="32"/>
  <c r="JO112" i="32"/>
  <c r="JN112" i="32"/>
  <c r="JM112" i="32"/>
  <c r="JL112" i="32"/>
  <c r="JK112" i="32"/>
  <c r="JJ112" i="32"/>
  <c r="JI112" i="32"/>
  <c r="JH112" i="32"/>
  <c r="JG112" i="32"/>
  <c r="JF112" i="32"/>
  <c r="JE112" i="32"/>
  <c r="JD112" i="32"/>
  <c r="JC112" i="32"/>
  <c r="JB112" i="32"/>
  <c r="JA112" i="32"/>
  <c r="IZ112" i="32"/>
  <c r="IY112" i="32"/>
  <c r="IX112" i="32"/>
  <c r="IW112" i="32"/>
  <c r="IV112" i="32"/>
  <c r="IU112" i="32"/>
  <c r="IT112" i="32"/>
  <c r="IS112" i="32"/>
  <c r="IR112" i="32"/>
  <c r="IQ112" i="32"/>
  <c r="IP112" i="32"/>
  <c r="IO112" i="32"/>
  <c r="IN112" i="32"/>
  <c r="IM112" i="32"/>
  <c r="IL112" i="32"/>
  <c r="IK112" i="32"/>
  <c r="IJ112" i="32"/>
  <c r="PG111" i="32"/>
  <c r="PF111" i="32"/>
  <c r="PE111" i="32"/>
  <c r="PD111" i="32"/>
  <c r="PC111" i="32"/>
  <c r="PB111" i="32"/>
  <c r="PA111" i="32"/>
  <c r="OZ111" i="32"/>
  <c r="OY111" i="32"/>
  <c r="OX111" i="32"/>
  <c r="OW111" i="32"/>
  <c r="OV111" i="32"/>
  <c r="OU111" i="32"/>
  <c r="OT111" i="32"/>
  <c r="OS111" i="32"/>
  <c r="OR111" i="32"/>
  <c r="OQ111" i="32"/>
  <c r="OP111" i="32"/>
  <c r="OO111" i="32"/>
  <c r="ON111" i="32"/>
  <c r="OM111" i="32"/>
  <c r="OL111" i="32"/>
  <c r="OK111" i="32"/>
  <c r="OJ111" i="32"/>
  <c r="OI111" i="32"/>
  <c r="OH111" i="32"/>
  <c r="OG111" i="32"/>
  <c r="OF111" i="32"/>
  <c r="OE111" i="32"/>
  <c r="OD111" i="32"/>
  <c r="OC111" i="32"/>
  <c r="OB111" i="32"/>
  <c r="OA111" i="32"/>
  <c r="NZ111" i="32"/>
  <c r="NY111" i="32"/>
  <c r="NX111" i="32"/>
  <c r="NW111" i="32"/>
  <c r="NV111" i="32"/>
  <c r="NU111" i="32"/>
  <c r="NT111" i="32"/>
  <c r="NS111" i="32"/>
  <c r="NR111" i="32"/>
  <c r="NQ111" i="32"/>
  <c r="NP111" i="32"/>
  <c r="NO111" i="32"/>
  <c r="NN111" i="32"/>
  <c r="NM111" i="32"/>
  <c r="NL111" i="32"/>
  <c r="NK111" i="32"/>
  <c r="NJ111" i="32"/>
  <c r="NI111" i="32"/>
  <c r="NH111" i="32"/>
  <c r="NG111" i="32"/>
  <c r="NF111" i="32"/>
  <c r="NE111" i="32"/>
  <c r="ND111" i="32"/>
  <c r="NC111" i="32"/>
  <c r="NB111" i="32"/>
  <c r="NA111" i="32"/>
  <c r="MZ111" i="32"/>
  <c r="MY111" i="32"/>
  <c r="MX111" i="32"/>
  <c r="MW111" i="32"/>
  <c r="MV111" i="32"/>
  <c r="MU111" i="32"/>
  <c r="MT111" i="32"/>
  <c r="MS111" i="32"/>
  <c r="MR111" i="32"/>
  <c r="MQ111" i="32"/>
  <c r="MP111" i="32"/>
  <c r="MO111" i="32"/>
  <c r="MN111" i="32"/>
  <c r="MM111" i="32"/>
  <c r="ML111" i="32"/>
  <c r="MK111" i="32"/>
  <c r="MJ111" i="32"/>
  <c r="MI111" i="32"/>
  <c r="MH111" i="32"/>
  <c r="MG111" i="32"/>
  <c r="MF111" i="32"/>
  <c r="ME111" i="32"/>
  <c r="MD111" i="32"/>
  <c r="MC111" i="32"/>
  <c r="MB111" i="32"/>
  <c r="MA111" i="32"/>
  <c r="LZ111" i="32"/>
  <c r="LY111" i="32"/>
  <c r="LX111" i="32"/>
  <c r="LW111" i="32"/>
  <c r="LV111" i="32"/>
  <c r="LU111" i="32"/>
  <c r="LT111" i="32"/>
  <c r="LS111" i="32"/>
  <c r="LR111" i="32"/>
  <c r="LQ111" i="32"/>
  <c r="LP111" i="32"/>
  <c r="LO111" i="32"/>
  <c r="LN111" i="32"/>
  <c r="LM111" i="32"/>
  <c r="LL111" i="32"/>
  <c r="LK111" i="32"/>
  <c r="LJ111" i="32"/>
  <c r="LI111" i="32"/>
  <c r="LH111" i="32"/>
  <c r="LG111" i="32"/>
  <c r="LF111" i="32"/>
  <c r="LE111" i="32"/>
  <c r="LD111" i="32"/>
  <c r="LC111" i="32"/>
  <c r="LB111" i="32"/>
  <c r="LA111" i="32"/>
  <c r="KZ111" i="32"/>
  <c r="KY111" i="32"/>
  <c r="KX111" i="32"/>
  <c r="KW111" i="32"/>
  <c r="KV111" i="32"/>
  <c r="KU111" i="32"/>
  <c r="KT111" i="32"/>
  <c r="KS111" i="32"/>
  <c r="KR111" i="32"/>
  <c r="KQ111" i="32"/>
  <c r="KP111" i="32"/>
  <c r="KO111" i="32"/>
  <c r="KN111" i="32"/>
  <c r="KM111" i="32"/>
  <c r="KL111" i="32"/>
  <c r="KK111" i="32"/>
  <c r="KJ111" i="32"/>
  <c r="KI111" i="32"/>
  <c r="KH111" i="32"/>
  <c r="KG111" i="32"/>
  <c r="KF111" i="32"/>
  <c r="KE111" i="32"/>
  <c r="KD111" i="32"/>
  <c r="KC111" i="32"/>
  <c r="KB111" i="32"/>
  <c r="KA111" i="32"/>
  <c r="JZ111" i="32"/>
  <c r="JY111" i="32"/>
  <c r="JX111" i="32"/>
  <c r="JW111" i="32"/>
  <c r="JV111" i="32"/>
  <c r="JU111" i="32"/>
  <c r="JT111" i="32"/>
  <c r="JS111" i="32"/>
  <c r="JR111" i="32"/>
  <c r="JQ111" i="32"/>
  <c r="JP111" i="32"/>
  <c r="JO111" i="32"/>
  <c r="JN111" i="32"/>
  <c r="JM111" i="32"/>
  <c r="JL111" i="32"/>
  <c r="JK111" i="32"/>
  <c r="JJ111" i="32"/>
  <c r="JI111" i="32"/>
  <c r="JH111" i="32"/>
  <c r="JG111" i="32"/>
  <c r="JF111" i="32"/>
  <c r="JE111" i="32"/>
  <c r="JD111" i="32"/>
  <c r="JC111" i="32"/>
  <c r="JB111" i="32"/>
  <c r="JA111" i="32"/>
  <c r="IZ111" i="32"/>
  <c r="IY111" i="32"/>
  <c r="IX111" i="32"/>
  <c r="IW111" i="32"/>
  <c r="IV111" i="32"/>
  <c r="IU111" i="32"/>
  <c r="IT111" i="32"/>
  <c r="IS111" i="32"/>
  <c r="IR111" i="32"/>
  <c r="IQ111" i="32"/>
  <c r="IP111" i="32"/>
  <c r="IO111" i="32"/>
  <c r="IN111" i="32"/>
  <c r="IM111" i="32"/>
  <c r="IL111" i="32"/>
  <c r="IK111" i="32"/>
  <c r="IJ111" i="32"/>
  <c r="PG110" i="32"/>
  <c r="PF110" i="32"/>
  <c r="PE110" i="32"/>
  <c r="PD110" i="32"/>
  <c r="PC110" i="32"/>
  <c r="PB110" i="32"/>
  <c r="PA110" i="32"/>
  <c r="OZ110" i="32"/>
  <c r="OY110" i="32"/>
  <c r="OX110" i="32"/>
  <c r="OW110" i="32"/>
  <c r="OV110" i="32"/>
  <c r="OU110" i="32"/>
  <c r="OT110" i="32"/>
  <c r="OS110" i="32"/>
  <c r="OR110" i="32"/>
  <c r="OQ110" i="32"/>
  <c r="OP110" i="32"/>
  <c r="OO110" i="32"/>
  <c r="ON110" i="32"/>
  <c r="OM110" i="32"/>
  <c r="OL110" i="32"/>
  <c r="OK110" i="32"/>
  <c r="OJ110" i="32"/>
  <c r="OI110" i="32"/>
  <c r="OH110" i="32"/>
  <c r="OG110" i="32"/>
  <c r="OF110" i="32"/>
  <c r="OE110" i="32"/>
  <c r="OD110" i="32"/>
  <c r="OC110" i="32"/>
  <c r="OB110" i="32"/>
  <c r="OA110" i="32"/>
  <c r="NZ110" i="32"/>
  <c r="NY110" i="32"/>
  <c r="NX110" i="32"/>
  <c r="NW110" i="32"/>
  <c r="NV110" i="32"/>
  <c r="NU110" i="32"/>
  <c r="NT110" i="32"/>
  <c r="NS110" i="32"/>
  <c r="NR110" i="32"/>
  <c r="NQ110" i="32"/>
  <c r="NP110" i="32"/>
  <c r="NO110" i="32"/>
  <c r="NN110" i="32"/>
  <c r="NM110" i="32"/>
  <c r="NL110" i="32"/>
  <c r="NK110" i="32"/>
  <c r="NJ110" i="32"/>
  <c r="NI110" i="32"/>
  <c r="NH110" i="32"/>
  <c r="NG110" i="32"/>
  <c r="NF110" i="32"/>
  <c r="NE110" i="32"/>
  <c r="ND110" i="32"/>
  <c r="NC110" i="32"/>
  <c r="NB110" i="32"/>
  <c r="NA110" i="32"/>
  <c r="MZ110" i="32"/>
  <c r="MY110" i="32"/>
  <c r="MX110" i="32"/>
  <c r="MW110" i="32"/>
  <c r="MV110" i="32"/>
  <c r="MU110" i="32"/>
  <c r="MT110" i="32"/>
  <c r="MS110" i="32"/>
  <c r="MR110" i="32"/>
  <c r="MQ110" i="32"/>
  <c r="MP110" i="32"/>
  <c r="MO110" i="32"/>
  <c r="MN110" i="32"/>
  <c r="MM110" i="32"/>
  <c r="ML110" i="32"/>
  <c r="MK110" i="32"/>
  <c r="MJ110" i="32"/>
  <c r="MI110" i="32"/>
  <c r="MH110" i="32"/>
  <c r="MG110" i="32"/>
  <c r="MF110" i="32"/>
  <c r="ME110" i="32"/>
  <c r="MD110" i="32"/>
  <c r="MC110" i="32"/>
  <c r="MB110" i="32"/>
  <c r="MA110" i="32"/>
  <c r="LZ110" i="32"/>
  <c r="LY110" i="32"/>
  <c r="LX110" i="32"/>
  <c r="LW110" i="32"/>
  <c r="LV110" i="32"/>
  <c r="LU110" i="32"/>
  <c r="LT110" i="32"/>
  <c r="LS110" i="32"/>
  <c r="LR110" i="32"/>
  <c r="LQ110" i="32"/>
  <c r="LP110" i="32"/>
  <c r="LO110" i="32"/>
  <c r="LN110" i="32"/>
  <c r="LM110" i="32"/>
  <c r="LL110" i="32"/>
  <c r="LK110" i="32"/>
  <c r="LJ110" i="32"/>
  <c r="LI110" i="32"/>
  <c r="LH110" i="32"/>
  <c r="LG110" i="32"/>
  <c r="LF110" i="32"/>
  <c r="LE110" i="32"/>
  <c r="LD110" i="32"/>
  <c r="LC110" i="32"/>
  <c r="LB110" i="32"/>
  <c r="LA110" i="32"/>
  <c r="KZ110" i="32"/>
  <c r="KY110" i="32"/>
  <c r="KX110" i="32"/>
  <c r="KW110" i="32"/>
  <c r="KV110" i="32"/>
  <c r="KU110" i="32"/>
  <c r="KT110" i="32"/>
  <c r="KS110" i="32"/>
  <c r="KR110" i="32"/>
  <c r="KQ110" i="32"/>
  <c r="KP110" i="32"/>
  <c r="KO110" i="32"/>
  <c r="KN110" i="32"/>
  <c r="KM110" i="32"/>
  <c r="KL110" i="32"/>
  <c r="KK110" i="32"/>
  <c r="KJ110" i="32"/>
  <c r="KI110" i="32"/>
  <c r="KH110" i="32"/>
  <c r="KG110" i="32"/>
  <c r="KF110" i="32"/>
  <c r="KE110" i="32"/>
  <c r="KD110" i="32"/>
  <c r="KC110" i="32"/>
  <c r="KB110" i="32"/>
  <c r="KA110" i="32"/>
  <c r="JZ110" i="32"/>
  <c r="JY110" i="32"/>
  <c r="JX110" i="32"/>
  <c r="JW110" i="32"/>
  <c r="JV110" i="32"/>
  <c r="JU110" i="32"/>
  <c r="JT110" i="32"/>
  <c r="JS110" i="32"/>
  <c r="JR110" i="32"/>
  <c r="JQ110" i="32"/>
  <c r="JP110" i="32"/>
  <c r="JO110" i="32"/>
  <c r="JN110" i="32"/>
  <c r="JM110" i="32"/>
  <c r="JL110" i="32"/>
  <c r="JK110" i="32"/>
  <c r="JJ110" i="32"/>
  <c r="JI110" i="32"/>
  <c r="JH110" i="32"/>
  <c r="JG110" i="32"/>
  <c r="JF110" i="32"/>
  <c r="JE110" i="32"/>
  <c r="JD110" i="32"/>
  <c r="JC110" i="32"/>
  <c r="JB110" i="32"/>
  <c r="JA110" i="32"/>
  <c r="IZ110" i="32"/>
  <c r="IY110" i="32"/>
  <c r="IX110" i="32"/>
  <c r="IW110" i="32"/>
  <c r="IV110" i="32"/>
  <c r="IU110" i="32"/>
  <c r="IT110" i="32"/>
  <c r="IS110" i="32"/>
  <c r="IR110" i="32"/>
  <c r="IQ110" i="32"/>
  <c r="IP110" i="32"/>
  <c r="IO110" i="32"/>
  <c r="IN110" i="32"/>
  <c r="IM110" i="32"/>
  <c r="IL110" i="32"/>
  <c r="IK110" i="32"/>
  <c r="IJ110" i="32"/>
  <c r="IJ101" i="32"/>
  <c r="IK101" i="32"/>
  <c r="IL101" i="32"/>
  <c r="IM101" i="32"/>
  <c r="IN101" i="32"/>
  <c r="IO101" i="32"/>
  <c r="IP101" i="32"/>
  <c r="IQ101" i="32"/>
  <c r="IR101" i="32"/>
  <c r="IS101" i="32"/>
  <c r="IT101" i="32"/>
  <c r="IU101" i="32"/>
  <c r="IV101" i="32"/>
  <c r="IW101" i="32"/>
  <c r="IX101" i="32"/>
  <c r="IY101" i="32"/>
  <c r="IZ101" i="32"/>
  <c r="JA101" i="32"/>
  <c r="JB101" i="32"/>
  <c r="JC101" i="32"/>
  <c r="JD101" i="32"/>
  <c r="JE101" i="32"/>
  <c r="JF101" i="32"/>
  <c r="JG101" i="32"/>
  <c r="JH101" i="32"/>
  <c r="JI101" i="32"/>
  <c r="JJ101" i="32"/>
  <c r="JK101" i="32"/>
  <c r="JL101" i="32"/>
  <c r="JM101" i="32"/>
  <c r="JN101" i="32"/>
  <c r="JO101" i="32"/>
  <c r="JP101" i="32"/>
  <c r="JQ101" i="32"/>
  <c r="JR101" i="32"/>
  <c r="JS101" i="32"/>
  <c r="JT101" i="32"/>
  <c r="JU101" i="32"/>
  <c r="JV101" i="32"/>
  <c r="JW101" i="32"/>
  <c r="JX101" i="32"/>
  <c r="JY101" i="32"/>
  <c r="JZ101" i="32"/>
  <c r="KA101" i="32"/>
  <c r="KB101" i="32"/>
  <c r="KC101" i="32"/>
  <c r="KD101" i="32"/>
  <c r="KE101" i="32"/>
  <c r="KF101" i="32"/>
  <c r="KG101" i="32"/>
  <c r="KH101" i="32"/>
  <c r="KI101" i="32"/>
  <c r="KJ101" i="32"/>
  <c r="KK101" i="32"/>
  <c r="KL101" i="32"/>
  <c r="KM101" i="32"/>
  <c r="KN101" i="32"/>
  <c r="KO101" i="32"/>
  <c r="KP101" i="32"/>
  <c r="KQ101" i="32"/>
  <c r="KR101" i="32"/>
  <c r="KS101" i="32"/>
  <c r="KT101" i="32"/>
  <c r="KU101" i="32"/>
  <c r="KV101" i="32"/>
  <c r="KW101" i="32"/>
  <c r="KX101" i="32"/>
  <c r="KY101" i="32"/>
  <c r="KZ101" i="32"/>
  <c r="LA101" i="32"/>
  <c r="LB101" i="32"/>
  <c r="LC101" i="32"/>
  <c r="LD101" i="32"/>
  <c r="LE101" i="32"/>
  <c r="LF101" i="32"/>
  <c r="LG101" i="32"/>
  <c r="LH101" i="32"/>
  <c r="LI101" i="32"/>
  <c r="LJ101" i="32"/>
  <c r="LK101" i="32"/>
  <c r="LL101" i="32"/>
  <c r="LM101" i="32"/>
  <c r="LN101" i="32"/>
  <c r="LO101" i="32"/>
  <c r="LP101" i="32"/>
  <c r="LQ101" i="32"/>
  <c r="LR101" i="32"/>
  <c r="LS101" i="32"/>
  <c r="LT101" i="32"/>
  <c r="LU101" i="32"/>
  <c r="LV101" i="32"/>
  <c r="LW101" i="32"/>
  <c r="LX101" i="32"/>
  <c r="LY101" i="32"/>
  <c r="LZ101" i="32"/>
  <c r="MA101" i="32"/>
  <c r="MB101" i="32"/>
  <c r="MC101" i="32"/>
  <c r="MD101" i="32"/>
  <c r="ME101" i="32"/>
  <c r="MF101" i="32"/>
  <c r="MG101" i="32"/>
  <c r="MH101" i="32"/>
  <c r="MI101" i="32"/>
  <c r="MJ101" i="32"/>
  <c r="MK101" i="32"/>
  <c r="ML101" i="32"/>
  <c r="MM101" i="32"/>
  <c r="MN101" i="32"/>
  <c r="MO101" i="32"/>
  <c r="MP101" i="32"/>
  <c r="MQ101" i="32"/>
  <c r="MR101" i="32"/>
  <c r="MS101" i="32"/>
  <c r="MT101" i="32"/>
  <c r="MU101" i="32"/>
  <c r="MV101" i="32"/>
  <c r="MW101" i="32"/>
  <c r="MX101" i="32"/>
  <c r="MY101" i="32"/>
  <c r="MZ101" i="32"/>
  <c r="NA101" i="32"/>
  <c r="NB101" i="32"/>
  <c r="NC101" i="32"/>
  <c r="ND101" i="32"/>
  <c r="NE101" i="32"/>
  <c r="NF101" i="32"/>
  <c r="NG101" i="32"/>
  <c r="NH101" i="32"/>
  <c r="NI101" i="32"/>
  <c r="NJ101" i="32"/>
  <c r="NK101" i="32"/>
  <c r="NL101" i="32"/>
  <c r="NM101" i="32"/>
  <c r="NN101" i="32"/>
  <c r="NO101" i="32"/>
  <c r="NP101" i="32"/>
  <c r="NQ101" i="32"/>
  <c r="NR101" i="32"/>
  <c r="NS101" i="32"/>
  <c r="NT101" i="32"/>
  <c r="NU101" i="32"/>
  <c r="NV101" i="32"/>
  <c r="NW101" i="32"/>
  <c r="NX101" i="32"/>
  <c r="NY101" i="32"/>
  <c r="NZ101" i="32"/>
  <c r="OA101" i="32"/>
  <c r="OB101" i="32"/>
  <c r="OC101" i="32"/>
  <c r="OD101" i="32"/>
  <c r="OE101" i="32"/>
  <c r="OF101" i="32"/>
  <c r="OG101" i="32"/>
  <c r="OH101" i="32"/>
  <c r="OI101" i="32"/>
  <c r="OJ101" i="32"/>
  <c r="OK101" i="32"/>
  <c r="OL101" i="32"/>
  <c r="OM101" i="32"/>
  <c r="ON101" i="32"/>
  <c r="OO101" i="32"/>
  <c r="OP101" i="32"/>
  <c r="OQ101" i="32"/>
  <c r="OR101" i="32"/>
  <c r="OS101" i="32"/>
  <c r="OT101" i="32"/>
  <c r="OU101" i="32"/>
  <c r="OV101" i="32"/>
  <c r="OW101" i="32"/>
  <c r="OX101" i="32"/>
  <c r="OY101" i="32"/>
  <c r="OZ101" i="32"/>
  <c r="PA101" i="32"/>
  <c r="PB101" i="32"/>
  <c r="PC101" i="32"/>
  <c r="PD101" i="32"/>
  <c r="PE101" i="32"/>
  <c r="PF101" i="32"/>
  <c r="PG101" i="32"/>
  <c r="IJ102" i="32"/>
  <c r="IK102" i="32"/>
  <c r="IL102" i="32"/>
  <c r="IM102" i="32"/>
  <c r="IN102" i="32"/>
  <c r="IO102" i="32"/>
  <c r="IP102" i="32"/>
  <c r="IQ102" i="32"/>
  <c r="IR102" i="32"/>
  <c r="IS102" i="32"/>
  <c r="IT102" i="32"/>
  <c r="IU102" i="32"/>
  <c r="IV102" i="32"/>
  <c r="IW102" i="32"/>
  <c r="IX102" i="32"/>
  <c r="IY102" i="32"/>
  <c r="IZ102" i="32"/>
  <c r="JA102" i="32"/>
  <c r="JB102" i="32"/>
  <c r="JC102" i="32"/>
  <c r="JD102" i="32"/>
  <c r="JE102" i="32"/>
  <c r="JF102" i="32"/>
  <c r="JG102" i="32"/>
  <c r="JH102" i="32"/>
  <c r="JI102" i="32"/>
  <c r="JJ102" i="32"/>
  <c r="JK102" i="32"/>
  <c r="JL102" i="32"/>
  <c r="JM102" i="32"/>
  <c r="JN102" i="32"/>
  <c r="JO102" i="32"/>
  <c r="JP102" i="32"/>
  <c r="JQ102" i="32"/>
  <c r="JR102" i="32"/>
  <c r="JS102" i="32"/>
  <c r="JT102" i="32"/>
  <c r="JU102" i="32"/>
  <c r="JV102" i="32"/>
  <c r="JW102" i="32"/>
  <c r="JX102" i="32"/>
  <c r="JY102" i="32"/>
  <c r="JZ102" i="32"/>
  <c r="KA102" i="32"/>
  <c r="KB102" i="32"/>
  <c r="KC102" i="32"/>
  <c r="KD102" i="32"/>
  <c r="KE102" i="32"/>
  <c r="KF102" i="32"/>
  <c r="KG102" i="32"/>
  <c r="KH102" i="32"/>
  <c r="KI102" i="32"/>
  <c r="KJ102" i="32"/>
  <c r="KK102" i="32"/>
  <c r="KL102" i="32"/>
  <c r="KM102" i="32"/>
  <c r="KN102" i="32"/>
  <c r="KO102" i="32"/>
  <c r="KP102" i="32"/>
  <c r="KQ102" i="32"/>
  <c r="KR102" i="32"/>
  <c r="KS102" i="32"/>
  <c r="KT102" i="32"/>
  <c r="KU102" i="32"/>
  <c r="KV102" i="32"/>
  <c r="KW102" i="32"/>
  <c r="KX102" i="32"/>
  <c r="KY102" i="32"/>
  <c r="KZ102" i="32"/>
  <c r="LA102" i="32"/>
  <c r="LB102" i="32"/>
  <c r="LC102" i="32"/>
  <c r="LD102" i="32"/>
  <c r="LE102" i="32"/>
  <c r="LF102" i="32"/>
  <c r="LG102" i="32"/>
  <c r="LH102" i="32"/>
  <c r="LI102" i="32"/>
  <c r="LJ102" i="32"/>
  <c r="LK102" i="32"/>
  <c r="LL102" i="32"/>
  <c r="LM102" i="32"/>
  <c r="LN102" i="32"/>
  <c r="LO102" i="32"/>
  <c r="LP102" i="32"/>
  <c r="LQ102" i="32"/>
  <c r="LR102" i="32"/>
  <c r="LS102" i="32"/>
  <c r="LT102" i="32"/>
  <c r="LU102" i="32"/>
  <c r="LV102" i="32"/>
  <c r="LW102" i="32"/>
  <c r="LX102" i="32"/>
  <c r="LY102" i="32"/>
  <c r="LZ102" i="32"/>
  <c r="MA102" i="32"/>
  <c r="MB102" i="32"/>
  <c r="MC102" i="32"/>
  <c r="MD102" i="32"/>
  <c r="ME102" i="32"/>
  <c r="MF102" i="32"/>
  <c r="MG102" i="32"/>
  <c r="MH102" i="32"/>
  <c r="MI102" i="32"/>
  <c r="MJ102" i="32"/>
  <c r="MK102" i="32"/>
  <c r="ML102" i="32"/>
  <c r="MM102" i="32"/>
  <c r="MN102" i="32"/>
  <c r="MO102" i="32"/>
  <c r="MP102" i="32"/>
  <c r="MQ102" i="32"/>
  <c r="MR102" i="32"/>
  <c r="MS102" i="32"/>
  <c r="MT102" i="32"/>
  <c r="MU102" i="32"/>
  <c r="MV102" i="32"/>
  <c r="MW102" i="32"/>
  <c r="MX102" i="32"/>
  <c r="MY102" i="32"/>
  <c r="MZ102" i="32"/>
  <c r="NA102" i="32"/>
  <c r="NB102" i="32"/>
  <c r="NC102" i="32"/>
  <c r="ND102" i="32"/>
  <c r="NE102" i="32"/>
  <c r="NF102" i="32"/>
  <c r="NG102" i="32"/>
  <c r="NH102" i="32"/>
  <c r="NI102" i="32"/>
  <c r="NJ102" i="32"/>
  <c r="NK102" i="32"/>
  <c r="NL102" i="32"/>
  <c r="NM102" i="32"/>
  <c r="NN102" i="32"/>
  <c r="NO102" i="32"/>
  <c r="NP102" i="32"/>
  <c r="NQ102" i="32"/>
  <c r="NR102" i="32"/>
  <c r="NS102" i="32"/>
  <c r="NT102" i="32"/>
  <c r="NU102" i="32"/>
  <c r="NV102" i="32"/>
  <c r="NW102" i="32"/>
  <c r="NX102" i="32"/>
  <c r="NY102" i="32"/>
  <c r="NZ102" i="32"/>
  <c r="OA102" i="32"/>
  <c r="OB102" i="32"/>
  <c r="OC102" i="32"/>
  <c r="OD102" i="32"/>
  <c r="OE102" i="32"/>
  <c r="OF102" i="32"/>
  <c r="OG102" i="32"/>
  <c r="OH102" i="32"/>
  <c r="OI102" i="32"/>
  <c r="OJ102" i="32"/>
  <c r="OK102" i="32"/>
  <c r="OL102" i="32"/>
  <c r="OM102" i="32"/>
  <c r="ON102" i="32"/>
  <c r="OO102" i="32"/>
  <c r="OP102" i="32"/>
  <c r="OQ102" i="32"/>
  <c r="OR102" i="32"/>
  <c r="OS102" i="32"/>
  <c r="OT102" i="32"/>
  <c r="OU102" i="32"/>
  <c r="OV102" i="32"/>
  <c r="OW102" i="32"/>
  <c r="OX102" i="32"/>
  <c r="OY102" i="32"/>
  <c r="OZ102" i="32"/>
  <c r="PA102" i="32"/>
  <c r="PB102" i="32"/>
  <c r="PC102" i="32"/>
  <c r="PD102" i="32"/>
  <c r="PE102" i="32"/>
  <c r="PF102" i="32"/>
  <c r="PG102" i="32"/>
  <c r="IJ103" i="32"/>
  <c r="IK103" i="32"/>
  <c r="IL103" i="32"/>
  <c r="IM103" i="32"/>
  <c r="IN103" i="32"/>
  <c r="IO103" i="32"/>
  <c r="IP103" i="32"/>
  <c r="IQ103" i="32"/>
  <c r="IR103" i="32"/>
  <c r="IS103" i="32"/>
  <c r="IT103" i="32"/>
  <c r="IU103" i="32"/>
  <c r="IV103" i="32"/>
  <c r="IW103" i="32"/>
  <c r="IX103" i="32"/>
  <c r="IY103" i="32"/>
  <c r="IZ103" i="32"/>
  <c r="JA103" i="32"/>
  <c r="JB103" i="32"/>
  <c r="JC103" i="32"/>
  <c r="JD103" i="32"/>
  <c r="JE103" i="32"/>
  <c r="JF103" i="32"/>
  <c r="JG103" i="32"/>
  <c r="JH103" i="32"/>
  <c r="JI103" i="32"/>
  <c r="JJ103" i="32"/>
  <c r="JK103" i="32"/>
  <c r="JL103" i="32"/>
  <c r="JM103" i="32"/>
  <c r="JN103" i="32"/>
  <c r="JO103" i="32"/>
  <c r="JP103" i="32"/>
  <c r="JQ103" i="32"/>
  <c r="JR103" i="32"/>
  <c r="JS103" i="32"/>
  <c r="JT103" i="32"/>
  <c r="JU103" i="32"/>
  <c r="JV103" i="32"/>
  <c r="JW103" i="32"/>
  <c r="JX103" i="32"/>
  <c r="JY103" i="32"/>
  <c r="JZ103" i="32"/>
  <c r="KA103" i="32"/>
  <c r="KB103" i="32"/>
  <c r="KC103" i="32"/>
  <c r="KD103" i="32"/>
  <c r="KE103" i="32"/>
  <c r="KF103" i="32"/>
  <c r="KG103" i="32"/>
  <c r="KH103" i="32"/>
  <c r="KI103" i="32"/>
  <c r="KJ103" i="32"/>
  <c r="KK103" i="32"/>
  <c r="KL103" i="32"/>
  <c r="KM103" i="32"/>
  <c r="KN103" i="32"/>
  <c r="KO103" i="32"/>
  <c r="KP103" i="32"/>
  <c r="KQ103" i="32"/>
  <c r="KR103" i="32"/>
  <c r="KS103" i="32"/>
  <c r="KT103" i="32"/>
  <c r="KU103" i="32"/>
  <c r="KV103" i="32"/>
  <c r="KW103" i="32"/>
  <c r="KX103" i="32"/>
  <c r="KY103" i="32"/>
  <c r="KZ103" i="32"/>
  <c r="LA103" i="32"/>
  <c r="LB103" i="32"/>
  <c r="LC103" i="32"/>
  <c r="LD103" i="32"/>
  <c r="LE103" i="32"/>
  <c r="LF103" i="32"/>
  <c r="LG103" i="32"/>
  <c r="LH103" i="32"/>
  <c r="LI103" i="32"/>
  <c r="LJ103" i="32"/>
  <c r="LK103" i="32"/>
  <c r="LL103" i="32"/>
  <c r="LM103" i="32"/>
  <c r="LN103" i="32"/>
  <c r="LO103" i="32"/>
  <c r="LP103" i="32"/>
  <c r="LQ103" i="32"/>
  <c r="LR103" i="32"/>
  <c r="LS103" i="32"/>
  <c r="LT103" i="32"/>
  <c r="LU103" i="32"/>
  <c r="LV103" i="32"/>
  <c r="LW103" i="32"/>
  <c r="LX103" i="32"/>
  <c r="LY103" i="32"/>
  <c r="LZ103" i="32"/>
  <c r="MA103" i="32"/>
  <c r="MB103" i="32"/>
  <c r="MC103" i="32"/>
  <c r="MD103" i="32"/>
  <c r="ME103" i="32"/>
  <c r="MF103" i="32"/>
  <c r="MG103" i="32"/>
  <c r="MH103" i="32"/>
  <c r="MI103" i="32"/>
  <c r="MJ103" i="32"/>
  <c r="MK103" i="32"/>
  <c r="ML103" i="32"/>
  <c r="MM103" i="32"/>
  <c r="MN103" i="32"/>
  <c r="MO103" i="32"/>
  <c r="MP103" i="32"/>
  <c r="MQ103" i="32"/>
  <c r="MR103" i="32"/>
  <c r="MS103" i="32"/>
  <c r="MT103" i="32"/>
  <c r="MU103" i="32"/>
  <c r="MV103" i="32"/>
  <c r="MW103" i="32"/>
  <c r="MX103" i="32"/>
  <c r="MY103" i="32"/>
  <c r="MZ103" i="32"/>
  <c r="NA103" i="32"/>
  <c r="NB103" i="32"/>
  <c r="NC103" i="32"/>
  <c r="ND103" i="32"/>
  <c r="NE103" i="32"/>
  <c r="NF103" i="32"/>
  <c r="NG103" i="32"/>
  <c r="NH103" i="32"/>
  <c r="NI103" i="32"/>
  <c r="NJ103" i="32"/>
  <c r="NK103" i="32"/>
  <c r="NL103" i="32"/>
  <c r="NM103" i="32"/>
  <c r="NN103" i="32"/>
  <c r="NO103" i="32"/>
  <c r="NP103" i="32"/>
  <c r="NQ103" i="32"/>
  <c r="NR103" i="32"/>
  <c r="NS103" i="32"/>
  <c r="NT103" i="32"/>
  <c r="NU103" i="32"/>
  <c r="NV103" i="32"/>
  <c r="NW103" i="32"/>
  <c r="NX103" i="32"/>
  <c r="NY103" i="32"/>
  <c r="NZ103" i="32"/>
  <c r="OA103" i="32"/>
  <c r="OB103" i="32"/>
  <c r="OC103" i="32"/>
  <c r="OD103" i="32"/>
  <c r="OE103" i="32"/>
  <c r="OF103" i="32"/>
  <c r="OG103" i="32"/>
  <c r="OH103" i="32"/>
  <c r="OI103" i="32"/>
  <c r="OJ103" i="32"/>
  <c r="OK103" i="32"/>
  <c r="OL103" i="32"/>
  <c r="OM103" i="32"/>
  <c r="ON103" i="32"/>
  <c r="OO103" i="32"/>
  <c r="OP103" i="32"/>
  <c r="OQ103" i="32"/>
  <c r="OR103" i="32"/>
  <c r="OS103" i="32"/>
  <c r="OT103" i="32"/>
  <c r="OU103" i="32"/>
  <c r="OV103" i="32"/>
  <c r="OW103" i="32"/>
  <c r="OX103" i="32"/>
  <c r="OY103" i="32"/>
  <c r="OZ103" i="32"/>
  <c r="PA103" i="32"/>
  <c r="PB103" i="32"/>
  <c r="PC103" i="32"/>
  <c r="PD103" i="32"/>
  <c r="PE103" i="32"/>
  <c r="PF103" i="32"/>
  <c r="PG103" i="32"/>
  <c r="IJ104" i="32"/>
  <c r="IK104" i="32"/>
  <c r="IL104" i="32"/>
  <c r="IM104" i="32"/>
  <c r="IN104" i="32"/>
  <c r="IO104" i="32"/>
  <c r="IP104" i="32"/>
  <c r="IQ104" i="32"/>
  <c r="IR104" i="32"/>
  <c r="IS104" i="32"/>
  <c r="IT104" i="32"/>
  <c r="IU104" i="32"/>
  <c r="IV104" i="32"/>
  <c r="IW104" i="32"/>
  <c r="IX104" i="32"/>
  <c r="IY104" i="32"/>
  <c r="IZ104" i="32"/>
  <c r="JA104" i="32"/>
  <c r="JB104" i="32"/>
  <c r="JC104" i="32"/>
  <c r="JD104" i="32"/>
  <c r="JE104" i="32"/>
  <c r="JF104" i="32"/>
  <c r="JG104" i="32"/>
  <c r="JH104" i="32"/>
  <c r="JI104" i="32"/>
  <c r="JJ104" i="32"/>
  <c r="JK104" i="32"/>
  <c r="JL104" i="32"/>
  <c r="JM104" i="32"/>
  <c r="JN104" i="32"/>
  <c r="JO104" i="32"/>
  <c r="JP104" i="32"/>
  <c r="JQ104" i="32"/>
  <c r="JR104" i="32"/>
  <c r="JS104" i="32"/>
  <c r="JT104" i="32"/>
  <c r="JU104" i="32"/>
  <c r="JV104" i="32"/>
  <c r="JW104" i="32"/>
  <c r="JX104" i="32"/>
  <c r="JY104" i="32"/>
  <c r="JZ104" i="32"/>
  <c r="KA104" i="32"/>
  <c r="KB104" i="32"/>
  <c r="KC104" i="32"/>
  <c r="KD104" i="32"/>
  <c r="KE104" i="32"/>
  <c r="KF104" i="32"/>
  <c r="KG104" i="32"/>
  <c r="KH104" i="32"/>
  <c r="KI104" i="32"/>
  <c r="KJ104" i="32"/>
  <c r="KK104" i="32"/>
  <c r="KL104" i="32"/>
  <c r="KM104" i="32"/>
  <c r="KN104" i="32"/>
  <c r="KO104" i="32"/>
  <c r="KP104" i="32"/>
  <c r="KQ104" i="32"/>
  <c r="KR104" i="32"/>
  <c r="KS104" i="32"/>
  <c r="KT104" i="32"/>
  <c r="KU104" i="32"/>
  <c r="KV104" i="32"/>
  <c r="KW104" i="32"/>
  <c r="KX104" i="32"/>
  <c r="KY104" i="32"/>
  <c r="KZ104" i="32"/>
  <c r="LA104" i="32"/>
  <c r="LB104" i="32"/>
  <c r="LC104" i="32"/>
  <c r="LD104" i="32"/>
  <c r="LE104" i="32"/>
  <c r="LF104" i="32"/>
  <c r="LG104" i="32"/>
  <c r="LH104" i="32"/>
  <c r="LI104" i="32"/>
  <c r="LJ104" i="32"/>
  <c r="LK104" i="32"/>
  <c r="LL104" i="32"/>
  <c r="LM104" i="32"/>
  <c r="LN104" i="32"/>
  <c r="LO104" i="32"/>
  <c r="LP104" i="32"/>
  <c r="LQ104" i="32"/>
  <c r="LR104" i="32"/>
  <c r="LS104" i="32"/>
  <c r="LT104" i="32"/>
  <c r="LU104" i="32"/>
  <c r="LV104" i="32"/>
  <c r="LW104" i="32"/>
  <c r="LX104" i="32"/>
  <c r="LY104" i="32"/>
  <c r="LZ104" i="32"/>
  <c r="MA104" i="32"/>
  <c r="MB104" i="32"/>
  <c r="MC104" i="32"/>
  <c r="MD104" i="32"/>
  <c r="ME104" i="32"/>
  <c r="MF104" i="32"/>
  <c r="MG104" i="32"/>
  <c r="MH104" i="32"/>
  <c r="MI104" i="32"/>
  <c r="MJ104" i="32"/>
  <c r="MK104" i="32"/>
  <c r="ML104" i="32"/>
  <c r="MM104" i="32"/>
  <c r="MN104" i="32"/>
  <c r="MO104" i="32"/>
  <c r="MP104" i="32"/>
  <c r="MQ104" i="32"/>
  <c r="MR104" i="32"/>
  <c r="MS104" i="32"/>
  <c r="MT104" i="32"/>
  <c r="MU104" i="32"/>
  <c r="MV104" i="32"/>
  <c r="MW104" i="32"/>
  <c r="MX104" i="32"/>
  <c r="MY104" i="32"/>
  <c r="MZ104" i="32"/>
  <c r="NA104" i="32"/>
  <c r="NB104" i="32"/>
  <c r="NC104" i="32"/>
  <c r="ND104" i="32"/>
  <c r="NE104" i="32"/>
  <c r="NF104" i="32"/>
  <c r="NG104" i="32"/>
  <c r="NH104" i="32"/>
  <c r="NI104" i="32"/>
  <c r="NJ104" i="32"/>
  <c r="NK104" i="32"/>
  <c r="NL104" i="32"/>
  <c r="NM104" i="32"/>
  <c r="NN104" i="32"/>
  <c r="NO104" i="32"/>
  <c r="NP104" i="32"/>
  <c r="NQ104" i="32"/>
  <c r="NR104" i="32"/>
  <c r="NS104" i="32"/>
  <c r="NT104" i="32"/>
  <c r="NU104" i="32"/>
  <c r="NV104" i="32"/>
  <c r="NW104" i="32"/>
  <c r="NX104" i="32"/>
  <c r="NY104" i="32"/>
  <c r="NZ104" i="32"/>
  <c r="OA104" i="32"/>
  <c r="OB104" i="32"/>
  <c r="OC104" i="32"/>
  <c r="OD104" i="32"/>
  <c r="OE104" i="32"/>
  <c r="OF104" i="32"/>
  <c r="OG104" i="32"/>
  <c r="OH104" i="32"/>
  <c r="OI104" i="32"/>
  <c r="OJ104" i="32"/>
  <c r="OK104" i="32"/>
  <c r="OL104" i="32"/>
  <c r="OM104" i="32"/>
  <c r="ON104" i="32"/>
  <c r="OO104" i="32"/>
  <c r="OP104" i="32"/>
  <c r="OQ104" i="32"/>
  <c r="OR104" i="32"/>
  <c r="OS104" i="32"/>
  <c r="OT104" i="32"/>
  <c r="OU104" i="32"/>
  <c r="OV104" i="32"/>
  <c r="OW104" i="32"/>
  <c r="OX104" i="32"/>
  <c r="OY104" i="32"/>
  <c r="OZ104" i="32"/>
  <c r="PA104" i="32"/>
  <c r="PB104" i="32"/>
  <c r="PC104" i="32"/>
  <c r="PD104" i="32"/>
  <c r="PE104" i="32"/>
  <c r="PF104" i="32"/>
  <c r="PG104" i="32"/>
  <c r="IJ105" i="32"/>
  <c r="IK105" i="32"/>
  <c r="IL105" i="32"/>
  <c r="IM105" i="32"/>
  <c r="IN105" i="32"/>
  <c r="IO105" i="32"/>
  <c r="IP105" i="32"/>
  <c r="IQ105" i="32"/>
  <c r="IR105" i="32"/>
  <c r="IS105" i="32"/>
  <c r="IT105" i="32"/>
  <c r="IU105" i="32"/>
  <c r="IV105" i="32"/>
  <c r="IW105" i="32"/>
  <c r="IX105" i="32"/>
  <c r="IY105" i="32"/>
  <c r="IZ105" i="32"/>
  <c r="JA105" i="32"/>
  <c r="JB105" i="32"/>
  <c r="JC105" i="32"/>
  <c r="JD105" i="32"/>
  <c r="JE105" i="32"/>
  <c r="JF105" i="32"/>
  <c r="JG105" i="32"/>
  <c r="JH105" i="32"/>
  <c r="JI105" i="32"/>
  <c r="JJ105" i="32"/>
  <c r="JK105" i="32"/>
  <c r="JL105" i="32"/>
  <c r="JM105" i="32"/>
  <c r="JN105" i="32"/>
  <c r="JO105" i="32"/>
  <c r="JP105" i="32"/>
  <c r="JQ105" i="32"/>
  <c r="JR105" i="32"/>
  <c r="JS105" i="32"/>
  <c r="JT105" i="32"/>
  <c r="JU105" i="32"/>
  <c r="JV105" i="32"/>
  <c r="JW105" i="32"/>
  <c r="JX105" i="32"/>
  <c r="JY105" i="32"/>
  <c r="JZ105" i="32"/>
  <c r="KA105" i="32"/>
  <c r="KB105" i="32"/>
  <c r="KC105" i="32"/>
  <c r="KD105" i="32"/>
  <c r="KE105" i="32"/>
  <c r="KF105" i="32"/>
  <c r="KG105" i="32"/>
  <c r="KH105" i="32"/>
  <c r="KI105" i="32"/>
  <c r="KJ105" i="32"/>
  <c r="KK105" i="32"/>
  <c r="KL105" i="32"/>
  <c r="KM105" i="32"/>
  <c r="KN105" i="32"/>
  <c r="KO105" i="32"/>
  <c r="KP105" i="32"/>
  <c r="KQ105" i="32"/>
  <c r="KR105" i="32"/>
  <c r="KS105" i="32"/>
  <c r="KT105" i="32"/>
  <c r="KU105" i="32"/>
  <c r="KV105" i="32"/>
  <c r="KW105" i="32"/>
  <c r="KX105" i="32"/>
  <c r="KY105" i="32"/>
  <c r="KZ105" i="32"/>
  <c r="LA105" i="32"/>
  <c r="LB105" i="32"/>
  <c r="LC105" i="32"/>
  <c r="LD105" i="32"/>
  <c r="LE105" i="32"/>
  <c r="LF105" i="32"/>
  <c r="LG105" i="32"/>
  <c r="LH105" i="32"/>
  <c r="LI105" i="32"/>
  <c r="LJ105" i="32"/>
  <c r="LK105" i="32"/>
  <c r="LL105" i="32"/>
  <c r="LM105" i="32"/>
  <c r="LN105" i="32"/>
  <c r="LO105" i="32"/>
  <c r="LP105" i="32"/>
  <c r="LQ105" i="32"/>
  <c r="LR105" i="32"/>
  <c r="LS105" i="32"/>
  <c r="LT105" i="32"/>
  <c r="LU105" i="32"/>
  <c r="LV105" i="32"/>
  <c r="LW105" i="32"/>
  <c r="LX105" i="32"/>
  <c r="LY105" i="32"/>
  <c r="LZ105" i="32"/>
  <c r="MA105" i="32"/>
  <c r="MB105" i="32"/>
  <c r="MC105" i="32"/>
  <c r="MD105" i="32"/>
  <c r="ME105" i="32"/>
  <c r="MF105" i="32"/>
  <c r="MG105" i="32"/>
  <c r="MH105" i="32"/>
  <c r="MI105" i="32"/>
  <c r="MJ105" i="32"/>
  <c r="MK105" i="32"/>
  <c r="ML105" i="32"/>
  <c r="MM105" i="32"/>
  <c r="MN105" i="32"/>
  <c r="MO105" i="32"/>
  <c r="MP105" i="32"/>
  <c r="MQ105" i="32"/>
  <c r="MR105" i="32"/>
  <c r="MS105" i="32"/>
  <c r="MT105" i="32"/>
  <c r="MU105" i="32"/>
  <c r="MV105" i="32"/>
  <c r="MW105" i="32"/>
  <c r="MX105" i="32"/>
  <c r="MY105" i="32"/>
  <c r="MZ105" i="32"/>
  <c r="NA105" i="32"/>
  <c r="NB105" i="32"/>
  <c r="NC105" i="32"/>
  <c r="ND105" i="32"/>
  <c r="NE105" i="32"/>
  <c r="NF105" i="32"/>
  <c r="NG105" i="32"/>
  <c r="NH105" i="32"/>
  <c r="NI105" i="32"/>
  <c r="NJ105" i="32"/>
  <c r="NK105" i="32"/>
  <c r="NL105" i="32"/>
  <c r="NM105" i="32"/>
  <c r="NN105" i="32"/>
  <c r="NO105" i="32"/>
  <c r="NP105" i="32"/>
  <c r="NQ105" i="32"/>
  <c r="NR105" i="32"/>
  <c r="NS105" i="32"/>
  <c r="NT105" i="32"/>
  <c r="NU105" i="32"/>
  <c r="NV105" i="32"/>
  <c r="NW105" i="32"/>
  <c r="NX105" i="32"/>
  <c r="NY105" i="32"/>
  <c r="NZ105" i="32"/>
  <c r="OA105" i="32"/>
  <c r="OB105" i="32"/>
  <c r="OC105" i="32"/>
  <c r="OD105" i="32"/>
  <c r="OE105" i="32"/>
  <c r="OF105" i="32"/>
  <c r="OG105" i="32"/>
  <c r="OH105" i="32"/>
  <c r="OI105" i="32"/>
  <c r="OJ105" i="32"/>
  <c r="OK105" i="32"/>
  <c r="OL105" i="32"/>
  <c r="OM105" i="32"/>
  <c r="ON105" i="32"/>
  <c r="OO105" i="32"/>
  <c r="OP105" i="32"/>
  <c r="OQ105" i="32"/>
  <c r="OR105" i="32"/>
  <c r="OS105" i="32"/>
  <c r="OT105" i="32"/>
  <c r="OU105" i="32"/>
  <c r="OV105" i="32"/>
  <c r="OW105" i="32"/>
  <c r="OX105" i="32"/>
  <c r="OY105" i="32"/>
  <c r="OZ105" i="32"/>
  <c r="PA105" i="32"/>
  <c r="PB105" i="32"/>
  <c r="PC105" i="32"/>
  <c r="PD105" i="32"/>
  <c r="PE105" i="32"/>
  <c r="PF105" i="32"/>
  <c r="PG105" i="32"/>
  <c r="IJ106" i="32"/>
  <c r="IK106" i="32"/>
  <c r="IL106" i="32"/>
  <c r="IM106" i="32"/>
  <c r="IN106" i="32"/>
  <c r="IO106" i="32"/>
  <c r="IP106" i="32"/>
  <c r="IQ106" i="32"/>
  <c r="IR106" i="32"/>
  <c r="IS106" i="32"/>
  <c r="IT106" i="32"/>
  <c r="IU106" i="32"/>
  <c r="IV106" i="32"/>
  <c r="IW106" i="32"/>
  <c r="IX106" i="32"/>
  <c r="IY106" i="32"/>
  <c r="IZ106" i="32"/>
  <c r="JA106" i="32"/>
  <c r="JB106" i="32"/>
  <c r="JC106" i="32"/>
  <c r="JD106" i="32"/>
  <c r="JE106" i="32"/>
  <c r="JF106" i="32"/>
  <c r="JG106" i="32"/>
  <c r="JH106" i="32"/>
  <c r="JI106" i="32"/>
  <c r="JJ106" i="32"/>
  <c r="JK106" i="32"/>
  <c r="JL106" i="32"/>
  <c r="JM106" i="32"/>
  <c r="JN106" i="32"/>
  <c r="JO106" i="32"/>
  <c r="JP106" i="32"/>
  <c r="JQ106" i="32"/>
  <c r="JR106" i="32"/>
  <c r="JS106" i="32"/>
  <c r="JT106" i="32"/>
  <c r="JU106" i="32"/>
  <c r="JV106" i="32"/>
  <c r="JW106" i="32"/>
  <c r="JX106" i="32"/>
  <c r="JY106" i="32"/>
  <c r="JZ106" i="32"/>
  <c r="KA106" i="32"/>
  <c r="KB106" i="32"/>
  <c r="KC106" i="32"/>
  <c r="KD106" i="32"/>
  <c r="KE106" i="32"/>
  <c r="KF106" i="32"/>
  <c r="KG106" i="32"/>
  <c r="KH106" i="32"/>
  <c r="KI106" i="32"/>
  <c r="KJ106" i="32"/>
  <c r="KK106" i="32"/>
  <c r="KL106" i="32"/>
  <c r="KM106" i="32"/>
  <c r="KN106" i="32"/>
  <c r="KO106" i="32"/>
  <c r="KP106" i="32"/>
  <c r="KQ106" i="32"/>
  <c r="KR106" i="32"/>
  <c r="KS106" i="32"/>
  <c r="KT106" i="32"/>
  <c r="KU106" i="32"/>
  <c r="KV106" i="32"/>
  <c r="KW106" i="32"/>
  <c r="KX106" i="32"/>
  <c r="KY106" i="32"/>
  <c r="KZ106" i="32"/>
  <c r="LA106" i="32"/>
  <c r="LB106" i="32"/>
  <c r="LC106" i="32"/>
  <c r="LD106" i="32"/>
  <c r="LE106" i="32"/>
  <c r="LF106" i="32"/>
  <c r="LG106" i="32"/>
  <c r="LH106" i="32"/>
  <c r="LI106" i="32"/>
  <c r="LJ106" i="32"/>
  <c r="LK106" i="32"/>
  <c r="LL106" i="32"/>
  <c r="LM106" i="32"/>
  <c r="LN106" i="32"/>
  <c r="LO106" i="32"/>
  <c r="LP106" i="32"/>
  <c r="LQ106" i="32"/>
  <c r="LR106" i="32"/>
  <c r="LS106" i="32"/>
  <c r="LT106" i="32"/>
  <c r="LU106" i="32"/>
  <c r="LV106" i="32"/>
  <c r="LW106" i="32"/>
  <c r="LX106" i="32"/>
  <c r="LY106" i="32"/>
  <c r="LZ106" i="32"/>
  <c r="MA106" i="32"/>
  <c r="MB106" i="32"/>
  <c r="MC106" i="32"/>
  <c r="MD106" i="32"/>
  <c r="ME106" i="32"/>
  <c r="MF106" i="32"/>
  <c r="MG106" i="32"/>
  <c r="MH106" i="32"/>
  <c r="MI106" i="32"/>
  <c r="MJ106" i="32"/>
  <c r="MK106" i="32"/>
  <c r="ML106" i="32"/>
  <c r="MM106" i="32"/>
  <c r="MN106" i="32"/>
  <c r="MO106" i="32"/>
  <c r="MP106" i="32"/>
  <c r="MQ106" i="32"/>
  <c r="MR106" i="32"/>
  <c r="MS106" i="32"/>
  <c r="MT106" i="32"/>
  <c r="MU106" i="32"/>
  <c r="MV106" i="32"/>
  <c r="MW106" i="32"/>
  <c r="MX106" i="32"/>
  <c r="MY106" i="32"/>
  <c r="MZ106" i="32"/>
  <c r="NA106" i="32"/>
  <c r="NB106" i="32"/>
  <c r="NC106" i="32"/>
  <c r="ND106" i="32"/>
  <c r="NE106" i="32"/>
  <c r="NF106" i="32"/>
  <c r="NG106" i="32"/>
  <c r="NH106" i="32"/>
  <c r="NI106" i="32"/>
  <c r="NJ106" i="32"/>
  <c r="NK106" i="32"/>
  <c r="NL106" i="32"/>
  <c r="NM106" i="32"/>
  <c r="NN106" i="32"/>
  <c r="NO106" i="32"/>
  <c r="NP106" i="32"/>
  <c r="NQ106" i="32"/>
  <c r="NR106" i="32"/>
  <c r="NS106" i="32"/>
  <c r="NT106" i="32"/>
  <c r="NU106" i="32"/>
  <c r="NV106" i="32"/>
  <c r="NW106" i="32"/>
  <c r="NX106" i="32"/>
  <c r="NY106" i="32"/>
  <c r="NZ106" i="32"/>
  <c r="OA106" i="32"/>
  <c r="OB106" i="32"/>
  <c r="OC106" i="32"/>
  <c r="OD106" i="32"/>
  <c r="OE106" i="32"/>
  <c r="OF106" i="32"/>
  <c r="OG106" i="32"/>
  <c r="OH106" i="32"/>
  <c r="OI106" i="32"/>
  <c r="OJ106" i="32"/>
  <c r="OK106" i="32"/>
  <c r="OL106" i="32"/>
  <c r="OM106" i="32"/>
  <c r="ON106" i="32"/>
  <c r="OO106" i="32"/>
  <c r="OP106" i="32"/>
  <c r="OQ106" i="32"/>
  <c r="OR106" i="32"/>
  <c r="OS106" i="32"/>
  <c r="OT106" i="32"/>
  <c r="OU106" i="32"/>
  <c r="OV106" i="32"/>
  <c r="OW106" i="32"/>
  <c r="OX106" i="32"/>
  <c r="OY106" i="32"/>
  <c r="OZ106" i="32"/>
  <c r="PA106" i="32"/>
  <c r="PB106" i="32"/>
  <c r="PC106" i="32"/>
  <c r="PD106" i="32"/>
  <c r="PE106" i="32"/>
  <c r="PF106" i="32"/>
  <c r="PG106" i="32"/>
  <c r="IJ107" i="32"/>
  <c r="IK107" i="32"/>
  <c r="IL107" i="32"/>
  <c r="IM107" i="32"/>
  <c r="IN107" i="32"/>
  <c r="IO107" i="32"/>
  <c r="IP107" i="32"/>
  <c r="IQ107" i="32"/>
  <c r="IR107" i="32"/>
  <c r="IS107" i="32"/>
  <c r="IT107" i="32"/>
  <c r="IU107" i="32"/>
  <c r="IV107" i="32"/>
  <c r="IW107" i="32"/>
  <c r="IX107" i="32"/>
  <c r="IY107" i="32"/>
  <c r="IZ107" i="32"/>
  <c r="JA107" i="32"/>
  <c r="JB107" i="32"/>
  <c r="JC107" i="32"/>
  <c r="JD107" i="32"/>
  <c r="JE107" i="32"/>
  <c r="JF107" i="32"/>
  <c r="JG107" i="32"/>
  <c r="JH107" i="32"/>
  <c r="JI107" i="32"/>
  <c r="JJ107" i="32"/>
  <c r="JK107" i="32"/>
  <c r="JL107" i="32"/>
  <c r="JM107" i="32"/>
  <c r="JN107" i="32"/>
  <c r="JO107" i="32"/>
  <c r="JP107" i="32"/>
  <c r="JQ107" i="32"/>
  <c r="JR107" i="32"/>
  <c r="JS107" i="32"/>
  <c r="JT107" i="32"/>
  <c r="JU107" i="32"/>
  <c r="JV107" i="32"/>
  <c r="JW107" i="32"/>
  <c r="JX107" i="32"/>
  <c r="JY107" i="32"/>
  <c r="JZ107" i="32"/>
  <c r="KA107" i="32"/>
  <c r="KB107" i="32"/>
  <c r="KC107" i="32"/>
  <c r="KD107" i="32"/>
  <c r="KE107" i="32"/>
  <c r="KF107" i="32"/>
  <c r="KG107" i="32"/>
  <c r="KH107" i="32"/>
  <c r="KI107" i="32"/>
  <c r="KJ107" i="32"/>
  <c r="KK107" i="32"/>
  <c r="KL107" i="32"/>
  <c r="KM107" i="32"/>
  <c r="KN107" i="32"/>
  <c r="KO107" i="32"/>
  <c r="KP107" i="32"/>
  <c r="KQ107" i="32"/>
  <c r="KR107" i="32"/>
  <c r="KS107" i="32"/>
  <c r="KT107" i="32"/>
  <c r="KU107" i="32"/>
  <c r="KV107" i="32"/>
  <c r="KW107" i="32"/>
  <c r="KX107" i="32"/>
  <c r="KY107" i="32"/>
  <c r="KZ107" i="32"/>
  <c r="LA107" i="32"/>
  <c r="LB107" i="32"/>
  <c r="LC107" i="32"/>
  <c r="LD107" i="32"/>
  <c r="LE107" i="32"/>
  <c r="LF107" i="32"/>
  <c r="LG107" i="32"/>
  <c r="LH107" i="32"/>
  <c r="LI107" i="32"/>
  <c r="LJ107" i="32"/>
  <c r="LK107" i="32"/>
  <c r="LL107" i="32"/>
  <c r="LM107" i="32"/>
  <c r="LN107" i="32"/>
  <c r="LO107" i="32"/>
  <c r="LP107" i="32"/>
  <c r="LQ107" i="32"/>
  <c r="LR107" i="32"/>
  <c r="LS107" i="32"/>
  <c r="LT107" i="32"/>
  <c r="LU107" i="32"/>
  <c r="LV107" i="32"/>
  <c r="LW107" i="32"/>
  <c r="LX107" i="32"/>
  <c r="LY107" i="32"/>
  <c r="LZ107" i="32"/>
  <c r="MA107" i="32"/>
  <c r="MB107" i="32"/>
  <c r="MC107" i="32"/>
  <c r="MD107" i="32"/>
  <c r="ME107" i="32"/>
  <c r="MF107" i="32"/>
  <c r="MG107" i="32"/>
  <c r="MH107" i="32"/>
  <c r="MI107" i="32"/>
  <c r="MJ107" i="32"/>
  <c r="MK107" i="32"/>
  <c r="ML107" i="32"/>
  <c r="MM107" i="32"/>
  <c r="MN107" i="32"/>
  <c r="MO107" i="32"/>
  <c r="MP107" i="32"/>
  <c r="MQ107" i="32"/>
  <c r="MR107" i="32"/>
  <c r="MS107" i="32"/>
  <c r="MT107" i="32"/>
  <c r="MU107" i="32"/>
  <c r="MV107" i="32"/>
  <c r="MW107" i="32"/>
  <c r="MX107" i="32"/>
  <c r="MY107" i="32"/>
  <c r="MZ107" i="32"/>
  <c r="NA107" i="32"/>
  <c r="NB107" i="32"/>
  <c r="NC107" i="32"/>
  <c r="ND107" i="32"/>
  <c r="NE107" i="32"/>
  <c r="NF107" i="32"/>
  <c r="NG107" i="32"/>
  <c r="NH107" i="32"/>
  <c r="NI107" i="32"/>
  <c r="NJ107" i="32"/>
  <c r="NK107" i="32"/>
  <c r="NL107" i="32"/>
  <c r="NM107" i="32"/>
  <c r="NN107" i="32"/>
  <c r="NO107" i="32"/>
  <c r="NP107" i="32"/>
  <c r="NQ107" i="32"/>
  <c r="NR107" i="32"/>
  <c r="NS107" i="32"/>
  <c r="NT107" i="32"/>
  <c r="NU107" i="32"/>
  <c r="NV107" i="32"/>
  <c r="NW107" i="32"/>
  <c r="NX107" i="32"/>
  <c r="NY107" i="32"/>
  <c r="NZ107" i="32"/>
  <c r="OA107" i="32"/>
  <c r="OB107" i="32"/>
  <c r="OC107" i="32"/>
  <c r="OD107" i="32"/>
  <c r="OE107" i="32"/>
  <c r="OF107" i="32"/>
  <c r="OG107" i="32"/>
  <c r="OH107" i="32"/>
  <c r="OI107" i="32"/>
  <c r="OJ107" i="32"/>
  <c r="OK107" i="32"/>
  <c r="OL107" i="32"/>
  <c r="OM107" i="32"/>
  <c r="ON107" i="32"/>
  <c r="OO107" i="32"/>
  <c r="OP107" i="32"/>
  <c r="OQ107" i="32"/>
  <c r="OR107" i="32"/>
  <c r="OS107" i="32"/>
  <c r="OT107" i="32"/>
  <c r="OU107" i="32"/>
  <c r="OV107" i="32"/>
  <c r="OW107" i="32"/>
  <c r="OX107" i="32"/>
  <c r="OY107" i="32"/>
  <c r="OZ107" i="32"/>
  <c r="PA107" i="32"/>
  <c r="PB107" i="32"/>
  <c r="PC107" i="32"/>
  <c r="PD107" i="32"/>
  <c r="PE107" i="32"/>
  <c r="PF107" i="32"/>
  <c r="PG107" i="32"/>
  <c r="IJ108" i="32"/>
  <c r="IK108" i="32"/>
  <c r="IL108" i="32"/>
  <c r="IM108" i="32"/>
  <c r="IN108" i="32"/>
  <c r="IO108" i="32"/>
  <c r="IP108" i="32"/>
  <c r="IQ108" i="32"/>
  <c r="IR108" i="32"/>
  <c r="IS108" i="32"/>
  <c r="IT108" i="32"/>
  <c r="IU108" i="32"/>
  <c r="IV108" i="32"/>
  <c r="IW108" i="32"/>
  <c r="IX108" i="32"/>
  <c r="IY108" i="32"/>
  <c r="IZ108" i="32"/>
  <c r="JA108" i="32"/>
  <c r="JB108" i="32"/>
  <c r="JC108" i="32"/>
  <c r="JD108" i="32"/>
  <c r="JE108" i="32"/>
  <c r="JF108" i="32"/>
  <c r="JG108" i="32"/>
  <c r="JH108" i="32"/>
  <c r="JI108" i="32"/>
  <c r="JJ108" i="32"/>
  <c r="JK108" i="32"/>
  <c r="JL108" i="32"/>
  <c r="JM108" i="32"/>
  <c r="JN108" i="32"/>
  <c r="JO108" i="32"/>
  <c r="JP108" i="32"/>
  <c r="JQ108" i="32"/>
  <c r="JR108" i="32"/>
  <c r="JS108" i="32"/>
  <c r="JT108" i="32"/>
  <c r="JU108" i="32"/>
  <c r="JV108" i="32"/>
  <c r="JW108" i="32"/>
  <c r="JX108" i="32"/>
  <c r="JY108" i="32"/>
  <c r="JZ108" i="32"/>
  <c r="KA108" i="32"/>
  <c r="KB108" i="32"/>
  <c r="KC108" i="32"/>
  <c r="KD108" i="32"/>
  <c r="KE108" i="32"/>
  <c r="KF108" i="32"/>
  <c r="KG108" i="32"/>
  <c r="KH108" i="32"/>
  <c r="KI108" i="32"/>
  <c r="KJ108" i="32"/>
  <c r="KK108" i="32"/>
  <c r="KL108" i="32"/>
  <c r="KM108" i="32"/>
  <c r="KN108" i="32"/>
  <c r="KO108" i="32"/>
  <c r="KP108" i="32"/>
  <c r="KQ108" i="32"/>
  <c r="KR108" i="32"/>
  <c r="KS108" i="32"/>
  <c r="KT108" i="32"/>
  <c r="KU108" i="32"/>
  <c r="KV108" i="32"/>
  <c r="KW108" i="32"/>
  <c r="KX108" i="32"/>
  <c r="KY108" i="32"/>
  <c r="KZ108" i="32"/>
  <c r="LA108" i="32"/>
  <c r="LB108" i="32"/>
  <c r="LC108" i="32"/>
  <c r="LD108" i="32"/>
  <c r="LE108" i="32"/>
  <c r="LF108" i="32"/>
  <c r="LG108" i="32"/>
  <c r="LH108" i="32"/>
  <c r="LI108" i="32"/>
  <c r="LJ108" i="32"/>
  <c r="LK108" i="32"/>
  <c r="LL108" i="32"/>
  <c r="LM108" i="32"/>
  <c r="LN108" i="32"/>
  <c r="LO108" i="32"/>
  <c r="LP108" i="32"/>
  <c r="LQ108" i="32"/>
  <c r="LR108" i="32"/>
  <c r="LS108" i="32"/>
  <c r="LT108" i="32"/>
  <c r="LU108" i="32"/>
  <c r="LV108" i="32"/>
  <c r="LW108" i="32"/>
  <c r="LX108" i="32"/>
  <c r="LY108" i="32"/>
  <c r="LZ108" i="32"/>
  <c r="MA108" i="32"/>
  <c r="MB108" i="32"/>
  <c r="MC108" i="32"/>
  <c r="MD108" i="32"/>
  <c r="ME108" i="32"/>
  <c r="MF108" i="32"/>
  <c r="MG108" i="32"/>
  <c r="MH108" i="32"/>
  <c r="MI108" i="32"/>
  <c r="MJ108" i="32"/>
  <c r="MK108" i="32"/>
  <c r="ML108" i="32"/>
  <c r="MM108" i="32"/>
  <c r="MN108" i="32"/>
  <c r="MO108" i="32"/>
  <c r="MP108" i="32"/>
  <c r="MQ108" i="32"/>
  <c r="MR108" i="32"/>
  <c r="MS108" i="32"/>
  <c r="MT108" i="32"/>
  <c r="MU108" i="32"/>
  <c r="MV108" i="32"/>
  <c r="MW108" i="32"/>
  <c r="MX108" i="32"/>
  <c r="MY108" i="32"/>
  <c r="MZ108" i="32"/>
  <c r="NA108" i="32"/>
  <c r="NB108" i="32"/>
  <c r="NC108" i="32"/>
  <c r="ND108" i="32"/>
  <c r="NE108" i="32"/>
  <c r="NF108" i="32"/>
  <c r="NG108" i="32"/>
  <c r="NH108" i="32"/>
  <c r="NI108" i="32"/>
  <c r="NJ108" i="32"/>
  <c r="NK108" i="32"/>
  <c r="NL108" i="32"/>
  <c r="NM108" i="32"/>
  <c r="NN108" i="32"/>
  <c r="NO108" i="32"/>
  <c r="NP108" i="32"/>
  <c r="NQ108" i="32"/>
  <c r="NR108" i="32"/>
  <c r="NS108" i="32"/>
  <c r="NT108" i="32"/>
  <c r="NU108" i="32"/>
  <c r="NV108" i="32"/>
  <c r="NW108" i="32"/>
  <c r="NX108" i="32"/>
  <c r="NY108" i="32"/>
  <c r="NZ108" i="32"/>
  <c r="OA108" i="32"/>
  <c r="OB108" i="32"/>
  <c r="OC108" i="32"/>
  <c r="OD108" i="32"/>
  <c r="OE108" i="32"/>
  <c r="OF108" i="32"/>
  <c r="OG108" i="32"/>
  <c r="OH108" i="32"/>
  <c r="OI108" i="32"/>
  <c r="OJ108" i="32"/>
  <c r="OK108" i="32"/>
  <c r="OL108" i="32"/>
  <c r="OM108" i="32"/>
  <c r="ON108" i="32"/>
  <c r="OO108" i="32"/>
  <c r="OP108" i="32"/>
  <c r="OQ108" i="32"/>
  <c r="OR108" i="32"/>
  <c r="OS108" i="32"/>
  <c r="OT108" i="32"/>
  <c r="OU108" i="32"/>
  <c r="OV108" i="32"/>
  <c r="OW108" i="32"/>
  <c r="OX108" i="32"/>
  <c r="OY108" i="32"/>
  <c r="OZ108" i="32"/>
  <c r="PA108" i="32"/>
  <c r="PB108" i="32"/>
  <c r="PC108" i="32"/>
  <c r="PD108" i="32"/>
  <c r="PE108" i="32"/>
  <c r="PF108" i="32"/>
  <c r="PG108" i="32"/>
  <c r="AL95" i="32"/>
  <c r="AK95" i="32"/>
  <c r="AJ95" i="32"/>
  <c r="AI95" i="32"/>
  <c r="AH95" i="32"/>
  <c r="AG95" i="32"/>
  <c r="AF95" i="32"/>
  <c r="AE95" i="32"/>
  <c r="AD95" i="32"/>
  <c r="AC95" i="32"/>
  <c r="AB95" i="32"/>
  <c r="AA95" i="32"/>
  <c r="Z95" i="32"/>
  <c r="Y95" i="32"/>
  <c r="X95" i="32"/>
  <c r="AL94" i="32"/>
  <c r="AK94" i="32"/>
  <c r="AJ94" i="32"/>
  <c r="AI94" i="32"/>
  <c r="AH94" i="32"/>
  <c r="AG94" i="32"/>
  <c r="AF94" i="32"/>
  <c r="AE94" i="32"/>
  <c r="AD94" i="32"/>
  <c r="AC94" i="32"/>
  <c r="AB94" i="32"/>
  <c r="AA94" i="32"/>
  <c r="Z94" i="32"/>
  <c r="Y94" i="32"/>
  <c r="X94" i="32"/>
  <c r="AL93" i="32"/>
  <c r="AK93" i="32"/>
  <c r="AJ93" i="32"/>
  <c r="AI93" i="32"/>
  <c r="AH93" i="32"/>
  <c r="AG93" i="32"/>
  <c r="AF93" i="32"/>
  <c r="AE93" i="32"/>
  <c r="AD93" i="32"/>
  <c r="AC93" i="32"/>
  <c r="AB93" i="32"/>
  <c r="AA93" i="32"/>
  <c r="Z93" i="32"/>
  <c r="Y93" i="32"/>
  <c r="X93" i="32"/>
  <c r="AL92" i="32"/>
  <c r="AK92" i="32"/>
  <c r="AJ92" i="32"/>
  <c r="AI92" i="32"/>
  <c r="AH92" i="32"/>
  <c r="AG92" i="32"/>
  <c r="AF92" i="32"/>
  <c r="AE92" i="32"/>
  <c r="AD92" i="32"/>
  <c r="AC92" i="32"/>
  <c r="AB92" i="32"/>
  <c r="AA92" i="32"/>
  <c r="Z92" i="32"/>
  <c r="Y92" i="32"/>
  <c r="X92" i="32"/>
  <c r="AL91" i="32"/>
  <c r="AK91" i="32"/>
  <c r="AJ91" i="32"/>
  <c r="AI91" i="32"/>
  <c r="AH91" i="32"/>
  <c r="AG91" i="32"/>
  <c r="AF91" i="32"/>
  <c r="AE91" i="32"/>
  <c r="AD91" i="32"/>
  <c r="AC91" i="32"/>
  <c r="AB91" i="32"/>
  <c r="AA91" i="32"/>
  <c r="Z91" i="32"/>
  <c r="Y91" i="32"/>
  <c r="X91" i="32"/>
  <c r="AL89" i="32"/>
  <c r="AK89" i="32"/>
  <c r="AJ89" i="32"/>
  <c r="AI89" i="32"/>
  <c r="AH89" i="32"/>
  <c r="AG89" i="32"/>
  <c r="AF89" i="32"/>
  <c r="AE89" i="32"/>
  <c r="AD89" i="32"/>
  <c r="AC89" i="32"/>
  <c r="AB89" i="32"/>
  <c r="AA89" i="32"/>
  <c r="Z89" i="32"/>
  <c r="Y89" i="32"/>
  <c r="X89" i="32"/>
  <c r="AL88" i="32"/>
  <c r="AK88" i="32"/>
  <c r="AJ88" i="32"/>
  <c r="AI88" i="32"/>
  <c r="AH88" i="32"/>
  <c r="AG88" i="32"/>
  <c r="AF88" i="32"/>
  <c r="AE88" i="32"/>
  <c r="AD88" i="32"/>
  <c r="AC88" i="32"/>
  <c r="AB88" i="32"/>
  <c r="AA88" i="32"/>
  <c r="Z88" i="32"/>
  <c r="Y88" i="32"/>
  <c r="X88" i="32"/>
  <c r="AL87" i="32"/>
  <c r="AK87" i="32"/>
  <c r="AJ87" i="32"/>
  <c r="AI87" i="32"/>
  <c r="AH87" i="32"/>
  <c r="AG87" i="32"/>
  <c r="AF87" i="32"/>
  <c r="AE87" i="32"/>
  <c r="AD87" i="32"/>
  <c r="AC87" i="32"/>
  <c r="AB87" i="32"/>
  <c r="AA87" i="32"/>
  <c r="Z87" i="32"/>
  <c r="Y87" i="32"/>
  <c r="X87" i="32"/>
  <c r="AL86" i="32"/>
  <c r="AK86" i="32"/>
  <c r="AJ86" i="32"/>
  <c r="AI86" i="32"/>
  <c r="AH86" i="32"/>
  <c r="AG86" i="32"/>
  <c r="AF86" i="32"/>
  <c r="AE86" i="32"/>
  <c r="AD86" i="32"/>
  <c r="AC86" i="32"/>
  <c r="AB86" i="32"/>
  <c r="AA86" i="32"/>
  <c r="Z86" i="32"/>
  <c r="Y86" i="32"/>
  <c r="X86" i="32"/>
  <c r="AL85" i="32"/>
  <c r="AK85" i="32"/>
  <c r="AJ85" i="32"/>
  <c r="AI85" i="32"/>
  <c r="AH85" i="32"/>
  <c r="AG85" i="32"/>
  <c r="AF85" i="32"/>
  <c r="AE85" i="32"/>
  <c r="AD85" i="32"/>
  <c r="AC85" i="32"/>
  <c r="AB85" i="32"/>
  <c r="AA85" i="32"/>
  <c r="Z85" i="32"/>
  <c r="Y85" i="32"/>
  <c r="X85" i="32"/>
  <c r="AL84" i="32"/>
  <c r="AK84" i="32"/>
  <c r="AJ84" i="32"/>
  <c r="AI84" i="32"/>
  <c r="AH84" i="32"/>
  <c r="AG84" i="32"/>
  <c r="AF84" i="32"/>
  <c r="AE84" i="32"/>
  <c r="AD84" i="32"/>
  <c r="AC84" i="32"/>
  <c r="AB84" i="32"/>
  <c r="AA84" i="32"/>
  <c r="Z84" i="32"/>
  <c r="Y84" i="32"/>
  <c r="X84" i="32"/>
  <c r="AL83" i="32"/>
  <c r="AK83" i="32"/>
  <c r="AJ83" i="32"/>
  <c r="AI83" i="32"/>
  <c r="AH83" i="32"/>
  <c r="AG83" i="32"/>
  <c r="AF83" i="32"/>
  <c r="AE83" i="32"/>
  <c r="AD83" i="32"/>
  <c r="AC83" i="32"/>
  <c r="AB83" i="32"/>
  <c r="AA83" i="32"/>
  <c r="Z83" i="32"/>
  <c r="Y83" i="32"/>
  <c r="X83" i="32"/>
  <c r="AL82" i="32"/>
  <c r="AK82" i="32"/>
  <c r="AJ82" i="32"/>
  <c r="AI82" i="32"/>
  <c r="AH82" i="32"/>
  <c r="AG82" i="32"/>
  <c r="AF82" i="32"/>
  <c r="AE82" i="32"/>
  <c r="AD82" i="32"/>
  <c r="AC82" i="32"/>
  <c r="AB82" i="32"/>
  <c r="AA82" i="32"/>
  <c r="Z82" i="32"/>
  <c r="Y82" i="32"/>
  <c r="X82" i="32"/>
  <c r="PG57" i="32"/>
  <c r="PF57" i="32"/>
  <c r="PE57" i="32"/>
  <c r="PD57" i="32"/>
  <c r="PC57" i="32"/>
  <c r="PB57" i="32"/>
  <c r="PA57" i="32"/>
  <c r="OZ57" i="32"/>
  <c r="OY57" i="32"/>
  <c r="OX57" i="32"/>
  <c r="OW57" i="32"/>
  <c r="OV57" i="32"/>
  <c r="OU57" i="32"/>
  <c r="OT57" i="32"/>
  <c r="OS57" i="32"/>
  <c r="OR57" i="32"/>
  <c r="OQ57" i="32"/>
  <c r="OP57" i="32"/>
  <c r="OO57" i="32"/>
  <c r="ON57" i="32"/>
  <c r="OM57" i="32"/>
  <c r="OL57" i="32"/>
  <c r="OK57" i="32"/>
  <c r="OJ57" i="32"/>
  <c r="OI57" i="32"/>
  <c r="OH57" i="32"/>
  <c r="OG57" i="32"/>
  <c r="OF57" i="32"/>
  <c r="OE57" i="32"/>
  <c r="OD57" i="32"/>
  <c r="OC57" i="32"/>
  <c r="OB57" i="32"/>
  <c r="OA57" i="32"/>
  <c r="NZ57" i="32"/>
  <c r="NY57" i="32"/>
  <c r="NX57" i="32"/>
  <c r="NW57" i="32"/>
  <c r="NV57" i="32"/>
  <c r="NU57" i="32"/>
  <c r="NT57" i="32"/>
  <c r="NS57" i="32"/>
  <c r="NR57" i="32"/>
  <c r="NQ57" i="32"/>
  <c r="NP57" i="32"/>
  <c r="NO57" i="32"/>
  <c r="NN57" i="32"/>
  <c r="NM57" i="32"/>
  <c r="NL57" i="32"/>
  <c r="NK57" i="32"/>
  <c r="NJ57" i="32"/>
  <c r="NI57" i="32"/>
  <c r="NH57" i="32"/>
  <c r="NG57" i="32"/>
  <c r="NF57" i="32"/>
  <c r="NE57" i="32"/>
  <c r="ND57" i="32"/>
  <c r="NC57" i="32"/>
  <c r="NB57" i="32"/>
  <c r="NA57" i="32"/>
  <c r="MZ57" i="32"/>
  <c r="MY57" i="32"/>
  <c r="MX57" i="32"/>
  <c r="MW57" i="32"/>
  <c r="MV57" i="32"/>
  <c r="MU57" i="32"/>
  <c r="MT57" i="32"/>
  <c r="MS57" i="32"/>
  <c r="MR57" i="32"/>
  <c r="MQ57" i="32"/>
  <c r="MP57" i="32"/>
  <c r="MO57" i="32"/>
  <c r="MN57" i="32"/>
  <c r="MM57" i="32"/>
  <c r="ML57" i="32"/>
  <c r="MK57" i="32"/>
  <c r="MJ57" i="32"/>
  <c r="MI57" i="32"/>
  <c r="MH57" i="32"/>
  <c r="MG57" i="32"/>
  <c r="MF57" i="32"/>
  <c r="ME57" i="32"/>
  <c r="MD57" i="32"/>
  <c r="MC57" i="32"/>
  <c r="MB57" i="32"/>
  <c r="MA57" i="32"/>
  <c r="LZ57" i="32"/>
  <c r="LY57" i="32"/>
  <c r="LX57" i="32"/>
  <c r="LW57" i="32"/>
  <c r="LV57" i="32"/>
  <c r="LU57" i="32"/>
  <c r="LT57" i="32"/>
  <c r="LS57" i="32"/>
  <c r="LR57" i="32"/>
  <c r="LQ57" i="32"/>
  <c r="LP57" i="32"/>
  <c r="LO57" i="32"/>
  <c r="LN57" i="32"/>
  <c r="LM57" i="32"/>
  <c r="LL57" i="32"/>
  <c r="LK57" i="32"/>
  <c r="LJ57" i="32"/>
  <c r="LI57" i="32"/>
  <c r="LH57" i="32"/>
  <c r="LG57" i="32"/>
  <c r="LF57" i="32"/>
  <c r="LE57" i="32"/>
  <c r="LD57" i="32"/>
  <c r="LC57" i="32"/>
  <c r="LB57" i="32"/>
  <c r="LA57" i="32"/>
  <c r="KZ57" i="32"/>
  <c r="KY57" i="32"/>
  <c r="KX57" i="32"/>
  <c r="KW57" i="32"/>
  <c r="KV57" i="32"/>
  <c r="KU57" i="32"/>
  <c r="KT57" i="32"/>
  <c r="KS57" i="32"/>
  <c r="KR57" i="32"/>
  <c r="KQ57" i="32"/>
  <c r="KP57" i="32"/>
  <c r="KO57" i="32"/>
  <c r="KN57" i="32"/>
  <c r="KM57" i="32"/>
  <c r="KL57" i="32"/>
  <c r="KK57" i="32"/>
  <c r="KJ57" i="32"/>
  <c r="KI57" i="32"/>
  <c r="KH57" i="32"/>
  <c r="KG57" i="32"/>
  <c r="KF57" i="32"/>
  <c r="KE57" i="32"/>
  <c r="KD57" i="32"/>
  <c r="KC57" i="32"/>
  <c r="KB57" i="32"/>
  <c r="KA57" i="32"/>
  <c r="JZ57" i="32"/>
  <c r="JY57" i="32"/>
  <c r="JX57" i="32"/>
  <c r="JW57" i="32"/>
  <c r="JV57" i="32"/>
  <c r="JU57" i="32"/>
  <c r="JT57" i="32"/>
  <c r="JS57" i="32"/>
  <c r="JR57" i="32"/>
  <c r="JQ57" i="32"/>
  <c r="JP57" i="32"/>
  <c r="JO57" i="32"/>
  <c r="JN57" i="32"/>
  <c r="JM57" i="32"/>
  <c r="JL57" i="32"/>
  <c r="JK57" i="32"/>
  <c r="JJ57" i="32"/>
  <c r="JI57" i="32"/>
  <c r="JH57" i="32"/>
  <c r="JG57" i="32"/>
  <c r="JF57" i="32"/>
  <c r="JE57" i="32"/>
  <c r="JD57" i="32"/>
  <c r="JC57" i="32"/>
  <c r="JB57" i="32"/>
  <c r="JA57" i="32"/>
  <c r="IZ57" i="32"/>
  <c r="IY57" i="32"/>
  <c r="IX57" i="32"/>
  <c r="IW57" i="32"/>
  <c r="IV57" i="32"/>
  <c r="IU57" i="32"/>
  <c r="IT57" i="32"/>
  <c r="IS57" i="32"/>
  <c r="IR57" i="32"/>
  <c r="IQ57" i="32"/>
  <c r="IP57" i="32"/>
  <c r="IO57" i="32"/>
  <c r="IN57" i="32"/>
  <c r="IM57" i="32"/>
  <c r="IL57" i="32"/>
  <c r="IK57" i="32"/>
  <c r="IJ57" i="32"/>
  <c r="PG56" i="32"/>
  <c r="PF56" i="32"/>
  <c r="PE56" i="32"/>
  <c r="PD56" i="32"/>
  <c r="PC56" i="32"/>
  <c r="PB56" i="32"/>
  <c r="PA56" i="32"/>
  <c r="OZ56" i="32"/>
  <c r="OY56" i="32"/>
  <c r="OX56" i="32"/>
  <c r="OW56" i="32"/>
  <c r="OV56" i="32"/>
  <c r="OU56" i="32"/>
  <c r="OT56" i="32"/>
  <c r="OS56" i="32"/>
  <c r="OR56" i="32"/>
  <c r="OQ56" i="32"/>
  <c r="OP56" i="32"/>
  <c r="OO56" i="32"/>
  <c r="ON56" i="32"/>
  <c r="OM56" i="32"/>
  <c r="OL56" i="32"/>
  <c r="OK56" i="32"/>
  <c r="OJ56" i="32"/>
  <c r="OI56" i="32"/>
  <c r="OH56" i="32"/>
  <c r="OG56" i="32"/>
  <c r="OF56" i="32"/>
  <c r="OE56" i="32"/>
  <c r="OD56" i="32"/>
  <c r="OC56" i="32"/>
  <c r="OB56" i="32"/>
  <c r="OA56" i="32"/>
  <c r="NZ56" i="32"/>
  <c r="NY56" i="32"/>
  <c r="NX56" i="32"/>
  <c r="NW56" i="32"/>
  <c r="NV56" i="32"/>
  <c r="NU56" i="32"/>
  <c r="NT56" i="32"/>
  <c r="NS56" i="32"/>
  <c r="NR56" i="32"/>
  <c r="NQ56" i="32"/>
  <c r="NP56" i="32"/>
  <c r="NO56" i="32"/>
  <c r="NN56" i="32"/>
  <c r="NM56" i="32"/>
  <c r="NL56" i="32"/>
  <c r="NK56" i="32"/>
  <c r="NJ56" i="32"/>
  <c r="NI56" i="32"/>
  <c r="NH56" i="32"/>
  <c r="NG56" i="32"/>
  <c r="NF56" i="32"/>
  <c r="NE56" i="32"/>
  <c r="ND56" i="32"/>
  <c r="NC56" i="32"/>
  <c r="NB56" i="32"/>
  <c r="NA56" i="32"/>
  <c r="MZ56" i="32"/>
  <c r="MY56" i="32"/>
  <c r="MX56" i="32"/>
  <c r="MW56" i="32"/>
  <c r="MV56" i="32"/>
  <c r="MU56" i="32"/>
  <c r="MT56" i="32"/>
  <c r="MS56" i="32"/>
  <c r="MR56" i="32"/>
  <c r="MQ56" i="32"/>
  <c r="MP56" i="32"/>
  <c r="MO56" i="32"/>
  <c r="MN56" i="32"/>
  <c r="MM56" i="32"/>
  <c r="ML56" i="32"/>
  <c r="MK56" i="32"/>
  <c r="MJ56" i="32"/>
  <c r="MI56" i="32"/>
  <c r="MH56" i="32"/>
  <c r="MG56" i="32"/>
  <c r="MF56" i="32"/>
  <c r="ME56" i="32"/>
  <c r="MD56" i="32"/>
  <c r="MC56" i="32"/>
  <c r="MB56" i="32"/>
  <c r="MA56" i="32"/>
  <c r="LZ56" i="32"/>
  <c r="LY56" i="32"/>
  <c r="LX56" i="32"/>
  <c r="LW56" i="32"/>
  <c r="LV56" i="32"/>
  <c r="LU56" i="32"/>
  <c r="LT56" i="32"/>
  <c r="LS56" i="32"/>
  <c r="LR56" i="32"/>
  <c r="LQ56" i="32"/>
  <c r="LP56" i="32"/>
  <c r="LO56" i="32"/>
  <c r="LN56" i="32"/>
  <c r="LM56" i="32"/>
  <c r="LL56" i="32"/>
  <c r="LK56" i="32"/>
  <c r="LJ56" i="32"/>
  <c r="LI56" i="32"/>
  <c r="LH56" i="32"/>
  <c r="LG56" i="32"/>
  <c r="LF56" i="32"/>
  <c r="LE56" i="32"/>
  <c r="LD56" i="32"/>
  <c r="LC56" i="32"/>
  <c r="LB56" i="32"/>
  <c r="LA56" i="32"/>
  <c r="KZ56" i="32"/>
  <c r="KY56" i="32"/>
  <c r="KX56" i="32"/>
  <c r="KW56" i="32"/>
  <c r="KV56" i="32"/>
  <c r="KU56" i="32"/>
  <c r="KT56" i="32"/>
  <c r="KS56" i="32"/>
  <c r="KR56" i="32"/>
  <c r="KQ56" i="32"/>
  <c r="KP56" i="32"/>
  <c r="KO56" i="32"/>
  <c r="KN56" i="32"/>
  <c r="KM56" i="32"/>
  <c r="KL56" i="32"/>
  <c r="KK56" i="32"/>
  <c r="KJ56" i="32"/>
  <c r="KI56" i="32"/>
  <c r="KH56" i="32"/>
  <c r="KG56" i="32"/>
  <c r="KF56" i="32"/>
  <c r="KE56" i="32"/>
  <c r="KD56" i="32"/>
  <c r="KC56" i="32"/>
  <c r="KB56" i="32"/>
  <c r="KA56" i="32"/>
  <c r="JZ56" i="32"/>
  <c r="JY56" i="32"/>
  <c r="JX56" i="32"/>
  <c r="JW56" i="32"/>
  <c r="JV56" i="32"/>
  <c r="JU56" i="32"/>
  <c r="JT56" i="32"/>
  <c r="JS56" i="32"/>
  <c r="JR56" i="32"/>
  <c r="JQ56" i="32"/>
  <c r="JP56" i="32"/>
  <c r="JO56" i="32"/>
  <c r="JN56" i="32"/>
  <c r="JM56" i="32"/>
  <c r="JL56" i="32"/>
  <c r="JK56" i="32"/>
  <c r="JJ56" i="32"/>
  <c r="JI56" i="32"/>
  <c r="JH56" i="32"/>
  <c r="JG56" i="32"/>
  <c r="JF56" i="32"/>
  <c r="JE56" i="32"/>
  <c r="JD56" i="32"/>
  <c r="JC56" i="32"/>
  <c r="JB56" i="32"/>
  <c r="JA56" i="32"/>
  <c r="IZ56" i="32"/>
  <c r="IY56" i="32"/>
  <c r="IX56" i="32"/>
  <c r="IW56" i="32"/>
  <c r="IV56" i="32"/>
  <c r="IU56" i="32"/>
  <c r="IT56" i="32"/>
  <c r="IS56" i="32"/>
  <c r="IR56" i="32"/>
  <c r="IQ56" i="32"/>
  <c r="IP56" i="32"/>
  <c r="IO56" i="32"/>
  <c r="IN56" i="32"/>
  <c r="IM56" i="32"/>
  <c r="IL56" i="32"/>
  <c r="IK56" i="32"/>
  <c r="IJ56" i="32"/>
  <c r="PG55" i="32"/>
  <c r="PF55" i="32"/>
  <c r="PE55" i="32"/>
  <c r="PD55" i="32"/>
  <c r="PC55" i="32"/>
  <c r="PB55" i="32"/>
  <c r="PA55" i="32"/>
  <c r="OZ55" i="32"/>
  <c r="OY55" i="32"/>
  <c r="OX55" i="32"/>
  <c r="OW55" i="32"/>
  <c r="OV55" i="32"/>
  <c r="OU55" i="32"/>
  <c r="OT55" i="32"/>
  <c r="OS55" i="32"/>
  <c r="OR55" i="32"/>
  <c r="OQ55" i="32"/>
  <c r="OP55" i="32"/>
  <c r="OO55" i="32"/>
  <c r="ON55" i="32"/>
  <c r="OM55" i="32"/>
  <c r="OL55" i="32"/>
  <c r="OK55" i="32"/>
  <c r="OJ55" i="32"/>
  <c r="OI55" i="32"/>
  <c r="OH55" i="32"/>
  <c r="OG55" i="32"/>
  <c r="OF55" i="32"/>
  <c r="OE55" i="32"/>
  <c r="OD55" i="32"/>
  <c r="OC55" i="32"/>
  <c r="OB55" i="32"/>
  <c r="OA55" i="32"/>
  <c r="NZ55" i="32"/>
  <c r="NY55" i="32"/>
  <c r="NX55" i="32"/>
  <c r="NW55" i="32"/>
  <c r="NV55" i="32"/>
  <c r="NU55" i="32"/>
  <c r="NT55" i="32"/>
  <c r="NS55" i="32"/>
  <c r="NR55" i="32"/>
  <c r="NQ55" i="32"/>
  <c r="NP55" i="32"/>
  <c r="NO55" i="32"/>
  <c r="NN55" i="32"/>
  <c r="NM55" i="32"/>
  <c r="NL55" i="32"/>
  <c r="NK55" i="32"/>
  <c r="NJ55" i="32"/>
  <c r="NI55" i="32"/>
  <c r="NH55" i="32"/>
  <c r="NG55" i="32"/>
  <c r="NF55" i="32"/>
  <c r="NE55" i="32"/>
  <c r="ND55" i="32"/>
  <c r="NC55" i="32"/>
  <c r="NB55" i="32"/>
  <c r="NA55" i="32"/>
  <c r="MZ55" i="32"/>
  <c r="MY55" i="32"/>
  <c r="MX55" i="32"/>
  <c r="MW55" i="32"/>
  <c r="MV55" i="32"/>
  <c r="MU55" i="32"/>
  <c r="MT55" i="32"/>
  <c r="MS55" i="32"/>
  <c r="MR55" i="32"/>
  <c r="MQ55" i="32"/>
  <c r="MP55" i="32"/>
  <c r="MO55" i="32"/>
  <c r="MN55" i="32"/>
  <c r="MM55" i="32"/>
  <c r="ML55" i="32"/>
  <c r="MK55" i="32"/>
  <c r="MJ55" i="32"/>
  <c r="MI55" i="32"/>
  <c r="MH55" i="32"/>
  <c r="MG55" i="32"/>
  <c r="MF55" i="32"/>
  <c r="ME55" i="32"/>
  <c r="MD55" i="32"/>
  <c r="MC55" i="32"/>
  <c r="MB55" i="32"/>
  <c r="MA55" i="32"/>
  <c r="LZ55" i="32"/>
  <c r="LY55" i="32"/>
  <c r="LX55" i="32"/>
  <c r="LW55" i="32"/>
  <c r="LV55" i="32"/>
  <c r="LU55" i="32"/>
  <c r="LT55" i="32"/>
  <c r="LS55" i="32"/>
  <c r="LR55" i="32"/>
  <c r="LQ55" i="32"/>
  <c r="LP55" i="32"/>
  <c r="LO55" i="32"/>
  <c r="LN55" i="32"/>
  <c r="LM55" i="32"/>
  <c r="LL55" i="32"/>
  <c r="LK55" i="32"/>
  <c r="LJ55" i="32"/>
  <c r="LI55" i="32"/>
  <c r="LH55" i="32"/>
  <c r="LG55" i="32"/>
  <c r="LF55" i="32"/>
  <c r="LE55" i="32"/>
  <c r="LD55" i="32"/>
  <c r="LC55" i="32"/>
  <c r="LB55" i="32"/>
  <c r="LA55" i="32"/>
  <c r="KZ55" i="32"/>
  <c r="KY55" i="32"/>
  <c r="KX55" i="32"/>
  <c r="KW55" i="32"/>
  <c r="KV55" i="32"/>
  <c r="KU55" i="32"/>
  <c r="KT55" i="32"/>
  <c r="KS55" i="32"/>
  <c r="KR55" i="32"/>
  <c r="KQ55" i="32"/>
  <c r="KP55" i="32"/>
  <c r="KO55" i="32"/>
  <c r="KN55" i="32"/>
  <c r="KM55" i="32"/>
  <c r="KL55" i="32"/>
  <c r="KK55" i="32"/>
  <c r="KJ55" i="32"/>
  <c r="KI55" i="32"/>
  <c r="KH55" i="32"/>
  <c r="KG55" i="32"/>
  <c r="KF55" i="32"/>
  <c r="KE55" i="32"/>
  <c r="KD55" i="32"/>
  <c r="KC55" i="32"/>
  <c r="KB55" i="32"/>
  <c r="KA55" i="32"/>
  <c r="JZ55" i="32"/>
  <c r="JY55" i="32"/>
  <c r="JX55" i="32"/>
  <c r="JW55" i="32"/>
  <c r="JV55" i="32"/>
  <c r="JU55" i="32"/>
  <c r="JT55" i="32"/>
  <c r="JS55" i="32"/>
  <c r="JR55" i="32"/>
  <c r="JQ55" i="32"/>
  <c r="JP55" i="32"/>
  <c r="JO55" i="32"/>
  <c r="JN55" i="32"/>
  <c r="JM55" i="32"/>
  <c r="JL55" i="32"/>
  <c r="JK55" i="32"/>
  <c r="JJ55" i="32"/>
  <c r="JI55" i="32"/>
  <c r="JH55" i="32"/>
  <c r="JG55" i="32"/>
  <c r="JF55" i="32"/>
  <c r="JE55" i="32"/>
  <c r="JD55" i="32"/>
  <c r="JC55" i="32"/>
  <c r="JB55" i="32"/>
  <c r="JA55" i="32"/>
  <c r="IZ55" i="32"/>
  <c r="IY55" i="32"/>
  <c r="IX55" i="32"/>
  <c r="IW55" i="32"/>
  <c r="IV55" i="32"/>
  <c r="IU55" i="32"/>
  <c r="IT55" i="32"/>
  <c r="IS55" i="32"/>
  <c r="IR55" i="32"/>
  <c r="IQ55" i="32"/>
  <c r="IP55" i="32"/>
  <c r="IO55" i="32"/>
  <c r="IN55" i="32"/>
  <c r="IM55" i="32"/>
  <c r="IL55" i="32"/>
  <c r="IK55" i="32"/>
  <c r="IJ55" i="32"/>
  <c r="PG54" i="32"/>
  <c r="PF54" i="32"/>
  <c r="PE54" i="32"/>
  <c r="PD54" i="32"/>
  <c r="PC54" i="32"/>
  <c r="PB54" i="32"/>
  <c r="PA54" i="32"/>
  <c r="OZ54" i="32"/>
  <c r="OY54" i="32"/>
  <c r="OX54" i="32"/>
  <c r="OW54" i="32"/>
  <c r="OV54" i="32"/>
  <c r="OU54" i="32"/>
  <c r="OT54" i="32"/>
  <c r="OS54" i="32"/>
  <c r="OR54" i="32"/>
  <c r="OQ54" i="32"/>
  <c r="OP54" i="32"/>
  <c r="OO54" i="32"/>
  <c r="ON54" i="32"/>
  <c r="OM54" i="32"/>
  <c r="OL54" i="32"/>
  <c r="OK54" i="32"/>
  <c r="OJ54" i="32"/>
  <c r="OI54" i="32"/>
  <c r="OH54" i="32"/>
  <c r="OG54" i="32"/>
  <c r="OF54" i="32"/>
  <c r="OE54" i="32"/>
  <c r="OD54" i="32"/>
  <c r="OC54" i="32"/>
  <c r="OB54" i="32"/>
  <c r="OA54" i="32"/>
  <c r="NZ54" i="32"/>
  <c r="NY54" i="32"/>
  <c r="NX54" i="32"/>
  <c r="NW54" i="32"/>
  <c r="NV54" i="32"/>
  <c r="NU54" i="32"/>
  <c r="NT54" i="32"/>
  <c r="NS54" i="32"/>
  <c r="NR54" i="32"/>
  <c r="NQ54" i="32"/>
  <c r="NP54" i="32"/>
  <c r="NO54" i="32"/>
  <c r="NN54" i="32"/>
  <c r="NM54" i="32"/>
  <c r="NL54" i="32"/>
  <c r="NK54" i="32"/>
  <c r="NJ54" i="32"/>
  <c r="NI54" i="32"/>
  <c r="NH54" i="32"/>
  <c r="NG54" i="32"/>
  <c r="NF54" i="32"/>
  <c r="NE54" i="32"/>
  <c r="ND54" i="32"/>
  <c r="NC54" i="32"/>
  <c r="NB54" i="32"/>
  <c r="NA54" i="32"/>
  <c r="MZ54" i="32"/>
  <c r="MY54" i="32"/>
  <c r="MX54" i="32"/>
  <c r="MW54" i="32"/>
  <c r="MV54" i="32"/>
  <c r="MU54" i="32"/>
  <c r="MT54" i="32"/>
  <c r="MS54" i="32"/>
  <c r="MR54" i="32"/>
  <c r="MQ54" i="32"/>
  <c r="MP54" i="32"/>
  <c r="MO54" i="32"/>
  <c r="MN54" i="32"/>
  <c r="MM54" i="32"/>
  <c r="ML54" i="32"/>
  <c r="MK54" i="32"/>
  <c r="MJ54" i="32"/>
  <c r="MI54" i="32"/>
  <c r="MH54" i="32"/>
  <c r="MG54" i="32"/>
  <c r="MF54" i="32"/>
  <c r="ME54" i="32"/>
  <c r="MD54" i="32"/>
  <c r="MC54" i="32"/>
  <c r="MB54" i="32"/>
  <c r="MA54" i="32"/>
  <c r="LZ54" i="32"/>
  <c r="LY54" i="32"/>
  <c r="LX54" i="32"/>
  <c r="LW54" i="32"/>
  <c r="LV54" i="32"/>
  <c r="LU54" i="32"/>
  <c r="LT54" i="32"/>
  <c r="LS54" i="32"/>
  <c r="LR54" i="32"/>
  <c r="LQ54" i="32"/>
  <c r="LP54" i="32"/>
  <c r="LO54" i="32"/>
  <c r="LN54" i="32"/>
  <c r="LM54" i="32"/>
  <c r="LL54" i="32"/>
  <c r="LK54" i="32"/>
  <c r="LJ54" i="32"/>
  <c r="LI54" i="32"/>
  <c r="LH54" i="32"/>
  <c r="LG54" i="32"/>
  <c r="LF54" i="32"/>
  <c r="LE54" i="32"/>
  <c r="LD54" i="32"/>
  <c r="LC54" i="32"/>
  <c r="LB54" i="32"/>
  <c r="LA54" i="32"/>
  <c r="KZ54" i="32"/>
  <c r="KY54" i="32"/>
  <c r="KX54" i="32"/>
  <c r="KW54" i="32"/>
  <c r="KV54" i="32"/>
  <c r="KU54" i="32"/>
  <c r="KT54" i="32"/>
  <c r="KS54" i="32"/>
  <c r="KR54" i="32"/>
  <c r="KQ54" i="32"/>
  <c r="KP54" i="32"/>
  <c r="KO54" i="32"/>
  <c r="KN54" i="32"/>
  <c r="KM54" i="32"/>
  <c r="KL54" i="32"/>
  <c r="KK54" i="32"/>
  <c r="KJ54" i="32"/>
  <c r="KI54" i="32"/>
  <c r="KH54" i="32"/>
  <c r="KG54" i="32"/>
  <c r="KF54" i="32"/>
  <c r="KE54" i="32"/>
  <c r="KD54" i="32"/>
  <c r="KC54" i="32"/>
  <c r="KB54" i="32"/>
  <c r="KA54" i="32"/>
  <c r="JZ54" i="32"/>
  <c r="JY54" i="32"/>
  <c r="JX54" i="32"/>
  <c r="JW54" i="32"/>
  <c r="JV54" i="32"/>
  <c r="JU54" i="32"/>
  <c r="JT54" i="32"/>
  <c r="JS54" i="32"/>
  <c r="JR54" i="32"/>
  <c r="JQ54" i="32"/>
  <c r="JP54" i="32"/>
  <c r="JO54" i="32"/>
  <c r="JN54" i="32"/>
  <c r="JM54" i="32"/>
  <c r="JL54" i="32"/>
  <c r="JK54" i="32"/>
  <c r="JJ54" i="32"/>
  <c r="JI54" i="32"/>
  <c r="JH54" i="32"/>
  <c r="JG54" i="32"/>
  <c r="JF54" i="32"/>
  <c r="JE54" i="32"/>
  <c r="JD54" i="32"/>
  <c r="JC54" i="32"/>
  <c r="JB54" i="32"/>
  <c r="JA54" i="32"/>
  <c r="IZ54" i="32"/>
  <c r="IY54" i="32"/>
  <c r="IX54" i="32"/>
  <c r="IW54" i="32"/>
  <c r="IV54" i="32"/>
  <c r="IU54" i="32"/>
  <c r="IT54" i="32"/>
  <c r="IS54" i="32"/>
  <c r="IR54" i="32"/>
  <c r="IQ54" i="32"/>
  <c r="IP54" i="32"/>
  <c r="IO54" i="32"/>
  <c r="IN54" i="32"/>
  <c r="IM54" i="32"/>
  <c r="IL54" i="32"/>
  <c r="IK54" i="32"/>
  <c r="IJ54" i="32"/>
  <c r="PG53" i="32"/>
  <c r="PF53" i="32"/>
  <c r="PE53" i="32"/>
  <c r="PD53" i="32"/>
  <c r="PC53" i="32"/>
  <c r="PB53" i="32"/>
  <c r="PA53" i="32"/>
  <c r="OZ53" i="32"/>
  <c r="OY53" i="32"/>
  <c r="OX53" i="32"/>
  <c r="OW53" i="32"/>
  <c r="OV53" i="32"/>
  <c r="OU53" i="32"/>
  <c r="OT53" i="32"/>
  <c r="OS53" i="32"/>
  <c r="OR53" i="32"/>
  <c r="OQ53" i="32"/>
  <c r="OP53" i="32"/>
  <c r="OO53" i="32"/>
  <c r="ON53" i="32"/>
  <c r="OM53" i="32"/>
  <c r="OL53" i="32"/>
  <c r="OK53" i="32"/>
  <c r="OJ53" i="32"/>
  <c r="OI53" i="32"/>
  <c r="OH53" i="32"/>
  <c r="OG53" i="32"/>
  <c r="OF53" i="32"/>
  <c r="OE53" i="32"/>
  <c r="OD53" i="32"/>
  <c r="OC53" i="32"/>
  <c r="OB53" i="32"/>
  <c r="OA53" i="32"/>
  <c r="NZ53" i="32"/>
  <c r="NY53" i="32"/>
  <c r="NX53" i="32"/>
  <c r="NW53" i="32"/>
  <c r="NV53" i="32"/>
  <c r="NU53" i="32"/>
  <c r="NT53" i="32"/>
  <c r="NS53" i="32"/>
  <c r="NR53" i="32"/>
  <c r="NQ53" i="32"/>
  <c r="NP53" i="32"/>
  <c r="NO53" i="32"/>
  <c r="NN53" i="32"/>
  <c r="NM53" i="32"/>
  <c r="NL53" i="32"/>
  <c r="NK53" i="32"/>
  <c r="NJ53" i="32"/>
  <c r="NI53" i="32"/>
  <c r="NH53" i="32"/>
  <c r="NG53" i="32"/>
  <c r="NF53" i="32"/>
  <c r="NE53" i="32"/>
  <c r="ND53" i="32"/>
  <c r="NC53" i="32"/>
  <c r="NB53" i="32"/>
  <c r="NA53" i="32"/>
  <c r="MZ53" i="32"/>
  <c r="MY53" i="32"/>
  <c r="MX53" i="32"/>
  <c r="MW53" i="32"/>
  <c r="MV53" i="32"/>
  <c r="MU53" i="32"/>
  <c r="MT53" i="32"/>
  <c r="MS53" i="32"/>
  <c r="MR53" i="32"/>
  <c r="MQ53" i="32"/>
  <c r="MP53" i="32"/>
  <c r="MO53" i="32"/>
  <c r="MN53" i="32"/>
  <c r="MM53" i="32"/>
  <c r="ML53" i="32"/>
  <c r="MK53" i="32"/>
  <c r="MJ53" i="32"/>
  <c r="MI53" i="32"/>
  <c r="MH53" i="32"/>
  <c r="MG53" i="32"/>
  <c r="MF53" i="32"/>
  <c r="ME53" i="32"/>
  <c r="MD53" i="32"/>
  <c r="MC53" i="32"/>
  <c r="MB53" i="32"/>
  <c r="MA53" i="32"/>
  <c r="LZ53" i="32"/>
  <c r="LY53" i="32"/>
  <c r="LX53" i="32"/>
  <c r="LW53" i="32"/>
  <c r="LV53" i="32"/>
  <c r="LU53" i="32"/>
  <c r="LT53" i="32"/>
  <c r="LS53" i="32"/>
  <c r="LR53" i="32"/>
  <c r="LQ53" i="32"/>
  <c r="LP53" i="32"/>
  <c r="LO53" i="32"/>
  <c r="LN53" i="32"/>
  <c r="LM53" i="32"/>
  <c r="LL53" i="32"/>
  <c r="LK53" i="32"/>
  <c r="LJ53" i="32"/>
  <c r="LI53" i="32"/>
  <c r="LH53" i="32"/>
  <c r="LG53" i="32"/>
  <c r="LF53" i="32"/>
  <c r="LE53" i="32"/>
  <c r="LD53" i="32"/>
  <c r="LC53" i="32"/>
  <c r="LB53" i="32"/>
  <c r="LA53" i="32"/>
  <c r="KZ53" i="32"/>
  <c r="KY53" i="32"/>
  <c r="KX53" i="32"/>
  <c r="KW53" i="32"/>
  <c r="KV53" i="32"/>
  <c r="KU53" i="32"/>
  <c r="KT53" i="32"/>
  <c r="KS53" i="32"/>
  <c r="KR53" i="32"/>
  <c r="KQ53" i="32"/>
  <c r="KP53" i="32"/>
  <c r="KO53" i="32"/>
  <c r="KN53" i="32"/>
  <c r="KM53" i="32"/>
  <c r="KL53" i="32"/>
  <c r="KK53" i="32"/>
  <c r="KJ53" i="32"/>
  <c r="KI53" i="32"/>
  <c r="KH53" i="32"/>
  <c r="KG53" i="32"/>
  <c r="KF53" i="32"/>
  <c r="KE53" i="32"/>
  <c r="KD53" i="32"/>
  <c r="KC53" i="32"/>
  <c r="KB53" i="32"/>
  <c r="KA53" i="32"/>
  <c r="JZ53" i="32"/>
  <c r="JY53" i="32"/>
  <c r="JX53" i="32"/>
  <c r="JW53" i="32"/>
  <c r="JV53" i="32"/>
  <c r="JU53" i="32"/>
  <c r="JT53" i="32"/>
  <c r="JS53" i="32"/>
  <c r="JR53" i="32"/>
  <c r="JQ53" i="32"/>
  <c r="JP53" i="32"/>
  <c r="JO53" i="32"/>
  <c r="JN53" i="32"/>
  <c r="JM53" i="32"/>
  <c r="JL53" i="32"/>
  <c r="JK53" i="32"/>
  <c r="JJ53" i="32"/>
  <c r="JI53" i="32"/>
  <c r="JH53" i="32"/>
  <c r="JG53" i="32"/>
  <c r="JF53" i="32"/>
  <c r="JE53" i="32"/>
  <c r="JD53" i="32"/>
  <c r="JC53" i="32"/>
  <c r="JB53" i="32"/>
  <c r="JA53" i="32"/>
  <c r="IZ53" i="32"/>
  <c r="IY53" i="32"/>
  <c r="IX53" i="32"/>
  <c r="IW53" i="32"/>
  <c r="IV53" i="32"/>
  <c r="IU53" i="32"/>
  <c r="IT53" i="32"/>
  <c r="IS53" i="32"/>
  <c r="IR53" i="32"/>
  <c r="IQ53" i="32"/>
  <c r="IP53" i="32"/>
  <c r="IO53" i="32"/>
  <c r="IN53" i="32"/>
  <c r="IM53" i="32"/>
  <c r="IL53" i="32"/>
  <c r="IK53" i="32"/>
  <c r="IJ53" i="32"/>
  <c r="IJ44" i="32"/>
  <c r="IK44" i="32"/>
  <c r="IL44" i="32"/>
  <c r="IM44" i="32"/>
  <c r="IN44" i="32"/>
  <c r="IO44" i="32"/>
  <c r="IP44" i="32"/>
  <c r="IQ44" i="32"/>
  <c r="IR44" i="32"/>
  <c r="IS44" i="32"/>
  <c r="IT44" i="32"/>
  <c r="IU44" i="32"/>
  <c r="IV44" i="32"/>
  <c r="IW44" i="32"/>
  <c r="IX44" i="32"/>
  <c r="IY44" i="32"/>
  <c r="IZ44" i="32"/>
  <c r="JA44" i="32"/>
  <c r="JB44" i="32"/>
  <c r="JC44" i="32"/>
  <c r="JD44" i="32"/>
  <c r="JE44" i="32"/>
  <c r="JF44" i="32"/>
  <c r="JG44" i="32"/>
  <c r="JH44" i="32"/>
  <c r="JI44" i="32"/>
  <c r="JJ44" i="32"/>
  <c r="JK44" i="32"/>
  <c r="JL44" i="32"/>
  <c r="JM44" i="32"/>
  <c r="JN44" i="32"/>
  <c r="JO44" i="32"/>
  <c r="JP44" i="32"/>
  <c r="JQ44" i="32"/>
  <c r="JR44" i="32"/>
  <c r="JS44" i="32"/>
  <c r="JT44" i="32"/>
  <c r="JU44" i="32"/>
  <c r="JV44" i="32"/>
  <c r="JW44" i="32"/>
  <c r="JX44" i="32"/>
  <c r="JY44" i="32"/>
  <c r="JZ44" i="32"/>
  <c r="KA44" i="32"/>
  <c r="KB44" i="32"/>
  <c r="KC44" i="32"/>
  <c r="KD44" i="32"/>
  <c r="KE44" i="32"/>
  <c r="KF44" i="32"/>
  <c r="KG44" i="32"/>
  <c r="KH44" i="32"/>
  <c r="KI44" i="32"/>
  <c r="KJ44" i="32"/>
  <c r="KK44" i="32"/>
  <c r="KL44" i="32"/>
  <c r="KM44" i="32"/>
  <c r="KN44" i="32"/>
  <c r="KO44" i="32"/>
  <c r="KP44" i="32"/>
  <c r="KQ44" i="32"/>
  <c r="KR44" i="32"/>
  <c r="KS44" i="32"/>
  <c r="KT44" i="32"/>
  <c r="KU44" i="32"/>
  <c r="KV44" i="32"/>
  <c r="KW44" i="32"/>
  <c r="KX44" i="32"/>
  <c r="KY44" i="32"/>
  <c r="KZ44" i="32"/>
  <c r="LA44" i="32"/>
  <c r="LB44" i="32"/>
  <c r="LC44" i="32"/>
  <c r="LD44" i="32"/>
  <c r="LE44" i="32"/>
  <c r="LF44" i="32"/>
  <c r="LG44" i="32"/>
  <c r="LH44" i="32"/>
  <c r="LI44" i="32"/>
  <c r="LJ44" i="32"/>
  <c r="LK44" i="32"/>
  <c r="LL44" i="32"/>
  <c r="LM44" i="32"/>
  <c r="LN44" i="32"/>
  <c r="LO44" i="32"/>
  <c r="LP44" i="32"/>
  <c r="LQ44" i="32"/>
  <c r="LR44" i="32"/>
  <c r="LS44" i="32"/>
  <c r="LT44" i="32"/>
  <c r="LU44" i="32"/>
  <c r="LV44" i="32"/>
  <c r="LW44" i="32"/>
  <c r="LX44" i="32"/>
  <c r="LY44" i="32"/>
  <c r="LZ44" i="32"/>
  <c r="MA44" i="32"/>
  <c r="MB44" i="32"/>
  <c r="MC44" i="32"/>
  <c r="MD44" i="32"/>
  <c r="ME44" i="32"/>
  <c r="MF44" i="32"/>
  <c r="MG44" i="32"/>
  <c r="MH44" i="32"/>
  <c r="MI44" i="32"/>
  <c r="MJ44" i="32"/>
  <c r="MK44" i="32"/>
  <c r="ML44" i="32"/>
  <c r="MM44" i="32"/>
  <c r="MN44" i="32"/>
  <c r="MO44" i="32"/>
  <c r="MP44" i="32"/>
  <c r="MQ44" i="32"/>
  <c r="MR44" i="32"/>
  <c r="MS44" i="32"/>
  <c r="MT44" i="32"/>
  <c r="MU44" i="32"/>
  <c r="MV44" i="32"/>
  <c r="MW44" i="32"/>
  <c r="MX44" i="32"/>
  <c r="MY44" i="32"/>
  <c r="MZ44" i="32"/>
  <c r="NA44" i="32"/>
  <c r="NB44" i="32"/>
  <c r="NC44" i="32"/>
  <c r="ND44" i="32"/>
  <c r="NE44" i="32"/>
  <c r="NF44" i="32"/>
  <c r="NG44" i="32"/>
  <c r="NH44" i="32"/>
  <c r="NI44" i="32"/>
  <c r="NJ44" i="32"/>
  <c r="NK44" i="32"/>
  <c r="NL44" i="32"/>
  <c r="NM44" i="32"/>
  <c r="NN44" i="32"/>
  <c r="NO44" i="32"/>
  <c r="NP44" i="32"/>
  <c r="NQ44" i="32"/>
  <c r="NR44" i="32"/>
  <c r="NS44" i="32"/>
  <c r="NT44" i="32"/>
  <c r="NU44" i="32"/>
  <c r="NV44" i="32"/>
  <c r="NW44" i="32"/>
  <c r="NX44" i="32"/>
  <c r="NY44" i="32"/>
  <c r="NZ44" i="32"/>
  <c r="OA44" i="32"/>
  <c r="OB44" i="32"/>
  <c r="OC44" i="32"/>
  <c r="OD44" i="32"/>
  <c r="OE44" i="32"/>
  <c r="OF44" i="32"/>
  <c r="OG44" i="32"/>
  <c r="OH44" i="32"/>
  <c r="OI44" i="32"/>
  <c r="OJ44" i="32"/>
  <c r="OK44" i="32"/>
  <c r="OL44" i="32"/>
  <c r="OM44" i="32"/>
  <c r="ON44" i="32"/>
  <c r="OO44" i="32"/>
  <c r="OP44" i="32"/>
  <c r="OQ44" i="32"/>
  <c r="OR44" i="32"/>
  <c r="OS44" i="32"/>
  <c r="OT44" i="32"/>
  <c r="OU44" i="32"/>
  <c r="OV44" i="32"/>
  <c r="OW44" i="32"/>
  <c r="OX44" i="32"/>
  <c r="OY44" i="32"/>
  <c r="OZ44" i="32"/>
  <c r="PA44" i="32"/>
  <c r="PB44" i="32"/>
  <c r="PC44" i="32"/>
  <c r="PD44" i="32"/>
  <c r="PE44" i="32"/>
  <c r="PF44" i="32"/>
  <c r="PG44" i="32"/>
  <c r="IJ45" i="32"/>
  <c r="IK45" i="32"/>
  <c r="IL45" i="32"/>
  <c r="IM45" i="32"/>
  <c r="IN45" i="32"/>
  <c r="IO45" i="32"/>
  <c r="IP45" i="32"/>
  <c r="IQ45" i="32"/>
  <c r="IR45" i="32"/>
  <c r="IS45" i="32"/>
  <c r="IT45" i="32"/>
  <c r="IU45" i="32"/>
  <c r="IV45" i="32"/>
  <c r="IW45" i="32"/>
  <c r="IX45" i="32"/>
  <c r="IY45" i="32"/>
  <c r="IZ45" i="32"/>
  <c r="JA45" i="32"/>
  <c r="JB45" i="32"/>
  <c r="JC45" i="32"/>
  <c r="JD45" i="32"/>
  <c r="JE45" i="32"/>
  <c r="JF45" i="32"/>
  <c r="JG45" i="32"/>
  <c r="JH45" i="32"/>
  <c r="JI45" i="32"/>
  <c r="JJ45" i="32"/>
  <c r="JK45" i="32"/>
  <c r="JL45" i="32"/>
  <c r="JM45" i="32"/>
  <c r="JN45" i="32"/>
  <c r="JO45" i="32"/>
  <c r="JP45" i="32"/>
  <c r="JQ45" i="32"/>
  <c r="JR45" i="32"/>
  <c r="JS45" i="32"/>
  <c r="JT45" i="32"/>
  <c r="JU45" i="32"/>
  <c r="JV45" i="32"/>
  <c r="JW45" i="32"/>
  <c r="JX45" i="32"/>
  <c r="JY45" i="32"/>
  <c r="JZ45" i="32"/>
  <c r="KA45" i="32"/>
  <c r="KB45" i="32"/>
  <c r="KC45" i="32"/>
  <c r="KD45" i="32"/>
  <c r="KE45" i="32"/>
  <c r="KF45" i="32"/>
  <c r="KG45" i="32"/>
  <c r="KH45" i="32"/>
  <c r="KI45" i="32"/>
  <c r="KJ45" i="32"/>
  <c r="KK45" i="32"/>
  <c r="KL45" i="32"/>
  <c r="KM45" i="32"/>
  <c r="KN45" i="32"/>
  <c r="KO45" i="32"/>
  <c r="KP45" i="32"/>
  <c r="KQ45" i="32"/>
  <c r="KR45" i="32"/>
  <c r="KS45" i="32"/>
  <c r="KT45" i="32"/>
  <c r="KU45" i="32"/>
  <c r="KV45" i="32"/>
  <c r="KW45" i="32"/>
  <c r="KX45" i="32"/>
  <c r="KY45" i="32"/>
  <c r="KZ45" i="32"/>
  <c r="LA45" i="32"/>
  <c r="LB45" i="32"/>
  <c r="LC45" i="32"/>
  <c r="LD45" i="32"/>
  <c r="LE45" i="32"/>
  <c r="LF45" i="32"/>
  <c r="LG45" i="32"/>
  <c r="LH45" i="32"/>
  <c r="LI45" i="32"/>
  <c r="LJ45" i="32"/>
  <c r="LK45" i="32"/>
  <c r="LL45" i="32"/>
  <c r="LM45" i="32"/>
  <c r="LN45" i="32"/>
  <c r="LO45" i="32"/>
  <c r="LP45" i="32"/>
  <c r="LQ45" i="32"/>
  <c r="LR45" i="32"/>
  <c r="LS45" i="32"/>
  <c r="LT45" i="32"/>
  <c r="LU45" i="32"/>
  <c r="LV45" i="32"/>
  <c r="LW45" i="32"/>
  <c r="LX45" i="32"/>
  <c r="LY45" i="32"/>
  <c r="LZ45" i="32"/>
  <c r="MA45" i="32"/>
  <c r="MB45" i="32"/>
  <c r="MC45" i="32"/>
  <c r="MD45" i="32"/>
  <c r="ME45" i="32"/>
  <c r="MF45" i="32"/>
  <c r="MG45" i="32"/>
  <c r="MH45" i="32"/>
  <c r="MI45" i="32"/>
  <c r="MJ45" i="32"/>
  <c r="MK45" i="32"/>
  <c r="ML45" i="32"/>
  <c r="MM45" i="32"/>
  <c r="MN45" i="32"/>
  <c r="MO45" i="32"/>
  <c r="MP45" i="32"/>
  <c r="MQ45" i="32"/>
  <c r="MR45" i="32"/>
  <c r="MS45" i="32"/>
  <c r="MT45" i="32"/>
  <c r="MU45" i="32"/>
  <c r="MV45" i="32"/>
  <c r="MW45" i="32"/>
  <c r="MX45" i="32"/>
  <c r="MY45" i="32"/>
  <c r="MZ45" i="32"/>
  <c r="NA45" i="32"/>
  <c r="NB45" i="32"/>
  <c r="NC45" i="32"/>
  <c r="ND45" i="32"/>
  <c r="NE45" i="32"/>
  <c r="NF45" i="32"/>
  <c r="NG45" i="32"/>
  <c r="NH45" i="32"/>
  <c r="NI45" i="32"/>
  <c r="NJ45" i="32"/>
  <c r="NK45" i="32"/>
  <c r="NL45" i="32"/>
  <c r="NM45" i="32"/>
  <c r="NN45" i="32"/>
  <c r="NO45" i="32"/>
  <c r="NP45" i="32"/>
  <c r="NQ45" i="32"/>
  <c r="NR45" i="32"/>
  <c r="NS45" i="32"/>
  <c r="NT45" i="32"/>
  <c r="NU45" i="32"/>
  <c r="NV45" i="32"/>
  <c r="NW45" i="32"/>
  <c r="NX45" i="32"/>
  <c r="NY45" i="32"/>
  <c r="NZ45" i="32"/>
  <c r="OA45" i="32"/>
  <c r="OB45" i="32"/>
  <c r="OC45" i="32"/>
  <c r="OD45" i="32"/>
  <c r="OE45" i="32"/>
  <c r="OF45" i="32"/>
  <c r="OG45" i="32"/>
  <c r="OH45" i="32"/>
  <c r="OI45" i="32"/>
  <c r="OJ45" i="32"/>
  <c r="OK45" i="32"/>
  <c r="OL45" i="32"/>
  <c r="OM45" i="32"/>
  <c r="ON45" i="32"/>
  <c r="OO45" i="32"/>
  <c r="OP45" i="32"/>
  <c r="OQ45" i="32"/>
  <c r="OR45" i="32"/>
  <c r="OS45" i="32"/>
  <c r="OT45" i="32"/>
  <c r="OU45" i="32"/>
  <c r="OV45" i="32"/>
  <c r="OW45" i="32"/>
  <c r="OX45" i="32"/>
  <c r="OY45" i="32"/>
  <c r="OZ45" i="32"/>
  <c r="PA45" i="32"/>
  <c r="PB45" i="32"/>
  <c r="PC45" i="32"/>
  <c r="PD45" i="32"/>
  <c r="PE45" i="32"/>
  <c r="PF45" i="32"/>
  <c r="PG45" i="32"/>
  <c r="IJ46" i="32"/>
  <c r="IK46" i="32"/>
  <c r="IL46" i="32"/>
  <c r="IM46" i="32"/>
  <c r="IN46" i="32"/>
  <c r="IO46" i="32"/>
  <c r="IP46" i="32"/>
  <c r="IQ46" i="32"/>
  <c r="IR46" i="32"/>
  <c r="IS46" i="32"/>
  <c r="IT46" i="32"/>
  <c r="IU46" i="32"/>
  <c r="IV46" i="32"/>
  <c r="IW46" i="32"/>
  <c r="IX46" i="32"/>
  <c r="IY46" i="32"/>
  <c r="IZ46" i="32"/>
  <c r="JA46" i="32"/>
  <c r="JB46" i="32"/>
  <c r="JC46" i="32"/>
  <c r="JD46" i="32"/>
  <c r="JE46" i="32"/>
  <c r="JF46" i="32"/>
  <c r="JG46" i="32"/>
  <c r="JH46" i="32"/>
  <c r="JI46" i="32"/>
  <c r="JJ46" i="32"/>
  <c r="JK46" i="32"/>
  <c r="JL46" i="32"/>
  <c r="JM46" i="32"/>
  <c r="JN46" i="32"/>
  <c r="JO46" i="32"/>
  <c r="JP46" i="32"/>
  <c r="JQ46" i="32"/>
  <c r="JR46" i="32"/>
  <c r="JS46" i="32"/>
  <c r="JT46" i="32"/>
  <c r="JU46" i="32"/>
  <c r="JV46" i="32"/>
  <c r="JW46" i="32"/>
  <c r="JX46" i="32"/>
  <c r="JY46" i="32"/>
  <c r="JZ46" i="32"/>
  <c r="KA46" i="32"/>
  <c r="KB46" i="32"/>
  <c r="KC46" i="32"/>
  <c r="KD46" i="32"/>
  <c r="KE46" i="32"/>
  <c r="KF46" i="32"/>
  <c r="KG46" i="32"/>
  <c r="KH46" i="32"/>
  <c r="KI46" i="32"/>
  <c r="KJ46" i="32"/>
  <c r="KK46" i="32"/>
  <c r="KL46" i="32"/>
  <c r="KM46" i="32"/>
  <c r="KN46" i="32"/>
  <c r="KO46" i="32"/>
  <c r="KP46" i="32"/>
  <c r="KQ46" i="32"/>
  <c r="KR46" i="32"/>
  <c r="KS46" i="32"/>
  <c r="KT46" i="32"/>
  <c r="KU46" i="32"/>
  <c r="KV46" i="32"/>
  <c r="KW46" i="32"/>
  <c r="KX46" i="32"/>
  <c r="KY46" i="32"/>
  <c r="KZ46" i="32"/>
  <c r="LA46" i="32"/>
  <c r="LB46" i="32"/>
  <c r="LC46" i="32"/>
  <c r="LD46" i="32"/>
  <c r="LE46" i="32"/>
  <c r="LF46" i="32"/>
  <c r="LG46" i="32"/>
  <c r="LH46" i="32"/>
  <c r="LI46" i="32"/>
  <c r="LJ46" i="32"/>
  <c r="LK46" i="32"/>
  <c r="LL46" i="32"/>
  <c r="LM46" i="32"/>
  <c r="LN46" i="32"/>
  <c r="LO46" i="32"/>
  <c r="LP46" i="32"/>
  <c r="LQ46" i="32"/>
  <c r="LR46" i="32"/>
  <c r="LS46" i="32"/>
  <c r="LT46" i="32"/>
  <c r="LU46" i="32"/>
  <c r="LV46" i="32"/>
  <c r="LW46" i="32"/>
  <c r="LX46" i="32"/>
  <c r="LY46" i="32"/>
  <c r="LZ46" i="32"/>
  <c r="MA46" i="32"/>
  <c r="MB46" i="32"/>
  <c r="MC46" i="32"/>
  <c r="MD46" i="32"/>
  <c r="ME46" i="32"/>
  <c r="MF46" i="32"/>
  <c r="MG46" i="32"/>
  <c r="MH46" i="32"/>
  <c r="MI46" i="32"/>
  <c r="MJ46" i="32"/>
  <c r="MK46" i="32"/>
  <c r="ML46" i="32"/>
  <c r="MM46" i="32"/>
  <c r="MN46" i="32"/>
  <c r="MO46" i="32"/>
  <c r="MP46" i="32"/>
  <c r="MQ46" i="32"/>
  <c r="MR46" i="32"/>
  <c r="MS46" i="32"/>
  <c r="MT46" i="32"/>
  <c r="MU46" i="32"/>
  <c r="MV46" i="32"/>
  <c r="MW46" i="32"/>
  <c r="MX46" i="32"/>
  <c r="MY46" i="32"/>
  <c r="MZ46" i="32"/>
  <c r="NA46" i="32"/>
  <c r="NB46" i="32"/>
  <c r="NC46" i="32"/>
  <c r="ND46" i="32"/>
  <c r="NE46" i="32"/>
  <c r="NF46" i="32"/>
  <c r="NG46" i="32"/>
  <c r="NH46" i="32"/>
  <c r="NI46" i="32"/>
  <c r="NJ46" i="32"/>
  <c r="NK46" i="32"/>
  <c r="NL46" i="32"/>
  <c r="NM46" i="32"/>
  <c r="NN46" i="32"/>
  <c r="NO46" i="32"/>
  <c r="NP46" i="32"/>
  <c r="NQ46" i="32"/>
  <c r="NR46" i="32"/>
  <c r="NS46" i="32"/>
  <c r="NT46" i="32"/>
  <c r="NU46" i="32"/>
  <c r="NV46" i="32"/>
  <c r="NW46" i="32"/>
  <c r="NX46" i="32"/>
  <c r="NY46" i="32"/>
  <c r="NZ46" i="32"/>
  <c r="OA46" i="32"/>
  <c r="OB46" i="32"/>
  <c r="OC46" i="32"/>
  <c r="OD46" i="32"/>
  <c r="OE46" i="32"/>
  <c r="OF46" i="32"/>
  <c r="OG46" i="32"/>
  <c r="OH46" i="32"/>
  <c r="OI46" i="32"/>
  <c r="OJ46" i="32"/>
  <c r="OK46" i="32"/>
  <c r="OL46" i="32"/>
  <c r="OM46" i="32"/>
  <c r="ON46" i="32"/>
  <c r="OO46" i="32"/>
  <c r="OP46" i="32"/>
  <c r="OQ46" i="32"/>
  <c r="OR46" i="32"/>
  <c r="OS46" i="32"/>
  <c r="OT46" i="32"/>
  <c r="OU46" i="32"/>
  <c r="OV46" i="32"/>
  <c r="OW46" i="32"/>
  <c r="OX46" i="32"/>
  <c r="OY46" i="32"/>
  <c r="OZ46" i="32"/>
  <c r="PA46" i="32"/>
  <c r="PB46" i="32"/>
  <c r="PC46" i="32"/>
  <c r="PD46" i="32"/>
  <c r="PE46" i="32"/>
  <c r="PF46" i="32"/>
  <c r="PG46" i="32"/>
  <c r="IJ47" i="32"/>
  <c r="IK47" i="32"/>
  <c r="IL47" i="32"/>
  <c r="IM47" i="32"/>
  <c r="IN47" i="32"/>
  <c r="IO47" i="32"/>
  <c r="IP47" i="32"/>
  <c r="IQ47" i="32"/>
  <c r="IR47" i="32"/>
  <c r="IS47" i="32"/>
  <c r="IT47" i="32"/>
  <c r="IU47" i="32"/>
  <c r="IV47" i="32"/>
  <c r="IW47" i="32"/>
  <c r="IX47" i="32"/>
  <c r="IY47" i="32"/>
  <c r="IZ47" i="32"/>
  <c r="JA47" i="32"/>
  <c r="JB47" i="32"/>
  <c r="JC47" i="32"/>
  <c r="JD47" i="32"/>
  <c r="JE47" i="32"/>
  <c r="JF47" i="32"/>
  <c r="JG47" i="32"/>
  <c r="JH47" i="32"/>
  <c r="JI47" i="32"/>
  <c r="JJ47" i="32"/>
  <c r="JK47" i="32"/>
  <c r="JL47" i="32"/>
  <c r="JM47" i="32"/>
  <c r="JN47" i="32"/>
  <c r="JO47" i="32"/>
  <c r="JP47" i="32"/>
  <c r="JQ47" i="32"/>
  <c r="JR47" i="32"/>
  <c r="JS47" i="32"/>
  <c r="JT47" i="32"/>
  <c r="JU47" i="32"/>
  <c r="JV47" i="32"/>
  <c r="JW47" i="32"/>
  <c r="JX47" i="32"/>
  <c r="JY47" i="32"/>
  <c r="JZ47" i="32"/>
  <c r="KA47" i="32"/>
  <c r="KB47" i="32"/>
  <c r="KC47" i="32"/>
  <c r="KD47" i="32"/>
  <c r="KE47" i="32"/>
  <c r="KF47" i="32"/>
  <c r="KG47" i="32"/>
  <c r="KH47" i="32"/>
  <c r="KI47" i="32"/>
  <c r="KJ47" i="32"/>
  <c r="KK47" i="32"/>
  <c r="KL47" i="32"/>
  <c r="KM47" i="32"/>
  <c r="KN47" i="32"/>
  <c r="KO47" i="32"/>
  <c r="KP47" i="32"/>
  <c r="KQ47" i="32"/>
  <c r="KR47" i="32"/>
  <c r="KS47" i="32"/>
  <c r="KT47" i="32"/>
  <c r="KU47" i="32"/>
  <c r="KV47" i="32"/>
  <c r="KW47" i="32"/>
  <c r="KX47" i="32"/>
  <c r="KY47" i="32"/>
  <c r="KZ47" i="32"/>
  <c r="LA47" i="32"/>
  <c r="LB47" i="32"/>
  <c r="LC47" i="32"/>
  <c r="LD47" i="32"/>
  <c r="LE47" i="32"/>
  <c r="LF47" i="32"/>
  <c r="LG47" i="32"/>
  <c r="LH47" i="32"/>
  <c r="LI47" i="32"/>
  <c r="LJ47" i="32"/>
  <c r="LK47" i="32"/>
  <c r="LL47" i="32"/>
  <c r="LM47" i="32"/>
  <c r="LN47" i="32"/>
  <c r="LO47" i="32"/>
  <c r="LP47" i="32"/>
  <c r="LQ47" i="32"/>
  <c r="LR47" i="32"/>
  <c r="LS47" i="32"/>
  <c r="LT47" i="32"/>
  <c r="LU47" i="32"/>
  <c r="LV47" i="32"/>
  <c r="LW47" i="32"/>
  <c r="LX47" i="32"/>
  <c r="LY47" i="32"/>
  <c r="LZ47" i="32"/>
  <c r="MA47" i="32"/>
  <c r="MB47" i="32"/>
  <c r="MC47" i="32"/>
  <c r="MD47" i="32"/>
  <c r="ME47" i="32"/>
  <c r="MF47" i="32"/>
  <c r="MG47" i="32"/>
  <c r="MH47" i="32"/>
  <c r="MI47" i="32"/>
  <c r="MJ47" i="32"/>
  <c r="MK47" i="32"/>
  <c r="ML47" i="32"/>
  <c r="MM47" i="32"/>
  <c r="MN47" i="32"/>
  <c r="MO47" i="32"/>
  <c r="MP47" i="32"/>
  <c r="MQ47" i="32"/>
  <c r="MR47" i="32"/>
  <c r="MS47" i="32"/>
  <c r="MT47" i="32"/>
  <c r="MU47" i="32"/>
  <c r="MV47" i="32"/>
  <c r="MW47" i="32"/>
  <c r="MX47" i="32"/>
  <c r="MY47" i="32"/>
  <c r="MZ47" i="32"/>
  <c r="NA47" i="32"/>
  <c r="NB47" i="32"/>
  <c r="NC47" i="32"/>
  <c r="ND47" i="32"/>
  <c r="NE47" i="32"/>
  <c r="NF47" i="32"/>
  <c r="NG47" i="32"/>
  <c r="NH47" i="32"/>
  <c r="NI47" i="32"/>
  <c r="NJ47" i="32"/>
  <c r="NK47" i="32"/>
  <c r="NL47" i="32"/>
  <c r="NM47" i="32"/>
  <c r="NN47" i="32"/>
  <c r="NO47" i="32"/>
  <c r="NP47" i="32"/>
  <c r="NQ47" i="32"/>
  <c r="NR47" i="32"/>
  <c r="NS47" i="32"/>
  <c r="NT47" i="32"/>
  <c r="NU47" i="32"/>
  <c r="NV47" i="32"/>
  <c r="NW47" i="32"/>
  <c r="NX47" i="32"/>
  <c r="NY47" i="32"/>
  <c r="NZ47" i="32"/>
  <c r="OA47" i="32"/>
  <c r="OB47" i="32"/>
  <c r="OC47" i="32"/>
  <c r="OD47" i="32"/>
  <c r="OE47" i="32"/>
  <c r="OF47" i="32"/>
  <c r="OG47" i="32"/>
  <c r="OH47" i="32"/>
  <c r="OI47" i="32"/>
  <c r="OJ47" i="32"/>
  <c r="OK47" i="32"/>
  <c r="OL47" i="32"/>
  <c r="OM47" i="32"/>
  <c r="ON47" i="32"/>
  <c r="OO47" i="32"/>
  <c r="OP47" i="32"/>
  <c r="OQ47" i="32"/>
  <c r="OR47" i="32"/>
  <c r="OS47" i="32"/>
  <c r="OT47" i="32"/>
  <c r="OU47" i="32"/>
  <c r="OV47" i="32"/>
  <c r="OW47" i="32"/>
  <c r="OX47" i="32"/>
  <c r="OY47" i="32"/>
  <c r="OZ47" i="32"/>
  <c r="PA47" i="32"/>
  <c r="PB47" i="32"/>
  <c r="PC47" i="32"/>
  <c r="PD47" i="32"/>
  <c r="PE47" i="32"/>
  <c r="PF47" i="32"/>
  <c r="PG47" i="32"/>
  <c r="IJ48" i="32"/>
  <c r="IK48" i="32"/>
  <c r="IL48" i="32"/>
  <c r="IM48" i="32"/>
  <c r="IN48" i="32"/>
  <c r="IO48" i="32"/>
  <c r="IP48" i="32"/>
  <c r="IQ48" i="32"/>
  <c r="IR48" i="32"/>
  <c r="IS48" i="32"/>
  <c r="IT48" i="32"/>
  <c r="IU48" i="32"/>
  <c r="IV48" i="32"/>
  <c r="IW48" i="32"/>
  <c r="IX48" i="32"/>
  <c r="IY48" i="32"/>
  <c r="IZ48" i="32"/>
  <c r="JA48" i="32"/>
  <c r="JB48" i="32"/>
  <c r="JC48" i="32"/>
  <c r="JD48" i="32"/>
  <c r="JE48" i="32"/>
  <c r="JF48" i="32"/>
  <c r="JG48" i="32"/>
  <c r="JH48" i="32"/>
  <c r="JI48" i="32"/>
  <c r="JJ48" i="32"/>
  <c r="JK48" i="32"/>
  <c r="JL48" i="32"/>
  <c r="JM48" i="32"/>
  <c r="JN48" i="32"/>
  <c r="JO48" i="32"/>
  <c r="JP48" i="32"/>
  <c r="JQ48" i="32"/>
  <c r="JR48" i="32"/>
  <c r="JS48" i="32"/>
  <c r="JT48" i="32"/>
  <c r="JU48" i="32"/>
  <c r="JV48" i="32"/>
  <c r="JW48" i="32"/>
  <c r="JX48" i="32"/>
  <c r="JY48" i="32"/>
  <c r="JZ48" i="32"/>
  <c r="KA48" i="32"/>
  <c r="KB48" i="32"/>
  <c r="KC48" i="32"/>
  <c r="KD48" i="32"/>
  <c r="KE48" i="32"/>
  <c r="KF48" i="32"/>
  <c r="KG48" i="32"/>
  <c r="KH48" i="32"/>
  <c r="KI48" i="32"/>
  <c r="KJ48" i="32"/>
  <c r="KK48" i="32"/>
  <c r="KL48" i="32"/>
  <c r="KM48" i="32"/>
  <c r="KN48" i="32"/>
  <c r="KO48" i="32"/>
  <c r="KP48" i="32"/>
  <c r="KQ48" i="32"/>
  <c r="KR48" i="32"/>
  <c r="KS48" i="32"/>
  <c r="KT48" i="32"/>
  <c r="KU48" i="32"/>
  <c r="KV48" i="32"/>
  <c r="KW48" i="32"/>
  <c r="KX48" i="32"/>
  <c r="KY48" i="32"/>
  <c r="KZ48" i="32"/>
  <c r="LA48" i="32"/>
  <c r="LB48" i="32"/>
  <c r="LC48" i="32"/>
  <c r="LD48" i="32"/>
  <c r="LE48" i="32"/>
  <c r="LF48" i="32"/>
  <c r="LG48" i="32"/>
  <c r="LH48" i="32"/>
  <c r="LI48" i="32"/>
  <c r="LJ48" i="32"/>
  <c r="LK48" i="32"/>
  <c r="LL48" i="32"/>
  <c r="LM48" i="32"/>
  <c r="LN48" i="32"/>
  <c r="LO48" i="32"/>
  <c r="LP48" i="32"/>
  <c r="LQ48" i="32"/>
  <c r="LR48" i="32"/>
  <c r="LS48" i="32"/>
  <c r="LT48" i="32"/>
  <c r="LU48" i="32"/>
  <c r="LV48" i="32"/>
  <c r="LW48" i="32"/>
  <c r="LX48" i="32"/>
  <c r="LY48" i="32"/>
  <c r="LZ48" i="32"/>
  <c r="MA48" i="32"/>
  <c r="MB48" i="32"/>
  <c r="MC48" i="32"/>
  <c r="MD48" i="32"/>
  <c r="ME48" i="32"/>
  <c r="MF48" i="32"/>
  <c r="MG48" i="32"/>
  <c r="MH48" i="32"/>
  <c r="MI48" i="32"/>
  <c r="MJ48" i="32"/>
  <c r="MK48" i="32"/>
  <c r="ML48" i="32"/>
  <c r="MM48" i="32"/>
  <c r="MN48" i="32"/>
  <c r="MO48" i="32"/>
  <c r="MP48" i="32"/>
  <c r="MQ48" i="32"/>
  <c r="MR48" i="32"/>
  <c r="MS48" i="32"/>
  <c r="MT48" i="32"/>
  <c r="MU48" i="32"/>
  <c r="MV48" i="32"/>
  <c r="MW48" i="32"/>
  <c r="MX48" i="32"/>
  <c r="MY48" i="32"/>
  <c r="MZ48" i="32"/>
  <c r="NA48" i="32"/>
  <c r="NB48" i="32"/>
  <c r="NC48" i="32"/>
  <c r="ND48" i="32"/>
  <c r="NE48" i="32"/>
  <c r="NF48" i="32"/>
  <c r="NG48" i="32"/>
  <c r="NH48" i="32"/>
  <c r="NI48" i="32"/>
  <c r="NJ48" i="32"/>
  <c r="NK48" i="32"/>
  <c r="NL48" i="32"/>
  <c r="NM48" i="32"/>
  <c r="NN48" i="32"/>
  <c r="NO48" i="32"/>
  <c r="NP48" i="32"/>
  <c r="NQ48" i="32"/>
  <c r="NR48" i="32"/>
  <c r="NS48" i="32"/>
  <c r="NT48" i="32"/>
  <c r="NU48" i="32"/>
  <c r="NV48" i="32"/>
  <c r="NW48" i="32"/>
  <c r="NX48" i="32"/>
  <c r="NY48" i="32"/>
  <c r="NZ48" i="32"/>
  <c r="OA48" i="32"/>
  <c r="OB48" i="32"/>
  <c r="OC48" i="32"/>
  <c r="OD48" i="32"/>
  <c r="OE48" i="32"/>
  <c r="OF48" i="32"/>
  <c r="OG48" i="32"/>
  <c r="OH48" i="32"/>
  <c r="OI48" i="32"/>
  <c r="OJ48" i="32"/>
  <c r="OK48" i="32"/>
  <c r="OL48" i="32"/>
  <c r="OM48" i="32"/>
  <c r="ON48" i="32"/>
  <c r="OO48" i="32"/>
  <c r="OP48" i="32"/>
  <c r="OQ48" i="32"/>
  <c r="OR48" i="32"/>
  <c r="OS48" i="32"/>
  <c r="OT48" i="32"/>
  <c r="OU48" i="32"/>
  <c r="OV48" i="32"/>
  <c r="OW48" i="32"/>
  <c r="OX48" i="32"/>
  <c r="OY48" i="32"/>
  <c r="OZ48" i="32"/>
  <c r="PA48" i="32"/>
  <c r="PB48" i="32"/>
  <c r="PC48" i="32"/>
  <c r="PD48" i="32"/>
  <c r="PE48" i="32"/>
  <c r="PF48" i="32"/>
  <c r="PG48" i="32"/>
  <c r="IJ49" i="32"/>
  <c r="IK49" i="32"/>
  <c r="IL49" i="32"/>
  <c r="IM49" i="32"/>
  <c r="IN49" i="32"/>
  <c r="IO49" i="32"/>
  <c r="IP49" i="32"/>
  <c r="IQ49" i="32"/>
  <c r="IR49" i="32"/>
  <c r="IS49" i="32"/>
  <c r="IT49" i="32"/>
  <c r="IU49" i="32"/>
  <c r="IV49" i="32"/>
  <c r="IW49" i="32"/>
  <c r="IX49" i="32"/>
  <c r="IY49" i="32"/>
  <c r="IZ49" i="32"/>
  <c r="JA49" i="32"/>
  <c r="JB49" i="32"/>
  <c r="JC49" i="32"/>
  <c r="JD49" i="32"/>
  <c r="JE49" i="32"/>
  <c r="JF49" i="32"/>
  <c r="JG49" i="32"/>
  <c r="JH49" i="32"/>
  <c r="JI49" i="32"/>
  <c r="JJ49" i="32"/>
  <c r="JK49" i="32"/>
  <c r="JL49" i="32"/>
  <c r="JM49" i="32"/>
  <c r="JN49" i="32"/>
  <c r="JO49" i="32"/>
  <c r="JP49" i="32"/>
  <c r="JQ49" i="32"/>
  <c r="JR49" i="32"/>
  <c r="JS49" i="32"/>
  <c r="JT49" i="32"/>
  <c r="JU49" i="32"/>
  <c r="JV49" i="32"/>
  <c r="JW49" i="32"/>
  <c r="JX49" i="32"/>
  <c r="JY49" i="32"/>
  <c r="JZ49" i="32"/>
  <c r="KA49" i="32"/>
  <c r="KB49" i="32"/>
  <c r="KC49" i="32"/>
  <c r="KD49" i="32"/>
  <c r="KE49" i="32"/>
  <c r="KF49" i="32"/>
  <c r="KG49" i="32"/>
  <c r="KH49" i="32"/>
  <c r="KI49" i="32"/>
  <c r="KJ49" i="32"/>
  <c r="KK49" i="32"/>
  <c r="KL49" i="32"/>
  <c r="KM49" i="32"/>
  <c r="KN49" i="32"/>
  <c r="KO49" i="32"/>
  <c r="KP49" i="32"/>
  <c r="KQ49" i="32"/>
  <c r="KR49" i="32"/>
  <c r="KS49" i="32"/>
  <c r="KT49" i="32"/>
  <c r="KU49" i="32"/>
  <c r="KV49" i="32"/>
  <c r="KW49" i="32"/>
  <c r="KX49" i="32"/>
  <c r="KY49" i="32"/>
  <c r="KZ49" i="32"/>
  <c r="LA49" i="32"/>
  <c r="LB49" i="32"/>
  <c r="LC49" i="32"/>
  <c r="LD49" i="32"/>
  <c r="LE49" i="32"/>
  <c r="LF49" i="32"/>
  <c r="LG49" i="32"/>
  <c r="LH49" i="32"/>
  <c r="LI49" i="32"/>
  <c r="LJ49" i="32"/>
  <c r="LK49" i="32"/>
  <c r="LL49" i="32"/>
  <c r="LM49" i="32"/>
  <c r="LN49" i="32"/>
  <c r="LO49" i="32"/>
  <c r="LP49" i="32"/>
  <c r="LQ49" i="32"/>
  <c r="LR49" i="32"/>
  <c r="LS49" i="32"/>
  <c r="LT49" i="32"/>
  <c r="LU49" i="32"/>
  <c r="LV49" i="32"/>
  <c r="LW49" i="32"/>
  <c r="LX49" i="32"/>
  <c r="LY49" i="32"/>
  <c r="LZ49" i="32"/>
  <c r="MA49" i="32"/>
  <c r="MB49" i="32"/>
  <c r="MC49" i="32"/>
  <c r="MD49" i="32"/>
  <c r="ME49" i="32"/>
  <c r="MF49" i="32"/>
  <c r="MG49" i="32"/>
  <c r="MH49" i="32"/>
  <c r="MI49" i="32"/>
  <c r="MJ49" i="32"/>
  <c r="MK49" i="32"/>
  <c r="ML49" i="32"/>
  <c r="MM49" i="32"/>
  <c r="MN49" i="32"/>
  <c r="MO49" i="32"/>
  <c r="MP49" i="32"/>
  <c r="MQ49" i="32"/>
  <c r="MR49" i="32"/>
  <c r="MS49" i="32"/>
  <c r="MT49" i="32"/>
  <c r="MU49" i="32"/>
  <c r="MV49" i="32"/>
  <c r="MW49" i="32"/>
  <c r="MX49" i="32"/>
  <c r="MY49" i="32"/>
  <c r="MZ49" i="32"/>
  <c r="NA49" i="32"/>
  <c r="NB49" i="32"/>
  <c r="NC49" i="32"/>
  <c r="ND49" i="32"/>
  <c r="NE49" i="32"/>
  <c r="NF49" i="32"/>
  <c r="NG49" i="32"/>
  <c r="NH49" i="32"/>
  <c r="NI49" i="32"/>
  <c r="NJ49" i="32"/>
  <c r="NK49" i="32"/>
  <c r="NL49" i="32"/>
  <c r="NM49" i="32"/>
  <c r="NN49" i="32"/>
  <c r="NO49" i="32"/>
  <c r="NP49" i="32"/>
  <c r="NQ49" i="32"/>
  <c r="NR49" i="32"/>
  <c r="NS49" i="32"/>
  <c r="NT49" i="32"/>
  <c r="NU49" i="32"/>
  <c r="NV49" i="32"/>
  <c r="NW49" i="32"/>
  <c r="NX49" i="32"/>
  <c r="NY49" i="32"/>
  <c r="NZ49" i="32"/>
  <c r="OA49" i="32"/>
  <c r="OB49" i="32"/>
  <c r="OC49" i="32"/>
  <c r="OD49" i="32"/>
  <c r="OE49" i="32"/>
  <c r="OF49" i="32"/>
  <c r="OG49" i="32"/>
  <c r="OH49" i="32"/>
  <c r="OI49" i="32"/>
  <c r="OJ49" i="32"/>
  <c r="OK49" i="32"/>
  <c r="OL49" i="32"/>
  <c r="OM49" i="32"/>
  <c r="ON49" i="32"/>
  <c r="OO49" i="32"/>
  <c r="OP49" i="32"/>
  <c r="OQ49" i="32"/>
  <c r="OR49" i="32"/>
  <c r="OS49" i="32"/>
  <c r="OT49" i="32"/>
  <c r="OU49" i="32"/>
  <c r="OV49" i="32"/>
  <c r="OW49" i="32"/>
  <c r="OX49" i="32"/>
  <c r="OY49" i="32"/>
  <c r="OZ49" i="32"/>
  <c r="PA49" i="32"/>
  <c r="PB49" i="32"/>
  <c r="PC49" i="32"/>
  <c r="PD49" i="32"/>
  <c r="PE49" i="32"/>
  <c r="PF49" i="32"/>
  <c r="PG49" i="32"/>
  <c r="IJ50" i="32"/>
  <c r="IK50" i="32"/>
  <c r="IL50" i="32"/>
  <c r="IM50" i="32"/>
  <c r="IN50" i="32"/>
  <c r="IO50" i="32"/>
  <c r="IP50" i="32"/>
  <c r="IQ50" i="32"/>
  <c r="IR50" i="32"/>
  <c r="IS50" i="32"/>
  <c r="IT50" i="32"/>
  <c r="IU50" i="32"/>
  <c r="IV50" i="32"/>
  <c r="IW50" i="32"/>
  <c r="IX50" i="32"/>
  <c r="IY50" i="32"/>
  <c r="IZ50" i="32"/>
  <c r="JA50" i="32"/>
  <c r="JB50" i="32"/>
  <c r="JC50" i="32"/>
  <c r="JD50" i="32"/>
  <c r="JE50" i="32"/>
  <c r="JF50" i="32"/>
  <c r="JG50" i="32"/>
  <c r="JH50" i="32"/>
  <c r="JI50" i="32"/>
  <c r="JJ50" i="32"/>
  <c r="JK50" i="32"/>
  <c r="JL50" i="32"/>
  <c r="JM50" i="32"/>
  <c r="JN50" i="32"/>
  <c r="JO50" i="32"/>
  <c r="JP50" i="32"/>
  <c r="JQ50" i="32"/>
  <c r="JR50" i="32"/>
  <c r="JS50" i="32"/>
  <c r="JT50" i="32"/>
  <c r="JU50" i="32"/>
  <c r="JV50" i="32"/>
  <c r="JW50" i="32"/>
  <c r="JX50" i="32"/>
  <c r="JY50" i="32"/>
  <c r="JZ50" i="32"/>
  <c r="KA50" i="32"/>
  <c r="KB50" i="32"/>
  <c r="KC50" i="32"/>
  <c r="KD50" i="32"/>
  <c r="KE50" i="32"/>
  <c r="KF50" i="32"/>
  <c r="KG50" i="32"/>
  <c r="KH50" i="32"/>
  <c r="KI50" i="32"/>
  <c r="KJ50" i="32"/>
  <c r="KK50" i="32"/>
  <c r="KL50" i="32"/>
  <c r="KM50" i="32"/>
  <c r="KN50" i="32"/>
  <c r="KO50" i="32"/>
  <c r="KP50" i="32"/>
  <c r="KQ50" i="32"/>
  <c r="KR50" i="32"/>
  <c r="KS50" i="32"/>
  <c r="KT50" i="32"/>
  <c r="KU50" i="32"/>
  <c r="KV50" i="32"/>
  <c r="KW50" i="32"/>
  <c r="KX50" i="32"/>
  <c r="KY50" i="32"/>
  <c r="KZ50" i="32"/>
  <c r="LA50" i="32"/>
  <c r="LB50" i="32"/>
  <c r="LC50" i="32"/>
  <c r="LD50" i="32"/>
  <c r="LE50" i="32"/>
  <c r="LF50" i="32"/>
  <c r="LG50" i="32"/>
  <c r="LH50" i="32"/>
  <c r="LI50" i="32"/>
  <c r="LJ50" i="32"/>
  <c r="LK50" i="32"/>
  <c r="LL50" i="32"/>
  <c r="LM50" i="32"/>
  <c r="LN50" i="32"/>
  <c r="LO50" i="32"/>
  <c r="LP50" i="32"/>
  <c r="LQ50" i="32"/>
  <c r="LR50" i="32"/>
  <c r="LS50" i="32"/>
  <c r="LT50" i="32"/>
  <c r="LU50" i="32"/>
  <c r="LV50" i="32"/>
  <c r="LW50" i="32"/>
  <c r="LX50" i="32"/>
  <c r="LY50" i="32"/>
  <c r="LZ50" i="32"/>
  <c r="MA50" i="32"/>
  <c r="MB50" i="32"/>
  <c r="MC50" i="32"/>
  <c r="MD50" i="32"/>
  <c r="ME50" i="32"/>
  <c r="MF50" i="32"/>
  <c r="MG50" i="32"/>
  <c r="MH50" i="32"/>
  <c r="MI50" i="32"/>
  <c r="MJ50" i="32"/>
  <c r="MK50" i="32"/>
  <c r="ML50" i="32"/>
  <c r="MM50" i="32"/>
  <c r="MN50" i="32"/>
  <c r="MO50" i="32"/>
  <c r="MP50" i="32"/>
  <c r="MQ50" i="32"/>
  <c r="MR50" i="32"/>
  <c r="MS50" i="32"/>
  <c r="MT50" i="32"/>
  <c r="MU50" i="32"/>
  <c r="MV50" i="32"/>
  <c r="MW50" i="32"/>
  <c r="MX50" i="32"/>
  <c r="MY50" i="32"/>
  <c r="MZ50" i="32"/>
  <c r="NA50" i="32"/>
  <c r="NB50" i="32"/>
  <c r="NC50" i="32"/>
  <c r="ND50" i="32"/>
  <c r="NE50" i="32"/>
  <c r="NF50" i="32"/>
  <c r="NG50" i="32"/>
  <c r="NH50" i="32"/>
  <c r="NI50" i="32"/>
  <c r="NJ50" i="32"/>
  <c r="NK50" i="32"/>
  <c r="NL50" i="32"/>
  <c r="NM50" i="32"/>
  <c r="NN50" i="32"/>
  <c r="NO50" i="32"/>
  <c r="NP50" i="32"/>
  <c r="NQ50" i="32"/>
  <c r="NR50" i="32"/>
  <c r="NS50" i="32"/>
  <c r="NT50" i="32"/>
  <c r="NU50" i="32"/>
  <c r="NV50" i="32"/>
  <c r="NW50" i="32"/>
  <c r="NX50" i="32"/>
  <c r="NY50" i="32"/>
  <c r="NZ50" i="32"/>
  <c r="OA50" i="32"/>
  <c r="OB50" i="32"/>
  <c r="OC50" i="32"/>
  <c r="OD50" i="32"/>
  <c r="OE50" i="32"/>
  <c r="OF50" i="32"/>
  <c r="OG50" i="32"/>
  <c r="OH50" i="32"/>
  <c r="OI50" i="32"/>
  <c r="OJ50" i="32"/>
  <c r="OK50" i="32"/>
  <c r="OL50" i="32"/>
  <c r="OM50" i="32"/>
  <c r="ON50" i="32"/>
  <c r="OO50" i="32"/>
  <c r="OP50" i="32"/>
  <c r="OQ50" i="32"/>
  <c r="OR50" i="32"/>
  <c r="OS50" i="32"/>
  <c r="OT50" i="32"/>
  <c r="OU50" i="32"/>
  <c r="OV50" i="32"/>
  <c r="OW50" i="32"/>
  <c r="OX50" i="32"/>
  <c r="OY50" i="32"/>
  <c r="OZ50" i="32"/>
  <c r="PA50" i="32"/>
  <c r="PB50" i="32"/>
  <c r="PC50" i="32"/>
  <c r="PD50" i="32"/>
  <c r="PE50" i="32"/>
  <c r="PF50" i="32"/>
  <c r="PG50" i="32"/>
  <c r="IJ51" i="32"/>
  <c r="IK51" i="32"/>
  <c r="IL51" i="32"/>
  <c r="IM51" i="32"/>
  <c r="IN51" i="32"/>
  <c r="IO51" i="32"/>
  <c r="IP51" i="32"/>
  <c r="IQ51" i="32"/>
  <c r="IR51" i="32"/>
  <c r="IS51" i="32"/>
  <c r="IT51" i="32"/>
  <c r="IU51" i="32"/>
  <c r="IV51" i="32"/>
  <c r="IW51" i="32"/>
  <c r="IX51" i="32"/>
  <c r="IY51" i="32"/>
  <c r="IZ51" i="32"/>
  <c r="JA51" i="32"/>
  <c r="JB51" i="32"/>
  <c r="JC51" i="32"/>
  <c r="JD51" i="32"/>
  <c r="JE51" i="32"/>
  <c r="JF51" i="32"/>
  <c r="JG51" i="32"/>
  <c r="JH51" i="32"/>
  <c r="JI51" i="32"/>
  <c r="JJ51" i="32"/>
  <c r="JK51" i="32"/>
  <c r="JL51" i="32"/>
  <c r="JM51" i="32"/>
  <c r="JN51" i="32"/>
  <c r="JO51" i="32"/>
  <c r="JP51" i="32"/>
  <c r="JQ51" i="32"/>
  <c r="JR51" i="32"/>
  <c r="JS51" i="32"/>
  <c r="JT51" i="32"/>
  <c r="JU51" i="32"/>
  <c r="JV51" i="32"/>
  <c r="JW51" i="32"/>
  <c r="JX51" i="32"/>
  <c r="JY51" i="32"/>
  <c r="JZ51" i="32"/>
  <c r="KA51" i="32"/>
  <c r="KB51" i="32"/>
  <c r="KC51" i="32"/>
  <c r="KD51" i="32"/>
  <c r="KE51" i="32"/>
  <c r="KF51" i="32"/>
  <c r="KG51" i="32"/>
  <c r="KH51" i="32"/>
  <c r="KI51" i="32"/>
  <c r="KJ51" i="32"/>
  <c r="KK51" i="32"/>
  <c r="KL51" i="32"/>
  <c r="KM51" i="32"/>
  <c r="KN51" i="32"/>
  <c r="KO51" i="32"/>
  <c r="KP51" i="32"/>
  <c r="KQ51" i="32"/>
  <c r="KR51" i="32"/>
  <c r="KS51" i="32"/>
  <c r="KT51" i="32"/>
  <c r="KU51" i="32"/>
  <c r="KV51" i="32"/>
  <c r="KW51" i="32"/>
  <c r="KX51" i="32"/>
  <c r="KY51" i="32"/>
  <c r="KZ51" i="32"/>
  <c r="LA51" i="32"/>
  <c r="LB51" i="32"/>
  <c r="LC51" i="32"/>
  <c r="LD51" i="32"/>
  <c r="LE51" i="32"/>
  <c r="LF51" i="32"/>
  <c r="LG51" i="32"/>
  <c r="LH51" i="32"/>
  <c r="LI51" i="32"/>
  <c r="LJ51" i="32"/>
  <c r="LK51" i="32"/>
  <c r="LL51" i="32"/>
  <c r="LM51" i="32"/>
  <c r="LN51" i="32"/>
  <c r="LO51" i="32"/>
  <c r="LP51" i="32"/>
  <c r="LQ51" i="32"/>
  <c r="LR51" i="32"/>
  <c r="LS51" i="32"/>
  <c r="LT51" i="32"/>
  <c r="LU51" i="32"/>
  <c r="LV51" i="32"/>
  <c r="LW51" i="32"/>
  <c r="LX51" i="32"/>
  <c r="LY51" i="32"/>
  <c r="LZ51" i="32"/>
  <c r="MA51" i="32"/>
  <c r="MB51" i="32"/>
  <c r="MC51" i="32"/>
  <c r="MD51" i="32"/>
  <c r="ME51" i="32"/>
  <c r="MF51" i="32"/>
  <c r="MG51" i="32"/>
  <c r="MH51" i="32"/>
  <c r="MI51" i="32"/>
  <c r="MJ51" i="32"/>
  <c r="MK51" i="32"/>
  <c r="ML51" i="32"/>
  <c r="MM51" i="32"/>
  <c r="MN51" i="32"/>
  <c r="MO51" i="32"/>
  <c r="MP51" i="32"/>
  <c r="MQ51" i="32"/>
  <c r="MR51" i="32"/>
  <c r="MS51" i="32"/>
  <c r="MT51" i="32"/>
  <c r="MU51" i="32"/>
  <c r="MV51" i="32"/>
  <c r="MW51" i="32"/>
  <c r="MX51" i="32"/>
  <c r="MY51" i="32"/>
  <c r="MZ51" i="32"/>
  <c r="NA51" i="32"/>
  <c r="NB51" i="32"/>
  <c r="NC51" i="32"/>
  <c r="ND51" i="32"/>
  <c r="NE51" i="32"/>
  <c r="NF51" i="32"/>
  <c r="NG51" i="32"/>
  <c r="NH51" i="32"/>
  <c r="NI51" i="32"/>
  <c r="NJ51" i="32"/>
  <c r="NK51" i="32"/>
  <c r="NL51" i="32"/>
  <c r="NM51" i="32"/>
  <c r="NN51" i="32"/>
  <c r="NO51" i="32"/>
  <c r="NP51" i="32"/>
  <c r="NQ51" i="32"/>
  <c r="NR51" i="32"/>
  <c r="NS51" i="32"/>
  <c r="NT51" i="32"/>
  <c r="NU51" i="32"/>
  <c r="NV51" i="32"/>
  <c r="NW51" i="32"/>
  <c r="NX51" i="32"/>
  <c r="NY51" i="32"/>
  <c r="NZ51" i="32"/>
  <c r="OA51" i="32"/>
  <c r="OB51" i="32"/>
  <c r="OC51" i="32"/>
  <c r="OD51" i="32"/>
  <c r="OE51" i="32"/>
  <c r="OF51" i="32"/>
  <c r="OG51" i="32"/>
  <c r="OH51" i="32"/>
  <c r="OI51" i="32"/>
  <c r="OJ51" i="32"/>
  <c r="OK51" i="32"/>
  <c r="OL51" i="32"/>
  <c r="OM51" i="32"/>
  <c r="ON51" i="32"/>
  <c r="OO51" i="32"/>
  <c r="OP51" i="32"/>
  <c r="OQ51" i="32"/>
  <c r="OR51" i="32"/>
  <c r="OS51" i="32"/>
  <c r="OT51" i="32"/>
  <c r="OU51" i="32"/>
  <c r="OV51" i="32"/>
  <c r="OW51" i="32"/>
  <c r="OX51" i="32"/>
  <c r="OY51" i="32"/>
  <c r="OZ51" i="32"/>
  <c r="PA51" i="32"/>
  <c r="PB51" i="32"/>
  <c r="PC51" i="32"/>
  <c r="PD51" i="32"/>
  <c r="PE51" i="32"/>
  <c r="PF51" i="32"/>
  <c r="PG51" i="32"/>
  <c r="X25" i="32"/>
  <c r="Y25" i="32"/>
  <c r="Z25" i="32"/>
  <c r="AA25" i="32"/>
  <c r="AB25" i="32"/>
  <c r="AC25" i="32"/>
  <c r="AD25" i="32"/>
  <c r="AE25" i="32"/>
  <c r="AF25" i="32"/>
  <c r="AG25" i="32"/>
  <c r="AH25" i="32"/>
  <c r="AI25" i="32"/>
  <c r="AJ25" i="32"/>
  <c r="AK25" i="32"/>
  <c r="AL25" i="32"/>
  <c r="X26" i="32"/>
  <c r="Y26" i="32"/>
  <c r="Z26" i="32"/>
  <c r="AA26" i="32"/>
  <c r="AB26" i="32"/>
  <c r="AC26" i="32"/>
  <c r="AD26" i="32"/>
  <c r="AE26" i="32"/>
  <c r="AF26" i="32"/>
  <c r="AG26" i="32"/>
  <c r="AH26" i="32"/>
  <c r="AI26" i="32"/>
  <c r="AJ26" i="32"/>
  <c r="AK26" i="32"/>
  <c r="AL26" i="32"/>
  <c r="X27" i="32"/>
  <c r="Y27" i="32"/>
  <c r="Z27" i="32"/>
  <c r="AA27" i="32"/>
  <c r="AB27" i="32"/>
  <c r="AC27" i="32"/>
  <c r="AD27" i="32"/>
  <c r="AE27" i="32"/>
  <c r="AF27" i="32"/>
  <c r="AG27" i="32"/>
  <c r="AH27" i="32"/>
  <c r="AI27" i="32"/>
  <c r="AJ27" i="32"/>
  <c r="AK27" i="32"/>
  <c r="AL27" i="32"/>
  <c r="X28" i="32"/>
  <c r="Y28" i="32"/>
  <c r="Z28" i="32"/>
  <c r="AA28" i="32"/>
  <c r="AB28" i="32"/>
  <c r="AC28" i="32"/>
  <c r="AD28" i="32"/>
  <c r="AE28" i="32"/>
  <c r="AF28" i="32"/>
  <c r="AG28" i="32"/>
  <c r="AH28" i="32"/>
  <c r="AI28" i="32"/>
  <c r="AJ28" i="32"/>
  <c r="AK28" i="32"/>
  <c r="AL28" i="32"/>
  <c r="X29" i="32"/>
  <c r="Y29" i="32"/>
  <c r="Z29" i="32"/>
  <c r="AA29" i="32"/>
  <c r="AB29" i="32"/>
  <c r="AC29" i="32"/>
  <c r="AD29" i="32"/>
  <c r="AE29" i="32"/>
  <c r="AF29" i="32"/>
  <c r="AG29" i="32"/>
  <c r="AH29" i="32"/>
  <c r="AI29" i="32"/>
  <c r="AJ29" i="32"/>
  <c r="AK29" i="32"/>
  <c r="AL29" i="32"/>
  <c r="X30" i="32"/>
  <c r="Y30" i="32"/>
  <c r="Z30" i="32"/>
  <c r="AA30" i="32"/>
  <c r="AB30" i="32"/>
  <c r="AC30" i="32"/>
  <c r="AD30" i="32"/>
  <c r="AE30" i="32"/>
  <c r="AF30" i="32"/>
  <c r="AG30" i="32"/>
  <c r="AH30" i="32"/>
  <c r="AI30" i="32"/>
  <c r="AJ30" i="32"/>
  <c r="AK30" i="32"/>
  <c r="AL30" i="32"/>
  <c r="X31" i="32"/>
  <c r="Y31" i="32"/>
  <c r="Z31" i="32"/>
  <c r="AA31" i="32"/>
  <c r="AB31" i="32"/>
  <c r="AC31" i="32"/>
  <c r="AD31" i="32"/>
  <c r="AE31" i="32"/>
  <c r="AF31" i="32"/>
  <c r="AG31" i="32"/>
  <c r="AH31" i="32"/>
  <c r="AI31" i="32"/>
  <c r="AJ31" i="32"/>
  <c r="AK31" i="32"/>
  <c r="AL31" i="32"/>
  <c r="X32" i="32"/>
  <c r="Y32" i="32"/>
  <c r="Z32" i="32"/>
  <c r="AA32" i="32"/>
  <c r="AB32" i="32"/>
  <c r="AC32" i="32"/>
  <c r="AD32" i="32"/>
  <c r="AE32" i="32"/>
  <c r="AF32" i="32"/>
  <c r="AG32" i="32"/>
  <c r="AH32" i="32"/>
  <c r="AI32" i="32"/>
  <c r="AJ32" i="32"/>
  <c r="AK32" i="32"/>
  <c r="AL32" i="32"/>
  <c r="X34" i="32"/>
  <c r="Y34" i="32"/>
  <c r="Z34" i="32"/>
  <c r="AA34" i="32"/>
  <c r="AB34" i="32"/>
  <c r="AC34" i="32"/>
  <c r="AD34" i="32"/>
  <c r="AE34" i="32"/>
  <c r="AF34" i="32"/>
  <c r="AG34" i="32"/>
  <c r="AH34" i="32"/>
  <c r="AI34" i="32"/>
  <c r="AJ34" i="32"/>
  <c r="AK34" i="32"/>
  <c r="AL34" i="32"/>
  <c r="X35" i="32"/>
  <c r="Y35" i="32"/>
  <c r="Z35" i="32"/>
  <c r="AA35" i="32"/>
  <c r="AB35" i="32"/>
  <c r="AC35" i="32"/>
  <c r="AD35" i="32"/>
  <c r="AE35" i="32"/>
  <c r="AF35" i="32"/>
  <c r="AG35" i="32"/>
  <c r="AH35" i="32"/>
  <c r="AI35" i="32"/>
  <c r="AJ35" i="32"/>
  <c r="AK35" i="32"/>
  <c r="AL35" i="32"/>
  <c r="X36" i="32"/>
  <c r="Y36" i="32"/>
  <c r="Z36" i="32"/>
  <c r="AA36" i="32"/>
  <c r="AB36" i="32"/>
  <c r="AC36" i="32"/>
  <c r="AD36" i="32"/>
  <c r="AE36" i="32"/>
  <c r="AF36" i="32"/>
  <c r="AG36" i="32"/>
  <c r="AH36" i="32"/>
  <c r="AI36" i="32"/>
  <c r="AJ36" i="32"/>
  <c r="AK36" i="32"/>
  <c r="AL36" i="32"/>
  <c r="X37" i="32"/>
  <c r="Y37" i="32"/>
  <c r="Z37" i="32"/>
  <c r="AA37" i="32"/>
  <c r="AB37" i="32"/>
  <c r="AC37" i="32"/>
  <c r="AD37" i="32"/>
  <c r="AE37" i="32"/>
  <c r="AF37" i="32"/>
  <c r="AG37" i="32"/>
  <c r="AH37" i="32"/>
  <c r="AI37" i="32"/>
  <c r="AJ37" i="32"/>
  <c r="AK37" i="32"/>
  <c r="AL37" i="32"/>
  <c r="X38" i="32"/>
  <c r="Y38" i="32"/>
  <c r="Z38" i="32"/>
  <c r="AA38" i="32"/>
  <c r="AB38" i="32"/>
  <c r="AC38" i="32"/>
  <c r="AD38" i="32"/>
  <c r="AE38" i="32"/>
  <c r="AF38" i="32"/>
  <c r="AG38" i="32"/>
  <c r="AH38" i="32"/>
  <c r="AI38" i="32"/>
  <c r="AJ38" i="32"/>
  <c r="AK38" i="32"/>
  <c r="AL38" i="32"/>
  <c r="X5" i="32"/>
  <c r="Y5" i="32"/>
  <c r="Z5" i="32"/>
  <c r="AA5" i="32"/>
  <c r="AB5" i="32"/>
  <c r="AC5" i="32"/>
  <c r="AD5" i="32"/>
  <c r="AE5" i="32"/>
  <c r="AF5" i="32"/>
  <c r="AG5" i="32"/>
  <c r="AH5" i="32"/>
  <c r="AI5" i="32"/>
  <c r="AJ5" i="32"/>
  <c r="AK5" i="32"/>
  <c r="AL5" i="32"/>
  <c r="X6" i="32"/>
  <c r="Y6" i="32"/>
  <c r="Z6" i="32"/>
  <c r="AA6" i="32"/>
  <c r="AB6" i="32"/>
  <c r="AC6" i="32"/>
  <c r="AD6" i="32"/>
  <c r="AE6" i="32"/>
  <c r="AF6" i="32"/>
  <c r="AG6" i="32"/>
  <c r="AH6" i="32"/>
  <c r="AI6" i="32"/>
  <c r="AJ6" i="32"/>
  <c r="AK6" i="32"/>
  <c r="AL6" i="32"/>
  <c r="X7" i="32"/>
  <c r="Y7" i="32"/>
  <c r="Z7" i="32"/>
  <c r="AA7" i="32"/>
  <c r="AB7" i="32"/>
  <c r="AC7" i="32"/>
  <c r="AD7" i="32"/>
  <c r="AE7" i="32"/>
  <c r="AF7" i="32"/>
  <c r="AG7" i="32"/>
  <c r="AH7" i="32"/>
  <c r="AI7" i="32"/>
  <c r="AJ7" i="32"/>
  <c r="AK7" i="32"/>
  <c r="AL7" i="32"/>
  <c r="X8" i="32"/>
  <c r="Y8" i="32"/>
  <c r="Z8" i="32"/>
  <c r="AA8" i="32"/>
  <c r="AB8" i="32"/>
  <c r="AC8" i="32"/>
  <c r="AD8" i="32"/>
  <c r="AE8" i="32"/>
  <c r="AF8" i="32"/>
  <c r="AG8" i="32"/>
  <c r="AH8" i="32"/>
  <c r="AI8" i="32"/>
  <c r="AJ8" i="32"/>
  <c r="AK8" i="32"/>
  <c r="AL8" i="32"/>
  <c r="X9" i="32"/>
  <c r="Y9" i="32"/>
  <c r="Z9" i="32"/>
  <c r="AA9" i="32"/>
  <c r="AB9" i="32"/>
  <c r="AC9" i="32"/>
  <c r="AD9" i="32"/>
  <c r="AE9" i="32"/>
  <c r="AF9" i="32"/>
  <c r="AG9" i="32"/>
  <c r="AH9" i="32"/>
  <c r="AI9" i="32"/>
  <c r="AJ9" i="32"/>
  <c r="AK9" i="32"/>
  <c r="AL9" i="32"/>
  <c r="X10" i="32"/>
  <c r="Y10" i="32"/>
  <c r="Z10" i="32"/>
  <c r="AA10" i="32"/>
  <c r="AB10" i="32"/>
  <c r="AC10" i="32"/>
  <c r="AD10" i="32"/>
  <c r="AE10" i="32"/>
  <c r="AF10" i="32"/>
  <c r="AG10" i="32"/>
  <c r="AH10" i="32"/>
  <c r="AI10" i="32"/>
  <c r="AJ10" i="32"/>
  <c r="AK10" i="32"/>
  <c r="AL10" i="32"/>
  <c r="X11" i="32"/>
  <c r="Y11" i="32"/>
  <c r="Z11" i="32"/>
  <c r="AA11" i="32"/>
  <c r="AB11" i="32"/>
  <c r="AC11" i="32"/>
  <c r="AD11" i="32"/>
  <c r="AE11" i="32"/>
  <c r="AF11" i="32"/>
  <c r="AG11" i="32"/>
  <c r="AH11" i="32"/>
  <c r="AI11" i="32"/>
  <c r="AJ11" i="32"/>
  <c r="AK11" i="32"/>
  <c r="AL11" i="32"/>
  <c r="X12" i="32"/>
  <c r="Y12" i="32"/>
  <c r="Z12" i="32"/>
  <c r="AA12" i="32"/>
  <c r="AB12" i="32"/>
  <c r="AC12" i="32"/>
  <c r="AD12" i="32"/>
  <c r="AE12" i="32"/>
  <c r="AF12" i="32"/>
  <c r="AG12" i="32"/>
  <c r="AH12" i="32"/>
  <c r="AI12" i="32"/>
  <c r="AJ12" i="32"/>
  <c r="AK12" i="32"/>
  <c r="AL12" i="32"/>
  <c r="X14" i="32"/>
  <c r="Y14" i="32"/>
  <c r="Z14" i="32"/>
  <c r="AA14" i="32"/>
  <c r="AB14" i="32"/>
  <c r="AC14" i="32"/>
  <c r="AD14" i="32"/>
  <c r="AE14" i="32"/>
  <c r="AF14" i="32"/>
  <c r="AG14" i="32"/>
  <c r="AH14" i="32"/>
  <c r="AI14" i="32"/>
  <c r="AJ14" i="32"/>
  <c r="AK14" i="32"/>
  <c r="AL14" i="32"/>
  <c r="X15" i="32"/>
  <c r="Y15" i="32"/>
  <c r="Z15" i="32"/>
  <c r="AA15" i="32"/>
  <c r="AB15" i="32"/>
  <c r="AC15" i="32"/>
  <c r="AD15" i="32"/>
  <c r="AE15" i="32"/>
  <c r="AF15" i="32"/>
  <c r="AG15" i="32"/>
  <c r="AH15" i="32"/>
  <c r="AI15" i="32"/>
  <c r="AJ15" i="32"/>
  <c r="AK15" i="32"/>
  <c r="AL15" i="32"/>
  <c r="X16" i="32"/>
  <c r="Y16" i="32"/>
  <c r="Z16" i="32"/>
  <c r="AA16" i="32"/>
  <c r="AB16" i="32"/>
  <c r="AC16" i="32"/>
  <c r="AD16" i="32"/>
  <c r="AE16" i="32"/>
  <c r="AF16" i="32"/>
  <c r="AG16" i="32"/>
  <c r="AH16" i="32"/>
  <c r="AI16" i="32"/>
  <c r="AJ16" i="32"/>
  <c r="AK16" i="32"/>
  <c r="AL16" i="32"/>
  <c r="X17" i="32"/>
  <c r="Y17" i="32"/>
  <c r="Z17" i="32"/>
  <c r="AA17" i="32"/>
  <c r="AB17" i="32"/>
  <c r="AC17" i="32"/>
  <c r="AD17" i="32"/>
  <c r="AE17" i="32"/>
  <c r="AF17" i="32"/>
  <c r="AG17" i="32"/>
  <c r="AH17" i="32"/>
  <c r="AI17" i="32"/>
  <c r="AJ17" i="32"/>
  <c r="AK17" i="32"/>
  <c r="AL17" i="32"/>
  <c r="X18" i="32"/>
  <c r="Y18" i="32"/>
  <c r="Z18" i="32"/>
  <c r="AA18" i="32"/>
  <c r="AB18" i="32"/>
  <c r="AC18" i="32"/>
  <c r="AD18" i="32"/>
  <c r="AE18" i="32"/>
  <c r="AF18" i="32"/>
  <c r="AG18" i="32"/>
  <c r="AH18" i="32"/>
  <c r="AI18" i="32"/>
  <c r="AJ18" i="32"/>
  <c r="AK18" i="32"/>
  <c r="AL18" i="32"/>
  <c r="F3" i="39"/>
  <c r="C3" i="39"/>
  <c r="IV148" i="32" l="1"/>
  <c r="JT148" i="32"/>
  <c r="KJ148" i="32"/>
  <c r="KR148" i="32"/>
  <c r="KZ148" i="32"/>
  <c r="LH148" i="32"/>
  <c r="LP148" i="32"/>
  <c r="MF148" i="32"/>
  <c r="MN148" i="32"/>
  <c r="MV148" i="32"/>
  <c r="KB148" i="32"/>
  <c r="OJ148" i="32"/>
  <c r="IN148" i="32"/>
  <c r="JD148" i="32"/>
  <c r="JL148" i="32"/>
  <c r="OB148" i="32"/>
  <c r="OR148" i="32"/>
  <c r="OZ148" i="32"/>
  <c r="LX148" i="32"/>
  <c r="ND148" i="32"/>
  <c r="NT148" i="32"/>
  <c r="OU148" i="32"/>
  <c r="JO148" i="32"/>
  <c r="JW148" i="32"/>
  <c r="MY148" i="32"/>
  <c r="NA148" i="32"/>
  <c r="LK148" i="32"/>
  <c r="MQ148" i="32"/>
  <c r="OM148" i="32"/>
  <c r="LI148" i="32"/>
  <c r="OK148" i="32"/>
  <c r="JY148" i="32"/>
  <c r="NL148" i="32"/>
  <c r="IM148" i="32"/>
  <c r="IU148" i="32"/>
  <c r="JC148" i="32"/>
  <c r="JK148" i="32"/>
  <c r="JS148" i="32"/>
  <c r="KA148" i="32"/>
  <c r="KI148" i="32"/>
  <c r="KQ148" i="32"/>
  <c r="KY148" i="32"/>
  <c r="LG148" i="32"/>
  <c r="LO148" i="32"/>
  <c r="LW148" i="32"/>
  <c r="ME148" i="32"/>
  <c r="MM148" i="32"/>
  <c r="MU148" i="32"/>
  <c r="NC148" i="32"/>
  <c r="NK148" i="32"/>
  <c r="NS148" i="32"/>
  <c r="OA148" i="32"/>
  <c r="OI148" i="32"/>
  <c r="OQ148" i="32"/>
  <c r="OY148" i="32"/>
  <c r="PG148" i="32"/>
  <c r="LE148" i="32"/>
  <c r="MC148" i="32"/>
  <c r="KF139" i="32"/>
  <c r="IQ148" i="32"/>
  <c r="IY148" i="32"/>
  <c r="JG148" i="32"/>
  <c r="KE148" i="32"/>
  <c r="KM148" i="32"/>
  <c r="KU148" i="32"/>
  <c r="LC148" i="32"/>
  <c r="LS148" i="32"/>
  <c r="MA148" i="32"/>
  <c r="MI148" i="32"/>
  <c r="NG148" i="32"/>
  <c r="NO148" i="32"/>
  <c r="NW148" i="32"/>
  <c r="OE148" i="32"/>
  <c r="PC148" i="32"/>
  <c r="IJ139" i="32"/>
  <c r="IZ139" i="32"/>
  <c r="JP139" i="32"/>
  <c r="KV139" i="32"/>
  <c r="LL139" i="32"/>
  <c r="MB139" i="32"/>
  <c r="MR139" i="32"/>
  <c r="NH139" i="32"/>
  <c r="NX139" i="32"/>
  <c r="OV139" i="32"/>
  <c r="IK148" i="32"/>
  <c r="IS148" i="32"/>
  <c r="JA148" i="32"/>
  <c r="JI148" i="32"/>
  <c r="JQ148" i="32"/>
  <c r="KG148" i="32"/>
  <c r="KO148" i="32"/>
  <c r="KW148" i="32"/>
  <c r="LM148" i="32"/>
  <c r="LU148" i="32"/>
  <c r="MK148" i="32"/>
  <c r="MS148" i="32"/>
  <c r="NI148" i="32"/>
  <c r="NQ148" i="32"/>
  <c r="NY148" i="32"/>
  <c r="OG148" i="32"/>
  <c r="OO148" i="32"/>
  <c r="OW148" i="32"/>
  <c r="PE148" i="32"/>
  <c r="JM148" i="32"/>
  <c r="JU148" i="32"/>
  <c r="KK148" i="32"/>
  <c r="KS148" i="32"/>
  <c r="LQ148" i="32"/>
  <c r="MO148" i="32"/>
  <c r="NM148" i="32"/>
  <c r="OS148" i="32"/>
  <c r="IM139" i="32"/>
  <c r="IU139" i="32"/>
  <c r="JC139" i="32"/>
  <c r="JK139" i="32"/>
  <c r="JS139" i="32"/>
  <c r="KA139" i="32"/>
  <c r="KI139" i="32"/>
  <c r="KQ139" i="32"/>
  <c r="KY139" i="32"/>
  <c r="LG139" i="32"/>
  <c r="LO139" i="32"/>
  <c r="LW139" i="32"/>
  <c r="ME139" i="32"/>
  <c r="MM139" i="32"/>
  <c r="MU139" i="32"/>
  <c r="NC139" i="32"/>
  <c r="NK139" i="32"/>
  <c r="NS139" i="32"/>
  <c r="OA139" i="32"/>
  <c r="OI139" i="32"/>
  <c r="OQ139" i="32"/>
  <c r="OY139" i="32"/>
  <c r="PG139" i="32"/>
  <c r="IO148" i="32"/>
  <c r="IW148" i="32"/>
  <c r="JE148" i="32"/>
  <c r="KC148" i="32"/>
  <c r="LA148" i="32"/>
  <c r="LY148" i="32"/>
  <c r="MG148" i="32"/>
  <c r="MW148" i="32"/>
  <c r="NE148" i="32"/>
  <c r="NU148" i="32"/>
  <c r="OC148" i="32"/>
  <c r="PA148" i="32"/>
  <c r="IP148" i="32"/>
  <c r="IX148" i="32"/>
  <c r="JF148" i="32"/>
  <c r="JN148" i="32"/>
  <c r="JV148" i="32"/>
  <c r="KD148" i="32"/>
  <c r="KL148" i="32"/>
  <c r="KT148" i="32"/>
  <c r="LB148" i="32"/>
  <c r="LJ148" i="32"/>
  <c r="LR148" i="32"/>
  <c r="LZ148" i="32"/>
  <c r="MH148" i="32"/>
  <c r="MP148" i="32"/>
  <c r="MX148" i="32"/>
  <c r="NF148" i="32"/>
  <c r="NN148" i="32"/>
  <c r="NV148" i="32"/>
  <c r="OD148" i="32"/>
  <c r="OL148" i="32"/>
  <c r="OT148" i="32"/>
  <c r="PB148" i="32"/>
  <c r="IL148" i="32"/>
  <c r="IT148" i="32"/>
  <c r="JB148" i="32"/>
  <c r="JJ148" i="32"/>
  <c r="JR148" i="32"/>
  <c r="JZ148" i="32"/>
  <c r="KH148" i="32"/>
  <c r="KP148" i="32"/>
  <c r="KX148" i="32"/>
  <c r="LF148" i="32"/>
  <c r="LN148" i="32"/>
  <c r="LV148" i="32"/>
  <c r="MD148" i="32"/>
  <c r="ML148" i="32"/>
  <c r="MT148" i="32"/>
  <c r="NB148" i="32"/>
  <c r="NJ148" i="32"/>
  <c r="NR148" i="32"/>
  <c r="NZ148" i="32"/>
  <c r="OH148" i="32"/>
  <c r="OP148" i="32"/>
  <c r="OX148" i="32"/>
  <c r="PF148" i="32"/>
  <c r="IQ139" i="32"/>
  <c r="IY139" i="32"/>
  <c r="JG139" i="32"/>
  <c r="JO139" i="32"/>
  <c r="JW139" i="32"/>
  <c r="KE139" i="32"/>
  <c r="KM139" i="32"/>
  <c r="KU139" i="32"/>
  <c r="LC139" i="32"/>
  <c r="LK139" i="32"/>
  <c r="LS139" i="32"/>
  <c r="LS154" i="32" s="1"/>
  <c r="MA139" i="32"/>
  <c r="MI139" i="32"/>
  <c r="MQ139" i="32"/>
  <c r="MY139" i="32"/>
  <c r="NG139" i="32"/>
  <c r="NO139" i="32"/>
  <c r="NW139" i="32"/>
  <c r="OE139" i="32"/>
  <c r="OM139" i="32"/>
  <c r="OU139" i="32"/>
  <c r="PC139" i="32"/>
  <c r="AF129" i="32"/>
  <c r="AB129" i="32"/>
  <c r="IJ148" i="32"/>
  <c r="IR148" i="32"/>
  <c r="IZ148" i="32"/>
  <c r="JH148" i="32"/>
  <c r="JP148" i="32"/>
  <c r="JX148" i="32"/>
  <c r="KF148" i="32"/>
  <c r="KN148" i="32"/>
  <c r="KV148" i="32"/>
  <c r="LD148" i="32"/>
  <c r="AK120" i="32"/>
  <c r="AK81" i="32"/>
  <c r="Y129" i="32"/>
  <c r="AC129" i="32"/>
  <c r="AG129" i="32"/>
  <c r="AK129" i="32"/>
  <c r="X81" i="32"/>
  <c r="AB81" i="32"/>
  <c r="AF81" i="32"/>
  <c r="AJ81" i="32"/>
  <c r="AG120" i="32"/>
  <c r="AA120" i="32"/>
  <c r="AI120" i="32"/>
  <c r="AE120" i="32"/>
  <c r="IN139" i="32"/>
  <c r="IV139" i="32"/>
  <c r="JD139" i="32"/>
  <c r="JL139" i="32"/>
  <c r="JT139" i="32"/>
  <c r="KB139" i="32"/>
  <c r="KJ139" i="32"/>
  <c r="KR139" i="32"/>
  <c r="KZ139" i="32"/>
  <c r="LH139" i="32"/>
  <c r="LP139" i="32"/>
  <c r="LX139" i="32"/>
  <c r="MF139" i="32"/>
  <c r="MN139" i="32"/>
  <c r="MV139" i="32"/>
  <c r="ND139" i="32"/>
  <c r="NL139" i="32"/>
  <c r="NT139" i="32"/>
  <c r="OB139" i="32"/>
  <c r="OJ139" i="32"/>
  <c r="OR139" i="32"/>
  <c r="OZ139" i="32"/>
  <c r="IP139" i="32"/>
  <c r="IX139" i="32"/>
  <c r="JF139" i="32"/>
  <c r="JN139" i="32"/>
  <c r="JV139" i="32"/>
  <c r="KD139" i="32"/>
  <c r="KL139" i="32"/>
  <c r="KT139" i="32"/>
  <c r="LB139" i="32"/>
  <c r="LJ139" i="32"/>
  <c r="LR139" i="32"/>
  <c r="LZ139" i="32"/>
  <c r="MH139" i="32"/>
  <c r="MP139" i="32"/>
  <c r="MX139" i="32"/>
  <c r="NF139" i="32"/>
  <c r="NN139" i="32"/>
  <c r="NV139" i="32"/>
  <c r="OD139" i="32"/>
  <c r="OL139" i="32"/>
  <c r="OT139" i="32"/>
  <c r="PB139" i="32"/>
  <c r="IR139" i="32"/>
  <c r="JH139" i="32"/>
  <c r="JX139" i="32"/>
  <c r="KN139" i="32"/>
  <c r="LD139" i="32"/>
  <c r="LT139" i="32"/>
  <c r="MJ139" i="32"/>
  <c r="MZ139" i="32"/>
  <c r="NP139" i="32"/>
  <c r="OF139" i="32"/>
  <c r="ON139" i="32"/>
  <c r="PD139" i="32"/>
  <c r="IL139" i="32"/>
  <c r="IT139" i="32"/>
  <c r="JB139" i="32"/>
  <c r="JJ139" i="32"/>
  <c r="JR139" i="32"/>
  <c r="JZ139" i="32"/>
  <c r="KH139" i="32"/>
  <c r="KP139" i="32"/>
  <c r="KX139" i="32"/>
  <c r="LF139" i="32"/>
  <c r="LN139" i="32"/>
  <c r="LV139" i="32"/>
  <c r="MD139" i="32"/>
  <c r="ML139" i="32"/>
  <c r="MT139" i="32"/>
  <c r="NB139" i="32"/>
  <c r="NJ139" i="32"/>
  <c r="NR139" i="32"/>
  <c r="NZ139" i="32"/>
  <c r="OH139" i="32"/>
  <c r="OP139" i="32"/>
  <c r="OX139" i="32"/>
  <c r="PF139" i="32"/>
  <c r="LL148" i="32"/>
  <c r="LT148" i="32"/>
  <c r="MB148" i="32"/>
  <c r="MJ148" i="32"/>
  <c r="MR148" i="32"/>
  <c r="MZ148" i="32"/>
  <c r="NH148" i="32"/>
  <c r="NP148" i="32"/>
  <c r="NX148" i="32"/>
  <c r="OF148" i="32"/>
  <c r="ON148" i="32"/>
  <c r="OV148" i="32"/>
  <c r="PD148" i="32"/>
  <c r="X120" i="32"/>
  <c r="AB120" i="32"/>
  <c r="AF120" i="32"/>
  <c r="AJ120" i="32"/>
  <c r="Z129" i="32"/>
  <c r="AH129" i="32"/>
  <c r="AL129" i="32"/>
  <c r="IK139" i="32"/>
  <c r="IW139" i="32"/>
  <c r="JI139" i="32"/>
  <c r="IO139" i="32"/>
  <c r="IS139" i="32"/>
  <c r="JA139" i="32"/>
  <c r="JE139" i="32"/>
  <c r="JM139" i="32"/>
  <c r="JQ139" i="32"/>
  <c r="JU139" i="32"/>
  <c r="JY139" i="32"/>
  <c r="KC139" i="32"/>
  <c r="KG139" i="32"/>
  <c r="KK139" i="32"/>
  <c r="KO139" i="32"/>
  <c r="KS139" i="32"/>
  <c r="KW139" i="32"/>
  <c r="LA139" i="32"/>
  <c r="LE139" i="32"/>
  <c r="LI139" i="32"/>
  <c r="LM139" i="32"/>
  <c r="LQ139" i="32"/>
  <c r="LU139" i="32"/>
  <c r="LY139" i="32"/>
  <c r="MC139" i="32"/>
  <c r="MG139" i="32"/>
  <c r="MK139" i="32"/>
  <c r="MO139" i="32"/>
  <c r="MS139" i="32"/>
  <c r="MW139" i="32"/>
  <c r="NA139" i="32"/>
  <c r="NE139" i="32"/>
  <c r="NI139" i="32"/>
  <c r="NM139" i="32"/>
  <c r="NQ139" i="32"/>
  <c r="NU139" i="32"/>
  <c r="NY139" i="32"/>
  <c r="OC139" i="32"/>
  <c r="OG139" i="32"/>
  <c r="OK139" i="32"/>
  <c r="OO139" i="32"/>
  <c r="OS139" i="32"/>
  <c r="OW139" i="32"/>
  <c r="PA139" i="32"/>
  <c r="PE139" i="32"/>
  <c r="Y120" i="32"/>
  <c r="AC120" i="32"/>
  <c r="AA129" i="32"/>
  <c r="AE129" i="32"/>
  <c r="AI129" i="32"/>
  <c r="X129" i="32"/>
  <c r="AJ129" i="32"/>
  <c r="AD129" i="32"/>
  <c r="Z120" i="32"/>
  <c r="AD120" i="32"/>
  <c r="AH120" i="32"/>
  <c r="AL120" i="32"/>
  <c r="AA90" i="32"/>
  <c r="Y90" i="32"/>
  <c r="AC90" i="32"/>
  <c r="AG90" i="32"/>
  <c r="AK90" i="32"/>
  <c r="AB90" i="32"/>
  <c r="Z90" i="32"/>
  <c r="AD90" i="32"/>
  <c r="AH90" i="32"/>
  <c r="AL90" i="32"/>
  <c r="AI90" i="32"/>
  <c r="AJ90" i="32"/>
  <c r="AE90" i="32"/>
  <c r="X90" i="32"/>
  <c r="AF90" i="32"/>
  <c r="Y81" i="32"/>
  <c r="AG81" i="32"/>
  <c r="AC81" i="32"/>
  <c r="Z81" i="32"/>
  <c r="AD81" i="32"/>
  <c r="AH81" i="32"/>
  <c r="AL81" i="32"/>
  <c r="AA81" i="32"/>
  <c r="AE81" i="32"/>
  <c r="AI81" i="32"/>
  <c r="AJ33" i="32"/>
  <c r="AF33" i="32"/>
  <c r="AB33" i="32"/>
  <c r="X33" i="32"/>
  <c r="AI33" i="32"/>
  <c r="AE33" i="32"/>
  <c r="AA33" i="32"/>
  <c r="AK33" i="32"/>
  <c r="AG33" i="32"/>
  <c r="AC33" i="32"/>
  <c r="Y33" i="32"/>
  <c r="AL33" i="32"/>
  <c r="AH33" i="32"/>
  <c r="AD33" i="32"/>
  <c r="Z33" i="32"/>
  <c r="AK24" i="32"/>
  <c r="AG24" i="32"/>
  <c r="AC24" i="32"/>
  <c r="Y24" i="32"/>
  <c r="AI24" i="32"/>
  <c r="AE24" i="32"/>
  <c r="AA24" i="32"/>
  <c r="AL24" i="32"/>
  <c r="AH24" i="32"/>
  <c r="AD24" i="32"/>
  <c r="Z24" i="32"/>
  <c r="AJ24" i="32"/>
  <c r="AF24" i="32"/>
  <c r="AB24" i="32"/>
  <c r="X24" i="32"/>
  <c r="AJ13" i="32"/>
  <c r="AF13" i="32"/>
  <c r="AB13" i="32"/>
  <c r="X13" i="32"/>
  <c r="AI13" i="32"/>
  <c r="AE13" i="32"/>
  <c r="AA13" i="32"/>
  <c r="AK13" i="32"/>
  <c r="AG13" i="32"/>
  <c r="AC13" i="32"/>
  <c r="Y13" i="32"/>
  <c r="AK4" i="32"/>
  <c r="AG4" i="32"/>
  <c r="AC4" i="32"/>
  <c r="Y4" i="32"/>
  <c r="AL13" i="32"/>
  <c r="AH13" i="32"/>
  <c r="AD13" i="32"/>
  <c r="Z13" i="32"/>
  <c r="AI4" i="32"/>
  <c r="AE4" i="32"/>
  <c r="AA4" i="32"/>
  <c r="AL4" i="32"/>
  <c r="AH4" i="32"/>
  <c r="AD4" i="32"/>
  <c r="Z4" i="32"/>
  <c r="AJ4" i="32"/>
  <c r="AF4" i="32"/>
  <c r="AB4" i="32"/>
  <c r="X4" i="32"/>
  <c r="JW154" i="32" l="1"/>
  <c r="MA154" i="32"/>
  <c r="MI154" i="32"/>
  <c r="JO154" i="32"/>
  <c r="MJ154" i="32"/>
  <c r="IZ154" i="32"/>
  <c r="KJ154" i="32"/>
  <c r="LP154" i="32"/>
  <c r="KR154" i="32"/>
  <c r="KZ154" i="32"/>
  <c r="MN154" i="32"/>
  <c r="IV154" i="32"/>
  <c r="LX154" i="32"/>
  <c r="LI154" i="32"/>
  <c r="MV154" i="32"/>
  <c r="JU154" i="32"/>
  <c r="MF154" i="32"/>
  <c r="JT154" i="32"/>
  <c r="NE154" i="32"/>
  <c r="OT154" i="32"/>
  <c r="MH154" i="32"/>
  <c r="JV154" i="32"/>
  <c r="LH154" i="32"/>
  <c r="LU154" i="32"/>
  <c r="LZ154" i="32"/>
  <c r="NQ154" i="32"/>
  <c r="NH154" i="32"/>
  <c r="NF154" i="32"/>
  <c r="PB154" i="32"/>
  <c r="MP154" i="32"/>
  <c r="KD154" i="32"/>
  <c r="LB154" i="32"/>
  <c r="IP154" i="32"/>
  <c r="MX154" i="32"/>
  <c r="KL154" i="32"/>
  <c r="OD154" i="32"/>
  <c r="NV154" i="32"/>
  <c r="LJ154" i="32"/>
  <c r="IX154" i="32"/>
  <c r="JF154" i="32"/>
  <c r="LR154" i="32"/>
  <c r="JL154" i="32"/>
  <c r="OJ154" i="32"/>
  <c r="OB154" i="32"/>
  <c r="JD154" i="32"/>
  <c r="IN154" i="32"/>
  <c r="ND154" i="32"/>
  <c r="KB154" i="32"/>
  <c r="MY154" i="32"/>
  <c r="OR154" i="32"/>
  <c r="OZ154" i="32"/>
  <c r="MQ154" i="32"/>
  <c r="NT154" i="32"/>
  <c r="OU154" i="32"/>
  <c r="KE154" i="32"/>
  <c r="NA154" i="32"/>
  <c r="OM154" i="32"/>
  <c r="LK154" i="32"/>
  <c r="AC39" i="32"/>
  <c r="X96" i="32"/>
  <c r="Y39" i="32"/>
  <c r="IJ154" i="32"/>
  <c r="NS154" i="32"/>
  <c r="OK154" i="32"/>
  <c r="KS154" i="32"/>
  <c r="JG154" i="32"/>
  <c r="JY154" i="32"/>
  <c r="NM154" i="32"/>
  <c r="MU154" i="32"/>
  <c r="NC154" i="32"/>
  <c r="KQ154" i="32"/>
  <c r="NL154" i="32"/>
  <c r="OC154" i="32"/>
  <c r="OE154" i="32"/>
  <c r="PA154" i="32"/>
  <c r="IM154" i="32"/>
  <c r="KT154" i="32"/>
  <c r="LC154" i="32"/>
  <c r="MC154" i="32"/>
  <c r="NK154" i="32"/>
  <c r="KY154" i="32"/>
  <c r="AA135" i="32"/>
  <c r="PC154" i="32"/>
  <c r="KK154" i="32"/>
  <c r="KG154" i="32"/>
  <c r="KC154" i="32"/>
  <c r="AJ96" i="32"/>
  <c r="LG154" i="32"/>
  <c r="IU154" i="32"/>
  <c r="PG154" i="32"/>
  <c r="KI154" i="32"/>
  <c r="MB154" i="32"/>
  <c r="MS154" i="32"/>
  <c r="OQ154" i="32"/>
  <c r="ME154" i="32"/>
  <c r="OA154" i="32"/>
  <c r="LO154" i="32"/>
  <c r="JC154" i="32"/>
  <c r="IQ154" i="32"/>
  <c r="KW154" i="32"/>
  <c r="PD154" i="32"/>
  <c r="LY154" i="32"/>
  <c r="OV154" i="32"/>
  <c r="AC135" i="32"/>
  <c r="OG154" i="32"/>
  <c r="LQ154" i="32"/>
  <c r="LW154" i="32"/>
  <c r="JK154" i="32"/>
  <c r="OI154" i="32"/>
  <c r="JS154" i="32"/>
  <c r="NO154" i="32"/>
  <c r="NG154" i="32"/>
  <c r="JA154" i="32"/>
  <c r="OY154" i="32"/>
  <c r="MM154" i="32"/>
  <c r="KA154" i="32"/>
  <c r="IS154" i="32"/>
  <c r="NN154" i="32"/>
  <c r="OW154" i="32"/>
  <c r="OO154" i="32"/>
  <c r="NI154" i="32"/>
  <c r="JQ154" i="32"/>
  <c r="IK154" i="32"/>
  <c r="MR154" i="32"/>
  <c r="KF154" i="32"/>
  <c r="KU154" i="32"/>
  <c r="AF96" i="32"/>
  <c r="KO154" i="32"/>
  <c r="JE154" i="32"/>
  <c r="JP154" i="32"/>
  <c r="PE154" i="32"/>
  <c r="NY154" i="32"/>
  <c r="LM154" i="32"/>
  <c r="NX154" i="32"/>
  <c r="LL154" i="32"/>
  <c r="KP154" i="32"/>
  <c r="MK154" i="32"/>
  <c r="LE154" i="32"/>
  <c r="IY154" i="32"/>
  <c r="JI154" i="32"/>
  <c r="JM154" i="32"/>
  <c r="KM154" i="32"/>
  <c r="NU154" i="32"/>
  <c r="KV154" i="32"/>
  <c r="NW154" i="32"/>
  <c r="OX154" i="32"/>
  <c r="ML154" i="32"/>
  <c r="JZ154" i="32"/>
  <c r="IO154" i="32"/>
  <c r="AK135" i="32"/>
  <c r="OL154" i="32"/>
  <c r="JN154" i="32"/>
  <c r="AK96" i="32"/>
  <c r="MO154" i="32"/>
  <c r="NR154" i="32"/>
  <c r="IL154" i="32"/>
  <c r="OS154" i="32"/>
  <c r="MG154" i="32"/>
  <c r="OH154" i="32"/>
  <c r="LV154" i="32"/>
  <c r="JJ154" i="32"/>
  <c r="OF154" i="32"/>
  <c r="LT154" i="32"/>
  <c r="NJ154" i="32"/>
  <c r="KX154" i="32"/>
  <c r="MW154" i="32"/>
  <c r="ON154" i="32"/>
  <c r="LF154" i="32"/>
  <c r="IT154" i="32"/>
  <c r="AI135" i="32"/>
  <c r="LA154" i="32"/>
  <c r="IW154" i="32"/>
  <c r="OP154" i="32"/>
  <c r="MD154" i="32"/>
  <c r="JR154" i="32"/>
  <c r="PF154" i="32"/>
  <c r="MT154" i="32"/>
  <c r="KH154" i="32"/>
  <c r="AH135" i="32"/>
  <c r="JB154" i="32"/>
  <c r="AB96" i="32"/>
  <c r="AE135" i="32"/>
  <c r="NZ154" i="32"/>
  <c r="LN154" i="32"/>
  <c r="AJ135" i="32"/>
  <c r="Y135" i="32"/>
  <c r="NP154" i="32"/>
  <c r="LD154" i="32"/>
  <c r="IR154" i="32"/>
  <c r="KN154" i="32"/>
  <c r="NB154" i="32"/>
  <c r="AF135" i="32"/>
  <c r="JX154" i="32"/>
  <c r="Y96" i="32"/>
  <c r="JH154" i="32"/>
  <c r="AL135" i="32"/>
  <c r="AB135" i="32"/>
  <c r="AA96" i="32"/>
  <c r="AD135" i="32"/>
  <c r="AG135" i="32"/>
  <c r="AL96" i="32"/>
  <c r="AL39" i="32"/>
  <c r="X39" i="32"/>
  <c r="MZ154" i="32"/>
  <c r="X135" i="32"/>
  <c r="Z39" i="32"/>
  <c r="AA39" i="32"/>
  <c r="Z135" i="32"/>
  <c r="AD96" i="32"/>
  <c r="AH96" i="32"/>
  <c r="AK39" i="32"/>
  <c r="AE96" i="32"/>
  <c r="AJ39" i="32"/>
  <c r="Z96" i="32"/>
  <c r="AC96" i="32"/>
  <c r="AG96" i="32"/>
  <c r="AI96" i="32"/>
  <c r="AH39" i="32"/>
  <c r="AI39" i="32"/>
  <c r="AG39" i="32"/>
  <c r="AD39" i="32"/>
  <c r="AE39" i="32"/>
  <c r="AF39" i="32"/>
  <c r="AB39" i="32"/>
  <c r="AL19" i="32"/>
  <c r="X19" i="32"/>
  <c r="Z19" i="32"/>
  <c r="AA19" i="32"/>
  <c r="AB19" i="32"/>
  <c r="AK19" i="32"/>
  <c r="Y19" i="32"/>
  <c r="AD19" i="32"/>
  <c r="AC19" i="32"/>
  <c r="AE19" i="32"/>
  <c r="AF19" i="32"/>
  <c r="AH19" i="32"/>
  <c r="AG19" i="32"/>
  <c r="AI19" i="32"/>
  <c r="AJ19" i="32"/>
  <c r="PG109" i="32" l="1"/>
  <c r="PF109" i="32"/>
  <c r="PE109" i="32"/>
  <c r="PD109" i="32"/>
  <c r="PC109" i="32"/>
  <c r="PB109" i="32"/>
  <c r="PA109" i="32"/>
  <c r="OZ109" i="32"/>
  <c r="OY109" i="32"/>
  <c r="OX109" i="32"/>
  <c r="OW109" i="32"/>
  <c r="OV109" i="32"/>
  <c r="OU109" i="32"/>
  <c r="OT109" i="32"/>
  <c r="OS109" i="32"/>
  <c r="OR109" i="32"/>
  <c r="OQ109" i="32"/>
  <c r="OP109" i="32"/>
  <c r="OO109" i="32"/>
  <c r="ON109" i="32"/>
  <c r="OM109" i="32"/>
  <c r="OL109" i="32"/>
  <c r="OK109" i="32"/>
  <c r="OJ109" i="32"/>
  <c r="OI109" i="32"/>
  <c r="OH109" i="32"/>
  <c r="OG109" i="32"/>
  <c r="OF109" i="32"/>
  <c r="OE109" i="32"/>
  <c r="OD109" i="32"/>
  <c r="OC109" i="32"/>
  <c r="OB109" i="32"/>
  <c r="OA109" i="32"/>
  <c r="NZ109" i="32"/>
  <c r="NY109" i="32"/>
  <c r="NX109" i="32"/>
  <c r="NW109" i="32"/>
  <c r="NV109" i="32"/>
  <c r="NU109" i="32"/>
  <c r="NT109" i="32"/>
  <c r="NS109" i="32"/>
  <c r="NR109" i="32"/>
  <c r="NQ109" i="32"/>
  <c r="NP109" i="32"/>
  <c r="NO109" i="32"/>
  <c r="NN109" i="32"/>
  <c r="NM109" i="32"/>
  <c r="NL109" i="32"/>
  <c r="NK109" i="32"/>
  <c r="NJ109" i="32"/>
  <c r="NI109" i="32"/>
  <c r="NH109" i="32"/>
  <c r="NG109" i="32"/>
  <c r="NF109" i="32"/>
  <c r="NE109" i="32"/>
  <c r="ND109" i="32"/>
  <c r="NC109" i="32"/>
  <c r="NB109" i="32"/>
  <c r="NA109" i="32"/>
  <c r="MZ109" i="32"/>
  <c r="MY109" i="32"/>
  <c r="MX109" i="32"/>
  <c r="MW109" i="32"/>
  <c r="MV109" i="32"/>
  <c r="MU109" i="32"/>
  <c r="MT109" i="32"/>
  <c r="MS109" i="32"/>
  <c r="MR109" i="32"/>
  <c r="MQ109" i="32"/>
  <c r="MP109" i="32"/>
  <c r="MO109" i="32"/>
  <c r="MN109" i="32"/>
  <c r="MM109" i="32"/>
  <c r="ML109" i="32"/>
  <c r="MK109" i="32"/>
  <c r="MJ109" i="32"/>
  <c r="MI109" i="32"/>
  <c r="MH109" i="32"/>
  <c r="MG109" i="32"/>
  <c r="MF109" i="32"/>
  <c r="ME109" i="32"/>
  <c r="MD109" i="32"/>
  <c r="MC109" i="32"/>
  <c r="MB109" i="32"/>
  <c r="MA109" i="32"/>
  <c r="LZ109" i="32"/>
  <c r="LY109" i="32"/>
  <c r="LX109" i="32"/>
  <c r="LW109" i="32"/>
  <c r="LV109" i="32"/>
  <c r="LU109" i="32"/>
  <c r="LT109" i="32"/>
  <c r="LS109" i="32"/>
  <c r="LR109" i="32"/>
  <c r="LQ109" i="32"/>
  <c r="LP109" i="32"/>
  <c r="LO109" i="32"/>
  <c r="LN109" i="32"/>
  <c r="LM109" i="32"/>
  <c r="LL109" i="32"/>
  <c r="LK109" i="32"/>
  <c r="LJ109" i="32"/>
  <c r="LI109" i="32"/>
  <c r="LH109" i="32"/>
  <c r="LG109" i="32"/>
  <c r="LF109" i="32"/>
  <c r="LE109" i="32"/>
  <c r="LD109" i="32"/>
  <c r="LC109" i="32"/>
  <c r="LB109" i="32"/>
  <c r="LA109" i="32"/>
  <c r="KZ109" i="32"/>
  <c r="KY109" i="32"/>
  <c r="KX109" i="32"/>
  <c r="KW109" i="32"/>
  <c r="KV109" i="32"/>
  <c r="KU109" i="32"/>
  <c r="KT109" i="32"/>
  <c r="KS109" i="32"/>
  <c r="KR109" i="32"/>
  <c r="KQ109" i="32"/>
  <c r="KP109" i="32"/>
  <c r="KO109" i="32"/>
  <c r="KN109" i="32"/>
  <c r="KM109" i="32"/>
  <c r="KL109" i="32"/>
  <c r="KK109" i="32"/>
  <c r="KJ109" i="32"/>
  <c r="KI109" i="32"/>
  <c r="KH109" i="32"/>
  <c r="KG109" i="32"/>
  <c r="KF109" i="32"/>
  <c r="KE109" i="32"/>
  <c r="KD109" i="32"/>
  <c r="KC109" i="32"/>
  <c r="KB109" i="32"/>
  <c r="KA109" i="32"/>
  <c r="JZ109" i="32"/>
  <c r="JY109" i="32"/>
  <c r="JX109" i="32"/>
  <c r="JW109" i="32"/>
  <c r="JV109" i="32"/>
  <c r="JU109" i="32"/>
  <c r="JT109" i="32"/>
  <c r="JS109" i="32"/>
  <c r="JR109" i="32"/>
  <c r="JQ109" i="32"/>
  <c r="JP109" i="32"/>
  <c r="JO109" i="32"/>
  <c r="JN109" i="32"/>
  <c r="JM109" i="32"/>
  <c r="JL109" i="32"/>
  <c r="JK109" i="32"/>
  <c r="JJ109" i="32"/>
  <c r="JI109" i="32"/>
  <c r="JH109" i="32"/>
  <c r="JG109" i="32"/>
  <c r="JF109" i="32"/>
  <c r="JE109" i="32"/>
  <c r="JD109" i="32"/>
  <c r="JC109" i="32"/>
  <c r="JB109" i="32"/>
  <c r="JA109" i="32"/>
  <c r="IZ109" i="32"/>
  <c r="IY109" i="32"/>
  <c r="IX109" i="32"/>
  <c r="IW109" i="32"/>
  <c r="IV109" i="32"/>
  <c r="IU109" i="32"/>
  <c r="IT109" i="32"/>
  <c r="IS109" i="32"/>
  <c r="IR109" i="32"/>
  <c r="IQ109" i="32"/>
  <c r="IP109" i="32"/>
  <c r="IO109" i="32"/>
  <c r="IN109" i="32"/>
  <c r="IM109" i="32"/>
  <c r="IL109" i="32"/>
  <c r="IK109" i="32"/>
  <c r="IJ109" i="32"/>
  <c r="PF100" i="32"/>
  <c r="PD100" i="32"/>
  <c r="PB100" i="32"/>
  <c r="PA100" i="32"/>
  <c r="OX100" i="32"/>
  <c r="OV100" i="32"/>
  <c r="OT100" i="32"/>
  <c r="ON100" i="32"/>
  <c r="OL100" i="32"/>
  <c r="OK100" i="32"/>
  <c r="OF100" i="32"/>
  <c r="OD100" i="32"/>
  <c r="NZ100" i="32"/>
  <c r="NX100" i="32"/>
  <c r="NV100" i="32"/>
  <c r="NU100" i="32"/>
  <c r="NR100" i="32"/>
  <c r="NP100" i="32"/>
  <c r="NN100" i="32"/>
  <c r="NJ100" i="32"/>
  <c r="NH100" i="32"/>
  <c r="NE100" i="32"/>
  <c r="NB100" i="32"/>
  <c r="MZ100" i="32"/>
  <c r="MT100" i="32"/>
  <c r="MR100" i="32"/>
  <c r="MP100" i="32"/>
  <c r="MO100" i="32"/>
  <c r="ML100" i="32"/>
  <c r="MJ100" i="32"/>
  <c r="MH100" i="32"/>
  <c r="MB100" i="32"/>
  <c r="LZ100" i="32"/>
  <c r="LY100" i="32"/>
  <c r="LT100" i="32"/>
  <c r="LR100" i="32"/>
  <c r="LN100" i="32"/>
  <c r="LL100" i="32"/>
  <c r="LJ100" i="32"/>
  <c r="LI100" i="32"/>
  <c r="LF100" i="32"/>
  <c r="LD100" i="32"/>
  <c r="LB100" i="32"/>
  <c r="KX100" i="32"/>
  <c r="KV100" i="32"/>
  <c r="KS100" i="32"/>
  <c r="KP100" i="32"/>
  <c r="KN100" i="32"/>
  <c r="KH100" i="32"/>
  <c r="KF100" i="32"/>
  <c r="KD100" i="32"/>
  <c r="KC100" i="32"/>
  <c r="JZ100" i="32"/>
  <c r="JX100" i="32"/>
  <c r="JV100" i="32"/>
  <c r="JP100" i="32"/>
  <c r="JN100" i="32"/>
  <c r="JM100" i="32"/>
  <c r="JH100" i="32"/>
  <c r="JF100" i="32"/>
  <c r="JB100" i="32"/>
  <c r="IZ100" i="32"/>
  <c r="IX100" i="32"/>
  <c r="IW100" i="32"/>
  <c r="IT100" i="32"/>
  <c r="IR100" i="32"/>
  <c r="IP100" i="32"/>
  <c r="IL100" i="32"/>
  <c r="IJ100" i="32"/>
  <c r="PE100" i="32"/>
  <c r="OZ100" i="32"/>
  <c r="OW100" i="32"/>
  <c r="OS100" i="32"/>
  <c r="OR100" i="32"/>
  <c r="OP100" i="32"/>
  <c r="OO100" i="32"/>
  <c r="OJ100" i="32"/>
  <c r="OH100" i="32"/>
  <c r="OG100" i="32"/>
  <c r="OC100" i="32"/>
  <c r="OB100" i="32"/>
  <c r="NY100" i="32"/>
  <c r="NT100" i="32"/>
  <c r="NQ100" i="32"/>
  <c r="NM100" i="32"/>
  <c r="NL100" i="32"/>
  <c r="NI100" i="32"/>
  <c r="NF100" i="32"/>
  <c r="ND100" i="32"/>
  <c r="NA100" i="32"/>
  <c r="MX100" i="32"/>
  <c r="MW100" i="32"/>
  <c r="MV100" i="32"/>
  <c r="MS100" i="32"/>
  <c r="MN100" i="32"/>
  <c r="MK100" i="32"/>
  <c r="MG100" i="32"/>
  <c r="MF100" i="32"/>
  <c r="MD100" i="32"/>
  <c r="MC100" i="32"/>
  <c r="LX100" i="32"/>
  <c r="LV100" i="32"/>
  <c r="LU100" i="32"/>
  <c r="LQ100" i="32"/>
  <c r="LP100" i="32"/>
  <c r="LM100" i="32"/>
  <c r="LH100" i="32"/>
  <c r="LE100" i="32"/>
  <c r="LA100" i="32"/>
  <c r="KZ100" i="32"/>
  <c r="KW100" i="32"/>
  <c r="KT100" i="32"/>
  <c r="KR100" i="32"/>
  <c r="KO100" i="32"/>
  <c r="KL100" i="32"/>
  <c r="KK100" i="32"/>
  <c r="KJ100" i="32"/>
  <c r="KG100" i="32"/>
  <c r="KB100" i="32"/>
  <c r="JY100" i="32"/>
  <c r="JU100" i="32"/>
  <c r="JT100" i="32"/>
  <c r="JR100" i="32"/>
  <c r="JQ100" i="32"/>
  <c r="JL100" i="32"/>
  <c r="JJ100" i="32"/>
  <c r="JI100" i="32"/>
  <c r="JE100" i="32"/>
  <c r="JD100" i="32"/>
  <c r="JA100" i="32"/>
  <c r="IV100" i="32"/>
  <c r="IS100" i="32"/>
  <c r="IO100" i="32"/>
  <c r="IN100" i="32"/>
  <c r="IK100" i="32"/>
  <c r="PE52" i="32"/>
  <c r="PA52" i="32"/>
  <c r="OW52" i="32"/>
  <c r="OO52" i="32"/>
  <c r="OK52" i="32"/>
  <c r="OG52" i="32"/>
  <c r="NY52" i="32"/>
  <c r="NU52" i="32"/>
  <c r="NQ52" i="32"/>
  <c r="NI52" i="32"/>
  <c r="NE52" i="32"/>
  <c r="NA52" i="32"/>
  <c r="MS52" i="32"/>
  <c r="MO52" i="32"/>
  <c r="MK52" i="32"/>
  <c r="MC52" i="32"/>
  <c r="LY52" i="32"/>
  <c r="LU52" i="32"/>
  <c r="LM52" i="32"/>
  <c r="LI52" i="32"/>
  <c r="LE52" i="32"/>
  <c r="KW52" i="32"/>
  <c r="KS52" i="32"/>
  <c r="KO52" i="32"/>
  <c r="KG52" i="32"/>
  <c r="KC52" i="32"/>
  <c r="JY52" i="32"/>
  <c r="JQ52" i="32"/>
  <c r="JM52" i="32"/>
  <c r="JI52" i="32"/>
  <c r="JA52" i="32"/>
  <c r="IW52" i="32"/>
  <c r="IS52" i="32"/>
  <c r="IK52" i="32"/>
  <c r="PG52" i="32"/>
  <c r="PD52" i="32"/>
  <c r="PC52" i="32"/>
  <c r="OZ52" i="32"/>
  <c r="OY52" i="32"/>
  <c r="OV52" i="32"/>
  <c r="OU52" i="32"/>
  <c r="OS52" i="32"/>
  <c r="OR52" i="32"/>
  <c r="OQ52" i="32"/>
  <c r="ON52" i="32"/>
  <c r="OM52" i="32"/>
  <c r="OJ52" i="32"/>
  <c r="OI52" i="32"/>
  <c r="OF52" i="32"/>
  <c r="OE52" i="32"/>
  <c r="OC52" i="32"/>
  <c r="OB52" i="32"/>
  <c r="OA52" i="32"/>
  <c r="NX52" i="32"/>
  <c r="NW52" i="32"/>
  <c r="NT52" i="32"/>
  <c r="NS52" i="32"/>
  <c r="NP52" i="32"/>
  <c r="NO52" i="32"/>
  <c r="NM52" i="32"/>
  <c r="NL52" i="32"/>
  <c r="NK52" i="32"/>
  <c r="NH52" i="32"/>
  <c r="NG52" i="32"/>
  <c r="ND52" i="32"/>
  <c r="NC52" i="32"/>
  <c r="MZ52" i="32"/>
  <c r="MY52" i="32"/>
  <c r="MW52" i="32"/>
  <c r="MV52" i="32"/>
  <c r="MU52" i="32"/>
  <c r="MR52" i="32"/>
  <c r="MQ52" i="32"/>
  <c r="MN52" i="32"/>
  <c r="MM52" i="32"/>
  <c r="MJ52" i="32"/>
  <c r="MI52" i="32"/>
  <c r="MG52" i="32"/>
  <c r="MF52" i="32"/>
  <c r="ME52" i="32"/>
  <c r="MB52" i="32"/>
  <c r="MA52" i="32"/>
  <c r="LX52" i="32"/>
  <c r="LW52" i="32"/>
  <c r="LT52" i="32"/>
  <c r="LS52" i="32"/>
  <c r="LQ52" i="32"/>
  <c r="LP52" i="32"/>
  <c r="LO52" i="32"/>
  <c r="LL52" i="32"/>
  <c r="LK52" i="32"/>
  <c r="LH52" i="32"/>
  <c r="LG52" i="32"/>
  <c r="LD52" i="32"/>
  <c r="LC52" i="32"/>
  <c r="LA52" i="32"/>
  <c r="KZ52" i="32"/>
  <c r="KY52" i="32"/>
  <c r="KV52" i="32"/>
  <c r="KU52" i="32"/>
  <c r="KR52" i="32"/>
  <c r="KQ52" i="32"/>
  <c r="KN52" i="32"/>
  <c r="KM52" i="32"/>
  <c r="KK52" i="32"/>
  <c r="KJ52" i="32"/>
  <c r="KI52" i="32"/>
  <c r="KF52" i="32"/>
  <c r="KE52" i="32"/>
  <c r="KB52" i="32"/>
  <c r="KA52" i="32"/>
  <c r="JX52" i="32"/>
  <c r="JW52" i="32"/>
  <c r="JU52" i="32"/>
  <c r="JT52" i="32"/>
  <c r="JS52" i="32"/>
  <c r="JP52" i="32"/>
  <c r="JO52" i="32"/>
  <c r="JL52" i="32"/>
  <c r="JK52" i="32"/>
  <c r="JH52" i="32"/>
  <c r="JG52" i="32"/>
  <c r="JE52" i="32"/>
  <c r="JD52" i="32"/>
  <c r="JC52" i="32"/>
  <c r="IZ52" i="32"/>
  <c r="IY52" i="32"/>
  <c r="IV52" i="32"/>
  <c r="IU52" i="32"/>
  <c r="IR52" i="32"/>
  <c r="IQ52" i="32"/>
  <c r="IO52" i="32"/>
  <c r="IN52" i="32"/>
  <c r="IM52" i="32"/>
  <c r="IJ52" i="32"/>
  <c r="PG43" i="32"/>
  <c r="PF43" i="32"/>
  <c r="PC43" i="32"/>
  <c r="PB43" i="32"/>
  <c r="OY43" i="32"/>
  <c r="OX43" i="32"/>
  <c r="OU43" i="32"/>
  <c r="OT43" i="32"/>
  <c r="OQ43" i="32"/>
  <c r="OP43" i="32"/>
  <c r="OM43" i="32"/>
  <c r="OL43" i="32"/>
  <c r="OI43" i="32"/>
  <c r="OH43" i="32"/>
  <c r="OE43" i="32"/>
  <c r="OD43" i="32"/>
  <c r="OA43" i="32"/>
  <c r="NZ43" i="32"/>
  <c r="NW43" i="32"/>
  <c r="NV43" i="32"/>
  <c r="NS43" i="32"/>
  <c r="NR43" i="32"/>
  <c r="NO43" i="32"/>
  <c r="NN43" i="32"/>
  <c r="NK43" i="32"/>
  <c r="NJ43" i="32"/>
  <c r="NG43" i="32"/>
  <c r="NF43" i="32"/>
  <c r="NC43" i="32"/>
  <c r="NB43" i="32"/>
  <c r="MY43" i="32"/>
  <c r="MX43" i="32"/>
  <c r="MU43" i="32"/>
  <c r="MT43" i="32"/>
  <c r="MQ43" i="32"/>
  <c r="MP43" i="32"/>
  <c r="MM43" i="32"/>
  <c r="ML43" i="32"/>
  <c r="MI43" i="32"/>
  <c r="MH43" i="32"/>
  <c r="ME43" i="32"/>
  <c r="MD43" i="32"/>
  <c r="MA43" i="32"/>
  <c r="LZ43" i="32"/>
  <c r="LW43" i="32"/>
  <c r="LV43" i="32"/>
  <c r="LS43" i="32"/>
  <c r="LR43" i="32"/>
  <c r="LO43" i="32"/>
  <c r="LN43" i="32"/>
  <c r="LK43" i="32"/>
  <c r="LJ43" i="32"/>
  <c r="LG43" i="32"/>
  <c r="LF43" i="32"/>
  <c r="LC43" i="32"/>
  <c r="LB43" i="32"/>
  <c r="KY43" i="32"/>
  <c r="KX43" i="32"/>
  <c r="KU43" i="32"/>
  <c r="KT43" i="32"/>
  <c r="KQ43" i="32"/>
  <c r="KP43" i="32"/>
  <c r="KM43" i="32"/>
  <c r="KL43" i="32"/>
  <c r="KI43" i="32"/>
  <c r="KH43" i="32"/>
  <c r="KE43" i="32"/>
  <c r="KD43" i="32"/>
  <c r="KA43" i="32"/>
  <c r="JZ43" i="32"/>
  <c r="JW43" i="32"/>
  <c r="JV43" i="32"/>
  <c r="JS43" i="32"/>
  <c r="JR43" i="32"/>
  <c r="JO43" i="32"/>
  <c r="JN43" i="32"/>
  <c r="JK43" i="32"/>
  <c r="JJ43" i="32"/>
  <c r="JG43" i="32"/>
  <c r="JF43" i="32"/>
  <c r="JC43" i="32"/>
  <c r="JB43" i="32"/>
  <c r="IY43" i="32"/>
  <c r="IX43" i="32"/>
  <c r="IU43" i="32"/>
  <c r="IT43" i="32"/>
  <c r="IQ43" i="32"/>
  <c r="IP43" i="32"/>
  <c r="IM43" i="32"/>
  <c r="IL43" i="32"/>
  <c r="IJ43" i="32" l="1"/>
  <c r="IJ58" i="32" s="1"/>
  <c r="IN43" i="32"/>
  <c r="IN58" i="32" s="1"/>
  <c r="IR43" i="32"/>
  <c r="IR58" i="32" s="1"/>
  <c r="IV43" i="32"/>
  <c r="IV58" i="32" s="1"/>
  <c r="IZ43" i="32"/>
  <c r="IZ58" i="32" s="1"/>
  <c r="JD43" i="32"/>
  <c r="JD58" i="32" s="1"/>
  <c r="JH43" i="32"/>
  <c r="JH58" i="32" s="1"/>
  <c r="JL43" i="32"/>
  <c r="JL58" i="32" s="1"/>
  <c r="JP43" i="32"/>
  <c r="JP58" i="32" s="1"/>
  <c r="JT43" i="32"/>
  <c r="JT58" i="32" s="1"/>
  <c r="JX43" i="32"/>
  <c r="JX58" i="32" s="1"/>
  <c r="KB43" i="32"/>
  <c r="KB58" i="32" s="1"/>
  <c r="KF43" i="32"/>
  <c r="KF58" i="32" s="1"/>
  <c r="KJ43" i="32"/>
  <c r="KJ58" i="32" s="1"/>
  <c r="KN43" i="32"/>
  <c r="KN58" i="32" s="1"/>
  <c r="KR43" i="32"/>
  <c r="KR58" i="32" s="1"/>
  <c r="KV43" i="32"/>
  <c r="KV58" i="32" s="1"/>
  <c r="KZ43" i="32"/>
  <c r="KZ58" i="32" s="1"/>
  <c r="LD43" i="32"/>
  <c r="LD58" i="32" s="1"/>
  <c r="LH43" i="32"/>
  <c r="LH58" i="32" s="1"/>
  <c r="LL43" i="32"/>
  <c r="LL58" i="32" s="1"/>
  <c r="LP43" i="32"/>
  <c r="LP58" i="32" s="1"/>
  <c r="LT43" i="32"/>
  <c r="LT58" i="32" s="1"/>
  <c r="LX43" i="32"/>
  <c r="LX58" i="32" s="1"/>
  <c r="MB43" i="32"/>
  <c r="MB58" i="32" s="1"/>
  <c r="MF43" i="32"/>
  <c r="MF58" i="32" s="1"/>
  <c r="MJ43" i="32"/>
  <c r="MJ58" i="32" s="1"/>
  <c r="MN43" i="32"/>
  <c r="MN58" i="32" s="1"/>
  <c r="MR43" i="32"/>
  <c r="MR58" i="32" s="1"/>
  <c r="MV43" i="32"/>
  <c r="MV58" i="32" s="1"/>
  <c r="MZ43" i="32"/>
  <c r="MZ58" i="32" s="1"/>
  <c r="ND43" i="32"/>
  <c r="ND58" i="32" s="1"/>
  <c r="NH43" i="32"/>
  <c r="NH58" i="32" s="1"/>
  <c r="NL43" i="32"/>
  <c r="NL58" i="32" s="1"/>
  <c r="NP43" i="32"/>
  <c r="NP58" i="32" s="1"/>
  <c r="NT43" i="32"/>
  <c r="NT58" i="32" s="1"/>
  <c r="NX43" i="32"/>
  <c r="NX58" i="32" s="1"/>
  <c r="OB43" i="32"/>
  <c r="OB58" i="32" s="1"/>
  <c r="OF43" i="32"/>
  <c r="OF58" i="32" s="1"/>
  <c r="OJ43" i="32"/>
  <c r="OJ58" i="32" s="1"/>
  <c r="ON43" i="32"/>
  <c r="ON58" i="32" s="1"/>
  <c r="OR43" i="32"/>
  <c r="OR58" i="32" s="1"/>
  <c r="OV43" i="32"/>
  <c r="OV58" i="32" s="1"/>
  <c r="OZ43" i="32"/>
  <c r="OZ58" i="32" s="1"/>
  <c r="PD43" i="32"/>
  <c r="PD58" i="32" s="1"/>
  <c r="IL52" i="32"/>
  <c r="IL58" i="32" s="1"/>
  <c r="IP52" i="32"/>
  <c r="IP58" i="32" s="1"/>
  <c r="IT52" i="32"/>
  <c r="IT58" i="32" s="1"/>
  <c r="IX52" i="32"/>
  <c r="IX58" i="32" s="1"/>
  <c r="JB52" i="32"/>
  <c r="JB58" i="32" s="1"/>
  <c r="JF52" i="32"/>
  <c r="JF58" i="32" s="1"/>
  <c r="JJ52" i="32"/>
  <c r="JJ58" i="32" s="1"/>
  <c r="JN52" i="32"/>
  <c r="JN58" i="32" s="1"/>
  <c r="JR52" i="32"/>
  <c r="JR58" i="32" s="1"/>
  <c r="JV52" i="32"/>
  <c r="JV58" i="32" s="1"/>
  <c r="JZ52" i="32"/>
  <c r="JZ58" i="32" s="1"/>
  <c r="KD52" i="32"/>
  <c r="KD58" i="32" s="1"/>
  <c r="KH52" i="32"/>
  <c r="KH58" i="32" s="1"/>
  <c r="KL52" i="32"/>
  <c r="KL58" i="32" s="1"/>
  <c r="KP52" i="32"/>
  <c r="KP58" i="32" s="1"/>
  <c r="KT52" i="32"/>
  <c r="KT58" i="32" s="1"/>
  <c r="KX52" i="32"/>
  <c r="KX58" i="32" s="1"/>
  <c r="LB52" i="32"/>
  <c r="LB58" i="32" s="1"/>
  <c r="LF52" i="32"/>
  <c r="LF58" i="32" s="1"/>
  <c r="LJ52" i="32"/>
  <c r="LJ58" i="32" s="1"/>
  <c r="LN52" i="32"/>
  <c r="LN58" i="32" s="1"/>
  <c r="LR52" i="32"/>
  <c r="LR58" i="32" s="1"/>
  <c r="LV52" i="32"/>
  <c r="LV58" i="32" s="1"/>
  <c r="LZ52" i="32"/>
  <c r="LZ58" i="32" s="1"/>
  <c r="MD52" i="32"/>
  <c r="MD58" i="32" s="1"/>
  <c r="MH52" i="32"/>
  <c r="MH58" i="32" s="1"/>
  <c r="ML52" i="32"/>
  <c r="ML58" i="32" s="1"/>
  <c r="MP52" i="32"/>
  <c r="MP58" i="32" s="1"/>
  <c r="MT52" i="32"/>
  <c r="MT58" i="32" s="1"/>
  <c r="MX52" i="32"/>
  <c r="MX58" i="32" s="1"/>
  <c r="NB52" i="32"/>
  <c r="NB58" i="32" s="1"/>
  <c r="NF52" i="32"/>
  <c r="NF58" i="32" s="1"/>
  <c r="NJ52" i="32"/>
  <c r="NJ58" i="32" s="1"/>
  <c r="NN52" i="32"/>
  <c r="NN58" i="32" s="1"/>
  <c r="NR52" i="32"/>
  <c r="NR58" i="32" s="1"/>
  <c r="NV52" i="32"/>
  <c r="NV58" i="32" s="1"/>
  <c r="NZ52" i="32"/>
  <c r="NZ58" i="32" s="1"/>
  <c r="OD52" i="32"/>
  <c r="OD58" i="32" s="1"/>
  <c r="OH52" i="32"/>
  <c r="OH58" i="32" s="1"/>
  <c r="OL52" i="32"/>
  <c r="OL58" i="32" s="1"/>
  <c r="OP52" i="32"/>
  <c r="OP58" i="32" s="1"/>
  <c r="OT52" i="32"/>
  <c r="OT58" i="32" s="1"/>
  <c r="OX52" i="32"/>
  <c r="OX58" i="32" s="1"/>
  <c r="PB52" i="32"/>
  <c r="PB58" i="32" s="1"/>
  <c r="PF52" i="32"/>
  <c r="PF58" i="32" s="1"/>
  <c r="IK43" i="32"/>
  <c r="IK58" i="32" s="1"/>
  <c r="IO43" i="32"/>
  <c r="IO58" i="32" s="1"/>
  <c r="IS43" i="32"/>
  <c r="IS58" i="32" s="1"/>
  <c r="IW43" i="32"/>
  <c r="IW58" i="32" s="1"/>
  <c r="JA43" i="32"/>
  <c r="JA58" i="32" s="1"/>
  <c r="JE43" i="32"/>
  <c r="JE58" i="32" s="1"/>
  <c r="JI43" i="32"/>
  <c r="JI58" i="32" s="1"/>
  <c r="JM43" i="32"/>
  <c r="JM58" i="32" s="1"/>
  <c r="JQ43" i="32"/>
  <c r="JQ58" i="32" s="1"/>
  <c r="JU43" i="32"/>
  <c r="JU58" i="32" s="1"/>
  <c r="JY43" i="32"/>
  <c r="JY58" i="32" s="1"/>
  <c r="KC43" i="32"/>
  <c r="KC58" i="32" s="1"/>
  <c r="KG43" i="32"/>
  <c r="KG58" i="32" s="1"/>
  <c r="KK43" i="32"/>
  <c r="KK58" i="32" s="1"/>
  <c r="KO43" i="32"/>
  <c r="KO58" i="32" s="1"/>
  <c r="KS43" i="32"/>
  <c r="KS58" i="32" s="1"/>
  <c r="KW43" i="32"/>
  <c r="KW58" i="32" s="1"/>
  <c r="LA43" i="32"/>
  <c r="LA58" i="32" s="1"/>
  <c r="LE43" i="32"/>
  <c r="LE58" i="32" s="1"/>
  <c r="LI43" i="32"/>
  <c r="LI58" i="32" s="1"/>
  <c r="LM43" i="32"/>
  <c r="LM58" i="32" s="1"/>
  <c r="LQ43" i="32"/>
  <c r="LQ58" i="32" s="1"/>
  <c r="LU43" i="32"/>
  <c r="LU58" i="32" s="1"/>
  <c r="LY43" i="32"/>
  <c r="LY58" i="32" s="1"/>
  <c r="MC43" i="32"/>
  <c r="MC58" i="32" s="1"/>
  <c r="MG43" i="32"/>
  <c r="MG58" i="32" s="1"/>
  <c r="MK43" i="32"/>
  <c r="MK58" i="32" s="1"/>
  <c r="MO43" i="32"/>
  <c r="MO58" i="32" s="1"/>
  <c r="MS43" i="32"/>
  <c r="MS58" i="32" s="1"/>
  <c r="MW43" i="32"/>
  <c r="MW58" i="32" s="1"/>
  <c r="NA43" i="32"/>
  <c r="NA58" i="32" s="1"/>
  <c r="NE43" i="32"/>
  <c r="NE58" i="32" s="1"/>
  <c r="NI43" i="32"/>
  <c r="NI58" i="32" s="1"/>
  <c r="NM43" i="32"/>
  <c r="NM58" i="32" s="1"/>
  <c r="NQ43" i="32"/>
  <c r="NQ58" i="32" s="1"/>
  <c r="NU43" i="32"/>
  <c r="NU58" i="32" s="1"/>
  <c r="NY43" i="32"/>
  <c r="NY58" i="32" s="1"/>
  <c r="OC43" i="32"/>
  <c r="OC58" i="32" s="1"/>
  <c r="OG43" i="32"/>
  <c r="OG58" i="32" s="1"/>
  <c r="OK43" i="32"/>
  <c r="OK58" i="32" s="1"/>
  <c r="OO43" i="32"/>
  <c r="OO58" i="32" s="1"/>
  <c r="OS43" i="32"/>
  <c r="OS58" i="32" s="1"/>
  <c r="OW43" i="32"/>
  <c r="OW58" i="32" s="1"/>
  <c r="PA43" i="32"/>
  <c r="PA58" i="32" s="1"/>
  <c r="PE43" i="32"/>
  <c r="PE58" i="32" s="1"/>
  <c r="IM100" i="32"/>
  <c r="IM115" i="32" s="1"/>
  <c r="IQ100" i="32"/>
  <c r="IQ115" i="32" s="1"/>
  <c r="IU100" i="32"/>
  <c r="IU115" i="32" s="1"/>
  <c r="IY100" i="32"/>
  <c r="IY115" i="32" s="1"/>
  <c r="JC100" i="32"/>
  <c r="JC115" i="32" s="1"/>
  <c r="JG100" i="32"/>
  <c r="JG115" i="32" s="1"/>
  <c r="JK100" i="32"/>
  <c r="JK115" i="32" s="1"/>
  <c r="JO100" i="32"/>
  <c r="JO115" i="32" s="1"/>
  <c r="JS100" i="32"/>
  <c r="JS115" i="32" s="1"/>
  <c r="JW100" i="32"/>
  <c r="JW115" i="32" s="1"/>
  <c r="KA100" i="32"/>
  <c r="KA115" i="32" s="1"/>
  <c r="KE100" i="32"/>
  <c r="KE115" i="32" s="1"/>
  <c r="KI100" i="32"/>
  <c r="KI115" i="32" s="1"/>
  <c r="KM100" i="32"/>
  <c r="KM115" i="32" s="1"/>
  <c r="KQ100" i="32"/>
  <c r="KQ115" i="32" s="1"/>
  <c r="KU100" i="32"/>
  <c r="KU115" i="32" s="1"/>
  <c r="KY100" i="32"/>
  <c r="KY115" i="32" s="1"/>
  <c r="LC100" i="32"/>
  <c r="LC115" i="32" s="1"/>
  <c r="LG100" i="32"/>
  <c r="LG115" i="32" s="1"/>
  <c r="LK100" i="32"/>
  <c r="LK115" i="32" s="1"/>
  <c r="LO100" i="32"/>
  <c r="LO115" i="32" s="1"/>
  <c r="LS100" i="32"/>
  <c r="LS115" i="32" s="1"/>
  <c r="LW100" i="32"/>
  <c r="LW115" i="32" s="1"/>
  <c r="MA100" i="32"/>
  <c r="MA115" i="32" s="1"/>
  <c r="ME100" i="32"/>
  <c r="ME115" i="32" s="1"/>
  <c r="MI100" i="32"/>
  <c r="MI115" i="32" s="1"/>
  <c r="MM100" i="32"/>
  <c r="MM115" i="32" s="1"/>
  <c r="MQ100" i="32"/>
  <c r="MQ115" i="32" s="1"/>
  <c r="MU100" i="32"/>
  <c r="MU115" i="32" s="1"/>
  <c r="MY100" i="32"/>
  <c r="MY115" i="32" s="1"/>
  <c r="NC100" i="32"/>
  <c r="NC115" i="32" s="1"/>
  <c r="NG100" i="32"/>
  <c r="NG115" i="32" s="1"/>
  <c r="NK100" i="32"/>
  <c r="NK115" i="32" s="1"/>
  <c r="NO100" i="32"/>
  <c r="NO115" i="32" s="1"/>
  <c r="NS100" i="32"/>
  <c r="NS115" i="32" s="1"/>
  <c r="NW100" i="32"/>
  <c r="NW115" i="32" s="1"/>
  <c r="OA100" i="32"/>
  <c r="OA115" i="32" s="1"/>
  <c r="OE100" i="32"/>
  <c r="OE115" i="32" s="1"/>
  <c r="OI100" i="32"/>
  <c r="OI115" i="32" s="1"/>
  <c r="OM100" i="32"/>
  <c r="OM115" i="32" s="1"/>
  <c r="OQ100" i="32"/>
  <c r="OQ115" i="32" s="1"/>
  <c r="OU100" i="32"/>
  <c r="OU115" i="32" s="1"/>
  <c r="OY100" i="32"/>
  <c r="OY115" i="32" s="1"/>
  <c r="PC100" i="32"/>
  <c r="PC115" i="32" s="1"/>
  <c r="PG100" i="32"/>
  <c r="PG115" i="32" s="1"/>
  <c r="NG58" i="32"/>
  <c r="NO58" i="32"/>
  <c r="LW58" i="32"/>
  <c r="ME58" i="32"/>
  <c r="OI58" i="32"/>
  <c r="OQ58" i="32"/>
  <c r="IQ58" i="32"/>
  <c r="IY58" i="32"/>
  <c r="JG58" i="32"/>
  <c r="JO58" i="32"/>
  <c r="JW58" i="32"/>
  <c r="KE58" i="32"/>
  <c r="KM58" i="32"/>
  <c r="KU58" i="32"/>
  <c r="LC58" i="32"/>
  <c r="LK58" i="32"/>
  <c r="LS58" i="32"/>
  <c r="MA58" i="32"/>
  <c r="MI58" i="32"/>
  <c r="MQ58" i="32"/>
  <c r="MY58" i="32"/>
  <c r="NW58" i="32"/>
  <c r="OE58" i="32"/>
  <c r="OM58" i="32"/>
  <c r="OU58" i="32"/>
  <c r="PC58" i="32"/>
  <c r="IM58" i="32"/>
  <c r="IU58" i="32"/>
  <c r="JC58" i="32"/>
  <c r="JK58" i="32"/>
  <c r="JS58" i="32"/>
  <c r="KA58" i="32"/>
  <c r="KI58" i="32"/>
  <c r="KQ58" i="32"/>
  <c r="KY58" i="32"/>
  <c r="LG58" i="32"/>
  <c r="LO58" i="32"/>
  <c r="MM58" i="32"/>
  <c r="MU58" i="32"/>
  <c r="NC58" i="32"/>
  <c r="NK58" i="32"/>
  <c r="NS58" i="32"/>
  <c r="OA58" i="32"/>
  <c r="OY58" i="32"/>
  <c r="PG58" i="32"/>
  <c r="IP115" i="32"/>
  <c r="IX115" i="32"/>
  <c r="JF115" i="32"/>
  <c r="JN115" i="32"/>
  <c r="JV115" i="32"/>
  <c r="KD115" i="32"/>
  <c r="KL115" i="32"/>
  <c r="KT115" i="32"/>
  <c r="LB115" i="32"/>
  <c r="LJ115" i="32"/>
  <c r="LR115" i="32"/>
  <c r="LZ115" i="32"/>
  <c r="MH115" i="32"/>
  <c r="MP115" i="32"/>
  <c r="MX115" i="32"/>
  <c r="NF115" i="32"/>
  <c r="NN115" i="32"/>
  <c r="NV115" i="32"/>
  <c r="OD115" i="32"/>
  <c r="OL115" i="32"/>
  <c r="OT115" i="32"/>
  <c r="PB115" i="32"/>
  <c r="IJ115" i="32"/>
  <c r="IR115" i="32"/>
  <c r="IZ115" i="32"/>
  <c r="JH115" i="32"/>
  <c r="JP115" i="32"/>
  <c r="JX115" i="32"/>
  <c r="KF115" i="32"/>
  <c r="KN115" i="32"/>
  <c r="KV115" i="32"/>
  <c r="LD115" i="32"/>
  <c r="LL115" i="32"/>
  <c r="LT115" i="32"/>
  <c r="MB115" i="32"/>
  <c r="MJ115" i="32"/>
  <c r="MR115" i="32"/>
  <c r="MZ115" i="32"/>
  <c r="NH115" i="32"/>
  <c r="NP115" i="32"/>
  <c r="NX115" i="32"/>
  <c r="OF115" i="32"/>
  <c r="ON115" i="32"/>
  <c r="OV115" i="32"/>
  <c r="PD115" i="32"/>
  <c r="IK115" i="32"/>
  <c r="IS115" i="32"/>
  <c r="JA115" i="32"/>
  <c r="JI115" i="32"/>
  <c r="JQ115" i="32"/>
  <c r="JY115" i="32"/>
  <c r="KG115" i="32"/>
  <c r="KO115" i="32"/>
  <c r="KW115" i="32"/>
  <c r="LE115" i="32"/>
  <c r="LM115" i="32"/>
  <c r="LU115" i="32"/>
  <c r="MC115" i="32"/>
  <c r="MK115" i="32"/>
  <c r="MS115" i="32"/>
  <c r="NA115" i="32"/>
  <c r="NI115" i="32"/>
  <c r="NQ115" i="32"/>
  <c r="NY115" i="32"/>
  <c r="OG115" i="32"/>
  <c r="OO115" i="32"/>
  <c r="OW115" i="32"/>
  <c r="PE115" i="32"/>
  <c r="IL115" i="32"/>
  <c r="IT115" i="32"/>
  <c r="JB115" i="32"/>
  <c r="JJ115" i="32"/>
  <c r="JR115" i="32"/>
  <c r="JZ115" i="32"/>
  <c r="KH115" i="32"/>
  <c r="KP115" i="32"/>
  <c r="KX115" i="32"/>
  <c r="LF115" i="32"/>
  <c r="LN115" i="32"/>
  <c r="LV115" i="32"/>
  <c r="MD115" i="32"/>
  <c r="ML115" i="32"/>
  <c r="MT115" i="32"/>
  <c r="NB115" i="32"/>
  <c r="NJ115" i="32"/>
  <c r="NR115" i="32"/>
  <c r="NZ115" i="32"/>
  <c r="OH115" i="32"/>
  <c r="OP115" i="32"/>
  <c r="OX115" i="32"/>
  <c r="PF115" i="32"/>
  <c r="IN115" i="32"/>
  <c r="IV115" i="32"/>
  <c r="JD115" i="32"/>
  <c r="JL115" i="32"/>
  <c r="JT115" i="32"/>
  <c r="KB115" i="32"/>
  <c r="KJ115" i="32"/>
  <c r="KR115" i="32"/>
  <c r="KZ115" i="32"/>
  <c r="LH115" i="32"/>
  <c r="LP115" i="32"/>
  <c r="LX115" i="32"/>
  <c r="MF115" i="32"/>
  <c r="MN115" i="32"/>
  <c r="MV115" i="32"/>
  <c r="ND115" i="32"/>
  <c r="NL115" i="32"/>
  <c r="NT115" i="32"/>
  <c r="OB115" i="32"/>
  <c r="OJ115" i="32"/>
  <c r="OR115" i="32"/>
  <c r="OZ115" i="32"/>
  <c r="IO115" i="32"/>
  <c r="IW115" i="32"/>
  <c r="JE115" i="32"/>
  <c r="JM115" i="32"/>
  <c r="JU115" i="32"/>
  <c r="KC115" i="32"/>
  <c r="KK115" i="32"/>
  <c r="KS115" i="32"/>
  <c r="LA115" i="32"/>
  <c r="LI115" i="32"/>
  <c r="LQ115" i="32"/>
  <c r="LY115" i="32"/>
  <c r="MG115" i="32"/>
  <c r="MO115" i="32"/>
  <c r="MW115" i="32"/>
  <c r="NE115" i="32"/>
  <c r="NM115" i="32"/>
  <c r="NU115" i="32"/>
  <c r="OC115" i="32"/>
  <c r="OK115" i="32"/>
  <c r="OS115" i="32"/>
  <c r="PA115" i="32"/>
  <c r="D5" i="31"/>
  <c r="D1" i="31" l="1"/>
  <c r="DU114" i="32" l="1"/>
  <c r="AD104" i="32"/>
  <c r="AR102" i="32"/>
  <c r="M114" i="32"/>
  <c r="T113" i="32"/>
  <c r="AD113" i="32"/>
  <c r="CX106" i="32"/>
  <c r="V110" i="32"/>
  <c r="D106" i="32"/>
  <c r="AV111" i="32"/>
  <c r="ER111" i="32"/>
  <c r="L110" i="32"/>
  <c r="AO111" i="32"/>
  <c r="II102" i="32"/>
  <c r="AM113" i="32"/>
  <c r="CU101" i="32"/>
  <c r="U110" i="32"/>
  <c r="AP114" i="32"/>
  <c r="N106" i="32"/>
  <c r="O102" i="32"/>
  <c r="DT106" i="32"/>
  <c r="M106" i="32"/>
  <c r="AY113" i="32"/>
  <c r="O108" i="32"/>
  <c r="AW102" i="32"/>
  <c r="AF110" i="32"/>
  <c r="T108" i="32"/>
  <c r="R104" i="32"/>
  <c r="I110" i="32"/>
  <c r="AP107" i="32"/>
  <c r="GJ113" i="32"/>
  <c r="HH102" i="32"/>
  <c r="EG101" i="32"/>
  <c r="HL111" i="32"/>
  <c r="GP112" i="32"/>
  <c r="J101" i="32"/>
  <c r="L108" i="32"/>
  <c r="N111" i="32"/>
  <c r="CH113" i="32"/>
  <c r="Y110" i="32"/>
  <c r="AT108" i="32"/>
  <c r="CB101" i="32"/>
  <c r="W106" i="32"/>
  <c r="O111" i="32"/>
  <c r="GC112" i="32"/>
  <c r="AF111" i="32"/>
  <c r="HD110" i="32"/>
  <c r="AI107" i="32"/>
  <c r="I108" i="32"/>
  <c r="DO106" i="32"/>
  <c r="D105" i="32"/>
  <c r="AJ106" i="32"/>
  <c r="E113" i="32"/>
  <c r="AX108" i="32"/>
  <c r="AY114" i="32"/>
  <c r="G108" i="32"/>
  <c r="AU112" i="32"/>
  <c r="T111" i="32"/>
  <c r="GK104" i="32"/>
  <c r="K114" i="32"/>
  <c r="AL114" i="32"/>
  <c r="GE111" i="32"/>
  <c r="P113" i="32"/>
  <c r="AB114" i="32"/>
  <c r="HI104" i="32"/>
  <c r="I112" i="32"/>
  <c r="AZ111" i="32"/>
  <c r="HQ108" i="32"/>
  <c r="AY104" i="32"/>
  <c r="W113" i="32"/>
  <c r="AY108" i="32"/>
  <c r="AT107" i="32"/>
  <c r="AR107" i="32"/>
  <c r="AX111" i="32"/>
  <c r="AR108" i="32"/>
  <c r="Z104" i="32"/>
  <c r="HM106" i="32"/>
  <c r="J108" i="32"/>
  <c r="EK110" i="32"/>
  <c r="AQ111" i="32"/>
  <c r="U114" i="32"/>
  <c r="AJ102" i="32"/>
  <c r="AC111" i="32"/>
  <c r="X104" i="32"/>
  <c r="AP110" i="32"/>
  <c r="F111" i="32"/>
  <c r="N107" i="32"/>
  <c r="W101" i="32"/>
  <c r="AR104" i="32"/>
  <c r="AA107" i="32"/>
  <c r="M101" i="32"/>
  <c r="AZ107" i="32"/>
  <c r="AG101" i="32"/>
  <c r="AT110" i="32"/>
  <c r="F112" i="32"/>
  <c r="FP110" i="32"/>
  <c r="CC114" i="32"/>
  <c r="N114" i="32"/>
  <c r="H113" i="32"/>
  <c r="Q113" i="32"/>
  <c r="AK101" i="32"/>
  <c r="AX101" i="32"/>
  <c r="AQ113" i="32"/>
  <c r="AN107" i="32"/>
  <c r="BW106" i="32"/>
  <c r="V114" i="32"/>
  <c r="AB107" i="32"/>
  <c r="AW110" i="32"/>
  <c r="AF108" i="32"/>
  <c r="F114" i="32"/>
  <c r="AS104" i="32"/>
  <c r="CM102" i="32"/>
  <c r="AS107" i="32"/>
  <c r="EQ106" i="32"/>
  <c r="U113" i="32"/>
  <c r="AK108" i="32"/>
  <c r="IH101" i="32"/>
  <c r="AH106" i="32"/>
  <c r="AK111" i="32"/>
  <c r="DK113" i="32"/>
  <c r="AO106" i="32"/>
  <c r="AM107" i="32"/>
  <c r="AA106" i="32"/>
  <c r="EZ107" i="32"/>
  <c r="AA108" i="32"/>
  <c r="W108" i="32"/>
  <c r="P108" i="32"/>
  <c r="T114" i="32"/>
  <c r="P110" i="32"/>
  <c r="AL113" i="32"/>
  <c r="EL107" i="32"/>
  <c r="G102" i="32"/>
  <c r="AY102" i="32"/>
  <c r="Q108" i="32"/>
  <c r="K112" i="32"/>
  <c r="BF110" i="32"/>
  <c r="AD107" i="32"/>
  <c r="V106" i="32"/>
  <c r="E106" i="32"/>
  <c r="EA101" i="32"/>
  <c r="AB108" i="32"/>
  <c r="AG102" i="32"/>
  <c r="GM106" i="32"/>
  <c r="AA112" i="32"/>
  <c r="E104" i="32"/>
  <c r="AZ106" i="32"/>
  <c r="D101" i="32"/>
  <c r="H106" i="32"/>
  <c r="W114" i="32"/>
  <c r="Z110" i="32"/>
  <c r="AR113" i="32"/>
  <c r="W104" i="32"/>
  <c r="AT101" i="32"/>
  <c r="AF106" i="32"/>
  <c r="Q106" i="32"/>
  <c r="AY110" i="32"/>
  <c r="CU114" i="32"/>
  <c r="AZ102" i="32"/>
  <c r="AI102" i="32"/>
  <c r="U102" i="32"/>
  <c r="AB112" i="32"/>
  <c r="EN113" i="32"/>
  <c r="AC110" i="32"/>
  <c r="BR112" i="32"/>
  <c r="P107" i="32"/>
  <c r="D113" i="32"/>
  <c r="AU111" i="32"/>
  <c r="AJ107" i="32"/>
  <c r="L104" i="32"/>
  <c r="AI114" i="32"/>
  <c r="AR111" i="32"/>
  <c r="E110" i="32"/>
  <c r="AT102" i="32"/>
  <c r="AM111" i="32"/>
  <c r="DL111" i="32"/>
  <c r="AZ104" i="32"/>
  <c r="L106" i="32"/>
  <c r="HF111" i="32"/>
  <c r="AR110" i="32"/>
  <c r="F113" i="32"/>
  <c r="AU113" i="32"/>
  <c r="V102" i="32"/>
  <c r="AM102" i="32"/>
  <c r="AX102" i="32"/>
  <c r="GY110" i="32"/>
  <c r="AT106" i="32"/>
  <c r="FY108" i="32"/>
  <c r="AJ110" i="32"/>
  <c r="AC101" i="32"/>
  <c r="X110" i="32"/>
  <c r="AR114" i="32"/>
  <c r="W111" i="32"/>
  <c r="AQ110" i="32"/>
  <c r="AL106" i="32"/>
  <c r="HQ110" i="32"/>
  <c r="G111" i="32"/>
  <c r="AC113" i="32"/>
  <c r="AV110" i="32"/>
  <c r="BU113" i="32"/>
  <c r="AM110" i="32"/>
  <c r="L102" i="32"/>
  <c r="AD102" i="32"/>
  <c r="I104" i="32"/>
  <c r="O107" i="32"/>
  <c r="J112" i="32"/>
  <c r="J110" i="32"/>
  <c r="AS111" i="32"/>
  <c r="Y108" i="32"/>
  <c r="AW112" i="32"/>
  <c r="GI108" i="32"/>
  <c r="AP101" i="32"/>
  <c r="AQ102" i="32"/>
  <c r="AI113" i="32"/>
  <c r="D107" i="32"/>
  <c r="O114" i="32"/>
  <c r="EQ101" i="32"/>
  <c r="BG102" i="32"/>
  <c r="AM101" i="32"/>
  <c r="AC104" i="32"/>
  <c r="S104" i="32"/>
  <c r="Y106" i="32"/>
  <c r="R111" i="32"/>
  <c r="GM110" i="32"/>
  <c r="GB111" i="32"/>
  <c r="EU113" i="32"/>
  <c r="AN112" i="32"/>
  <c r="AF102" i="32"/>
  <c r="AN110" i="32"/>
  <c r="DQ111" i="32"/>
  <c r="G106" i="32"/>
  <c r="R107" i="32"/>
  <c r="HV102" i="32"/>
  <c r="AF107" i="32"/>
  <c r="AJ111" i="32"/>
  <c r="F104" i="32"/>
  <c r="D110" i="32"/>
  <c r="Z101" i="32"/>
  <c r="AH107" i="32"/>
  <c r="N102" i="32"/>
  <c r="AL112" i="32"/>
  <c r="F106" i="32"/>
  <c r="AD114" i="32"/>
  <c r="BD101" i="32"/>
  <c r="AE113" i="32"/>
  <c r="AQ104" i="32"/>
  <c r="GN114" i="32"/>
  <c r="IB107" i="32"/>
  <c r="K111" i="32"/>
  <c r="AG106" i="32"/>
  <c r="O110" i="32"/>
  <c r="AW106" i="32"/>
  <c r="AV114" i="32"/>
  <c r="AS102" i="32"/>
  <c r="AA114" i="32"/>
  <c r="AG112" i="32"/>
  <c r="AK112" i="32"/>
  <c r="Z112" i="32"/>
  <c r="Y111" i="32"/>
  <c r="M102" i="32"/>
  <c r="D103" i="32"/>
  <c r="AJ112" i="32"/>
  <c r="AB111" i="32"/>
  <c r="IE104" i="32"/>
  <c r="FD106" i="32"/>
  <c r="F107" i="32"/>
  <c r="R101" i="32"/>
  <c r="AE102" i="32"/>
  <c r="AA102" i="32"/>
  <c r="X101" i="32"/>
  <c r="AO114" i="32"/>
  <c r="AW108" i="32"/>
  <c r="M111" i="32"/>
  <c r="AO107" i="32"/>
  <c r="S110" i="32"/>
  <c r="AJ108" i="32"/>
  <c r="AC108" i="32"/>
  <c r="K107" i="32"/>
  <c r="AW104" i="32"/>
  <c r="DF107" i="32"/>
  <c r="K101" i="32"/>
  <c r="D102" i="32"/>
  <c r="AU104" i="32"/>
  <c r="K113" i="32"/>
  <c r="Z106" i="32"/>
  <c r="AE106" i="32"/>
  <c r="AY101" i="32"/>
  <c r="U111" i="32"/>
  <c r="CS102" i="32"/>
  <c r="AO101" i="32"/>
  <c r="EC107" i="32"/>
  <c r="Y114" i="32"/>
  <c r="L114" i="32"/>
  <c r="Q112" i="32"/>
  <c r="I106" i="32"/>
  <c r="CC108" i="32"/>
  <c r="U101" i="32"/>
  <c r="AQ112" i="32"/>
  <c r="D111" i="32"/>
  <c r="I111" i="32"/>
  <c r="FK110" i="32"/>
  <c r="AG113" i="32"/>
  <c r="AO110" i="32"/>
  <c r="T110" i="32"/>
  <c r="S112" i="32"/>
  <c r="AP102" i="32"/>
  <c r="S108" i="32"/>
  <c r="M112" i="32"/>
  <c r="DA106" i="32"/>
  <c r="AX107" i="32"/>
  <c r="P112" i="32"/>
  <c r="AU102" i="32"/>
  <c r="GB114" i="32"/>
  <c r="AX106" i="32"/>
  <c r="AV108" i="32"/>
  <c r="K102" i="32"/>
  <c r="P102" i="32"/>
  <c r="AX110" i="32"/>
  <c r="AZ114" i="32"/>
  <c r="J107" i="32"/>
  <c r="AA104" i="32"/>
  <c r="X111" i="32"/>
  <c r="AH102" i="32"/>
  <c r="F101" i="32"/>
  <c r="DC111" i="32"/>
  <c r="AI108" i="32"/>
  <c r="AH112" i="32"/>
  <c r="AH104" i="32"/>
  <c r="Z111" i="32"/>
  <c r="AE101" i="32"/>
  <c r="HH107" i="32"/>
  <c r="R113" i="32"/>
  <c r="AN113" i="32"/>
  <c r="AQ108" i="32"/>
  <c r="FS114" i="32"/>
  <c r="AD112" i="32"/>
  <c r="G112" i="32"/>
  <c r="Y101" i="32"/>
  <c r="AD111" i="32"/>
  <c r="HJ108" i="32"/>
  <c r="AN108" i="32"/>
  <c r="O106" i="32"/>
  <c r="U107" i="32"/>
  <c r="AJ101" i="32"/>
  <c r="BW102" i="32"/>
  <c r="AW101" i="32"/>
  <c r="BZ114" i="32"/>
  <c r="AE104" i="32"/>
  <c r="Q107" i="32"/>
  <c r="M104" i="32"/>
  <c r="HR106" i="32"/>
  <c r="H112" i="32"/>
  <c r="AV102" i="32"/>
  <c r="AQ114" i="32"/>
  <c r="Q101" i="32"/>
  <c r="Y102" i="32"/>
  <c r="HP114" i="32"/>
  <c r="E107" i="32"/>
  <c r="DC107" i="32"/>
  <c r="AM114" i="32"/>
  <c r="S111" i="32"/>
  <c r="O112" i="32"/>
  <c r="AS112" i="32"/>
  <c r="N104" i="32"/>
  <c r="AE110" i="32"/>
  <c r="AV113" i="32"/>
  <c r="CF110" i="32"/>
  <c r="AZ110" i="32"/>
  <c r="AY107" i="32"/>
  <c r="R108" i="32"/>
  <c r="Y112" i="32"/>
  <c r="AV104" i="32"/>
  <c r="V112" i="32"/>
  <c r="AO104" i="32"/>
  <c r="EY110" i="32"/>
  <c r="Q110" i="32"/>
  <c r="W102" i="32"/>
  <c r="N108" i="32"/>
  <c r="AE107" i="32"/>
  <c r="AG108" i="32"/>
  <c r="E101" i="32"/>
  <c r="Z107" i="32"/>
  <c r="AY106" i="32"/>
  <c r="J106" i="32"/>
  <c r="AI111" i="32"/>
  <c r="AH111" i="32"/>
  <c r="L101" i="32"/>
  <c r="S106" i="32"/>
  <c r="M113" i="32"/>
  <c r="S113" i="32"/>
  <c r="J104" i="32"/>
  <c r="AQ101" i="32"/>
  <c r="AF101" i="32"/>
  <c r="AC112" i="32"/>
  <c r="L107" i="32"/>
  <c r="AB113" i="32"/>
  <c r="P104" i="32"/>
  <c r="AP112" i="32"/>
  <c r="P111" i="32"/>
  <c r="AU107" i="32"/>
  <c r="AI104" i="32"/>
  <c r="O104" i="32"/>
  <c r="AK114" i="32"/>
  <c r="E112" i="32"/>
  <c r="AT111" i="32"/>
  <c r="AV106" i="32"/>
  <c r="FV107" i="32"/>
  <c r="AK110" i="32"/>
  <c r="E102" i="32"/>
  <c r="AB102" i="32"/>
  <c r="H101" i="32"/>
  <c r="AN104" i="32"/>
  <c r="S102" i="32"/>
  <c r="BL102" i="32"/>
  <c r="AI110" i="32"/>
  <c r="GR106" i="32"/>
  <c r="AO112" i="32"/>
  <c r="W110" i="32"/>
  <c r="T107" i="32"/>
  <c r="AH108" i="32"/>
  <c r="BK110" i="32"/>
  <c r="AZ112" i="32"/>
  <c r="V108" i="32"/>
  <c r="E108" i="32"/>
  <c r="X112" i="32"/>
  <c r="Y104" i="32"/>
  <c r="G110" i="32"/>
  <c r="X102" i="32"/>
  <c r="K108" i="32"/>
  <c r="AT113" i="32"/>
  <c r="Y107" i="32"/>
  <c r="AO108" i="32"/>
  <c r="V104" i="32"/>
  <c r="U112" i="32"/>
  <c r="I114" i="32"/>
  <c r="I101" i="32"/>
  <c r="AB101" i="32"/>
  <c r="I113" i="32"/>
  <c r="EY111" i="32"/>
  <c r="AJ114" i="32"/>
  <c r="BX112" i="32"/>
  <c r="AI112" i="32"/>
  <c r="AF114" i="32"/>
  <c r="AN101" i="32"/>
  <c r="X114" i="32"/>
  <c r="AZ101" i="32"/>
  <c r="AS113" i="32"/>
  <c r="AP113" i="32"/>
  <c r="G104" i="32"/>
  <c r="AV112" i="32"/>
  <c r="AL104" i="32"/>
  <c r="S114" i="32"/>
  <c r="CS104" i="32"/>
  <c r="Q111" i="32"/>
  <c r="H102" i="32"/>
  <c r="D108" i="32"/>
  <c r="Z108" i="32"/>
  <c r="AX112" i="32"/>
  <c r="T104" i="32"/>
  <c r="GN102" i="32"/>
  <c r="AJ104" i="32"/>
  <c r="AA110" i="32"/>
  <c r="BV101" i="32"/>
  <c r="AG104" i="32"/>
  <c r="U108" i="32"/>
  <c r="AP106" i="32"/>
  <c r="AT114" i="32"/>
  <c r="H111" i="32"/>
  <c r="AE114" i="32"/>
  <c r="AL108" i="32"/>
  <c r="L111" i="32"/>
  <c r="DQ110" i="32"/>
  <c r="AO113" i="32"/>
  <c r="M107" i="32"/>
  <c r="AU110" i="32"/>
  <c r="AC106" i="32"/>
  <c r="EX108" i="32"/>
  <c r="AV101" i="32"/>
  <c r="H107" i="32"/>
  <c r="AL107" i="32"/>
  <c r="J102" i="32"/>
  <c r="AS101" i="32"/>
  <c r="J111" i="32"/>
  <c r="I102" i="32"/>
  <c r="S107" i="32"/>
  <c r="AE108" i="32"/>
  <c r="G101" i="32"/>
  <c r="H110" i="32"/>
  <c r="D112" i="32"/>
  <c r="AC107" i="32"/>
  <c r="AS114" i="32"/>
  <c r="FN112" i="32"/>
  <c r="D114" i="32"/>
  <c r="F102" i="32"/>
  <c r="O113" i="32"/>
  <c r="R110" i="32"/>
  <c r="AP108" i="32"/>
  <c r="BM104" i="32"/>
  <c r="AS110" i="32"/>
  <c r="V107" i="32"/>
  <c r="G107" i="32"/>
  <c r="P106" i="32"/>
  <c r="GH104" i="32"/>
  <c r="BI108" i="32"/>
  <c r="AN102" i="32"/>
  <c r="AB106" i="32"/>
  <c r="AH114" i="32"/>
  <c r="AI101" i="32"/>
  <c r="AJ113" i="32"/>
  <c r="AS108" i="32"/>
  <c r="AK102" i="32"/>
  <c r="D104" i="32"/>
  <c r="FF112" i="32"/>
  <c r="T101" i="32"/>
  <c r="AU106" i="32"/>
  <c r="FD107" i="32"/>
  <c r="AW111" i="32"/>
  <c r="AC102" i="32"/>
  <c r="AT112" i="32"/>
  <c r="AZ113" i="32"/>
  <c r="AH101" i="32"/>
  <c r="T102" i="32"/>
  <c r="AD110" i="32"/>
  <c r="AD106" i="32"/>
  <c r="AR101" i="32"/>
  <c r="FR114" i="32"/>
  <c r="Q114" i="32"/>
  <c r="V111" i="32"/>
  <c r="FR113" i="32"/>
  <c r="K106" i="32"/>
  <c r="AB104" i="32"/>
  <c r="AD101" i="32"/>
  <c r="AK106" i="32"/>
  <c r="N110" i="32"/>
  <c r="AU101" i="32"/>
  <c r="AL102" i="32"/>
  <c r="F110" i="32"/>
  <c r="AL111" i="32"/>
  <c r="AM104" i="32"/>
  <c r="R106" i="32"/>
  <c r="K110" i="32"/>
  <c r="V113" i="32"/>
  <c r="AC114" i="32"/>
  <c r="AU108" i="32"/>
  <c r="AB110" i="32"/>
  <c r="N112" i="32"/>
  <c r="DO114" i="32"/>
  <c r="T106" i="32"/>
  <c r="Q104" i="32"/>
  <c r="CZ113" i="32"/>
  <c r="T112" i="32"/>
  <c r="X113" i="32"/>
  <c r="BN102" i="32"/>
  <c r="S101" i="32"/>
  <c r="H104" i="32"/>
  <c r="AA111" i="32"/>
  <c r="AE112" i="32"/>
  <c r="X108" i="32"/>
  <c r="CV107" i="32"/>
  <c r="AG111" i="32"/>
  <c r="AN114" i="32"/>
  <c r="H108" i="32"/>
  <c r="L113" i="32"/>
  <c r="AX113" i="32"/>
  <c r="AG110" i="32"/>
  <c r="GL108" i="32"/>
  <c r="AW107" i="32"/>
  <c r="P101" i="32"/>
  <c r="AN111" i="32"/>
  <c r="R112" i="32"/>
  <c r="G113" i="32"/>
  <c r="AT104" i="32"/>
  <c r="Z114" i="32"/>
  <c r="DY111" i="32"/>
  <c r="AA101" i="32"/>
  <c r="M108" i="32"/>
  <c r="AK113" i="32"/>
  <c r="FP102" i="32"/>
  <c r="J114" i="32"/>
  <c r="AH113" i="32"/>
  <c r="AQ107" i="32"/>
  <c r="AK104" i="32"/>
  <c r="AW113" i="32"/>
  <c r="DM104" i="32"/>
  <c r="AU114" i="32"/>
  <c r="AF104" i="32"/>
  <c r="GH107" i="32"/>
  <c r="AG107" i="32"/>
  <c r="I107" i="32"/>
  <c r="J113" i="32"/>
  <c r="GT104" i="32"/>
  <c r="Z113" i="32"/>
  <c r="AR112" i="32"/>
  <c r="FB101" i="32"/>
  <c r="HW107" i="32"/>
  <c r="AZ108" i="32"/>
  <c r="AI106" i="32"/>
  <c r="GN107" i="32"/>
  <c r="Z102" i="32"/>
  <c r="BS107" i="32"/>
  <c r="R114" i="32"/>
  <c r="AO102" i="32"/>
  <c r="AL110" i="32"/>
  <c r="AM112" i="32"/>
  <c r="W112" i="32"/>
  <c r="EF108" i="32"/>
  <c r="U106" i="32"/>
  <c r="V101" i="32"/>
  <c r="AM106" i="32"/>
  <c r="DY114" i="32"/>
  <c r="AF112" i="32"/>
  <c r="AX114" i="32"/>
  <c r="EC110" i="32"/>
  <c r="FX106" i="32"/>
  <c r="EG104" i="32"/>
  <c r="AL101" i="32"/>
  <c r="E111" i="32"/>
  <c r="P114" i="32"/>
  <c r="K104" i="32"/>
  <c r="AP104" i="32"/>
  <c r="X106" i="32"/>
  <c r="AW114" i="32"/>
  <c r="AG114" i="32"/>
  <c r="R102" i="32"/>
  <c r="AA113" i="32"/>
  <c r="N113" i="32"/>
  <c r="AS106" i="32"/>
  <c r="E114" i="32"/>
  <c r="GA110" i="32"/>
  <c r="AD108" i="32"/>
  <c r="AN106" i="32"/>
  <c r="N101" i="32"/>
  <c r="L112" i="32"/>
  <c r="AY111" i="32"/>
  <c r="H114" i="32"/>
  <c r="AP111" i="32"/>
  <c r="AY112" i="32"/>
  <c r="AK107" i="32"/>
  <c r="AQ106" i="32"/>
  <c r="AR106" i="32"/>
  <c r="M110" i="32"/>
  <c r="FL113" i="32"/>
  <c r="AV107" i="32"/>
  <c r="X107" i="32"/>
  <c r="DG111" i="32"/>
  <c r="W107" i="32"/>
  <c r="Q102" i="32"/>
  <c r="AM108" i="32"/>
  <c r="U104" i="32"/>
  <c r="G114" i="32"/>
  <c r="AX104" i="32"/>
  <c r="EW114" i="32"/>
  <c r="AF113" i="32"/>
  <c r="O101" i="32"/>
  <c r="AE111" i="32"/>
  <c r="Y113" i="32"/>
  <c r="F108" i="32"/>
  <c r="AH110" i="32"/>
  <c r="M109" i="32" l="1"/>
  <c r="F109" i="32"/>
  <c r="AS109" i="32"/>
  <c r="AH109" i="32"/>
  <c r="AD109" i="32"/>
  <c r="K109" i="32"/>
  <c r="AL109" i="32"/>
  <c r="E95" i="32"/>
  <c r="AA109" i="32"/>
  <c r="F83" i="32"/>
  <c r="E85" i="32"/>
  <c r="AE109" i="32"/>
  <c r="G89" i="32"/>
  <c r="G94" i="32"/>
  <c r="E83" i="32"/>
  <c r="G93" i="32"/>
  <c r="AY109" i="32"/>
  <c r="AW109" i="32"/>
  <c r="AP109" i="32"/>
  <c r="AF109" i="32"/>
  <c r="N109" i="32"/>
  <c r="E87" i="32"/>
  <c r="F82" i="32"/>
  <c r="F94" i="32"/>
  <c r="AQ109" i="32"/>
  <c r="D82" i="32"/>
  <c r="D100" i="32"/>
  <c r="F88" i="32"/>
  <c r="U109" i="32"/>
  <c r="D87" i="32"/>
  <c r="AG109" i="32"/>
  <c r="G82" i="32"/>
  <c r="G85" i="32"/>
  <c r="D92" i="32"/>
  <c r="S109" i="32"/>
  <c r="O109" i="32"/>
  <c r="AM109" i="32"/>
  <c r="F95" i="32"/>
  <c r="Y109" i="32"/>
  <c r="V109" i="32"/>
  <c r="AU109" i="32"/>
  <c r="G109" i="32"/>
  <c r="D83" i="32"/>
  <c r="F93" i="32"/>
  <c r="P109" i="32"/>
  <c r="E91" i="32"/>
  <c r="E94" i="32"/>
  <c r="AQ46" i="32"/>
  <c r="FO101" i="32"/>
  <c r="CQ111" i="32"/>
  <c r="CB110" i="32"/>
  <c r="CO102" i="32"/>
  <c r="HZ107" i="32"/>
  <c r="BM110" i="32"/>
  <c r="DX104" i="32"/>
  <c r="HG104" i="32"/>
  <c r="FU114" i="32"/>
  <c r="CY113" i="32"/>
  <c r="HS107" i="32"/>
  <c r="HY107" i="32"/>
  <c r="GZ114" i="32"/>
  <c r="HJ104" i="32"/>
  <c r="HW104" i="32"/>
  <c r="GD111" i="32"/>
  <c r="BF107" i="32"/>
  <c r="DD112" i="32"/>
  <c r="CM113" i="32"/>
  <c r="DR104" i="32"/>
  <c r="EC113" i="32"/>
  <c r="GH110" i="32"/>
  <c r="DB108" i="32"/>
  <c r="EK101" i="32"/>
  <c r="CY110" i="32"/>
  <c r="DO110" i="32"/>
  <c r="CO110" i="32"/>
  <c r="DO102" i="32"/>
  <c r="BT107" i="32"/>
  <c r="FY106" i="32"/>
  <c r="BL101" i="32"/>
  <c r="IA101" i="32"/>
  <c r="BU114" i="32"/>
  <c r="CG101" i="32"/>
  <c r="EO101" i="32"/>
  <c r="BM107" i="32"/>
  <c r="DY108" i="32"/>
  <c r="GQ106" i="32"/>
  <c r="CN101" i="32"/>
  <c r="DX112" i="32"/>
  <c r="GK110" i="32"/>
  <c r="DA114" i="32"/>
  <c r="GH111" i="32"/>
  <c r="EJ114" i="32"/>
  <c r="HU111" i="32"/>
  <c r="CL107" i="32"/>
  <c r="CH107" i="32"/>
  <c r="EX110" i="32"/>
  <c r="BS111" i="32"/>
  <c r="FG113" i="32"/>
  <c r="HT106" i="32"/>
  <c r="GP114" i="32"/>
  <c r="IH106" i="32"/>
  <c r="GB101" i="32"/>
  <c r="HH110" i="32"/>
  <c r="GT102" i="32"/>
  <c r="BR114" i="32"/>
  <c r="FE106" i="32"/>
  <c r="GS107" i="32"/>
  <c r="GG113" i="32"/>
  <c r="IH114" i="32"/>
  <c r="FI107" i="32"/>
  <c r="DG113" i="32"/>
  <c r="EG112" i="32"/>
  <c r="FL101" i="32"/>
  <c r="DK108" i="32"/>
  <c r="CH104" i="32"/>
  <c r="FH110" i="32"/>
  <c r="HY112" i="32"/>
  <c r="FL104" i="32"/>
  <c r="FM101" i="32"/>
  <c r="DY107" i="32"/>
  <c r="FT104" i="32"/>
  <c r="FJ104" i="32"/>
  <c r="HZ106" i="32"/>
  <c r="CL102" i="32"/>
  <c r="HM108" i="32"/>
  <c r="ID110" i="32"/>
  <c r="DT114" i="32"/>
  <c r="EY107" i="32"/>
  <c r="HQ102" i="32"/>
  <c r="HN111" i="32"/>
  <c r="EV114" i="32"/>
  <c r="GA108" i="32"/>
  <c r="DW111" i="32"/>
  <c r="BA107" i="32"/>
  <c r="EP114" i="32"/>
  <c r="GT112" i="32"/>
  <c r="HB101" i="32"/>
  <c r="FT106" i="32"/>
  <c r="HZ114" i="32"/>
  <c r="GB112" i="32"/>
  <c r="GG114" i="32"/>
  <c r="GJ111" i="32"/>
  <c r="GO114" i="32"/>
  <c r="HC110" i="32"/>
  <c r="GV102" i="32"/>
  <c r="HP111" i="32"/>
  <c r="HV112" i="32"/>
  <c r="EL104" i="32"/>
  <c r="GC102" i="32"/>
  <c r="HQ106" i="32"/>
  <c r="GU107" i="32"/>
  <c r="FR107" i="32"/>
  <c r="FX114" i="32"/>
  <c r="IH113" i="32"/>
  <c r="GA111" i="32"/>
  <c r="HX110" i="32"/>
  <c r="CF112" i="32"/>
  <c r="CP113" i="32"/>
  <c r="ET114" i="32"/>
  <c r="DH104" i="32"/>
  <c r="EH104" i="32"/>
  <c r="EZ101" i="32"/>
  <c r="BA112" i="32"/>
  <c r="BM112" i="32"/>
  <c r="DA101" i="32"/>
  <c r="CX112" i="32"/>
  <c r="HZ111" i="32"/>
  <c r="HI108" i="32"/>
  <c r="HJ101" i="32"/>
  <c r="HQ112" i="32"/>
  <c r="BY110" i="32"/>
  <c r="GQ104" i="32"/>
  <c r="DD106" i="32"/>
  <c r="DL108" i="32"/>
  <c r="CQ101" i="32"/>
  <c r="EJ104" i="32"/>
  <c r="II111" i="32"/>
  <c r="HX102" i="32"/>
  <c r="ET112" i="32"/>
  <c r="DI106" i="32"/>
  <c r="BB106" i="32"/>
  <c r="EG106" i="32"/>
  <c r="DL113" i="32"/>
  <c r="HL107" i="32"/>
  <c r="BE114" i="32"/>
  <c r="DL110" i="32"/>
  <c r="BC110" i="32"/>
  <c r="HF101" i="32"/>
  <c r="GI114" i="32"/>
  <c r="CR114" i="32"/>
  <c r="CR111" i="32"/>
  <c r="GZ101" i="32"/>
  <c r="CH114" i="32"/>
  <c r="EN111" i="32"/>
  <c r="CO106" i="32"/>
  <c r="GU112" i="32"/>
  <c r="GD102" i="32"/>
  <c r="BQ111" i="32"/>
  <c r="BB112" i="32"/>
  <c r="DN112" i="32"/>
  <c r="GJ106" i="32"/>
  <c r="HL112" i="32"/>
  <c r="HB111" i="32"/>
  <c r="EU108" i="32"/>
  <c r="DE102" i="32"/>
  <c r="HG111" i="32"/>
  <c r="CZ114" i="32"/>
  <c r="ET101" i="32"/>
  <c r="HE114" i="32"/>
  <c r="HY114" i="32"/>
  <c r="HB106" i="32"/>
  <c r="BY104" i="32"/>
  <c r="BF114" i="32"/>
  <c r="FD112" i="32"/>
  <c r="HB112" i="32"/>
  <c r="BU104" i="32"/>
  <c r="DX107" i="32"/>
  <c r="FE111" i="32"/>
  <c r="CA108" i="32"/>
  <c r="HD104" i="32"/>
  <c r="HX111" i="32"/>
  <c r="GL107" i="32"/>
  <c r="GY104" i="32"/>
  <c r="IC113" i="32"/>
  <c r="EH111" i="32"/>
  <c r="CI114" i="32"/>
  <c r="FK112" i="32"/>
  <c r="GL113" i="32"/>
  <c r="HA104" i="32"/>
  <c r="FA107" i="32"/>
  <c r="DX108" i="32"/>
  <c r="HM111" i="32"/>
  <c r="DD113" i="32"/>
  <c r="CN104" i="32"/>
  <c r="HL114" i="32"/>
  <c r="CS112" i="32"/>
  <c r="CU111" i="32"/>
  <c r="HA113" i="32"/>
  <c r="BY111" i="32"/>
  <c r="GD101" i="32"/>
  <c r="BM101" i="32"/>
  <c r="BT104" i="32"/>
  <c r="CW108" i="32"/>
  <c r="CA112" i="32"/>
  <c r="FW104" i="32"/>
  <c r="DJ110" i="32"/>
  <c r="CG114" i="32"/>
  <c r="IG112" i="32"/>
  <c r="EH107" i="32"/>
  <c r="HU107" i="32"/>
  <c r="FQ108" i="32"/>
  <c r="BX107" i="32"/>
  <c r="HL104" i="32"/>
  <c r="EC101" i="32"/>
  <c r="GS113" i="32"/>
  <c r="BS106" i="32"/>
  <c r="CQ108" i="32"/>
  <c r="GN101" i="32"/>
  <c r="FX101" i="32"/>
  <c r="EV106" i="32"/>
  <c r="II113" i="32"/>
  <c r="GQ101" i="32"/>
  <c r="EK111" i="32"/>
  <c r="FF108" i="32"/>
  <c r="EX106" i="32"/>
  <c r="BH112" i="32"/>
  <c r="EI110" i="32"/>
  <c r="GO110" i="32"/>
  <c r="GN113" i="32"/>
  <c r="CW104" i="32"/>
  <c r="EP108" i="32"/>
  <c r="DN101" i="32"/>
  <c r="DI108" i="32"/>
  <c r="EP104" i="32"/>
  <c r="GZ102" i="32"/>
  <c r="CY114" i="32"/>
  <c r="FB113" i="32"/>
  <c r="FT114" i="32"/>
  <c r="DV101" i="32"/>
  <c r="CP107" i="32"/>
  <c r="DE113" i="32"/>
  <c r="BB102" i="32"/>
  <c r="GJ108" i="32"/>
  <c r="ID107" i="32"/>
  <c r="HF114" i="32"/>
  <c r="FK101" i="32"/>
  <c r="BO106" i="32"/>
  <c r="HW114" i="32"/>
  <c r="EY106" i="32"/>
  <c r="EH101" i="32"/>
  <c r="DG108" i="32"/>
  <c r="BF106" i="32"/>
  <c r="DZ111" i="32"/>
  <c r="BY101" i="32"/>
  <c r="GA107" i="32"/>
  <c r="GR101" i="32"/>
  <c r="CI113" i="32"/>
  <c r="GN104" i="32"/>
  <c r="IH107" i="32"/>
  <c r="BB111" i="32"/>
  <c r="GE107" i="32"/>
  <c r="HX107" i="32"/>
  <c r="GB107" i="32"/>
  <c r="GF112" i="32"/>
  <c r="BC107" i="32"/>
  <c r="DV111" i="32"/>
  <c r="CX102" i="32"/>
  <c r="GA102" i="32"/>
  <c r="EV108" i="32"/>
  <c r="DB101" i="32"/>
  <c r="EO108" i="32"/>
  <c r="GB102" i="32"/>
  <c r="BR108" i="32"/>
  <c r="GH101" i="32"/>
  <c r="EK108" i="32"/>
  <c r="EW113" i="32"/>
  <c r="DC106" i="32"/>
  <c r="EC111" i="32"/>
  <c r="BG113" i="32"/>
  <c r="BU107" i="32"/>
  <c r="FZ106" i="32"/>
  <c r="FL108" i="32"/>
  <c r="IG101" i="32"/>
  <c r="DZ113" i="32"/>
  <c r="FV104" i="32"/>
  <c r="HK113" i="32"/>
  <c r="IG108" i="32"/>
  <c r="IF104" i="32"/>
  <c r="BE101" i="32"/>
  <c r="CX104" i="32"/>
  <c r="FK102" i="32"/>
  <c r="HB113" i="32"/>
  <c r="DZ104" i="32"/>
  <c r="DT112" i="32"/>
  <c r="BO108" i="32"/>
  <c r="GW113" i="32"/>
  <c r="ES111" i="32"/>
  <c r="FC113" i="32"/>
  <c r="IF114" i="32"/>
  <c r="BI113" i="32"/>
  <c r="ES102" i="32"/>
  <c r="EJ108" i="32"/>
  <c r="FQ112" i="32"/>
  <c r="CT106" i="32"/>
  <c r="GW102" i="32"/>
  <c r="ED111" i="32"/>
  <c r="HI112" i="32"/>
  <c r="FJ101" i="32"/>
  <c r="HE107" i="32"/>
  <c r="HE113" i="32"/>
  <c r="BG101" i="32"/>
  <c r="HO104" i="32"/>
  <c r="FO114" i="32"/>
  <c r="EP106" i="32"/>
  <c r="HN112" i="32"/>
  <c r="GT110" i="32"/>
  <c r="ID106" i="32"/>
  <c r="ED101" i="32"/>
  <c r="GI102" i="32"/>
  <c r="DK102" i="32"/>
  <c r="FR104" i="32"/>
  <c r="CF108" i="32"/>
  <c r="CC113" i="32"/>
  <c r="CK110" i="32"/>
  <c r="GW110" i="32"/>
  <c r="HN107" i="32"/>
  <c r="BE107" i="32"/>
  <c r="EI111" i="32"/>
  <c r="FC110" i="32"/>
  <c r="HT113" i="32"/>
  <c r="GF113" i="32"/>
  <c r="HQ101" i="32"/>
  <c r="CF113" i="32"/>
  <c r="GJ101" i="32"/>
  <c r="HQ107" i="32"/>
  <c r="DE107" i="32"/>
  <c r="GP108" i="32"/>
  <c r="EV110" i="32"/>
  <c r="EI102" i="32"/>
  <c r="CD114" i="32"/>
  <c r="GI106" i="32"/>
  <c r="ER110" i="32"/>
  <c r="IG104" i="32"/>
  <c r="CF102" i="32"/>
  <c r="CM106" i="32"/>
  <c r="CV113" i="32"/>
  <c r="BL113" i="32"/>
  <c r="BI112" i="32"/>
  <c r="EO107" i="32"/>
  <c r="FE113" i="32"/>
  <c r="EZ114" i="32"/>
  <c r="FU107" i="32"/>
  <c r="DI111" i="32"/>
  <c r="IF111" i="32"/>
  <c r="EN110" i="32"/>
  <c r="GL111" i="32"/>
  <c r="CD107" i="32"/>
  <c r="HB108" i="32"/>
  <c r="EF110" i="32"/>
  <c r="FB112" i="32"/>
  <c r="EL102" i="32"/>
  <c r="ET110" i="32"/>
  <c r="DP101" i="32"/>
  <c r="CE113" i="32"/>
  <c r="EW110" i="32"/>
  <c r="HF102" i="32"/>
  <c r="DL102" i="32"/>
  <c r="DM110" i="32"/>
  <c r="DC104" i="32"/>
  <c r="CS108" i="32"/>
  <c r="CE102" i="32"/>
  <c r="HU102" i="32"/>
  <c r="DV107" i="32"/>
  <c r="CY112" i="32"/>
  <c r="FM107" i="32"/>
  <c r="DZ108" i="32"/>
  <c r="EI113" i="32"/>
  <c r="EU101" i="32"/>
  <c r="EE114" i="32"/>
  <c r="HF106" i="32"/>
  <c r="CR108" i="32"/>
  <c r="HU112" i="32"/>
  <c r="CI104" i="32"/>
  <c r="FS113" i="32"/>
  <c r="BJ102" i="32"/>
  <c r="CA113" i="32"/>
  <c r="BQ102" i="32"/>
  <c r="DF113" i="32"/>
  <c r="BQ104" i="32"/>
  <c r="HK111" i="32"/>
  <c r="ET108" i="32"/>
  <c r="GF104" i="32"/>
  <c r="BY107" i="32"/>
  <c r="HV106" i="32"/>
  <c r="BD104" i="32"/>
  <c r="HD108" i="32"/>
  <c r="FL107" i="32"/>
  <c r="ET106" i="32"/>
  <c r="HU108" i="32"/>
  <c r="GL114" i="32"/>
  <c r="FL111" i="32"/>
  <c r="CA102" i="32"/>
  <c r="BM114" i="32"/>
  <c r="CJ112" i="32"/>
  <c r="GA104" i="32"/>
  <c r="CS106" i="32"/>
  <c r="FH106" i="32"/>
  <c r="CZ111" i="32"/>
  <c r="HK104" i="32"/>
  <c r="FR112" i="32"/>
  <c r="GU110" i="32"/>
  <c r="CM110" i="32"/>
  <c r="HN104" i="32"/>
  <c r="HH101" i="32"/>
  <c r="FL112" i="32"/>
  <c r="DC108" i="32"/>
  <c r="HK102" i="32"/>
  <c r="HE106" i="32"/>
  <c r="GD113" i="32"/>
  <c r="FI108" i="32"/>
  <c r="FD102" i="32"/>
  <c r="GH102" i="32"/>
  <c r="DF110" i="32"/>
  <c r="CM104" i="32"/>
  <c r="EA111" i="32"/>
  <c r="CB107" i="32"/>
  <c r="ET113" i="32"/>
  <c r="HE111" i="32"/>
  <c r="BH107" i="32"/>
  <c r="BW101" i="32"/>
  <c r="HZ108" i="32"/>
  <c r="GO102" i="32"/>
  <c r="FV110" i="32"/>
  <c r="DN111" i="32"/>
  <c r="DW110" i="32"/>
  <c r="EI107" i="32"/>
  <c r="EB114" i="32"/>
  <c r="HC112" i="32"/>
  <c r="HJ114" i="32"/>
  <c r="HR101" i="32"/>
  <c r="FS104" i="32"/>
  <c r="FT101" i="32"/>
  <c r="DP110" i="32"/>
  <c r="HW102" i="32"/>
  <c r="EA114" i="32"/>
  <c r="FD104" i="32"/>
  <c r="CL104" i="32"/>
  <c r="EW102" i="32"/>
  <c r="IE110" i="32"/>
  <c r="BO112" i="32"/>
  <c r="EB108" i="32"/>
  <c r="FK114" i="32"/>
  <c r="EE113" i="32"/>
  <c r="CH111" i="32"/>
  <c r="DP113" i="32"/>
  <c r="DC101" i="32"/>
  <c r="CI107" i="32"/>
  <c r="GY106" i="32"/>
  <c r="EN102" i="32"/>
  <c r="BV108" i="32"/>
  <c r="DF108" i="32"/>
  <c r="FL110" i="32"/>
  <c r="CP114" i="32"/>
  <c r="HH113" i="32"/>
  <c r="GP102" i="32"/>
  <c r="BZ113" i="32"/>
  <c r="HG113" i="32"/>
  <c r="GU104" i="32"/>
  <c r="CA104" i="32"/>
  <c r="IG114" i="32"/>
  <c r="FJ102" i="32"/>
  <c r="EU110" i="32"/>
  <c r="EB101" i="32"/>
  <c r="DC110" i="32"/>
  <c r="BS108" i="32"/>
  <c r="GR102" i="32"/>
  <c r="GZ111" i="32"/>
  <c r="GR113" i="32"/>
  <c r="HD113" i="32"/>
  <c r="GL104" i="32"/>
  <c r="BC106" i="32"/>
  <c r="FS111" i="32"/>
  <c r="CN102" i="32"/>
  <c r="GT107" i="32"/>
  <c r="CO111" i="32"/>
  <c r="GG112" i="32"/>
  <c r="CV110" i="32"/>
  <c r="DS113" i="32"/>
  <c r="DW104" i="32"/>
  <c r="FN107" i="32"/>
  <c r="GN106" i="32"/>
  <c r="EK104" i="32"/>
  <c r="BS102" i="32"/>
  <c r="HA108" i="32"/>
  <c r="HT114" i="32"/>
  <c r="HZ110" i="32"/>
  <c r="EV104" i="32"/>
  <c r="HI106" i="32"/>
  <c r="GU111" i="32"/>
  <c r="AO46" i="32"/>
  <c r="EV102" i="32"/>
  <c r="DT111" i="32"/>
  <c r="BB114" i="32"/>
  <c r="HV104" i="32"/>
  <c r="GY107" i="32"/>
  <c r="GC110" i="32"/>
  <c r="EB113" i="32"/>
  <c r="BX104" i="32"/>
  <c r="DF112" i="32"/>
  <c r="GE108" i="32"/>
  <c r="DV108" i="32"/>
  <c r="BV106" i="32"/>
  <c r="CV101" i="32"/>
  <c r="EU106" i="32"/>
  <c r="GC104" i="32"/>
  <c r="FA102" i="32"/>
  <c r="HS108" i="32"/>
  <c r="CR113" i="32"/>
  <c r="DU110" i="32"/>
  <c r="HP101" i="32"/>
  <c r="FM104" i="32"/>
  <c r="BK108" i="32"/>
  <c r="DH107" i="32"/>
  <c r="FL102" i="32"/>
  <c r="IB112" i="32"/>
  <c r="IE112" i="32"/>
  <c r="EU112" i="32"/>
  <c r="GM108" i="32"/>
  <c r="FU113" i="32"/>
  <c r="HK107" i="32"/>
  <c r="CT102" i="32"/>
  <c r="BC104" i="32"/>
  <c r="GK106" i="32"/>
  <c r="EI104" i="32"/>
  <c r="FQ114" i="32"/>
  <c r="DE114" i="32"/>
  <c r="HE102" i="32"/>
  <c r="DF106" i="32"/>
  <c r="FK111" i="32"/>
  <c r="CZ101" i="32"/>
  <c r="HB104" i="32"/>
  <c r="GJ107" i="32"/>
  <c r="EN106" i="32"/>
  <c r="FX104" i="32"/>
  <c r="ES112" i="32"/>
  <c r="DG112" i="32"/>
  <c r="DG107" i="32"/>
  <c r="EC108" i="32"/>
  <c r="GV101" i="32"/>
  <c r="EY101" i="32"/>
  <c r="DN108" i="32"/>
  <c r="CI110" i="32"/>
  <c r="EM107" i="32"/>
  <c r="BD107" i="32"/>
  <c r="GD108" i="32"/>
  <c r="FA110" i="32"/>
  <c r="BZ111" i="32"/>
  <c r="FT112" i="32"/>
  <c r="CN108" i="32"/>
  <c r="BJ107" i="32"/>
  <c r="HW112" i="32"/>
  <c r="DR102" i="32"/>
  <c r="CO104" i="32"/>
  <c r="EK106" i="32"/>
  <c r="FG108" i="32"/>
  <c r="HF108" i="32"/>
  <c r="DQ104" i="32"/>
  <c r="EN104" i="32"/>
  <c r="HQ113" i="32"/>
  <c r="CR106" i="32"/>
  <c r="HM101" i="32"/>
  <c r="BR102" i="32"/>
  <c r="DJ106" i="32"/>
  <c r="BO102" i="32"/>
  <c r="BZ110" i="32"/>
  <c r="BI101" i="32"/>
  <c r="GQ114" i="32"/>
  <c r="EU111" i="32"/>
  <c r="EM114" i="32"/>
  <c r="GU102" i="32"/>
  <c r="GH112" i="32"/>
  <c r="CV106" i="32"/>
  <c r="CY107" i="32"/>
  <c r="DU107" i="32"/>
  <c r="GY112" i="32"/>
  <c r="DW114" i="32"/>
  <c r="BH108" i="32"/>
  <c r="HO107" i="32"/>
  <c r="GM102" i="32"/>
  <c r="FL114" i="32"/>
  <c r="DB112" i="32"/>
  <c r="ID111" i="32"/>
  <c r="FZ112" i="32"/>
  <c r="GI111" i="32"/>
  <c r="CV104" i="32"/>
  <c r="DZ112" i="32"/>
  <c r="IA107" i="32"/>
  <c r="EL114" i="32"/>
  <c r="BP112" i="32"/>
  <c r="DX101" i="32"/>
  <c r="BW114" i="32"/>
  <c r="GX102" i="32"/>
  <c r="BF112" i="32"/>
  <c r="DK110" i="32"/>
  <c r="DO101" i="32"/>
  <c r="DE110" i="32"/>
  <c r="CR107" i="32"/>
  <c r="CB104" i="32"/>
  <c r="CO107" i="32"/>
  <c r="EH113" i="32"/>
  <c r="FE101" i="32"/>
  <c r="CZ107" i="32"/>
  <c r="HO113" i="32"/>
  <c r="BT112" i="32"/>
  <c r="DS101" i="32"/>
  <c r="CP110" i="32"/>
  <c r="HC106" i="32"/>
  <c r="DL114" i="32"/>
  <c r="DY113" i="32"/>
  <c r="HS104" i="32"/>
  <c r="BD112" i="32"/>
  <c r="EX114" i="32"/>
  <c r="GK102" i="32"/>
  <c r="BQ108" i="32"/>
  <c r="FX110" i="32"/>
  <c r="GP107" i="32"/>
  <c r="HM110" i="32"/>
  <c r="CB102" i="32"/>
  <c r="CH102" i="32"/>
  <c r="CL101" i="32"/>
  <c r="GA106" i="32"/>
  <c r="DA111" i="32"/>
  <c r="FU111" i="32"/>
  <c r="FA114" i="32"/>
  <c r="HC111" i="32"/>
  <c r="FQ107" i="32"/>
  <c r="FX111" i="32"/>
  <c r="CC104" i="32"/>
  <c r="GT113" i="32"/>
  <c r="CV108" i="32"/>
  <c r="HV108" i="32"/>
  <c r="EV112" i="32"/>
  <c r="BE108" i="32"/>
  <c r="GQ113" i="32"/>
  <c r="EP102" i="32"/>
  <c r="GG102" i="32"/>
  <c r="HP113" i="32"/>
  <c r="CY106" i="32"/>
  <c r="EC102" i="32"/>
  <c r="EI101" i="32"/>
  <c r="BT113" i="32"/>
  <c r="DL107" i="32"/>
  <c r="HV113" i="32"/>
  <c r="CW101" i="32"/>
  <c r="EY112" i="32"/>
  <c r="FY104" i="32"/>
  <c r="HT102" i="32"/>
  <c r="BU112" i="32"/>
  <c r="DL106" i="32"/>
  <c r="FD114" i="32"/>
  <c r="BJ112" i="32"/>
  <c r="IB108" i="32"/>
  <c r="FE108" i="32"/>
  <c r="BL110" i="32"/>
  <c r="BI104" i="32"/>
  <c r="EM108" i="32"/>
  <c r="FY111" i="32"/>
  <c r="CF101" i="32"/>
  <c r="FX102" i="32"/>
  <c r="GW107" i="32"/>
  <c r="CU106" i="32"/>
  <c r="CU104" i="32"/>
  <c r="EF101" i="32"/>
  <c r="HB114" i="32"/>
  <c r="BO114" i="32"/>
  <c r="EO102" i="32"/>
  <c r="FO110" i="32"/>
  <c r="ED113" i="32"/>
  <c r="CY102" i="32"/>
  <c r="CC107" i="32"/>
  <c r="CT104" i="32"/>
  <c r="FW107" i="32"/>
  <c r="BZ112" i="32"/>
  <c r="DP111" i="32"/>
  <c r="GO104" i="32"/>
  <c r="BD108" i="32"/>
  <c r="HN106" i="32"/>
  <c r="BP108" i="32"/>
  <c r="HR112" i="32"/>
  <c r="FS107" i="32"/>
  <c r="EZ108" i="32"/>
  <c r="CN107" i="32"/>
  <c r="EK112" i="32"/>
  <c r="CB113" i="32"/>
  <c r="HT111" i="32"/>
  <c r="CD108" i="32"/>
  <c r="GL106" i="32"/>
  <c r="HH106" i="32"/>
  <c r="DE104" i="32"/>
  <c r="CE108" i="32"/>
  <c r="BZ104" i="32"/>
  <c r="HN114" i="32"/>
  <c r="HK108" i="32"/>
  <c r="BX102" i="32"/>
  <c r="GK108" i="32"/>
  <c r="GZ113" i="32"/>
  <c r="GF101" i="32"/>
  <c r="GI113" i="32"/>
  <c r="CH101" i="32"/>
  <c r="HZ113" i="32"/>
  <c r="EO104" i="32"/>
  <c r="FY101" i="32"/>
  <c r="CI102" i="32"/>
  <c r="CJ113" i="32"/>
  <c r="BL108" i="32"/>
  <c r="EH112" i="32"/>
  <c r="DU106" i="32"/>
  <c r="GG101" i="32"/>
  <c r="DX113" i="32"/>
  <c r="FX112" i="32"/>
  <c r="CQ107" i="32"/>
  <c r="FN111" i="32"/>
  <c r="FG107" i="32"/>
  <c r="BG108" i="32"/>
  <c r="GK112" i="32"/>
  <c r="IA113" i="32"/>
  <c r="CF104" i="32"/>
  <c r="HT101" i="32"/>
  <c r="GP111" i="32"/>
  <c r="DK101" i="32"/>
  <c r="EU104" i="32"/>
  <c r="CG107" i="32"/>
  <c r="FE114" i="32"/>
  <c r="ID112" i="32"/>
  <c r="DS104" i="32"/>
  <c r="BB108" i="32"/>
  <c r="GO107" i="32"/>
  <c r="BG112" i="32"/>
  <c r="BJ114" i="32"/>
  <c r="BN111" i="32"/>
  <c r="DO111" i="32"/>
  <c r="EV113" i="32"/>
  <c r="FH107" i="32"/>
  <c r="BO110" i="32"/>
  <c r="GY102" i="32"/>
  <c r="FJ110" i="32"/>
  <c r="HY113" i="32"/>
  <c r="EZ106" i="32"/>
  <c r="EP107" i="32"/>
  <c r="FE46" i="32"/>
  <c r="FF142" i="32"/>
  <c r="CA111" i="32"/>
  <c r="FW113" i="32"/>
  <c r="CC111" i="32"/>
  <c r="CA114" i="32"/>
  <c r="CP104" i="32"/>
  <c r="DF111" i="32"/>
  <c r="EG113" i="32"/>
  <c r="BH101" i="32"/>
  <c r="CG108" i="32"/>
  <c r="BR110" i="32"/>
  <c r="CO114" i="32"/>
  <c r="DR108" i="32"/>
  <c r="GY108" i="32"/>
  <c r="BK114" i="32"/>
  <c r="FQ106" i="32"/>
  <c r="HW110" i="32"/>
  <c r="GN108" i="32"/>
  <c r="DQ107" i="32"/>
  <c r="EG108" i="32"/>
  <c r="FA108" i="32"/>
  <c r="CT113" i="32"/>
  <c r="FO111" i="32"/>
  <c r="BN112" i="32"/>
  <c r="EN101" i="32"/>
  <c r="ES113" i="32"/>
  <c r="CG112" i="32"/>
  <c r="FF106" i="32"/>
  <c r="DQ113" i="32"/>
  <c r="FP114" i="32"/>
  <c r="CI106" i="32"/>
  <c r="BL106" i="32"/>
  <c r="FN102" i="32"/>
  <c r="ET102" i="32"/>
  <c r="FI113" i="32"/>
  <c r="BC111" i="32"/>
  <c r="CX114" i="32"/>
  <c r="HE112" i="32"/>
  <c r="HO102" i="32"/>
  <c r="GA112" i="32"/>
  <c r="ER114" i="32"/>
  <c r="DH106" i="32"/>
  <c r="HS110" i="32"/>
  <c r="DV106" i="32"/>
  <c r="FR106" i="32"/>
  <c r="HQ111" i="32"/>
  <c r="DJ108" i="32"/>
  <c r="GZ106" i="32"/>
  <c r="DZ106" i="32"/>
  <c r="DJ102" i="32"/>
  <c r="DA102" i="32"/>
  <c r="GX113" i="32"/>
  <c r="CN114" i="32"/>
  <c r="FZ108" i="32"/>
  <c r="CZ106" i="32"/>
  <c r="BW107" i="32"/>
  <c r="HF112" i="32"/>
  <c r="ID104" i="32"/>
  <c r="DR107" i="32"/>
  <c r="ER104" i="32"/>
  <c r="CT108" i="32"/>
  <c r="HZ101" i="32"/>
  <c r="EJ106" i="32"/>
  <c r="CI101" i="32"/>
  <c r="DX110" i="32"/>
  <c r="BH106" i="32"/>
  <c r="IE111" i="32"/>
  <c r="BQ101" i="32"/>
  <c r="HK110" i="32"/>
  <c r="FC104" i="32"/>
  <c r="HR113" i="32"/>
  <c r="BK104" i="32"/>
  <c r="FB111" i="32"/>
  <c r="GO108" i="32"/>
  <c r="BI114" i="32"/>
  <c r="HL101" i="32"/>
  <c r="FY107" i="32"/>
  <c r="DP112" i="32"/>
  <c r="GP113" i="32"/>
  <c r="ED104" i="32"/>
  <c r="CC110" i="32"/>
  <c r="FI112" i="32"/>
  <c r="BA101" i="32"/>
  <c r="HF107" i="32"/>
  <c r="BR104" i="32"/>
  <c r="BM113" i="32"/>
  <c r="FD113" i="32"/>
  <c r="GZ107" i="32"/>
  <c r="BS104" i="32"/>
  <c r="FH104" i="32"/>
  <c r="GV108" i="32"/>
  <c r="EK102" i="32"/>
  <c r="EQ104" i="32"/>
  <c r="BV114" i="32"/>
  <c r="CM108" i="32"/>
  <c r="CW112" i="32"/>
  <c r="GD114" i="32"/>
  <c r="HC108" i="32"/>
  <c r="BP111" i="32"/>
  <c r="GJ104" i="32"/>
  <c r="BR106" i="32"/>
  <c r="CJ114" i="32"/>
  <c r="BS101" i="32"/>
  <c r="GN110" i="32"/>
  <c r="EZ110" i="32"/>
  <c r="DG101" i="32"/>
  <c r="IB114" i="32"/>
  <c r="GS102" i="32"/>
  <c r="GR111" i="32"/>
  <c r="GQ112" i="32"/>
  <c r="BQ113" i="32"/>
  <c r="EU107" i="32"/>
  <c r="EZ102" i="32"/>
  <c r="FZ101" i="32"/>
  <c r="EX101" i="32"/>
  <c r="DB104" i="32"/>
  <c r="FC112" i="32"/>
  <c r="DP108" i="32"/>
  <c r="HS101" i="32"/>
  <c r="FR110" i="32"/>
  <c r="FT107" i="32"/>
  <c r="CS113" i="32"/>
  <c r="FD101" i="32"/>
  <c r="DQ114" i="32"/>
  <c r="CP112" i="32"/>
  <c r="CS114" i="32"/>
  <c r="DD114" i="32"/>
  <c r="FJ114" i="32"/>
  <c r="FU101" i="32"/>
  <c r="BV104" i="32"/>
  <c r="CI112" i="32"/>
  <c r="IE102" i="32"/>
  <c r="GD110" i="32"/>
  <c r="EQ113" i="32"/>
  <c r="FQ101" i="32"/>
  <c r="DP107" i="32"/>
  <c r="FV112" i="32"/>
  <c r="IB111" i="32"/>
  <c r="BC108" i="32"/>
  <c r="GX114" i="32"/>
  <c r="CQ113" i="32"/>
  <c r="GV112" i="32"/>
  <c r="EM113" i="32"/>
  <c r="HA106" i="32"/>
  <c r="CP106" i="32"/>
  <c r="ID114" i="32"/>
  <c r="GB106" i="32"/>
  <c r="GV113" i="32"/>
  <c r="DH112" i="32"/>
  <c r="DG106" i="32"/>
  <c r="HI102" i="32"/>
  <c r="IG113" i="32"/>
  <c r="HV107" i="32"/>
  <c r="FJ106" i="32"/>
  <c r="EO113" i="32"/>
  <c r="FF114" i="32"/>
  <c r="BU106" i="32"/>
  <c r="FD108" i="32"/>
  <c r="BE110" i="32"/>
  <c r="DT107" i="32"/>
  <c r="FX108" i="32"/>
  <c r="HA101" i="32"/>
  <c r="GJ110" i="32"/>
  <c r="DU111" i="32"/>
  <c r="CR104" i="32"/>
  <c r="ER107" i="32"/>
  <c r="HU114" i="32"/>
  <c r="CU108" i="32"/>
  <c r="HZ112" i="32"/>
  <c r="EQ114" i="32"/>
  <c r="EE106" i="32"/>
  <c r="IB110" i="32"/>
  <c r="GS114" i="32"/>
  <c r="DN107" i="32"/>
  <c r="CK113" i="32"/>
  <c r="BU111" i="32"/>
  <c r="GV110" i="32"/>
  <c r="DK111" i="32"/>
  <c r="HR107" i="32"/>
  <c r="ED107" i="32"/>
  <c r="HS111" i="32"/>
  <c r="HL113" i="32"/>
  <c r="EC106" i="32"/>
  <c r="ES114" i="32"/>
  <c r="GS112" i="32"/>
  <c r="BD111" i="32"/>
  <c r="GH108" i="32"/>
  <c r="HJ107" i="32"/>
  <c r="DB102" i="32"/>
  <c r="FO104" i="32"/>
  <c r="GA113" i="32"/>
  <c r="FO108" i="32"/>
  <c r="DD102" i="32"/>
  <c r="BA104" i="32"/>
  <c r="DV104" i="32"/>
  <c r="BC113" i="32"/>
  <c r="BD106" i="32"/>
  <c r="BG111" i="32"/>
  <c r="CQ114" i="32"/>
  <c r="FC106" i="32"/>
  <c r="FM111" i="32"/>
  <c r="DJ107" i="32"/>
  <c r="IB101" i="32"/>
  <c r="DG102" i="32"/>
  <c r="DB107" i="32"/>
  <c r="DL112" i="32"/>
  <c r="FB104" i="32"/>
  <c r="DJ101" i="32"/>
  <c r="HJ112" i="32"/>
  <c r="HW108" i="32"/>
  <c r="HJ106" i="32"/>
  <c r="FO102" i="32"/>
  <c r="GV114" i="32"/>
  <c r="HO101" i="32"/>
  <c r="HN108" i="32"/>
  <c r="ES104" i="32"/>
  <c r="GY114" i="32"/>
  <c r="IH110" i="32"/>
  <c r="CO108" i="32"/>
  <c r="BL111" i="32"/>
  <c r="CC101" i="32"/>
  <c r="HE101" i="32"/>
  <c r="FJ111" i="32"/>
  <c r="FP101" i="32"/>
  <c r="GS101" i="32"/>
  <c r="DM112" i="32"/>
  <c r="BG110" i="32"/>
  <c r="DD101" i="32"/>
  <c r="FF113" i="32"/>
  <c r="FJ107" i="32"/>
  <c r="FW114" i="32"/>
  <c r="CQ102" i="32"/>
  <c r="GW108" i="32"/>
  <c r="CF106" i="32"/>
  <c r="DI104" i="32"/>
  <c r="FW101" i="32"/>
  <c r="CB112" i="32"/>
  <c r="EJ101" i="32"/>
  <c r="FQ111" i="32"/>
  <c r="EG107" i="32"/>
  <c r="FH114" i="32"/>
  <c r="CA110" i="32"/>
  <c r="DR113" i="32"/>
  <c r="GE112" i="32"/>
  <c r="EB111" i="32"/>
  <c r="DM113" i="32"/>
  <c r="FP108" i="32"/>
  <c r="FC114" i="32"/>
  <c r="GK113" i="32"/>
  <c r="DK106" i="32"/>
  <c r="DV114" i="32"/>
  <c r="EQ107" i="32"/>
  <c r="FW112" i="32"/>
  <c r="GD112" i="32"/>
  <c r="HK114" i="32"/>
  <c r="GF111" i="32"/>
  <c r="BJ108" i="32"/>
  <c r="GB108" i="32"/>
  <c r="DZ107" i="32"/>
  <c r="HZ102" i="32"/>
  <c r="BD102" i="32"/>
  <c r="DO107" i="32"/>
  <c r="EA113" i="32"/>
  <c r="CK108" i="32"/>
  <c r="BZ108" i="32"/>
  <c r="CV111" i="32"/>
  <c r="GD104" i="32"/>
  <c r="HG110" i="32"/>
  <c r="HY110" i="32"/>
  <c r="EL112" i="32"/>
  <c r="HF104" i="32"/>
  <c r="BI102" i="32"/>
  <c r="FG112" i="32"/>
  <c r="BB113" i="32"/>
  <c r="GW111" i="32"/>
  <c r="GP101" i="32"/>
  <c r="BF102" i="32"/>
  <c r="DU113" i="32"/>
  <c r="GE106" i="32"/>
  <c r="HR114" i="32"/>
  <c r="IG111" i="32"/>
  <c r="GM101" i="32"/>
  <c r="IC104" i="32"/>
  <c r="EN107" i="32"/>
  <c r="IA106" i="32"/>
  <c r="FI104" i="32"/>
  <c r="FX107" i="32"/>
  <c r="GT101" i="32"/>
  <c r="BO107" i="32"/>
  <c r="BH102" i="32"/>
  <c r="FH108" i="32"/>
  <c r="BX110" i="32"/>
  <c r="EM111" i="32"/>
  <c r="DI110" i="32"/>
  <c r="BY112" i="32"/>
  <c r="BY108" i="32"/>
  <c r="FV114" i="32"/>
  <c r="EX111" i="32"/>
  <c r="BQ110" i="32"/>
  <c r="HD114" i="32"/>
  <c r="DF101" i="32"/>
  <c r="BF111" i="32"/>
  <c r="BB101" i="32"/>
  <c r="IE106" i="32"/>
  <c r="DD107" i="32"/>
  <c r="FR108" i="32"/>
  <c r="EO114" i="32"/>
  <c r="EC112" i="32"/>
  <c r="FN110" i="32"/>
  <c r="FJ113" i="32"/>
  <c r="CN112" i="32"/>
  <c r="DB110" i="32"/>
  <c r="HC102" i="32"/>
  <c r="CN106" i="32"/>
  <c r="EL108" i="32"/>
  <c r="CD106" i="32"/>
  <c r="EP101" i="32"/>
  <c r="FG104" i="32"/>
  <c r="FF111" i="32"/>
  <c r="CS101" i="32"/>
  <c r="CM112" i="32"/>
  <c r="FU106" i="32"/>
  <c r="HD112" i="32"/>
  <c r="HL108" i="32"/>
  <c r="FM110" i="32"/>
  <c r="GR108" i="32"/>
  <c r="FO113" i="32"/>
  <c r="HP107" i="32"/>
  <c r="HN113" i="32"/>
  <c r="IF112" i="32"/>
  <c r="GU114" i="32"/>
  <c r="HT107" i="32"/>
  <c r="DJ112" i="32"/>
  <c r="BT110" i="32"/>
  <c r="BO111" i="32"/>
  <c r="BV107" i="32"/>
  <c r="DN102" i="32"/>
  <c r="EB104" i="32"/>
  <c r="ES110" i="32"/>
  <c r="EI106" i="32"/>
  <c r="HY101" i="32"/>
  <c r="FN114" i="32"/>
  <c r="EB112" i="32"/>
  <c r="GS111" i="32"/>
  <c r="FW110" i="32"/>
  <c r="DF114" i="32"/>
  <c r="GT114" i="32"/>
  <c r="BA110" i="32"/>
  <c r="CX110" i="32"/>
  <c r="EY114" i="32"/>
  <c r="FV101" i="32"/>
  <c r="DZ110" i="32"/>
  <c r="DM108" i="32"/>
  <c r="DD108" i="32"/>
  <c r="ER102" i="32"/>
  <c r="CU113" i="32"/>
  <c r="EE104" i="32"/>
  <c r="DQ112" i="32"/>
  <c r="FM108" i="32"/>
  <c r="EB107" i="32"/>
  <c r="GC113" i="32"/>
  <c r="EH110" i="32"/>
  <c r="FZ107" i="32"/>
  <c r="DY112" i="32"/>
  <c r="CK114" i="32"/>
  <c r="IE114" i="32"/>
  <c r="HS106" i="32"/>
  <c r="DE108" i="32"/>
  <c r="FZ111" i="32"/>
  <c r="BN107" i="32"/>
  <c r="BT111" i="32"/>
  <c r="GC111" i="32"/>
  <c r="GI104" i="32"/>
  <c r="EF113" i="32"/>
  <c r="GX101" i="32"/>
  <c r="HX114" i="32"/>
  <c r="DG110" i="32"/>
  <c r="FK113" i="32"/>
  <c r="DH113" i="32"/>
  <c r="FD110" i="32"/>
  <c r="FJ112" i="32"/>
  <c r="DP114" i="32"/>
  <c r="GF108" i="32"/>
  <c r="BJ101" i="32"/>
  <c r="CK112" i="32"/>
  <c r="FV102" i="32"/>
  <c r="BZ107" i="32"/>
  <c r="GC108" i="32"/>
  <c r="DE112" i="32"/>
  <c r="FC107" i="32"/>
  <c r="EI108" i="32"/>
  <c r="BJ110" i="32"/>
  <c r="GW114" i="32"/>
  <c r="ID101" i="32"/>
  <c r="DW112" i="32"/>
  <c r="GV107" i="32"/>
  <c r="IC102" i="32"/>
  <c r="ED114" i="32"/>
  <c r="CG111" i="32"/>
  <c r="CZ110" i="32"/>
  <c r="BR101" i="32"/>
  <c r="IC101" i="32"/>
  <c r="FT102" i="32"/>
  <c r="GM112" i="32"/>
  <c r="BP110" i="32"/>
  <c r="GX107" i="32"/>
  <c r="II106" i="32"/>
  <c r="HT108" i="32"/>
  <c r="CT110" i="32"/>
  <c r="CE114" i="32"/>
  <c r="BN114" i="32"/>
  <c r="HP106" i="32"/>
  <c r="BM108" i="32"/>
  <c r="GM113" i="32"/>
  <c r="CJ108" i="32"/>
  <c r="DQ108" i="32"/>
  <c r="BE106" i="32"/>
  <c r="DR101" i="32"/>
  <c r="GV104" i="32"/>
  <c r="FH112" i="32"/>
  <c r="IC110" i="32"/>
  <c r="GE101" i="32"/>
  <c r="FS112" i="32"/>
  <c r="FM106" i="32"/>
  <c r="EF114" i="32"/>
  <c r="GH114" i="32"/>
  <c r="GA101" i="32"/>
  <c r="CD104" i="32"/>
  <c r="BC112" i="32"/>
  <c r="HA111" i="32"/>
  <c r="GW106" i="32"/>
  <c r="BX101" i="32"/>
  <c r="HV111" i="32"/>
  <c r="BA108" i="32"/>
  <c r="CJ106" i="32"/>
  <c r="CL114" i="32"/>
  <c r="CH112" i="32"/>
  <c r="EO106" i="32"/>
  <c r="CJ107" i="32"/>
  <c r="EA108" i="32"/>
  <c r="HU113" i="32"/>
  <c r="HF113" i="32"/>
  <c r="EP110" i="32"/>
  <c r="CM101" i="32"/>
  <c r="HR111" i="32"/>
  <c r="GM107" i="32"/>
  <c r="CR101" i="32"/>
  <c r="DU102" i="32"/>
  <c r="HC114" i="32"/>
  <c r="GJ102" i="32"/>
  <c r="BI110" i="32"/>
  <c r="GX111" i="32"/>
  <c r="CX111" i="32"/>
  <c r="HQ104" i="32"/>
  <c r="II112" i="32"/>
  <c r="FB108" i="32"/>
  <c r="DV110" i="32"/>
  <c r="GD106" i="32"/>
  <c r="EJ113" i="32"/>
  <c r="EC114" i="32"/>
  <c r="EV107" i="32"/>
  <c r="DU112" i="32"/>
  <c r="EQ110" i="32"/>
  <c r="DC112" i="32"/>
  <c r="CK111" i="32"/>
  <c r="HG112" i="32"/>
  <c r="FI110" i="32"/>
  <c r="GA114" i="32"/>
  <c r="FK106" i="32"/>
  <c r="GQ110" i="32"/>
  <c r="BK107" i="32"/>
  <c r="EX112" i="32"/>
  <c r="DI112" i="32"/>
  <c r="HG106" i="32"/>
  <c r="EX113" i="32"/>
  <c r="HK101" i="32"/>
  <c r="DU108" i="32"/>
  <c r="EA102" i="32"/>
  <c r="HE110" i="32"/>
  <c r="EV111" i="32"/>
  <c r="CU112" i="32"/>
  <c r="BZ106" i="32"/>
  <c r="EE110" i="32"/>
  <c r="IA111" i="32"/>
  <c r="ED102" i="32"/>
  <c r="GC107" i="32"/>
  <c r="BW108" i="32"/>
  <c r="DW101" i="32"/>
  <c r="DP104" i="32"/>
  <c r="DZ102" i="32"/>
  <c r="CC102" i="32"/>
  <c r="DY101" i="32"/>
  <c r="DQ102" i="32"/>
  <c r="FN101" i="32"/>
  <c r="IE101" i="32"/>
  <c r="EM112" i="32"/>
  <c r="ET107" i="32"/>
  <c r="DX114" i="32"/>
  <c r="CL113" i="32"/>
  <c r="CP111" i="32"/>
  <c r="IH111" i="32"/>
  <c r="DJ104" i="32"/>
  <c r="HG108" i="32"/>
  <c r="IC108" i="32"/>
  <c r="FW102" i="32"/>
  <c r="HY108" i="32"/>
  <c r="EB106" i="32"/>
  <c r="DC113" i="32"/>
  <c r="BE112" i="32"/>
  <c r="BX106" i="32"/>
  <c r="BS113" i="32"/>
  <c r="HX113" i="32"/>
  <c r="CW107" i="32"/>
  <c r="DV112" i="32"/>
  <c r="EX104" i="32"/>
  <c r="HX112" i="32"/>
  <c r="BD114" i="32"/>
  <c r="BF113" i="32"/>
  <c r="IF107" i="32"/>
  <c r="GS104" i="32"/>
  <c r="DM107" i="32"/>
  <c r="EE102" i="32"/>
  <c r="IG102" i="32"/>
  <c r="DW102" i="32"/>
  <c r="BT102" i="32"/>
  <c r="FW106" i="32"/>
  <c r="EV101" i="32"/>
  <c r="CY104" i="32"/>
  <c r="BT108" i="32"/>
  <c r="CS111" i="32"/>
  <c r="CT107" i="32"/>
  <c r="GU113" i="32"/>
  <c r="CK107" i="32"/>
  <c r="EW101" i="32"/>
  <c r="BO113" i="32"/>
  <c r="IA110" i="32"/>
  <c r="II110" i="32"/>
  <c r="BI107" i="32"/>
  <c r="BJ111" i="32"/>
  <c r="CE101" i="32"/>
  <c r="DQ106" i="32"/>
  <c r="EL111" i="32"/>
  <c r="EL106" i="32"/>
  <c r="CB108" i="32"/>
  <c r="CN113" i="32"/>
  <c r="GH113" i="32"/>
  <c r="DJ113" i="32"/>
  <c r="DV113" i="32"/>
  <c r="GO106" i="32"/>
  <c r="HL102" i="32"/>
  <c r="FP107" i="32"/>
  <c r="GR112" i="32"/>
  <c r="DJ114" i="32"/>
  <c r="ER113" i="32"/>
  <c r="EY104" i="32"/>
  <c r="GW112" i="32"/>
  <c r="GH106" i="32"/>
  <c r="FI102" i="32"/>
  <c r="DL101" i="32"/>
  <c r="DA108" i="32"/>
  <c r="FI111" i="32"/>
  <c r="HO106" i="32"/>
  <c r="GT108" i="32"/>
  <c r="DB113" i="32"/>
  <c r="GM114" i="32"/>
  <c r="EF106" i="32"/>
  <c r="CP108" i="32"/>
  <c r="CW110" i="32"/>
  <c r="BU102" i="32"/>
  <c r="HD101" i="32"/>
  <c r="CN111" i="32"/>
  <c r="BB107" i="32"/>
  <c r="EB102" i="32"/>
  <c r="HM107" i="32"/>
  <c r="EJ111" i="32"/>
  <c r="BL104" i="32"/>
  <c r="HP102" i="32"/>
  <c r="HH114" i="32"/>
  <c r="HR104" i="32"/>
  <c r="CR110" i="32"/>
  <c r="CW106" i="32"/>
  <c r="EJ102" i="32"/>
  <c r="BT101" i="32"/>
  <c r="FA111" i="32"/>
  <c r="HP108" i="32"/>
  <c r="BY106" i="32"/>
  <c r="GO112" i="32"/>
  <c r="GD107" i="32"/>
  <c r="CW114" i="32"/>
  <c r="GK111" i="32"/>
  <c r="EW112" i="32"/>
  <c r="DM114" i="32"/>
  <c r="GV106" i="32"/>
  <c r="HJ102" i="32"/>
  <c r="IH108" i="32"/>
  <c r="HI114" i="32"/>
  <c r="BG104" i="32"/>
  <c r="CJ101" i="32"/>
  <c r="HU106" i="32"/>
  <c r="HI101" i="32"/>
  <c r="DK112" i="32"/>
  <c r="GG104" i="32"/>
  <c r="BF101" i="32"/>
  <c r="DU101" i="32"/>
  <c r="EZ112" i="32"/>
  <c r="BM106" i="32"/>
  <c r="BK112" i="32"/>
  <c r="GF114" i="32"/>
  <c r="EY113" i="32"/>
  <c r="BW113" i="32"/>
  <c r="CP101" i="32"/>
  <c r="FH102" i="32"/>
  <c r="IF108" i="32"/>
  <c r="DI102" i="32"/>
  <c r="BL114" i="32"/>
  <c r="EM101" i="32"/>
  <c r="DT113" i="32"/>
  <c r="CU107" i="32"/>
  <c r="IA102" i="32"/>
  <c r="BQ114" i="32"/>
  <c r="FG114" i="32"/>
  <c r="FN113" i="32"/>
  <c r="BG114" i="32"/>
  <c r="BH113" i="32"/>
  <c r="CI111" i="32"/>
  <c r="DN104" i="32"/>
  <c r="IC112" i="32"/>
  <c r="FP111" i="32"/>
  <c r="DX106" i="32"/>
  <c r="FW108" i="32"/>
  <c r="FP113" i="32"/>
  <c r="GO111" i="32"/>
  <c r="ID102" i="32"/>
  <c r="GV111" i="32"/>
  <c r="HA112" i="32"/>
  <c r="FQ110" i="32"/>
  <c r="BO101" i="32"/>
  <c r="HA107" i="32"/>
  <c r="HI111" i="32"/>
  <c r="IF106" i="32"/>
  <c r="HI107" i="32"/>
  <c r="HE108" i="32"/>
  <c r="FR111" i="32"/>
  <c r="FC111" i="32"/>
  <c r="FY114" i="32"/>
  <c r="GF107" i="32"/>
  <c r="DQ101" i="32"/>
  <c r="GO101" i="32"/>
  <c r="FW111" i="32"/>
  <c r="HQ114" i="32"/>
  <c r="HQ109" i="32" s="1"/>
  <c r="DS111" i="32"/>
  <c r="GS108" i="32"/>
  <c r="FB102" i="32"/>
  <c r="CD112" i="32"/>
  <c r="DW106" i="32"/>
  <c r="GF102" i="32"/>
  <c r="BR111" i="32"/>
  <c r="ED112" i="32"/>
  <c r="BP101" i="32"/>
  <c r="FT110" i="32"/>
  <c r="HE104" i="32"/>
  <c r="BA106" i="32"/>
  <c r="FB107" i="32"/>
  <c r="BJ113" i="32"/>
  <c r="HX101" i="32"/>
  <c r="BX114" i="32"/>
  <c r="HO111" i="32"/>
  <c r="BW112" i="32"/>
  <c r="DN114" i="32"/>
  <c r="GP104" i="32"/>
  <c r="FE112" i="32"/>
  <c r="HO108" i="32"/>
  <c r="GY113" i="32"/>
  <c r="CP102" i="32"/>
  <c r="DP102" i="32"/>
  <c r="FE102" i="32"/>
  <c r="FZ102" i="32"/>
  <c r="GS106" i="32"/>
  <c r="CX107" i="32"/>
  <c r="DW108" i="32"/>
  <c r="CH106" i="32"/>
  <c r="HR108" i="32"/>
  <c r="CD102" i="32"/>
  <c r="EC104" i="32"/>
  <c r="EN108" i="32"/>
  <c r="GG108" i="32"/>
  <c r="CI108" i="32"/>
  <c r="HD111" i="32"/>
  <c r="FV111" i="32"/>
  <c r="GM104" i="32"/>
  <c r="GG107" i="32"/>
  <c r="CV114" i="32"/>
  <c r="CB106" i="32"/>
  <c r="DG114" i="32"/>
  <c r="GU108" i="32"/>
  <c r="HU101" i="32"/>
  <c r="DK104" i="32"/>
  <c r="BT106" i="32"/>
  <c r="CG110" i="32"/>
  <c r="CS110" i="32"/>
  <c r="BU110" i="32"/>
  <c r="FZ110" i="32"/>
  <c r="HI113" i="32"/>
  <c r="HG114" i="32"/>
  <c r="GB110" i="32"/>
  <c r="IC107" i="32"/>
  <c r="CW113" i="32"/>
  <c r="II104" i="32"/>
  <c r="DI107" i="32"/>
  <c r="GX108" i="32"/>
  <c r="EG110" i="32"/>
  <c r="DB111" i="32"/>
  <c r="HW101" i="32"/>
  <c r="FV108" i="32"/>
  <c r="HN102" i="32"/>
  <c r="CS107" i="32"/>
  <c r="FA106" i="32"/>
  <c r="EF107" i="32"/>
  <c r="BV113" i="32"/>
  <c r="DI113" i="32"/>
  <c r="HY106" i="32"/>
  <c r="DB106" i="32"/>
  <c r="HT110" i="32"/>
  <c r="HL106" i="32"/>
  <c r="BP104" i="32"/>
  <c r="EU114" i="32"/>
  <c r="HO112" i="32"/>
  <c r="GE102" i="32"/>
  <c r="DN106" i="32"/>
  <c r="HC107" i="32"/>
  <c r="DR111" i="32"/>
  <c r="IB113" i="32"/>
  <c r="DE106" i="32"/>
  <c r="DN110" i="32"/>
  <c r="HA110" i="32"/>
  <c r="EG114" i="32"/>
  <c r="CJ104" i="32"/>
  <c r="FP106" i="32"/>
  <c r="HS102" i="32"/>
  <c r="CK102" i="32"/>
  <c r="CM111" i="32"/>
  <c r="FS101" i="32"/>
  <c r="IB106" i="32"/>
  <c r="HD107" i="32"/>
  <c r="BP113" i="32"/>
  <c r="ES107" i="32"/>
  <c r="GE113" i="32"/>
  <c r="BE113" i="32"/>
  <c r="ET104" i="32"/>
  <c r="CB114" i="32"/>
  <c r="CT114" i="32"/>
  <c r="FG110" i="32"/>
  <c r="IC114" i="32"/>
  <c r="GC101" i="32"/>
  <c r="BB104" i="32"/>
  <c r="DW107" i="32"/>
  <c r="BW111" i="32"/>
  <c r="BU101" i="32"/>
  <c r="HC104" i="32"/>
  <c r="BM102" i="32"/>
  <c r="FV106" i="32"/>
  <c r="EM104" i="32"/>
  <c r="HV101" i="32"/>
  <c r="GF106" i="32"/>
  <c r="DI101" i="32"/>
  <c r="HT104" i="32"/>
  <c r="EH108" i="32"/>
  <c r="EQ112" i="32"/>
  <c r="EF112" i="32"/>
  <c r="IG110" i="32"/>
  <c r="FN108" i="32"/>
  <c r="GB113" i="32"/>
  <c r="EY108" i="32"/>
  <c r="FA104" i="32"/>
  <c r="II107" i="32"/>
  <c r="FQ104" i="32"/>
  <c r="GT111" i="32"/>
  <c r="FK104" i="32"/>
  <c r="CV102" i="32"/>
  <c r="FQ102" i="32"/>
  <c r="EF104" i="32"/>
  <c r="ER112" i="32"/>
  <c r="HO114" i="32"/>
  <c r="HM102" i="32"/>
  <c r="EN114" i="32"/>
  <c r="DN113" i="32"/>
  <c r="EJ110" i="32"/>
  <c r="FX113" i="32"/>
  <c r="BK102" i="32"/>
  <c r="EL113" i="32"/>
  <c r="GX110" i="32"/>
  <c r="FI106" i="32"/>
  <c r="BQ112" i="32"/>
  <c r="EO112" i="32"/>
  <c r="EU102" i="32"/>
  <c r="BD110" i="32"/>
  <c r="FU102" i="32"/>
  <c r="GK114" i="32"/>
  <c r="BP107" i="32"/>
  <c r="DO113" i="32"/>
  <c r="EM106" i="32"/>
  <c r="EW111" i="32"/>
  <c r="II101" i="32"/>
  <c r="GI107" i="32"/>
  <c r="GU101" i="32"/>
  <c r="CE111" i="32"/>
  <c r="CG106" i="32"/>
  <c r="FS108" i="32"/>
  <c r="GM111" i="32"/>
  <c r="BR107" i="32"/>
  <c r="FC102" i="32"/>
  <c r="FM102" i="32"/>
  <c r="BY102" i="32"/>
  <c r="GL112" i="32"/>
  <c r="EZ104" i="32"/>
  <c r="DZ114" i="32"/>
  <c r="ES101" i="32"/>
  <c r="BN113" i="32"/>
  <c r="HS112" i="32"/>
  <c r="IH112" i="32"/>
  <c r="CJ102" i="32"/>
  <c r="GR110" i="32"/>
  <c r="CT112" i="32"/>
  <c r="DH111" i="32"/>
  <c r="ED110" i="32"/>
  <c r="HK112" i="32"/>
  <c r="CD101" i="32"/>
  <c r="GR107" i="32"/>
  <c r="CC106" i="32"/>
  <c r="II108" i="32"/>
  <c r="DS107" i="32"/>
  <c r="BC114" i="32"/>
  <c r="CQ110" i="32"/>
  <c r="FD111" i="32"/>
  <c r="GF110" i="32"/>
  <c r="HM113" i="32"/>
  <c r="BN110" i="32"/>
  <c r="EK107" i="32"/>
  <c r="CJ111" i="32"/>
  <c r="CE104" i="32"/>
  <c r="ED106" i="32"/>
  <c r="GU106" i="32"/>
  <c r="CY108" i="32"/>
  <c r="DU104" i="32"/>
  <c r="BS110" i="32"/>
  <c r="CZ112" i="32"/>
  <c r="HK106" i="32"/>
  <c r="FC108" i="32"/>
  <c r="BV110" i="32"/>
  <c r="DY104" i="32"/>
  <c r="DA112" i="32"/>
  <c r="CV112" i="32"/>
  <c r="FK108" i="32"/>
  <c r="CF107" i="32"/>
  <c r="EP111" i="32"/>
  <c r="GR104" i="32"/>
  <c r="IA114" i="32"/>
  <c r="GQ111" i="32"/>
  <c r="FZ104" i="32"/>
  <c r="DG104" i="32"/>
  <c r="FU108" i="32"/>
  <c r="EW108" i="32"/>
  <c r="CU102" i="32"/>
  <c r="BV102" i="32"/>
  <c r="BF104" i="32"/>
  <c r="CX113" i="32"/>
  <c r="DA107" i="32"/>
  <c r="HH108" i="32"/>
  <c r="GZ110" i="32"/>
  <c r="HR110" i="32"/>
  <c r="HZ104" i="32"/>
  <c r="GP106" i="32"/>
  <c r="GZ108" i="32"/>
  <c r="BH114" i="32"/>
  <c r="ES106" i="32"/>
  <c r="CO112" i="32"/>
  <c r="CF114" i="32"/>
  <c r="BR113" i="32"/>
  <c r="HV110" i="32"/>
  <c r="HA114" i="32"/>
  <c r="ER106" i="32"/>
  <c r="BI111" i="32"/>
  <c r="HN110" i="32"/>
  <c r="HN109" i="32" s="1"/>
  <c r="CU110" i="32"/>
  <c r="DM106" i="32"/>
  <c r="DA104" i="32"/>
  <c r="HW111" i="32"/>
  <c r="HS114" i="32"/>
  <c r="CM114" i="32"/>
  <c r="DS114" i="32"/>
  <c r="GC114" i="32"/>
  <c r="BA114" i="32"/>
  <c r="EA104" i="32"/>
  <c r="DT108" i="32"/>
  <c r="CY111" i="32"/>
  <c r="FU104" i="32"/>
  <c r="BH111" i="32"/>
  <c r="CF111" i="32"/>
  <c r="HM104" i="32"/>
  <c r="BZ101" i="32"/>
  <c r="HV114" i="32"/>
  <c r="CQ106" i="32"/>
  <c r="EM110" i="32"/>
  <c r="IF101" i="32"/>
  <c r="GS110" i="32"/>
  <c r="CL110" i="32"/>
  <c r="DR112" i="32"/>
  <c r="HF110" i="32"/>
  <c r="HC101" i="32"/>
  <c r="GE114" i="32"/>
  <c r="EA106" i="32"/>
  <c r="BN104" i="32"/>
  <c r="DA110" i="32"/>
  <c r="EF111" i="32"/>
  <c r="BG106" i="32"/>
  <c r="GE104" i="32"/>
  <c r="FT111" i="32"/>
  <c r="DY106" i="32"/>
  <c r="DV102" i="32"/>
  <c r="FH111" i="32"/>
  <c r="EQ111" i="32"/>
  <c r="BN101" i="32"/>
  <c r="GX106" i="32"/>
  <c r="BP102" i="32"/>
  <c r="HU110" i="32"/>
  <c r="HU109" i="32" s="1"/>
  <c r="ET111" i="32"/>
  <c r="FZ114" i="32"/>
  <c r="BA113" i="32"/>
  <c r="DK114" i="32"/>
  <c r="EM102" i="32"/>
  <c r="EE107" i="32"/>
  <c r="DT104" i="32"/>
  <c r="HG102" i="32"/>
  <c r="IC111" i="32"/>
  <c r="FR102" i="32"/>
  <c r="EE112" i="32"/>
  <c r="EQ102" i="32"/>
  <c r="HP112" i="32"/>
  <c r="FP112" i="32"/>
  <c r="DD111" i="32"/>
  <c r="DD104" i="32"/>
  <c r="FI101" i="32"/>
  <c r="CR112" i="32"/>
  <c r="IA112" i="32"/>
  <c r="GG110" i="32"/>
  <c r="HG101" i="32"/>
  <c r="DR114" i="32"/>
  <c r="EY102" i="32"/>
  <c r="FI114" i="32"/>
  <c r="FS102" i="32"/>
  <c r="GR114" i="32"/>
  <c r="BT114" i="32"/>
  <c r="FY112" i="32"/>
  <c r="DR106" i="32"/>
  <c r="BB110" i="32"/>
  <c r="BB109" i="32" s="1"/>
  <c r="GY111" i="32"/>
  <c r="DB114" i="32"/>
  <c r="HB102" i="32"/>
  <c r="CW102" i="32"/>
  <c r="BD113" i="32"/>
  <c r="GK101" i="32"/>
  <c r="BJ104" i="32"/>
  <c r="FA113" i="32"/>
  <c r="ES108" i="32"/>
  <c r="HP104" i="32"/>
  <c r="GN112" i="32"/>
  <c r="FG102" i="32"/>
  <c r="DP106" i="32"/>
  <c r="BQ107" i="32"/>
  <c r="FT113" i="32"/>
  <c r="CG113" i="32"/>
  <c r="DT102" i="32"/>
  <c r="BP114" i="32"/>
  <c r="CO113" i="32"/>
  <c r="HY111" i="32"/>
  <c r="BI106" i="32"/>
  <c r="DT101" i="32"/>
  <c r="EL101" i="32"/>
  <c r="ID113" i="32"/>
  <c r="IE107" i="32"/>
  <c r="EN112" i="32"/>
  <c r="BM111" i="32"/>
  <c r="BL112" i="32"/>
  <c r="BX113" i="32"/>
  <c r="BC101" i="32"/>
  <c r="EK114" i="32"/>
  <c r="IA108" i="32"/>
  <c r="DZ101" i="32"/>
  <c r="FF107" i="32"/>
  <c r="BO104" i="32"/>
  <c r="BX108" i="32"/>
  <c r="HX104" i="32"/>
  <c r="DL104" i="32"/>
  <c r="GG111" i="32"/>
  <c r="EX102" i="32"/>
  <c r="GX112" i="32"/>
  <c r="II114" i="32"/>
  <c r="CA101" i="32"/>
  <c r="CO101" i="32"/>
  <c r="CL111" i="32"/>
  <c r="FS110" i="32"/>
  <c r="EH114" i="32"/>
  <c r="BE102" i="32"/>
  <c r="CG104" i="32"/>
  <c r="CD111" i="32"/>
  <c r="CN110" i="32"/>
  <c r="EP112" i="32"/>
  <c r="EP113" i="32"/>
  <c r="DT110" i="32"/>
  <c r="IH102" i="32"/>
  <c r="EJ112" i="32"/>
  <c r="EW107" i="32"/>
  <c r="FF101" i="32"/>
  <c r="CL112" i="32"/>
  <c r="HX108" i="32"/>
  <c r="HU104" i="32"/>
  <c r="DI114" i="32"/>
  <c r="GO113" i="32"/>
  <c r="BY113" i="32"/>
  <c r="EO110" i="32"/>
  <c r="BA111" i="32"/>
  <c r="DX111" i="32"/>
  <c r="HN101" i="32"/>
  <c r="GG106" i="32"/>
  <c r="DO112" i="32"/>
  <c r="HW106" i="32"/>
  <c r="IF110" i="32"/>
  <c r="EG102" i="32"/>
  <c r="FN106" i="32"/>
  <c r="BH104" i="32"/>
  <c r="GJ114" i="32"/>
  <c r="FO107" i="32"/>
  <c r="CK106" i="32"/>
  <c r="HH111" i="32"/>
  <c r="EA107" i="32"/>
  <c r="GL101" i="32"/>
  <c r="FC101" i="32"/>
  <c r="DY102" i="32"/>
  <c r="ER101" i="32"/>
  <c r="HD106" i="32"/>
  <c r="HC113" i="32"/>
  <c r="FL106" i="32"/>
  <c r="IG106" i="32"/>
  <c r="BL107" i="32"/>
  <c r="DS110" i="32"/>
  <c r="EX107" i="32"/>
  <c r="DX102" i="32"/>
  <c r="HJ111" i="32"/>
  <c r="HJ110" i="32"/>
  <c r="FK107" i="32"/>
  <c r="HY102" i="32"/>
  <c r="CZ108" i="32"/>
  <c r="FN104" i="32"/>
  <c r="HT112" i="32"/>
  <c r="EO111" i="32"/>
  <c r="HL110" i="32"/>
  <c r="FB106" i="32"/>
  <c r="FV113" i="32"/>
  <c r="FJ108" i="32"/>
  <c r="FS106" i="32"/>
  <c r="DD110" i="32"/>
  <c r="BU108" i="32"/>
  <c r="EA110" i="32"/>
  <c r="GK107" i="32"/>
  <c r="HW113" i="32"/>
  <c r="FF110" i="32"/>
  <c r="GQ102" i="32"/>
  <c r="BK101" i="32"/>
  <c r="IB104" i="32"/>
  <c r="DJ111" i="32"/>
  <c r="GP110" i="32"/>
  <c r="GP109" i="32" s="1"/>
  <c r="EE101" i="32"/>
  <c r="EA112" i="32"/>
  <c r="FT108" i="32"/>
  <c r="DH114" i="32"/>
  <c r="HD102" i="32"/>
  <c r="FG111" i="32"/>
  <c r="CT101" i="32"/>
  <c r="GC106" i="32"/>
  <c r="CE106" i="32"/>
  <c r="EE108" i="32"/>
  <c r="EH102" i="32"/>
  <c r="DY110" i="32"/>
  <c r="DY109" i="32" s="1"/>
  <c r="CL108" i="32"/>
  <c r="FG106" i="32"/>
  <c r="EH106" i="32"/>
  <c r="GN111" i="32"/>
  <c r="HY104" i="32"/>
  <c r="CA106" i="32"/>
  <c r="HB110" i="32"/>
  <c r="HB109" i="32" s="1"/>
  <c r="DR110" i="32"/>
  <c r="DR109" i="32" s="1"/>
  <c r="CL106" i="32"/>
  <c r="FF102" i="32"/>
  <c r="DM101" i="32"/>
  <c r="BH110" i="32"/>
  <c r="DH101" i="32"/>
  <c r="FG101" i="32"/>
  <c r="CG102" i="32"/>
  <c r="EI114" i="32"/>
  <c r="CE110" i="32"/>
  <c r="EE111" i="32"/>
  <c r="IH104" i="32"/>
  <c r="BQ106" i="32"/>
  <c r="FM112" i="32"/>
  <c r="BY114" i="32"/>
  <c r="FP104" i="32"/>
  <c r="DF102" i="32"/>
  <c r="CX108" i="32"/>
  <c r="FY102" i="32"/>
  <c r="IF102" i="32"/>
  <c r="EF102" i="32"/>
  <c r="BV111" i="32"/>
  <c r="DK107" i="32"/>
  <c r="FA101" i="32"/>
  <c r="BK106" i="32"/>
  <c r="GE110" i="32"/>
  <c r="GY101" i="32"/>
  <c r="FM113" i="32"/>
  <c r="GL110" i="32"/>
  <c r="HG107" i="32"/>
  <c r="BG107" i="32"/>
  <c r="FO112" i="32"/>
  <c r="ER108" i="32"/>
  <c r="CD113" i="32"/>
  <c r="BX111" i="32"/>
  <c r="ED108" i="32"/>
  <c r="DC114" i="32"/>
  <c r="CT111" i="32"/>
  <c r="IE113" i="32"/>
  <c r="DE101" i="32"/>
  <c r="HM114" i="32"/>
  <c r="HH104" i="32"/>
  <c r="FB114" i="32"/>
  <c r="DS106" i="32"/>
  <c r="FO106" i="32"/>
  <c r="BN108" i="32"/>
  <c r="GL102" i="32"/>
  <c r="BS112" i="32"/>
  <c r="FZ113" i="32"/>
  <c r="HM112" i="32"/>
  <c r="DM111" i="32"/>
  <c r="BE111" i="32"/>
  <c r="BF108" i="32"/>
  <c r="BK113" i="32"/>
  <c r="FU110" i="32"/>
  <c r="DS108" i="32"/>
  <c r="GI110" i="32"/>
  <c r="EW104" i="32"/>
  <c r="HB107" i="32"/>
  <c r="CE107" i="32"/>
  <c r="IA104" i="32"/>
  <c r="DO104" i="32"/>
  <c r="GI101" i="32"/>
  <c r="DA113" i="32"/>
  <c r="FY113" i="32"/>
  <c r="CC112" i="32"/>
  <c r="FM114" i="32"/>
  <c r="EZ111" i="32"/>
  <c r="EI112" i="32"/>
  <c r="FE107" i="32"/>
  <c r="FA112" i="32"/>
  <c r="BW110" i="32"/>
  <c r="CW111" i="32"/>
  <c r="EJ107" i="32"/>
  <c r="CA107" i="32"/>
  <c r="CK104" i="32"/>
  <c r="EQ108" i="32"/>
  <c r="DE111" i="32"/>
  <c r="HJ113" i="32"/>
  <c r="EL110" i="32"/>
  <c r="IG107" i="32"/>
  <c r="HS113" i="32"/>
  <c r="IF113" i="32"/>
  <c r="GB104" i="32"/>
  <c r="HX106" i="32"/>
  <c r="CB111" i="32"/>
  <c r="CE112" i="32"/>
  <c r="HA102" i="32"/>
  <c r="DH110" i="32"/>
  <c r="EW106" i="32"/>
  <c r="CY101" i="32"/>
  <c r="BV112" i="32"/>
  <c r="GJ112" i="32"/>
  <c r="DC102" i="32"/>
  <c r="CJ110" i="32"/>
  <c r="BJ106" i="32"/>
  <c r="EB110" i="32"/>
  <c r="BP106" i="32"/>
  <c r="HI110" i="32"/>
  <c r="HI109" i="32" s="1"/>
  <c r="IB102" i="32"/>
  <c r="GW101" i="32"/>
  <c r="FF104" i="32"/>
  <c r="BN106" i="32"/>
  <c r="FY110" i="32"/>
  <c r="CK101" i="32"/>
  <c r="CH108" i="32"/>
  <c r="HO110" i="32"/>
  <c r="DF104" i="32"/>
  <c r="BK111" i="32"/>
  <c r="GQ107" i="32"/>
  <c r="T88" i="32" s="1"/>
  <c r="DO108" i="32"/>
  <c r="EZ113" i="32"/>
  <c r="FH113" i="32"/>
  <c r="GX104" i="32"/>
  <c r="EG111" i="32"/>
  <c r="BC102" i="32"/>
  <c r="GZ112" i="32"/>
  <c r="IE108" i="32"/>
  <c r="BA102" i="32"/>
  <c r="CM107" i="32"/>
  <c r="GW104" i="32"/>
  <c r="FH101" i="32"/>
  <c r="DS112" i="32"/>
  <c r="HR102" i="32"/>
  <c r="CD110" i="32"/>
  <c r="FE110" i="32"/>
  <c r="FB110" i="32"/>
  <c r="CQ112" i="32"/>
  <c r="DH102" i="32"/>
  <c r="DM102" i="32"/>
  <c r="BW104" i="32"/>
  <c r="ID108" i="32"/>
  <c r="CX101" i="32"/>
  <c r="GZ104" i="32"/>
  <c r="CR102" i="32"/>
  <c r="CZ104" i="32"/>
  <c r="DH108" i="32"/>
  <c r="GQ108" i="32"/>
  <c r="GI112" i="32"/>
  <c r="CQ104" i="32"/>
  <c r="BS114" i="32"/>
  <c r="FR101" i="32"/>
  <c r="FE104" i="32"/>
  <c r="EK113" i="32"/>
  <c r="CH110" i="32"/>
  <c r="IC106" i="32"/>
  <c r="CZ102" i="32"/>
  <c r="BZ102" i="32"/>
  <c r="FQ113" i="32"/>
  <c r="HP110" i="32"/>
  <c r="DW113" i="32"/>
  <c r="FU112" i="32"/>
  <c r="GT106" i="32"/>
  <c r="BE104" i="32"/>
  <c r="DS102" i="32"/>
  <c r="HH112" i="32"/>
  <c r="G87" i="32"/>
  <c r="F85" i="32"/>
  <c r="W109" i="32"/>
  <c r="D88" i="32"/>
  <c r="J109" i="32"/>
  <c r="AV109" i="32"/>
  <c r="X109" i="32"/>
  <c r="E88" i="32"/>
  <c r="BF109" i="32"/>
  <c r="G88" i="32"/>
  <c r="F87" i="32"/>
  <c r="D95" i="32"/>
  <c r="D93" i="32"/>
  <c r="AK109" i="32"/>
  <c r="Q109" i="32"/>
  <c r="AZ109" i="32"/>
  <c r="T109" i="32"/>
  <c r="E89" i="32"/>
  <c r="I109" i="32"/>
  <c r="GA109" i="32"/>
  <c r="G92" i="32"/>
  <c r="G95" i="32"/>
  <c r="AB109" i="32"/>
  <c r="F91" i="32"/>
  <c r="G83" i="32"/>
  <c r="H109" i="32"/>
  <c r="D89" i="32"/>
  <c r="E92" i="32"/>
  <c r="EY109" i="32"/>
  <c r="E93" i="32"/>
  <c r="AO109" i="32"/>
  <c r="F92" i="32"/>
  <c r="D109" i="32"/>
  <c r="D91" i="32"/>
  <c r="AN109" i="32"/>
  <c r="G91" i="32"/>
  <c r="AJ109" i="32"/>
  <c r="E109" i="32"/>
  <c r="D94" i="32"/>
  <c r="Z109" i="32"/>
  <c r="AT109" i="32"/>
  <c r="L109" i="32"/>
  <c r="EC109" i="32"/>
  <c r="E82" i="32"/>
  <c r="D85" i="32"/>
  <c r="R109" i="32"/>
  <c r="AI109" i="32"/>
  <c r="AX109" i="32"/>
  <c r="AR109" i="32"/>
  <c r="AC109" i="32"/>
  <c r="F89" i="32"/>
  <c r="AR46" i="32"/>
  <c r="FI142" i="32"/>
  <c r="HD109" i="32" l="1"/>
  <c r="BU109" i="32"/>
  <c r="EL109" i="32"/>
  <c r="T95" i="32"/>
  <c r="HP109" i="32"/>
  <c r="HF109" i="32"/>
  <c r="DD109" i="32"/>
  <c r="FP109" i="32"/>
  <c r="GF109" i="32"/>
  <c r="ES109" i="32"/>
  <c r="GS109" i="32"/>
  <c r="H91" i="32"/>
  <c r="FS109" i="32"/>
  <c r="HO109" i="32"/>
  <c r="FE109" i="32"/>
  <c r="CF109" i="32"/>
  <c r="H95" i="32"/>
  <c r="H83" i="32"/>
  <c r="GY109" i="32"/>
  <c r="CU109" i="32"/>
  <c r="EB109" i="32"/>
  <c r="CH109" i="32"/>
  <c r="R91" i="32"/>
  <c r="BW109" i="32"/>
  <c r="R85" i="32"/>
  <c r="FF109" i="32"/>
  <c r="IG109" i="32"/>
  <c r="CA109" i="32"/>
  <c r="O89" i="32"/>
  <c r="EM109" i="32"/>
  <c r="FB109" i="32"/>
  <c r="U85" i="32"/>
  <c r="S85" i="32"/>
  <c r="CN109" i="32"/>
  <c r="HR109" i="32"/>
  <c r="DQ109" i="32"/>
  <c r="EA109" i="32"/>
  <c r="S95" i="32"/>
  <c r="Q87" i="32"/>
  <c r="GE109" i="32"/>
  <c r="I88" i="32"/>
  <c r="N85" i="32"/>
  <c r="CS109" i="32"/>
  <c r="M89" i="32"/>
  <c r="P89" i="32"/>
  <c r="M95" i="32"/>
  <c r="ED109" i="32"/>
  <c r="GM109" i="32"/>
  <c r="Q88" i="32"/>
  <c r="H94" i="32"/>
  <c r="C114" i="32"/>
  <c r="CD109" i="32"/>
  <c r="GL109" i="32"/>
  <c r="O83" i="32"/>
  <c r="BH109" i="32"/>
  <c r="T92" i="32"/>
  <c r="R88" i="32"/>
  <c r="HE109" i="32"/>
  <c r="BK109" i="32"/>
  <c r="HV109" i="32"/>
  <c r="C104" i="32"/>
  <c r="G90" i="32"/>
  <c r="M82" i="32"/>
  <c r="C113" i="32"/>
  <c r="S94" i="32"/>
  <c r="FY109" i="32"/>
  <c r="H92" i="32"/>
  <c r="U93" i="32"/>
  <c r="C112" i="32"/>
  <c r="F90" i="32"/>
  <c r="H87" i="32"/>
  <c r="C111" i="32"/>
  <c r="FK109" i="32"/>
  <c r="H93" i="32"/>
  <c r="C108" i="32"/>
  <c r="L93" i="32"/>
  <c r="R83" i="32"/>
  <c r="S92" i="32"/>
  <c r="H82" i="32"/>
  <c r="H89" i="32"/>
  <c r="H85" i="32"/>
  <c r="T83" i="32"/>
  <c r="C107" i="32"/>
  <c r="C102" i="32"/>
  <c r="L88" i="32"/>
  <c r="EK109" i="32"/>
  <c r="I83" i="32"/>
  <c r="H88" i="32"/>
  <c r="HL109" i="32"/>
  <c r="V91" i="32"/>
  <c r="W85" i="32"/>
  <c r="J94" i="32"/>
  <c r="M92" i="32"/>
  <c r="FG109" i="32"/>
  <c r="I85" i="32"/>
  <c r="CW109" i="32"/>
  <c r="IA109" i="32"/>
  <c r="W94" i="32"/>
  <c r="J82" i="32"/>
  <c r="CZ109" i="32"/>
  <c r="BJ109" i="32"/>
  <c r="W95" i="32"/>
  <c r="DZ109" i="32"/>
  <c r="DB109" i="32"/>
  <c r="R82" i="32"/>
  <c r="N88" i="32"/>
  <c r="FR109" i="32"/>
  <c r="GN109" i="32"/>
  <c r="T91" i="32"/>
  <c r="U88" i="32"/>
  <c r="U87" i="32"/>
  <c r="I87" i="32"/>
  <c r="DE109" i="32"/>
  <c r="L87" i="32"/>
  <c r="N92" i="32"/>
  <c r="FL109" i="32"/>
  <c r="Q85" i="32"/>
  <c r="ER109" i="32"/>
  <c r="P91" i="32"/>
  <c r="N93" i="32"/>
  <c r="W88" i="32"/>
  <c r="DJ109" i="32"/>
  <c r="Q93" i="32"/>
  <c r="ID109" i="32"/>
  <c r="S82" i="32"/>
  <c r="GH109" i="32"/>
  <c r="BM109" i="32"/>
  <c r="W87" i="32"/>
  <c r="P82" i="32"/>
  <c r="W89" i="32"/>
  <c r="J89" i="32"/>
  <c r="I93" i="32"/>
  <c r="K92" i="32"/>
  <c r="GX109" i="32"/>
  <c r="HA109" i="32"/>
  <c r="EG109" i="32"/>
  <c r="R94" i="32"/>
  <c r="I95" i="32"/>
  <c r="EQ109" i="32"/>
  <c r="K88" i="32"/>
  <c r="K89" i="32"/>
  <c r="R89" i="32"/>
  <c r="BE109" i="32"/>
  <c r="Q94" i="32"/>
  <c r="FO109" i="32"/>
  <c r="U92" i="32"/>
  <c r="Q83" i="32"/>
  <c r="EW109" i="32"/>
  <c r="GW109" i="32"/>
  <c r="T94" i="32"/>
  <c r="V85" i="32"/>
  <c r="W92" i="32"/>
  <c r="U95" i="32"/>
  <c r="E90" i="32"/>
  <c r="T93" i="32"/>
  <c r="P92" i="32"/>
  <c r="N89" i="32"/>
  <c r="GR109" i="32"/>
  <c r="P93" i="32"/>
  <c r="DN109" i="32"/>
  <c r="O88" i="32"/>
  <c r="FZ109" i="32"/>
  <c r="K82" i="32"/>
  <c r="O87" i="32"/>
  <c r="V83" i="32"/>
  <c r="J87" i="32"/>
  <c r="GQ109" i="32"/>
  <c r="O94" i="32"/>
  <c r="BT109" i="32"/>
  <c r="DI109" i="32"/>
  <c r="V94" i="32"/>
  <c r="P88" i="32"/>
  <c r="Q89" i="32"/>
  <c r="K95" i="32"/>
  <c r="R95" i="32"/>
  <c r="Q95" i="32"/>
  <c r="DK109" i="32"/>
  <c r="FA109" i="32"/>
  <c r="J85" i="32"/>
  <c r="CM109" i="32"/>
  <c r="K93" i="32"/>
  <c r="CK109" i="32"/>
  <c r="GT109" i="32"/>
  <c r="GO109" i="32"/>
  <c r="J88" i="32"/>
  <c r="HX109" i="32"/>
  <c r="W91" i="32"/>
  <c r="S93" i="32"/>
  <c r="FH109" i="32"/>
  <c r="C106" i="32"/>
  <c r="D115" i="32"/>
  <c r="C110" i="32"/>
  <c r="D90" i="32"/>
  <c r="J92" i="32"/>
  <c r="DS109" i="32"/>
  <c r="GZ109" i="32"/>
  <c r="U91" i="32"/>
  <c r="BS109" i="32"/>
  <c r="BN109" i="32"/>
  <c r="K83" i="32"/>
  <c r="O85" i="32"/>
  <c r="IC109" i="32"/>
  <c r="BP109" i="32"/>
  <c r="CX109" i="32"/>
  <c r="FM109" i="32"/>
  <c r="FN109" i="32"/>
  <c r="HY109" i="32"/>
  <c r="V92" i="32"/>
  <c r="M93" i="32"/>
  <c r="GD109" i="32"/>
  <c r="HK109" i="32"/>
  <c r="I89" i="32"/>
  <c r="HM109" i="32"/>
  <c r="L85" i="32"/>
  <c r="M88" i="32"/>
  <c r="T87" i="32"/>
  <c r="DP109" i="32"/>
  <c r="DW109" i="32"/>
  <c r="GU109" i="32"/>
  <c r="EN109" i="32"/>
  <c r="I94" i="32"/>
  <c r="U83" i="32"/>
  <c r="EI109" i="32"/>
  <c r="V95" i="32"/>
  <c r="BC109" i="32"/>
  <c r="BY109" i="32"/>
  <c r="CO109" i="32"/>
  <c r="CB109" i="32"/>
  <c r="CE109" i="32"/>
  <c r="EO109" i="32"/>
  <c r="N83" i="32"/>
  <c r="BD109" i="32"/>
  <c r="V87" i="32"/>
  <c r="L95" i="32"/>
  <c r="FT109" i="32"/>
  <c r="FQ109" i="32"/>
  <c r="R92" i="32"/>
  <c r="CR109" i="32"/>
  <c r="W93" i="32"/>
  <c r="Q91" i="32"/>
  <c r="FD109" i="32"/>
  <c r="BA109" i="32"/>
  <c r="V89" i="32"/>
  <c r="BX109" i="32"/>
  <c r="J91" i="32"/>
  <c r="HG109" i="32"/>
  <c r="I92" i="32"/>
  <c r="IB109" i="32"/>
  <c r="V82" i="32"/>
  <c r="P85" i="32"/>
  <c r="FJ109" i="32"/>
  <c r="K94" i="32"/>
  <c r="U94" i="32"/>
  <c r="GC109" i="32"/>
  <c r="DC109" i="32"/>
  <c r="ET109" i="32"/>
  <c r="L94" i="32"/>
  <c r="EV109" i="32"/>
  <c r="T85" i="32"/>
  <c r="T82" i="32"/>
  <c r="CI109" i="32"/>
  <c r="V93" i="32"/>
  <c r="DL109" i="32"/>
  <c r="W83" i="32"/>
  <c r="DO109" i="32"/>
  <c r="M91" i="32"/>
  <c r="DH109" i="32"/>
  <c r="GI109" i="32"/>
  <c r="IF109" i="32"/>
  <c r="R93" i="32"/>
  <c r="EJ109" i="32"/>
  <c r="L83" i="32"/>
  <c r="HT109" i="32"/>
  <c r="CG109" i="32"/>
  <c r="EE109" i="32"/>
  <c r="FI109" i="32"/>
  <c r="BI109" i="32"/>
  <c r="EP109" i="32"/>
  <c r="K87" i="32"/>
  <c r="M94" i="32"/>
  <c r="P83" i="32"/>
  <c r="BQ109" i="32"/>
  <c r="BG109" i="32"/>
  <c r="N87" i="32"/>
  <c r="GJ109" i="32"/>
  <c r="S87" i="32"/>
  <c r="Q82" i="32"/>
  <c r="HS109" i="32"/>
  <c r="BR109" i="32"/>
  <c r="O82" i="32"/>
  <c r="FX109" i="32"/>
  <c r="L82" i="32"/>
  <c r="IE109" i="32"/>
  <c r="FV109" i="32"/>
  <c r="FC109" i="32"/>
  <c r="GK109" i="32"/>
  <c r="CY109" i="32"/>
  <c r="O92" i="32"/>
  <c r="CL109" i="32"/>
  <c r="Q92" i="32"/>
  <c r="R87" i="32"/>
  <c r="J95" i="32"/>
  <c r="P94" i="32"/>
  <c r="EH109" i="32"/>
  <c r="L92" i="32"/>
  <c r="S89" i="32"/>
  <c r="IH109" i="32"/>
  <c r="M87" i="32"/>
  <c r="T89" i="32"/>
  <c r="BO109" i="32"/>
  <c r="J83" i="32"/>
  <c r="I91" i="32"/>
  <c r="BL109" i="32"/>
  <c r="L89" i="32"/>
  <c r="CP109" i="32"/>
  <c r="HZ109" i="32"/>
  <c r="EU109" i="32"/>
  <c r="DM109" i="32"/>
  <c r="S83" i="32"/>
  <c r="U82" i="32"/>
  <c r="V88" i="32"/>
  <c r="M85" i="32"/>
  <c r="HC109" i="32"/>
  <c r="EX109" i="32"/>
  <c r="FC142" i="32"/>
  <c r="II146" i="32"/>
  <c r="FG143" i="32"/>
  <c r="HU153" i="32"/>
  <c r="HA147" i="32"/>
  <c r="HM142" i="32"/>
  <c r="F151" i="32"/>
  <c r="CR147" i="32"/>
  <c r="AK46" i="32"/>
  <c r="GF151" i="32"/>
  <c r="DY54" i="32"/>
  <c r="FQ44" i="32"/>
  <c r="FB57" i="32"/>
  <c r="FI152" i="32"/>
  <c r="W47" i="32"/>
  <c r="EE54" i="32"/>
  <c r="AA147" i="32"/>
  <c r="EY49" i="32"/>
  <c r="BL147" i="32"/>
  <c r="FU143" i="32"/>
  <c r="BH55" i="32"/>
  <c r="CJ141" i="32"/>
  <c r="GT53" i="32"/>
  <c r="FX45" i="32"/>
  <c r="BD51" i="32"/>
  <c r="AJ140" i="32"/>
  <c r="IH153" i="32"/>
  <c r="FI51" i="32"/>
  <c r="EF47" i="32"/>
  <c r="AV153" i="32"/>
  <c r="HC149" i="32"/>
  <c r="GM143" i="32"/>
  <c r="ID152" i="32"/>
  <c r="GJ57" i="32"/>
  <c r="CX145" i="32"/>
  <c r="IB142" i="32"/>
  <c r="DZ44" i="32"/>
  <c r="HT147" i="32"/>
  <c r="AR47" i="32"/>
  <c r="HW145" i="32"/>
  <c r="HO147" i="32"/>
  <c r="GB45" i="32"/>
  <c r="CX149" i="32"/>
  <c r="CQ49" i="32"/>
  <c r="DU53" i="32"/>
  <c r="DW54" i="32"/>
  <c r="DJ143" i="32"/>
  <c r="Q143" i="32"/>
  <c r="BA140" i="32"/>
  <c r="BX57" i="32"/>
  <c r="GY45" i="32"/>
  <c r="CJ146" i="32"/>
  <c r="FF57" i="32"/>
  <c r="BZ140" i="32"/>
  <c r="BP44" i="32"/>
  <c r="FK50" i="32"/>
  <c r="W44" i="32"/>
  <c r="DZ150" i="32"/>
  <c r="EB146" i="32"/>
  <c r="DE151" i="32"/>
  <c r="S146" i="32"/>
  <c r="GI56" i="32"/>
  <c r="FX153" i="32"/>
  <c r="HL150" i="32"/>
  <c r="CK143" i="32"/>
  <c r="GY54" i="32"/>
  <c r="BX145" i="32"/>
  <c r="AO51" i="32"/>
  <c r="EQ146" i="32"/>
  <c r="EN151" i="32"/>
  <c r="GA147" i="32"/>
  <c r="CT56" i="32"/>
  <c r="ED141" i="32"/>
  <c r="FO146" i="32"/>
  <c r="AN147" i="32"/>
  <c r="EH143" i="32"/>
  <c r="DX141" i="32"/>
  <c r="FB152" i="32"/>
  <c r="IG142" i="32"/>
  <c r="FJ50" i="32"/>
  <c r="EH49" i="32"/>
  <c r="BA153" i="32"/>
  <c r="AX51" i="32"/>
  <c r="EL140" i="32"/>
  <c r="BE152" i="32"/>
  <c r="T152" i="32"/>
  <c r="EK149" i="32"/>
  <c r="FJ153" i="32"/>
  <c r="CD55" i="32"/>
  <c r="DW153" i="32"/>
  <c r="IH147" i="32"/>
  <c r="DK51" i="32"/>
  <c r="EO140" i="32"/>
  <c r="CC56" i="32"/>
  <c r="HT146" i="32"/>
  <c r="BF144" i="32"/>
  <c r="FG149" i="32"/>
  <c r="EG152" i="32"/>
  <c r="DJ147" i="32"/>
  <c r="W143" i="32"/>
  <c r="GB141" i="32"/>
  <c r="CP46" i="32"/>
  <c r="CH53" i="32"/>
  <c r="GP153" i="32"/>
  <c r="AT151" i="32"/>
  <c r="X47" i="32"/>
  <c r="BJ140" i="32"/>
  <c r="IA151" i="32"/>
  <c r="DP144" i="32"/>
  <c r="AI149" i="32"/>
  <c r="DT153" i="32"/>
  <c r="O153" i="32"/>
  <c r="EM143" i="32"/>
  <c r="I149" i="32"/>
  <c r="BO50" i="32"/>
  <c r="AH147" i="32"/>
  <c r="HF47" i="32"/>
  <c r="D54" i="32"/>
  <c r="EW45" i="32"/>
  <c r="BY50" i="32"/>
  <c r="GH47" i="32"/>
  <c r="HK55" i="32"/>
  <c r="CY49" i="32"/>
  <c r="EM49" i="32"/>
  <c r="HH147" i="32"/>
  <c r="U153" i="32"/>
  <c r="BF150" i="32"/>
  <c r="DY45" i="32"/>
  <c r="EI153" i="32"/>
  <c r="FD146" i="32"/>
  <c r="FJ56" i="32"/>
  <c r="GP151" i="32"/>
  <c r="AP144" i="32"/>
  <c r="AS47" i="32"/>
  <c r="CE44" i="32"/>
  <c r="DQ150" i="32"/>
  <c r="HP149" i="32"/>
  <c r="DK47" i="32"/>
  <c r="AD55" i="32"/>
  <c r="HZ140" i="32"/>
  <c r="BZ141" i="32"/>
  <c r="HO152" i="32"/>
  <c r="ED143" i="32"/>
  <c r="ER143" i="32"/>
  <c r="HF143" i="32"/>
  <c r="HM55" i="32"/>
  <c r="FI53" i="32"/>
  <c r="IH144" i="32"/>
  <c r="ET150" i="32"/>
  <c r="GB142" i="32"/>
  <c r="HW47" i="32"/>
  <c r="R146" i="32"/>
  <c r="HP152" i="32"/>
  <c r="HH55" i="32"/>
  <c r="HI54" i="32"/>
  <c r="GE47" i="32"/>
  <c r="DN141" i="32"/>
  <c r="DP46" i="32"/>
  <c r="R151" i="32"/>
  <c r="AW55" i="32"/>
  <c r="GI152" i="32"/>
  <c r="HG142" i="32"/>
  <c r="AJ44" i="32"/>
  <c r="EY142" i="32"/>
  <c r="GD45" i="32"/>
  <c r="AW145" i="32"/>
  <c r="EU49" i="32"/>
  <c r="FN143" i="32"/>
  <c r="AK54" i="32"/>
  <c r="EU143" i="32"/>
  <c r="HR146" i="32"/>
  <c r="EB149" i="32"/>
  <c r="Z146" i="32"/>
  <c r="CA144" i="32"/>
  <c r="HI150" i="32"/>
  <c r="DV54" i="32"/>
  <c r="EC55" i="32"/>
  <c r="FA147" i="32"/>
  <c r="FY149" i="32"/>
  <c r="BW144" i="32"/>
  <c r="EA145" i="32"/>
  <c r="G54" i="32"/>
  <c r="HH144" i="32"/>
  <c r="EV150" i="32"/>
  <c r="DN147" i="32"/>
  <c r="CT151" i="32"/>
  <c r="G51" i="32"/>
  <c r="BL44" i="32"/>
  <c r="S140" i="32"/>
  <c r="DS150" i="32"/>
  <c r="EL141" i="32"/>
  <c r="GD46" i="32"/>
  <c r="DN44" i="32"/>
  <c r="W152" i="32"/>
  <c r="AJ53" i="32"/>
  <c r="ES142" i="32"/>
  <c r="EY143" i="32"/>
  <c r="BD44" i="32"/>
  <c r="BS53" i="32"/>
  <c r="BO46" i="32"/>
  <c r="CW47" i="32"/>
  <c r="IC46" i="32"/>
  <c r="M145" i="32"/>
  <c r="DS141" i="32"/>
  <c r="CY46" i="32"/>
  <c r="FK47" i="32"/>
  <c r="AR146" i="32"/>
  <c r="BK140" i="32"/>
  <c r="GS55" i="32"/>
  <c r="AP140" i="32"/>
  <c r="HJ48" i="32"/>
  <c r="GV153" i="32"/>
  <c r="Z141" i="32"/>
  <c r="EY45" i="32"/>
  <c r="FK140" i="32"/>
  <c r="EE53" i="32"/>
  <c r="BW145" i="32"/>
  <c r="DT147" i="32"/>
  <c r="HC53" i="32"/>
  <c r="BY55" i="32"/>
  <c r="DZ141" i="32"/>
  <c r="HF48" i="32"/>
  <c r="IB152" i="32"/>
  <c r="S47" i="32"/>
  <c r="AA149" i="32"/>
  <c r="AG53" i="32"/>
  <c r="AJ149" i="32"/>
  <c r="GA140" i="32"/>
  <c r="BN150" i="32"/>
  <c r="GB54" i="32"/>
  <c r="AH54" i="32"/>
  <c r="DL144" i="32"/>
  <c r="HB147" i="32"/>
  <c r="FU149" i="32"/>
  <c r="HB56" i="32"/>
  <c r="HH46" i="32"/>
  <c r="ED50" i="32"/>
  <c r="GT153" i="32"/>
  <c r="DC56" i="32"/>
  <c r="CA53" i="32"/>
  <c r="AM44" i="32"/>
  <c r="DK151" i="32"/>
  <c r="BV149" i="32"/>
  <c r="HR149" i="32"/>
  <c r="CE49" i="32"/>
  <c r="GX51" i="32"/>
  <c r="AU149" i="32"/>
  <c r="ER153" i="32"/>
  <c r="HN150" i="32"/>
  <c r="GF50" i="32"/>
  <c r="DB140" i="32"/>
  <c r="CK150" i="32"/>
  <c r="BX149" i="32"/>
  <c r="IH45" i="32"/>
  <c r="DV145" i="32"/>
  <c r="Z144" i="32"/>
  <c r="AA53" i="32"/>
  <c r="HF142" i="32"/>
  <c r="FL56" i="32"/>
  <c r="CI47" i="32"/>
  <c r="GU47" i="32"/>
  <c r="HR44" i="32"/>
  <c r="DM144" i="32"/>
  <c r="CF47" i="32"/>
  <c r="HH140" i="32"/>
  <c r="GH44" i="32"/>
  <c r="AB140" i="32"/>
  <c r="FR150" i="32"/>
  <c r="CK145" i="32"/>
  <c r="V50" i="32"/>
  <c r="FO47" i="32"/>
  <c r="HL152" i="32"/>
  <c r="GO53" i="32"/>
  <c r="O44" i="32"/>
  <c r="AL147" i="32"/>
  <c r="HE51" i="32"/>
  <c r="CG141" i="32"/>
  <c r="GE142" i="32"/>
  <c r="CD147" i="32"/>
  <c r="DN146" i="32"/>
  <c r="BS149" i="32"/>
  <c r="BZ149" i="32"/>
  <c r="II54" i="32"/>
  <c r="BC47" i="32"/>
  <c r="HR56" i="32"/>
  <c r="FU150" i="32"/>
  <c r="GH57" i="32"/>
  <c r="X150" i="32"/>
  <c r="AI143" i="32"/>
  <c r="AU57" i="32"/>
  <c r="GJ51" i="32"/>
  <c r="CX143" i="32"/>
  <c r="FA49" i="32"/>
  <c r="CC151" i="32"/>
  <c r="HB140" i="32"/>
  <c r="AR153" i="32"/>
  <c r="HL53" i="32"/>
  <c r="Y145" i="32"/>
  <c r="FG44" i="32"/>
  <c r="DC146" i="32"/>
  <c r="ES149" i="32"/>
  <c r="CT144" i="32"/>
  <c r="FS147" i="32"/>
  <c r="EI143" i="32"/>
  <c r="W142" i="32"/>
  <c r="DG151" i="32"/>
  <c r="DW147" i="32"/>
  <c r="GY147" i="32"/>
  <c r="CJ153" i="32"/>
  <c r="DG146" i="32"/>
  <c r="AL46" i="32"/>
  <c r="BS142" i="32"/>
  <c r="CC145" i="32"/>
  <c r="HT143" i="32"/>
  <c r="BE143" i="32"/>
  <c r="BX143" i="32"/>
  <c r="FH45" i="32"/>
  <c r="V152" i="32"/>
  <c r="CV53" i="32"/>
  <c r="AY44" i="32"/>
  <c r="GZ150" i="32"/>
  <c r="FY54" i="32"/>
  <c r="GK50" i="32"/>
  <c r="EU153" i="32"/>
  <c r="CJ57" i="32"/>
  <c r="DM56" i="32"/>
  <c r="AF46" i="32"/>
  <c r="HL56" i="32"/>
  <c r="FG146" i="32"/>
  <c r="GU44" i="32"/>
  <c r="AQ49" i="32"/>
  <c r="BL145" i="32"/>
  <c r="FH54" i="32"/>
  <c r="FI153" i="32"/>
  <c r="CL57" i="32"/>
  <c r="GG141" i="32"/>
  <c r="HU145" i="32"/>
  <c r="GN141" i="32"/>
  <c r="HY47" i="32"/>
  <c r="AL144" i="32"/>
  <c r="AE46" i="32"/>
  <c r="EV44" i="32"/>
  <c r="DB150" i="32"/>
  <c r="AO146" i="32"/>
  <c r="HF153" i="32"/>
  <c r="HJ56" i="32"/>
  <c r="DP143" i="32"/>
  <c r="DC53" i="32"/>
  <c r="HE150" i="32"/>
  <c r="HN153" i="32"/>
  <c r="EO143" i="32"/>
  <c r="DT57" i="32"/>
  <c r="BA150" i="32"/>
  <c r="FH150" i="32"/>
  <c r="CT44" i="32"/>
  <c r="I143" i="32"/>
  <c r="D147" i="32"/>
  <c r="GU54" i="32"/>
  <c r="FB147" i="32"/>
  <c r="CG147" i="32"/>
  <c r="EL146" i="32"/>
  <c r="CH55" i="32"/>
  <c r="HQ140" i="32"/>
  <c r="HU46" i="32"/>
  <c r="EV143" i="32"/>
  <c r="CZ144" i="32"/>
  <c r="DZ142" i="32"/>
  <c r="BO152" i="32"/>
  <c r="GQ151" i="32"/>
  <c r="EB153" i="32"/>
  <c r="U50" i="32"/>
  <c r="O146" i="32"/>
  <c r="HR49" i="32"/>
  <c r="BQ145" i="32"/>
  <c r="BG142" i="32"/>
  <c r="CY56" i="32"/>
  <c r="BU150" i="32"/>
  <c r="AS141" i="32"/>
  <c r="FB46" i="32"/>
  <c r="HO142" i="32"/>
  <c r="BI51" i="32"/>
  <c r="GZ140" i="32"/>
  <c r="EJ149" i="32"/>
  <c r="ED152" i="32"/>
  <c r="BJ152" i="32"/>
  <c r="EH54" i="32"/>
  <c r="HM45" i="32"/>
  <c r="IE151" i="32"/>
  <c r="V149" i="32"/>
  <c r="BX153" i="32"/>
  <c r="CA149" i="32"/>
  <c r="DJ50" i="32"/>
  <c r="DN145" i="32"/>
  <c r="FX56" i="32"/>
  <c r="BV53" i="32"/>
  <c r="GD152" i="32"/>
  <c r="DV47" i="32"/>
  <c r="CH54" i="32"/>
  <c r="DR151" i="32"/>
  <c r="HM47" i="32"/>
  <c r="BF149" i="32"/>
  <c r="FM50" i="32"/>
  <c r="EZ143" i="32"/>
  <c r="DB47" i="32"/>
  <c r="F147" i="32"/>
  <c r="AF54" i="32"/>
  <c r="GI153" i="32"/>
  <c r="GT151" i="32"/>
  <c r="HL47" i="32"/>
  <c r="BW141" i="32"/>
  <c r="FN49" i="32"/>
  <c r="FD151" i="32"/>
  <c r="DF144" i="32"/>
  <c r="BY57" i="32"/>
  <c r="X46" i="32"/>
  <c r="CR144" i="32"/>
  <c r="DG50" i="32"/>
  <c r="BE147" i="32"/>
  <c r="FV53" i="32"/>
  <c r="CP150" i="32"/>
  <c r="HP53" i="32"/>
  <c r="BZ143" i="32"/>
  <c r="AJ143" i="32"/>
  <c r="EA147" i="32"/>
  <c r="DA145" i="32"/>
  <c r="BM54" i="32"/>
  <c r="GJ140" i="32"/>
  <c r="EK49" i="32"/>
  <c r="ED150" i="32"/>
  <c r="IG143" i="32"/>
  <c r="CH44" i="32"/>
  <c r="HO54" i="32"/>
  <c r="GU50" i="32"/>
  <c r="FG51" i="32"/>
  <c r="CH141" i="32"/>
  <c r="W49" i="32"/>
  <c r="CZ53" i="32"/>
  <c r="GX56" i="32"/>
  <c r="CP152" i="32"/>
  <c r="DB141" i="32"/>
  <c r="DT54" i="32"/>
  <c r="AE142" i="32"/>
  <c r="HE47" i="32"/>
  <c r="CD150" i="32"/>
  <c r="EQ140" i="32"/>
  <c r="FF147" i="32"/>
  <c r="CL46" i="32"/>
  <c r="AM56" i="32"/>
  <c r="CW49" i="32"/>
  <c r="GA149" i="32"/>
  <c r="GR54" i="32"/>
  <c r="BQ49" i="32"/>
  <c r="CO146" i="32"/>
  <c r="AT57" i="32"/>
  <c r="DT143" i="32"/>
  <c r="BS153" i="32"/>
  <c r="DD47" i="32"/>
  <c r="DM55" i="32"/>
  <c r="Z142" i="32"/>
  <c r="CH142" i="32"/>
  <c r="HV143" i="32"/>
  <c r="IF54" i="32"/>
  <c r="EZ151" i="32"/>
  <c r="CT48" i="32"/>
  <c r="EO44" i="32"/>
  <c r="BS151" i="32"/>
  <c r="M56" i="32"/>
  <c r="IB44" i="32"/>
  <c r="ES55" i="32"/>
  <c r="CO150" i="32"/>
  <c r="CU150" i="32"/>
  <c r="FV56" i="32"/>
  <c r="CL44" i="32"/>
  <c r="DD141" i="32"/>
  <c r="V49" i="32"/>
  <c r="Q56" i="32"/>
  <c r="Q140" i="32"/>
  <c r="GK56" i="32"/>
  <c r="HG147" i="32"/>
  <c r="FC47" i="32"/>
  <c r="CE145" i="32"/>
  <c r="HF150" i="32"/>
  <c r="U140" i="32"/>
  <c r="GV46" i="32"/>
  <c r="CS150" i="32"/>
  <c r="DO142" i="32"/>
  <c r="ID144" i="32"/>
  <c r="GY149" i="32"/>
  <c r="HD150" i="32"/>
  <c r="GE140" i="32"/>
  <c r="GD54" i="32"/>
  <c r="BK55" i="32"/>
  <c r="IB46" i="32"/>
  <c r="E144" i="32"/>
  <c r="CD49" i="32"/>
  <c r="AO140" i="32"/>
  <c r="CR140" i="32"/>
  <c r="DI145" i="32"/>
  <c r="EF152" i="32"/>
  <c r="HN57" i="32"/>
  <c r="EY145" i="32"/>
  <c r="FA57" i="32"/>
  <c r="FE53" i="32"/>
  <c r="GQ153" i="32"/>
  <c r="FI47" i="32"/>
  <c r="GF141" i="32"/>
  <c r="IH50" i="32"/>
  <c r="EL151" i="32"/>
  <c r="BN147" i="32"/>
  <c r="CR141" i="32"/>
  <c r="BN57" i="32"/>
  <c r="DD48" i="32"/>
  <c r="ES56" i="32"/>
  <c r="FX152" i="32"/>
  <c r="HV149" i="32"/>
  <c r="CM152" i="32"/>
  <c r="FJ140" i="32"/>
  <c r="EQ55" i="32"/>
  <c r="ET142" i="32"/>
  <c r="DP145" i="32"/>
  <c r="BR53" i="32"/>
  <c r="HE143" i="32"/>
  <c r="M44" i="32"/>
  <c r="CS143" i="32"/>
  <c r="GK141" i="32"/>
  <c r="GH45" i="32"/>
  <c r="U146" i="32"/>
  <c r="GN145" i="32"/>
  <c r="FV145" i="32"/>
  <c r="M150" i="32"/>
  <c r="GY50" i="32"/>
  <c r="EY47" i="32"/>
  <c r="BM51" i="32"/>
  <c r="BJ55" i="32"/>
  <c r="CZ147" i="32"/>
  <c r="CO142" i="32"/>
  <c r="AF152" i="32"/>
  <c r="GR56" i="32"/>
  <c r="IG140" i="32"/>
  <c r="BL151" i="32"/>
  <c r="GV140" i="32"/>
  <c r="EU50" i="32"/>
  <c r="FZ47" i="32"/>
  <c r="DM142" i="32"/>
  <c r="CL143" i="32"/>
  <c r="FY141" i="32"/>
  <c r="GH150" i="32"/>
  <c r="BR45" i="32"/>
  <c r="BY142" i="32"/>
  <c r="BB44" i="32"/>
  <c r="CY141" i="32"/>
  <c r="EV146" i="32"/>
  <c r="AZ147" i="32"/>
  <c r="BN50" i="32"/>
  <c r="BA144" i="32"/>
  <c r="FS150" i="32"/>
  <c r="V153" i="32"/>
  <c r="O47" i="32"/>
  <c r="Z152" i="32"/>
  <c r="HQ143" i="32"/>
  <c r="AY54" i="32"/>
  <c r="BW146" i="32"/>
  <c r="J50" i="32"/>
  <c r="CW57" i="32"/>
  <c r="EK151" i="32"/>
  <c r="GU56" i="32"/>
  <c r="DK147" i="32"/>
  <c r="BC150" i="32"/>
  <c r="AQ149" i="32"/>
  <c r="DX55" i="32"/>
  <c r="DX51" i="32"/>
  <c r="BM53" i="32"/>
  <c r="GH50" i="32"/>
  <c r="AR144" i="32"/>
  <c r="CV51" i="32"/>
  <c r="DW150" i="32"/>
  <c r="HN44" i="32"/>
  <c r="GC142" i="32"/>
  <c r="CJ46" i="32"/>
  <c r="FL149" i="32"/>
  <c r="HA44" i="32"/>
  <c r="BT141" i="32"/>
  <c r="FC49" i="32"/>
  <c r="AW53" i="32"/>
  <c r="AD152" i="32"/>
  <c r="BW47" i="32"/>
  <c r="EH57" i="32"/>
  <c r="HI143" i="32"/>
  <c r="HL153" i="32"/>
  <c r="GD57" i="32"/>
  <c r="AK147" i="32"/>
  <c r="FU53" i="32"/>
  <c r="ET141" i="32"/>
  <c r="HX55" i="32"/>
  <c r="GT44" i="32"/>
  <c r="HE55" i="32"/>
  <c r="EN143" i="32"/>
  <c r="CM144" i="32"/>
  <c r="CB150" i="32"/>
  <c r="AF47" i="32"/>
  <c r="GZ47" i="32"/>
  <c r="HC44" i="32"/>
  <c r="F153" i="32"/>
  <c r="CF50" i="32"/>
  <c r="FR45" i="32"/>
  <c r="DO57" i="32"/>
  <c r="FW50" i="32"/>
  <c r="DV142" i="32"/>
  <c r="FY53" i="32"/>
  <c r="EA55" i="32"/>
  <c r="L44" i="32"/>
  <c r="CG47" i="32"/>
  <c r="CM153" i="32"/>
  <c r="BJ44" i="32"/>
  <c r="FG142" i="32"/>
  <c r="DJ153" i="32"/>
  <c r="EJ55" i="32"/>
  <c r="CD149" i="32"/>
  <c r="EZ55" i="32"/>
  <c r="BA50" i="32"/>
  <c r="GC44" i="32"/>
  <c r="IA149" i="32"/>
  <c r="EL143" i="32"/>
  <c r="AJ49" i="32"/>
  <c r="FD149" i="32"/>
  <c r="DH51" i="32"/>
  <c r="HP150" i="32"/>
  <c r="BI149" i="32"/>
  <c r="CY145" i="32"/>
  <c r="BB55" i="32"/>
  <c r="HF149" i="32"/>
  <c r="K151" i="32"/>
  <c r="EL147" i="32"/>
  <c r="FC57" i="32"/>
  <c r="IC146" i="32"/>
  <c r="DV143" i="32"/>
  <c r="EH141" i="32"/>
  <c r="DL153" i="32"/>
  <c r="BJ146" i="32"/>
  <c r="F152" i="32"/>
  <c r="AN46" i="32"/>
  <c r="W151" i="32"/>
  <c r="CE143" i="32"/>
  <c r="T153" i="32"/>
  <c r="AF55" i="32"/>
  <c r="HR142" i="32"/>
  <c r="IA144" i="32"/>
  <c r="FC146" i="32"/>
  <c r="HC144" i="32"/>
  <c r="BI55" i="32"/>
  <c r="CT152" i="32"/>
  <c r="ID140" i="32"/>
  <c r="AG144" i="32"/>
  <c r="DK49" i="32"/>
  <c r="IB55" i="32"/>
  <c r="AM144" i="32"/>
  <c r="FQ143" i="32"/>
  <c r="AY45" i="32"/>
  <c r="EV45" i="32"/>
  <c r="BF141" i="32"/>
  <c r="II46" i="32"/>
  <c r="EI150" i="32"/>
  <c r="BE141" i="32"/>
  <c r="HT149" i="32"/>
  <c r="EL149" i="32"/>
  <c r="HP56" i="32"/>
  <c r="E44" i="32"/>
  <c r="DU150" i="32"/>
  <c r="F146" i="32"/>
  <c r="HW141" i="32"/>
  <c r="BN151" i="32"/>
  <c r="CQ153" i="32"/>
  <c r="FO147" i="32"/>
  <c r="CU53" i="32"/>
  <c r="DJ51" i="32"/>
  <c r="AB54" i="32"/>
  <c r="FY140" i="32"/>
  <c r="DN149" i="32"/>
  <c r="EH45" i="32"/>
  <c r="BK142" i="32"/>
  <c r="EW46" i="32"/>
  <c r="GW57" i="32"/>
  <c r="ED47" i="32"/>
  <c r="EF44" i="32"/>
  <c r="BE55" i="32"/>
  <c r="IF150" i="32"/>
  <c r="DH150" i="32"/>
  <c r="BK45" i="32"/>
  <c r="AZ44" i="32"/>
  <c r="AB150" i="32"/>
  <c r="CE152" i="32"/>
  <c r="IC50" i="32"/>
  <c r="DD143" i="32"/>
  <c r="EY150" i="32"/>
  <c r="FL153" i="32"/>
  <c r="BG143" i="32"/>
  <c r="R140" i="32"/>
  <c r="EN51" i="32"/>
  <c r="FT50" i="32"/>
  <c r="HW151" i="32"/>
  <c r="CY153" i="32"/>
  <c r="FX150" i="32"/>
  <c r="GL149" i="32"/>
  <c r="AZ145" i="32"/>
  <c r="IE47" i="32"/>
  <c r="BT53" i="32"/>
  <c r="GU150" i="32"/>
  <c r="GB150" i="32"/>
  <c r="AC44" i="32"/>
  <c r="U142" i="32"/>
  <c r="BH151" i="32"/>
  <c r="CP53" i="32"/>
  <c r="CW46" i="32"/>
  <c r="V151" i="32"/>
  <c r="AM57" i="32"/>
  <c r="BK153" i="32"/>
  <c r="GQ49" i="32"/>
  <c r="FD53" i="32"/>
  <c r="CB142" i="32"/>
  <c r="DS51" i="32"/>
  <c r="DR140" i="32"/>
  <c r="FT153" i="32"/>
  <c r="EP53" i="32"/>
  <c r="EM151" i="32"/>
  <c r="CI44" i="32"/>
  <c r="DS144" i="32"/>
  <c r="HW48" i="32"/>
  <c r="DF140" i="32"/>
  <c r="EJ151" i="32"/>
  <c r="DH152" i="32"/>
  <c r="FQ54" i="32"/>
  <c r="CG142" i="32"/>
  <c r="DO146" i="32"/>
  <c r="CH149" i="32"/>
  <c r="K146" i="32"/>
  <c r="HJ55" i="32"/>
  <c r="CJ48" i="32"/>
  <c r="HC46" i="32"/>
  <c r="CU56" i="32"/>
  <c r="BO44" i="32"/>
  <c r="CU140" i="32"/>
  <c r="DY140" i="32"/>
  <c r="DY153" i="32"/>
  <c r="HY150" i="32"/>
  <c r="DA146" i="32"/>
  <c r="HU149" i="32"/>
  <c r="DX57" i="32"/>
  <c r="HI44" i="32"/>
  <c r="HJ146" i="32"/>
  <c r="BH146" i="32"/>
  <c r="FU145" i="32"/>
  <c r="I145" i="32"/>
  <c r="HY56" i="32"/>
  <c r="EY146" i="32"/>
  <c r="EI149" i="32"/>
  <c r="BI153" i="32"/>
  <c r="AZ152" i="32"/>
  <c r="AQ152" i="32"/>
  <c r="BM141" i="32"/>
  <c r="CG146" i="32"/>
  <c r="FD147" i="32"/>
  <c r="AE153" i="32"/>
  <c r="BZ50" i="32"/>
  <c r="ES145" i="32"/>
  <c r="BB142" i="32"/>
  <c r="FT150" i="32"/>
  <c r="CR146" i="32"/>
  <c r="E140" i="32"/>
  <c r="DF147" i="32"/>
  <c r="BH54" i="32"/>
  <c r="FP151" i="32"/>
  <c r="HX47" i="32"/>
  <c r="BM153" i="32"/>
  <c r="HA48" i="32"/>
  <c r="AW147" i="32"/>
  <c r="R54" i="32"/>
  <c r="HE54" i="32"/>
  <c r="EV140" i="32"/>
  <c r="EC151" i="32"/>
  <c r="FY46" i="32"/>
  <c r="EG55" i="32"/>
  <c r="F45" i="32"/>
  <c r="HR150" i="32"/>
  <c r="EN146" i="32"/>
  <c r="BV145" i="32"/>
  <c r="HQ145" i="32"/>
  <c r="CA57" i="32"/>
  <c r="H144" i="32"/>
  <c r="FN53" i="32"/>
  <c r="Q146" i="32"/>
  <c r="AS144" i="32"/>
  <c r="FA50" i="32"/>
  <c r="GU147" i="32"/>
  <c r="DN55" i="32"/>
  <c r="GV145" i="32"/>
  <c r="AC55" i="32"/>
  <c r="AG146" i="32"/>
  <c r="DK143" i="32"/>
  <c r="AW56" i="32"/>
  <c r="HD149" i="32"/>
  <c r="FS141" i="32"/>
  <c r="AS55" i="32"/>
  <c r="EN57" i="32"/>
  <c r="FW147" i="32"/>
  <c r="CW151" i="32"/>
  <c r="HX143" i="32"/>
  <c r="HT153" i="32"/>
  <c r="DT146" i="32"/>
  <c r="IH150" i="32"/>
  <c r="DQ145" i="32"/>
  <c r="BW55" i="32"/>
  <c r="FV147" i="32"/>
  <c r="EM149" i="32"/>
  <c r="I50" i="32"/>
  <c r="IE147" i="32"/>
  <c r="EW140" i="32"/>
  <c r="FC140" i="32"/>
  <c r="HP146" i="32"/>
  <c r="CL147" i="32"/>
  <c r="CC144" i="32"/>
  <c r="W147" i="32"/>
  <c r="BR54" i="32"/>
  <c r="HU48" i="32"/>
  <c r="IG141" i="32"/>
  <c r="EA146" i="32"/>
  <c r="EN147" i="32"/>
  <c r="GE143" i="32"/>
  <c r="DU142" i="32"/>
  <c r="GC56" i="32"/>
  <c r="HC140" i="32"/>
  <c r="HI146" i="32"/>
  <c r="BS54" i="32"/>
  <c r="DD44" i="32"/>
  <c r="AP147" i="32"/>
  <c r="AD57" i="32"/>
  <c r="BP151" i="32"/>
  <c r="BI151" i="32"/>
  <c r="FI147" i="32"/>
  <c r="FQ147" i="32"/>
  <c r="EF147" i="32"/>
  <c r="EK57" i="32"/>
  <c r="FX50" i="32"/>
  <c r="FT143" i="32"/>
  <c r="FC53" i="32"/>
  <c r="S149" i="32"/>
  <c r="EP142" i="32"/>
  <c r="GF44" i="32"/>
  <c r="DI147" i="32"/>
  <c r="CO45" i="32"/>
  <c r="DH149" i="32"/>
  <c r="P149" i="32"/>
  <c r="AE140" i="32"/>
  <c r="AZ153" i="32"/>
  <c r="EB143" i="32"/>
  <c r="GS147" i="32"/>
  <c r="CN45" i="32"/>
  <c r="ID147" i="32"/>
  <c r="AO45" i="32"/>
  <c r="HH149" i="32"/>
  <c r="FD150" i="32"/>
  <c r="CS50" i="32"/>
  <c r="HI153" i="32"/>
  <c r="CV46" i="32"/>
  <c r="AT51" i="32"/>
  <c r="CF56" i="32"/>
  <c r="AE146" i="32"/>
  <c r="GG47" i="32"/>
  <c r="IC147" i="32"/>
  <c r="AC45" i="32"/>
  <c r="L153" i="32"/>
  <c r="HX140" i="32"/>
  <c r="HD46" i="32"/>
  <c r="HW152" i="32"/>
  <c r="BK145" i="32"/>
  <c r="IF140" i="32"/>
  <c r="AL49" i="32"/>
  <c r="DR144" i="32"/>
  <c r="HZ44" i="32"/>
  <c r="AJ145" i="32"/>
  <c r="S49" i="32"/>
  <c r="DE147" i="32"/>
  <c r="HG48" i="32"/>
  <c r="CO141" i="32"/>
  <c r="M45" i="32"/>
  <c r="HB57" i="32"/>
  <c r="FA140" i="32"/>
  <c r="GZ56" i="32"/>
  <c r="D46" i="32"/>
  <c r="BM142" i="32"/>
  <c r="FM151" i="32"/>
  <c r="EI152" i="32"/>
  <c r="Z46" i="32"/>
  <c r="BJ145" i="32"/>
  <c r="BI147" i="32"/>
  <c r="IH57" i="32"/>
  <c r="HA50" i="32"/>
  <c r="BN152" i="32"/>
  <c r="HR51" i="32"/>
  <c r="FW140" i="32"/>
  <c r="EV147" i="32"/>
  <c r="ID55" i="32"/>
  <c r="BJ53" i="32"/>
  <c r="AM53" i="32"/>
  <c r="Q54" i="32"/>
  <c r="GJ147" i="32"/>
  <c r="AB149" i="32"/>
  <c r="DA45" i="32"/>
  <c r="DG147" i="32"/>
  <c r="BY146" i="32"/>
  <c r="E141" i="32"/>
  <c r="FV141" i="32"/>
  <c r="BW152" i="32"/>
  <c r="FB45" i="32"/>
  <c r="M151" i="32"/>
  <c r="DT49" i="32"/>
  <c r="HV141" i="32"/>
  <c r="HC147" i="32"/>
  <c r="CH152" i="32"/>
  <c r="EV54" i="32"/>
  <c r="FF152" i="32"/>
  <c r="BI140" i="32"/>
  <c r="BR51" i="32"/>
  <c r="FH49" i="32"/>
  <c r="EX51" i="32"/>
  <c r="HD145" i="32"/>
  <c r="EF49" i="32"/>
  <c r="CM149" i="32"/>
  <c r="IB153" i="32"/>
  <c r="HY44" i="32"/>
  <c r="V46" i="32"/>
  <c r="HX153" i="32"/>
  <c r="GZ53" i="32"/>
  <c r="AP46" i="32"/>
  <c r="K55" i="32"/>
  <c r="GK53" i="32"/>
  <c r="GE151" i="32"/>
  <c r="CQ140" i="32"/>
  <c r="BD57" i="32"/>
  <c r="CK46" i="32"/>
  <c r="GG56" i="32"/>
  <c r="DD50" i="32"/>
  <c r="GB152" i="32"/>
  <c r="CP143" i="32"/>
  <c r="EX49" i="32"/>
  <c r="GA47" i="32"/>
  <c r="J153" i="32"/>
  <c r="AR51" i="32"/>
  <c r="AA143" i="32"/>
  <c r="GV150" i="32"/>
  <c r="FQ152" i="32"/>
  <c r="AC141" i="32"/>
  <c r="Z147" i="32"/>
  <c r="P57" i="32"/>
  <c r="CO143" i="32"/>
  <c r="GX152" i="32"/>
  <c r="BB144" i="32"/>
  <c r="EZ50" i="32"/>
  <c r="CH147" i="32"/>
  <c r="FY143" i="32"/>
  <c r="AI46" i="32"/>
  <c r="ID151" i="32"/>
  <c r="DJ47" i="32"/>
  <c r="CD51" i="32"/>
  <c r="BE150" i="32"/>
  <c r="IF46" i="32"/>
  <c r="T146" i="32"/>
  <c r="GJ54" i="32"/>
  <c r="HN143" i="32"/>
  <c r="GY152" i="32"/>
  <c r="HD152" i="32"/>
  <c r="CU146" i="32"/>
  <c r="DO45" i="32"/>
  <c r="AJ153" i="32"/>
  <c r="FC45" i="32"/>
  <c r="HZ152" i="32"/>
  <c r="HJ150" i="32"/>
  <c r="FI44" i="32"/>
  <c r="FO153" i="32"/>
  <c r="CC146" i="32"/>
  <c r="Z47" i="32"/>
  <c r="GX147" i="32"/>
  <c r="EJ141" i="32"/>
  <c r="GV56" i="32"/>
  <c r="CC152" i="32"/>
  <c r="DR142" i="32"/>
  <c r="AV141" i="32"/>
  <c r="HB50" i="32"/>
  <c r="CC49" i="32"/>
  <c r="BU45" i="32"/>
  <c r="AI142" i="32"/>
  <c r="DK144" i="32"/>
  <c r="BS146" i="32"/>
  <c r="IA54" i="32"/>
  <c r="HN145" i="32"/>
  <c r="AC145" i="32"/>
  <c r="EN54" i="32"/>
  <c r="ET146" i="32"/>
  <c r="DZ146" i="32"/>
  <c r="DW45" i="32"/>
  <c r="CC45" i="32"/>
  <c r="HP147" i="32"/>
  <c r="GO50" i="32"/>
  <c r="EG50" i="32"/>
  <c r="EG150" i="32"/>
  <c r="HY55" i="32"/>
  <c r="FX44" i="32"/>
  <c r="S55" i="32"/>
  <c r="DM49" i="32"/>
  <c r="BC53" i="32"/>
  <c r="AZ49" i="32"/>
  <c r="BP150" i="32"/>
  <c r="HX50" i="32"/>
  <c r="AL150" i="32"/>
  <c r="DQ56" i="32"/>
  <c r="CS51" i="32"/>
  <c r="AD146" i="32"/>
  <c r="AQ45" i="32"/>
  <c r="GR152" i="32"/>
  <c r="AU152" i="32"/>
  <c r="GJ141" i="32"/>
  <c r="K141" i="32"/>
  <c r="FR153" i="32"/>
  <c r="AL56" i="32"/>
  <c r="EF153" i="32"/>
  <c r="AP145" i="32"/>
  <c r="CB151" i="32"/>
  <c r="S151" i="32"/>
  <c r="AY57" i="32"/>
  <c r="CB144" i="32"/>
  <c r="Q141" i="32"/>
  <c r="EP55" i="32"/>
  <c r="HZ54" i="32"/>
  <c r="V140" i="32"/>
  <c r="EZ44" i="32"/>
  <c r="CI149" i="32"/>
  <c r="HU47" i="32"/>
  <c r="ID54" i="32"/>
  <c r="GL141" i="32"/>
  <c r="EW50" i="32"/>
  <c r="DC142" i="32"/>
  <c r="X146" i="32"/>
  <c r="GR49" i="32"/>
  <c r="IC140" i="32"/>
  <c r="AK144" i="32"/>
  <c r="EJ143" i="32"/>
  <c r="IB146" i="32"/>
  <c r="EL153" i="32"/>
  <c r="IC48" i="32"/>
  <c r="DJ45" i="32"/>
  <c r="DU141" i="32"/>
  <c r="HD146" i="32"/>
  <c r="HX147" i="32"/>
  <c r="CZ141" i="32"/>
  <c r="FG152" i="32"/>
  <c r="GI149" i="32"/>
  <c r="AM51" i="32"/>
  <c r="HN49" i="32"/>
  <c r="FG55" i="32"/>
  <c r="GE145" i="32"/>
  <c r="FI55" i="32"/>
  <c r="EY152" i="32"/>
  <c r="FP49" i="32"/>
  <c r="EF149" i="32"/>
  <c r="HG144" i="32"/>
  <c r="EJ56" i="32"/>
  <c r="AE150" i="32"/>
  <c r="BM49" i="32"/>
  <c r="FP143" i="32"/>
  <c r="DT150" i="32"/>
  <c r="Y140" i="32"/>
  <c r="FI140" i="32"/>
  <c r="EQ45" i="32"/>
  <c r="BS150" i="32"/>
  <c r="CL152" i="32"/>
  <c r="DM145" i="32"/>
  <c r="AL141" i="32"/>
  <c r="GF53" i="32"/>
  <c r="BG150" i="32"/>
  <c r="DP142" i="32"/>
  <c r="CO153" i="32"/>
  <c r="EZ57" i="32"/>
  <c r="EN141" i="32"/>
  <c r="BK53" i="32"/>
  <c r="AF50" i="32"/>
  <c r="GI141" i="32"/>
  <c r="FP153" i="32"/>
  <c r="DD45" i="32"/>
  <c r="FB53" i="32"/>
  <c r="EG147" i="32"/>
  <c r="DB142" i="32"/>
  <c r="HL49" i="32"/>
  <c r="O144" i="32"/>
  <c r="CE149" i="32"/>
  <c r="Q142" i="32"/>
  <c r="DN144" i="32"/>
  <c r="FH53" i="32"/>
  <c r="CR151" i="32"/>
  <c r="I153" i="32"/>
  <c r="BG147" i="32"/>
  <c r="F47" i="32"/>
  <c r="S147" i="32"/>
  <c r="BG145" i="32"/>
  <c r="EX44" i="32"/>
  <c r="CB149" i="32"/>
  <c r="AU150" i="32"/>
  <c r="DQ49" i="32"/>
  <c r="GV149" i="32"/>
  <c r="AT144" i="32"/>
  <c r="HM46" i="32"/>
  <c r="DG149" i="32"/>
  <c r="DA47" i="32"/>
  <c r="HE49" i="32"/>
  <c r="GN51" i="32"/>
  <c r="GI145" i="32"/>
  <c r="BD141" i="32"/>
  <c r="AR54" i="32"/>
  <c r="AJ152" i="32"/>
  <c r="HB141" i="32"/>
  <c r="IH44" i="32"/>
  <c r="AQ50" i="32"/>
  <c r="AA49" i="32"/>
  <c r="L149" i="32"/>
  <c r="CK146" i="32"/>
  <c r="HH53" i="32"/>
  <c r="HP48" i="32"/>
  <c r="ES54" i="32"/>
  <c r="EZ140" i="32"/>
  <c r="T54" i="32"/>
  <c r="V144" i="32"/>
  <c r="ES152" i="32"/>
  <c r="DX151" i="32"/>
  <c r="BP152" i="32"/>
  <c r="BE140" i="32"/>
  <c r="GI151" i="32"/>
  <c r="DM51" i="32"/>
  <c r="EM140" i="32"/>
  <c r="DR47" i="32"/>
  <c r="CC150" i="32"/>
  <c r="BZ153" i="32"/>
  <c r="CU55" i="32"/>
  <c r="HD151" i="32"/>
  <c r="EW141" i="32"/>
  <c r="HG46" i="32"/>
  <c r="GI53" i="32"/>
  <c r="BC142" i="32"/>
  <c r="BH141" i="32"/>
  <c r="CR49" i="32"/>
  <c r="FX141" i="32"/>
  <c r="HW49" i="32"/>
  <c r="O141" i="32"/>
  <c r="FG153" i="32"/>
  <c r="DY44" i="32"/>
  <c r="G152" i="32"/>
  <c r="BK51" i="32"/>
  <c r="BP54" i="32"/>
  <c r="G149" i="32"/>
  <c r="GX145" i="32"/>
  <c r="CW44" i="32"/>
  <c r="GO141" i="32"/>
  <c r="DA142" i="32"/>
  <c r="FW56" i="32"/>
  <c r="AO151" i="32"/>
  <c r="IB51" i="32"/>
  <c r="EM54" i="32"/>
  <c r="CE140" i="32"/>
  <c r="EP54" i="32"/>
  <c r="BD142" i="32"/>
  <c r="BQ56" i="32"/>
  <c r="S152" i="32"/>
  <c r="CJ50" i="32"/>
  <c r="CC140" i="32"/>
  <c r="BB152" i="32"/>
  <c r="FF51" i="32"/>
  <c r="EW145" i="32"/>
  <c r="HS44" i="32"/>
  <c r="E47" i="32"/>
  <c r="HX152" i="32"/>
  <c r="GL56" i="32"/>
  <c r="CM53" i="32"/>
  <c r="HF140" i="32"/>
  <c r="CK57" i="32"/>
  <c r="BT47" i="32"/>
  <c r="DM152" i="32"/>
  <c r="Q50" i="32"/>
  <c r="AW44" i="32"/>
  <c r="EY55" i="32"/>
  <c r="FN146" i="32"/>
  <c r="DS47" i="32"/>
  <c r="EF146" i="32"/>
  <c r="II152" i="32"/>
  <c r="BQ142" i="32"/>
  <c r="GC151" i="32"/>
  <c r="W57" i="32"/>
  <c r="HA47" i="32"/>
  <c r="GF142" i="32"/>
  <c r="HT54" i="32"/>
  <c r="FA55" i="32"/>
  <c r="FS56" i="32"/>
  <c r="FZ53" i="32"/>
  <c r="GL50" i="32"/>
  <c r="BY56" i="32"/>
  <c r="HD57" i="32"/>
  <c r="E147" i="32"/>
  <c r="HN147" i="32"/>
  <c r="BO147" i="32"/>
  <c r="EX57" i="32"/>
  <c r="EX140" i="32"/>
  <c r="GF56" i="32"/>
  <c r="EE147" i="32"/>
  <c r="EQ141" i="32"/>
  <c r="AK57" i="32"/>
  <c r="FA146" i="32"/>
  <c r="BU153" i="32"/>
  <c r="BS140" i="32"/>
  <c r="GH153" i="32"/>
  <c r="AW54" i="32"/>
  <c r="HH49" i="32"/>
  <c r="FU54" i="32"/>
  <c r="BC146" i="32"/>
  <c r="GY49" i="32"/>
  <c r="BE151" i="32"/>
  <c r="HZ151" i="32"/>
  <c r="GH143" i="32"/>
  <c r="CJ44" i="32"/>
  <c r="GG57" i="32"/>
  <c r="GQ140" i="32"/>
  <c r="GU149" i="32"/>
  <c r="CC153" i="32"/>
  <c r="EB51" i="32"/>
  <c r="GS53" i="32"/>
  <c r="FA53" i="32"/>
  <c r="DN57" i="32"/>
  <c r="EP145" i="32"/>
  <c r="BA53" i="32"/>
  <c r="BN145" i="32"/>
  <c r="AQ53" i="32"/>
  <c r="T151" i="32"/>
  <c r="AM146" i="32"/>
  <c r="CX49" i="32"/>
  <c r="AZ141" i="32"/>
  <c r="BN153" i="32"/>
  <c r="AX45" i="32"/>
  <c r="CF57" i="32"/>
  <c r="S144" i="32"/>
  <c r="HK145" i="32"/>
  <c r="IB145" i="32"/>
  <c r="EL53" i="32"/>
  <c r="HP54" i="32"/>
  <c r="GK140" i="32"/>
  <c r="HF141" i="32"/>
  <c r="FC143" i="32"/>
  <c r="BY145" i="32"/>
  <c r="BT149" i="32"/>
  <c r="AI144" i="32"/>
  <c r="DW56" i="32"/>
  <c r="CT51" i="32"/>
  <c r="EK56" i="32"/>
  <c r="AQ145" i="32"/>
  <c r="EE153" i="32"/>
  <c r="BK54" i="32"/>
  <c r="EX153" i="32"/>
  <c r="AJ46" i="32"/>
  <c r="BU145" i="32"/>
  <c r="BC140" i="32"/>
  <c r="AN141" i="32"/>
  <c r="GO153" i="32"/>
  <c r="CK147" i="32"/>
  <c r="FA46" i="32"/>
  <c r="BP56" i="32"/>
  <c r="HL141" i="32"/>
  <c r="GA150" i="32"/>
  <c r="AH141" i="32"/>
  <c r="AD49" i="32"/>
  <c r="CV152" i="32"/>
  <c r="CE53" i="32"/>
  <c r="FE151" i="32"/>
  <c r="GX54" i="32"/>
  <c r="CN147" i="32"/>
  <c r="FB142" i="32"/>
  <c r="BR141" i="32"/>
  <c r="Q51" i="32"/>
  <c r="FB150" i="32"/>
  <c r="FI141" i="32"/>
  <c r="CU144" i="32"/>
  <c r="CP57" i="32"/>
  <c r="DX140" i="32"/>
  <c r="FD45" i="32"/>
  <c r="H143" i="32"/>
  <c r="GD49" i="32"/>
  <c r="FQ150" i="32"/>
  <c r="AS151" i="32"/>
  <c r="EY149" i="32"/>
  <c r="DM45" i="32"/>
  <c r="DB151" i="32"/>
  <c r="CA55" i="32"/>
  <c r="AP153" i="32"/>
  <c r="CH150" i="32"/>
  <c r="CK44" i="32"/>
  <c r="GS153" i="32"/>
  <c r="FW150" i="32"/>
  <c r="CQ44" i="32"/>
  <c r="AP56" i="32"/>
  <c r="CO147" i="32"/>
  <c r="EH145" i="32"/>
  <c r="M51" i="32"/>
  <c r="EH151" i="32"/>
  <c r="HC145" i="32"/>
  <c r="AN47" i="32"/>
  <c r="EM46" i="32"/>
  <c r="IC143" i="32"/>
  <c r="IG46" i="32"/>
  <c r="N143" i="32"/>
  <c r="AF45" i="32"/>
  <c r="GW140" i="32"/>
  <c r="EP150" i="32"/>
  <c r="AJ141" i="32"/>
  <c r="FM56" i="32"/>
  <c r="GR53" i="32"/>
  <c r="DM141" i="32"/>
  <c r="GX149" i="32"/>
  <c r="GO44" i="32"/>
  <c r="CW143" i="32"/>
  <c r="EQ49" i="32"/>
  <c r="IA153" i="32"/>
  <c r="EK147" i="32"/>
  <c r="FO149" i="32"/>
  <c r="GP47" i="32"/>
  <c r="EB57" i="32"/>
  <c r="AK143" i="32"/>
  <c r="HL144" i="32"/>
  <c r="CX48" i="32"/>
  <c r="DA143" i="32"/>
  <c r="F55" i="32"/>
  <c r="EE140" i="32"/>
  <c r="DR145" i="32"/>
  <c r="FG56" i="32"/>
  <c r="DL140" i="32"/>
  <c r="AX142" i="32"/>
  <c r="ED55" i="32"/>
  <c r="HM140" i="32"/>
  <c r="S50" i="32"/>
  <c r="DA150" i="32"/>
  <c r="GY51" i="32"/>
  <c r="CR143" i="32"/>
  <c r="IF51" i="32"/>
  <c r="FU141" i="32"/>
  <c r="FC152" i="32"/>
  <c r="AI152" i="32"/>
  <c r="BT153" i="32"/>
  <c r="DV140" i="32"/>
  <c r="HM153" i="32"/>
  <c r="FQ145" i="32"/>
  <c r="GE57" i="32"/>
  <c r="BM56" i="32"/>
  <c r="GX151" i="32"/>
  <c r="DX145" i="32"/>
  <c r="DM53" i="32"/>
  <c r="BM152" i="32"/>
  <c r="CS144" i="32"/>
  <c r="AA152" i="32"/>
  <c r="FC150" i="32"/>
  <c r="BJ50" i="32"/>
  <c r="BA151" i="32"/>
  <c r="AN146" i="32"/>
  <c r="CT46" i="32"/>
  <c r="DR49" i="32"/>
  <c r="BP143" i="32"/>
  <c r="ED153" i="32"/>
  <c r="CQ143" i="32"/>
  <c r="GN47" i="32"/>
  <c r="GO51" i="32"/>
  <c r="ID150" i="32"/>
  <c r="FV143" i="32"/>
  <c r="EU55" i="32"/>
  <c r="HY140" i="32"/>
  <c r="EZ49" i="32"/>
  <c r="GF57" i="32"/>
  <c r="AK146" i="32"/>
  <c r="DF45" i="32"/>
  <c r="CJ47" i="32"/>
  <c r="AB143" i="32"/>
  <c r="BS49" i="32"/>
  <c r="FP147" i="32"/>
  <c r="HC51" i="32"/>
  <c r="L143" i="32"/>
  <c r="GF152" i="32"/>
  <c r="BN55" i="32"/>
  <c r="HM57" i="32"/>
  <c r="U150" i="32"/>
  <c r="DG140" i="32"/>
  <c r="HF50" i="32"/>
  <c r="HG45" i="32"/>
  <c r="BV54" i="32"/>
  <c r="CZ145" i="32"/>
  <c r="BH150" i="32"/>
  <c r="DH56" i="32"/>
  <c r="FM55" i="32"/>
  <c r="GQ53" i="32"/>
  <c r="BZ142" i="32"/>
  <c r="GC140" i="32"/>
  <c r="GL44" i="32"/>
  <c r="AU142" i="32"/>
  <c r="HJ51" i="32"/>
  <c r="HD54" i="32"/>
  <c r="BT57" i="32"/>
  <c r="O147" i="32"/>
  <c r="HW55" i="32"/>
  <c r="HF145" i="32"/>
  <c r="CV146" i="32"/>
  <c r="FQ149" i="32"/>
  <c r="HN142" i="32"/>
  <c r="HL143" i="32"/>
  <c r="GD47" i="32"/>
  <c r="HO57" i="32"/>
  <c r="GX153" i="32"/>
  <c r="HU53" i="32"/>
  <c r="DS45" i="32"/>
  <c r="CL140" i="32"/>
  <c r="BD153" i="32"/>
  <c r="P49" i="32"/>
  <c r="CJ152" i="32"/>
  <c r="GY145" i="32"/>
  <c r="AV55" i="32"/>
  <c r="AY150" i="32"/>
  <c r="CU51" i="32"/>
  <c r="CY54" i="32"/>
  <c r="FK145" i="32"/>
  <c r="T149" i="32"/>
  <c r="BD54" i="32"/>
  <c r="HZ153" i="32"/>
  <c r="AF149" i="32"/>
  <c r="DH140" i="32"/>
  <c r="BU147" i="32"/>
  <c r="HS46" i="32"/>
  <c r="ID57" i="32"/>
  <c r="DS147" i="32"/>
  <c r="DO50" i="32"/>
  <c r="GC55" i="32"/>
  <c r="EH140" i="32"/>
  <c r="AM142" i="32"/>
  <c r="EK146" i="32"/>
  <c r="CW142" i="32"/>
  <c r="EE143" i="32"/>
  <c r="HW57" i="32"/>
  <c r="AW45" i="32"/>
  <c r="CR46" i="32"/>
  <c r="AY51" i="32"/>
  <c r="CH56" i="32"/>
  <c r="DJ145" i="32"/>
  <c r="EL56" i="32"/>
  <c r="E53" i="32"/>
  <c r="HA57" i="32"/>
  <c r="AT45" i="32"/>
  <c r="AK142" i="32"/>
  <c r="GA51" i="32"/>
  <c r="HT150" i="32"/>
  <c r="HQ147" i="32"/>
  <c r="EL51" i="32"/>
  <c r="FB143" i="32"/>
  <c r="FD140" i="32"/>
  <c r="M141" i="32"/>
  <c r="EW56" i="32"/>
  <c r="ID51" i="32"/>
  <c r="AO150" i="32"/>
  <c r="GL152" i="32"/>
  <c r="BL55" i="32"/>
  <c r="AB145" i="32"/>
  <c r="GL53" i="32"/>
  <c r="FJ145" i="32"/>
  <c r="BB150" i="32"/>
  <c r="K143" i="32"/>
  <c r="DW53" i="32"/>
  <c r="DO48" i="32"/>
  <c r="AT142" i="32"/>
  <c r="BW142" i="32"/>
  <c r="CT140" i="32"/>
  <c r="BK147" i="32"/>
  <c r="T147" i="32"/>
  <c r="G141" i="32"/>
  <c r="AR149" i="32"/>
  <c r="DY56" i="32"/>
  <c r="CG152" i="32"/>
  <c r="BQ47" i="32"/>
  <c r="N153" i="32"/>
  <c r="EJ153" i="32"/>
  <c r="CK50" i="32"/>
  <c r="GF143" i="32"/>
  <c r="DJ151" i="32"/>
  <c r="AT153" i="32"/>
  <c r="HF51" i="32"/>
  <c r="HJ57" i="32"/>
  <c r="HC150" i="32"/>
  <c r="CJ150" i="32"/>
  <c r="FA145" i="32"/>
  <c r="AP149" i="32"/>
  <c r="BO143" i="32"/>
  <c r="FD47" i="32"/>
  <c r="L146" i="32"/>
  <c r="EJ140" i="32"/>
  <c r="FG140" i="32"/>
  <c r="EJ51" i="32"/>
  <c r="CU147" i="32"/>
  <c r="L55" i="32"/>
  <c r="II140" i="32"/>
  <c r="BP142" i="32"/>
  <c r="DV44" i="32"/>
  <c r="DB149" i="32"/>
  <c r="CB57" i="32"/>
  <c r="IC44" i="32"/>
  <c r="Q144" i="32"/>
  <c r="CS151" i="32"/>
  <c r="FU147" i="32"/>
  <c r="ED44" i="32"/>
  <c r="BV47" i="32"/>
  <c r="CG53" i="32"/>
  <c r="CC50" i="32"/>
  <c r="HE46" i="32"/>
  <c r="GO54" i="32"/>
  <c r="BI49" i="32"/>
  <c r="GX49" i="32"/>
  <c r="HA45" i="32"/>
  <c r="CM150" i="32"/>
  <c r="HI142" i="32"/>
  <c r="GB57" i="32"/>
  <c r="BP49" i="32"/>
  <c r="GT46" i="32"/>
  <c r="EV153" i="32"/>
  <c r="CK152" i="32"/>
  <c r="DS153" i="32"/>
  <c r="D149" i="32"/>
  <c r="ET56" i="32"/>
  <c r="Y152" i="32"/>
  <c r="J57" i="32"/>
  <c r="HF44" i="32"/>
  <c r="DO150" i="32"/>
  <c r="BZ152" i="32"/>
  <c r="O53" i="32"/>
  <c r="L140" i="32"/>
  <c r="FM47" i="32"/>
  <c r="GP45" i="32"/>
  <c r="AS147" i="32"/>
  <c r="DE146" i="32"/>
  <c r="II47" i="32"/>
  <c r="IE149" i="32"/>
  <c r="EX53" i="32"/>
  <c r="DA141" i="32"/>
  <c r="AQ153" i="32"/>
  <c r="D151" i="32"/>
  <c r="CH49" i="32"/>
  <c r="AZ140" i="32"/>
  <c r="BE46" i="32"/>
  <c r="AG56" i="32"/>
  <c r="HL44" i="32"/>
  <c r="DY147" i="32"/>
  <c r="HH50" i="32"/>
  <c r="FS145" i="32"/>
  <c r="FV45" i="32"/>
  <c r="BI50" i="32"/>
  <c r="GT47" i="32"/>
  <c r="GT142" i="32"/>
  <c r="FR143" i="32"/>
  <c r="EJ45" i="32"/>
  <c r="CI152" i="32"/>
  <c r="W149" i="32"/>
  <c r="DC46" i="32"/>
  <c r="AN150" i="32"/>
  <c r="GN50" i="32"/>
  <c r="GY55" i="32"/>
  <c r="EK44" i="32"/>
  <c r="IC142" i="32"/>
  <c r="AG46" i="32"/>
  <c r="FA153" i="32"/>
  <c r="HV145" i="32"/>
  <c r="EG149" i="32"/>
  <c r="AA145" i="32"/>
  <c r="CD141" i="32"/>
  <c r="HS45" i="32"/>
  <c r="HM146" i="32"/>
  <c r="GK57" i="32"/>
  <c r="S54" i="32"/>
  <c r="IG55" i="32"/>
  <c r="DB144" i="32"/>
  <c r="EP147" i="32"/>
  <c r="EQ54" i="32"/>
  <c r="M55" i="32"/>
  <c r="GB151" i="32"/>
  <c r="EX149" i="32"/>
  <c r="GP145" i="32"/>
  <c r="R147" i="32"/>
  <c r="R141" i="32"/>
  <c r="HX141" i="32"/>
  <c r="HI57" i="32"/>
  <c r="DO54" i="32"/>
  <c r="DR147" i="32"/>
  <c r="BQ153" i="32"/>
  <c r="AC46" i="32"/>
  <c r="CV153" i="32"/>
  <c r="CJ49" i="32"/>
  <c r="BM144" i="32"/>
  <c r="BZ45" i="32"/>
  <c r="CF46" i="32"/>
  <c r="GE149" i="32"/>
  <c r="AB142" i="32"/>
  <c r="HP46" i="32"/>
  <c r="II153" i="32"/>
  <c r="CP44" i="32"/>
  <c r="IG56" i="32"/>
  <c r="DJ140" i="32"/>
  <c r="HC54" i="32"/>
  <c r="FP145" i="32"/>
  <c r="FT147" i="32"/>
  <c r="DH57" i="32"/>
  <c r="L144" i="32"/>
  <c r="CP51" i="32"/>
  <c r="CA45" i="32"/>
  <c r="CU50" i="32"/>
  <c r="G142" i="32"/>
  <c r="EC57" i="32"/>
  <c r="CZ153" i="32"/>
  <c r="IA44" i="32"/>
  <c r="F143" i="32"/>
  <c r="W56" i="32"/>
  <c r="EI140" i="32"/>
  <c r="GM152" i="32"/>
  <c r="CT153" i="32"/>
  <c r="FO53" i="32"/>
  <c r="O57" i="32"/>
  <c r="IA49" i="32"/>
  <c r="E45" i="32"/>
  <c r="EZ142" i="32"/>
  <c r="BQ150" i="32"/>
  <c r="K140" i="32"/>
  <c r="GO143" i="32"/>
  <c r="CB146" i="32"/>
  <c r="ET57" i="32"/>
  <c r="BG146" i="32"/>
  <c r="DE153" i="32"/>
  <c r="M144" i="32"/>
  <c r="HT152" i="32"/>
  <c r="GB49" i="32"/>
  <c r="IA141" i="32"/>
  <c r="D142" i="32"/>
  <c r="EA45" i="32"/>
  <c r="GU146" i="32"/>
  <c r="DQ153" i="32"/>
  <c r="GB145" i="32"/>
  <c r="EK55" i="32"/>
  <c r="FN56" i="32"/>
  <c r="DA51" i="32"/>
  <c r="CR47" i="32"/>
  <c r="BT45" i="32"/>
  <c r="HS50" i="32"/>
  <c r="HI147" i="32"/>
  <c r="HF152" i="32"/>
  <c r="CL49" i="32"/>
  <c r="AH47" i="32"/>
  <c r="CO144" i="32"/>
  <c r="CM146" i="32"/>
  <c r="DN142" i="32"/>
  <c r="DY151" i="32"/>
  <c r="BN141" i="32"/>
  <c r="DU151" i="32"/>
  <c r="HP45" i="32"/>
  <c r="DM50" i="32"/>
  <c r="GZ153" i="32"/>
  <c r="ID56" i="32"/>
  <c r="DD152" i="32"/>
  <c r="GR141" i="32"/>
  <c r="HW146" i="32"/>
  <c r="EF145" i="32"/>
  <c r="AB47" i="32"/>
  <c r="DR146" i="32"/>
  <c r="GW150" i="32"/>
  <c r="HO50" i="32"/>
  <c r="CO140" i="32"/>
  <c r="EH47" i="32"/>
  <c r="AF153" i="32"/>
  <c r="DH45" i="32"/>
  <c r="AX141" i="32"/>
  <c r="EL54" i="32"/>
  <c r="HR50" i="32"/>
  <c r="AO144" i="32"/>
  <c r="HW51" i="32"/>
  <c r="Y57" i="32"/>
  <c r="CT149" i="32"/>
  <c r="DL54" i="32"/>
  <c r="FS53" i="32"/>
  <c r="IA145" i="32"/>
  <c r="FK53" i="32"/>
  <c r="BH144" i="32"/>
  <c r="CB143" i="32"/>
  <c r="BC54" i="32"/>
  <c r="DH46" i="32"/>
  <c r="AV147" i="32"/>
  <c r="GY57" i="32"/>
  <c r="CT142" i="32"/>
  <c r="DQ48" i="32"/>
  <c r="DW46" i="32"/>
  <c r="EA151" i="32"/>
  <c r="S44" i="32"/>
  <c r="II45" i="32"/>
  <c r="CF149" i="32"/>
  <c r="ES147" i="32"/>
  <c r="HI50" i="32"/>
  <c r="AW144" i="32"/>
  <c r="H45" i="32"/>
  <c r="BE44" i="32"/>
  <c r="HS147" i="32"/>
  <c r="AK50" i="32"/>
  <c r="ET140" i="32"/>
  <c r="DP141" i="32"/>
  <c r="AN49" i="32"/>
  <c r="BR149" i="32"/>
  <c r="AP146" i="32"/>
  <c r="CD144" i="32"/>
  <c r="IG150" i="32"/>
  <c r="DE55" i="32"/>
  <c r="BC149" i="32"/>
  <c r="AS150" i="32"/>
  <c r="EH149" i="32"/>
  <c r="G150" i="32"/>
  <c r="BC44" i="32"/>
  <c r="DI49" i="32"/>
  <c r="BG141" i="32"/>
  <c r="CU142" i="32"/>
  <c r="DN45" i="32"/>
  <c r="BG47" i="32"/>
  <c r="J55" i="32"/>
  <c r="DQ54" i="32"/>
  <c r="X143" i="32"/>
  <c r="AG141" i="32"/>
  <c r="N147" i="32"/>
  <c r="DK44" i="32"/>
  <c r="HN152" i="32"/>
  <c r="AC53" i="32"/>
  <c r="HY142" i="32"/>
  <c r="P55" i="32"/>
  <c r="BF143" i="32"/>
  <c r="CA47" i="32"/>
  <c r="DP44" i="32"/>
  <c r="DK145" i="32"/>
  <c r="BD53" i="32"/>
  <c r="FI151" i="32"/>
  <c r="CD151" i="32"/>
  <c r="HG54" i="32"/>
  <c r="ES140" i="32"/>
  <c r="DN56" i="32"/>
  <c r="EQ149" i="32"/>
  <c r="E142" i="32"/>
  <c r="HO149" i="32"/>
  <c r="AQ147" i="32"/>
  <c r="EX47" i="32"/>
  <c r="FK54" i="32"/>
  <c r="DV49" i="32"/>
  <c r="DZ153" i="32"/>
  <c r="HU152" i="32"/>
  <c r="IB140" i="32"/>
  <c r="FA151" i="32"/>
  <c r="FM149" i="32"/>
  <c r="CY146" i="32"/>
  <c r="GH55" i="32"/>
  <c r="EA56" i="32"/>
  <c r="GI150" i="32"/>
  <c r="IC150" i="32"/>
  <c r="DF51" i="32"/>
  <c r="DG143" i="32"/>
  <c r="EY151" i="32"/>
  <c r="GD145" i="32"/>
  <c r="BZ150" i="32"/>
  <c r="BE146" i="32"/>
  <c r="FR151" i="32"/>
  <c r="BH140" i="32"/>
  <c r="N141" i="32"/>
  <c r="W145" i="32"/>
  <c r="EP149" i="32"/>
  <c r="AW141" i="32"/>
  <c r="EF151" i="32"/>
  <c r="CJ140" i="32"/>
  <c r="IE45" i="32"/>
  <c r="EC147" i="32"/>
  <c r="FE51" i="32"/>
  <c r="HL142" i="32"/>
  <c r="DI50" i="32"/>
  <c r="GN152" i="32"/>
  <c r="FS47" i="32"/>
  <c r="DK142" i="32"/>
  <c r="GC147" i="32"/>
  <c r="G145" i="32"/>
  <c r="DA56" i="32"/>
  <c r="DS53" i="32"/>
  <c r="FF54" i="32"/>
  <c r="HQ150" i="32"/>
  <c r="DM149" i="32"/>
  <c r="S53" i="32"/>
  <c r="DO153" i="32"/>
  <c r="HR140" i="32"/>
  <c r="U149" i="32"/>
  <c r="FT151" i="32"/>
  <c r="N149" i="32"/>
  <c r="BL54" i="32"/>
  <c r="GY46" i="32"/>
  <c r="DW143" i="32"/>
  <c r="EY141" i="32"/>
  <c r="BJ142" i="32"/>
  <c r="FV150" i="32"/>
  <c r="HS140" i="32"/>
  <c r="CR45" i="32"/>
  <c r="BX144" i="32"/>
  <c r="CD152" i="32"/>
  <c r="BX140" i="32"/>
  <c r="HN140" i="32"/>
  <c r="FK151" i="32"/>
  <c r="EU151" i="32"/>
  <c r="EM145" i="32"/>
  <c r="HU142" i="32"/>
  <c r="BC152" i="32"/>
  <c r="BU149" i="32"/>
  <c r="DU54" i="32"/>
  <c r="AW149" i="32"/>
  <c r="BC50" i="32"/>
  <c r="BB145" i="32"/>
  <c r="GI143" i="32"/>
  <c r="AI49" i="32"/>
  <c r="BJ150" i="32"/>
  <c r="CZ150" i="32"/>
  <c r="BA152" i="32"/>
  <c r="EW151" i="32"/>
  <c r="IH145" i="32"/>
  <c r="T55" i="32"/>
  <c r="GO151" i="32"/>
  <c r="CM47" i="32"/>
  <c r="CS147" i="32"/>
  <c r="HY49" i="32"/>
  <c r="EI145" i="32"/>
  <c r="IG147" i="32"/>
  <c r="CL142" i="32"/>
  <c r="CO49" i="32"/>
  <c r="HH44" i="32"/>
  <c r="DE53" i="32"/>
  <c r="BF152" i="32"/>
  <c r="HH45" i="32"/>
  <c r="FB145" i="32"/>
  <c r="HA151" i="32"/>
  <c r="CG57" i="32"/>
  <c r="BJ49" i="32"/>
  <c r="BY54" i="32"/>
  <c r="AY152" i="32"/>
  <c r="BU144" i="32"/>
  <c r="FV151" i="32"/>
  <c r="K150" i="32"/>
  <c r="X145" i="32"/>
  <c r="CR57" i="32"/>
  <c r="IE144" i="32"/>
  <c r="DL49" i="32"/>
  <c r="EY57" i="32"/>
  <c r="FC44" i="32"/>
  <c r="EF51" i="32"/>
  <c r="GM51" i="32"/>
  <c r="BO55" i="32"/>
  <c r="HJ142" i="32"/>
  <c r="CW149" i="32"/>
  <c r="FM141" i="32"/>
  <c r="CU151" i="32"/>
  <c r="DD140" i="32"/>
  <c r="BD147" i="32"/>
  <c r="FE54" i="32"/>
  <c r="DJ44" i="32"/>
  <c r="CQ144" i="32"/>
  <c r="CO44" i="32"/>
  <c r="IH55" i="32"/>
  <c r="HK51" i="32"/>
  <c r="AN149" i="32"/>
  <c r="I56" i="32"/>
  <c r="CM44" i="32"/>
  <c r="K144" i="32"/>
  <c r="BY143" i="32"/>
  <c r="CF53" i="32"/>
  <c r="HF55" i="32"/>
  <c r="AR57" i="32"/>
  <c r="CG150" i="32"/>
  <c r="BU141" i="32"/>
  <c r="DP146" i="32"/>
  <c r="GM153" i="32"/>
  <c r="CG143" i="32"/>
  <c r="HI55" i="32"/>
  <c r="FW55" i="32"/>
  <c r="DB44" i="32"/>
  <c r="DU147" i="32"/>
  <c r="ID146" i="32"/>
  <c r="GZ44" i="32"/>
  <c r="GF145" i="32"/>
  <c r="AQ51" i="32"/>
  <c r="HI47" i="32"/>
  <c r="EU57" i="32"/>
  <c r="DH53" i="32"/>
  <c r="EX142" i="32"/>
  <c r="GZ54" i="32"/>
  <c r="DY142" i="32"/>
  <c r="EI50" i="32"/>
  <c r="T141" i="32"/>
  <c r="FV47" i="32"/>
  <c r="BX150" i="32"/>
  <c r="HO49" i="32"/>
  <c r="EU152" i="32"/>
  <c r="BF47" i="32"/>
  <c r="HB146" i="32"/>
  <c r="FG57" i="32"/>
  <c r="D51" i="32"/>
  <c r="CA56" i="32"/>
  <c r="EF56" i="32"/>
  <c r="GE141" i="32"/>
  <c r="DK152" i="32"/>
  <c r="J140" i="32"/>
  <c r="IF145" i="32"/>
  <c r="BU146" i="32"/>
  <c r="AX44" i="32"/>
  <c r="G151" i="32"/>
  <c r="CZ140" i="32"/>
  <c r="DX44" i="32"/>
  <c r="EX56" i="32"/>
  <c r="DS152" i="32"/>
  <c r="AV145" i="32"/>
  <c r="CG145" i="32"/>
  <c r="CZ143" i="32"/>
  <c r="DV147" i="32"/>
  <c r="GN140" i="32"/>
  <c r="GF146" i="32"/>
  <c r="EL55" i="32"/>
  <c r="HF144" i="32"/>
  <c r="AN50" i="32"/>
  <c r="HQ153" i="32"/>
  <c r="CQ142" i="32"/>
  <c r="AS44" i="32"/>
  <c r="AT150" i="32"/>
  <c r="DU56" i="32"/>
  <c r="DF145" i="32"/>
  <c r="FZ146" i="32"/>
  <c r="DZ53" i="32"/>
  <c r="EV142" i="32"/>
  <c r="HA51" i="32"/>
  <c r="AK151" i="32"/>
  <c r="HV46" i="32"/>
  <c r="AU144" i="32"/>
  <c r="ER49" i="32"/>
  <c r="FB49" i="32"/>
  <c r="CH145" i="32"/>
  <c r="HR152" i="32"/>
  <c r="U54" i="32"/>
  <c r="BU151" i="32"/>
  <c r="F57" i="32"/>
  <c r="DT50" i="32"/>
  <c r="GT150" i="32"/>
  <c r="BX147" i="32"/>
  <c r="EN53" i="32"/>
  <c r="AU140" i="32"/>
  <c r="R143" i="32"/>
  <c r="HW150" i="32"/>
  <c r="P144" i="32"/>
  <c r="ES151" i="32"/>
  <c r="AV150" i="32"/>
  <c r="BR145" i="32"/>
  <c r="HP55" i="32"/>
  <c r="GL47" i="32"/>
  <c r="FP146" i="32"/>
  <c r="EP140" i="32"/>
  <c r="ER55" i="32"/>
  <c r="EO152" i="32"/>
  <c r="GS141" i="32"/>
  <c r="D55" i="32"/>
  <c r="DD54" i="32"/>
  <c r="Y146" i="32"/>
  <c r="IE153" i="32"/>
  <c r="IG152" i="32"/>
  <c r="BG49" i="32"/>
  <c r="BA146" i="32"/>
  <c r="AL50" i="32"/>
  <c r="EH146" i="32"/>
  <c r="CB141" i="32"/>
  <c r="S142" i="32"/>
  <c r="GY141" i="32"/>
  <c r="BY153" i="32"/>
  <c r="GL146" i="32"/>
  <c r="HV144" i="32"/>
  <c r="W153" i="32"/>
  <c r="GA143" i="32"/>
  <c r="GM45" i="32"/>
  <c r="AV149" i="32"/>
  <c r="AO141" i="32"/>
  <c r="CX140" i="32"/>
  <c r="DH151" i="32"/>
  <c r="HV147" i="32"/>
  <c r="IF56" i="32"/>
  <c r="BU57" i="32"/>
  <c r="GB146" i="32"/>
  <c r="AD145" i="32"/>
  <c r="DS145" i="32"/>
  <c r="GW44" i="32"/>
  <c r="CE50" i="32"/>
  <c r="X140" i="32"/>
  <c r="FI149" i="32"/>
  <c r="DM47" i="32"/>
  <c r="N151" i="32"/>
  <c r="FN45" i="32"/>
  <c r="Y147" i="32"/>
  <c r="HQ151" i="32"/>
  <c r="DF47" i="32"/>
  <c r="EE149" i="32"/>
  <c r="J147" i="32"/>
  <c r="CX46" i="32"/>
  <c r="FY151" i="32"/>
  <c r="AF49" i="32"/>
  <c r="DX153" i="32"/>
  <c r="DK57" i="32"/>
  <c r="BH57" i="32"/>
  <c r="AZ150" i="32"/>
  <c r="DW140" i="32"/>
  <c r="BR151" i="32"/>
  <c r="BS145" i="32"/>
  <c r="AT152" i="32"/>
  <c r="GB47" i="32"/>
  <c r="EM141" i="32"/>
  <c r="EX55" i="32"/>
  <c r="EB50" i="32"/>
  <c r="DO149" i="32"/>
  <c r="GT152" i="32"/>
  <c r="FG47" i="32"/>
  <c r="O55" i="32"/>
  <c r="EI44" i="32"/>
  <c r="EH50" i="32"/>
  <c r="CD46" i="32"/>
  <c r="DO143" i="32"/>
  <c r="DT140" i="32"/>
  <c r="HR144" i="32"/>
  <c r="HS141" i="32"/>
  <c r="DO151" i="32"/>
  <c r="CU149" i="32"/>
  <c r="GZ147" i="32"/>
  <c r="AD151" i="32"/>
  <c r="X53" i="32"/>
  <c r="FP56" i="32"/>
  <c r="GM150" i="32"/>
  <c r="IH56" i="32"/>
  <c r="CR150" i="32"/>
  <c r="DS142" i="32"/>
  <c r="FL145" i="32"/>
  <c r="N54" i="32"/>
  <c r="BR143" i="32"/>
  <c r="DP48" i="32"/>
  <c r="DB143" i="32"/>
  <c r="HJ47" i="32"/>
  <c r="S145" i="32"/>
  <c r="H140" i="32"/>
  <c r="GW45" i="32"/>
  <c r="HU54" i="32"/>
  <c r="AR152" i="32"/>
  <c r="T51" i="32"/>
  <c r="F140" i="32"/>
  <c r="FL50" i="32"/>
  <c r="GX150" i="32"/>
  <c r="AG44" i="32"/>
  <c r="O140" i="32"/>
  <c r="IH149" i="32"/>
  <c r="GJ151" i="32"/>
  <c r="FI54" i="32"/>
  <c r="EO153" i="32"/>
  <c r="AZ142" i="32"/>
  <c r="EZ145" i="32"/>
  <c r="HX150" i="32"/>
  <c r="FF53" i="32"/>
  <c r="FR141" i="32"/>
  <c r="IH46" i="32"/>
  <c r="EV47" i="32"/>
  <c r="AB45" i="32"/>
  <c r="BC147" i="32"/>
  <c r="AZ54" i="32"/>
  <c r="GQ47" i="32"/>
  <c r="DF141" i="32"/>
  <c r="DY145" i="32"/>
  <c r="CP49" i="32"/>
  <c r="GS145" i="32"/>
  <c r="GP141" i="32"/>
  <c r="CR145" i="32"/>
  <c r="BW57" i="32"/>
  <c r="EM56" i="32"/>
  <c r="HY57" i="32"/>
  <c r="EC145" i="32"/>
  <c r="DP150" i="32"/>
  <c r="HE146" i="32"/>
  <c r="FR140" i="32"/>
  <c r="BV55" i="32"/>
  <c r="AR49" i="32"/>
  <c r="DB147" i="32"/>
  <c r="AS152" i="32"/>
  <c r="IF47" i="32"/>
  <c r="DK149" i="32"/>
  <c r="EN47" i="32"/>
  <c r="GR143" i="32"/>
  <c r="AD46" i="32"/>
  <c r="HR48" i="32"/>
  <c r="AF143" i="32"/>
  <c r="AI51" i="32"/>
  <c r="HG143" i="32"/>
  <c r="AE141" i="32"/>
  <c r="BY47" i="32"/>
  <c r="W140" i="32"/>
  <c r="BZ47" i="32"/>
  <c r="GB44" i="32"/>
  <c r="CB145" i="32"/>
  <c r="HJ144" i="32"/>
  <c r="EA54" i="32"/>
  <c r="J47" i="32"/>
  <c r="BA47" i="32"/>
  <c r="HV48" i="32"/>
  <c r="GN147" i="32"/>
  <c r="DW47" i="32"/>
  <c r="HP151" i="32"/>
  <c r="AT140" i="32"/>
  <c r="DO56" i="32"/>
  <c r="CI153" i="32"/>
  <c r="DV56" i="32"/>
  <c r="II49" i="32"/>
  <c r="AL146" i="32"/>
  <c r="AM143" i="32"/>
  <c r="BA49" i="32"/>
  <c r="BK57" i="32"/>
  <c r="EQ44" i="32"/>
  <c r="DA153" i="32"/>
  <c r="CA145" i="32"/>
  <c r="AA45" i="32"/>
  <c r="E146" i="32"/>
  <c r="N57" i="32"/>
  <c r="CX151" i="32"/>
  <c r="HO144" i="32"/>
  <c r="BA149" i="32"/>
  <c r="CK53" i="32"/>
  <c r="EC140" i="32"/>
  <c r="F150" i="32"/>
  <c r="HL145" i="32"/>
  <c r="AN55" i="32"/>
  <c r="FF143" i="32"/>
  <c r="FQ53" i="32"/>
  <c r="AT141" i="32"/>
  <c r="HX45" i="32"/>
  <c r="HZ145" i="32"/>
  <c r="HS152" i="32"/>
  <c r="DU146" i="32"/>
  <c r="Y143" i="32"/>
  <c r="L150" i="32"/>
  <c r="EW147" i="32"/>
  <c r="AL153" i="32"/>
  <c r="V150" i="32"/>
  <c r="GK147" i="32"/>
  <c r="IG144" i="32"/>
  <c r="CY45" i="32"/>
  <c r="FD56" i="32"/>
  <c r="DS54" i="32"/>
  <c r="DQ144" i="32"/>
  <c r="HO44" i="32"/>
  <c r="CD153" i="32"/>
  <c r="FG49" i="32"/>
  <c r="AD143" i="32"/>
  <c r="ET53" i="32"/>
  <c r="FH149" i="32"/>
  <c r="CL149" i="32"/>
  <c r="IA146" i="32"/>
  <c r="AG150" i="32"/>
  <c r="H56" i="32"/>
  <c r="GJ49" i="32"/>
  <c r="HA153" i="32"/>
  <c r="GU142" i="32"/>
  <c r="BN144" i="32"/>
  <c r="CS142" i="32"/>
  <c r="D57" i="32"/>
  <c r="HX54" i="32"/>
  <c r="Y144" i="32"/>
  <c r="HC45" i="32"/>
  <c r="HJ54" i="32"/>
  <c r="GN55" i="32"/>
  <c r="J44" i="32"/>
  <c r="HG152" i="32"/>
  <c r="FJ45" i="32"/>
  <c r="AP51" i="32"/>
  <c r="AJ57" i="32"/>
  <c r="FV152" i="32"/>
  <c r="HD48" i="32"/>
  <c r="HV53" i="32"/>
  <c r="HF49" i="32"/>
  <c r="AI150" i="32"/>
  <c r="AY49" i="32"/>
  <c r="BQ140" i="32"/>
  <c r="AX57" i="32"/>
  <c r="BQ55" i="32"/>
  <c r="FQ51" i="32"/>
  <c r="FJ55" i="32"/>
  <c r="CB55" i="32"/>
  <c r="HE149" i="32"/>
  <c r="GB140" i="32"/>
  <c r="FX51" i="32"/>
  <c r="CN48" i="32"/>
  <c r="AH57" i="32"/>
  <c r="GZ55" i="32"/>
  <c r="CW53" i="32"/>
  <c r="II150" i="32"/>
  <c r="DT44" i="32"/>
  <c r="GQ147" i="32"/>
  <c r="HL151" i="32"/>
  <c r="HO56" i="32"/>
  <c r="DZ140" i="32"/>
  <c r="CW147" i="32"/>
  <c r="CG151" i="32"/>
  <c r="GW153" i="32"/>
  <c r="FX142" i="32"/>
  <c r="GF140" i="32"/>
  <c r="FJ47" i="32"/>
  <c r="EQ50" i="32"/>
  <c r="GK150" i="32"/>
  <c r="FW57" i="32"/>
  <c r="BH147" i="32"/>
  <c r="FQ153" i="32"/>
  <c r="EU46" i="32"/>
  <c r="AG55" i="32"/>
  <c r="AU55" i="32"/>
  <c r="GL150" i="32"/>
  <c r="FW44" i="32"/>
  <c r="Y46" i="32"/>
  <c r="BT56" i="32"/>
  <c r="GU53" i="32"/>
  <c r="DL51" i="32"/>
  <c r="J141" i="32"/>
  <c r="FJ57" i="32"/>
  <c r="GW152" i="32"/>
  <c r="DL150" i="32"/>
  <c r="II53" i="32"/>
  <c r="O145" i="32"/>
  <c r="BX55" i="32"/>
  <c r="BF46" i="32"/>
  <c r="AY142" i="32"/>
  <c r="EJ54" i="32"/>
  <c r="GV55" i="32"/>
  <c r="DH144" i="32"/>
  <c r="BC57" i="32"/>
  <c r="EJ145" i="32"/>
  <c r="IB150" i="32"/>
  <c r="DQ47" i="32"/>
  <c r="EA143" i="32"/>
  <c r="BJ153" i="32"/>
  <c r="AL51" i="32"/>
  <c r="P45" i="32"/>
  <c r="CT50" i="32"/>
  <c r="BG50" i="32"/>
  <c r="EY54" i="32"/>
  <c r="HO145" i="32"/>
  <c r="E145" i="32"/>
  <c r="DG46" i="32"/>
  <c r="DB49" i="32"/>
  <c r="EE51" i="32"/>
  <c r="FY49" i="32"/>
  <c r="AU146" i="32"/>
  <c r="HA146" i="32"/>
  <c r="HM144" i="32"/>
  <c r="DK146" i="32"/>
  <c r="BD55" i="32"/>
  <c r="DN49" i="32"/>
  <c r="AB141" i="32"/>
  <c r="DL142" i="32"/>
  <c r="BK50" i="32"/>
  <c r="U147" i="32"/>
  <c r="DC151" i="32"/>
  <c r="GE53" i="32"/>
  <c r="AX50" i="32"/>
  <c r="AZ50" i="32"/>
  <c r="AL44" i="32"/>
  <c r="FZ143" i="32"/>
  <c r="DT45" i="32"/>
  <c r="Y54" i="32"/>
  <c r="BN45" i="32"/>
  <c r="DG141" i="32"/>
  <c r="DB45" i="32"/>
  <c r="GF46" i="32"/>
  <c r="GR50" i="32"/>
  <c r="HO150" i="32"/>
  <c r="N145" i="32"/>
  <c r="HN151" i="32"/>
  <c r="CY147" i="32"/>
  <c r="FJ141" i="32"/>
  <c r="V47" i="32"/>
  <c r="AP57" i="32"/>
  <c r="IF143" i="32"/>
  <c r="EK150" i="32"/>
  <c r="BQ151" i="32"/>
  <c r="EM50" i="32"/>
  <c r="CZ146" i="32"/>
  <c r="FW142" i="32"/>
  <c r="AZ144" i="32"/>
  <c r="HU140" i="32"/>
  <c r="AC147" i="32"/>
  <c r="HZ144" i="32"/>
  <c r="FS146" i="32"/>
  <c r="EZ141" i="32"/>
  <c r="IE55" i="32"/>
  <c r="IF50" i="32"/>
  <c r="HS143" i="32"/>
  <c r="H146" i="32"/>
  <c r="AO54" i="32"/>
  <c r="HE151" i="32"/>
  <c r="GE146" i="32"/>
  <c r="DH146" i="32"/>
  <c r="W141" i="32"/>
  <c r="FD143" i="32"/>
  <c r="ET47" i="32"/>
  <c r="EO146" i="32"/>
  <c r="I51" i="32"/>
  <c r="CL45" i="32"/>
  <c r="GA55" i="32"/>
  <c r="CI141" i="32"/>
  <c r="CI54" i="32"/>
  <c r="DV152" i="32"/>
  <c r="IF151" i="32"/>
  <c r="EP152" i="32"/>
  <c r="CA141" i="32"/>
  <c r="BW150" i="32"/>
  <c r="O50" i="32"/>
  <c r="FR149" i="32"/>
  <c r="FW145" i="32"/>
  <c r="GR55" i="32"/>
  <c r="GO150" i="32"/>
  <c r="CG54" i="32"/>
  <c r="ES153" i="32"/>
  <c r="HY46" i="32"/>
  <c r="BA143" i="32"/>
  <c r="AN145" i="32"/>
  <c r="U143" i="32"/>
  <c r="AS143" i="32"/>
  <c r="BV45" i="32"/>
  <c r="AB49" i="32"/>
  <c r="CM143" i="32"/>
  <c r="GM57" i="32"/>
  <c r="W150" i="32"/>
  <c r="I140" i="32"/>
  <c r="DG153" i="32"/>
  <c r="AP142" i="32"/>
  <c r="HH51" i="32"/>
  <c r="FX46" i="32"/>
  <c r="HO141" i="32"/>
  <c r="AX146" i="32"/>
  <c r="CY149" i="32"/>
  <c r="AJ150" i="32"/>
  <c r="GL51" i="32"/>
  <c r="HG146" i="32"/>
  <c r="FN150" i="32"/>
  <c r="HB54" i="32"/>
  <c r="CP146" i="32"/>
  <c r="FO51" i="32"/>
  <c r="GQ143" i="32"/>
  <c r="DK53" i="32"/>
  <c r="GL143" i="32"/>
  <c r="AZ149" i="32"/>
  <c r="CD143" i="32"/>
  <c r="FN47" i="32"/>
  <c r="HQ141" i="32"/>
  <c r="M146" i="32"/>
  <c r="HA141" i="32"/>
  <c r="E153" i="32"/>
  <c r="AU54" i="32"/>
  <c r="HN144" i="32"/>
  <c r="BE142" i="32"/>
  <c r="DG44" i="32"/>
  <c r="O143" i="32"/>
  <c r="CG46" i="32"/>
  <c r="AA141" i="32"/>
  <c r="AE143" i="32"/>
  <c r="FY142" i="32"/>
  <c r="GZ142" i="32"/>
  <c r="AR150" i="32"/>
  <c r="IH146" i="32"/>
  <c r="EE150" i="32"/>
  <c r="FF153" i="32"/>
  <c r="IF142" i="32"/>
  <c r="HS47" i="32"/>
  <c r="CH51" i="32"/>
  <c r="DR143" i="32"/>
  <c r="K145" i="32"/>
  <c r="CG50" i="32"/>
  <c r="CD50" i="32"/>
  <c r="CT57" i="32"/>
  <c r="GD143" i="32"/>
  <c r="DQ46" i="32"/>
  <c r="DV55" i="32"/>
  <c r="DB153" i="32"/>
  <c r="DI54" i="32"/>
  <c r="CY152" i="32"/>
  <c r="BO51" i="32"/>
  <c r="FB141" i="32"/>
  <c r="Q153" i="32"/>
  <c r="HA49" i="32"/>
  <c r="BF147" i="32"/>
  <c r="CE57" i="32"/>
  <c r="FZ46" i="32"/>
  <c r="CI46" i="32"/>
  <c r="FP47" i="32"/>
  <c r="FU45" i="32"/>
  <c r="CF144" i="32"/>
  <c r="HN50" i="32"/>
  <c r="AS56" i="32"/>
  <c r="CS56" i="32"/>
  <c r="IE145" i="32"/>
  <c r="HY149" i="32"/>
  <c r="BC56" i="32"/>
  <c r="CO151" i="32"/>
  <c r="HS153" i="32"/>
  <c r="EM53" i="32"/>
  <c r="DY57" i="32"/>
  <c r="EZ150" i="32"/>
  <c r="CW146" i="32"/>
  <c r="FM147" i="32"/>
  <c r="DB55" i="32"/>
  <c r="CT150" i="32"/>
  <c r="EB147" i="32"/>
  <c r="BO142" i="32"/>
  <c r="CS48" i="32"/>
  <c r="CJ144" i="32"/>
  <c r="BX151" i="32"/>
  <c r="GA57" i="32"/>
  <c r="GP146" i="32"/>
  <c r="EQ150" i="32"/>
  <c r="CN51" i="32"/>
  <c r="II151" i="32"/>
  <c r="IC49" i="32"/>
  <c r="FG150" i="32"/>
  <c r="HV49" i="32"/>
  <c r="GD153" i="32"/>
  <c r="DM57" i="32"/>
  <c r="BQ147" i="32"/>
  <c r="GC57" i="32"/>
  <c r="R56" i="32"/>
  <c r="GW50" i="32"/>
  <c r="AK47" i="32"/>
  <c r="FH140" i="32"/>
  <c r="H44" i="32"/>
  <c r="BD143" i="32"/>
  <c r="AY147" i="32"/>
  <c r="DR141" i="32"/>
  <c r="K153" i="32"/>
  <c r="FU44" i="32"/>
  <c r="EW47" i="32"/>
  <c r="GJ149" i="32"/>
  <c r="CX153" i="32"/>
  <c r="Y149" i="32"/>
  <c r="BW51" i="32"/>
  <c r="EN145" i="32"/>
  <c r="BX146" i="32"/>
  <c r="CV151" i="32"/>
  <c r="AF56" i="32"/>
  <c r="IE152" i="32"/>
  <c r="GC47" i="32"/>
  <c r="BA54" i="32"/>
  <c r="FG53" i="32"/>
  <c r="EG53" i="32"/>
  <c r="EJ53" i="32"/>
  <c r="BF54" i="32"/>
  <c r="GD142" i="32"/>
  <c r="IB53" i="32"/>
  <c r="FQ56" i="32"/>
  <c r="EM45" i="32"/>
  <c r="FD152" i="32"/>
  <c r="BD146" i="32"/>
  <c r="FA51" i="32"/>
  <c r="BO45" i="32"/>
  <c r="IC56" i="32"/>
  <c r="BT147" i="32"/>
  <c r="HI145" i="32"/>
  <c r="AJ55" i="32"/>
  <c r="CW54" i="32"/>
  <c r="I53" i="32"/>
  <c r="EW143" i="32"/>
  <c r="AC140" i="32"/>
  <c r="L53" i="32"/>
  <c r="GX45" i="32"/>
  <c r="FF47" i="32"/>
  <c r="IC145" i="32"/>
  <c r="DH47" i="32"/>
  <c r="EE50" i="32"/>
  <c r="BO57" i="32"/>
  <c r="GH149" i="32"/>
  <c r="DD150" i="32"/>
  <c r="E46" i="32"/>
  <c r="GM146" i="32"/>
  <c r="GV142" i="32"/>
  <c r="GU57" i="32"/>
  <c r="EH147" i="32"/>
  <c r="HE147" i="32"/>
  <c r="ER53" i="32"/>
  <c r="EK140" i="32"/>
  <c r="DC51" i="32"/>
  <c r="HI144" i="32"/>
  <c r="GQ150" i="32"/>
  <c r="DE50" i="32"/>
  <c r="X153" i="32"/>
  <c r="DP53" i="32"/>
  <c r="GK145" i="32"/>
  <c r="BY149" i="32"/>
  <c r="ER57" i="32"/>
  <c r="M140" i="32"/>
  <c r="EV141" i="32"/>
  <c r="FY57" i="32"/>
  <c r="FC50" i="32"/>
  <c r="FG147" i="32"/>
  <c r="DR56" i="32"/>
  <c r="II142" i="32"/>
  <c r="BH50" i="32"/>
  <c r="BS152" i="32"/>
  <c r="EA153" i="32"/>
  <c r="IE142" i="32"/>
  <c r="GK151" i="32"/>
  <c r="L57" i="32"/>
  <c r="AV47" i="32"/>
  <c r="ER51" i="32"/>
  <c r="CS153" i="32"/>
  <c r="CW140" i="32"/>
  <c r="FU152" i="32"/>
  <c r="DC140" i="32"/>
  <c r="Z50" i="32"/>
  <c r="HP44" i="32"/>
  <c r="EV149" i="32"/>
  <c r="FH143" i="32"/>
  <c r="DR48" i="32"/>
  <c r="DW49" i="32"/>
  <c r="EM47" i="32"/>
  <c r="AY53" i="32"/>
  <c r="R50" i="32"/>
  <c r="DJ56" i="32"/>
  <c r="AN152" i="32"/>
  <c r="CT47" i="32"/>
  <c r="FT44" i="32"/>
  <c r="CA142" i="32"/>
  <c r="GO47" i="32"/>
  <c r="HH145" i="32"/>
  <c r="EX45" i="32"/>
  <c r="FN145" i="32"/>
  <c r="HR47" i="32"/>
  <c r="CN44" i="32"/>
  <c r="IA143" i="32"/>
  <c r="BL57" i="32"/>
  <c r="EQ47" i="32"/>
  <c r="FK45" i="32"/>
  <c r="X44" i="32"/>
  <c r="FM45" i="32"/>
  <c r="D44" i="32"/>
  <c r="ER141" i="32"/>
  <c r="BU49" i="32"/>
  <c r="DS151" i="32"/>
  <c r="AG145" i="32"/>
  <c r="BD144" i="32"/>
  <c r="GZ49" i="32"/>
  <c r="AP50" i="32"/>
  <c r="BN143" i="32"/>
  <c r="HG153" i="32"/>
  <c r="Z51" i="32"/>
  <c r="EU54" i="32"/>
  <c r="O149" i="32"/>
  <c r="FF45" i="32"/>
  <c r="ET152" i="32"/>
  <c r="AI145" i="32"/>
  <c r="CC51" i="32"/>
  <c r="EE146" i="32"/>
  <c r="DJ49" i="32"/>
  <c r="BS50" i="32"/>
  <c r="CY47" i="32"/>
  <c r="GZ46" i="32"/>
  <c r="CC57" i="32"/>
  <c r="EH153" i="32"/>
  <c r="GS51" i="32"/>
  <c r="FY145" i="32"/>
  <c r="H50" i="32"/>
  <c r="HP143" i="32"/>
  <c r="AH44" i="32"/>
  <c r="HJ143" i="32"/>
  <c r="CN145" i="32"/>
  <c r="BX54" i="32"/>
  <c r="BJ151" i="32"/>
  <c r="EK45" i="32"/>
  <c r="FM146" i="32"/>
  <c r="BD152" i="32"/>
  <c r="CK144" i="32"/>
  <c r="CA146" i="32"/>
  <c r="BI44" i="32"/>
  <c r="DH49" i="32"/>
  <c r="BE50" i="32"/>
  <c r="BY152" i="32"/>
  <c r="AF142" i="32"/>
  <c r="GM44" i="32"/>
  <c r="AK140" i="32"/>
  <c r="GY151" i="32"/>
  <c r="DF152" i="32"/>
  <c r="EV49" i="32"/>
  <c r="AL149" i="32"/>
  <c r="CF145" i="32"/>
  <c r="HL51" i="32"/>
  <c r="AK153" i="32"/>
  <c r="EN150" i="32"/>
  <c r="P146" i="32"/>
  <c r="BH49" i="32"/>
  <c r="HU143" i="32"/>
  <c r="AU143" i="32"/>
  <c r="DH55" i="32"/>
  <c r="GQ141" i="32"/>
  <c r="BW149" i="32"/>
  <c r="HA55" i="32"/>
  <c r="DV51" i="32"/>
  <c r="GY146" i="32"/>
  <c r="FZ55" i="32"/>
  <c r="CX144" i="32"/>
  <c r="BW49" i="32"/>
  <c r="IE54" i="32"/>
  <c r="FO49" i="32"/>
  <c r="H153" i="32"/>
  <c r="CS53" i="32"/>
  <c r="AI151" i="32"/>
  <c r="DL57" i="32"/>
  <c r="CZ44" i="32"/>
  <c r="HP140" i="32"/>
  <c r="DI149" i="32"/>
  <c r="U55" i="32"/>
  <c r="CN151" i="32"/>
  <c r="FJ149" i="32"/>
  <c r="FT57" i="32"/>
  <c r="AZ146" i="32"/>
  <c r="HM149" i="32"/>
  <c r="CK151" i="32"/>
  <c r="I151" i="32"/>
  <c r="GB46" i="32"/>
  <c r="X147" i="32"/>
  <c r="EB53" i="32"/>
  <c r="GP149" i="32"/>
  <c r="HC146" i="32"/>
  <c r="FS49" i="32"/>
  <c r="ED49" i="32"/>
  <c r="DO141" i="32"/>
  <c r="DU57" i="32"/>
  <c r="V141" i="32"/>
  <c r="EJ44" i="32"/>
  <c r="DK153" i="32"/>
  <c r="EQ53" i="32"/>
  <c r="AR55" i="32"/>
  <c r="FY56" i="32"/>
  <c r="R149" i="32"/>
  <c r="AQ146" i="32"/>
  <c r="BZ49" i="32"/>
  <c r="HG150" i="32"/>
  <c r="FS140" i="32"/>
  <c r="DP147" i="32"/>
  <c r="K56" i="32"/>
  <c r="AV142" i="32"/>
  <c r="CH46" i="32"/>
  <c r="EC44" i="32"/>
  <c r="GL151" i="32"/>
  <c r="GD141" i="32"/>
  <c r="IE51" i="32"/>
  <c r="HC143" i="32"/>
  <c r="IG145" i="32"/>
  <c r="G146" i="32"/>
  <c r="DE57" i="32"/>
  <c r="GK143" i="32"/>
  <c r="CI53" i="32"/>
  <c r="EP49" i="32"/>
  <c r="CX146" i="32"/>
  <c r="DJ57" i="32"/>
  <c r="CJ151" i="32"/>
  <c r="HL48" i="32"/>
  <c r="BF142" i="32"/>
  <c r="DV50" i="32"/>
  <c r="DT151" i="32"/>
  <c r="AV151" i="32"/>
  <c r="F49" i="32"/>
  <c r="AX49" i="32"/>
  <c r="AR142" i="32"/>
  <c r="FC149" i="32"/>
  <c r="FO44" i="32"/>
  <c r="GB50" i="32"/>
  <c r="CL145" i="32"/>
  <c r="FU56" i="32"/>
  <c r="DL48" i="32"/>
  <c r="BJ56" i="32"/>
  <c r="L54" i="32"/>
  <c r="FH141" i="32"/>
  <c r="AU51" i="32"/>
  <c r="ER152" i="32"/>
  <c r="BG51" i="32"/>
  <c r="HB149" i="32"/>
  <c r="FD55" i="32"/>
  <c r="FN55" i="32"/>
  <c r="BK144" i="32"/>
  <c r="CQ47" i="32"/>
  <c r="AR141" i="32"/>
  <c r="DF55" i="32"/>
  <c r="CB152" i="32"/>
  <c r="GN150" i="32"/>
  <c r="AE47" i="32"/>
  <c r="EO47" i="32"/>
  <c r="GQ50" i="32"/>
  <c r="EU56" i="32"/>
  <c r="CI147" i="32"/>
  <c r="HQ144" i="32"/>
  <c r="CY53" i="32"/>
  <c r="CX51" i="32"/>
  <c r="AN151" i="32"/>
  <c r="FT149" i="32"/>
  <c r="AO147" i="32"/>
  <c r="HY50" i="32"/>
  <c r="AX143" i="32"/>
  <c r="GH140" i="32"/>
  <c r="CN152" i="32"/>
  <c r="HY151" i="32"/>
  <c r="FX54" i="32"/>
  <c r="DN53" i="32"/>
  <c r="CG49" i="32"/>
  <c r="CQ55" i="32"/>
  <c r="CI55" i="32"/>
  <c r="CD57" i="32"/>
  <c r="K149" i="32"/>
  <c r="GL145" i="32"/>
  <c r="ET50" i="32"/>
  <c r="EZ146" i="32"/>
  <c r="BQ53" i="32"/>
  <c r="IE48" i="32"/>
  <c r="EZ47" i="32"/>
  <c r="HS145" i="32"/>
  <c r="DI143" i="32"/>
  <c r="FX151" i="32"/>
  <c r="ER46" i="32"/>
  <c r="AD50" i="32"/>
  <c r="GB143" i="32"/>
  <c r="DP149" i="32"/>
  <c r="BK152" i="32"/>
  <c r="HB49" i="32"/>
  <c r="N50" i="32"/>
  <c r="HV51" i="32"/>
  <c r="AN143" i="32"/>
  <c r="AO53" i="32"/>
  <c r="AG147" i="32"/>
  <c r="FS151" i="32"/>
  <c r="DU55" i="32"/>
  <c r="ET143" i="32"/>
  <c r="BT51" i="32"/>
  <c r="CT45" i="32"/>
  <c r="ER142" i="32"/>
  <c r="HO146" i="32"/>
  <c r="AS140" i="32"/>
  <c r="BV57" i="32"/>
  <c r="I55" i="32"/>
  <c r="M57" i="32"/>
  <c r="GL54" i="32"/>
  <c r="DQ57" i="32"/>
  <c r="GZ51" i="32"/>
  <c r="T53" i="32"/>
  <c r="CT141" i="32"/>
  <c r="EB47" i="32"/>
  <c r="FA150" i="32"/>
  <c r="DD57" i="32"/>
  <c r="BU47" i="32"/>
  <c r="HT48" i="32"/>
  <c r="M50" i="32"/>
  <c r="FL140" i="32"/>
  <c r="HS55" i="32"/>
  <c r="GX143" i="32"/>
  <c r="BZ56" i="32"/>
  <c r="AW49" i="32"/>
  <c r="BH51" i="32"/>
  <c r="AK152" i="32"/>
  <c r="AF53" i="32"/>
  <c r="BM55" i="32"/>
  <c r="CV147" i="32"/>
  <c r="EU147" i="32"/>
  <c r="IF57" i="32"/>
  <c r="HU146" i="32"/>
  <c r="BJ144" i="32"/>
  <c r="P142" i="32"/>
  <c r="EV152" i="32"/>
  <c r="FC141" i="32"/>
  <c r="CO54" i="32"/>
  <c r="HG151" i="32"/>
  <c r="BN140" i="32"/>
  <c r="AD47" i="32"/>
  <c r="BP45" i="32"/>
  <c r="CM51" i="32"/>
  <c r="DE44" i="32"/>
  <c r="FL141" i="32"/>
  <c r="T150" i="32"/>
  <c r="BF49" i="32"/>
  <c r="AU151" i="32"/>
  <c r="FK44" i="32"/>
  <c r="HY51" i="32"/>
  <c r="HZ47" i="32"/>
  <c r="EH56" i="32"/>
  <c r="R144" i="32"/>
  <c r="AN54" i="32"/>
  <c r="HL146" i="32"/>
  <c r="CZ142" i="32"/>
  <c r="DX147" i="32"/>
  <c r="GS140" i="32"/>
  <c r="FW54" i="32"/>
  <c r="GF153" i="32"/>
  <c r="M147" i="32"/>
  <c r="HT142" i="32"/>
  <c r="FJ151" i="32"/>
  <c r="EX152" i="32"/>
  <c r="FZ45" i="32"/>
  <c r="BG149" i="32"/>
  <c r="FL47" i="32"/>
  <c r="GU45" i="32"/>
  <c r="EP57" i="32"/>
  <c r="U49" i="32"/>
  <c r="EP46" i="32"/>
  <c r="EW54" i="32"/>
  <c r="DC150" i="32"/>
  <c r="EY140" i="32"/>
  <c r="BA147" i="32"/>
  <c r="FD54" i="32"/>
  <c r="ES53" i="32"/>
  <c r="BS57" i="32"/>
  <c r="HL50" i="32"/>
  <c r="IG48" i="32"/>
  <c r="O150" i="32"/>
  <c r="CQ145" i="32"/>
  <c r="DY143" i="32"/>
  <c r="HU147" i="32"/>
  <c r="GI51" i="32"/>
  <c r="ES50" i="32"/>
  <c r="HT56" i="32"/>
  <c r="GD44" i="32"/>
  <c r="BC143" i="32"/>
  <c r="GH141" i="32"/>
  <c r="EF140" i="32"/>
  <c r="DC143" i="32"/>
  <c r="R45" i="32"/>
  <c r="CL56" i="32"/>
  <c r="R51" i="32"/>
  <c r="DB146" i="32"/>
  <c r="EN153" i="32"/>
  <c r="GU152" i="32"/>
  <c r="AZ53" i="32"/>
  <c r="DM48" i="32"/>
  <c r="HW144" i="32"/>
  <c r="BH153" i="32"/>
  <c r="CJ147" i="32"/>
  <c r="GW56" i="32"/>
  <c r="CH47" i="32"/>
  <c r="DU143" i="32"/>
  <c r="CJ143" i="32"/>
  <c r="AM153" i="32"/>
  <c r="BW54" i="32"/>
  <c r="DE45" i="32"/>
  <c r="DA149" i="32"/>
  <c r="AQ47" i="32"/>
  <c r="FV149" i="32"/>
  <c r="CC142" i="32"/>
  <c r="GO152" i="32"/>
  <c r="M49" i="32"/>
  <c r="AH153" i="32"/>
  <c r="GU55" i="32"/>
  <c r="AP44" i="32"/>
  <c r="FN153" i="32"/>
  <c r="AI147" i="32"/>
  <c r="GT45" i="32"/>
  <c r="II143" i="32"/>
  <c r="AQ144" i="32"/>
  <c r="EN152" i="32"/>
  <c r="FB140" i="32"/>
  <c r="EU140" i="32"/>
  <c r="BO153" i="32"/>
  <c r="AA47" i="32"/>
  <c r="FQ45" i="32"/>
  <c r="EJ152" i="32"/>
  <c r="DU144" i="32"/>
  <c r="AZ57" i="32"/>
  <c r="DY146" i="32"/>
  <c r="BA45" i="32"/>
  <c r="DW145" i="32"/>
  <c r="CQ149" i="32"/>
  <c r="AU56" i="32"/>
  <c r="ET49" i="32"/>
  <c r="BM145" i="32"/>
  <c r="HS53" i="32"/>
  <c r="Y142" i="32"/>
  <c r="AL45" i="32"/>
  <c r="X51" i="32"/>
  <c r="AU45" i="32"/>
  <c r="BD149" i="32"/>
  <c r="DG51" i="32"/>
  <c r="EW149" i="32"/>
  <c r="GV45" i="32"/>
  <c r="CG153" i="32"/>
  <c r="HU45" i="32"/>
  <c r="GC141" i="32"/>
  <c r="DL145" i="32"/>
  <c r="HD55" i="32"/>
  <c r="DC141" i="32"/>
  <c r="GZ143" i="32"/>
  <c r="EZ149" i="32"/>
  <c r="AQ150" i="32"/>
  <c r="FF146" i="32"/>
  <c r="V145" i="32"/>
  <c r="H142" i="32"/>
  <c r="ID143" i="32"/>
  <c r="BQ45" i="32"/>
  <c r="AU47" i="32"/>
  <c r="CT54" i="32"/>
  <c r="GJ56" i="32"/>
  <c r="EF143" i="32"/>
  <c r="GP150" i="32"/>
  <c r="CW144" i="32"/>
  <c r="BJ149" i="32"/>
  <c r="HM152" i="32"/>
  <c r="BP141" i="32"/>
  <c r="HE140" i="32"/>
  <c r="HV146" i="32"/>
  <c r="FB146" i="32"/>
  <c r="HP145" i="32"/>
  <c r="CF147" i="32"/>
  <c r="GC50" i="32"/>
  <c r="HK45" i="32"/>
  <c r="HJ49" i="32"/>
  <c r="GG45" i="32"/>
  <c r="GQ55" i="32"/>
  <c r="AS145" i="32"/>
  <c r="GM141" i="32"/>
  <c r="EW153" i="32"/>
  <c r="DU47" i="32"/>
  <c r="P140" i="32"/>
  <c r="IG50" i="32"/>
  <c r="EZ53" i="32"/>
  <c r="CE55" i="32"/>
  <c r="DI56" i="32"/>
  <c r="DC54" i="32"/>
  <c r="FU57" i="32"/>
  <c r="IB54" i="32"/>
  <c r="BT144" i="32"/>
  <c r="FE56" i="32"/>
  <c r="CT146" i="32"/>
  <c r="BG56" i="32"/>
  <c r="CJ55" i="32"/>
  <c r="DZ143" i="32"/>
  <c r="BT145" i="32"/>
  <c r="ER151" i="32"/>
  <c r="CV143" i="32"/>
  <c r="HT53" i="32"/>
  <c r="BQ149" i="32"/>
  <c r="I49" i="32"/>
  <c r="BS55" i="32"/>
  <c r="DV141" i="32"/>
  <c r="HH143" i="32"/>
  <c r="O51" i="32"/>
  <c r="HW142" i="32"/>
  <c r="AD45" i="32"/>
  <c r="IE53" i="32"/>
  <c r="FL51" i="32"/>
  <c r="BB54" i="32"/>
  <c r="D47" i="32"/>
  <c r="BS47" i="32"/>
  <c r="BB149" i="32"/>
  <c r="HX48" i="32"/>
  <c r="AT147" i="32"/>
  <c r="HN53" i="32"/>
  <c r="GR51" i="32"/>
  <c r="AS153" i="32"/>
  <c r="BL47" i="32"/>
  <c r="HN45" i="32"/>
  <c r="GH51" i="32"/>
  <c r="AA144" i="32"/>
  <c r="D150" i="32"/>
  <c r="HB44" i="32"/>
  <c r="AU141" i="32"/>
  <c r="CG44" i="32"/>
  <c r="GC46" i="32"/>
  <c r="DY152" i="32"/>
  <c r="S51" i="32"/>
  <c r="GV147" i="32"/>
  <c r="AB57" i="32"/>
  <c r="DN50" i="32"/>
  <c r="DH153" i="32"/>
  <c r="FU51" i="32"/>
  <c r="FB151" i="32"/>
  <c r="CL144" i="32"/>
  <c r="T143" i="32"/>
  <c r="F145" i="32"/>
  <c r="GB147" i="32"/>
  <c r="AW140" i="32"/>
  <c r="HD50" i="32"/>
  <c r="ET45" i="32"/>
  <c r="EE44" i="32"/>
  <c r="IF149" i="32"/>
  <c r="BM150" i="32"/>
  <c r="HU51" i="32"/>
  <c r="DX56" i="32"/>
  <c r="FE49" i="32"/>
  <c r="GA46" i="32"/>
  <c r="CX147" i="32"/>
  <c r="EU146" i="32"/>
  <c r="F50" i="32"/>
  <c r="HT141" i="32"/>
  <c r="AU147" i="32"/>
  <c r="AE49" i="32"/>
  <c r="BH53" i="32"/>
  <c r="IH143" i="32"/>
  <c r="HA150" i="32"/>
  <c r="EV55" i="32"/>
  <c r="DZ56" i="32"/>
  <c r="GM50" i="32"/>
  <c r="CB56" i="32"/>
  <c r="AI45" i="32"/>
  <c r="DN150" i="32"/>
  <c r="FW46" i="32"/>
  <c r="AJ45" i="32"/>
  <c r="AX53" i="32"/>
  <c r="EO57" i="32"/>
  <c r="AS146" i="32"/>
  <c r="CE150" i="32"/>
  <c r="IB147" i="32"/>
  <c r="EK54" i="32"/>
  <c r="GS47" i="32"/>
  <c r="BB140" i="32"/>
  <c r="AC49" i="32"/>
  <c r="AM45" i="32"/>
  <c r="BU44" i="32"/>
  <c r="GE147" i="32"/>
  <c r="GH147" i="32"/>
  <c r="HQ44" i="32"/>
  <c r="AI50" i="32"/>
  <c r="CE142" i="32"/>
  <c r="BV142" i="32"/>
  <c r="BB53" i="32"/>
  <c r="P150" i="32"/>
  <c r="CW51" i="32"/>
  <c r="AN142" i="32"/>
  <c r="DE150" i="32"/>
  <c r="N144" i="32"/>
  <c r="BB51" i="32"/>
  <c r="BB147" i="32"/>
  <c r="AV56" i="32"/>
  <c r="DQ151" i="32"/>
  <c r="CT145" i="32"/>
  <c r="BC55" i="32"/>
  <c r="DJ54" i="32"/>
  <c r="HW44" i="32"/>
  <c r="CO57" i="32"/>
  <c r="CW153" i="32"/>
  <c r="F44" i="32"/>
  <c r="DA144" i="32"/>
  <c r="FQ47" i="32"/>
  <c r="GP147" i="32"/>
  <c r="CY151" i="32"/>
  <c r="H49" i="32"/>
  <c r="GI50" i="32"/>
  <c r="GZ151" i="32"/>
  <c r="BL144" i="32"/>
  <c r="HC50" i="32"/>
  <c r="BW143" i="32"/>
  <c r="AX54" i="32"/>
  <c r="EF54" i="32"/>
  <c r="GI57" i="32"/>
  <c r="BB153" i="32"/>
  <c r="GS50" i="32"/>
  <c r="GJ153" i="32"/>
  <c r="CE153" i="32"/>
  <c r="DD56" i="32"/>
  <c r="GA54" i="32"/>
  <c r="GK44" i="32"/>
  <c r="AF151" i="32"/>
  <c r="FL45" i="32"/>
  <c r="HZ55" i="32"/>
  <c r="FR55" i="32"/>
  <c r="CL151" i="32"/>
  <c r="DH50" i="32"/>
  <c r="DY49" i="32"/>
  <c r="IE50" i="32"/>
  <c r="HW149" i="32"/>
  <c r="FZ147" i="32"/>
  <c r="DK50" i="32"/>
  <c r="FE44" i="32"/>
  <c r="H53" i="32"/>
  <c r="FX47" i="32"/>
  <c r="DJ150" i="32"/>
  <c r="HS49" i="32"/>
  <c r="ID153" i="32"/>
  <c r="CM54" i="32"/>
  <c r="BF153" i="32"/>
  <c r="GW147" i="32"/>
  <c r="H149" i="32"/>
  <c r="DR51" i="32"/>
  <c r="E49" i="32"/>
  <c r="EO56" i="32"/>
  <c r="FK141" i="32"/>
  <c r="DV46" i="32"/>
  <c r="FN140" i="32"/>
  <c r="EU51" i="32"/>
  <c r="GO57" i="32"/>
  <c r="G46" i="32"/>
  <c r="GK54" i="32"/>
  <c r="CU153" i="32"/>
  <c r="GY56" i="32"/>
  <c r="BZ144" i="32"/>
  <c r="HO46" i="32"/>
  <c r="CV149" i="32"/>
  <c r="ES57" i="32"/>
  <c r="BO47" i="32"/>
  <c r="BR140" i="32"/>
  <c r="I46" i="32"/>
  <c r="HI140" i="32"/>
  <c r="HM54" i="32"/>
  <c r="AO142" i="32"/>
  <c r="AL142" i="32"/>
  <c r="GU151" i="32"/>
  <c r="T140" i="32"/>
  <c r="DJ146" i="32"/>
  <c r="AR140" i="32"/>
  <c r="DU45" i="32"/>
  <c r="CS44" i="32"/>
  <c r="HY54" i="32"/>
  <c r="HZ51" i="32"/>
  <c r="FZ150" i="32"/>
  <c r="AM49" i="32"/>
  <c r="W54" i="32"/>
  <c r="CP48" i="32"/>
  <c r="HQ46" i="32"/>
  <c r="EW49" i="32"/>
  <c r="AU53" i="32"/>
  <c r="CX150" i="32"/>
  <c r="AF146" i="32"/>
  <c r="HV45" i="32"/>
  <c r="HY153" i="32"/>
  <c r="GF55" i="32"/>
  <c r="BM140" i="32"/>
  <c r="BS147" i="32"/>
  <c r="IF152" i="32"/>
  <c r="P151" i="32"/>
  <c r="AN51" i="32"/>
  <c r="BM47" i="32"/>
  <c r="HU151" i="32"/>
  <c r="FN151" i="32"/>
  <c r="HF146" i="32"/>
  <c r="EA152" i="32"/>
  <c r="IA48" i="32"/>
  <c r="BR153" i="32"/>
  <c r="EI49" i="32"/>
  <c r="AO49" i="32"/>
  <c r="EA49" i="32"/>
  <c r="HK50" i="32"/>
  <c r="GB53" i="32"/>
  <c r="BP140" i="32"/>
  <c r="CU152" i="32"/>
  <c r="EJ146" i="32"/>
  <c r="GF149" i="32"/>
  <c r="GC152" i="32"/>
  <c r="IC54" i="32"/>
  <c r="CH50" i="32"/>
  <c r="GG149" i="32"/>
  <c r="FM44" i="32"/>
  <c r="CG149" i="32"/>
  <c r="FR50" i="32"/>
  <c r="BY53" i="32"/>
  <c r="BY52" i="32" s="1"/>
  <c r="FF49" i="32"/>
  <c r="HG56" i="32"/>
  <c r="HO51" i="32"/>
  <c r="HG55" i="32"/>
  <c r="IB48" i="32"/>
  <c r="CM45" i="32"/>
  <c r="AB56" i="32"/>
  <c r="AV53" i="32"/>
  <c r="FW153" i="32"/>
  <c r="E55" i="32"/>
  <c r="DI144" i="32"/>
  <c r="AK55" i="32"/>
  <c r="L50" i="32"/>
  <c r="HT47" i="32"/>
  <c r="AM152" i="32"/>
  <c r="GY53" i="32"/>
  <c r="AH142" i="32"/>
  <c r="AI146" i="32"/>
  <c r="N44" i="32"/>
  <c r="AK141" i="32"/>
  <c r="BD140" i="32"/>
  <c r="HK57" i="32"/>
  <c r="HO153" i="32"/>
  <c r="Q149" i="32"/>
  <c r="GR57" i="32"/>
  <c r="BI142" i="32"/>
  <c r="DU44" i="32"/>
  <c r="AO44" i="32"/>
  <c r="BU142" i="32"/>
  <c r="GN54" i="32"/>
  <c r="FS44" i="32"/>
  <c r="CD142" i="32"/>
  <c r="FN152" i="32"/>
  <c r="AH150" i="32"/>
  <c r="CR153" i="32"/>
  <c r="HQ57" i="32"/>
  <c r="HK142" i="32"/>
  <c r="EK153" i="32"/>
  <c r="J149" i="32"/>
  <c r="DU140" i="32"/>
  <c r="BE53" i="32"/>
  <c r="CT55" i="32"/>
  <c r="FM150" i="32"/>
  <c r="HR147" i="32"/>
  <c r="AX153" i="32"/>
  <c r="GG145" i="32"/>
  <c r="GY140" i="32"/>
  <c r="CB49" i="32"/>
  <c r="GD149" i="32"/>
  <c r="BI54" i="32"/>
  <c r="AL53" i="32"/>
  <c r="ES143" i="32"/>
  <c r="BD150" i="32"/>
  <c r="HY143" i="32"/>
  <c r="AO55" i="32"/>
  <c r="DG145" i="32"/>
  <c r="IF144" i="32"/>
  <c r="HD147" i="32"/>
  <c r="EG151" i="32"/>
  <c r="AR44" i="32"/>
  <c r="T56" i="32"/>
  <c r="CM57" i="32"/>
  <c r="DQ149" i="32"/>
  <c r="AS54" i="32"/>
  <c r="FT45" i="32"/>
  <c r="ET54" i="32"/>
  <c r="EO149" i="32"/>
  <c r="DZ147" i="32"/>
  <c r="CN146" i="32"/>
  <c r="FS54" i="32"/>
  <c r="HN149" i="32"/>
  <c r="HN148" i="32" s="1"/>
  <c r="GO145" i="32"/>
  <c r="DB57" i="32"/>
  <c r="AF140" i="32"/>
  <c r="BX142" i="32"/>
  <c r="EP153" i="32"/>
  <c r="BO146" i="32"/>
  <c r="CK142" i="32"/>
  <c r="FL54" i="32"/>
  <c r="AM151" i="32"/>
  <c r="EF53" i="32"/>
  <c r="HA142" i="32"/>
  <c r="FJ49" i="32"/>
  <c r="U144" i="32"/>
  <c r="BK143" i="32"/>
  <c r="M143" i="32"/>
  <c r="EI54" i="32"/>
  <c r="AO50" i="32"/>
  <c r="BV146" i="32"/>
  <c r="HI152" i="32"/>
  <c r="CG45" i="32"/>
  <c r="FL146" i="32"/>
  <c r="H51" i="32"/>
  <c r="FB55" i="32"/>
  <c r="GG142" i="32"/>
  <c r="EZ153" i="32"/>
  <c r="EQ51" i="32"/>
  <c r="AM149" i="32"/>
  <c r="F142" i="32"/>
  <c r="EW142" i="32"/>
  <c r="DV57" i="32"/>
  <c r="HP153" i="32"/>
  <c r="FV140" i="32"/>
  <c r="BH44" i="32"/>
  <c r="ET151" i="32"/>
  <c r="CU44" i="32"/>
  <c r="BX56" i="32"/>
  <c r="N47" i="32"/>
  <c r="GR151" i="32"/>
  <c r="BQ51" i="32"/>
  <c r="HX149" i="32"/>
  <c r="HN54" i="32"/>
  <c r="HK146" i="32"/>
  <c r="EA50" i="32"/>
  <c r="D141" i="32"/>
  <c r="BP53" i="32"/>
  <c r="ER54" i="32"/>
  <c r="BR56" i="32"/>
  <c r="GE49" i="32"/>
  <c r="EO147" i="32"/>
  <c r="IE46" i="32"/>
  <c r="FR53" i="32"/>
  <c r="DP45" i="32"/>
  <c r="HG141" i="32"/>
  <c r="ED53" i="32"/>
  <c r="GS150" i="32"/>
  <c r="AT149" i="32"/>
  <c r="AT148" i="32" s="1"/>
  <c r="BY144" i="32"/>
  <c r="II50" i="32"/>
  <c r="DL149" i="32"/>
  <c r="I150" i="32"/>
  <c r="GR147" i="32"/>
  <c r="DA44" i="32"/>
  <c r="HD47" i="32"/>
  <c r="BM46" i="32"/>
  <c r="EA149" i="32"/>
  <c r="BY151" i="32"/>
  <c r="HV50" i="32"/>
  <c r="DK150" i="32"/>
  <c r="CG140" i="32"/>
  <c r="BP46" i="32"/>
  <c r="BF44" i="32"/>
  <c r="I142" i="32"/>
  <c r="L147" i="32"/>
  <c r="ER50" i="32"/>
  <c r="DD46" i="32"/>
  <c r="IE49" i="32"/>
  <c r="CQ56" i="32"/>
  <c r="HK46" i="32"/>
  <c r="FW53" i="32"/>
  <c r="AC150" i="32"/>
  <c r="HX144" i="32"/>
  <c r="HG140" i="32"/>
  <c r="EN149" i="32"/>
  <c r="FC56" i="32"/>
  <c r="ER140" i="32"/>
  <c r="FX53" i="32"/>
  <c r="CS46" i="32"/>
  <c r="IH142" i="32"/>
  <c r="DU153" i="32"/>
  <c r="EG49" i="32"/>
  <c r="HG149" i="32"/>
  <c r="BQ44" i="32"/>
  <c r="GZ146" i="32"/>
  <c r="BQ141" i="32"/>
  <c r="GB51" i="32"/>
  <c r="BI145" i="32"/>
  <c r="BX141" i="32"/>
  <c r="GQ149" i="32"/>
  <c r="CE46" i="32"/>
  <c r="AB144" i="32"/>
  <c r="FB54" i="32"/>
  <c r="HB142" i="32"/>
  <c r="HC47" i="32"/>
  <c r="BC144" i="32"/>
  <c r="AD56" i="32"/>
  <c r="EM51" i="32"/>
  <c r="IH47" i="32"/>
  <c r="U45" i="32"/>
  <c r="GD150" i="32"/>
  <c r="GL153" i="32"/>
  <c r="EL44" i="32"/>
  <c r="GR149" i="32"/>
  <c r="DX149" i="32"/>
  <c r="EP143" i="32"/>
  <c r="DG53" i="32"/>
  <c r="AX144" i="32"/>
  <c r="BR49" i="32"/>
  <c r="DM140" i="32"/>
  <c r="HR55" i="32"/>
  <c r="IF53" i="32"/>
  <c r="FS55" i="32"/>
  <c r="I152" i="32"/>
  <c r="BN44" i="32"/>
  <c r="BH47" i="32"/>
  <c r="GT55" i="32"/>
  <c r="CV47" i="32"/>
  <c r="AY153" i="32"/>
  <c r="BM149" i="32"/>
  <c r="DU152" i="32"/>
  <c r="FZ142" i="32"/>
  <c r="GK153" i="32"/>
  <c r="DN140" i="32"/>
  <c r="BT54" i="32"/>
  <c r="DX150" i="32"/>
  <c r="IE141" i="32"/>
  <c r="K54" i="32"/>
  <c r="GL49" i="32"/>
  <c r="DG57" i="32"/>
  <c r="Y47" i="32"/>
  <c r="HM53" i="32"/>
  <c r="J151" i="32"/>
  <c r="CM48" i="32"/>
  <c r="BN146" i="32"/>
  <c r="BT50" i="32"/>
  <c r="BG55" i="32"/>
  <c r="CP147" i="32"/>
  <c r="DW149" i="32"/>
  <c r="BQ152" i="32"/>
  <c r="HI141" i="32"/>
  <c r="CN55" i="32"/>
  <c r="CY150" i="32"/>
  <c r="FW146" i="32"/>
  <c r="AJ51" i="32"/>
  <c r="EI53" i="32"/>
  <c r="AK45" i="32"/>
  <c r="DN143" i="32"/>
  <c r="CR48" i="32"/>
  <c r="CE56" i="32"/>
  <c r="HR153" i="32"/>
  <c r="EQ142" i="32"/>
  <c r="FW151" i="32"/>
  <c r="DZ47" i="32"/>
  <c r="BL150" i="32"/>
  <c r="HE144" i="32"/>
  <c r="HJ140" i="32"/>
  <c r="AR45" i="32"/>
  <c r="DG55" i="32"/>
  <c r="EG143" i="32"/>
  <c r="AU50" i="32"/>
  <c r="DI47" i="32"/>
  <c r="CX53" i="32"/>
  <c r="BP51" i="32"/>
  <c r="BZ147" i="32"/>
  <c r="FT145" i="32"/>
  <c r="CV150" i="32"/>
  <c r="FP140" i="32"/>
  <c r="FD51" i="32"/>
  <c r="IB49" i="32"/>
  <c r="DF153" i="32"/>
  <c r="IE57" i="32"/>
  <c r="DB56" i="32"/>
  <c r="FJ51" i="32"/>
  <c r="II147" i="32"/>
  <c r="DT141" i="32"/>
  <c r="V57" i="32"/>
  <c r="HK147" i="32"/>
  <c r="GG143" i="32"/>
  <c r="FP45" i="32"/>
  <c r="FO57" i="32"/>
  <c r="GA44" i="32"/>
  <c r="ER44" i="32"/>
  <c r="GT140" i="32"/>
  <c r="DQ55" i="32"/>
  <c r="HB48" i="32"/>
  <c r="CS55" i="32"/>
  <c r="BW44" i="32"/>
  <c r="CP45" i="32"/>
  <c r="CI56" i="32"/>
  <c r="EA150" i="32"/>
  <c r="CL50" i="32"/>
  <c r="FR146" i="32"/>
  <c r="BL153" i="32"/>
  <c r="AD149" i="32"/>
  <c r="FV146" i="32"/>
  <c r="HW46" i="32"/>
  <c r="CZ46" i="32"/>
  <c r="EH55" i="32"/>
  <c r="AL151" i="32"/>
  <c r="CV140" i="32"/>
  <c r="BP50" i="32"/>
  <c r="HZ146" i="32"/>
  <c r="EB44" i="32"/>
  <c r="O54" i="32"/>
  <c r="HT151" i="32"/>
  <c r="GW149" i="32"/>
  <c r="DR44" i="32"/>
  <c r="I141" i="32"/>
  <c r="GE54" i="32"/>
  <c r="H47" i="32"/>
  <c r="CP55" i="32"/>
  <c r="CI140" i="32"/>
  <c r="FK56" i="32"/>
  <c r="BX50" i="32"/>
  <c r="GG153" i="32"/>
  <c r="FF140" i="32"/>
  <c r="GI44" i="32"/>
  <c r="DJ141" i="32"/>
  <c r="ID145" i="32"/>
  <c r="CI49" i="32"/>
  <c r="DU51" i="32"/>
  <c r="GG49" i="32"/>
  <c r="AC57" i="32"/>
  <c r="BL152" i="32"/>
  <c r="CP54" i="32"/>
  <c r="IC144" i="32"/>
  <c r="Q151" i="32"/>
  <c r="DF57" i="32"/>
  <c r="CK51" i="32"/>
  <c r="HF46" i="32"/>
  <c r="HT51" i="32"/>
  <c r="GA152" i="32"/>
  <c r="K53" i="32"/>
  <c r="AH49" i="32"/>
  <c r="DE51" i="32"/>
  <c r="AC47" i="32"/>
  <c r="AE151" i="32"/>
  <c r="AA142" i="32"/>
  <c r="FL57" i="32"/>
  <c r="AL55" i="32"/>
  <c r="P153" i="32"/>
  <c r="BL45" i="32"/>
  <c r="HG44" i="32"/>
  <c r="HP141" i="32"/>
  <c r="DQ143" i="32"/>
  <c r="DF146" i="32"/>
  <c r="AY55" i="32"/>
  <c r="HX142" i="32"/>
  <c r="AB53" i="32"/>
  <c r="GA45" i="32"/>
  <c r="CN49" i="32"/>
  <c r="H147" i="32"/>
  <c r="BW140" i="32"/>
  <c r="AJ151" i="32"/>
  <c r="BG144" i="32"/>
  <c r="GM147" i="32"/>
  <c r="AO145" i="32"/>
  <c r="GZ141" i="32"/>
  <c r="GG44" i="32"/>
  <c r="AH50" i="32"/>
  <c r="HB55" i="32"/>
  <c r="HJ149" i="32"/>
  <c r="EF55" i="32"/>
  <c r="F144" i="32"/>
  <c r="HX51" i="32"/>
  <c r="HO53" i="32"/>
  <c r="IE150" i="32"/>
  <c r="HD56" i="32"/>
  <c r="CA51" i="32"/>
  <c r="L151" i="32"/>
  <c r="G47" i="32"/>
  <c r="L145" i="32"/>
  <c r="CM55" i="32"/>
  <c r="DM146" i="32"/>
  <c r="CZ56" i="32"/>
  <c r="AZ55" i="32"/>
  <c r="FI50" i="32"/>
  <c r="BX49" i="32"/>
  <c r="BO140" i="32"/>
  <c r="GJ53" i="32"/>
  <c r="DQ146" i="32"/>
  <c r="U141" i="32"/>
  <c r="DE49" i="32"/>
  <c r="BM143" i="32"/>
  <c r="HW45" i="32"/>
  <c r="CB47" i="32"/>
  <c r="DW141" i="32"/>
  <c r="EI57" i="32"/>
  <c r="BV153" i="32"/>
  <c r="EO51" i="32"/>
  <c r="CC47" i="32"/>
  <c r="BQ54" i="32"/>
  <c r="CH153" i="32"/>
  <c r="HP51" i="32"/>
  <c r="BB141" i="32"/>
  <c r="AV45" i="32"/>
  <c r="BJ47" i="32"/>
  <c r="G50" i="32"/>
  <c r="J49" i="32"/>
  <c r="GI45" i="32"/>
  <c r="AI47" i="32"/>
  <c r="FE143" i="32"/>
  <c r="FL53" i="32"/>
  <c r="DF56" i="32"/>
  <c r="HG47" i="32"/>
  <c r="EC153" i="32"/>
  <c r="AS53" i="32"/>
  <c r="EF57" i="32"/>
  <c r="IA47" i="32"/>
  <c r="EE49" i="32"/>
  <c r="DT55" i="32"/>
  <c r="ED45" i="32"/>
  <c r="EP47" i="32"/>
  <c r="AX145" i="32"/>
  <c r="DX50" i="32"/>
  <c r="GX146" i="32"/>
  <c r="EO46" i="32"/>
  <c r="AE50" i="32"/>
  <c r="FY147" i="32"/>
  <c r="IH53" i="32"/>
  <c r="HR141" i="32"/>
  <c r="HQ152" i="32"/>
  <c r="AZ143" i="32"/>
  <c r="EN140" i="32"/>
  <c r="AP55" i="32"/>
  <c r="M152" i="32"/>
  <c r="DA48" i="32"/>
  <c r="GV152" i="32"/>
  <c r="CW150" i="32"/>
  <c r="FN147" i="32"/>
  <c r="HZ150" i="32"/>
  <c r="BE56" i="32"/>
  <c r="AU49" i="32"/>
  <c r="GA153" i="32"/>
  <c r="II144" i="32"/>
  <c r="FT54" i="32"/>
  <c r="CJ149" i="32"/>
  <c r="HQ49" i="32"/>
  <c r="AH144" i="32"/>
  <c r="HF45" i="32"/>
  <c r="CC141" i="32"/>
  <c r="V45" i="32"/>
  <c r="FF55" i="32"/>
  <c r="CP153" i="32"/>
  <c r="AB147" i="32"/>
  <c r="GS54" i="32"/>
  <c r="DV153" i="32"/>
  <c r="CI143" i="32"/>
  <c r="GS49" i="32"/>
  <c r="DR150" i="32"/>
  <c r="EO53" i="32"/>
  <c r="GP140" i="32"/>
  <c r="CW48" i="32"/>
  <c r="EQ57" i="32"/>
  <c r="GN44" i="32"/>
  <c r="HN47" i="32"/>
  <c r="CH143" i="32"/>
  <c r="AX47" i="32"/>
  <c r="EQ46" i="32"/>
  <c r="GR145" i="32"/>
  <c r="BQ146" i="32"/>
  <c r="AE147" i="32"/>
  <c r="AS45" i="32"/>
  <c r="CM46" i="32"/>
  <c r="GM56" i="32"/>
  <c r="DG152" i="32"/>
  <c r="FU50" i="32"/>
  <c r="BM50" i="32"/>
  <c r="FH153" i="32"/>
  <c r="GH145" i="32"/>
  <c r="HF54" i="32"/>
  <c r="DL50" i="32"/>
  <c r="FU151" i="32"/>
  <c r="AB153" i="32"/>
  <c r="BE51" i="32"/>
  <c r="AW47" i="32"/>
  <c r="AP150" i="32"/>
  <c r="J56" i="32"/>
  <c r="AP141" i="32"/>
  <c r="CI142" i="32"/>
  <c r="EW44" i="32"/>
  <c r="GY143" i="32"/>
  <c r="X142" i="32"/>
  <c r="CF143" i="32"/>
  <c r="BW147" i="32"/>
  <c r="GE152" i="32"/>
  <c r="Q49" i="32"/>
  <c r="CX44" i="32"/>
  <c r="BW45" i="32"/>
  <c r="HM145" i="32"/>
  <c r="AT146" i="32"/>
  <c r="FJ44" i="32"/>
  <c r="ID50" i="32"/>
  <c r="GR140" i="32"/>
  <c r="FT53" i="32"/>
  <c r="EY50" i="32"/>
  <c r="HV140" i="32"/>
  <c r="EG47" i="32"/>
  <c r="I147" i="32"/>
  <c r="HK49" i="32"/>
  <c r="BW50" i="32"/>
  <c r="HS51" i="32"/>
  <c r="DR53" i="32"/>
  <c r="ER56" i="32"/>
  <c r="GW141" i="32"/>
  <c r="HE50" i="32"/>
  <c r="HQ45" i="32"/>
  <c r="GX44" i="32"/>
  <c r="AD142" i="32"/>
  <c r="IC57" i="32"/>
  <c r="FP149" i="32"/>
  <c r="N53" i="32"/>
  <c r="HN141" i="32"/>
  <c r="BR44" i="32"/>
  <c r="CD56" i="32"/>
  <c r="AE144" i="32"/>
  <c r="CJ145" i="32"/>
  <c r="GA146" i="32"/>
  <c r="EB54" i="32"/>
  <c r="GI147" i="32"/>
  <c r="CD146" i="32"/>
  <c r="Y150" i="32"/>
  <c r="GY142" i="32"/>
  <c r="DJ48" i="32"/>
  <c r="DK54" i="32"/>
  <c r="HC48" i="32"/>
  <c r="AI53" i="32"/>
  <c r="DU48" i="32"/>
  <c r="GY150" i="32"/>
  <c r="FR44" i="32"/>
  <c r="FU140" i="32"/>
  <c r="EM146" i="32"/>
  <c r="DP152" i="32"/>
  <c r="DR54" i="32"/>
  <c r="AM55" i="32"/>
  <c r="P147" i="32"/>
  <c r="GO56" i="32"/>
  <c r="CQ147" i="32"/>
  <c r="AZ45" i="32"/>
  <c r="AD44" i="32"/>
  <c r="DD146" i="32"/>
  <c r="HA149" i="32"/>
  <c r="IC149" i="32"/>
  <c r="AL140" i="32"/>
  <c r="EZ45" i="32"/>
  <c r="DX45" i="32"/>
  <c r="FL151" i="32"/>
  <c r="BI141" i="32"/>
  <c r="IB45" i="32"/>
  <c r="AY144" i="32"/>
  <c r="S150" i="32"/>
  <c r="AI140" i="32"/>
  <c r="O142" i="32"/>
  <c r="AO143" i="32"/>
  <c r="HM143" i="32"/>
  <c r="HH57" i="32"/>
  <c r="DC55" i="32"/>
  <c r="AK53" i="32"/>
  <c r="GQ44" i="32"/>
  <c r="DV45" i="32"/>
  <c r="CF150" i="32"/>
  <c r="GP44" i="32"/>
  <c r="CR55" i="32"/>
  <c r="AA140" i="32"/>
  <c r="IG53" i="32"/>
  <c r="EX145" i="32"/>
  <c r="AJ142" i="32"/>
  <c r="EU149" i="32"/>
  <c r="Q145" i="32"/>
  <c r="GY44" i="32"/>
  <c r="CA49" i="32"/>
  <c r="GU145" i="32"/>
  <c r="CN50" i="32"/>
  <c r="FD145" i="32"/>
  <c r="HQ54" i="32"/>
  <c r="CW45" i="32"/>
  <c r="CR50" i="32"/>
  <c r="HL140" i="32"/>
  <c r="BR147" i="32"/>
  <c r="FC51" i="32"/>
  <c r="EK51" i="32"/>
  <c r="FQ55" i="32"/>
  <c r="HZ50" i="32"/>
  <c r="HE153" i="32"/>
  <c r="GU49" i="32"/>
  <c r="DL151" i="32"/>
  <c r="BK49" i="32"/>
  <c r="CA140" i="32"/>
  <c r="BB45" i="32"/>
  <c r="Y55" i="32"/>
  <c r="FU146" i="32"/>
  <c r="BR142" i="32"/>
  <c r="FT51" i="32"/>
  <c r="CL146" i="32"/>
  <c r="CR149" i="32"/>
  <c r="BG153" i="32"/>
  <c r="EJ150" i="32"/>
  <c r="HW143" i="32"/>
  <c r="DC153" i="32"/>
  <c r="GV141" i="32"/>
  <c r="GV53" i="32"/>
  <c r="T47" i="32"/>
  <c r="EO142" i="32"/>
  <c r="AQ57" i="32"/>
  <c r="DF142" i="32"/>
  <c r="AP54" i="32"/>
  <c r="BQ57" i="32"/>
  <c r="FJ152" i="32"/>
  <c r="AG54" i="32"/>
  <c r="AM145" i="32"/>
  <c r="AD147" i="32"/>
  <c r="DC47" i="32"/>
  <c r="H150" i="32"/>
  <c r="GC51" i="32"/>
  <c r="GH152" i="32"/>
  <c r="GL140" i="32"/>
  <c r="FB149" i="32"/>
  <c r="HV150" i="32"/>
  <c r="GD51" i="32"/>
  <c r="AL54" i="32"/>
  <c r="HC141" i="32"/>
  <c r="EC150" i="32"/>
  <c r="FT141" i="32"/>
  <c r="D50" i="32"/>
  <c r="BO49" i="32"/>
  <c r="EH152" i="32"/>
  <c r="L45" i="32"/>
  <c r="FM140" i="32"/>
  <c r="GL55" i="32"/>
  <c r="DA54" i="32"/>
  <c r="HQ47" i="32"/>
  <c r="CK149" i="32"/>
  <c r="FG50" i="32"/>
  <c r="EW150" i="32"/>
  <c r="W144" i="32"/>
  <c r="HX57" i="32"/>
  <c r="HT50" i="32"/>
  <c r="BX51" i="32"/>
  <c r="Z53" i="32"/>
  <c r="BJ46" i="32"/>
  <c r="G153" i="32"/>
  <c r="FL55" i="32"/>
  <c r="O49" i="32"/>
  <c r="DY53" i="32"/>
  <c r="GZ45" i="32"/>
  <c r="BO144" i="32"/>
  <c r="DM143" i="32"/>
  <c r="V53" i="32"/>
  <c r="EH53" i="32"/>
  <c r="CY143" i="32"/>
  <c r="CE47" i="32"/>
  <c r="BW56" i="32"/>
  <c r="HS54" i="32"/>
  <c r="AM141" i="32"/>
  <c r="D53" i="32"/>
  <c r="HH142" i="32"/>
  <c r="HF57" i="32"/>
  <c r="GE50" i="32"/>
  <c r="FP150" i="32"/>
  <c r="CA50" i="32"/>
  <c r="DP56" i="32"/>
  <c r="EL152" i="32"/>
  <c r="BB50" i="32"/>
  <c r="BI56" i="32"/>
  <c r="N140" i="32"/>
  <c r="DS48" i="32"/>
  <c r="HT140" i="32"/>
  <c r="HG50" i="32"/>
  <c r="BT49" i="32"/>
  <c r="BN54" i="32"/>
  <c r="IA57" i="32"/>
  <c r="DA55" i="32"/>
  <c r="FQ49" i="32"/>
  <c r="AJ47" i="32"/>
  <c r="EO45" i="32"/>
  <c r="DL152" i="32"/>
  <c r="FV57" i="32"/>
  <c r="AE53" i="32"/>
  <c r="AF141" i="32"/>
  <c r="AF144" i="32"/>
  <c r="FE140" i="32"/>
  <c r="CV54" i="32"/>
  <c r="Z44" i="32"/>
  <c r="FI143" i="32"/>
  <c r="IA51" i="32"/>
  <c r="BS51" i="32"/>
  <c r="CQ54" i="32"/>
  <c r="S45" i="32"/>
  <c r="HU56" i="32"/>
  <c r="DD153" i="32"/>
  <c r="BX44" i="32"/>
  <c r="DH44" i="32"/>
  <c r="HB144" i="32"/>
  <c r="EP51" i="32"/>
  <c r="IG151" i="32"/>
  <c r="IE143" i="32"/>
  <c r="J146" i="32"/>
  <c r="HE145" i="32"/>
  <c r="HC151" i="32"/>
  <c r="CO48" i="32"/>
  <c r="DA53" i="32"/>
  <c r="AV146" i="32"/>
  <c r="FB51" i="32"/>
  <c r="EX54" i="32"/>
  <c r="EZ51" i="32"/>
  <c r="CO51" i="32"/>
  <c r="FE149" i="32"/>
  <c r="GR44" i="32"/>
  <c r="AP152" i="32"/>
  <c r="EA51" i="32"/>
  <c r="EG153" i="32"/>
  <c r="HC57" i="32"/>
  <c r="AI57" i="32"/>
  <c r="IH151" i="32"/>
  <c r="ED54" i="32"/>
  <c r="CC143" i="32"/>
  <c r="FS143" i="32"/>
  <c r="GD55" i="32"/>
  <c r="EK141" i="32"/>
  <c r="DD147" i="32"/>
  <c r="DT152" i="32"/>
  <c r="FV55" i="32"/>
  <c r="II141" i="32"/>
  <c r="DZ50" i="32"/>
  <c r="CN140" i="32"/>
  <c r="CP141" i="32"/>
  <c r="P152" i="32"/>
  <c r="CR142" i="32"/>
  <c r="CC147" i="32"/>
  <c r="J144" i="32"/>
  <c r="G57" i="32"/>
  <c r="IC141" i="32"/>
  <c r="BZ151" i="32"/>
  <c r="GX46" i="32"/>
  <c r="DG144" i="32"/>
  <c r="EI45" i="32"/>
  <c r="W51" i="32"/>
  <c r="DK141" i="32"/>
  <c r="CU48" i="32"/>
  <c r="GL57" i="32"/>
  <c r="CD145" i="32"/>
  <c r="FN57" i="32"/>
  <c r="FM145" i="32"/>
  <c r="HP47" i="32"/>
  <c r="N55" i="32"/>
  <c r="HZ142" i="32"/>
  <c r="ID49" i="32"/>
  <c r="CN153" i="32"/>
  <c r="DI142" i="32"/>
  <c r="DS149" i="32"/>
  <c r="DS148" i="32" s="1"/>
  <c r="CE147" i="32"/>
  <c r="HC55" i="32"/>
  <c r="GB149" i="32"/>
  <c r="EC143" i="32"/>
  <c r="IA46" i="32"/>
  <c r="EZ54" i="32"/>
  <c r="EF141" i="32"/>
  <c r="GS149" i="32"/>
  <c r="FZ149" i="32"/>
  <c r="FE141" i="32"/>
  <c r="GJ45" i="32"/>
  <c r="DM150" i="32"/>
  <c r="J51" i="32"/>
  <c r="GE150" i="32"/>
  <c r="DM153" i="32"/>
  <c r="EZ147" i="32"/>
  <c r="BJ54" i="32"/>
  <c r="CA147" i="32"/>
  <c r="DY149" i="32"/>
  <c r="HN48" i="32"/>
  <c r="GG51" i="32"/>
  <c r="AQ142" i="32"/>
  <c r="H145" i="32"/>
  <c r="IA152" i="32"/>
  <c r="DL47" i="32"/>
  <c r="CQ45" i="32"/>
  <c r="BL149" i="32"/>
  <c r="Z49" i="32"/>
  <c r="FA141" i="32"/>
  <c r="EP56" i="32"/>
  <c r="GW51" i="32"/>
  <c r="HU150" i="32"/>
  <c r="HF56" i="32"/>
  <c r="CF45" i="32"/>
  <c r="AX149" i="32"/>
  <c r="GN49" i="32"/>
  <c r="HH151" i="32"/>
  <c r="BI46" i="32"/>
  <c r="FK146" i="32"/>
  <c r="FQ57" i="32"/>
  <c r="BD56" i="32"/>
  <c r="HR45" i="32"/>
  <c r="BH145" i="32"/>
  <c r="BO54" i="32"/>
  <c r="DD144" i="32"/>
  <c r="BC145" i="32"/>
  <c r="EU142" i="32"/>
  <c r="HE45" i="32"/>
  <c r="BZ146" i="32"/>
  <c r="ED147" i="32"/>
  <c r="HY144" i="32"/>
  <c r="DQ147" i="32"/>
  <c r="CM147" i="32"/>
  <c r="FK153" i="32"/>
  <c r="DM151" i="32"/>
  <c r="FK152" i="32"/>
  <c r="ED57" i="32"/>
  <c r="HM56" i="32"/>
  <c r="CS146" i="32"/>
  <c r="HP57" i="32"/>
  <c r="CH146" i="32"/>
  <c r="EL57" i="32"/>
  <c r="CW50" i="32"/>
  <c r="DR55" i="32"/>
  <c r="HJ141" i="32"/>
  <c r="M47" i="32"/>
  <c r="DZ51" i="32"/>
  <c r="GZ50" i="32"/>
  <c r="HZ56" i="32"/>
  <c r="BU56" i="32"/>
  <c r="HZ141" i="32"/>
  <c r="DG150" i="32"/>
  <c r="U151" i="32"/>
  <c r="AO152" i="32"/>
  <c r="DD149" i="32"/>
  <c r="BL146" i="32"/>
  <c r="DA140" i="32"/>
  <c r="DC48" i="32"/>
  <c r="CB153" i="32"/>
  <c r="FN51" i="32"/>
  <c r="CE144" i="32"/>
  <c r="CL141" i="32"/>
  <c r="DZ57" i="32"/>
  <c r="CA54" i="32"/>
  <c r="CT53" i="32"/>
  <c r="CV145" i="32"/>
  <c r="AM140" i="32"/>
  <c r="FY152" i="32"/>
  <c r="FW152" i="32"/>
  <c r="J150" i="32"/>
  <c r="ES46" i="32"/>
  <c r="BP147" i="32"/>
  <c r="FR147" i="32"/>
  <c r="G56" i="32"/>
  <c r="HD51" i="32"/>
  <c r="EI151" i="32"/>
  <c r="BY150" i="32"/>
  <c r="FT146" i="32"/>
  <c r="FL147" i="32"/>
  <c r="DH143" i="32"/>
  <c r="DD151" i="32"/>
  <c r="HT144" i="32"/>
  <c r="CE141" i="32"/>
  <c r="GT143" i="32"/>
  <c r="D146" i="32"/>
  <c r="FH147" i="32"/>
  <c r="O56" i="32"/>
  <c r="EP151" i="32"/>
  <c r="DQ140" i="32"/>
  <c r="HT55" i="32"/>
  <c r="FZ56" i="32"/>
  <c r="AR145" i="32"/>
  <c r="HE53" i="32"/>
  <c r="GT149" i="32"/>
  <c r="GT148" i="32" s="1"/>
  <c r="EF45" i="32"/>
  <c r="DY47" i="32"/>
  <c r="ER45" i="32"/>
  <c r="BS45" i="32"/>
  <c r="HY146" i="32"/>
  <c r="FS57" i="32"/>
  <c r="HH48" i="32"/>
  <c r="GA50" i="32"/>
  <c r="GJ145" i="32"/>
  <c r="CF51" i="32"/>
  <c r="AB55" i="32"/>
  <c r="AM54" i="32"/>
  <c r="Q147" i="32"/>
  <c r="GH53" i="32"/>
  <c r="BV147" i="32"/>
  <c r="HJ50" i="32"/>
  <c r="CK54" i="32"/>
  <c r="N142" i="32"/>
  <c r="HG49" i="32"/>
  <c r="HM48" i="32"/>
  <c r="CD47" i="32"/>
  <c r="GN45" i="32"/>
  <c r="DA57" i="32"/>
  <c r="EI51" i="32"/>
  <c r="FX143" i="32"/>
  <c r="FM53" i="32"/>
  <c r="EI56" i="32"/>
  <c r="FO56" i="32"/>
  <c r="AT54" i="32"/>
  <c r="BC153" i="32"/>
  <c r="FP152" i="32"/>
  <c r="FM49" i="32"/>
  <c r="ID149" i="32"/>
  <c r="ID148" i="32" s="1"/>
  <c r="HU49" i="32"/>
  <c r="CU145" i="32"/>
  <c r="EE151" i="32"/>
  <c r="AG140" i="32"/>
  <c r="X55" i="32"/>
  <c r="FG45" i="32"/>
  <c r="CX55" i="32"/>
  <c r="IF147" i="32"/>
  <c r="GP49" i="32"/>
  <c r="AZ51" i="32"/>
  <c r="DT145" i="32"/>
  <c r="DF53" i="32"/>
  <c r="GG151" i="32"/>
  <c r="FY51" i="32"/>
  <c r="V55" i="32"/>
  <c r="AQ140" i="32"/>
  <c r="CS49" i="32"/>
  <c r="AA51" i="32"/>
  <c r="BH56" i="32"/>
  <c r="GG140" i="32"/>
  <c r="HW153" i="32"/>
  <c r="BZ55" i="32"/>
  <c r="CS141" i="32"/>
  <c r="BS44" i="32"/>
  <c r="DY141" i="32"/>
  <c r="ES150" i="32"/>
  <c r="FP44" i="32"/>
  <c r="HQ48" i="32"/>
  <c r="DF54" i="32"/>
  <c r="CO53" i="32"/>
  <c r="EV57" i="32"/>
  <c r="FZ152" i="32"/>
  <c r="DI55" i="32"/>
  <c r="DH54" i="32"/>
  <c r="DT47" i="32"/>
  <c r="CB54" i="32"/>
  <c r="HL54" i="32"/>
  <c r="CH57" i="32"/>
  <c r="FT140" i="32"/>
  <c r="ES51" i="32"/>
  <c r="GF147" i="32"/>
  <c r="IB56" i="32"/>
  <c r="HZ46" i="32"/>
  <c r="FD44" i="32"/>
  <c r="HX44" i="32"/>
  <c r="DW44" i="32"/>
  <c r="CP149" i="32"/>
  <c r="GQ54" i="32"/>
  <c r="DX49" i="32"/>
  <c r="GE44" i="32"/>
  <c r="EO50" i="32"/>
  <c r="EQ145" i="32"/>
  <c r="BV151" i="32"/>
  <c r="EM57" i="32"/>
  <c r="EB152" i="32"/>
  <c r="DC147" i="32"/>
  <c r="CW141" i="32"/>
  <c r="EV53" i="32"/>
  <c r="HZ149" i="32"/>
  <c r="DB50" i="32"/>
  <c r="BF145" i="32"/>
  <c r="EI141" i="32"/>
  <c r="AX150" i="32"/>
  <c r="HN55" i="32"/>
  <c r="DI57" i="32"/>
  <c r="HJ147" i="32"/>
  <c r="IC153" i="32"/>
  <c r="DC49" i="32"/>
  <c r="CK45" i="32"/>
  <c r="BF146" i="32"/>
  <c r="EL45" i="32"/>
  <c r="AD144" i="32"/>
  <c r="DZ45" i="32"/>
  <c r="GJ44" i="32"/>
  <c r="BC151" i="32"/>
  <c r="ET147" i="32"/>
  <c r="CO145" i="32"/>
  <c r="IH54" i="32"/>
  <c r="CW56" i="32"/>
  <c r="GB55" i="32"/>
  <c r="R57" i="32"/>
  <c r="IH141" i="32"/>
  <c r="HA54" i="32"/>
  <c r="AP49" i="32"/>
  <c r="AB151" i="32"/>
  <c r="FA56" i="32"/>
  <c r="BT44" i="32"/>
  <c r="GW151" i="32"/>
  <c r="FW49" i="32"/>
  <c r="T144" i="32"/>
  <c r="DC44" i="32"/>
  <c r="GK149" i="32"/>
  <c r="AP45" i="32"/>
  <c r="CX152" i="32"/>
  <c r="BA44" i="32"/>
  <c r="HN46" i="32"/>
  <c r="CX54" i="32"/>
  <c r="GC49" i="32"/>
  <c r="CN47" i="32"/>
  <c r="FH51" i="32"/>
  <c r="HZ45" i="32"/>
  <c r="BQ144" i="32"/>
  <c r="BP146" i="32"/>
  <c r="BT140" i="32"/>
  <c r="EO145" i="32"/>
  <c r="FE145" i="32"/>
  <c r="FO45" i="32"/>
  <c r="CD45" i="32"/>
  <c r="AY141" i="32"/>
  <c r="CE54" i="32"/>
  <c r="FX149" i="32"/>
  <c r="FX148" i="32" s="1"/>
  <c r="AG47" i="32"/>
  <c r="DO46" i="32"/>
  <c r="AH152" i="32"/>
  <c r="GP50" i="32"/>
  <c r="FF150" i="32"/>
  <c r="FX145" i="32"/>
  <c r="AO153" i="32"/>
  <c r="FV153" i="32"/>
  <c r="EV51" i="32"/>
  <c r="Z140" i="32"/>
  <c r="BA51" i="32"/>
  <c r="IE140" i="32"/>
  <c r="HU144" i="32"/>
  <c r="DX146" i="32"/>
  <c r="DS50" i="32"/>
  <c r="EW55" i="32"/>
  <c r="GI54" i="32"/>
  <c r="DK46" i="32"/>
  <c r="CJ56" i="32"/>
  <c r="GQ51" i="32"/>
  <c r="HY147" i="32"/>
  <c r="ID48" i="32"/>
  <c r="AC153" i="32"/>
  <c r="EC49" i="32"/>
  <c r="FE50" i="32"/>
  <c r="GG146" i="32"/>
  <c r="Q57" i="32"/>
  <c r="FV54" i="32"/>
  <c r="BY141" i="32"/>
  <c r="EB55" i="32"/>
  <c r="HW56" i="32"/>
  <c r="GB153" i="32"/>
  <c r="IA150" i="32"/>
  <c r="AA153" i="32"/>
  <c r="FX140" i="32"/>
  <c r="GV51" i="32"/>
  <c r="R49" i="32"/>
  <c r="Y56" i="32"/>
  <c r="BM151" i="32"/>
  <c r="CP140" i="32"/>
  <c r="GF47" i="32"/>
  <c r="ER147" i="32"/>
  <c r="FQ141" i="32"/>
  <c r="GS146" i="32"/>
  <c r="AY145" i="32"/>
  <c r="DE149" i="32"/>
  <c r="ER146" i="32"/>
  <c r="BT152" i="32"/>
  <c r="II57" i="32"/>
  <c r="AW50" i="32"/>
  <c r="GG54" i="32"/>
  <c r="HV44" i="32"/>
  <c r="ID44" i="32"/>
  <c r="IG54" i="32"/>
  <c r="HI149" i="32"/>
  <c r="EU53" i="32"/>
  <c r="EU52" i="32" s="1"/>
  <c r="Y141" i="32"/>
  <c r="BQ143" i="32"/>
  <c r="DI48" i="32"/>
  <c r="BR57" i="32"/>
  <c r="BF55" i="32"/>
  <c r="IC151" i="32"/>
  <c r="DG142" i="32"/>
  <c r="CW152" i="32"/>
  <c r="FQ140" i="32"/>
  <c r="DF44" i="32"/>
  <c r="FQ50" i="32"/>
  <c r="DZ149" i="32"/>
  <c r="CM56" i="32"/>
  <c r="FL49" i="32"/>
  <c r="HY141" i="32"/>
  <c r="CF152" i="32"/>
  <c r="FY146" i="32"/>
  <c r="BG45" i="32"/>
  <c r="EQ152" i="32"/>
  <c r="BG57" i="32"/>
  <c r="FP53" i="32"/>
  <c r="EW146" i="32"/>
  <c r="HD141" i="32"/>
  <c r="FG151" i="32"/>
  <c r="DO53" i="32"/>
  <c r="IA50" i="32"/>
  <c r="AW57" i="32"/>
  <c r="EU145" i="32"/>
  <c r="FA152" i="32"/>
  <c r="AM47" i="32"/>
  <c r="HK48" i="32"/>
  <c r="DF46" i="32"/>
  <c r="CQ151" i="32"/>
  <c r="CI51" i="32"/>
  <c r="CG51" i="32"/>
  <c r="BH45" i="32"/>
  <c r="GP152" i="32"/>
  <c r="ER47" i="32"/>
  <c r="GF45" i="32"/>
  <c r="AF147" i="32"/>
  <c r="IB151" i="32"/>
  <c r="J145" i="32"/>
  <c r="DK140" i="32"/>
  <c r="GU153" i="32"/>
  <c r="FE57" i="32"/>
  <c r="FO151" i="32"/>
  <c r="GT49" i="32"/>
  <c r="CS47" i="32"/>
  <c r="CA150" i="32"/>
  <c r="R152" i="32"/>
  <c r="HV152" i="32"/>
  <c r="FP54" i="32"/>
  <c r="T44" i="32"/>
  <c r="II56" i="32"/>
  <c r="AK149" i="32"/>
  <c r="EM150" i="32"/>
  <c r="FZ151" i="32"/>
  <c r="X144" i="32"/>
  <c r="GZ149" i="32"/>
  <c r="HR151" i="32"/>
  <c r="HY48" i="32"/>
  <c r="IF45" i="32"/>
  <c r="CY55" i="32"/>
  <c r="ET51" i="32"/>
  <c r="HP142" i="32"/>
  <c r="GP55" i="32"/>
  <c r="AQ54" i="32"/>
  <c r="BD49" i="32"/>
  <c r="BN149" i="32"/>
  <c r="BN148" i="32" s="1"/>
  <c r="AK56" i="32"/>
  <c r="GL45" i="32"/>
  <c r="M142" i="32"/>
  <c r="EK50" i="32"/>
  <c r="HB152" i="32"/>
  <c r="GR47" i="32"/>
  <c r="CE45" i="32"/>
  <c r="EV56" i="32"/>
  <c r="CA143" i="32"/>
  <c r="BW153" i="32"/>
  <c r="DJ53" i="32"/>
  <c r="EY56" i="32"/>
  <c r="HA53" i="32"/>
  <c r="DO51" i="32"/>
  <c r="Y53" i="32"/>
  <c r="E151" i="32"/>
  <c r="DG45" i="32"/>
  <c r="Y51" i="32"/>
  <c r="EA44" i="32"/>
  <c r="FJ147" i="32"/>
  <c r="T45" i="32"/>
  <c r="DP49" i="32"/>
  <c r="IG149" i="32"/>
  <c r="CZ54" i="32"/>
  <c r="BK141" i="32"/>
  <c r="EC53" i="32"/>
  <c r="AT143" i="32"/>
  <c r="ES45" i="32"/>
  <c r="DP140" i="32"/>
  <c r="DP139" i="32" s="1"/>
  <c r="HV54" i="32"/>
  <c r="GE55" i="32"/>
  <c r="DP47" i="32"/>
  <c r="CU45" i="32"/>
  <c r="I54" i="32"/>
  <c r="AC151" i="32"/>
  <c r="CL53" i="32"/>
  <c r="AQ151" i="32"/>
  <c r="BN47" i="32"/>
  <c r="HX151" i="32"/>
  <c r="AT47" i="32"/>
  <c r="EB141" i="32"/>
  <c r="CU143" i="32"/>
  <c r="H151" i="32"/>
  <c r="EQ153" i="32"/>
  <c r="I57" i="32"/>
  <c r="AL47" i="32"/>
  <c r="DY55" i="32"/>
  <c r="DJ149" i="32"/>
  <c r="HE48" i="32"/>
  <c r="GX53" i="32"/>
  <c r="AJ144" i="32"/>
  <c r="AV54" i="32"/>
  <c r="ED151" i="32"/>
  <c r="EO55" i="32"/>
  <c r="DP54" i="32"/>
  <c r="ID45" i="32"/>
  <c r="CF55" i="32"/>
  <c r="CF142" i="32"/>
  <c r="CH144" i="32"/>
  <c r="HC153" i="32"/>
  <c r="GN56" i="32"/>
  <c r="EC51" i="32"/>
  <c r="IA53" i="32"/>
  <c r="GP56" i="32"/>
  <c r="AS51" i="32"/>
  <c r="DX47" i="32"/>
  <c r="IB149" i="32"/>
  <c r="HL55" i="32"/>
  <c r="FW149" i="32"/>
  <c r="CY44" i="32"/>
  <c r="BE49" i="32"/>
  <c r="HM51" i="32"/>
  <c r="AC56" i="32"/>
  <c r="ED146" i="32"/>
  <c r="CC46" i="32"/>
  <c r="FV142" i="32"/>
  <c r="E143" i="32"/>
  <c r="AD53" i="32"/>
  <c r="AE145" i="32"/>
  <c r="EK152" i="32"/>
  <c r="AQ143" i="32"/>
  <c r="X141" i="32"/>
  <c r="BV51" i="32"/>
  <c r="H141" i="32"/>
  <c r="CA152" i="32"/>
  <c r="GH54" i="32"/>
  <c r="CU54" i="32"/>
  <c r="GZ152" i="32"/>
  <c r="CY57" i="32"/>
  <c r="GE153" i="32"/>
  <c r="HB45" i="32"/>
  <c r="GY153" i="32"/>
  <c r="HR54" i="32"/>
  <c r="ES44" i="32"/>
  <c r="EK145" i="32"/>
  <c r="H57" i="32"/>
  <c r="BT142" i="32"/>
  <c r="BG152" i="32"/>
  <c r="DH141" i="32"/>
  <c r="GR153" i="32"/>
  <c r="BK146" i="32"/>
  <c r="BW53" i="32"/>
  <c r="DS143" i="32"/>
  <c r="BV44" i="32"/>
  <c r="AW146" i="32"/>
  <c r="DS44" i="32"/>
  <c r="BE47" i="32"/>
  <c r="HT145" i="32"/>
  <c r="EU45" i="32"/>
  <c r="BJ51" i="32"/>
  <c r="DH147" i="32"/>
  <c r="Q150" i="32"/>
  <c r="HK141" i="32"/>
  <c r="V56" i="32"/>
  <c r="DD53" i="32"/>
  <c r="K142" i="32"/>
  <c r="FZ54" i="32"/>
  <c r="BT151" i="32"/>
  <c r="AV57" i="32"/>
  <c r="BK56" i="32"/>
  <c r="HS48" i="32"/>
  <c r="IF153" i="32"/>
  <c r="HD153" i="32"/>
  <c r="DE140" i="32"/>
  <c r="CK55" i="32"/>
  <c r="GI146" i="32"/>
  <c r="FI150" i="32"/>
  <c r="CM145" i="32"/>
  <c r="CN144" i="32"/>
  <c r="U44" i="32"/>
  <c r="EN142" i="32"/>
  <c r="GQ146" i="32"/>
  <c r="HQ55" i="32"/>
  <c r="EL50" i="32"/>
  <c r="HO55" i="32"/>
  <c r="EW51" i="32"/>
  <c r="CX56" i="32"/>
  <c r="BV152" i="32"/>
  <c r="FW143" i="32"/>
  <c r="FA45" i="32"/>
  <c r="EJ47" i="32"/>
  <c r="CM141" i="32"/>
  <c r="BO150" i="32"/>
  <c r="CZ45" i="32"/>
  <c r="FL152" i="32"/>
  <c r="AG57" i="32"/>
  <c r="DY51" i="32"/>
  <c r="GX50" i="32"/>
  <c r="HI53" i="32"/>
  <c r="AV144" i="32"/>
  <c r="K47" i="32"/>
  <c r="IF48" i="32"/>
  <c r="FM54" i="32"/>
  <c r="W45" i="32"/>
  <c r="DL146" i="32"/>
  <c r="FK57" i="32"/>
  <c r="HR57" i="32"/>
  <c r="DQ44" i="32"/>
  <c r="CI50" i="32"/>
  <c r="BZ44" i="32"/>
  <c r="FL150" i="32"/>
  <c r="DF143" i="32"/>
  <c r="E150" i="32"/>
  <c r="GJ55" i="32"/>
  <c r="HY145" i="32"/>
  <c r="V147" i="32"/>
  <c r="CZ57" i="32"/>
  <c r="ET46" i="32"/>
  <c r="N45" i="32"/>
  <c r="DG49" i="32"/>
  <c r="CD53" i="32"/>
  <c r="FU47" i="32"/>
  <c r="BF50" i="32"/>
  <c r="GP53" i="32"/>
  <c r="EJ57" i="32"/>
  <c r="HR46" i="32"/>
  <c r="AJ147" i="32"/>
  <c r="GR150" i="32"/>
  <c r="AO47" i="32"/>
  <c r="AQ44" i="32"/>
  <c r="AY56" i="32"/>
  <c r="DN48" i="32"/>
  <c r="HM50" i="32"/>
  <c r="EE145" i="32"/>
  <c r="L141" i="32"/>
  <c r="BM44" i="32"/>
  <c r="EB45" i="32"/>
  <c r="FF50" i="32"/>
  <c r="AE57" i="32"/>
  <c r="AH56" i="32"/>
  <c r="DB145" i="32"/>
  <c r="EB56" i="32"/>
  <c r="GN146" i="32"/>
  <c r="AB50" i="32"/>
  <c r="HB46" i="32"/>
  <c r="HA46" i="32"/>
  <c r="GK146" i="32"/>
  <c r="CN54" i="32"/>
  <c r="DK48" i="32"/>
  <c r="FE45" i="32"/>
  <c r="BM45" i="32"/>
  <c r="BF45" i="32"/>
  <c r="CH140" i="32"/>
  <c r="CO56" i="32"/>
  <c r="BU152" i="32"/>
  <c r="HD140" i="32"/>
  <c r="HK56" i="32"/>
  <c r="EO49" i="32"/>
  <c r="GW54" i="32"/>
  <c r="HR143" i="32"/>
  <c r="HT49" i="32"/>
  <c r="BV150" i="32"/>
  <c r="DI44" i="32"/>
  <c r="CI146" i="32"/>
  <c r="IA45" i="32"/>
  <c r="GU140" i="32"/>
  <c r="CG144" i="32"/>
  <c r="BR50" i="32"/>
  <c r="FF56" i="32"/>
  <c r="GR146" i="32"/>
  <c r="CD44" i="32"/>
  <c r="K152" i="32"/>
  <c r="AD150" i="32"/>
  <c r="HT46" i="32"/>
  <c r="HH56" i="32"/>
  <c r="AV44" i="32"/>
  <c r="FK143" i="32"/>
  <c r="DL141" i="32"/>
  <c r="DA49" i="32"/>
  <c r="BP144" i="32"/>
  <c r="FP55" i="32"/>
  <c r="DZ49" i="32"/>
  <c r="BA141" i="32"/>
  <c r="GT50" i="32"/>
  <c r="AQ56" i="32"/>
  <c r="GF150" i="32"/>
  <c r="DM147" i="32"/>
  <c r="DS140" i="32"/>
  <c r="II149" i="32"/>
  <c r="II148" i="32" s="1"/>
  <c r="HB53" i="32"/>
  <c r="DW142" i="32"/>
  <c r="W55" i="32"/>
  <c r="F51" i="32"/>
  <c r="BW151" i="32"/>
  <c r="GT147" i="32"/>
  <c r="AG142" i="32"/>
  <c r="HQ146" i="32"/>
  <c r="IG47" i="32"/>
  <c r="GD147" i="32"/>
  <c r="FK55" i="32"/>
  <c r="IG45" i="32"/>
  <c r="J142" i="32"/>
  <c r="AU145" i="32"/>
  <c r="G140" i="32"/>
  <c r="AL57" i="32"/>
  <c r="DZ151" i="32"/>
  <c r="FF149" i="32"/>
  <c r="DK56" i="32"/>
  <c r="EV151" i="32"/>
  <c r="BY140" i="32"/>
  <c r="DC50" i="32"/>
  <c r="AN140" i="32"/>
  <c r="BR47" i="32"/>
  <c r="HX53" i="32"/>
  <c r="BE153" i="32"/>
  <c r="ER145" i="32"/>
  <c r="Y153" i="32"/>
  <c r="CT147" i="32"/>
  <c r="BN49" i="32"/>
  <c r="AI153" i="32"/>
  <c r="GS45" i="32"/>
  <c r="IB141" i="32"/>
  <c r="FC147" i="32"/>
  <c r="AG49" i="32"/>
  <c r="FM57" i="32"/>
  <c r="GW142" i="32"/>
  <c r="P50" i="32"/>
  <c r="CQ53" i="32"/>
  <c r="EL150" i="32"/>
  <c r="HK144" i="32"/>
  <c r="GJ143" i="32"/>
  <c r="D145" i="32"/>
  <c r="GV146" i="32"/>
  <c r="GN143" i="32"/>
  <c r="N51" i="32"/>
  <c r="HX145" i="32"/>
  <c r="ES141" i="32"/>
  <c r="DH142" i="32"/>
  <c r="ED140" i="32"/>
  <c r="HH47" i="32"/>
  <c r="CI151" i="32"/>
  <c r="CM151" i="32"/>
  <c r="FO54" i="32"/>
  <c r="FC153" i="32"/>
  <c r="CA44" i="32"/>
  <c r="EX150" i="32"/>
  <c r="CS145" i="32"/>
  <c r="EA141" i="32"/>
  <c r="BY49" i="32"/>
  <c r="BF57" i="32"/>
  <c r="CL54" i="32"/>
  <c r="DK55" i="32"/>
  <c r="L51" i="32"/>
  <c r="BB57" i="32"/>
  <c r="EB49" i="32"/>
  <c r="GA49" i="32"/>
  <c r="HL45" i="32"/>
  <c r="GM145" i="32"/>
  <c r="BH152" i="32"/>
  <c r="CB44" i="32"/>
  <c r="HF53" i="32"/>
  <c r="ET149" i="32"/>
  <c r="IC45" i="32"/>
  <c r="AS50" i="32"/>
  <c r="CS149" i="32"/>
  <c r="Y44" i="32"/>
  <c r="HB51" i="32"/>
  <c r="FD49" i="32"/>
  <c r="BK149" i="32"/>
  <c r="IG153" i="32"/>
  <c r="BK151" i="32"/>
  <c r="FT49" i="32"/>
  <c r="F54" i="32"/>
  <c r="CV142" i="32"/>
  <c r="FZ50" i="32"/>
  <c r="BB143" i="32"/>
  <c r="IE146" i="32"/>
  <c r="AG149" i="32"/>
  <c r="HQ50" i="32"/>
  <c r="DI146" i="32"/>
  <c r="IC47" i="32"/>
  <c r="GD53" i="32"/>
  <c r="FT47" i="32"/>
  <c r="N146" i="32"/>
  <c r="AE152" i="32"/>
  <c r="GK49" i="32"/>
  <c r="HE142" i="32"/>
  <c r="BX53" i="32"/>
  <c r="BV141" i="32"/>
  <c r="IE56" i="32"/>
  <c r="BY147" i="32"/>
  <c r="CZ149" i="32"/>
  <c r="EO141" i="32"/>
  <c r="Q47" i="32"/>
  <c r="CQ48" i="32"/>
  <c r="EY44" i="32"/>
  <c r="EL49" i="32"/>
  <c r="D144" i="32"/>
  <c r="EG140" i="32"/>
  <c r="AK51" i="32"/>
  <c r="GT141" i="32"/>
  <c r="BI53" i="32"/>
  <c r="CQ46" i="32"/>
  <c r="FJ54" i="32"/>
  <c r="HW140" i="32"/>
  <c r="GP57" i="32"/>
  <c r="BK150" i="32"/>
  <c r="AH51" i="32"/>
  <c r="EE141" i="32"/>
  <c r="HS142" i="32"/>
  <c r="CZ48" i="32"/>
  <c r="HS149" i="32"/>
  <c r="GM151" i="32"/>
  <c r="H54" i="32"/>
  <c r="ID46" i="32"/>
  <c r="DF150" i="32"/>
  <c r="AH46" i="32"/>
  <c r="AA54" i="32"/>
  <c r="CC55" i="32"/>
  <c r="IG44" i="32"/>
  <c r="AZ56" i="32"/>
  <c r="II51" i="32"/>
  <c r="F141" i="32"/>
  <c r="BE54" i="32"/>
  <c r="GX47" i="32"/>
  <c r="DN46" i="32"/>
  <c r="FZ44" i="32"/>
  <c r="BS141" i="32"/>
  <c r="IF55" i="32"/>
  <c r="CP142" i="32"/>
  <c r="IC152" i="32"/>
  <c r="CR51" i="32"/>
  <c r="BU140" i="32"/>
  <c r="GS152" i="32"/>
  <c r="HG145" i="32"/>
  <c r="DS46" i="32"/>
  <c r="EK53" i="32"/>
  <c r="EK52" i="32" s="1"/>
  <c r="HA145" i="32"/>
  <c r="FM152" i="32"/>
  <c r="IB50" i="32"/>
  <c r="FK51" i="32"/>
  <c r="GK47" i="32"/>
  <c r="BO145" i="32"/>
  <c r="GA142" i="32"/>
  <c r="HV47" i="32"/>
  <c r="ID142" i="32"/>
  <c r="AE55" i="32"/>
  <c r="FM51" i="32"/>
  <c r="CU49" i="32"/>
  <c r="GS143" i="32"/>
  <c r="FH44" i="32"/>
  <c r="HC56" i="32"/>
  <c r="AI55" i="32"/>
  <c r="EV50" i="32"/>
  <c r="IB144" i="32"/>
  <c r="DF149" i="32"/>
  <c r="AT50" i="32"/>
  <c r="BJ45" i="32"/>
  <c r="FY44" i="32"/>
  <c r="BM146" i="32"/>
  <c r="G147" i="32"/>
  <c r="HU44" i="32"/>
  <c r="HV153" i="32"/>
  <c r="GH146" i="32"/>
  <c r="DN54" i="32"/>
  <c r="BL141" i="32"/>
  <c r="AH149" i="32"/>
  <c r="FC55" i="32"/>
  <c r="HK152" i="32"/>
  <c r="CH45" i="32"/>
  <c r="CR152" i="32"/>
  <c r="CN53" i="32"/>
  <c r="HP144" i="32"/>
  <c r="FN54" i="32"/>
  <c r="EI146" i="32"/>
  <c r="EQ143" i="32"/>
  <c r="BN51" i="32"/>
  <c r="FO152" i="32"/>
  <c r="HQ51" i="32"/>
  <c r="I44" i="32"/>
  <c r="FI45" i="32"/>
  <c r="P143" i="32"/>
  <c r="DJ152" i="32"/>
  <c r="GW49" i="32"/>
  <c r="GC143" i="32"/>
  <c r="EC141" i="32"/>
  <c r="AB44" i="32"/>
  <c r="FP57" i="32"/>
  <c r="CK153" i="32"/>
  <c r="BN142" i="32"/>
  <c r="FJ53" i="32"/>
  <c r="DN153" i="32"/>
  <c r="CE151" i="32"/>
  <c r="DO152" i="32"/>
  <c r="CX142" i="32"/>
  <c r="I47" i="32"/>
  <c r="GM55" i="32"/>
  <c r="EN44" i="32"/>
  <c r="N49" i="32"/>
  <c r="FP51" i="32"/>
  <c r="U56" i="32"/>
  <c r="AW151" i="32"/>
  <c r="EH51" i="32"/>
  <c r="ER149" i="32"/>
  <c r="EM44" i="32"/>
  <c r="DJ46" i="32"/>
  <c r="FR152" i="32"/>
  <c r="GX141" i="32"/>
  <c r="GM149" i="32"/>
  <c r="GM148" i="32" s="1"/>
  <c r="HK140" i="32"/>
  <c r="DH145" i="32"/>
  <c r="HZ143" i="32"/>
  <c r="FS45" i="32"/>
  <c r="HG53" i="32"/>
  <c r="GW46" i="32"/>
  <c r="ID141" i="32"/>
  <c r="AB146" i="32"/>
  <c r="GV54" i="32"/>
  <c r="BT150" i="32"/>
  <c r="BH142" i="32"/>
  <c r="GT145" i="32"/>
  <c r="AS49" i="32"/>
  <c r="CZ152" i="32"/>
  <c r="HL57" i="32"/>
  <c r="HP50" i="32"/>
  <c r="AY151" i="32"/>
  <c r="GM140" i="32"/>
  <c r="CE146" i="32"/>
  <c r="D49" i="32"/>
  <c r="DQ142" i="32"/>
  <c r="AY140" i="32"/>
  <c r="FH151" i="32"/>
  <c r="CZ49" i="32"/>
  <c r="AH53" i="32"/>
  <c r="FO141" i="32"/>
  <c r="FZ57" i="32"/>
  <c r="GP51" i="32"/>
  <c r="N152" i="32"/>
  <c r="R153" i="32"/>
  <c r="CE51" i="32"/>
  <c r="AP143" i="32"/>
  <c r="HR145" i="32"/>
  <c r="CP151" i="32"/>
  <c r="HS150" i="32"/>
  <c r="FA149" i="32"/>
  <c r="CM49" i="32"/>
  <c r="DR153" i="32"/>
  <c r="GC150" i="32"/>
  <c r="Q45" i="32"/>
  <c r="HH152" i="32"/>
  <c r="IH49" i="32"/>
  <c r="GE46" i="32"/>
  <c r="FR57" i="32"/>
  <c r="GE51" i="32"/>
  <c r="DA46" i="32"/>
  <c r="FA143" i="32"/>
  <c r="BC141" i="32"/>
  <c r="DE145" i="32"/>
  <c r="CY48" i="32"/>
  <c r="DO145" i="32"/>
  <c r="R47" i="32"/>
  <c r="EM153" i="32"/>
  <c r="GA53" i="32"/>
  <c r="X50" i="32"/>
  <c r="GV57" i="32"/>
  <c r="CV48" i="32"/>
  <c r="AE45" i="32"/>
  <c r="FB56" i="32"/>
  <c r="BO141" i="32"/>
  <c r="CF153" i="32"/>
  <c r="GY47" i="32"/>
  <c r="Z153" i="32"/>
  <c r="CZ50" i="32"/>
  <c r="CZ55" i="32"/>
  <c r="GE45" i="32"/>
  <c r="HG57" i="32"/>
  <c r="EM147" i="32"/>
  <c r="CR44" i="32"/>
  <c r="DB46" i="32"/>
  <c r="R145" i="32"/>
  <c r="BS144" i="32"/>
  <c r="AE51" i="32"/>
  <c r="GJ150" i="32"/>
  <c r="AP151" i="32"/>
  <c r="BO151" i="32"/>
  <c r="GW53" i="32"/>
  <c r="DL44" i="32"/>
  <c r="IG146" i="32"/>
  <c r="CP145" i="32"/>
  <c r="FO150" i="32"/>
  <c r="FM143" i="32"/>
  <c r="EV145" i="32"/>
  <c r="FS153" i="32"/>
  <c r="HK44" i="32"/>
  <c r="GA141" i="32"/>
  <c r="BK46" i="32"/>
  <c r="GX142" i="32"/>
  <c r="ES47" i="32"/>
  <c r="FT55" i="32"/>
  <c r="FE147" i="32"/>
  <c r="P44" i="32"/>
  <c r="AS142" i="32"/>
  <c r="FK147" i="32"/>
  <c r="BE144" i="32"/>
  <c r="EI47" i="32"/>
  <c r="FJ143" i="32"/>
  <c r="HK53" i="32"/>
  <c r="FH57" i="32"/>
  <c r="Z45" i="32"/>
  <c r="AV51" i="32"/>
  <c r="BD145" i="32"/>
  <c r="BM147" i="32"/>
  <c r="BO149" i="32"/>
  <c r="AP53" i="32"/>
  <c r="AP52" i="32" s="1"/>
  <c r="W146" i="32"/>
  <c r="DV149" i="32"/>
  <c r="GT54" i="32"/>
  <c r="CQ141" i="32"/>
  <c r="HQ142" i="32"/>
  <c r="CP47" i="32"/>
  <c r="EZ152" i="32"/>
  <c r="BE145" i="32"/>
  <c r="GI55" i="32"/>
  <c r="BS56" i="32"/>
  <c r="DG47" i="32"/>
  <c r="EB150" i="32"/>
  <c r="HB151" i="32"/>
  <c r="IE44" i="32"/>
  <c r="IE43" i="32" s="1"/>
  <c r="GK152" i="32"/>
  <c r="AN45" i="32"/>
  <c r="G26" i="32" s="1"/>
  <c r="EQ151" i="32"/>
  <c r="DL147" i="32"/>
  <c r="DO147" i="32"/>
  <c r="FJ150" i="32"/>
  <c r="HF147" i="32"/>
  <c r="J152" i="32"/>
  <c r="CU141" i="32"/>
  <c r="HB143" i="32"/>
  <c r="AC54" i="32"/>
  <c r="DI45" i="32"/>
  <c r="EO151" i="32"/>
  <c r="X56" i="32"/>
  <c r="CR53" i="32"/>
  <c r="HS144" i="32"/>
  <c r="BP47" i="32"/>
  <c r="ED56" i="32"/>
  <c r="CC149" i="32"/>
  <c r="CC148" i="32" s="1"/>
  <c r="DB152" i="32"/>
  <c r="FR145" i="32"/>
  <c r="J53" i="32"/>
  <c r="GN149" i="32"/>
  <c r="DG56" i="32"/>
  <c r="FD50" i="32"/>
  <c r="II145" i="32"/>
  <c r="HO151" i="32"/>
  <c r="EC152" i="32"/>
  <c r="GU46" i="32"/>
  <c r="Y45" i="32"/>
  <c r="EV46" i="32"/>
  <c r="CB51" i="32"/>
  <c r="BR152" i="32"/>
  <c r="Z57" i="32"/>
  <c r="FR56" i="32"/>
  <c r="CI45" i="32"/>
  <c r="FH50" i="32"/>
  <c r="AM150" i="32"/>
  <c r="GH151" i="32"/>
  <c r="DQ45" i="32"/>
  <c r="P141" i="32"/>
  <c r="CX45" i="32"/>
  <c r="GJ47" i="32"/>
  <c r="CJ54" i="32"/>
  <c r="HH153" i="32"/>
  <c r="GS151" i="32"/>
  <c r="BZ53" i="32"/>
  <c r="R44" i="32"/>
  <c r="J143" i="32"/>
  <c r="GQ145" i="32"/>
  <c r="DI153" i="32"/>
  <c r="DN47" i="32"/>
  <c r="DO44" i="32"/>
  <c r="U47" i="32"/>
  <c r="Q55" i="32"/>
  <c r="AA146" i="32"/>
  <c r="EN55" i="32"/>
  <c r="AN53" i="32"/>
  <c r="BO56" i="32"/>
  <c r="BP57" i="32"/>
  <c r="HU50" i="32"/>
  <c r="HT44" i="32"/>
  <c r="DW50" i="32"/>
  <c r="T142" i="32"/>
  <c r="FH152" i="32"/>
  <c r="X49" i="32"/>
  <c r="HK143" i="32"/>
  <c r="HW54" i="32"/>
  <c r="EK47" i="32"/>
  <c r="BQ50" i="32"/>
  <c r="GS57" i="32"/>
  <c r="EA47" i="32"/>
  <c r="CB45" i="32"/>
  <c r="O151" i="32"/>
  <c r="CY140" i="32"/>
  <c r="DZ145" i="32"/>
  <c r="DJ55" i="32"/>
  <c r="AF57" i="32"/>
  <c r="HO143" i="32"/>
  <c r="DC45" i="32"/>
  <c r="AE149" i="32"/>
  <c r="EW53" i="32"/>
  <c r="DA151" i="32"/>
  <c r="FG54" i="32"/>
  <c r="FH55" i="32"/>
  <c r="CB140" i="32"/>
  <c r="FP50" i="32"/>
  <c r="DI150" i="32"/>
  <c r="GQ56" i="32"/>
  <c r="Y49" i="32"/>
  <c r="BL50" i="32"/>
  <c r="EX151" i="32"/>
  <c r="K50" i="32"/>
  <c r="DT51" i="32"/>
  <c r="AU153" i="32"/>
  <c r="HX49" i="32"/>
  <c r="EB140" i="32"/>
  <c r="IC51" i="32"/>
  <c r="IB47" i="32"/>
  <c r="HJ45" i="32"/>
  <c r="FF151" i="32"/>
  <c r="DR149" i="32"/>
  <c r="II48" i="32"/>
  <c r="CJ53" i="32"/>
  <c r="GT146" i="32"/>
  <c r="BL51" i="32"/>
  <c r="HU55" i="32"/>
  <c r="HQ53" i="32"/>
  <c r="BF56" i="32"/>
  <c r="BI45" i="32"/>
  <c r="D140" i="32"/>
  <c r="BV50" i="32"/>
  <c r="GW55" i="32"/>
  <c r="CI144" i="32"/>
  <c r="DY50" i="32"/>
  <c r="FK149" i="32"/>
  <c r="HC49" i="32"/>
  <c r="HZ147" i="32"/>
  <c r="HQ149" i="32"/>
  <c r="HQ148" i="32" s="1"/>
  <c r="G143" i="32"/>
  <c r="AA44" i="32"/>
  <c r="EC50" i="32"/>
  <c r="HD53" i="32"/>
  <c r="HD52" i="32" s="1"/>
  <c r="GW143" i="32"/>
  <c r="DB51" i="32"/>
  <c r="GT57" i="32"/>
  <c r="AW143" i="32"/>
  <c r="HD143" i="32"/>
  <c r="CU46" i="32"/>
  <c r="DJ142" i="32"/>
  <c r="CV44" i="32"/>
  <c r="DD145" i="32"/>
  <c r="FD153" i="32"/>
  <c r="DD55" i="32"/>
  <c r="DT53" i="32"/>
  <c r="AE54" i="32"/>
  <c r="DN152" i="32"/>
  <c r="DE142" i="32"/>
  <c r="DL53" i="32"/>
  <c r="BP149" i="32"/>
  <c r="CD54" i="32"/>
  <c r="EG145" i="32"/>
  <c r="DC144" i="32"/>
  <c r="DS57" i="32"/>
  <c r="AJ56" i="32"/>
  <c r="HB47" i="32"/>
  <c r="AD51" i="32"/>
  <c r="DL45" i="32"/>
  <c r="R150" i="32"/>
  <c r="HJ151" i="32"/>
  <c r="BF51" i="32"/>
  <c r="DE47" i="32"/>
  <c r="BP55" i="32"/>
  <c r="GW146" i="32"/>
  <c r="EU141" i="32"/>
  <c r="EP44" i="32"/>
  <c r="BE149" i="32"/>
  <c r="DP55" i="32"/>
  <c r="BL56" i="32"/>
  <c r="S153" i="32"/>
  <c r="S141" i="32"/>
  <c r="EG57" i="32"/>
  <c r="AR151" i="32"/>
  <c r="DW57" i="32"/>
  <c r="DE141" i="32"/>
  <c r="U57" i="32"/>
  <c r="G55" i="32"/>
  <c r="IA147" i="32"/>
  <c r="HM141" i="32"/>
  <c r="HP49" i="32"/>
  <c r="EU150" i="32"/>
  <c r="CN150" i="32"/>
  <c r="DL143" i="32"/>
  <c r="BP153" i="32"/>
  <c r="BT143" i="32"/>
  <c r="Z151" i="32"/>
  <c r="CP56" i="32"/>
  <c r="ET55" i="32"/>
  <c r="CI150" i="32"/>
  <c r="HF151" i="32"/>
  <c r="HD49" i="32"/>
  <c r="DB48" i="32"/>
  <c r="FZ141" i="32"/>
  <c r="Y50" i="32"/>
  <c r="HK47" i="32"/>
  <c r="AX56" i="32"/>
  <c r="CK47" i="32"/>
  <c r="X54" i="32"/>
  <c r="K49" i="32"/>
  <c r="DI46" i="32"/>
  <c r="II55" i="32"/>
  <c r="AH45" i="32"/>
  <c r="DL56" i="32"/>
  <c r="HB145" i="32"/>
  <c r="CL48" i="32"/>
  <c r="DZ152" i="32"/>
  <c r="HS151" i="32"/>
  <c r="AW51" i="32"/>
  <c r="AW142" i="32"/>
  <c r="J54" i="32"/>
  <c r="BX45" i="32"/>
  <c r="AK145" i="32"/>
  <c r="HH150" i="32"/>
  <c r="GC145" i="32"/>
  <c r="M53" i="32"/>
  <c r="DQ53" i="32"/>
  <c r="DQ52" i="32" s="1"/>
  <c r="EJ147" i="32"/>
  <c r="FE153" i="32"/>
  <c r="FS50" i="32"/>
  <c r="V51" i="32"/>
  <c r="AI141" i="32"/>
  <c r="DQ152" i="32"/>
  <c r="CM142" i="32"/>
  <c r="EU47" i="32"/>
  <c r="BR146" i="32"/>
  <c r="AY149" i="32"/>
  <c r="AH55" i="32"/>
  <c r="AP47" i="32"/>
  <c r="HE44" i="32"/>
  <c r="HE43" i="32" s="1"/>
  <c r="CM140" i="32"/>
  <c r="F46" i="32"/>
  <c r="AC152" i="32"/>
  <c r="FQ146" i="32"/>
  <c r="BF151" i="32"/>
  <c r="FR47" i="32"/>
  <c r="U145" i="32"/>
  <c r="GC146" i="32"/>
  <c r="CV50" i="32"/>
  <c r="FI49" i="32"/>
  <c r="DR57" i="32"/>
  <c r="AT44" i="32"/>
  <c r="FB47" i="32"/>
  <c r="BU53" i="32"/>
  <c r="CK141" i="32"/>
  <c r="E51" i="32"/>
  <c r="EZ46" i="32"/>
  <c r="T57" i="32"/>
  <c r="CO46" i="32"/>
  <c r="FI146" i="32"/>
  <c r="CF49" i="32"/>
  <c r="HM44" i="32"/>
  <c r="DW51" i="32"/>
  <c r="AB152" i="32"/>
  <c r="GQ57" i="32"/>
  <c r="AC143" i="32"/>
  <c r="FY55" i="32"/>
  <c r="BB151" i="32"/>
  <c r="AL145" i="32"/>
  <c r="CJ51" i="32"/>
  <c r="DH48" i="32"/>
  <c r="BR55" i="32"/>
  <c r="FC54" i="32"/>
  <c r="FB44" i="32"/>
  <c r="EJ50" i="32"/>
  <c r="GV47" i="32"/>
  <c r="X152" i="32"/>
  <c r="DX143" i="32"/>
  <c r="GV44" i="32"/>
  <c r="CV57" i="32"/>
  <c r="GC149" i="32"/>
  <c r="AR53" i="32"/>
  <c r="DQ50" i="32"/>
  <c r="AZ47" i="32"/>
  <c r="BJ143" i="32"/>
  <c r="HJ152" i="32"/>
  <c r="DF48" i="32"/>
  <c r="FY153" i="32"/>
  <c r="CY50" i="32"/>
  <c r="CQ51" i="32"/>
  <c r="BU51" i="32"/>
  <c r="HJ46" i="32"/>
  <c r="AO56" i="32"/>
  <c r="CH151" i="32"/>
  <c r="FX146" i="32"/>
  <c r="FD57" i="32"/>
  <c r="EO54" i="32"/>
  <c r="BG44" i="32"/>
  <c r="FG141" i="32"/>
  <c r="BN56" i="32"/>
  <c r="BT146" i="32"/>
  <c r="FU49" i="32"/>
  <c r="GQ45" i="32"/>
  <c r="CJ45" i="32"/>
  <c r="DU149" i="32"/>
  <c r="DU148" i="32" s="1"/>
  <c r="IF141" i="32"/>
  <c r="CO55" i="32"/>
  <c r="EC45" i="32"/>
  <c r="AC149" i="32"/>
  <c r="BL46" i="32"/>
  <c r="CF44" i="32"/>
  <c r="FV49" i="32"/>
  <c r="BN53" i="32"/>
  <c r="EY147" i="32"/>
  <c r="AK44" i="32"/>
  <c r="BT55" i="32"/>
  <c r="EL47" i="32"/>
  <c r="DA147" i="32"/>
  <c r="BZ145" i="32"/>
  <c r="HI56" i="32"/>
  <c r="AN57" i="32"/>
  <c r="FB50" i="32"/>
  <c r="G49" i="32"/>
  <c r="AF51" i="32"/>
  <c r="DB54" i="32"/>
  <c r="AA50" i="32"/>
  <c r="CA151" i="32"/>
  <c r="BK47" i="32"/>
  <c r="GX57" i="32"/>
  <c r="FO140" i="32"/>
  <c r="BD151" i="32"/>
  <c r="GM53" i="32"/>
  <c r="FN50" i="32"/>
  <c r="BU50" i="32"/>
  <c r="AX140" i="32"/>
  <c r="BJ141" i="32"/>
  <c r="FV51" i="32"/>
  <c r="DX46" i="32"/>
  <c r="AR50" i="32"/>
  <c r="HC142" i="32"/>
  <c r="CN46" i="32"/>
  <c r="CL47" i="32"/>
  <c r="O45" i="32"/>
  <c r="HZ49" i="32"/>
  <c r="X151" i="32"/>
  <c r="ID47" i="32"/>
  <c r="GC54" i="32"/>
  <c r="FF141" i="32"/>
  <c r="CW145" i="32"/>
  <c r="BX152" i="32"/>
  <c r="FV44" i="32"/>
  <c r="GO146" i="32"/>
  <c r="AV140" i="32"/>
  <c r="FE146" i="32"/>
  <c r="DE143" i="32"/>
  <c r="EY153" i="32"/>
  <c r="HW147" i="32"/>
  <c r="AY143" i="32"/>
  <c r="Y151" i="32"/>
  <c r="CN143" i="32"/>
  <c r="BY51" i="32"/>
  <c r="FV50" i="32"/>
  <c r="AS149" i="32"/>
  <c r="AS148" i="32" s="1"/>
  <c r="HB150" i="32"/>
  <c r="AB51" i="32"/>
  <c r="GI49" i="32"/>
  <c r="EB145" i="32"/>
  <c r="EN50" i="32"/>
  <c r="CM50" i="32"/>
  <c r="EG51" i="32"/>
  <c r="P47" i="32"/>
  <c r="HY152" i="32"/>
  <c r="HS57" i="32"/>
  <c r="CF54" i="32"/>
  <c r="ES49" i="32"/>
  <c r="AW153" i="32"/>
  <c r="GW47" i="32"/>
  <c r="FN149" i="32"/>
  <c r="FN148" i="32" s="1"/>
  <c r="DM44" i="32"/>
  <c r="F149" i="32"/>
  <c r="F148" i="32" s="1"/>
  <c r="DV151" i="32"/>
  <c r="BC51" i="32"/>
  <c r="HN56" i="32"/>
  <c r="EA57" i="32"/>
  <c r="AG151" i="32"/>
  <c r="FM153" i="32"/>
  <c r="CL153" i="32"/>
  <c r="BN46" i="32"/>
  <c r="AN44" i="32"/>
  <c r="X45" i="32"/>
  <c r="IA55" i="32"/>
  <c r="CV45" i="32"/>
  <c r="CK48" i="32"/>
  <c r="GG152" i="32"/>
  <c r="DB53" i="32"/>
  <c r="CW55" i="32"/>
  <c r="EE57" i="32"/>
  <c r="V142" i="32"/>
  <c r="FP141" i="32"/>
  <c r="DJ144" i="32"/>
  <c r="DW146" i="32"/>
  <c r="D56" i="32"/>
  <c r="HU141" i="32"/>
  <c r="AC144" i="32"/>
  <c r="Z55" i="32"/>
  <c r="GG53" i="32"/>
  <c r="DA152" i="32"/>
  <c r="AC50" i="32"/>
  <c r="CN149" i="32"/>
  <c r="CN148" i="32" s="1"/>
  <c r="DS49" i="32"/>
  <c r="BY44" i="32"/>
  <c r="GA151" i="32"/>
  <c r="AH146" i="32"/>
  <c r="HZ53" i="32"/>
  <c r="IB57" i="32"/>
  <c r="DC149" i="32"/>
  <c r="FN44" i="32"/>
  <c r="EP50" i="32"/>
  <c r="GO149" i="32"/>
  <c r="GO148" i="32" s="1"/>
  <c r="BI143" i="32"/>
  <c r="GJ152" i="32"/>
  <c r="DC57" i="32"/>
  <c r="AG143" i="32"/>
  <c r="F56" i="32"/>
  <c r="AW150" i="32"/>
  <c r="EF50" i="32"/>
  <c r="FI57" i="32"/>
  <c r="FH145" i="32"/>
  <c r="CF146" i="32"/>
  <c r="EX143" i="32"/>
  <c r="GK55" i="32"/>
  <c r="AI54" i="32"/>
  <c r="AH143" i="32"/>
  <c r="GC153" i="32"/>
  <c r="G144" i="32"/>
  <c r="FU55" i="32"/>
  <c r="BD45" i="32"/>
  <c r="CN56" i="32"/>
  <c r="FG145" i="32"/>
  <c r="DE144" i="32"/>
  <c r="IA140" i="32"/>
  <c r="HH54" i="32"/>
  <c r="CT49" i="32"/>
  <c r="AO57" i="32"/>
  <c r="GS44" i="32"/>
  <c r="ED149" i="32"/>
  <c r="HE152" i="32"/>
  <c r="GN153" i="32"/>
  <c r="AM50" i="32"/>
  <c r="DT56" i="32"/>
  <c r="AV49" i="32"/>
  <c r="HW53" i="32"/>
  <c r="DU50" i="32"/>
  <c r="GO49" i="32"/>
  <c r="Z149" i="32"/>
  <c r="AL143" i="32"/>
  <c r="FH146" i="32"/>
  <c r="BG140" i="32"/>
  <c r="D143" i="32"/>
  <c r="P53" i="32"/>
  <c r="CV144" i="32"/>
  <c r="AI44" i="32"/>
  <c r="EN46" i="32"/>
  <c r="DW151" i="32"/>
  <c r="DF151" i="32"/>
  <c r="EX141" i="32"/>
  <c r="GN57" i="32"/>
  <c r="DC145" i="32"/>
  <c r="EW152" i="32"/>
  <c r="DA50" i="32"/>
  <c r="GD140" i="32"/>
  <c r="HI45" i="32"/>
  <c r="HH146" i="32"/>
  <c r="AA150" i="32"/>
  <c r="BZ51" i="32"/>
  <c r="HA152" i="32"/>
  <c r="BD50" i="32"/>
  <c r="BL143" i="32"/>
  <c r="FH56" i="32"/>
  <c r="GG55" i="32"/>
  <c r="H55" i="32"/>
  <c r="EE47" i="32"/>
  <c r="EY51" i="32"/>
  <c r="AW152" i="32"/>
  <c r="HN51" i="32"/>
  <c r="AQ141" i="32"/>
  <c r="AV50" i="32"/>
  <c r="DR45" i="32"/>
  <c r="BH149" i="32"/>
  <c r="CI57" i="32"/>
  <c r="BF140" i="32"/>
  <c r="BF139" i="32" s="1"/>
  <c r="AT56" i="32"/>
  <c r="EA140" i="32"/>
  <c r="FO143" i="32"/>
  <c r="FZ51" i="32"/>
  <c r="IF49" i="32"/>
  <c r="FV46" i="32"/>
  <c r="HA143" i="32"/>
  <c r="AF145" i="32"/>
  <c r="BB56" i="32"/>
  <c r="EK143" i="32"/>
  <c r="GW145" i="32"/>
  <c r="AK49" i="32"/>
  <c r="DN51" i="32"/>
  <c r="HI151" i="32"/>
  <c r="DE56" i="32"/>
  <c r="X149" i="32"/>
  <c r="FX147" i="32"/>
  <c r="BH46" i="32"/>
  <c r="HV142" i="32"/>
  <c r="DW55" i="32"/>
  <c r="AJ50" i="32"/>
  <c r="E54" i="32"/>
  <c r="EE56" i="32"/>
  <c r="CC44" i="32"/>
  <c r="AV152" i="32"/>
  <c r="GK45" i="32"/>
  <c r="CL150" i="32"/>
  <c r="CO50" i="32"/>
  <c r="ID53" i="32"/>
  <c r="ID52" i="32" s="1"/>
  <c r="IH48" i="32"/>
  <c r="FY150" i="32"/>
  <c r="AH151" i="32"/>
  <c r="AA56" i="32"/>
  <c r="HO47" i="32"/>
  <c r="FB153" i="32"/>
  <c r="CB147" i="32"/>
  <c r="AX152" i="32"/>
  <c r="GA56" i="32"/>
  <c r="EG44" i="32"/>
  <c r="K57" i="32"/>
  <c r="DX54" i="32"/>
  <c r="FE142" i="32"/>
  <c r="BS143" i="32"/>
  <c r="CK49" i="32"/>
  <c r="P145" i="32"/>
  <c r="BV140" i="32"/>
  <c r="M153" i="32"/>
  <c r="HD142" i="32"/>
  <c r="GR45" i="32"/>
  <c r="DO49" i="32"/>
  <c r="FA54" i="32"/>
  <c r="EX50" i="32"/>
  <c r="BA56" i="32"/>
  <c r="AN144" i="32"/>
  <c r="G125" i="32" s="1"/>
  <c r="BU143" i="32"/>
  <c r="AR56" i="32"/>
  <c r="DI53" i="32"/>
  <c r="DI52" i="32" s="1"/>
  <c r="HV55" i="32"/>
  <c r="EX46" i="32"/>
  <c r="HS56" i="32"/>
  <c r="EN56" i="32"/>
  <c r="EL145" i="32"/>
  <c r="BG53" i="32"/>
  <c r="V143" i="32"/>
  <c r="AV143" i="32"/>
  <c r="W46" i="32"/>
  <c r="GT56" i="32"/>
  <c r="BK44" i="32"/>
  <c r="O152" i="32"/>
  <c r="HD45" i="32"/>
  <c r="GU143" i="32"/>
  <c r="FF145" i="32"/>
  <c r="DS55" i="32"/>
  <c r="D48" i="32"/>
  <c r="FA47" i="32"/>
  <c r="FU153" i="32"/>
  <c r="GN53" i="32"/>
  <c r="DS146" i="32"/>
  <c r="AA57" i="32"/>
  <c r="HY45" i="32"/>
  <c r="DR152" i="32"/>
  <c r="GX55" i="32"/>
  <c r="EH44" i="32"/>
  <c r="EE55" i="32"/>
  <c r="H152" i="32"/>
  <c r="AO149" i="32"/>
  <c r="AO148" i="32" s="1"/>
  <c r="BA145" i="32"/>
  <c r="HX146" i="32"/>
  <c r="EG146" i="32"/>
  <c r="CQ57" i="32"/>
  <c r="BC45" i="32"/>
  <c r="HL147" i="32"/>
  <c r="AD141" i="32"/>
  <c r="CR54" i="32"/>
  <c r="HA144" i="32"/>
  <c r="CQ152" i="32"/>
  <c r="AE44" i="32"/>
  <c r="BL53" i="32"/>
  <c r="CY142" i="32"/>
  <c r="IG57" i="32"/>
  <c r="EE152" i="32"/>
  <c r="FO145" i="32"/>
  <c r="GO147" i="32"/>
  <c r="CY51" i="32"/>
  <c r="N150" i="32"/>
  <c r="BI144" i="32"/>
  <c r="HK150" i="32"/>
  <c r="EG45" i="32"/>
  <c r="DY46" i="32"/>
  <c r="L49" i="32"/>
  <c r="HU57" i="32"/>
  <c r="AY47" i="32"/>
  <c r="T145" i="32"/>
  <c r="CS45" i="32"/>
  <c r="E50" i="32"/>
  <c r="CB53" i="32"/>
  <c r="CB50" i="32"/>
  <c r="BC49" i="32"/>
  <c r="EC149" i="32"/>
  <c r="HD44" i="32"/>
  <c r="FN141" i="32"/>
  <c r="HI46" i="32"/>
  <c r="CV56" i="32"/>
  <c r="BY45" i="32"/>
  <c r="DE152" i="32"/>
  <c r="CS54" i="32"/>
  <c r="FO50" i="32"/>
  <c r="BG46" i="32"/>
  <c r="W50" i="32"/>
  <c r="GL147" i="32"/>
  <c r="FZ140" i="32"/>
  <c r="DV146" i="32"/>
  <c r="FI145" i="32"/>
  <c r="CV55" i="32"/>
  <c r="EQ147" i="32"/>
  <c r="FK49" i="32"/>
  <c r="HM49" i="32"/>
  <c r="DP153" i="32"/>
  <c r="HD144" i="32"/>
  <c r="GJ50" i="32"/>
  <c r="FT56" i="32"/>
  <c r="CD140" i="32"/>
  <c r="HK153" i="32"/>
  <c r="R142" i="32"/>
  <c r="AD140" i="32"/>
  <c r="AI56" i="32"/>
  <c r="BP145" i="32"/>
  <c r="EO150" i="32"/>
  <c r="DP57" i="32"/>
  <c r="BB47" i="32"/>
  <c r="CS152" i="32"/>
  <c r="IC53" i="32"/>
  <c r="V146" i="32"/>
  <c r="EC146" i="32"/>
  <c r="EP45" i="32"/>
  <c r="GV50" i="32"/>
  <c r="Z150" i="32"/>
  <c r="CF151" i="32"/>
  <c r="IH140" i="32"/>
  <c r="BR144" i="32"/>
  <c r="DI151" i="32"/>
  <c r="DC152" i="32"/>
  <c r="EC47" i="32"/>
  <c r="DW152" i="32"/>
  <c r="AY146" i="32"/>
  <c r="FS149" i="32"/>
  <c r="CY144" i="32"/>
  <c r="DS56" i="32"/>
  <c r="Q53" i="32"/>
  <c r="E152" i="32"/>
  <c r="HM151" i="32"/>
  <c r="AZ151" i="32"/>
  <c r="CA153" i="32"/>
  <c r="AX151" i="32"/>
  <c r="CF141" i="32"/>
  <c r="BO53" i="32"/>
  <c r="GT51" i="32"/>
  <c r="Z143" i="32"/>
  <c r="GO140" i="32"/>
  <c r="DI141" i="32"/>
  <c r="AR147" i="32"/>
  <c r="U53" i="32"/>
  <c r="EG56" i="32"/>
  <c r="EH150" i="32"/>
  <c r="EB151" i="32"/>
  <c r="FZ153" i="32"/>
  <c r="FT152" i="32"/>
  <c r="DO47" i="32"/>
  <c r="HM147" i="32"/>
  <c r="FO55" i="32"/>
  <c r="GD50" i="32"/>
  <c r="AA151" i="32"/>
  <c r="BE57" i="32"/>
  <c r="BI146" i="32"/>
  <c r="BI152" i="32"/>
  <c r="J45" i="32"/>
  <c r="BJ57" i="32"/>
  <c r="GH56" i="32"/>
  <c r="IC55" i="32"/>
  <c r="EW57" i="32"/>
  <c r="ET44" i="32"/>
  <c r="AX147" i="32"/>
  <c r="GV151" i="32"/>
  <c r="HA56" i="32"/>
  <c r="EF150" i="32"/>
  <c r="EM152" i="32"/>
  <c r="Q152" i="32"/>
  <c r="GF54" i="32"/>
  <c r="DY150" i="32"/>
  <c r="GN151" i="32"/>
  <c r="CX47" i="32"/>
  <c r="BB146" i="32"/>
  <c r="HI51" i="32"/>
  <c r="BI150" i="32"/>
  <c r="BA55" i="32"/>
  <c r="I146" i="32"/>
  <c r="DK45" i="32"/>
  <c r="AB46" i="32"/>
  <c r="EY46" i="32"/>
  <c r="K45" i="32"/>
  <c r="BV144" i="32"/>
  <c r="CC54" i="32"/>
  <c r="AS57" i="32"/>
  <c r="S57" i="32"/>
  <c r="GO45" i="32"/>
  <c r="X57" i="32"/>
  <c r="AG51" i="32"/>
  <c r="DD49" i="32"/>
  <c r="FH47" i="32"/>
  <c r="E149" i="32"/>
  <c r="FW141" i="32"/>
  <c r="D152" i="32"/>
  <c r="HL46" i="32"/>
  <c r="FS51" i="32"/>
  <c r="BM57" i="32"/>
  <c r="AC51" i="32"/>
  <c r="ED145" i="32"/>
  <c r="BD47" i="32"/>
  <c r="IF146" i="32"/>
  <c r="K147" i="32"/>
  <c r="GG147" i="32"/>
  <c r="IF44" i="32"/>
  <c r="DU145" i="32"/>
  <c r="EG54" i="32"/>
  <c r="CK56" i="32"/>
  <c r="GK51" i="32"/>
  <c r="AK150" i="32"/>
  <c r="GG50" i="32"/>
  <c r="GM49" i="32"/>
  <c r="EZ56" i="32"/>
  <c r="HE57" i="32"/>
  <c r="HJ53" i="32"/>
  <c r="HJ52" i="32" s="1"/>
  <c r="P54" i="32"/>
  <c r="CO47" i="32"/>
  <c r="CN57" i="32"/>
  <c r="AD153" i="32"/>
  <c r="BG54" i="32"/>
  <c r="DM54" i="32"/>
  <c r="DO140" i="32"/>
  <c r="FJ146" i="32"/>
  <c r="AT55" i="32"/>
  <c r="FS152" i="32"/>
  <c r="CX141" i="32"/>
  <c r="EQ56" i="32"/>
  <c r="AR143" i="32"/>
  <c r="P56" i="32"/>
  <c r="BA142" i="32"/>
  <c r="AQ55" i="32"/>
  <c r="Q44" i="32"/>
  <c r="DI152" i="32"/>
  <c r="CL51" i="32"/>
  <c r="HO45" i="32"/>
  <c r="T50" i="32"/>
  <c r="FR51" i="32"/>
  <c r="CG56" i="32"/>
  <c r="GD146" i="32"/>
  <c r="EJ49" i="32"/>
  <c r="AY50" i="32"/>
  <c r="CK140" i="32"/>
  <c r="IH152" i="32"/>
  <c r="IG51" i="32"/>
  <c r="FG46" i="32"/>
  <c r="DD142" i="32"/>
  <c r="HB153" i="32"/>
  <c r="HS146" i="32"/>
  <c r="FW47" i="32"/>
  <c r="FF44" i="32"/>
  <c r="HX46" i="32"/>
  <c r="K51" i="32"/>
  <c r="BZ57" i="32"/>
  <c r="DZ55" i="32"/>
  <c r="BA57" i="32"/>
  <c r="HW50" i="32"/>
  <c r="BV56" i="32"/>
  <c r="F53" i="32"/>
  <c r="GF49" i="32"/>
  <c r="CV141" i="32"/>
  <c r="AA46" i="32"/>
  <c r="DU46" i="32"/>
  <c r="GB56" i="32"/>
  <c r="EM142" i="32"/>
  <c r="AF44" i="32"/>
  <c r="P51" i="32"/>
  <c r="DQ141" i="32"/>
  <c r="FQ151" i="32"/>
  <c r="GQ152" i="32"/>
  <c r="DM46" i="32"/>
  <c r="DL46" i="32"/>
  <c r="FL44" i="32"/>
  <c r="Z56" i="32"/>
  <c r="GX140" i="32"/>
  <c r="AN56" i="32"/>
  <c r="AC146" i="32"/>
  <c r="BI57" i="32"/>
  <c r="V54" i="32"/>
  <c r="CX57" i="32"/>
  <c r="GS56" i="32"/>
  <c r="AH145" i="32"/>
  <c r="EP146" i="32"/>
  <c r="CJ142" i="32"/>
  <c r="EX147" i="32"/>
  <c r="DE48" i="32"/>
  <c r="GP54" i="32"/>
  <c r="G53" i="32"/>
  <c r="AN153" i="32"/>
  <c r="DI51" i="32"/>
  <c r="HV57" i="32"/>
  <c r="CS57" i="32"/>
  <c r="L152" i="32"/>
  <c r="CN141" i="32"/>
  <c r="FW45" i="32"/>
  <c r="HK149" i="32"/>
  <c r="CG55" i="32"/>
  <c r="R53" i="32"/>
  <c r="R55" i="32"/>
  <c r="HJ44" i="32"/>
  <c r="DP151" i="32"/>
  <c r="EI55" i="32"/>
  <c r="BF53" i="32"/>
  <c r="DD51" i="32"/>
  <c r="HE141" i="32"/>
  <c r="BI47" i="32"/>
  <c r="IH51" i="32"/>
  <c r="U152" i="32"/>
  <c r="HI48" i="32"/>
  <c r="HC152" i="32"/>
  <c r="IA142" i="32"/>
  <c r="BZ54" i="32"/>
  <c r="GC45" i="32"/>
  <c r="GM54" i="32"/>
  <c r="FY47" i="32"/>
  <c r="EI147" i="32"/>
  <c r="CI145" i="32"/>
  <c r="CV49" i="32"/>
  <c r="HZ57" i="32"/>
  <c r="GD56" i="32"/>
  <c r="BV49" i="32"/>
  <c r="GZ57" i="32"/>
  <c r="IG49" i="32"/>
  <c r="HL149" i="32"/>
  <c r="DN151" i="32"/>
  <c r="EP141" i="32"/>
  <c r="HO48" i="32"/>
  <c r="N56" i="32"/>
  <c r="BL142" i="32"/>
  <c r="CX50" i="32"/>
  <c r="H46" i="32"/>
  <c r="DO144" i="32"/>
  <c r="CU47" i="32"/>
  <c r="AM147" i="32"/>
  <c r="HT45" i="32"/>
  <c r="HN146" i="32"/>
  <c r="CN142" i="32"/>
  <c r="AX55" i="32"/>
  <c r="HO140" i="32"/>
  <c r="D45" i="32"/>
  <c r="FA142" i="32"/>
  <c r="M149" i="32"/>
  <c r="CF140" i="32"/>
  <c r="DX152" i="32"/>
  <c r="CZ151" i="32"/>
  <c r="GM47" i="32"/>
  <c r="HG51" i="32"/>
  <c r="AT53" i="32"/>
  <c r="ET153" i="32"/>
  <c r="DT149" i="32"/>
  <c r="CS140" i="32"/>
  <c r="CS139" i="32" s="1"/>
  <c r="HI49" i="32"/>
  <c r="CQ50" i="32"/>
  <c r="HM150" i="32"/>
  <c r="HJ153" i="32"/>
  <c r="EU44" i="32"/>
  <c r="DF49" i="32"/>
  <c r="GJ146" i="32"/>
  <c r="GU141" i="32"/>
  <c r="DI140" i="32"/>
  <c r="DI139" i="32" s="1"/>
  <c r="DL55" i="32"/>
  <c r="DQ51" i="32"/>
  <c r="AJ146" i="32"/>
  <c r="FR54" i="32"/>
  <c r="DR46" i="32"/>
  <c r="ET145" i="32"/>
  <c r="HV151" i="32"/>
  <c r="FY45" i="32"/>
  <c r="FI56" i="32"/>
  <c r="CP144" i="32"/>
  <c r="CZ47" i="32"/>
  <c r="FX57" i="32"/>
  <c r="EM55" i="32"/>
  <c r="HT57" i="32"/>
  <c r="CP50" i="32"/>
  <c r="EY53" i="32"/>
  <c r="EY52" i="32" s="1"/>
  <c r="ED51" i="32"/>
  <c r="BX47" i="32"/>
  <c r="HV56" i="32"/>
  <c r="FZ49" i="32"/>
  <c r="HR53" i="32"/>
  <c r="HR52" i="32" s="1"/>
  <c r="ER150" i="32"/>
  <c r="DE54" i="32"/>
  <c r="BR150" i="32"/>
  <c r="DP51" i="32"/>
  <c r="HK151" i="32"/>
  <c r="BL140" i="32"/>
  <c r="GI47" i="32"/>
  <c r="GO55" i="32"/>
  <c r="AG152" i="32"/>
  <c r="GI140" i="32"/>
  <c r="AD54" i="32"/>
  <c r="AF150" i="32"/>
  <c r="FY50" i="32"/>
  <c r="CL55" i="32"/>
  <c r="AJ54" i="32"/>
  <c r="FE55" i="32"/>
  <c r="HX56" i="32"/>
  <c r="DV150" i="32"/>
  <c r="CR56" i="32"/>
  <c r="DG54" i="32"/>
  <c r="GD151" i="32"/>
  <c r="DZ54" i="32"/>
  <c r="AU44" i="32"/>
  <c r="FX49" i="32"/>
  <c r="FL143" i="32"/>
  <c r="AL152" i="32"/>
  <c r="CO149" i="32"/>
  <c r="FE152" i="32"/>
  <c r="BH143" i="32"/>
  <c r="IA56" i="32"/>
  <c r="GF51" i="32"/>
  <c r="AT145" i="32"/>
  <c r="EA53" i="32"/>
  <c r="S143" i="32"/>
  <c r="BV143" i="32"/>
  <c r="AC142" i="32"/>
  <c r="GU51" i="32"/>
  <c r="DF50" i="32"/>
  <c r="GA145" i="32"/>
  <c r="CC53" i="32"/>
  <c r="AT49" i="32"/>
  <c r="I144" i="32"/>
  <c r="CQ146" i="32"/>
  <c r="HH141" i="32"/>
  <c r="EX146" i="32"/>
  <c r="E56" i="32"/>
  <c r="D153" i="32"/>
  <c r="FW51" i="32"/>
  <c r="DE46" i="32"/>
  <c r="T49" i="32"/>
  <c r="L56" i="32"/>
  <c r="G44" i="32"/>
  <c r="AH140" i="32"/>
  <c r="W53" i="32"/>
  <c r="W52" i="32" s="1"/>
  <c r="DX142" i="32"/>
  <c r="G45" i="32"/>
  <c r="DR50" i="32"/>
  <c r="EN49" i="32"/>
  <c r="HQ56" i="32"/>
  <c r="GV143" i="32"/>
  <c r="FX55" i="32"/>
  <c r="K44" i="32"/>
  <c r="I45" i="32"/>
  <c r="BU54" i="32"/>
  <c r="CT143" i="32"/>
  <c r="FZ145" i="32"/>
  <c r="DO55" i="32"/>
  <c r="EC56" i="32"/>
  <c r="GC53" i="32"/>
  <c r="EG141" i="32"/>
  <c r="HE56" i="32"/>
  <c r="M54" i="32"/>
  <c r="HK54" i="32"/>
  <c r="CU57" i="32"/>
  <c r="GP143" i="32"/>
  <c r="FK150" i="32"/>
  <c r="V44" i="32"/>
  <c r="GZ145" i="32"/>
  <c r="HZ48" i="32"/>
  <c r="GG150" i="32"/>
  <c r="FD141" i="32"/>
  <c r="GE56" i="32"/>
  <c r="HJ145" i="32"/>
  <c r="Z145" i="32"/>
  <c r="IB143" i="32"/>
  <c r="Z54" i="32"/>
  <c r="BG151" i="32"/>
  <c r="E57" i="32"/>
  <c r="HY53" i="32"/>
  <c r="HY52" i="32" s="1"/>
  <c r="BJ147" i="32"/>
  <c r="DV53" i="32"/>
  <c r="DV52" i="32" s="1"/>
  <c r="CZ51" i="32"/>
  <c r="AA55" i="32"/>
  <c r="FE150" i="32"/>
  <c r="DG48" i="32"/>
  <c r="EC54" i="32"/>
  <c r="BE45" i="32"/>
  <c r="EN45" i="32"/>
  <c r="FC145" i="32"/>
  <c r="FE47" i="32"/>
  <c r="U51" i="32"/>
  <c r="II44" i="32"/>
  <c r="GV49" i="32"/>
  <c r="AE56" i="32"/>
  <c r="BB49" i="32"/>
  <c r="S56" i="32"/>
  <c r="EE45" i="32"/>
  <c r="BL49" i="32"/>
  <c r="I30" i="32" s="1"/>
  <c r="FR49" i="32"/>
  <c r="FC151" i="32"/>
  <c r="DU49" i="32"/>
  <c r="GH49" i="32"/>
  <c r="ES146" i="32"/>
  <c r="HA140" i="32"/>
  <c r="DX53" i="32"/>
  <c r="BU55" i="32"/>
  <c r="DP50" i="32"/>
  <c r="AG153" i="32"/>
  <c r="L47" i="32"/>
  <c r="AG50" i="32"/>
  <c r="CQ150" i="32"/>
  <c r="AG45" i="32"/>
  <c r="L142" i="32"/>
  <c r="FA44" i="32"/>
  <c r="CO152" i="32"/>
  <c r="FF46" i="32"/>
  <c r="FC46" i="32"/>
  <c r="M83" i="32"/>
  <c r="C83" i="32" s="1"/>
  <c r="FH46" i="32"/>
  <c r="K91" i="32"/>
  <c r="K90" i="32" s="1"/>
  <c r="CJ109" i="32"/>
  <c r="J93" i="32"/>
  <c r="FU109" i="32"/>
  <c r="HJ109" i="32"/>
  <c r="DT109" i="32"/>
  <c r="N91" i="32"/>
  <c r="N82" i="32"/>
  <c r="GG109" i="32"/>
  <c r="DA109" i="32"/>
  <c r="P87" i="32"/>
  <c r="U89" i="32"/>
  <c r="C89" i="32" s="1"/>
  <c r="BV109" i="32"/>
  <c r="CQ109" i="32"/>
  <c r="O93" i="32"/>
  <c r="K85" i="32"/>
  <c r="C85" i="32" s="1"/>
  <c r="GB109" i="32"/>
  <c r="S91" i="32"/>
  <c r="S90" i="32" s="1"/>
  <c r="W82" i="32"/>
  <c r="N94" i="32"/>
  <c r="C94" i="32" s="1"/>
  <c r="II109" i="32"/>
  <c r="DV109" i="32"/>
  <c r="O95" i="32"/>
  <c r="CT109" i="32"/>
  <c r="DG109" i="32"/>
  <c r="FW109" i="32"/>
  <c r="GV109" i="32"/>
  <c r="EZ109" i="32"/>
  <c r="CC109" i="32"/>
  <c r="DX109" i="32"/>
  <c r="P95" i="32"/>
  <c r="HW109" i="32"/>
  <c r="BZ109" i="32"/>
  <c r="DU109" i="32"/>
  <c r="CV109" i="32"/>
  <c r="L91" i="32"/>
  <c r="L90" i="32" s="1"/>
  <c r="DF109" i="32"/>
  <c r="O91" i="32"/>
  <c r="EF109" i="32"/>
  <c r="S88" i="32"/>
  <c r="C88" i="32" s="1"/>
  <c r="N95" i="32"/>
  <c r="HH109" i="32"/>
  <c r="I82" i="32"/>
  <c r="C101" i="32"/>
  <c r="FH142" i="32"/>
  <c r="EA142" i="32"/>
  <c r="AS46" i="32"/>
  <c r="BO52" i="32" l="1"/>
  <c r="W27" i="32"/>
  <c r="BH148" i="32"/>
  <c r="ED148" i="32"/>
  <c r="J133" i="32"/>
  <c r="EA52" i="32"/>
  <c r="IH139" i="32"/>
  <c r="BG139" i="32"/>
  <c r="Q52" i="32"/>
  <c r="BA148" i="32"/>
  <c r="CB52" i="32"/>
  <c r="BW52" i="32"/>
  <c r="P121" i="32"/>
  <c r="AE148" i="32"/>
  <c r="HW52" i="32"/>
  <c r="HJ43" i="32"/>
  <c r="HJ58" i="32" s="1"/>
  <c r="M29" i="32"/>
  <c r="EC148" i="32"/>
  <c r="HA139" i="32"/>
  <c r="BF52" i="32"/>
  <c r="HB52" i="32"/>
  <c r="II43" i="32"/>
  <c r="HF52" i="32"/>
  <c r="T134" i="32"/>
  <c r="CH139" i="32"/>
  <c r="CC52" i="32"/>
  <c r="CK139" i="32"/>
  <c r="CR43" i="32"/>
  <c r="T38" i="32"/>
  <c r="BJ148" i="32"/>
  <c r="CG148" i="32"/>
  <c r="AU52" i="32"/>
  <c r="F52" i="32"/>
  <c r="DK139" i="32"/>
  <c r="EH52" i="32"/>
  <c r="DX52" i="32"/>
  <c r="G37" i="32"/>
  <c r="HO139" i="32"/>
  <c r="BE148" i="32"/>
  <c r="G134" i="32"/>
  <c r="G52" i="32"/>
  <c r="M148" i="32"/>
  <c r="AY148" i="32"/>
  <c r="FA148" i="32"/>
  <c r="GC52" i="32"/>
  <c r="J28" i="32"/>
  <c r="U52" i="32"/>
  <c r="CD139" i="32"/>
  <c r="L36" i="32"/>
  <c r="CT52" i="32"/>
  <c r="I123" i="32"/>
  <c r="FW52" i="32"/>
  <c r="Q122" i="32"/>
  <c r="P131" i="32"/>
  <c r="IF43" i="32"/>
  <c r="V27" i="32"/>
  <c r="HG148" i="32"/>
  <c r="CL139" i="32"/>
  <c r="EN148" i="32"/>
  <c r="X148" i="32"/>
  <c r="DB52" i="32"/>
  <c r="HZ148" i="32"/>
  <c r="AH139" i="32"/>
  <c r="FW148" i="32"/>
  <c r="L26" i="32"/>
  <c r="CF139" i="32"/>
  <c r="E148" i="32"/>
  <c r="AC148" i="32"/>
  <c r="BQ46" i="32"/>
  <c r="GH142" i="32"/>
  <c r="GG46" i="32"/>
  <c r="U126" i="32"/>
  <c r="C93" i="32"/>
  <c r="GY52" i="32"/>
  <c r="C92" i="32"/>
  <c r="DZ46" i="32"/>
  <c r="J46" i="32"/>
  <c r="H90" i="32"/>
  <c r="U38" i="32"/>
  <c r="L37" i="32"/>
  <c r="R52" i="32"/>
  <c r="AD139" i="32"/>
  <c r="CM139" i="32"/>
  <c r="IB148" i="32"/>
  <c r="O31" i="32"/>
  <c r="W132" i="32"/>
  <c r="Y52" i="32"/>
  <c r="C82" i="32"/>
  <c r="AT52" i="32"/>
  <c r="O131" i="32"/>
  <c r="C109" i="32"/>
  <c r="W90" i="32"/>
  <c r="L122" i="32"/>
  <c r="I90" i="32"/>
  <c r="C87" i="32"/>
  <c r="C95" i="32"/>
  <c r="R90" i="32"/>
  <c r="FI46" i="32"/>
  <c r="W37" i="32"/>
  <c r="HD43" i="32"/>
  <c r="HD58" i="32" s="1"/>
  <c r="O90" i="32"/>
  <c r="CO148" i="32"/>
  <c r="E32" i="32"/>
  <c r="C152" i="32"/>
  <c r="D133" i="32"/>
  <c r="BV139" i="32"/>
  <c r="HZ52" i="32"/>
  <c r="GG52" i="32"/>
  <c r="AX139" i="32"/>
  <c r="K26" i="32"/>
  <c r="Q38" i="32"/>
  <c r="L38" i="32"/>
  <c r="F133" i="32"/>
  <c r="BP148" i="32"/>
  <c r="FK148" i="32"/>
  <c r="HQ52" i="32"/>
  <c r="DO43" i="32"/>
  <c r="J52" i="32"/>
  <c r="AH52" i="32"/>
  <c r="M126" i="32"/>
  <c r="ER148" i="32"/>
  <c r="P130" i="32"/>
  <c r="R38" i="32"/>
  <c r="CN52" i="32"/>
  <c r="DF148" i="32"/>
  <c r="CZ148" i="32"/>
  <c r="Q30" i="32"/>
  <c r="W126" i="32"/>
  <c r="CQ52" i="32"/>
  <c r="G121" i="32"/>
  <c r="AN139" i="32"/>
  <c r="G139" i="32"/>
  <c r="DS139" i="32"/>
  <c r="DS154" i="32" s="1"/>
  <c r="HD139" i="32"/>
  <c r="DJ52" i="32"/>
  <c r="CP139" i="32"/>
  <c r="S134" i="32"/>
  <c r="AQ139" i="32"/>
  <c r="O26" i="32"/>
  <c r="DA139" i="32"/>
  <c r="O122" i="32"/>
  <c r="V52" i="32"/>
  <c r="CK148" i="32"/>
  <c r="D31" i="32"/>
  <c r="C50" i="32"/>
  <c r="F134" i="32"/>
  <c r="HO52" i="32"/>
  <c r="U122" i="32"/>
  <c r="I26" i="32"/>
  <c r="CI139" i="32"/>
  <c r="GW148" i="32"/>
  <c r="P25" i="32"/>
  <c r="L131" i="32"/>
  <c r="DX148" i="32"/>
  <c r="J122" i="32"/>
  <c r="HG139" i="32"/>
  <c r="DL148" i="32"/>
  <c r="FR52" i="32"/>
  <c r="CU43" i="32"/>
  <c r="AM148" i="32"/>
  <c r="AF139" i="32"/>
  <c r="AL52" i="32"/>
  <c r="GG148" i="32"/>
  <c r="BP139" i="32"/>
  <c r="CS43" i="32"/>
  <c r="U132" i="32"/>
  <c r="IF148" i="32"/>
  <c r="BB148" i="32"/>
  <c r="P132" i="32"/>
  <c r="E121" i="32"/>
  <c r="P139" i="32"/>
  <c r="EW148" i="32"/>
  <c r="Q35" i="32"/>
  <c r="DE43" i="32"/>
  <c r="AF52" i="32"/>
  <c r="U32" i="32"/>
  <c r="G124" i="32"/>
  <c r="FT148" i="32"/>
  <c r="EQ52" i="32"/>
  <c r="H127" i="32"/>
  <c r="M30" i="32"/>
  <c r="J35" i="32"/>
  <c r="G133" i="32"/>
  <c r="P38" i="32"/>
  <c r="R28" i="32"/>
  <c r="CY148" i="32"/>
  <c r="I139" i="32"/>
  <c r="Q124" i="32"/>
  <c r="E26" i="32"/>
  <c r="M125" i="32"/>
  <c r="II52" i="32"/>
  <c r="CL148" i="32"/>
  <c r="FQ52" i="32"/>
  <c r="AT139" i="32"/>
  <c r="AT154" i="32" s="1"/>
  <c r="R37" i="32"/>
  <c r="N121" i="32"/>
  <c r="DO148" i="32"/>
  <c r="D36" i="32"/>
  <c r="C55" i="32"/>
  <c r="EN52" i="32"/>
  <c r="DZ52" i="32"/>
  <c r="G31" i="32"/>
  <c r="DJ43" i="32"/>
  <c r="HR139" i="32"/>
  <c r="BH139" i="32"/>
  <c r="BH154" i="32" s="1"/>
  <c r="IB139" i="32"/>
  <c r="DK43" i="32"/>
  <c r="BC148" i="32"/>
  <c r="CF148" i="32"/>
  <c r="M26" i="32"/>
  <c r="O126" i="32"/>
  <c r="DJ139" i="32"/>
  <c r="S132" i="32"/>
  <c r="AF148" i="32"/>
  <c r="HU52" i="32"/>
  <c r="DL139" i="32"/>
  <c r="CK43" i="32"/>
  <c r="HS43" i="32"/>
  <c r="IH43" i="32"/>
  <c r="FH52" i="32"/>
  <c r="FB52" i="32"/>
  <c r="O134" i="32"/>
  <c r="E38" i="32"/>
  <c r="W134" i="32"/>
  <c r="N30" i="32"/>
  <c r="IF139" i="32"/>
  <c r="HH148" i="32"/>
  <c r="E130" i="32"/>
  <c r="P148" i="32"/>
  <c r="H133" i="32"/>
  <c r="CU139" i="32"/>
  <c r="CH148" i="32"/>
  <c r="CH154" i="32" s="1"/>
  <c r="FD52" i="32"/>
  <c r="Q34" i="32"/>
  <c r="DN148" i="32"/>
  <c r="CD148" i="32"/>
  <c r="BM52" i="32"/>
  <c r="FE52" i="32"/>
  <c r="N35" i="32"/>
  <c r="Q132" i="32"/>
  <c r="V148" i="32"/>
  <c r="C147" i="32"/>
  <c r="D128" i="32"/>
  <c r="L34" i="32"/>
  <c r="CV52" i="32"/>
  <c r="V133" i="32"/>
  <c r="P134" i="32"/>
  <c r="CA52" i="32"/>
  <c r="EE52" i="32"/>
  <c r="DN43" i="32"/>
  <c r="BJ139" i="32"/>
  <c r="BA139" i="32"/>
  <c r="BA154" i="32" s="1"/>
  <c r="IC52" i="32"/>
  <c r="V128" i="32"/>
  <c r="GN52" i="32"/>
  <c r="T34" i="32"/>
  <c r="E126" i="32"/>
  <c r="E34" i="32"/>
  <c r="P52" i="32"/>
  <c r="DL52" i="32"/>
  <c r="CV43" i="32"/>
  <c r="L25" i="32"/>
  <c r="DL43" i="32"/>
  <c r="F25" i="32"/>
  <c r="E31" i="32"/>
  <c r="DI43" i="32"/>
  <c r="DI58" i="32" s="1"/>
  <c r="GX52" i="32"/>
  <c r="EC52" i="32"/>
  <c r="AK148" i="32"/>
  <c r="HI148" i="32"/>
  <c r="P127" i="32"/>
  <c r="CP148" i="32"/>
  <c r="M124" i="32"/>
  <c r="I127" i="32"/>
  <c r="CN139" i="32"/>
  <c r="CN154" i="32" s="1"/>
  <c r="DA52" i="32"/>
  <c r="AE52" i="32"/>
  <c r="D34" i="32"/>
  <c r="C53" i="32"/>
  <c r="D52" i="32"/>
  <c r="Z52" i="32"/>
  <c r="EU148" i="32"/>
  <c r="AI139" i="32"/>
  <c r="AL139" i="32"/>
  <c r="E128" i="32"/>
  <c r="HV139" i="32"/>
  <c r="EO52" i="32"/>
  <c r="IH52" i="32"/>
  <c r="W32" i="32"/>
  <c r="AB52" i="32"/>
  <c r="F34" i="32"/>
  <c r="E134" i="32"/>
  <c r="K52" i="32"/>
  <c r="L28" i="32"/>
  <c r="IF52" i="32"/>
  <c r="GR148" i="32"/>
  <c r="W125" i="32"/>
  <c r="P31" i="32"/>
  <c r="O34" i="32"/>
  <c r="EF52" i="32"/>
  <c r="DU43" i="32"/>
  <c r="S34" i="32"/>
  <c r="GB52" i="32"/>
  <c r="BM139" i="32"/>
  <c r="HI139" i="32"/>
  <c r="HW148" i="32"/>
  <c r="AX52" i="32"/>
  <c r="K124" i="32"/>
  <c r="H34" i="32"/>
  <c r="AZ52" i="32"/>
  <c r="O121" i="32"/>
  <c r="E123" i="32"/>
  <c r="G132" i="32"/>
  <c r="Q36" i="32"/>
  <c r="GP148" i="32"/>
  <c r="U30" i="32"/>
  <c r="EV148" i="32"/>
  <c r="P32" i="32"/>
  <c r="BY148" i="32"/>
  <c r="IB52" i="32"/>
  <c r="GJ148" i="32"/>
  <c r="HY148" i="32"/>
  <c r="G126" i="32"/>
  <c r="GE52" i="32"/>
  <c r="CW52" i="32"/>
  <c r="HV52" i="32"/>
  <c r="T36" i="32"/>
  <c r="FH148" i="32"/>
  <c r="Q37" i="32"/>
  <c r="IH148" i="32"/>
  <c r="IH154" i="32" s="1"/>
  <c r="X52" i="32"/>
  <c r="H131" i="32"/>
  <c r="FI148" i="32"/>
  <c r="J128" i="32"/>
  <c r="J139" i="32"/>
  <c r="U25" i="32"/>
  <c r="CM43" i="32"/>
  <c r="AW148" i="32"/>
  <c r="HN139" i="32"/>
  <c r="HN154" i="32" s="1"/>
  <c r="EQ148" i="32"/>
  <c r="DP43" i="32"/>
  <c r="M27" i="32"/>
  <c r="CT148" i="32"/>
  <c r="S126" i="32"/>
  <c r="L139" i="32"/>
  <c r="D148" i="32"/>
  <c r="C149" i="32"/>
  <c r="D130" i="32"/>
  <c r="CG52" i="32"/>
  <c r="DB148" i="32"/>
  <c r="K131" i="32"/>
  <c r="R128" i="32"/>
  <c r="HY139" i="32"/>
  <c r="GX148" i="32"/>
  <c r="CE52" i="32"/>
  <c r="AQ52" i="32"/>
  <c r="O127" i="32"/>
  <c r="CW43" i="32"/>
  <c r="DG148" i="32"/>
  <c r="EF148" i="32"/>
  <c r="O130" i="32"/>
  <c r="GI148" i="32"/>
  <c r="CQ139" i="32"/>
  <c r="AB148" i="32"/>
  <c r="F130" i="32"/>
  <c r="M130" i="32"/>
  <c r="DH148" i="32"/>
  <c r="W28" i="32"/>
  <c r="HI43" i="32"/>
  <c r="HF148" i="32"/>
  <c r="HC43" i="32"/>
  <c r="W36" i="32"/>
  <c r="K27" i="32"/>
  <c r="N124" i="32"/>
  <c r="FV52" i="32"/>
  <c r="HB139" i="32"/>
  <c r="AU148" i="32"/>
  <c r="BK139" i="32"/>
  <c r="Q127" i="32"/>
  <c r="I148" i="32"/>
  <c r="P90" i="32"/>
  <c r="HK148" i="32"/>
  <c r="E35" i="32"/>
  <c r="BL52" i="32"/>
  <c r="I34" i="32"/>
  <c r="C143" i="32"/>
  <c r="D124" i="32"/>
  <c r="G25" i="32"/>
  <c r="F32" i="32"/>
  <c r="K32" i="32"/>
  <c r="HM43" i="32"/>
  <c r="BU52" i="32"/>
  <c r="I32" i="32"/>
  <c r="I31" i="32"/>
  <c r="CY139" i="32"/>
  <c r="K35" i="32"/>
  <c r="HK43" i="32"/>
  <c r="GW52" i="32"/>
  <c r="GA52" i="32"/>
  <c r="F127" i="32"/>
  <c r="HK139" i="32"/>
  <c r="HU43" i="32"/>
  <c r="D125" i="32"/>
  <c r="GD52" i="32"/>
  <c r="L123" i="32"/>
  <c r="T124" i="32"/>
  <c r="BY139" i="32"/>
  <c r="GP52" i="32"/>
  <c r="M128" i="32"/>
  <c r="U133" i="32"/>
  <c r="P28" i="32"/>
  <c r="DE148" i="32"/>
  <c r="F132" i="32"/>
  <c r="CO52" i="32"/>
  <c r="R133" i="32"/>
  <c r="HE52" i="32"/>
  <c r="HE58" i="32" s="1"/>
  <c r="DD148" i="32"/>
  <c r="M25" i="32"/>
  <c r="DH43" i="32"/>
  <c r="J32" i="32"/>
  <c r="IC148" i="32"/>
  <c r="AI52" i="32"/>
  <c r="N52" i="32"/>
  <c r="P37" i="32"/>
  <c r="CX43" i="32"/>
  <c r="N36" i="32"/>
  <c r="FL52" i="32"/>
  <c r="GJ52" i="32"/>
  <c r="W123" i="32"/>
  <c r="I133" i="32"/>
  <c r="HJ139" i="32"/>
  <c r="S32" i="32"/>
  <c r="EA148" i="32"/>
  <c r="GD148" i="32"/>
  <c r="AR139" i="32"/>
  <c r="HW43" i="32"/>
  <c r="BB139" i="32"/>
  <c r="I28" i="32"/>
  <c r="C47" i="32"/>
  <c r="D28" i="32"/>
  <c r="BD148" i="32"/>
  <c r="BG148" i="32"/>
  <c r="K148" i="32"/>
  <c r="T131" i="32"/>
  <c r="HB148" i="32"/>
  <c r="EB52" i="32"/>
  <c r="FJ148" i="32"/>
  <c r="CS52" i="32"/>
  <c r="E127" i="32"/>
  <c r="U27" i="32"/>
  <c r="HP43" i="32"/>
  <c r="P34" i="32"/>
  <c r="ER52" i="32"/>
  <c r="L52" i="32"/>
  <c r="J132" i="32"/>
  <c r="FR148" i="32"/>
  <c r="M127" i="32"/>
  <c r="U36" i="32"/>
  <c r="ET52" i="32"/>
  <c r="G36" i="32"/>
  <c r="S25" i="32"/>
  <c r="FF52" i="32"/>
  <c r="O139" i="32"/>
  <c r="EE148" i="32"/>
  <c r="X139" i="32"/>
  <c r="X154" i="32" s="1"/>
  <c r="P30" i="32"/>
  <c r="U35" i="32"/>
  <c r="O32" i="32"/>
  <c r="J121" i="32"/>
  <c r="BX139" i="32"/>
  <c r="S52" i="32"/>
  <c r="CJ139" i="32"/>
  <c r="K121" i="32"/>
  <c r="CP43" i="32"/>
  <c r="K30" i="32"/>
  <c r="W122" i="32"/>
  <c r="V25" i="32"/>
  <c r="HL43" i="32"/>
  <c r="EX52" i="32"/>
  <c r="O52" i="32"/>
  <c r="CT139" i="32"/>
  <c r="GL52" i="32"/>
  <c r="Q121" i="32"/>
  <c r="K133" i="32"/>
  <c r="GQ52" i="32"/>
  <c r="DG139" i="32"/>
  <c r="L133" i="32"/>
  <c r="GU148" i="32"/>
  <c r="CE139" i="32"/>
  <c r="BE139" i="32"/>
  <c r="R134" i="32"/>
  <c r="Y139" i="32"/>
  <c r="R30" i="32"/>
  <c r="HY43" i="32"/>
  <c r="HY58" i="32" s="1"/>
  <c r="BI139" i="32"/>
  <c r="DD43" i="32"/>
  <c r="R132" i="32"/>
  <c r="EI148" i="32"/>
  <c r="S131" i="32"/>
  <c r="O25" i="32"/>
  <c r="F35" i="32"/>
  <c r="IA148" i="32"/>
  <c r="FY52" i="32"/>
  <c r="U28" i="32"/>
  <c r="I132" i="32"/>
  <c r="Q139" i="32"/>
  <c r="BV52" i="32"/>
  <c r="HQ139" i="32"/>
  <c r="HQ154" i="32" s="1"/>
  <c r="CT43" i="32"/>
  <c r="DC52" i="32"/>
  <c r="K38" i="32"/>
  <c r="HR43" i="32"/>
  <c r="HR58" i="32" s="1"/>
  <c r="S35" i="32"/>
  <c r="BS52" i="32"/>
  <c r="HP148" i="32"/>
  <c r="G128" i="32"/>
  <c r="HC148" i="32"/>
  <c r="GT52" i="32"/>
  <c r="J90" i="32"/>
  <c r="DT148" i="32"/>
  <c r="N130" i="32"/>
  <c r="L30" i="32"/>
  <c r="S37" i="32"/>
  <c r="FS148" i="32"/>
  <c r="N37" i="32"/>
  <c r="GM52" i="32"/>
  <c r="J26" i="32"/>
  <c r="EW52" i="32"/>
  <c r="AN52" i="32"/>
  <c r="G34" i="32"/>
  <c r="DV148" i="32"/>
  <c r="E25" i="32"/>
  <c r="V38" i="32"/>
  <c r="H37" i="32"/>
  <c r="HW139" i="32"/>
  <c r="CS148" i="32"/>
  <c r="CS154" i="32" s="1"/>
  <c r="V26" i="32"/>
  <c r="DQ43" i="32"/>
  <c r="DQ58" i="32" s="1"/>
  <c r="DJ148" i="32"/>
  <c r="FP52" i="32"/>
  <c r="R34" i="32"/>
  <c r="ID43" i="32"/>
  <c r="ID58" i="32" s="1"/>
  <c r="GK148" i="32"/>
  <c r="HX43" i="32"/>
  <c r="W25" i="32"/>
  <c r="V35" i="32"/>
  <c r="T26" i="32"/>
  <c r="GH52" i="32"/>
  <c r="C146" i="32"/>
  <c r="D127" i="32"/>
  <c r="U31" i="32"/>
  <c r="T30" i="32"/>
  <c r="FE148" i="32"/>
  <c r="J25" i="32"/>
  <c r="U26" i="32"/>
  <c r="Q126" i="32"/>
  <c r="AK52" i="32"/>
  <c r="HA148" i="32"/>
  <c r="HA154" i="32" s="1"/>
  <c r="R130" i="32"/>
  <c r="FP148" i="32"/>
  <c r="DR52" i="32"/>
  <c r="FT52" i="32"/>
  <c r="BO139" i="32"/>
  <c r="O36" i="32"/>
  <c r="R26" i="32"/>
  <c r="HM52" i="32"/>
  <c r="DN139" i="32"/>
  <c r="DM139" i="32"/>
  <c r="FX52" i="32"/>
  <c r="HX148" i="32"/>
  <c r="W130" i="32"/>
  <c r="DQ148" i="32"/>
  <c r="BE52" i="32"/>
  <c r="BR139" i="32"/>
  <c r="O35" i="32"/>
  <c r="K36" i="32"/>
  <c r="CQ148" i="32"/>
  <c r="FV148" i="32"/>
  <c r="CY52" i="32"/>
  <c r="N132" i="32"/>
  <c r="CI52" i="32"/>
  <c r="AK139" i="32"/>
  <c r="O148" i="32"/>
  <c r="AY52" i="32"/>
  <c r="DP52" i="32"/>
  <c r="GH148" i="32"/>
  <c r="AC139" i="32"/>
  <c r="L132" i="32"/>
  <c r="K125" i="32"/>
  <c r="DG43" i="32"/>
  <c r="V126" i="32"/>
  <c r="T128" i="32"/>
  <c r="W131" i="32"/>
  <c r="H139" i="32"/>
  <c r="U128" i="32"/>
  <c r="M132" i="32"/>
  <c r="P36" i="32"/>
  <c r="N31" i="32"/>
  <c r="G130" i="32"/>
  <c r="AN148" i="32"/>
  <c r="DD139" i="32"/>
  <c r="BU148" i="32"/>
  <c r="DM148" i="32"/>
  <c r="O132" i="32"/>
  <c r="CO139" i="32"/>
  <c r="IA43" i="32"/>
  <c r="L134" i="32"/>
  <c r="T31" i="32"/>
  <c r="IE148" i="32"/>
  <c r="F126" i="32"/>
  <c r="E52" i="32"/>
  <c r="T148" i="32"/>
  <c r="F124" i="32"/>
  <c r="FO148" i="32"/>
  <c r="GR52" i="32"/>
  <c r="G122" i="32"/>
  <c r="BA52" i="32"/>
  <c r="HF139" i="32"/>
  <c r="G148" i="32"/>
  <c r="HH52" i="32"/>
  <c r="CE148" i="32"/>
  <c r="GF52" i="32"/>
  <c r="N131" i="32"/>
  <c r="GK52" i="32"/>
  <c r="O128" i="32"/>
  <c r="N127" i="32"/>
  <c r="HD148" i="32"/>
  <c r="HU148" i="32"/>
  <c r="EP52" i="32"/>
  <c r="ID139" i="32"/>
  <c r="ID154" i="32" s="1"/>
  <c r="FU52" i="32"/>
  <c r="AW52" i="32"/>
  <c r="HN43" i="32"/>
  <c r="AQ148" i="32"/>
  <c r="IG139" i="32"/>
  <c r="V28" i="32"/>
  <c r="BF148" i="32"/>
  <c r="BF154" i="32" s="1"/>
  <c r="I126" i="32"/>
  <c r="K134" i="32"/>
  <c r="ES148" i="32"/>
  <c r="BX148" i="32"/>
  <c r="J130" i="32"/>
  <c r="P124" i="32"/>
  <c r="FG148" i="32"/>
  <c r="J126" i="32"/>
  <c r="BZ139" i="32"/>
  <c r="K122" i="32"/>
  <c r="C91" i="32"/>
  <c r="T90" i="32"/>
  <c r="C153" i="32"/>
  <c r="D134" i="32"/>
  <c r="DO139" i="32"/>
  <c r="H132" i="32"/>
  <c r="IA139" i="32"/>
  <c r="D37" i="32"/>
  <c r="C56" i="32"/>
  <c r="DM43" i="32"/>
  <c r="E28" i="32"/>
  <c r="H28" i="32"/>
  <c r="K34" i="32"/>
  <c r="CJ52" i="32"/>
  <c r="AY139" i="32"/>
  <c r="R32" i="32"/>
  <c r="IG43" i="32"/>
  <c r="HS148" i="32"/>
  <c r="BX52" i="32"/>
  <c r="J34" i="32"/>
  <c r="D126" i="32"/>
  <c r="C145" i="32"/>
  <c r="P126" i="32"/>
  <c r="HI52" i="32"/>
  <c r="AD52" i="32"/>
  <c r="IA52" i="32"/>
  <c r="IG148" i="32"/>
  <c r="R35" i="32"/>
  <c r="DZ148" i="32"/>
  <c r="HV43" i="32"/>
  <c r="IE139" i="32"/>
  <c r="DC43" i="32"/>
  <c r="Q25" i="32"/>
  <c r="DF52" i="32"/>
  <c r="AG139" i="32"/>
  <c r="AX148" i="32"/>
  <c r="I130" i="32"/>
  <c r="BL148" i="32"/>
  <c r="DY148" i="32"/>
  <c r="GB148" i="32"/>
  <c r="S130" i="32"/>
  <c r="DY52" i="32"/>
  <c r="W38" i="32"/>
  <c r="CA139" i="32"/>
  <c r="IG52" i="32"/>
  <c r="J30" i="32"/>
  <c r="HJ148" i="32"/>
  <c r="J31" i="32"/>
  <c r="AD148" i="32"/>
  <c r="CX52" i="32"/>
  <c r="I131" i="32"/>
  <c r="DW148" i="32"/>
  <c r="U127" i="32"/>
  <c r="DU139" i="32"/>
  <c r="DU154" i="32" s="1"/>
  <c r="Q148" i="32"/>
  <c r="AV52" i="32"/>
  <c r="T139" i="32"/>
  <c r="M31" i="32"/>
  <c r="G123" i="32"/>
  <c r="HQ43" i="32"/>
  <c r="BH52" i="32"/>
  <c r="AW139" i="32"/>
  <c r="M134" i="32"/>
  <c r="O124" i="32"/>
  <c r="BN139" i="32"/>
  <c r="BN154" i="32" s="1"/>
  <c r="P133" i="32"/>
  <c r="S31" i="32"/>
  <c r="BW148" i="32"/>
  <c r="EJ52" i="32"/>
  <c r="J127" i="32"/>
  <c r="F30" i="32"/>
  <c r="N26" i="32"/>
  <c r="W139" i="32"/>
  <c r="H35" i="32"/>
  <c r="CU148" i="32"/>
  <c r="S28" i="32"/>
  <c r="CX139" i="32"/>
  <c r="E125" i="32"/>
  <c r="T121" i="32"/>
  <c r="CZ139" i="32"/>
  <c r="O37" i="32"/>
  <c r="DH52" i="32"/>
  <c r="M34" i="32"/>
  <c r="DB43" i="32"/>
  <c r="DE52" i="32"/>
  <c r="J125" i="32"/>
  <c r="I35" i="32"/>
  <c r="T133" i="32"/>
  <c r="E36" i="32"/>
  <c r="M38" i="32"/>
  <c r="EG148" i="32"/>
  <c r="G131" i="32"/>
  <c r="I36" i="32"/>
  <c r="E30" i="32"/>
  <c r="V124" i="32"/>
  <c r="M37" i="32"/>
  <c r="K28" i="32"/>
  <c r="DM52" i="32"/>
  <c r="CQ43" i="32"/>
  <c r="BC139" i="32"/>
  <c r="H122" i="32"/>
  <c r="CM52" i="32"/>
  <c r="CC139" i="32"/>
  <c r="CC154" i="32" s="1"/>
  <c r="GV148" i="32"/>
  <c r="R124" i="32"/>
  <c r="W128" i="32"/>
  <c r="W31" i="32"/>
  <c r="S133" i="32"/>
  <c r="CM148" i="32"/>
  <c r="AM52" i="32"/>
  <c r="U37" i="32"/>
  <c r="W121" i="32"/>
  <c r="HX139" i="32"/>
  <c r="L27" i="32"/>
  <c r="Q128" i="32"/>
  <c r="M133" i="32"/>
  <c r="BT52" i="32"/>
  <c r="F131" i="32"/>
  <c r="CU52" i="32"/>
  <c r="BI148" i="32"/>
  <c r="H128" i="32"/>
  <c r="HV148" i="32"/>
  <c r="O133" i="32"/>
  <c r="U139" i="32"/>
  <c r="IB43" i="32"/>
  <c r="CZ52" i="32"/>
  <c r="J124" i="32"/>
  <c r="HR148" i="32"/>
  <c r="S139" i="32"/>
  <c r="N134" i="32"/>
  <c r="CH52" i="32"/>
  <c r="DU52" i="32"/>
  <c r="O28" i="32"/>
  <c r="M90" i="32"/>
  <c r="D26" i="32"/>
  <c r="C45" i="32"/>
  <c r="V130" i="32"/>
  <c r="HL148" i="32"/>
  <c r="E37" i="32"/>
  <c r="I37" i="32"/>
  <c r="N34" i="32"/>
  <c r="DT52" i="32"/>
  <c r="D121" i="32"/>
  <c r="D139" i="32"/>
  <c r="C140" i="32"/>
  <c r="W30" i="32"/>
  <c r="E122" i="32"/>
  <c r="Q31" i="32"/>
  <c r="HK52" i="32"/>
  <c r="HG52" i="32"/>
  <c r="FJ52" i="32"/>
  <c r="AH148" i="32"/>
  <c r="AH154" i="32" s="1"/>
  <c r="FF148" i="32"/>
  <c r="F31" i="32"/>
  <c r="CD52" i="32"/>
  <c r="DE139" i="32"/>
  <c r="CY43" i="32"/>
  <c r="U130" i="32"/>
  <c r="GZ148" i="32"/>
  <c r="K37" i="32"/>
  <c r="N28" i="32"/>
  <c r="R25" i="32"/>
  <c r="N126" i="32"/>
  <c r="N133" i="32"/>
  <c r="L35" i="32"/>
  <c r="HT139" i="32"/>
  <c r="R131" i="32"/>
  <c r="CR148" i="32"/>
  <c r="AA139" i="32"/>
  <c r="K126" i="32"/>
  <c r="T25" i="32"/>
  <c r="O38" i="32"/>
  <c r="BW139" i="32"/>
  <c r="I134" i="32"/>
  <c r="EI52" i="32"/>
  <c r="F125" i="32"/>
  <c r="DA43" i="32"/>
  <c r="ED52" i="32"/>
  <c r="P35" i="32"/>
  <c r="J148" i="32"/>
  <c r="F37" i="32"/>
  <c r="GF148" i="32"/>
  <c r="G32" i="32"/>
  <c r="H148" i="32"/>
  <c r="H52" i="32"/>
  <c r="S128" i="32"/>
  <c r="HB43" i="32"/>
  <c r="HB58" i="32" s="1"/>
  <c r="HN52" i="32"/>
  <c r="IE52" i="32"/>
  <c r="IE58" i="32" s="1"/>
  <c r="BQ148" i="32"/>
  <c r="DA148" i="32"/>
  <c r="K128" i="32"/>
  <c r="V31" i="32"/>
  <c r="V127" i="32"/>
  <c r="DP148" i="32"/>
  <c r="DP154" i="32" s="1"/>
  <c r="R148" i="32"/>
  <c r="DI148" i="32"/>
  <c r="DI154" i="32" s="1"/>
  <c r="V32" i="32"/>
  <c r="I38" i="32"/>
  <c r="DC139" i="32"/>
  <c r="I52" i="32"/>
  <c r="EG52" i="32"/>
  <c r="EM52" i="32"/>
  <c r="U123" i="32"/>
  <c r="AZ148" i="32"/>
  <c r="H130" i="32"/>
  <c r="V132" i="32"/>
  <c r="BQ139" i="32"/>
  <c r="W35" i="32"/>
  <c r="H123" i="32"/>
  <c r="R127" i="32"/>
  <c r="J131" i="32"/>
  <c r="HH43" i="32"/>
  <c r="N148" i="32"/>
  <c r="EP148" i="32"/>
  <c r="BR148" i="32"/>
  <c r="FK52" i="32"/>
  <c r="U134" i="32"/>
  <c r="D123" i="32"/>
  <c r="FO52" i="32"/>
  <c r="F123" i="32"/>
  <c r="AZ139" i="32"/>
  <c r="H121" i="32"/>
  <c r="HF43" i="32"/>
  <c r="II139" i="32"/>
  <c r="II154" i="32" s="1"/>
  <c r="Q28" i="32"/>
  <c r="G127" i="32"/>
  <c r="HM139" i="32"/>
  <c r="G28" i="32"/>
  <c r="Q26" i="32"/>
  <c r="EL52" i="32"/>
  <c r="K25" i="32"/>
  <c r="CJ43" i="32"/>
  <c r="K31" i="32"/>
  <c r="L148" i="32"/>
  <c r="V30" i="32"/>
  <c r="BK52" i="32"/>
  <c r="IC139" i="32"/>
  <c r="CI148" i="32"/>
  <c r="CI154" i="32" s="1"/>
  <c r="O30" i="32"/>
  <c r="BJ52" i="32"/>
  <c r="HZ43" i="32"/>
  <c r="HC139" i="32"/>
  <c r="W124" i="32"/>
  <c r="E139" i="32"/>
  <c r="K29" i="32"/>
  <c r="DR139" i="32"/>
  <c r="R139" i="32"/>
  <c r="H25" i="32"/>
  <c r="EL148" i="32"/>
  <c r="L32" i="32"/>
  <c r="HP52" i="32"/>
  <c r="T122" i="32"/>
  <c r="AB139" i="32"/>
  <c r="F121" i="32"/>
  <c r="DB139" i="32"/>
  <c r="BV148" i="32"/>
  <c r="AJ148" i="32"/>
  <c r="HC52" i="32"/>
  <c r="I25" i="32"/>
  <c r="D35" i="32"/>
  <c r="C54" i="32"/>
  <c r="AI148" i="32"/>
  <c r="K127" i="32"/>
  <c r="BL139" i="32"/>
  <c r="I121" i="32"/>
  <c r="T132" i="32"/>
  <c r="W127" i="32"/>
  <c r="I124" i="32"/>
  <c r="Z148" i="32"/>
  <c r="DC148" i="32"/>
  <c r="AV139" i="32"/>
  <c r="AR52" i="32"/>
  <c r="DR148" i="32"/>
  <c r="R31" i="32"/>
  <c r="D30" i="32"/>
  <c r="C49" i="32"/>
  <c r="E124" i="32"/>
  <c r="I122" i="32"/>
  <c r="BI52" i="32"/>
  <c r="AG148" i="32"/>
  <c r="ET148" i="32"/>
  <c r="M123" i="32"/>
  <c r="W34" i="32"/>
  <c r="HX52" i="32"/>
  <c r="T127" i="32"/>
  <c r="DD52" i="32"/>
  <c r="T37" i="32"/>
  <c r="HA52" i="32"/>
  <c r="DF43" i="32"/>
  <c r="P128" i="32"/>
  <c r="Z139" i="32"/>
  <c r="EV52" i="32"/>
  <c r="M35" i="32"/>
  <c r="H32" i="32"/>
  <c r="F36" i="32"/>
  <c r="P26" i="32"/>
  <c r="DQ139" i="32"/>
  <c r="AM139" i="32"/>
  <c r="FZ148" i="32"/>
  <c r="H26" i="32"/>
  <c r="H124" i="32"/>
  <c r="AS52" i="32"/>
  <c r="H36" i="32"/>
  <c r="CV139" i="32"/>
  <c r="L121" i="32"/>
  <c r="Q32" i="32"/>
  <c r="DG52" i="32"/>
  <c r="CG139" i="32"/>
  <c r="BP52" i="32"/>
  <c r="T35" i="32"/>
  <c r="E132" i="32"/>
  <c r="CV148" i="32"/>
  <c r="L130" i="32"/>
  <c r="E131" i="32"/>
  <c r="F38" i="32"/>
  <c r="C150" i="32"/>
  <c r="D131" i="32"/>
  <c r="HT52" i="32"/>
  <c r="EZ52" i="32"/>
  <c r="HE139" i="32"/>
  <c r="EZ148" i="32"/>
  <c r="G35" i="32"/>
  <c r="L128" i="32"/>
  <c r="AS139" i="32"/>
  <c r="AS154" i="32" s="1"/>
  <c r="S124" i="32"/>
  <c r="BQ52" i="32"/>
  <c r="FC148" i="32"/>
  <c r="V29" i="32"/>
  <c r="HP139" i="32"/>
  <c r="M36" i="32"/>
  <c r="P122" i="32"/>
  <c r="M28" i="32"/>
  <c r="Q133" i="32"/>
  <c r="FG52" i="32"/>
  <c r="HU139" i="32"/>
  <c r="J36" i="32"/>
  <c r="GU52" i="32"/>
  <c r="S121" i="32"/>
  <c r="C57" i="32"/>
  <c r="D38" i="32"/>
  <c r="HO43" i="32"/>
  <c r="W26" i="32"/>
  <c r="CK52" i="32"/>
  <c r="F26" i="32"/>
  <c r="F139" i="32"/>
  <c r="F154" i="32" s="1"/>
  <c r="AV148" i="32"/>
  <c r="CF52" i="32"/>
  <c r="CO43" i="32"/>
  <c r="CW148" i="32"/>
  <c r="HS139" i="32"/>
  <c r="DS52" i="32"/>
  <c r="V123" i="32"/>
  <c r="FM148" i="32"/>
  <c r="AC52" i="32"/>
  <c r="EH148" i="32"/>
  <c r="G30" i="32"/>
  <c r="R126" i="32"/>
  <c r="GE148" i="32"/>
  <c r="EX148" i="32"/>
  <c r="W148" i="32"/>
  <c r="AR148" i="32"/>
  <c r="DW52" i="32"/>
  <c r="FQ148" i="32"/>
  <c r="T28" i="32"/>
  <c r="V122" i="32"/>
  <c r="FA52" i="32"/>
  <c r="W133" i="32"/>
  <c r="T32" i="32"/>
  <c r="H30" i="32"/>
  <c r="H134" i="32"/>
  <c r="S148" i="32"/>
  <c r="EM148" i="32"/>
  <c r="FN52" i="32"/>
  <c r="DF139" i="32"/>
  <c r="CP52" i="32"/>
  <c r="H126" i="32"/>
  <c r="HT148" i="32"/>
  <c r="M32" i="32"/>
  <c r="V134" i="32"/>
  <c r="HA43" i="32"/>
  <c r="T126" i="32"/>
  <c r="BR52" i="32"/>
  <c r="CR139" i="32"/>
  <c r="CL43" i="32"/>
  <c r="GA148" i="32"/>
  <c r="CA148" i="32"/>
  <c r="EJ148" i="32"/>
  <c r="N38" i="32"/>
  <c r="U131" i="32"/>
  <c r="BZ148" i="32"/>
  <c r="FU148" i="32"/>
  <c r="AG52" i="32"/>
  <c r="N128" i="32"/>
  <c r="AJ52" i="32"/>
  <c r="EB148" i="32"/>
  <c r="S122" i="32"/>
  <c r="EK148" i="32"/>
  <c r="V131" i="32"/>
  <c r="CX148" i="32"/>
  <c r="I128" i="32"/>
  <c r="U90" i="32"/>
  <c r="V90" i="32"/>
  <c r="N90" i="32"/>
  <c r="K123" i="32"/>
  <c r="BG52" i="32"/>
  <c r="L125" i="32"/>
  <c r="R122" i="32"/>
  <c r="G38" i="32"/>
  <c r="BN52" i="32"/>
  <c r="GC148" i="32"/>
  <c r="L31" i="32"/>
  <c r="M52" i="32"/>
  <c r="Q134" i="32"/>
  <c r="N32" i="32"/>
  <c r="CB139" i="32"/>
  <c r="HT43" i="32"/>
  <c r="BZ52" i="32"/>
  <c r="GN148" i="32"/>
  <c r="T130" i="32"/>
  <c r="CR52" i="32"/>
  <c r="CR58" i="32" s="1"/>
  <c r="BO148" i="32"/>
  <c r="L29" i="32"/>
  <c r="BU139" i="32"/>
  <c r="BK148" i="32"/>
  <c r="R36" i="32"/>
  <c r="DS43" i="32"/>
  <c r="M122" i="32"/>
  <c r="V36" i="32"/>
  <c r="CL52" i="32"/>
  <c r="DO52" i="32"/>
  <c r="BT139" i="32"/>
  <c r="S36" i="32"/>
  <c r="FM52" i="32"/>
  <c r="L126" i="32"/>
  <c r="GS148" i="32"/>
  <c r="E133" i="32"/>
  <c r="N139" i="32"/>
  <c r="FB148" i="32"/>
  <c r="GV52" i="32"/>
  <c r="HL139" i="32"/>
  <c r="V121" i="32"/>
  <c r="F128" i="32"/>
  <c r="CJ148" i="32"/>
  <c r="K130" i="32"/>
  <c r="HG43" i="32"/>
  <c r="DR43" i="32"/>
  <c r="N122" i="32"/>
  <c r="R121" i="32"/>
  <c r="BM148" i="32"/>
  <c r="GQ148" i="32"/>
  <c r="D122" i="32"/>
  <c r="C141" i="32"/>
  <c r="J37" i="32"/>
  <c r="J123" i="32"/>
  <c r="EO148" i="32"/>
  <c r="BD139" i="32"/>
  <c r="I125" i="32"/>
  <c r="BB52" i="32"/>
  <c r="W29" i="32"/>
  <c r="L124" i="32"/>
  <c r="U124" i="32"/>
  <c r="HS52" i="32"/>
  <c r="H38" i="32"/>
  <c r="ES52" i="32"/>
  <c r="T52" i="32"/>
  <c r="AO52" i="32"/>
  <c r="DN52" i="32"/>
  <c r="K132" i="32"/>
  <c r="HM148" i="32"/>
  <c r="CZ43" i="32"/>
  <c r="AL148" i="32"/>
  <c r="C44" i="32"/>
  <c r="D43" i="32"/>
  <c r="D25" i="32"/>
  <c r="CN43" i="32"/>
  <c r="CW139" i="32"/>
  <c r="M139" i="32"/>
  <c r="M154" i="32" s="1"/>
  <c r="Y148" i="32"/>
  <c r="DK52" i="32"/>
  <c r="H125" i="32"/>
  <c r="H31" i="32"/>
  <c r="F122" i="32"/>
  <c r="N25" i="32"/>
  <c r="HE148" i="32"/>
  <c r="DK148" i="32"/>
  <c r="S127" i="32"/>
  <c r="AU139" i="32"/>
  <c r="C51" i="32"/>
  <c r="D32" i="32"/>
  <c r="U148" i="32"/>
  <c r="HO148" i="32"/>
  <c r="HO154" i="32" s="1"/>
  <c r="BD52" i="32"/>
  <c r="FS52" i="32"/>
  <c r="F28" i="32"/>
  <c r="S30" i="32"/>
  <c r="K139" i="32"/>
  <c r="C151" i="32"/>
  <c r="D132" i="32"/>
  <c r="S38" i="32"/>
  <c r="IC43" i="32"/>
  <c r="AP148" i="32"/>
  <c r="DH139" i="32"/>
  <c r="M121" i="32"/>
  <c r="L127" i="32"/>
  <c r="V125" i="32"/>
  <c r="EY148" i="32"/>
  <c r="BT148" i="32"/>
  <c r="GS52" i="32"/>
  <c r="BS139" i="32"/>
  <c r="FZ52" i="32"/>
  <c r="GI52" i="32"/>
  <c r="CB148" i="32"/>
  <c r="V139" i="32"/>
  <c r="BC52" i="32"/>
  <c r="GZ52" i="32"/>
  <c r="U34" i="32"/>
  <c r="Q131" i="32"/>
  <c r="AE139" i="32"/>
  <c r="AE154" i="32" s="1"/>
  <c r="FC52" i="32"/>
  <c r="GL148" i="32"/>
  <c r="M131" i="32"/>
  <c r="FD148" i="32"/>
  <c r="Q130" i="32"/>
  <c r="FL148" i="32"/>
  <c r="AO139" i="32"/>
  <c r="AO154" i="32" s="1"/>
  <c r="GY148" i="32"/>
  <c r="J134" i="32"/>
  <c r="U121" i="32"/>
  <c r="V37" i="32"/>
  <c r="HL52" i="32"/>
  <c r="V34" i="32"/>
  <c r="BS148" i="32"/>
  <c r="GO52" i="32"/>
  <c r="HH139" i="32"/>
  <c r="AA52" i="32"/>
  <c r="AA148" i="32"/>
  <c r="AP139" i="32"/>
  <c r="FY148" i="32"/>
  <c r="FI52" i="32"/>
  <c r="HZ139" i="32"/>
  <c r="HZ154" i="32" s="1"/>
  <c r="J38" i="32"/>
  <c r="S26" i="32"/>
  <c r="AJ139" i="32"/>
  <c r="Q90" i="32"/>
  <c r="BR46" i="32"/>
  <c r="FJ142" i="32"/>
  <c r="AM46" i="32"/>
  <c r="BG154" i="32" l="1"/>
  <c r="HW58" i="32"/>
  <c r="CT58" i="32"/>
  <c r="CK154" i="32"/>
  <c r="K154" i="32"/>
  <c r="AX154" i="32"/>
  <c r="AL154" i="32"/>
  <c r="DO58" i="32"/>
  <c r="HF58" i="32"/>
  <c r="AC154" i="32"/>
  <c r="II58" i="32"/>
  <c r="DK154" i="32"/>
  <c r="IF58" i="32"/>
  <c r="BE154" i="32"/>
  <c r="AG154" i="32"/>
  <c r="BJ154" i="32"/>
  <c r="CG154" i="32"/>
  <c r="CL154" i="32"/>
  <c r="E154" i="32"/>
  <c r="HO58" i="32"/>
  <c r="DB58" i="32"/>
  <c r="HC58" i="32"/>
  <c r="HQ58" i="32"/>
  <c r="AD154" i="32"/>
  <c r="AY154" i="32"/>
  <c r="CP58" i="32"/>
  <c r="CD154" i="32"/>
  <c r="HG154" i="32"/>
  <c r="DU58" i="32"/>
  <c r="Y154" i="32"/>
  <c r="HL58" i="32"/>
  <c r="CF154" i="32"/>
  <c r="HP58" i="32"/>
  <c r="DE58" i="32"/>
  <c r="BZ154" i="32"/>
  <c r="HV154" i="32"/>
  <c r="DK58" i="32"/>
  <c r="CX154" i="32"/>
  <c r="DQ154" i="32"/>
  <c r="DR154" i="32"/>
  <c r="AN154" i="32"/>
  <c r="O154" i="32"/>
  <c r="EB142" i="32"/>
  <c r="GI142" i="32"/>
  <c r="HR154" i="32"/>
  <c r="AI154" i="32"/>
  <c r="HZ58" i="32"/>
  <c r="L154" i="32"/>
  <c r="CM58" i="32"/>
  <c r="HI58" i="32"/>
  <c r="EA46" i="32"/>
  <c r="GH46" i="32"/>
  <c r="CJ154" i="32"/>
  <c r="CM154" i="32"/>
  <c r="BO154" i="32"/>
  <c r="HK58" i="32"/>
  <c r="HS58" i="32"/>
  <c r="AR154" i="32"/>
  <c r="HD154" i="32"/>
  <c r="DL58" i="32"/>
  <c r="CE154" i="32"/>
  <c r="CS58" i="32"/>
  <c r="S154" i="32"/>
  <c r="HJ154" i="32"/>
  <c r="BQ154" i="32"/>
  <c r="IH58" i="32"/>
  <c r="AT46" i="32"/>
  <c r="K46" i="32"/>
  <c r="IB154" i="32"/>
  <c r="CW154" i="32"/>
  <c r="CK58" i="32"/>
  <c r="DH58" i="32"/>
  <c r="I154" i="32"/>
  <c r="HM154" i="32"/>
  <c r="L129" i="32"/>
  <c r="DD58" i="32"/>
  <c r="HT154" i="32"/>
  <c r="CV154" i="32"/>
  <c r="CQ154" i="32"/>
  <c r="Q154" i="32"/>
  <c r="CA154" i="32"/>
  <c r="CU58" i="32"/>
  <c r="HA58" i="32"/>
  <c r="AQ154" i="32"/>
  <c r="G154" i="32"/>
  <c r="HM58" i="32"/>
  <c r="HB154" i="32"/>
  <c r="DG58" i="32"/>
  <c r="IC154" i="32"/>
  <c r="H154" i="32"/>
  <c r="I120" i="32"/>
  <c r="DS58" i="32"/>
  <c r="DA154" i="32"/>
  <c r="U33" i="32"/>
  <c r="BK154" i="32"/>
  <c r="DP58" i="32"/>
  <c r="AF154" i="32"/>
  <c r="HX58" i="32"/>
  <c r="CU154" i="32"/>
  <c r="CY154" i="32"/>
  <c r="BS154" i="32"/>
  <c r="BX154" i="32"/>
  <c r="T154" i="32"/>
  <c r="F129" i="32"/>
  <c r="HV58" i="32"/>
  <c r="CP154" i="32"/>
  <c r="E120" i="32"/>
  <c r="M120" i="32"/>
  <c r="C122" i="32"/>
  <c r="K129" i="32"/>
  <c r="DM154" i="32"/>
  <c r="I33" i="32"/>
  <c r="CV58" i="32"/>
  <c r="Q129" i="32"/>
  <c r="AA154" i="32"/>
  <c r="BM154" i="32"/>
  <c r="Z154" i="32"/>
  <c r="DM58" i="32"/>
  <c r="CX58" i="32"/>
  <c r="K33" i="32"/>
  <c r="W33" i="32"/>
  <c r="HN58" i="32"/>
  <c r="J154" i="32"/>
  <c r="C90" i="32"/>
  <c r="BI154" i="32"/>
  <c r="BW154" i="32"/>
  <c r="IG154" i="32"/>
  <c r="IE154" i="32"/>
  <c r="HX154" i="32"/>
  <c r="R33" i="32"/>
  <c r="W120" i="32"/>
  <c r="S129" i="32"/>
  <c r="IA58" i="32"/>
  <c r="U154" i="32"/>
  <c r="AV154" i="32"/>
  <c r="BR154" i="32"/>
  <c r="HL154" i="32"/>
  <c r="C52" i="32"/>
  <c r="D58" i="32"/>
  <c r="AJ154" i="32"/>
  <c r="N154" i="32"/>
  <c r="N33" i="32"/>
  <c r="V129" i="32"/>
  <c r="CZ58" i="32"/>
  <c r="W154" i="32"/>
  <c r="HS154" i="32"/>
  <c r="AU154" i="32"/>
  <c r="HF154" i="32"/>
  <c r="AB154" i="32"/>
  <c r="D129" i="32"/>
  <c r="C130" i="32"/>
  <c r="CW58" i="32"/>
  <c r="H33" i="32"/>
  <c r="S33" i="32"/>
  <c r="IC58" i="32"/>
  <c r="DJ58" i="32"/>
  <c r="H120" i="32"/>
  <c r="BT154" i="32"/>
  <c r="AP154" i="32"/>
  <c r="CL58" i="32"/>
  <c r="HT58" i="32"/>
  <c r="L120" i="32"/>
  <c r="BV154" i="32"/>
  <c r="HU154" i="32"/>
  <c r="G129" i="32"/>
  <c r="K120" i="32"/>
  <c r="CO58" i="32"/>
  <c r="E71" i="32"/>
  <c r="Z71" i="32"/>
  <c r="W71" i="32"/>
  <c r="AL71" i="32"/>
  <c r="Q71" i="32"/>
  <c r="X71" i="32"/>
  <c r="M71" i="32"/>
  <c r="C34" i="32"/>
  <c r="N71" i="32"/>
  <c r="AK71" i="32"/>
  <c r="D33" i="32"/>
  <c r="L71" i="32"/>
  <c r="AG71" i="32"/>
  <c r="AC71" i="32"/>
  <c r="F71" i="32"/>
  <c r="AF71" i="32"/>
  <c r="J71" i="32"/>
  <c r="AI71" i="32"/>
  <c r="AD71" i="32"/>
  <c r="U71" i="32"/>
  <c r="K71" i="32"/>
  <c r="V71" i="32"/>
  <c r="AJ71" i="32"/>
  <c r="P71" i="32"/>
  <c r="I71" i="32"/>
  <c r="AH71" i="32"/>
  <c r="O71" i="32"/>
  <c r="T71" i="32"/>
  <c r="R71" i="32"/>
  <c r="H71" i="32"/>
  <c r="G71" i="32"/>
  <c r="AA71" i="32"/>
  <c r="AE71" i="32"/>
  <c r="S71" i="32"/>
  <c r="AB71" i="32"/>
  <c r="D71" i="32"/>
  <c r="Y71" i="32"/>
  <c r="HI154" i="32"/>
  <c r="BC154" i="32"/>
  <c r="BB154" i="32"/>
  <c r="AM154" i="32"/>
  <c r="CB154" i="32"/>
  <c r="HE154" i="32"/>
  <c r="C131" i="32"/>
  <c r="DC154" i="32"/>
  <c r="H129" i="32"/>
  <c r="CR154" i="32"/>
  <c r="Y63" i="32"/>
  <c r="L63" i="32"/>
  <c r="C26" i="32"/>
  <c r="AG63" i="32"/>
  <c r="O63" i="32"/>
  <c r="M63" i="32"/>
  <c r="T63" i="32"/>
  <c r="X63" i="32"/>
  <c r="K63" i="32"/>
  <c r="F63" i="32"/>
  <c r="S63" i="32"/>
  <c r="AB63" i="32"/>
  <c r="P63" i="32"/>
  <c r="E63" i="32"/>
  <c r="AL63" i="32"/>
  <c r="U63" i="32"/>
  <c r="J63" i="32"/>
  <c r="AH63" i="32"/>
  <c r="R63" i="32"/>
  <c r="AF63" i="32"/>
  <c r="H63" i="32"/>
  <c r="AC63" i="32"/>
  <c r="AI63" i="32"/>
  <c r="I63" i="32"/>
  <c r="W63" i="32"/>
  <c r="AK63" i="32"/>
  <c r="AJ63" i="32"/>
  <c r="N63" i="32"/>
  <c r="AE63" i="32"/>
  <c r="Q63" i="32"/>
  <c r="Z63" i="32"/>
  <c r="AD63" i="32"/>
  <c r="V63" i="32"/>
  <c r="D63" i="32"/>
  <c r="D6" i="32" s="1"/>
  <c r="G63" i="32"/>
  <c r="AA63" i="32"/>
  <c r="BL154" i="32"/>
  <c r="C134" i="32"/>
  <c r="HH58" i="32"/>
  <c r="DR58" i="32"/>
  <c r="BD154" i="32"/>
  <c r="HK154" i="32"/>
  <c r="D154" i="32"/>
  <c r="C148" i="32"/>
  <c r="AW154" i="32"/>
  <c r="AK154" i="32"/>
  <c r="L33" i="32"/>
  <c r="P154" i="32"/>
  <c r="HU58" i="32"/>
  <c r="IF154" i="32"/>
  <c r="CZ154" i="32"/>
  <c r="C133" i="32"/>
  <c r="C132" i="32"/>
  <c r="K75" i="32"/>
  <c r="P75" i="32"/>
  <c r="O75" i="32"/>
  <c r="T75" i="32"/>
  <c r="V75" i="32"/>
  <c r="S75" i="32"/>
  <c r="AI75" i="32"/>
  <c r="F75" i="32"/>
  <c r="AD75" i="32"/>
  <c r="I75" i="32"/>
  <c r="W75" i="32"/>
  <c r="N75" i="32"/>
  <c r="AE75" i="32"/>
  <c r="H75" i="32"/>
  <c r="AA75" i="32"/>
  <c r="AF75" i="32"/>
  <c r="X75" i="32"/>
  <c r="AK75" i="32"/>
  <c r="AH75" i="32"/>
  <c r="E75" i="32"/>
  <c r="AG75" i="32"/>
  <c r="Z75" i="32"/>
  <c r="Y75" i="32"/>
  <c r="G75" i="32"/>
  <c r="AB75" i="32"/>
  <c r="D75" i="32"/>
  <c r="D18" i="32" s="1"/>
  <c r="AJ75" i="32"/>
  <c r="M75" i="32"/>
  <c r="C38" i="32"/>
  <c r="R75" i="32"/>
  <c r="Q75" i="32"/>
  <c r="J75" i="32"/>
  <c r="AC75" i="32"/>
  <c r="AL75" i="32"/>
  <c r="U75" i="32"/>
  <c r="L75" i="32"/>
  <c r="F120" i="32"/>
  <c r="AZ154" i="32"/>
  <c r="IG58" i="32"/>
  <c r="I129" i="32"/>
  <c r="J129" i="32"/>
  <c r="W24" i="32"/>
  <c r="G33" i="32"/>
  <c r="HC154" i="32"/>
  <c r="DC58" i="32"/>
  <c r="AI65" i="32"/>
  <c r="T65" i="32"/>
  <c r="U65" i="32"/>
  <c r="E65" i="32"/>
  <c r="O65" i="32"/>
  <c r="D65" i="32"/>
  <c r="D8" i="32" s="1"/>
  <c r="AG65" i="32"/>
  <c r="R65" i="32"/>
  <c r="AC65" i="32"/>
  <c r="J65" i="32"/>
  <c r="Z65" i="32"/>
  <c r="I65" i="32"/>
  <c r="AA65" i="32"/>
  <c r="AF65" i="32"/>
  <c r="AB65" i="32"/>
  <c r="F65" i="32"/>
  <c r="P65" i="32"/>
  <c r="S65" i="32"/>
  <c r="G65" i="32"/>
  <c r="W65" i="32"/>
  <c r="C28" i="32"/>
  <c r="AD65" i="32"/>
  <c r="H65" i="32"/>
  <c r="AK65" i="32"/>
  <c r="N65" i="32"/>
  <c r="X65" i="32"/>
  <c r="K65" i="32"/>
  <c r="AE65" i="32"/>
  <c r="V65" i="32"/>
  <c r="L65" i="32"/>
  <c r="AH65" i="32"/>
  <c r="Y65" i="32"/>
  <c r="Q65" i="32"/>
  <c r="M65" i="32"/>
  <c r="AL65" i="32"/>
  <c r="AJ65" i="32"/>
  <c r="DE154" i="32"/>
  <c r="O129" i="32"/>
  <c r="HY154" i="32"/>
  <c r="O33" i="32"/>
  <c r="DA58" i="32"/>
  <c r="E33" i="32"/>
  <c r="DN58" i="32"/>
  <c r="C128" i="32"/>
  <c r="E129" i="32"/>
  <c r="G73" i="32"/>
  <c r="U73" i="32"/>
  <c r="AH73" i="32"/>
  <c r="Y73" i="32"/>
  <c r="AK73" i="32"/>
  <c r="P73" i="32"/>
  <c r="AL73" i="32"/>
  <c r="AF73" i="32"/>
  <c r="AB73" i="32"/>
  <c r="Q73" i="32"/>
  <c r="M73" i="32"/>
  <c r="AA73" i="32"/>
  <c r="L73" i="32"/>
  <c r="O73" i="32"/>
  <c r="X73" i="32"/>
  <c r="F73" i="32"/>
  <c r="AE73" i="32"/>
  <c r="T73" i="32"/>
  <c r="AJ73" i="32"/>
  <c r="S73" i="32"/>
  <c r="W73" i="32"/>
  <c r="AI73" i="32"/>
  <c r="AC73" i="32"/>
  <c r="AD73" i="32"/>
  <c r="K73" i="32"/>
  <c r="V73" i="32"/>
  <c r="R73" i="32"/>
  <c r="I73" i="32"/>
  <c r="H73" i="32"/>
  <c r="E73" i="32"/>
  <c r="J73" i="32"/>
  <c r="N73" i="32"/>
  <c r="C36" i="32"/>
  <c r="Z73" i="32"/>
  <c r="D73" i="32"/>
  <c r="D16" i="32" s="1"/>
  <c r="AG73" i="32"/>
  <c r="DF154" i="32"/>
  <c r="T62" i="32"/>
  <c r="N62" i="32"/>
  <c r="AG62" i="32"/>
  <c r="AJ62" i="32"/>
  <c r="K62" i="32"/>
  <c r="AD62" i="32"/>
  <c r="AE62" i="32"/>
  <c r="L62" i="32"/>
  <c r="E62" i="32"/>
  <c r="Z62" i="32"/>
  <c r="AB62" i="32"/>
  <c r="Y62" i="32"/>
  <c r="M62" i="32"/>
  <c r="P62" i="32"/>
  <c r="J62" i="32"/>
  <c r="AF62" i="32"/>
  <c r="AA62" i="32"/>
  <c r="F62" i="32"/>
  <c r="D62" i="32"/>
  <c r="D5" i="32" s="1"/>
  <c r="E5" i="32" s="1"/>
  <c r="F5" i="32" s="1"/>
  <c r="G5" i="32" s="1"/>
  <c r="H5" i="32" s="1"/>
  <c r="I5" i="32" s="1"/>
  <c r="J5" i="32" s="1"/>
  <c r="K5" i="32" s="1"/>
  <c r="L5" i="32" s="1"/>
  <c r="M5" i="32" s="1"/>
  <c r="N5" i="32" s="1"/>
  <c r="O5" i="32" s="1"/>
  <c r="P5" i="32" s="1"/>
  <c r="Q5" i="32" s="1"/>
  <c r="R5" i="32" s="1"/>
  <c r="S5" i="32" s="1"/>
  <c r="T5" i="32" s="1"/>
  <c r="U5" i="32" s="1"/>
  <c r="V5" i="32" s="1"/>
  <c r="W5" i="32" s="1"/>
  <c r="C5" i="32" s="1"/>
  <c r="S62" i="32"/>
  <c r="AC62" i="32"/>
  <c r="V62" i="32"/>
  <c r="W62" i="32"/>
  <c r="O62" i="32"/>
  <c r="AH62" i="32"/>
  <c r="Q62" i="32"/>
  <c r="U62" i="32"/>
  <c r="R62" i="32"/>
  <c r="X62" i="32"/>
  <c r="AL62" i="32"/>
  <c r="AI62" i="32"/>
  <c r="G62" i="32"/>
  <c r="AK62" i="32"/>
  <c r="H62" i="32"/>
  <c r="C25" i="32"/>
  <c r="I62" i="32"/>
  <c r="F69" i="32"/>
  <c r="X69" i="32"/>
  <c r="V69" i="32"/>
  <c r="Z69" i="32"/>
  <c r="AH69" i="32"/>
  <c r="AD69" i="32"/>
  <c r="J69" i="32"/>
  <c r="AI69" i="32"/>
  <c r="AF69" i="32"/>
  <c r="I69" i="32"/>
  <c r="W69" i="32"/>
  <c r="Y69" i="32"/>
  <c r="P69" i="32"/>
  <c r="N69" i="32"/>
  <c r="U69" i="32"/>
  <c r="C32" i="32"/>
  <c r="AC69" i="32"/>
  <c r="AG69" i="32"/>
  <c r="AA69" i="32"/>
  <c r="M69" i="32"/>
  <c r="K69" i="32"/>
  <c r="O69" i="32"/>
  <c r="AK69" i="32"/>
  <c r="L69" i="32"/>
  <c r="R69" i="32"/>
  <c r="E69" i="32"/>
  <c r="AE69" i="32"/>
  <c r="S69" i="32"/>
  <c r="T69" i="32"/>
  <c r="AL69" i="32"/>
  <c r="D69" i="32"/>
  <c r="D12" i="32" s="1"/>
  <c r="AB69" i="32"/>
  <c r="Q69" i="32"/>
  <c r="AJ69" i="32"/>
  <c r="G69" i="32"/>
  <c r="H69" i="32"/>
  <c r="V120" i="32"/>
  <c r="T129" i="32"/>
  <c r="AG67" i="32"/>
  <c r="Z67" i="32"/>
  <c r="P67" i="32"/>
  <c r="AA67" i="32"/>
  <c r="AI67" i="32"/>
  <c r="J67" i="32"/>
  <c r="O67" i="32"/>
  <c r="D67" i="32"/>
  <c r="D10" i="32" s="1"/>
  <c r="AD67" i="32"/>
  <c r="X67" i="32"/>
  <c r="M67" i="32"/>
  <c r="C30" i="32"/>
  <c r="E67" i="32"/>
  <c r="AH67" i="32"/>
  <c r="H67" i="32"/>
  <c r="AL67" i="32"/>
  <c r="Y67" i="32"/>
  <c r="AC67" i="32"/>
  <c r="L67" i="32"/>
  <c r="AE67" i="32"/>
  <c r="U67" i="32"/>
  <c r="I67" i="32"/>
  <c r="R67" i="32"/>
  <c r="Q67" i="32"/>
  <c r="V67" i="32"/>
  <c r="AK67" i="32"/>
  <c r="F67" i="32"/>
  <c r="G67" i="32"/>
  <c r="K67" i="32"/>
  <c r="AJ67" i="32"/>
  <c r="S67" i="32"/>
  <c r="AF67" i="32"/>
  <c r="AB67" i="32"/>
  <c r="N67" i="32"/>
  <c r="W67" i="32"/>
  <c r="T67" i="32"/>
  <c r="R72" i="32"/>
  <c r="AK72" i="32"/>
  <c r="E72" i="32"/>
  <c r="AI72" i="32"/>
  <c r="AE72" i="32"/>
  <c r="AL72" i="32"/>
  <c r="N72" i="32"/>
  <c r="AC72" i="32"/>
  <c r="AB72" i="32"/>
  <c r="P72" i="32"/>
  <c r="I72" i="32"/>
  <c r="AH72" i="32"/>
  <c r="M72" i="32"/>
  <c r="G72" i="32"/>
  <c r="S72" i="32"/>
  <c r="AA72" i="32"/>
  <c r="O72" i="32"/>
  <c r="V72" i="32"/>
  <c r="T72" i="32"/>
  <c r="Q72" i="32"/>
  <c r="AG72" i="32"/>
  <c r="AD72" i="32"/>
  <c r="H72" i="32"/>
  <c r="F72" i="32"/>
  <c r="Y72" i="32"/>
  <c r="U72" i="32"/>
  <c r="D72" i="32"/>
  <c r="D15" i="32" s="1"/>
  <c r="J72" i="32"/>
  <c r="C35" i="32"/>
  <c r="X72" i="32"/>
  <c r="K72" i="32"/>
  <c r="AF72" i="32"/>
  <c r="AJ72" i="32"/>
  <c r="L72" i="32"/>
  <c r="W72" i="32"/>
  <c r="Z72" i="32"/>
  <c r="R154" i="32"/>
  <c r="M33" i="32"/>
  <c r="R129" i="32"/>
  <c r="IA154" i="32"/>
  <c r="M24" i="32"/>
  <c r="HW154" i="32"/>
  <c r="F33" i="32"/>
  <c r="DN154" i="32"/>
  <c r="HH154" i="32"/>
  <c r="DO154" i="32"/>
  <c r="DL154" i="32"/>
  <c r="F68" i="32"/>
  <c r="C31" i="32"/>
  <c r="O68" i="32"/>
  <c r="AC68" i="32"/>
  <c r="AJ68" i="32"/>
  <c r="R68" i="32"/>
  <c r="P68" i="32"/>
  <c r="V68" i="32"/>
  <c r="Z68" i="32"/>
  <c r="N68" i="32"/>
  <c r="AE68" i="32"/>
  <c r="K68" i="32"/>
  <c r="AD68" i="32"/>
  <c r="AH68" i="32"/>
  <c r="AK68" i="32"/>
  <c r="Q68" i="32"/>
  <c r="J68" i="32"/>
  <c r="H68" i="32"/>
  <c r="L68" i="32"/>
  <c r="AL68" i="32"/>
  <c r="AA68" i="32"/>
  <c r="AG68" i="32"/>
  <c r="S68" i="32"/>
  <c r="AI68" i="32"/>
  <c r="U68" i="32"/>
  <c r="X68" i="32"/>
  <c r="G68" i="32"/>
  <c r="T68" i="32"/>
  <c r="I68" i="32"/>
  <c r="E68" i="32"/>
  <c r="D68" i="32"/>
  <c r="D11" i="32" s="1"/>
  <c r="W68" i="32"/>
  <c r="AF68" i="32"/>
  <c r="AB68" i="32"/>
  <c r="M68" i="32"/>
  <c r="Y68" i="32"/>
  <c r="CN58" i="32"/>
  <c r="V33" i="32"/>
  <c r="U129" i="32"/>
  <c r="D120" i="32"/>
  <c r="C121" i="32"/>
  <c r="C126" i="32"/>
  <c r="CJ58" i="32"/>
  <c r="AG74" i="32"/>
  <c r="I74" i="32"/>
  <c r="AF74" i="32"/>
  <c r="P74" i="32"/>
  <c r="G74" i="32"/>
  <c r="E74" i="32"/>
  <c r="Q74" i="32"/>
  <c r="V74" i="32"/>
  <c r="L74" i="32"/>
  <c r="AC74" i="32"/>
  <c r="S74" i="32"/>
  <c r="AI74" i="32"/>
  <c r="U74" i="32"/>
  <c r="N74" i="32"/>
  <c r="T74" i="32"/>
  <c r="AD74" i="32"/>
  <c r="J74" i="32"/>
  <c r="W74" i="32"/>
  <c r="R74" i="32"/>
  <c r="O74" i="32"/>
  <c r="AA74" i="32"/>
  <c r="Z74" i="32"/>
  <c r="M74" i="32"/>
  <c r="AJ74" i="32"/>
  <c r="D74" i="32"/>
  <c r="D17" i="32" s="1"/>
  <c r="Y74" i="32"/>
  <c r="F74" i="32"/>
  <c r="K74" i="32"/>
  <c r="C37" i="32"/>
  <c r="AB74" i="32"/>
  <c r="H74" i="32"/>
  <c r="X74" i="32"/>
  <c r="AE74" i="32"/>
  <c r="AL74" i="32"/>
  <c r="AH74" i="32"/>
  <c r="AK74" i="32"/>
  <c r="CY58" i="32"/>
  <c r="V24" i="32"/>
  <c r="J120" i="32"/>
  <c r="C124" i="32"/>
  <c r="DH154" i="32"/>
  <c r="DG154" i="32"/>
  <c r="CT154" i="32"/>
  <c r="IB58" i="32"/>
  <c r="L24" i="32"/>
  <c r="T33" i="32"/>
  <c r="V154" i="32"/>
  <c r="Q33" i="32"/>
  <c r="DJ154" i="32"/>
  <c r="BP154" i="32"/>
  <c r="G120" i="32"/>
  <c r="CO154" i="32"/>
  <c r="K24" i="32"/>
  <c r="HG58" i="32"/>
  <c r="DF58" i="32"/>
  <c r="J33" i="32"/>
  <c r="BU154" i="32"/>
  <c r="W129" i="32"/>
  <c r="C127" i="32"/>
  <c r="N129" i="32"/>
  <c r="HP154" i="32"/>
  <c r="P33" i="32"/>
  <c r="DD154" i="32"/>
  <c r="M129" i="32"/>
  <c r="DB154" i="32"/>
  <c r="BY154" i="32"/>
  <c r="CQ58" i="32"/>
  <c r="P129" i="32"/>
  <c r="FJ46" i="32"/>
  <c r="BS46" i="32"/>
  <c r="FK142" i="32"/>
  <c r="FD46" i="32"/>
  <c r="FD142" i="32"/>
  <c r="K39" i="32" l="1"/>
  <c r="L135" i="32"/>
  <c r="K135" i="32"/>
  <c r="EC142" i="32"/>
  <c r="GJ142" i="32"/>
  <c r="EB46" i="32"/>
  <c r="GI46" i="32"/>
  <c r="M135" i="32"/>
  <c r="AU46" i="32"/>
  <c r="L46" i="32"/>
  <c r="E135" i="32"/>
  <c r="W135" i="32"/>
  <c r="H135" i="32"/>
  <c r="W39" i="32"/>
  <c r="V39" i="32"/>
  <c r="I135" i="32"/>
  <c r="F135" i="32"/>
  <c r="E11" i="32"/>
  <c r="F11" i="32" s="1"/>
  <c r="G11" i="32" s="1"/>
  <c r="H11" i="32" s="1"/>
  <c r="I11" i="32" s="1"/>
  <c r="J11" i="32" s="1"/>
  <c r="K11" i="32" s="1"/>
  <c r="L11" i="32" s="1"/>
  <c r="M11" i="32" s="1"/>
  <c r="N11" i="32" s="1"/>
  <c r="O11" i="32" s="1"/>
  <c r="P11" i="32" s="1"/>
  <c r="Q11" i="32" s="1"/>
  <c r="R11" i="32" s="1"/>
  <c r="S11" i="32" s="1"/>
  <c r="T11" i="32" s="1"/>
  <c r="U11" i="32" s="1"/>
  <c r="V11" i="32" s="1"/>
  <c r="W11" i="32" s="1"/>
  <c r="E10" i="32"/>
  <c r="F10" i="32" s="1"/>
  <c r="G10" i="32" s="1"/>
  <c r="H10" i="32" s="1"/>
  <c r="I10" i="32" s="1"/>
  <c r="J10" i="32" s="1"/>
  <c r="K10" i="32" s="1"/>
  <c r="L10" i="32" s="1"/>
  <c r="M10" i="32" s="1"/>
  <c r="N10" i="32" s="1"/>
  <c r="O10" i="32" s="1"/>
  <c r="P10" i="32" s="1"/>
  <c r="Q10" i="32" s="1"/>
  <c r="R10" i="32" s="1"/>
  <c r="S10" i="32" s="1"/>
  <c r="T10" i="32" s="1"/>
  <c r="U10" i="32" s="1"/>
  <c r="V10" i="32" s="1"/>
  <c r="W10" i="32" s="1"/>
  <c r="E12" i="32"/>
  <c r="F12" i="32" s="1"/>
  <c r="G12" i="32" s="1"/>
  <c r="H12" i="32" s="1"/>
  <c r="I12" i="32" s="1"/>
  <c r="J12" i="32" s="1"/>
  <c r="K12" i="32" s="1"/>
  <c r="L12" i="32" s="1"/>
  <c r="M12" i="32" s="1"/>
  <c r="N12" i="32" s="1"/>
  <c r="O12" i="32" s="1"/>
  <c r="P12" i="32" s="1"/>
  <c r="Q12" i="32" s="1"/>
  <c r="R12" i="32" s="1"/>
  <c r="S12" i="32" s="1"/>
  <c r="T12" i="32" s="1"/>
  <c r="U12" i="32" s="1"/>
  <c r="V12" i="32" s="1"/>
  <c r="W12" i="32" s="1"/>
  <c r="AA70" i="32"/>
  <c r="P70" i="32"/>
  <c r="AF70" i="32"/>
  <c r="E17" i="32"/>
  <c r="F17" i="32" s="1"/>
  <c r="G17" i="32" s="1"/>
  <c r="H17" i="32" s="1"/>
  <c r="I17" i="32" s="1"/>
  <c r="J17" i="32" s="1"/>
  <c r="K17" i="32" s="1"/>
  <c r="L17" i="32" s="1"/>
  <c r="M17" i="32" s="1"/>
  <c r="N17" i="32" s="1"/>
  <c r="O17" i="32" s="1"/>
  <c r="P17" i="32" s="1"/>
  <c r="Q17" i="32" s="1"/>
  <c r="R17" i="32" s="1"/>
  <c r="S17" i="32" s="1"/>
  <c r="T17" i="32" s="1"/>
  <c r="U17" i="32" s="1"/>
  <c r="V17" i="32" s="1"/>
  <c r="W17" i="32" s="1"/>
  <c r="E15" i="32"/>
  <c r="F15" i="32" s="1"/>
  <c r="G15" i="32" s="1"/>
  <c r="H15" i="32" s="1"/>
  <c r="I15" i="32" s="1"/>
  <c r="J15" i="32" s="1"/>
  <c r="K15" i="32" s="1"/>
  <c r="L15" i="32" s="1"/>
  <c r="M15" i="32" s="1"/>
  <c r="N15" i="32" s="1"/>
  <c r="O15" i="32" s="1"/>
  <c r="P15" i="32" s="1"/>
  <c r="Q15" i="32" s="1"/>
  <c r="R15" i="32" s="1"/>
  <c r="S15" i="32" s="1"/>
  <c r="T15" i="32" s="1"/>
  <c r="U15" i="32" s="1"/>
  <c r="V15" i="32" s="1"/>
  <c r="W15" i="32" s="1"/>
  <c r="C15" i="32" s="1"/>
  <c r="E8" i="32"/>
  <c r="F8" i="32" s="1"/>
  <c r="G8" i="32" s="1"/>
  <c r="H8" i="32" s="1"/>
  <c r="I8" i="32" s="1"/>
  <c r="J8" i="32" s="1"/>
  <c r="K8" i="32" s="1"/>
  <c r="L8" i="32" s="1"/>
  <c r="M8" i="32" s="1"/>
  <c r="N8" i="32" s="1"/>
  <c r="O8" i="32" s="1"/>
  <c r="P8" i="32" s="1"/>
  <c r="Q8" i="32" s="1"/>
  <c r="R8" i="32" s="1"/>
  <c r="S8" i="32" s="1"/>
  <c r="T8" i="32" s="1"/>
  <c r="U8" i="32" s="1"/>
  <c r="V8" i="32" s="1"/>
  <c r="W8" i="32" s="1"/>
  <c r="G70" i="32"/>
  <c r="AJ70" i="32"/>
  <c r="F70" i="32"/>
  <c r="M70" i="32"/>
  <c r="E18" i="32"/>
  <c r="F18" i="32" s="1"/>
  <c r="G18" i="32" s="1"/>
  <c r="H18" i="32" s="1"/>
  <c r="I18" i="32" s="1"/>
  <c r="J18" i="32" s="1"/>
  <c r="K18" i="32" s="1"/>
  <c r="L18" i="32" s="1"/>
  <c r="M18" i="32" s="1"/>
  <c r="N18" i="32" s="1"/>
  <c r="O18" i="32" s="1"/>
  <c r="P18" i="32" s="1"/>
  <c r="Q18" i="32" s="1"/>
  <c r="R18" i="32" s="1"/>
  <c r="S18" i="32" s="1"/>
  <c r="T18" i="32" s="1"/>
  <c r="U18" i="32" s="1"/>
  <c r="V18" i="32" s="1"/>
  <c r="W18" i="32" s="1"/>
  <c r="H70" i="32"/>
  <c r="V70" i="32"/>
  <c r="AC70" i="32"/>
  <c r="X70" i="32"/>
  <c r="V135" i="32"/>
  <c r="J135" i="32"/>
  <c r="L39" i="32"/>
  <c r="Y70" i="32"/>
  <c r="R70" i="32"/>
  <c r="K70" i="32"/>
  <c r="AG70" i="32"/>
  <c r="Q70" i="32"/>
  <c r="G135" i="32"/>
  <c r="E6" i="32"/>
  <c r="F6" i="32" s="1"/>
  <c r="G6" i="32" s="1"/>
  <c r="H6" i="32" s="1"/>
  <c r="I6" i="32" s="1"/>
  <c r="J6" i="32" s="1"/>
  <c r="K6" i="32" s="1"/>
  <c r="L6" i="32" s="1"/>
  <c r="M6" i="32" s="1"/>
  <c r="N6" i="32" s="1"/>
  <c r="O6" i="32" s="1"/>
  <c r="P6" i="32" s="1"/>
  <c r="Q6" i="32" s="1"/>
  <c r="R6" i="32" s="1"/>
  <c r="S6" i="32" s="1"/>
  <c r="T6" i="32" s="1"/>
  <c r="U6" i="32" s="1"/>
  <c r="V6" i="32" s="1"/>
  <c r="W6" i="32" s="1"/>
  <c r="D14" i="32"/>
  <c r="D70" i="32"/>
  <c r="T70" i="32"/>
  <c r="U70" i="32"/>
  <c r="L70" i="32"/>
  <c r="AL70" i="32"/>
  <c r="M39" i="32"/>
  <c r="AB70" i="32"/>
  <c r="O70" i="32"/>
  <c r="AD70" i="32"/>
  <c r="C33" i="32"/>
  <c r="W70" i="32"/>
  <c r="E16" i="32"/>
  <c r="F16" i="32" s="1"/>
  <c r="G16" i="32" s="1"/>
  <c r="H16" i="32" s="1"/>
  <c r="I16" i="32" s="1"/>
  <c r="J16" i="32" s="1"/>
  <c r="K16" i="32" s="1"/>
  <c r="L16" i="32" s="1"/>
  <c r="M16" i="32" s="1"/>
  <c r="N16" i="32" s="1"/>
  <c r="O16" i="32" s="1"/>
  <c r="P16" i="32" s="1"/>
  <c r="Q16" i="32" s="1"/>
  <c r="R16" i="32" s="1"/>
  <c r="S16" i="32" s="1"/>
  <c r="T16" i="32" s="1"/>
  <c r="U16" i="32" s="1"/>
  <c r="V16" i="32" s="1"/>
  <c r="W16" i="32" s="1"/>
  <c r="S70" i="32"/>
  <c r="AH70" i="32"/>
  <c r="AI70" i="32"/>
  <c r="AK70" i="32"/>
  <c r="Z70" i="32"/>
  <c r="AE70" i="32"/>
  <c r="I70" i="32"/>
  <c r="J70" i="32"/>
  <c r="N70" i="32"/>
  <c r="E70" i="32"/>
  <c r="D135" i="32"/>
  <c r="C129" i="32"/>
  <c r="BT46" i="32"/>
  <c r="FL142" i="32"/>
  <c r="FK46" i="32"/>
  <c r="P123" i="32"/>
  <c r="P27" i="32"/>
  <c r="F27" i="32"/>
  <c r="EC46" i="32" l="1"/>
  <c r="GJ46" i="32"/>
  <c r="ED142" i="32"/>
  <c r="GK142" i="32"/>
  <c r="AV46" i="32"/>
  <c r="M46" i="32"/>
  <c r="D13" i="32"/>
  <c r="E14" i="32"/>
  <c r="C8" i="32"/>
  <c r="C6" i="32"/>
  <c r="C12" i="32"/>
  <c r="C18" i="32"/>
  <c r="C16" i="32"/>
  <c r="C10" i="32"/>
  <c r="C17" i="32"/>
  <c r="C11" i="32"/>
  <c r="FL46" i="32"/>
  <c r="BU46" i="32"/>
  <c r="FM142" i="32"/>
  <c r="EE142" i="32" l="1"/>
  <c r="GL142" i="32"/>
  <c r="ED46" i="32"/>
  <c r="GK46" i="32"/>
  <c r="AW46" i="32"/>
  <c r="N46" i="32"/>
  <c r="C13" i="32"/>
  <c r="E13" i="32"/>
  <c r="F14" i="32"/>
  <c r="FM46" i="32"/>
  <c r="FN142" i="32"/>
  <c r="BV46" i="32"/>
  <c r="EF142" i="32" l="1"/>
  <c r="GM142" i="32"/>
  <c r="EE46" i="32"/>
  <c r="GL46" i="32"/>
  <c r="AX46" i="32"/>
  <c r="O46" i="32"/>
  <c r="G14" i="32"/>
  <c r="F13" i="32"/>
  <c r="FN46" i="32"/>
  <c r="FO142" i="32"/>
  <c r="BW46" i="32"/>
  <c r="GN142" i="32"/>
  <c r="EF46" i="32" l="1"/>
  <c r="GM46" i="32"/>
  <c r="S123" i="32"/>
  <c r="FP142" i="32"/>
  <c r="EG142" i="32"/>
  <c r="AY46" i="32"/>
  <c r="P46" i="32"/>
  <c r="H14" i="32"/>
  <c r="G13" i="32"/>
  <c r="FO46" i="32"/>
  <c r="Q123" i="32"/>
  <c r="GO142" i="32"/>
  <c r="BX46" i="32"/>
  <c r="FP46" i="32" l="1"/>
  <c r="GN46" i="32"/>
  <c r="EG46" i="32"/>
  <c r="AZ46" i="32"/>
  <c r="Q46" i="32"/>
  <c r="EH142" i="32"/>
  <c r="I14" i="32"/>
  <c r="H13" i="32"/>
  <c r="Q27" i="32"/>
  <c r="BY46" i="32"/>
  <c r="FQ142" i="32"/>
  <c r="DT46" i="32"/>
  <c r="DT142" i="32"/>
  <c r="AO103" i="32"/>
  <c r="AF103" i="32"/>
  <c r="AS103" i="32"/>
  <c r="AP103" i="32"/>
  <c r="AE103" i="32"/>
  <c r="AB103" i="32"/>
  <c r="AA103" i="32"/>
  <c r="AM103" i="32"/>
  <c r="AQ103" i="32"/>
  <c r="AL103" i="32"/>
  <c r="AX103" i="32"/>
  <c r="BA103" i="32"/>
  <c r="AH103" i="32"/>
  <c r="AZ103" i="32"/>
  <c r="AR103" i="32"/>
  <c r="AN103" i="32"/>
  <c r="AW103" i="32"/>
  <c r="BC103" i="32"/>
  <c r="AY103" i="32"/>
  <c r="AD103" i="32"/>
  <c r="AK103" i="32"/>
  <c r="AG103" i="32"/>
  <c r="AT103" i="32"/>
  <c r="AC103" i="32"/>
  <c r="AJ103" i="32"/>
  <c r="BB103" i="32"/>
  <c r="AU103" i="32"/>
  <c r="Z103" i="32"/>
  <c r="AI103" i="32"/>
  <c r="AV103" i="32"/>
  <c r="Y103" i="32"/>
  <c r="X103" i="32"/>
  <c r="T103" i="32"/>
  <c r="P103" i="32"/>
  <c r="W103" i="32"/>
  <c r="Q103" i="32"/>
  <c r="R103" i="32"/>
  <c r="U103" i="32"/>
  <c r="O103" i="32"/>
  <c r="H103" i="32"/>
  <c r="S103" i="32"/>
  <c r="V103" i="32"/>
  <c r="N103" i="32"/>
  <c r="G103" i="32"/>
  <c r="I103" i="32"/>
  <c r="M103" i="32"/>
  <c r="E103" i="32"/>
  <c r="J103" i="32"/>
  <c r="L103" i="32"/>
  <c r="F103" i="32"/>
  <c r="K103" i="32"/>
  <c r="EI142" i="32" l="1"/>
  <c r="GP142" i="32"/>
  <c r="EH46" i="32"/>
  <c r="GO46" i="32"/>
  <c r="BA46" i="32"/>
  <c r="R46" i="32"/>
  <c r="I13" i="32"/>
  <c r="J14" i="32"/>
  <c r="FR142" i="32"/>
  <c r="FQ46" i="32"/>
  <c r="GQ142" i="32"/>
  <c r="BZ46" i="32"/>
  <c r="D84" i="32"/>
  <c r="E84" i="32"/>
  <c r="F84" i="32"/>
  <c r="N123" i="32"/>
  <c r="G84" i="32"/>
  <c r="N27" i="32"/>
  <c r="EI46" i="32" l="1"/>
  <c r="GP46" i="32"/>
  <c r="BB46" i="32"/>
  <c r="S46" i="32"/>
  <c r="EJ142" i="32"/>
  <c r="J13" i="32"/>
  <c r="K14" i="32"/>
  <c r="FR46" i="32"/>
  <c r="BD103" i="32"/>
  <c r="FS142" i="32"/>
  <c r="CB46" i="32"/>
  <c r="CA46" i="32"/>
  <c r="GR142" i="32"/>
  <c r="DD103" i="32"/>
  <c r="CH103" i="32" l="1"/>
  <c r="J27" i="32"/>
  <c r="EJ46" i="32"/>
  <c r="GQ46" i="32"/>
  <c r="EL142" i="32"/>
  <c r="GS142" i="32"/>
  <c r="T123" i="32" s="1"/>
  <c r="EK142" i="32"/>
  <c r="BC46" i="32"/>
  <c r="T46" i="32"/>
  <c r="BD46" i="32"/>
  <c r="U46" i="32"/>
  <c r="L14" i="32"/>
  <c r="K13" i="32"/>
  <c r="CI103" i="32"/>
  <c r="BO103" i="32"/>
  <c r="BS103" i="32"/>
  <c r="CW103" i="32"/>
  <c r="CO103" i="32"/>
  <c r="DL103" i="32"/>
  <c r="CE103" i="32"/>
  <c r="CN103" i="32"/>
  <c r="DA103" i="32"/>
  <c r="CX103" i="32"/>
  <c r="BQ103" i="32"/>
  <c r="BU103" i="32"/>
  <c r="CC103" i="32"/>
  <c r="BV103" i="32"/>
  <c r="BW103" i="32"/>
  <c r="CK103" i="32"/>
  <c r="CT103" i="32"/>
  <c r="BE103" i="32"/>
  <c r="CQ103" i="32"/>
  <c r="CB103" i="32"/>
  <c r="BN103" i="32"/>
  <c r="DH103" i="32"/>
  <c r="DQ103" i="32"/>
  <c r="DE103" i="32"/>
  <c r="CZ103" i="32"/>
  <c r="CL103" i="32"/>
  <c r="CF103" i="32"/>
  <c r="DM103" i="32"/>
  <c r="DJ103" i="32"/>
  <c r="BG103" i="32"/>
  <c r="BR103" i="32"/>
  <c r="CU103" i="32"/>
  <c r="DO103" i="32"/>
  <c r="FU142" i="32"/>
  <c r="CP103" i="32"/>
  <c r="BZ103" i="32"/>
  <c r="CG103" i="32"/>
  <c r="BI103" i="32"/>
  <c r="CD103" i="32"/>
  <c r="BP103" i="32"/>
  <c r="DC103" i="32"/>
  <c r="EG103" i="32"/>
  <c r="FJ103" i="32"/>
  <c r="FK103" i="32"/>
  <c r="FD103" i="32"/>
  <c r="ES103" i="32"/>
  <c r="EM103" i="32"/>
  <c r="EX103" i="32"/>
  <c r="FE103" i="32"/>
  <c r="FF103" i="32"/>
  <c r="EN103" i="32"/>
  <c r="EO103" i="32"/>
  <c r="EY103" i="32"/>
  <c r="EV103" i="32"/>
  <c r="EZ103" i="32"/>
  <c r="FM103" i="32"/>
  <c r="EF103" i="32"/>
  <c r="EQ103" i="32"/>
  <c r="FH103" i="32"/>
  <c r="FS103" i="32"/>
  <c r="FA103" i="32"/>
  <c r="DW103" i="32"/>
  <c r="EB103" i="32"/>
  <c r="DX103" i="32"/>
  <c r="EI103" i="32"/>
  <c r="FQ103" i="32"/>
  <c r="FR103" i="32"/>
  <c r="FB103" i="32"/>
  <c r="ED103" i="32"/>
  <c r="EU103" i="32"/>
  <c r="FN103" i="32"/>
  <c r="FI103" i="32"/>
  <c r="ET103" i="32"/>
  <c r="EL103" i="32"/>
  <c r="DU103" i="32"/>
  <c r="DY103" i="32"/>
  <c r="EJ103" i="32"/>
  <c r="EP103" i="32"/>
  <c r="EK103" i="32"/>
  <c r="FL103" i="32"/>
  <c r="EA103" i="32"/>
  <c r="EH103" i="32"/>
  <c r="EC103" i="32"/>
  <c r="FC103" i="32"/>
  <c r="DV103" i="32"/>
  <c r="ER103" i="32"/>
  <c r="FG103" i="32"/>
  <c r="FP103" i="32"/>
  <c r="FO103" i="32"/>
  <c r="DZ103" i="32"/>
  <c r="EW103" i="32"/>
  <c r="EE103" i="32"/>
  <c r="FT103" i="32"/>
  <c r="FS46" i="32"/>
  <c r="DR103" i="32"/>
  <c r="BJ103" i="32"/>
  <c r="CM103" i="32"/>
  <c r="BL103" i="32"/>
  <c r="BY103" i="32"/>
  <c r="DP103" i="32"/>
  <c r="CA103" i="32"/>
  <c r="DT103" i="32"/>
  <c r="BK103" i="32"/>
  <c r="DI103" i="32"/>
  <c r="DK103" i="32"/>
  <c r="CR103" i="32"/>
  <c r="FT142" i="32"/>
  <c r="BH103" i="32"/>
  <c r="CJ103" i="32"/>
  <c r="DB103" i="32"/>
  <c r="BF103" i="32"/>
  <c r="BX103" i="32"/>
  <c r="CV103" i="32"/>
  <c r="CS103" i="32"/>
  <c r="DF103" i="32"/>
  <c r="DG103" i="32"/>
  <c r="DS103" i="32"/>
  <c r="CY103" i="32"/>
  <c r="BT103" i="32"/>
  <c r="DN103" i="32"/>
  <c r="BM103" i="32"/>
  <c r="O123" i="32" l="1"/>
  <c r="EL46" i="32"/>
  <c r="GS46" i="32"/>
  <c r="H27" i="32"/>
  <c r="EK46" i="32"/>
  <c r="GR46" i="32"/>
  <c r="L13" i="32"/>
  <c r="M14" i="32"/>
  <c r="H84" i="32"/>
  <c r="N84" i="32"/>
  <c r="C142" i="32"/>
  <c r="J84" i="32"/>
  <c r="O84" i="32"/>
  <c r="FU103" i="32"/>
  <c r="K84" i="32"/>
  <c r="M84" i="32"/>
  <c r="R123" i="32"/>
  <c r="P84" i="32"/>
  <c r="FT46" i="32"/>
  <c r="Q84" i="32"/>
  <c r="L84" i="32"/>
  <c r="I84" i="32"/>
  <c r="FU46" i="32"/>
  <c r="T27" i="32" l="1"/>
  <c r="I27" i="32"/>
  <c r="S27" i="32"/>
  <c r="D27" i="32"/>
  <c r="E27" i="32"/>
  <c r="O27" i="32"/>
  <c r="N14" i="32"/>
  <c r="M13" i="32"/>
  <c r="R27" i="32"/>
  <c r="C46" i="32"/>
  <c r="G27" i="32"/>
  <c r="FZ103" i="32"/>
  <c r="GU103" i="32"/>
  <c r="GC103" i="32"/>
  <c r="GY103" i="32"/>
  <c r="HJ103" i="32"/>
  <c r="IH103" i="32"/>
  <c r="GD103" i="32"/>
  <c r="GB103" i="32"/>
  <c r="IE103" i="32"/>
  <c r="GI103" i="32"/>
  <c r="GP103" i="32"/>
  <c r="GS103" i="32"/>
  <c r="GF103" i="32"/>
  <c r="IC103" i="32"/>
  <c r="HH103" i="32"/>
  <c r="GW103" i="32"/>
  <c r="HM103" i="32"/>
  <c r="HR103" i="32"/>
  <c r="ID103" i="32"/>
  <c r="HU103" i="32"/>
  <c r="FY103" i="32"/>
  <c r="FX103" i="32"/>
  <c r="FV103" i="32"/>
  <c r="HB103" i="32"/>
  <c r="GE103" i="32"/>
  <c r="GT103" i="32"/>
  <c r="HF103" i="32"/>
  <c r="GL103" i="32"/>
  <c r="IA103" i="32"/>
  <c r="HN103" i="32"/>
  <c r="II103" i="32"/>
  <c r="GX103" i="32"/>
  <c r="HY103" i="32"/>
  <c r="IB103" i="32"/>
  <c r="HQ103" i="32"/>
  <c r="HD103" i="32"/>
  <c r="GA103" i="32"/>
  <c r="HP103" i="32"/>
  <c r="GR103" i="32"/>
  <c r="HK103" i="32"/>
  <c r="GV103" i="32"/>
  <c r="GQ103" i="32"/>
  <c r="GK103" i="32"/>
  <c r="GN103" i="32"/>
  <c r="HS103" i="32"/>
  <c r="HV103" i="32"/>
  <c r="HW103" i="32"/>
  <c r="HA103" i="32"/>
  <c r="GM103" i="32"/>
  <c r="GJ103" i="32"/>
  <c r="HZ103" i="32"/>
  <c r="HC103" i="32"/>
  <c r="HT103" i="32"/>
  <c r="HX103" i="32"/>
  <c r="HL103" i="32"/>
  <c r="GZ103" i="32"/>
  <c r="HE103" i="32"/>
  <c r="HG103" i="32"/>
  <c r="GO103" i="32"/>
  <c r="HI103" i="32"/>
  <c r="IG103" i="32"/>
  <c r="GH103" i="32"/>
  <c r="FW103" i="32"/>
  <c r="IF103" i="32"/>
  <c r="GG103" i="32"/>
  <c r="HO103" i="32"/>
  <c r="C123" i="32"/>
  <c r="F64" i="32" l="1"/>
  <c r="D64" i="32"/>
  <c r="D7" i="32" s="1"/>
  <c r="E7" i="32" s="1"/>
  <c r="F7" i="32" s="1"/>
  <c r="G7" i="32" s="1"/>
  <c r="H7" i="32" s="1"/>
  <c r="E64" i="32"/>
  <c r="O14" i="32"/>
  <c r="N13" i="32"/>
  <c r="R84" i="32"/>
  <c r="U84" i="32"/>
  <c r="S84" i="32"/>
  <c r="L64" i="32"/>
  <c r="J64" i="32"/>
  <c r="I64" i="32"/>
  <c r="H64" i="32"/>
  <c r="G64" i="32"/>
  <c r="M64" i="32"/>
  <c r="K64" i="32"/>
  <c r="AK64" i="32"/>
  <c r="Q64" i="32"/>
  <c r="S64" i="32"/>
  <c r="R64" i="32"/>
  <c r="AG64" i="32"/>
  <c r="AJ64" i="32"/>
  <c r="Y64" i="32"/>
  <c r="O64" i="32"/>
  <c r="AE64" i="32"/>
  <c r="V64" i="32"/>
  <c r="N64" i="32"/>
  <c r="AF64" i="32"/>
  <c r="C27" i="32"/>
  <c r="AH64" i="32"/>
  <c r="P64" i="32"/>
  <c r="T64" i="32"/>
  <c r="AB64" i="32"/>
  <c r="AC64" i="32"/>
  <c r="AA64" i="32"/>
  <c r="W64" i="32"/>
  <c r="U64" i="32"/>
  <c r="Z64" i="32"/>
  <c r="X64" i="32"/>
  <c r="AI64" i="32"/>
  <c r="AL64" i="32"/>
  <c r="AD64" i="32"/>
  <c r="V84" i="32"/>
  <c r="W84" i="32"/>
  <c r="T84" i="32"/>
  <c r="C103" i="32"/>
  <c r="P14" i="32" l="1"/>
  <c r="O13" i="32"/>
  <c r="C84" i="32"/>
  <c r="I7" i="32"/>
  <c r="P13" i="32" l="1"/>
  <c r="Q14" i="32"/>
  <c r="J7" i="32"/>
  <c r="Q13" i="32" l="1"/>
  <c r="R14" i="32"/>
  <c r="K7" i="32"/>
  <c r="S14" i="32" l="1"/>
  <c r="R13" i="32"/>
  <c r="L7" i="32"/>
  <c r="S13" i="32" l="1"/>
  <c r="T14" i="32"/>
  <c r="M7" i="32"/>
  <c r="T13" i="32" l="1"/>
  <c r="U14" i="32"/>
  <c r="N7" i="32"/>
  <c r="U13" i="32" l="1"/>
  <c r="V14" i="32"/>
  <c r="O7" i="32"/>
  <c r="V13" i="32" l="1"/>
  <c r="W14" i="32"/>
  <c r="P7" i="32"/>
  <c r="W13" i="32" l="1"/>
  <c r="C14" i="32"/>
  <c r="Q7" i="32"/>
  <c r="R7" i="32" l="1"/>
  <c r="S7" i="32" l="1"/>
  <c r="T7" i="32" l="1"/>
  <c r="U7" i="32" l="1"/>
  <c r="V7" i="32" l="1"/>
  <c r="W7" i="32" l="1"/>
  <c r="C7" i="32" l="1"/>
  <c r="AB48" i="32" l="1"/>
  <c r="AC48" i="32" l="1"/>
  <c r="AC43" i="32" s="1"/>
  <c r="AC58" i="32" s="1"/>
  <c r="ET144" i="32"/>
  <c r="ET139" i="32" s="1"/>
  <c r="ET154" i="32" s="1"/>
  <c r="ES144" i="32"/>
  <c r="ES139" i="32" s="1"/>
  <c r="ES154" i="32" s="1"/>
  <c r="AB43" i="32"/>
  <c r="AB58" i="32" s="1"/>
  <c r="AD48" i="32" l="1"/>
  <c r="AD43" i="32" s="1"/>
  <c r="AD58" i="32" s="1"/>
  <c r="ES48" i="32"/>
  <c r="ES43" i="32" s="1"/>
  <c r="ES58" i="32" s="1"/>
  <c r="ET48" i="32"/>
  <c r="ET43" i="32" s="1"/>
  <c r="ET58" i="32" s="1"/>
  <c r="EU144" i="32" l="1"/>
  <c r="EU139" i="32" s="1"/>
  <c r="EU154" i="32" s="1"/>
  <c r="AE48" i="32"/>
  <c r="AE43" i="32" s="1"/>
  <c r="AE58" i="32" s="1"/>
  <c r="EV144" i="32"/>
  <c r="EV139" i="32" s="1"/>
  <c r="EV154" i="32" s="1"/>
  <c r="EW144" i="32" l="1"/>
  <c r="EW139" i="32" s="1"/>
  <c r="EW154" i="32" s="1"/>
  <c r="AF48" i="32"/>
  <c r="AF43" i="32" s="1"/>
  <c r="AF58" i="32" s="1"/>
  <c r="EU48" i="32"/>
  <c r="EU43" i="32" s="1"/>
  <c r="EU58" i="32" s="1"/>
  <c r="EV48" i="32" l="1"/>
  <c r="EV43" i="32" s="1"/>
  <c r="EV58" i="32" s="1"/>
  <c r="EW48" i="32"/>
  <c r="EW43" i="32" s="1"/>
  <c r="EW58" i="32" s="1"/>
  <c r="AG48" i="32"/>
  <c r="AG43" i="32" s="1"/>
  <c r="AG58" i="32" s="1"/>
  <c r="AH48" i="32" l="1"/>
  <c r="AH43" i="32" s="1"/>
  <c r="AH58" i="32" s="1"/>
  <c r="EX144" i="32"/>
  <c r="EX139" i="32" s="1"/>
  <c r="EX154" i="32" s="1"/>
  <c r="EX48" i="32" l="1"/>
  <c r="EX43" i="32" s="1"/>
  <c r="EX58" i="32" s="1"/>
  <c r="EY144" i="32"/>
  <c r="EY139" i="32" s="1"/>
  <c r="EY154" i="32" s="1"/>
  <c r="AI48" i="32"/>
  <c r="AI43" i="32" s="1"/>
  <c r="AI58" i="32" s="1"/>
  <c r="EY48" i="32" l="1"/>
  <c r="EY43" i="32" s="1"/>
  <c r="EY58" i="32" s="1"/>
  <c r="EZ144" i="32"/>
  <c r="EZ139" i="32" s="1"/>
  <c r="EZ154" i="32" s="1"/>
  <c r="AJ48" i="32"/>
  <c r="AJ43" i="32" s="1"/>
  <c r="AJ58" i="32" s="1"/>
  <c r="FA144" i="32" l="1"/>
  <c r="FA139" i="32" s="1"/>
  <c r="FA154" i="32" s="1"/>
  <c r="EZ48" i="32"/>
  <c r="EZ43" i="32" s="1"/>
  <c r="EZ58" i="32" s="1"/>
  <c r="FB144" i="32"/>
  <c r="FB139" i="32" s="1"/>
  <c r="FB154" i="32" s="1"/>
  <c r="AK48" i="32"/>
  <c r="AK43" i="32" s="1"/>
  <c r="AK58" i="32" s="1"/>
  <c r="FA48" i="32" l="1"/>
  <c r="FA43" i="32" s="1"/>
  <c r="FA58" i="32" s="1"/>
  <c r="FB48" i="32"/>
  <c r="FB43" i="32" s="1"/>
  <c r="FB58" i="32" s="1"/>
  <c r="FC144" i="32"/>
  <c r="FC139" i="32" s="1"/>
  <c r="FC154" i="32" s="1"/>
  <c r="AL48" i="32"/>
  <c r="AL43" i="32" s="1"/>
  <c r="AL58" i="32" s="1"/>
  <c r="AM48" i="32" l="1"/>
  <c r="AM43" i="32" s="1"/>
  <c r="AM58" i="32" s="1"/>
  <c r="FD144" i="32"/>
  <c r="FC48" i="32"/>
  <c r="FC43" i="32" s="1"/>
  <c r="FC58" i="32" s="1"/>
  <c r="DT144" i="32" l="1"/>
  <c r="DT139" i="32" s="1"/>
  <c r="DT154" i="32" s="1"/>
  <c r="BL48" i="32"/>
  <c r="FD48" i="32"/>
  <c r="FD43" i="32" s="1"/>
  <c r="FD58" i="32" s="1"/>
  <c r="FD139" i="32"/>
  <c r="FD154" i="32" s="1"/>
  <c r="G105" i="32" l="1"/>
  <c r="G100" i="32" s="1"/>
  <c r="G115" i="32" s="1"/>
  <c r="E105" i="32"/>
  <c r="E100" i="32" s="1"/>
  <c r="E115" i="32" s="1"/>
  <c r="F105" i="32"/>
  <c r="F100" i="32" s="1"/>
  <c r="F115" i="32" s="1"/>
  <c r="J105" i="32"/>
  <c r="J100" i="32" s="1"/>
  <c r="J115" i="32" s="1"/>
  <c r="K105" i="32"/>
  <c r="K100" i="32" s="1"/>
  <c r="K115" i="32" s="1"/>
  <c r="BL43" i="32"/>
  <c r="BL58" i="32" s="1"/>
  <c r="DV144" i="32"/>
  <c r="DV139" i="32" s="1"/>
  <c r="DV154" i="32" s="1"/>
  <c r="GC144" i="32"/>
  <c r="GC139" i="32" s="1"/>
  <c r="GC154" i="32" s="1"/>
  <c r="AN48" i="32"/>
  <c r="AN43" i="32" s="1"/>
  <c r="AN58" i="32" s="1"/>
  <c r="E48" i="32"/>
  <c r="E43" i="32" s="1"/>
  <c r="E58" i="32" s="1"/>
  <c r="BM48" i="32"/>
  <c r="BM43" i="32" s="1"/>
  <c r="BM58" i="32" s="1"/>
  <c r="FE144" i="32"/>
  <c r="DV48" i="32" l="1"/>
  <c r="DV43" i="32" s="1"/>
  <c r="DV58" i="32" s="1"/>
  <c r="DT48" i="32"/>
  <c r="DT43" i="32" s="1"/>
  <c r="DT58" i="32" s="1"/>
  <c r="DW144" i="32"/>
  <c r="DW139" i="32" s="1"/>
  <c r="DW154" i="32" s="1"/>
  <c r="GD144" i="32"/>
  <c r="GD139" i="32" s="1"/>
  <c r="GD154" i="32" s="1"/>
  <c r="AO48" i="32"/>
  <c r="AO43" i="32" s="1"/>
  <c r="AO58" i="32" s="1"/>
  <c r="F48" i="32"/>
  <c r="F43" i="32" s="1"/>
  <c r="F58" i="32" s="1"/>
  <c r="FE48" i="32"/>
  <c r="FE43" i="32" s="1"/>
  <c r="FE58" i="32" s="1"/>
  <c r="FE139" i="32"/>
  <c r="FE154" i="32" s="1"/>
  <c r="GE144" i="32"/>
  <c r="GE139" i="32" s="1"/>
  <c r="GE154" i="32" s="1"/>
  <c r="BN48" i="32"/>
  <c r="BN43" i="32" s="1"/>
  <c r="BN58" i="32" s="1"/>
  <c r="DW48" i="32"/>
  <c r="DW43" i="32" s="1"/>
  <c r="DW58" i="32" s="1"/>
  <c r="FF144" i="32"/>
  <c r="FF139" i="32" s="1"/>
  <c r="FF154" i="32" s="1"/>
  <c r="AP48" i="32" l="1"/>
  <c r="AP43" i="32" s="1"/>
  <c r="AP58" i="32" s="1"/>
  <c r="G48" i="32"/>
  <c r="G43" i="32" s="1"/>
  <c r="G58" i="32" s="1"/>
  <c r="FG144" i="32"/>
  <c r="FG139" i="32" s="1"/>
  <c r="FG154" i="32" s="1"/>
  <c r="DX144" i="32"/>
  <c r="DX139" i="32" s="1"/>
  <c r="DX154" i="32" s="1"/>
  <c r="FF48" i="32"/>
  <c r="FF43" i="32" s="1"/>
  <c r="FF58" i="32" s="1"/>
  <c r="BO48" i="32"/>
  <c r="BO43" i="32" s="1"/>
  <c r="BO58" i="32" s="1"/>
  <c r="DX48" i="32"/>
  <c r="DX43" i="32" s="1"/>
  <c r="DX58" i="32" s="1"/>
  <c r="DY144" i="32" l="1"/>
  <c r="DY139" i="32" s="1"/>
  <c r="DY154" i="32" s="1"/>
  <c r="GF144" i="32"/>
  <c r="GF139" i="32" s="1"/>
  <c r="GF154" i="32" s="1"/>
  <c r="AQ48" i="32"/>
  <c r="AQ43" i="32" s="1"/>
  <c r="AQ58" i="32" s="1"/>
  <c r="H48" i="32"/>
  <c r="H43" i="32" s="1"/>
  <c r="H58" i="32" s="1"/>
  <c r="FG48" i="32"/>
  <c r="FG43" i="32" s="1"/>
  <c r="FG58" i="32" s="1"/>
  <c r="FH144" i="32"/>
  <c r="BP48" i="32"/>
  <c r="BP43" i="32" s="1"/>
  <c r="BP58" i="32" s="1"/>
  <c r="GG144" i="32"/>
  <c r="GG139" i="32" s="1"/>
  <c r="GG154" i="32" s="1"/>
  <c r="V48" i="32"/>
  <c r="V43" i="32" s="1"/>
  <c r="V58" i="32" s="1"/>
  <c r="EM48" i="32"/>
  <c r="EM43" i="32" s="1"/>
  <c r="EM58" i="32" s="1"/>
  <c r="EM144" i="32"/>
  <c r="EN144" i="32"/>
  <c r="EN139" i="32" s="1"/>
  <c r="EN154" i="32" s="1"/>
  <c r="DY48" i="32" l="1"/>
  <c r="DY43" i="32" s="1"/>
  <c r="DY58" i="32" s="1"/>
  <c r="GF48" i="32"/>
  <c r="GF43" i="32" s="1"/>
  <c r="GF58" i="32" s="1"/>
  <c r="FI144" i="32"/>
  <c r="FI139" i="32" s="1"/>
  <c r="FI154" i="32" s="1"/>
  <c r="DZ144" i="32"/>
  <c r="DZ139" i="32" s="1"/>
  <c r="DZ154" i="32" s="1"/>
  <c r="AR48" i="32"/>
  <c r="AR43" i="32" s="1"/>
  <c r="AR58" i="32" s="1"/>
  <c r="I48" i="32"/>
  <c r="I43" i="32" s="1"/>
  <c r="I58" i="32" s="1"/>
  <c r="FH48" i="32"/>
  <c r="FH43" i="32" s="1"/>
  <c r="FH58" i="32" s="1"/>
  <c r="BQ48" i="32"/>
  <c r="BQ43" i="32" s="1"/>
  <c r="BQ58" i="32" s="1"/>
  <c r="FH139" i="32"/>
  <c r="FH154" i="32" s="1"/>
  <c r="W48" i="32"/>
  <c r="W43" i="32" s="1"/>
  <c r="W58" i="32" s="1"/>
  <c r="EM139" i="32"/>
  <c r="EM154" i="32" s="1"/>
  <c r="EN48" i="32"/>
  <c r="EN43" i="32" s="1"/>
  <c r="EN58" i="32" s="1"/>
  <c r="EO144" i="32"/>
  <c r="EO139" i="32" s="1"/>
  <c r="EO154" i="32" s="1"/>
  <c r="FI48" i="32" l="1"/>
  <c r="FI43" i="32" s="1"/>
  <c r="FI58" i="32" s="1"/>
  <c r="GG48" i="32"/>
  <c r="GG43" i="32" s="1"/>
  <c r="GG58" i="32" s="1"/>
  <c r="EA144" i="32"/>
  <c r="EA139" i="32" s="1"/>
  <c r="EA154" i="32" s="1"/>
  <c r="GH144" i="32"/>
  <c r="GH139" i="32" s="1"/>
  <c r="GH154" i="32" s="1"/>
  <c r="AS48" i="32"/>
  <c r="AS43" i="32" s="1"/>
  <c r="AS58" i="32" s="1"/>
  <c r="J48" i="32"/>
  <c r="J43" i="32" s="1"/>
  <c r="J58" i="32" s="1"/>
  <c r="DZ48" i="32"/>
  <c r="DZ43" i="32" s="1"/>
  <c r="DZ58" i="32" s="1"/>
  <c r="BR48" i="32"/>
  <c r="BR43" i="32" s="1"/>
  <c r="BR58" i="32" s="1"/>
  <c r="FJ144" i="32"/>
  <c r="X48" i="32"/>
  <c r="X43" i="32" s="1"/>
  <c r="X58" i="32" s="1"/>
  <c r="EO48" i="32"/>
  <c r="EO43" i="32" s="1"/>
  <c r="EO58" i="32" s="1"/>
  <c r="EP144" i="32"/>
  <c r="EP139" i="32" s="1"/>
  <c r="EP154" i="32" s="1"/>
  <c r="EB144" i="32" l="1"/>
  <c r="EB139" i="32" s="1"/>
  <c r="EB154" i="32" s="1"/>
  <c r="GI144" i="32"/>
  <c r="GI139" i="32" s="1"/>
  <c r="GI154" i="32" s="1"/>
  <c r="EA48" i="32"/>
  <c r="EA43" i="32" s="1"/>
  <c r="EA58" i="32" s="1"/>
  <c r="GH48" i="32"/>
  <c r="GH43" i="32" s="1"/>
  <c r="GH58" i="32" s="1"/>
  <c r="AT48" i="32"/>
  <c r="AT43" i="32" s="1"/>
  <c r="AT58" i="32" s="1"/>
  <c r="K48" i="32"/>
  <c r="K43" i="32" s="1"/>
  <c r="K58" i="32" s="1"/>
  <c r="FK144" i="32"/>
  <c r="FK139" i="32" s="1"/>
  <c r="FK154" i="32" s="1"/>
  <c r="FJ139" i="32"/>
  <c r="FJ154" i="32" s="1"/>
  <c r="BS48" i="32"/>
  <c r="BS43" i="32" s="1"/>
  <c r="BS58" i="32" s="1"/>
  <c r="FJ48" i="32"/>
  <c r="FJ43" i="32" s="1"/>
  <c r="FJ58" i="32" s="1"/>
  <c r="Y48" i="32"/>
  <c r="Y43" i="32" s="1"/>
  <c r="Y58" i="32" s="1"/>
  <c r="GC48" i="32"/>
  <c r="GC43" i="32" s="1"/>
  <c r="GC58" i="32" s="1"/>
  <c r="ER144" i="32"/>
  <c r="EP48" i="32"/>
  <c r="EP43" i="32" s="1"/>
  <c r="EP58" i="32" s="1"/>
  <c r="EB48" i="32" l="1"/>
  <c r="EB43" i="32" s="1"/>
  <c r="EB58" i="32" s="1"/>
  <c r="GI48" i="32"/>
  <c r="GI43" i="32" s="1"/>
  <c r="GI58" i="32" s="1"/>
  <c r="EC144" i="32"/>
  <c r="EC139" i="32" s="1"/>
  <c r="EC154" i="32" s="1"/>
  <c r="GJ144" i="32"/>
  <c r="GJ139" i="32" s="1"/>
  <c r="GJ154" i="32" s="1"/>
  <c r="AU48" i="32"/>
  <c r="AU43" i="32" s="1"/>
  <c r="AU58" i="32" s="1"/>
  <c r="L48" i="32"/>
  <c r="L43" i="32" s="1"/>
  <c r="L58" i="32" s="1"/>
  <c r="FL144" i="32"/>
  <c r="FL139" i="32" s="1"/>
  <c r="FL154" i="32" s="1"/>
  <c r="GK144" i="32"/>
  <c r="GK139" i="32" s="1"/>
  <c r="GK154" i="32" s="1"/>
  <c r="BT48" i="32"/>
  <c r="BT43" i="32" s="1"/>
  <c r="BT58" i="32" s="1"/>
  <c r="FK48" i="32"/>
  <c r="FK43" i="32" s="1"/>
  <c r="FK58" i="32" s="1"/>
  <c r="Z48" i="32"/>
  <c r="Z43" i="32" s="1"/>
  <c r="Z58" i="32" s="1"/>
  <c r="GD48" i="32"/>
  <c r="GD43" i="32" s="1"/>
  <c r="GD58" i="32" s="1"/>
  <c r="AA48" i="32"/>
  <c r="AA43" i="32" s="1"/>
  <c r="AA58" i="32" s="1"/>
  <c r="GE48" i="32"/>
  <c r="I105" i="32"/>
  <c r="I100" i="32" s="1"/>
  <c r="I115" i="32" s="1"/>
  <c r="H105" i="32"/>
  <c r="Y105" i="32"/>
  <c r="Y100" i="32" s="1"/>
  <c r="Y115" i="32" s="1"/>
  <c r="X105" i="32"/>
  <c r="X100" i="32" s="1"/>
  <c r="X115" i="32" s="1"/>
  <c r="V105" i="32"/>
  <c r="V100" i="32" s="1"/>
  <c r="V115" i="32" s="1"/>
  <c r="AJ105" i="32"/>
  <c r="AJ100" i="32" s="1"/>
  <c r="AJ115" i="32" s="1"/>
  <c r="AF105" i="32"/>
  <c r="AF100" i="32" s="1"/>
  <c r="AF115" i="32" s="1"/>
  <c r="L105" i="32"/>
  <c r="L100" i="32" s="1"/>
  <c r="L115" i="32" s="1"/>
  <c r="Z105" i="32"/>
  <c r="Z100" i="32" s="1"/>
  <c r="Z115" i="32" s="1"/>
  <c r="AA105" i="32"/>
  <c r="AA100" i="32" s="1"/>
  <c r="AA115" i="32" s="1"/>
  <c r="AD105" i="32"/>
  <c r="AS105" i="32"/>
  <c r="AS100" i="32" s="1"/>
  <c r="AS115" i="32" s="1"/>
  <c r="AL105" i="32"/>
  <c r="AL100" i="32" s="1"/>
  <c r="AL115" i="32" s="1"/>
  <c r="P105" i="32"/>
  <c r="AP105" i="32"/>
  <c r="AX105" i="32"/>
  <c r="AX100" i="32" s="1"/>
  <c r="AX115" i="32" s="1"/>
  <c r="AB105" i="32"/>
  <c r="AB100" i="32" s="1"/>
  <c r="AB115" i="32" s="1"/>
  <c r="AH105" i="32"/>
  <c r="AH100" i="32" s="1"/>
  <c r="AH115" i="32" s="1"/>
  <c r="AV105" i="32"/>
  <c r="AV100" i="32" s="1"/>
  <c r="AV115" i="32" s="1"/>
  <c r="AQ105" i="32"/>
  <c r="AQ100" i="32" s="1"/>
  <c r="AQ115" i="32" s="1"/>
  <c r="S105" i="32"/>
  <c r="S100" i="32" s="1"/>
  <c r="S115" i="32" s="1"/>
  <c r="AC105" i="32"/>
  <c r="AC100" i="32" s="1"/>
  <c r="AC115" i="32" s="1"/>
  <c r="N105" i="32"/>
  <c r="N100" i="32" s="1"/>
  <c r="N115" i="32" s="1"/>
  <c r="W105" i="32"/>
  <c r="W100" i="32" s="1"/>
  <c r="W115" i="32" s="1"/>
  <c r="AM105" i="32"/>
  <c r="AM100" i="32" s="1"/>
  <c r="AM115" i="32" s="1"/>
  <c r="AO105" i="32"/>
  <c r="AO100" i="32" s="1"/>
  <c r="AO115" i="32" s="1"/>
  <c r="AE105" i="32"/>
  <c r="AE100" i="32" s="1"/>
  <c r="AE115" i="32" s="1"/>
  <c r="M105" i="32"/>
  <c r="M100" i="32" s="1"/>
  <c r="M115" i="32" s="1"/>
  <c r="AR105" i="32"/>
  <c r="AR100" i="32" s="1"/>
  <c r="AR115" i="32" s="1"/>
  <c r="U105" i="32"/>
  <c r="U100" i="32" s="1"/>
  <c r="U115" i="32" s="1"/>
  <c r="AK105" i="32"/>
  <c r="AK100" i="32" s="1"/>
  <c r="AK115" i="32" s="1"/>
  <c r="T105" i="32"/>
  <c r="T100" i="32" s="1"/>
  <c r="T115" i="32" s="1"/>
  <c r="Q105" i="32"/>
  <c r="Q100" i="32" s="1"/>
  <c r="Q115" i="32" s="1"/>
  <c r="O105" i="32"/>
  <c r="O100" i="32" s="1"/>
  <c r="O115" i="32" s="1"/>
  <c r="AW105" i="32"/>
  <c r="AW100" i="32" s="1"/>
  <c r="AW115" i="32" s="1"/>
  <c r="AG105" i="32"/>
  <c r="AG100" i="32" s="1"/>
  <c r="AG115" i="32" s="1"/>
  <c r="AN105" i="32"/>
  <c r="AN100" i="32" s="1"/>
  <c r="AN115" i="32" s="1"/>
  <c r="AI105" i="32"/>
  <c r="AI100" i="32" s="1"/>
  <c r="AI115" i="32" s="1"/>
  <c r="AU105" i="32"/>
  <c r="AU100" i="32" s="1"/>
  <c r="AU115" i="32" s="1"/>
  <c r="AT105" i="32"/>
  <c r="AT100" i="32" s="1"/>
  <c r="AT115" i="32" s="1"/>
  <c r="R105" i="32"/>
  <c r="R100" i="32" s="1"/>
  <c r="R115" i="32" s="1"/>
  <c r="P125" i="32"/>
  <c r="P120" i="32" s="1"/>
  <c r="P135" i="32" s="1"/>
  <c r="ER139" i="32"/>
  <c r="EQ48" i="32"/>
  <c r="EQ43" i="32" s="1"/>
  <c r="EQ58" i="32" s="1"/>
  <c r="EQ144" i="32"/>
  <c r="EQ139" i="32" s="1"/>
  <c r="EQ154" i="32" s="1"/>
  <c r="ER48" i="32"/>
  <c r="EC48" i="32" l="1"/>
  <c r="EC43" i="32" s="1"/>
  <c r="EC58" i="32" s="1"/>
  <c r="GJ48" i="32"/>
  <c r="GJ43" i="32" s="1"/>
  <c r="GJ58" i="32" s="1"/>
  <c r="AV48" i="32"/>
  <c r="AV43" i="32" s="1"/>
  <c r="AV58" i="32" s="1"/>
  <c r="M48" i="32"/>
  <c r="M43" i="32" s="1"/>
  <c r="M58" i="32" s="1"/>
  <c r="FM144" i="32"/>
  <c r="FM139" i="32" s="1"/>
  <c r="FM154" i="32" s="1"/>
  <c r="ED144" i="32"/>
  <c r="FL48" i="32"/>
  <c r="FL43" i="32" s="1"/>
  <c r="FL58" i="32" s="1"/>
  <c r="F29" i="32"/>
  <c r="F24" i="32" s="1"/>
  <c r="F39" i="32" s="1"/>
  <c r="BU48" i="32"/>
  <c r="BU43" i="32" s="1"/>
  <c r="BU58" i="32" s="1"/>
  <c r="GE43" i="32"/>
  <c r="GE58" i="32" s="1"/>
  <c r="E86" i="32"/>
  <c r="E81" i="32" s="1"/>
  <c r="E96" i="32" s="1"/>
  <c r="P100" i="32"/>
  <c r="P115" i="32" s="1"/>
  <c r="F86" i="32"/>
  <c r="F81" i="32" s="1"/>
  <c r="F96" i="32" s="1"/>
  <c r="AD100" i="32"/>
  <c r="AD115" i="32" s="1"/>
  <c r="P29" i="32"/>
  <c r="P24" i="32" s="1"/>
  <c r="P39" i="32" s="1"/>
  <c r="ER43" i="32"/>
  <c r="ER154" i="32"/>
  <c r="AP100" i="32"/>
  <c r="AP115" i="32" s="1"/>
  <c r="H100" i="32"/>
  <c r="D86" i="32"/>
  <c r="EE144" i="32" l="1"/>
  <c r="EE139" i="32" s="1"/>
  <c r="EE154" i="32" s="1"/>
  <c r="GL144" i="32"/>
  <c r="GL139" i="32" s="1"/>
  <c r="GL154" i="32" s="1"/>
  <c r="ED48" i="32"/>
  <c r="ED43" i="32" s="1"/>
  <c r="ED58" i="32" s="1"/>
  <c r="GK48" i="32"/>
  <c r="GK43" i="32" s="1"/>
  <c r="GK58" i="32" s="1"/>
  <c r="ED139" i="32"/>
  <c r="ED154" i="32" s="1"/>
  <c r="AW48" i="32"/>
  <c r="AW43" i="32" s="1"/>
  <c r="AW58" i="32" s="1"/>
  <c r="N48" i="32"/>
  <c r="N43" i="32" s="1"/>
  <c r="N58" i="32" s="1"/>
  <c r="AY105" i="32"/>
  <c r="FM48" i="32"/>
  <c r="FM43" i="32" s="1"/>
  <c r="FM58" i="32" s="1"/>
  <c r="FN144" i="32"/>
  <c r="BV48" i="32"/>
  <c r="BV43" i="32" s="1"/>
  <c r="BV58" i="32" s="1"/>
  <c r="D81" i="32"/>
  <c r="H115" i="32"/>
  <c r="ER58" i="32"/>
  <c r="EF144" i="32" l="1"/>
  <c r="EF139" i="32" s="1"/>
  <c r="EF154" i="32" s="1"/>
  <c r="GM144" i="32"/>
  <c r="GM139" i="32" s="1"/>
  <c r="GM154" i="32" s="1"/>
  <c r="N125" i="32"/>
  <c r="N120" i="32" s="1"/>
  <c r="N135" i="32" s="1"/>
  <c r="EE48" i="32"/>
  <c r="EE43" i="32" s="1"/>
  <c r="EE58" i="32" s="1"/>
  <c r="GL48" i="32"/>
  <c r="GL43" i="32" s="1"/>
  <c r="GL58" i="32" s="1"/>
  <c r="AX48" i="32"/>
  <c r="AX43" i="32" s="1"/>
  <c r="AX58" i="32" s="1"/>
  <c r="O48" i="32"/>
  <c r="O43" i="32" s="1"/>
  <c r="O58" i="32" s="1"/>
  <c r="FN48" i="32"/>
  <c r="FN43" i="32" s="1"/>
  <c r="FN58" i="32" s="1"/>
  <c r="AY100" i="32"/>
  <c r="AY115" i="32" s="1"/>
  <c r="G86" i="32"/>
  <c r="G81" i="32" s="1"/>
  <c r="G96" i="32" s="1"/>
  <c r="AZ105" i="32"/>
  <c r="FO144" i="32"/>
  <c r="FO139" i="32" s="1"/>
  <c r="FO154" i="32" s="1"/>
  <c r="GN144" i="32"/>
  <c r="BW48" i="32"/>
  <c r="BW43" i="32" s="1"/>
  <c r="BW58" i="32" s="1"/>
  <c r="FN139" i="32"/>
  <c r="BA105" i="32"/>
  <c r="BA100" i="32" s="1"/>
  <c r="BA115" i="32" s="1"/>
  <c r="D96" i="32"/>
  <c r="EG48" i="32" l="1"/>
  <c r="EG43" i="32" s="1"/>
  <c r="EG58" i="32" s="1"/>
  <c r="GN48" i="32"/>
  <c r="EF48" i="32"/>
  <c r="EF43" i="32" s="1"/>
  <c r="EF58" i="32" s="1"/>
  <c r="GM48" i="32"/>
  <c r="GM43" i="32" s="1"/>
  <c r="GM58" i="32" s="1"/>
  <c r="N29" i="32"/>
  <c r="N24" i="32" s="1"/>
  <c r="N39" i="32" s="1"/>
  <c r="GN139" i="32"/>
  <c r="GN154" i="32" s="1"/>
  <c r="D29" i="32"/>
  <c r="AY48" i="32"/>
  <c r="AY43" i="32" s="1"/>
  <c r="AY58" i="32" s="1"/>
  <c r="P48" i="32"/>
  <c r="FP144" i="32"/>
  <c r="FP139" i="32" s="1"/>
  <c r="FP154" i="32" s="1"/>
  <c r="EG144" i="32"/>
  <c r="GO144" i="32"/>
  <c r="GO139" i="32" s="1"/>
  <c r="GO154" i="32" s="1"/>
  <c r="BX48" i="32"/>
  <c r="AZ100" i="32"/>
  <c r="AZ115" i="32" s="1"/>
  <c r="FN154" i="32"/>
  <c r="FO48" i="32"/>
  <c r="FP48" i="32"/>
  <c r="BX43" i="32" l="1"/>
  <c r="BX58" i="32" s="1"/>
  <c r="GN43" i="32"/>
  <c r="GN58" i="32" s="1"/>
  <c r="EG139" i="32"/>
  <c r="EG154" i="32" s="1"/>
  <c r="FQ144" i="32"/>
  <c r="FQ139" i="32" s="1"/>
  <c r="FQ154" i="32" s="1"/>
  <c r="EH144" i="32"/>
  <c r="EH139" i="32" s="1"/>
  <c r="EH154" i="32" s="1"/>
  <c r="G29" i="32"/>
  <c r="G24" i="32" s="1"/>
  <c r="P43" i="32"/>
  <c r="P58" i="32" s="1"/>
  <c r="AZ48" i="32"/>
  <c r="AZ43" i="32" s="1"/>
  <c r="Q48" i="32"/>
  <c r="Q43" i="32" s="1"/>
  <c r="Q58" i="32" s="1"/>
  <c r="D66" i="32"/>
  <c r="D24" i="32"/>
  <c r="D39" i="32" s="1"/>
  <c r="GP144" i="32"/>
  <c r="GP139" i="32" s="1"/>
  <c r="GP154" i="32" s="1"/>
  <c r="BY48" i="32"/>
  <c r="BY43" i="32" s="1"/>
  <c r="BY58" i="32" s="1"/>
  <c r="FO43" i="32"/>
  <c r="FO58" i="32" s="1"/>
  <c r="Q29" i="32"/>
  <c r="Q24" i="32" s="1"/>
  <c r="Q39" i="32" s="1"/>
  <c r="FP43" i="32"/>
  <c r="FP58" i="32" s="1"/>
  <c r="BB105" i="32"/>
  <c r="FQ48" i="32"/>
  <c r="FQ43" i="32" s="1"/>
  <c r="FQ58" i="32" s="1"/>
  <c r="EH48" i="32" l="1"/>
  <c r="EH43" i="32" s="1"/>
  <c r="EH58" i="32" s="1"/>
  <c r="GO48" i="32"/>
  <c r="BA48" i="32"/>
  <c r="BA43" i="32" s="1"/>
  <c r="BA58" i="32" s="1"/>
  <c r="R48" i="32"/>
  <c r="R43" i="32" s="1"/>
  <c r="R58" i="32" s="1"/>
  <c r="FR144" i="32"/>
  <c r="FR139" i="32" s="1"/>
  <c r="FR154" i="32" s="1"/>
  <c r="EI144" i="32"/>
  <c r="EI139" i="32" s="1"/>
  <c r="EI154" i="32" s="1"/>
  <c r="D61" i="32"/>
  <c r="D76" i="32" s="1"/>
  <c r="D9" i="32"/>
  <c r="D4" i="32" s="1"/>
  <c r="GP48" i="32"/>
  <c r="GP43" i="32" s="1"/>
  <c r="GP58" i="32" s="1"/>
  <c r="GQ144" i="32"/>
  <c r="GQ139" i="32" s="1"/>
  <c r="GQ154" i="32" s="1"/>
  <c r="BZ48" i="32"/>
  <c r="BZ43" i="32" s="1"/>
  <c r="BZ58" i="32" s="1"/>
  <c r="G39" i="32"/>
  <c r="BB100" i="32"/>
  <c r="BC105" i="32"/>
  <c r="BC100" i="32" s="1"/>
  <c r="BC115" i="32" s="1"/>
  <c r="FR48" i="32"/>
  <c r="FR43" i="32" s="1"/>
  <c r="FR58" i="32" s="1"/>
  <c r="AZ58" i="32"/>
  <c r="GO43" i="32" l="1"/>
  <c r="GO58" i="32" s="1"/>
  <c r="D19" i="32"/>
  <c r="EI48" i="32"/>
  <c r="FS144" i="32"/>
  <c r="FS139" i="32" s="1"/>
  <c r="EJ144" i="32"/>
  <c r="EJ139" i="32" s="1"/>
  <c r="EJ154" i="32" s="1"/>
  <c r="BB48" i="32"/>
  <c r="BB43" i="32" s="1"/>
  <c r="S48" i="32"/>
  <c r="S43" i="32" s="1"/>
  <c r="S58" i="32" s="1"/>
  <c r="GQ48" i="32"/>
  <c r="GQ43" i="32" s="1"/>
  <c r="GQ58" i="32" s="1"/>
  <c r="BD105" i="32"/>
  <c r="BD100" i="32" s="1"/>
  <c r="BD115" i="32" s="1"/>
  <c r="FS48" i="32"/>
  <c r="FS43" i="32" s="1"/>
  <c r="FS58" i="32" s="1"/>
  <c r="BB115" i="32"/>
  <c r="CA48" i="32"/>
  <c r="CA43" i="32" s="1"/>
  <c r="CA58" i="32" s="1"/>
  <c r="EK144" i="32" l="1"/>
  <c r="EK139" i="32" s="1"/>
  <c r="EK154" i="32" s="1"/>
  <c r="GR144" i="32"/>
  <c r="BC48" i="32"/>
  <c r="BC43" i="32" s="1"/>
  <c r="BC58" i="32" s="1"/>
  <c r="T48" i="32"/>
  <c r="T43" i="32" s="1"/>
  <c r="T58" i="32" s="1"/>
  <c r="EI43" i="32"/>
  <c r="EI58" i="32" s="1"/>
  <c r="EJ48" i="32"/>
  <c r="EJ43" i="32" s="1"/>
  <c r="EJ58" i="32" s="1"/>
  <c r="BE105" i="32"/>
  <c r="FS154" i="32"/>
  <c r="BB58" i="32"/>
  <c r="FT144" i="32"/>
  <c r="CB48" i="32"/>
  <c r="CB43" i="32" s="1"/>
  <c r="CB58" i="32" s="1"/>
  <c r="EK48" i="32" l="1"/>
  <c r="EK43" i="32" s="1"/>
  <c r="EK58" i="32" s="1"/>
  <c r="GR48" i="32"/>
  <c r="EL144" i="32"/>
  <c r="EL139" i="32" s="1"/>
  <c r="EL154" i="32" s="1"/>
  <c r="GS144" i="32"/>
  <c r="GS139" i="32" s="1"/>
  <c r="GS154" i="32" s="1"/>
  <c r="GR139" i="32"/>
  <c r="GR154" i="32" s="1"/>
  <c r="BD48" i="32"/>
  <c r="BD43" i="32" s="1"/>
  <c r="BD58" i="32" s="1"/>
  <c r="U48" i="32"/>
  <c r="U43" i="32" s="1"/>
  <c r="U58" i="32" s="1"/>
  <c r="GT144" i="32"/>
  <c r="GT139" i="32" s="1"/>
  <c r="GT154" i="32" s="1"/>
  <c r="BE100" i="32"/>
  <c r="FT139" i="32"/>
  <c r="FU144" i="32"/>
  <c r="FU139" i="32" s="1"/>
  <c r="FU154" i="32" s="1"/>
  <c r="FT48" i="32"/>
  <c r="BE48" i="32" l="1"/>
  <c r="BE43" i="32" s="1"/>
  <c r="BE58" i="32" s="1"/>
  <c r="CC48" i="32"/>
  <c r="EL48" i="32"/>
  <c r="EL43" i="32" s="1"/>
  <c r="EL58" i="32" s="1"/>
  <c r="GS48" i="32"/>
  <c r="GR43" i="32"/>
  <c r="GR58" i="32" s="1"/>
  <c r="GU144" i="32"/>
  <c r="GU139" i="32" s="1"/>
  <c r="GU154" i="32" s="1"/>
  <c r="FT43" i="32"/>
  <c r="FT58" i="32" s="1"/>
  <c r="GT48" i="32"/>
  <c r="GT43" i="32" s="1"/>
  <c r="GT58" i="32" s="1"/>
  <c r="FV144" i="32"/>
  <c r="FV139" i="32" s="1"/>
  <c r="FV154" i="32" s="1"/>
  <c r="FT154" i="32"/>
  <c r="BE115" i="32"/>
  <c r="FU48" i="32"/>
  <c r="FU43" i="32" s="1"/>
  <c r="FU58" i="32" s="1"/>
  <c r="BF48" i="32" l="1"/>
  <c r="BF43" i="32" s="1"/>
  <c r="BF58" i="32" s="1"/>
  <c r="CD48" i="32"/>
  <c r="CD43" i="32" s="1"/>
  <c r="CD58" i="32" s="1"/>
  <c r="CC43" i="32"/>
  <c r="CC58" i="32" s="1"/>
  <c r="O29" i="32"/>
  <c r="O24" i="32" s="1"/>
  <c r="O39" i="32" s="1"/>
  <c r="GS43" i="32"/>
  <c r="GS58" i="32" s="1"/>
  <c r="I29" i="32"/>
  <c r="I24" i="32" s="1"/>
  <c r="I39" i="32" s="1"/>
  <c r="GV144" i="32"/>
  <c r="GV139" i="32" s="1"/>
  <c r="GV154" i="32" s="1"/>
  <c r="GU48" i="32"/>
  <c r="GU43" i="32" s="1"/>
  <c r="GU58" i="32" s="1"/>
  <c r="FW144" i="32"/>
  <c r="FW139" i="32" s="1"/>
  <c r="FV48" i="32"/>
  <c r="FV43" i="32" s="1"/>
  <c r="FV58" i="32" s="1"/>
  <c r="BG48" i="32" l="1"/>
  <c r="BG43" i="32" s="1"/>
  <c r="BG58" i="32" s="1"/>
  <c r="CE48" i="32"/>
  <c r="CE43" i="32" s="1"/>
  <c r="CE58" i="32" s="1"/>
  <c r="FW154" i="32"/>
  <c r="GW144" i="32"/>
  <c r="GW139" i="32" s="1"/>
  <c r="GW154" i="32" s="1"/>
  <c r="GV48" i="32"/>
  <c r="GV43" i="32" s="1"/>
  <c r="GV58" i="32" s="1"/>
  <c r="FX144" i="32"/>
  <c r="FX139" i="32" s="1"/>
  <c r="FX154" i="32" s="1"/>
  <c r="FW48" i="32"/>
  <c r="FW43" i="32" s="1"/>
  <c r="FW58" i="32" s="1"/>
  <c r="BH48" i="32" l="1"/>
  <c r="BH43" i="32" s="1"/>
  <c r="BH58" i="32" s="1"/>
  <c r="CF48" i="32"/>
  <c r="CF43" i="32" s="1"/>
  <c r="CF58" i="32" s="1"/>
  <c r="FX48" i="32"/>
  <c r="FX43" i="32" s="1"/>
  <c r="FX58" i="32" s="1"/>
  <c r="GW48" i="32"/>
  <c r="GW43" i="32" s="1"/>
  <c r="GW58" i="32" s="1"/>
  <c r="FY144" i="32"/>
  <c r="FY139" i="32" s="1"/>
  <c r="FY154" i="32" s="1"/>
  <c r="GX144" i="32"/>
  <c r="GX139" i="32" s="1"/>
  <c r="GX154" i="32" s="1"/>
  <c r="BI48" i="32" l="1"/>
  <c r="BI43" i="32" s="1"/>
  <c r="BI58" i="32" s="1"/>
  <c r="CG48" i="32"/>
  <c r="CG43" i="32" s="1"/>
  <c r="CG58" i="32" s="1"/>
  <c r="FU105" i="32"/>
  <c r="FU100" i="32" s="1"/>
  <c r="FU115" i="32" s="1"/>
  <c r="FY48" i="32"/>
  <c r="FY43" i="32" s="1"/>
  <c r="FY58" i="32" s="1"/>
  <c r="GX48" i="32"/>
  <c r="GX43" i="32" s="1"/>
  <c r="GX58" i="32" s="1"/>
  <c r="FZ144" i="32"/>
  <c r="FZ139" i="32" s="1"/>
  <c r="FZ154" i="32" s="1"/>
  <c r="GB144" i="32" l="1"/>
  <c r="O125" i="32" s="1"/>
  <c r="O120" i="32" s="1"/>
  <c r="O135" i="32" s="1"/>
  <c r="GZ144" i="32"/>
  <c r="BK48" i="32"/>
  <c r="BK43" i="32" s="1"/>
  <c r="BK58" i="32" s="1"/>
  <c r="CI48" i="32"/>
  <c r="CI43" i="32" s="1"/>
  <c r="CI58" i="32" s="1"/>
  <c r="GA144" i="32"/>
  <c r="GA139" i="32" s="1"/>
  <c r="GA154" i="32" s="1"/>
  <c r="GY144" i="32"/>
  <c r="BJ48" i="32"/>
  <c r="BJ43" i="32" s="1"/>
  <c r="BJ58" i="32" s="1"/>
  <c r="CH48" i="32"/>
  <c r="CH43" i="32" s="1"/>
  <c r="CH58" i="32" s="1"/>
  <c r="GZ48" i="32"/>
  <c r="FZ48" i="32"/>
  <c r="FZ43" i="32" s="1"/>
  <c r="FZ58" i="32" s="1"/>
  <c r="CL105" i="32"/>
  <c r="CL100" i="32" s="1"/>
  <c r="CL115" i="32" s="1"/>
  <c r="CC105" i="32"/>
  <c r="CC100" i="32" s="1"/>
  <c r="CC115" i="32" s="1"/>
  <c r="CR105" i="32"/>
  <c r="CR100" i="32" s="1"/>
  <c r="CR115" i="32" s="1"/>
  <c r="EE105" i="32"/>
  <c r="EE100" i="32" s="1"/>
  <c r="EE115" i="32" s="1"/>
  <c r="EQ105" i="32"/>
  <c r="EQ100" i="32" s="1"/>
  <c r="EQ115" i="32" s="1"/>
  <c r="DE105" i="32"/>
  <c r="DE100" i="32" s="1"/>
  <c r="DE115" i="32" s="1"/>
  <c r="DB105" i="32"/>
  <c r="DB100" i="32" s="1"/>
  <c r="DB115" i="32" s="1"/>
  <c r="CE105" i="32"/>
  <c r="CE100" i="32" s="1"/>
  <c r="CE115" i="32" s="1"/>
  <c r="DA105" i="32"/>
  <c r="DA100" i="32" s="1"/>
  <c r="DA115" i="32" s="1"/>
  <c r="BQ105" i="32"/>
  <c r="BQ100" i="32" s="1"/>
  <c r="BQ115" i="32" s="1"/>
  <c r="EA105" i="32"/>
  <c r="EA100" i="32" s="1"/>
  <c r="EA115" i="32" s="1"/>
  <c r="EO105" i="32"/>
  <c r="EO100" i="32" s="1"/>
  <c r="EO115" i="32" s="1"/>
  <c r="BF105" i="32"/>
  <c r="BO105" i="32"/>
  <c r="BO100" i="32" s="1"/>
  <c r="BO115" i="32" s="1"/>
  <c r="DO105" i="32"/>
  <c r="DO100" i="32" s="1"/>
  <c r="DO115" i="32" s="1"/>
  <c r="BR105" i="32"/>
  <c r="BR100" i="32" s="1"/>
  <c r="BR115" i="32" s="1"/>
  <c r="BK105" i="32"/>
  <c r="BK100" i="32" s="1"/>
  <c r="BK115" i="32" s="1"/>
  <c r="CI105" i="32"/>
  <c r="CI100" i="32" s="1"/>
  <c r="CI115" i="32" s="1"/>
  <c r="DK105" i="32"/>
  <c r="DK100" i="32" s="1"/>
  <c r="DK115" i="32" s="1"/>
  <c r="CP105" i="32"/>
  <c r="CP100" i="32" s="1"/>
  <c r="CP115" i="32" s="1"/>
  <c r="FB105" i="32"/>
  <c r="FB100" i="32" s="1"/>
  <c r="FB115" i="32" s="1"/>
  <c r="EM105" i="32"/>
  <c r="EM100" i="32" s="1"/>
  <c r="EM115" i="32" s="1"/>
  <c r="BX105" i="32"/>
  <c r="EN105" i="32"/>
  <c r="EN100" i="32" s="1"/>
  <c r="EN115" i="32" s="1"/>
  <c r="BW105" i="32"/>
  <c r="BW100" i="32" s="1"/>
  <c r="BW115" i="32" s="1"/>
  <c r="CJ105" i="32"/>
  <c r="BU105" i="32"/>
  <c r="BU100" i="32" s="1"/>
  <c r="BU115" i="32" s="1"/>
  <c r="DC105" i="32"/>
  <c r="DC100" i="32" s="1"/>
  <c r="DC115" i="32" s="1"/>
  <c r="DX105" i="32"/>
  <c r="DX100" i="32" s="1"/>
  <c r="DX115" i="32" s="1"/>
  <c r="DF105" i="32"/>
  <c r="DF100" i="32" s="1"/>
  <c r="DF115" i="32" s="1"/>
  <c r="DD105" i="32"/>
  <c r="DD100" i="32" s="1"/>
  <c r="DD115" i="32" s="1"/>
  <c r="FD105" i="32"/>
  <c r="BM105" i="32"/>
  <c r="BM100" i="32" s="1"/>
  <c r="BM115" i="32" s="1"/>
  <c r="DZ105" i="32"/>
  <c r="DZ100" i="32" s="1"/>
  <c r="DZ115" i="32" s="1"/>
  <c r="CG105" i="32"/>
  <c r="CG100" i="32" s="1"/>
  <c r="CG115" i="32" s="1"/>
  <c r="DL105" i="32"/>
  <c r="DL100" i="32" s="1"/>
  <c r="DL115" i="32" s="1"/>
  <c r="EV105" i="32"/>
  <c r="EV100" i="32" s="1"/>
  <c r="EV115" i="32" s="1"/>
  <c r="CQ105" i="32"/>
  <c r="CQ100" i="32" s="1"/>
  <c r="CQ115" i="32" s="1"/>
  <c r="DW105" i="32"/>
  <c r="DW100" i="32" s="1"/>
  <c r="DW115" i="32" s="1"/>
  <c r="DH105" i="32"/>
  <c r="CH105" i="32"/>
  <c r="CH100" i="32" s="1"/>
  <c r="CH115" i="32" s="1"/>
  <c r="EU105" i="32"/>
  <c r="EU100" i="32" s="1"/>
  <c r="EU115" i="32" s="1"/>
  <c r="ER105" i="32"/>
  <c r="CW105" i="32"/>
  <c r="CW100" i="32" s="1"/>
  <c r="CW115" i="32" s="1"/>
  <c r="DP105" i="32"/>
  <c r="DP100" i="32" s="1"/>
  <c r="DP115" i="32" s="1"/>
  <c r="CY105" i="32"/>
  <c r="CY100" i="32" s="1"/>
  <c r="CY115" i="32" s="1"/>
  <c r="CD105" i="32"/>
  <c r="CD100" i="32" s="1"/>
  <c r="CD115" i="32" s="1"/>
  <c r="DI105" i="32"/>
  <c r="DI100" i="32" s="1"/>
  <c r="DI115" i="32" s="1"/>
  <c r="CB105" i="32"/>
  <c r="CB100" i="32" s="1"/>
  <c r="CB115" i="32" s="1"/>
  <c r="BV105" i="32"/>
  <c r="BV100" i="32" s="1"/>
  <c r="BV115" i="32" s="1"/>
  <c r="EK105" i="32"/>
  <c r="EK100" i="32" s="1"/>
  <c r="EK115" i="32" s="1"/>
  <c r="EB105" i="32"/>
  <c r="EB100" i="32" s="1"/>
  <c r="EB115" i="32" s="1"/>
  <c r="CM105" i="32"/>
  <c r="CM100" i="32" s="1"/>
  <c r="CM115" i="32" s="1"/>
  <c r="BG105" i="32"/>
  <c r="BG100" i="32" s="1"/>
  <c r="BG115" i="32" s="1"/>
  <c r="EF105" i="32"/>
  <c r="CV105" i="32"/>
  <c r="CT105" i="32"/>
  <c r="CT100" i="32" s="1"/>
  <c r="CT115" i="32" s="1"/>
  <c r="BZ105" i="32"/>
  <c r="BZ100" i="32" s="1"/>
  <c r="BZ115" i="32" s="1"/>
  <c r="DT105" i="32"/>
  <c r="CA105" i="32"/>
  <c r="CA100" i="32" s="1"/>
  <c r="CA115" i="32" s="1"/>
  <c r="DR105" i="32"/>
  <c r="DR100" i="32" s="1"/>
  <c r="DR115" i="32" s="1"/>
  <c r="CO105" i="32"/>
  <c r="CO100" i="32" s="1"/>
  <c r="CO115" i="32" s="1"/>
  <c r="DS105" i="32"/>
  <c r="DS100" i="32" s="1"/>
  <c r="DS115" i="32" s="1"/>
  <c r="DU105" i="32"/>
  <c r="DU100" i="32" s="1"/>
  <c r="DU115" i="32" s="1"/>
  <c r="CX105" i="32"/>
  <c r="CX100" i="32" s="1"/>
  <c r="CX115" i="32" s="1"/>
  <c r="DJ105" i="32"/>
  <c r="DJ100" i="32" s="1"/>
  <c r="DJ115" i="32" s="1"/>
  <c r="DM105" i="32"/>
  <c r="DM100" i="32" s="1"/>
  <c r="DM115" i="32" s="1"/>
  <c r="DQ105" i="32"/>
  <c r="DQ100" i="32" s="1"/>
  <c r="DQ115" i="32" s="1"/>
  <c r="BI105" i="32"/>
  <c r="BI100" i="32" s="1"/>
  <c r="BI115" i="32" s="1"/>
  <c r="DV105" i="32"/>
  <c r="DV100" i="32" s="1"/>
  <c r="DV115" i="32" s="1"/>
  <c r="CS105" i="32"/>
  <c r="CS100" i="32" s="1"/>
  <c r="CS115" i="32" s="1"/>
  <c r="BJ105" i="32"/>
  <c r="BJ100" i="32" s="1"/>
  <c r="BJ115" i="32" s="1"/>
  <c r="BT105" i="32"/>
  <c r="BT100" i="32" s="1"/>
  <c r="BT115" i="32" s="1"/>
  <c r="CU105" i="32"/>
  <c r="CU100" i="32" s="1"/>
  <c r="CU115" i="32" s="1"/>
  <c r="BS105" i="32"/>
  <c r="BS100" i="32" s="1"/>
  <c r="BS115" i="32" s="1"/>
  <c r="BY105" i="32"/>
  <c r="BY100" i="32" s="1"/>
  <c r="BY115" i="32" s="1"/>
  <c r="BH105" i="32"/>
  <c r="BH100" i="32" s="1"/>
  <c r="BH115" i="32" s="1"/>
  <c r="CK105" i="32"/>
  <c r="CK100" i="32" s="1"/>
  <c r="CK115" i="32" s="1"/>
  <c r="ED105" i="32"/>
  <c r="ED100" i="32" s="1"/>
  <c r="ED115" i="32" s="1"/>
  <c r="CF105" i="32"/>
  <c r="CF100" i="32" s="1"/>
  <c r="CF115" i="32" s="1"/>
  <c r="DG105" i="32"/>
  <c r="DG100" i="32" s="1"/>
  <c r="DG115" i="32" s="1"/>
  <c r="BN105" i="32"/>
  <c r="BN100" i="32" s="1"/>
  <c r="BN115" i="32" s="1"/>
  <c r="EI105" i="32"/>
  <c r="EI100" i="32" s="1"/>
  <c r="EI115" i="32" s="1"/>
  <c r="BP105" i="32"/>
  <c r="BP100" i="32" s="1"/>
  <c r="BP115" i="32" s="1"/>
  <c r="DY105" i="32"/>
  <c r="DY100" i="32" s="1"/>
  <c r="DY115" i="32" s="1"/>
  <c r="EG105" i="32"/>
  <c r="EG100" i="32" s="1"/>
  <c r="EG115" i="32" s="1"/>
  <c r="EC105" i="32"/>
  <c r="EC100" i="32" s="1"/>
  <c r="EC115" i="32" s="1"/>
  <c r="CZ105" i="32"/>
  <c r="CZ100" i="32" s="1"/>
  <c r="CZ115" i="32" s="1"/>
  <c r="CN105" i="32"/>
  <c r="CN100" i="32" s="1"/>
  <c r="CN115" i="32" s="1"/>
  <c r="BL105" i="32"/>
  <c r="EH105" i="32"/>
  <c r="EH100" i="32" s="1"/>
  <c r="EH115" i="32" s="1"/>
  <c r="EL105" i="32"/>
  <c r="EL100" i="32" s="1"/>
  <c r="EL115" i="32" s="1"/>
  <c r="DN105" i="32"/>
  <c r="DN100" i="32" s="1"/>
  <c r="DN115" i="32" s="1"/>
  <c r="EJ105" i="32"/>
  <c r="EJ100" i="32" s="1"/>
  <c r="EJ115" i="32" s="1"/>
  <c r="EP105" i="32"/>
  <c r="EP100" i="32" s="1"/>
  <c r="EP115" i="32" s="1"/>
  <c r="FK105" i="32"/>
  <c r="FK100" i="32" s="1"/>
  <c r="FK115" i="32" s="1"/>
  <c r="FI105" i="32"/>
  <c r="FI100" i="32" s="1"/>
  <c r="FI115" i="32" s="1"/>
  <c r="EX105" i="32"/>
  <c r="EX100" i="32" s="1"/>
  <c r="EX115" i="32" s="1"/>
  <c r="EZ105" i="32"/>
  <c r="EZ100" i="32" s="1"/>
  <c r="EZ115" i="32" s="1"/>
  <c r="EW105" i="32"/>
  <c r="EW100" i="32" s="1"/>
  <c r="EW115" i="32" s="1"/>
  <c r="FC105" i="32"/>
  <c r="FC100" i="32" s="1"/>
  <c r="FC115" i="32" s="1"/>
  <c r="FN105" i="32"/>
  <c r="FN100" i="32" s="1"/>
  <c r="FN115" i="32" s="1"/>
  <c r="FJ105" i="32"/>
  <c r="FJ100" i="32" s="1"/>
  <c r="FJ115" i="32" s="1"/>
  <c r="FG105" i="32"/>
  <c r="FG100" i="32" s="1"/>
  <c r="FG115" i="32" s="1"/>
  <c r="ET105" i="32"/>
  <c r="ET100" i="32" s="1"/>
  <c r="ET115" i="32" s="1"/>
  <c r="FL105" i="32"/>
  <c r="FL100" i="32" s="1"/>
  <c r="FL115" i="32" s="1"/>
  <c r="FF105" i="32"/>
  <c r="FF100" i="32" s="1"/>
  <c r="FF115" i="32" s="1"/>
  <c r="FM105" i="32"/>
  <c r="FM100" i="32" s="1"/>
  <c r="FM115" i="32" s="1"/>
  <c r="FP105" i="32"/>
  <c r="FQ105" i="32"/>
  <c r="FQ100" i="32" s="1"/>
  <c r="FQ115" i="32" s="1"/>
  <c r="ES105" i="32"/>
  <c r="ES100" i="32" s="1"/>
  <c r="ES115" i="32" s="1"/>
  <c r="FA105" i="32"/>
  <c r="FA100" i="32" s="1"/>
  <c r="FA115" i="32" s="1"/>
  <c r="EY105" i="32"/>
  <c r="EY100" i="32" s="1"/>
  <c r="EY115" i="32" s="1"/>
  <c r="FO105" i="32"/>
  <c r="FO100" i="32" s="1"/>
  <c r="FO115" i="32" s="1"/>
  <c r="FE105" i="32"/>
  <c r="FE100" i="32" s="1"/>
  <c r="FE115" i="32" s="1"/>
  <c r="FH105" i="32"/>
  <c r="FH100" i="32" s="1"/>
  <c r="FH115" i="32" s="1"/>
  <c r="FS105" i="32"/>
  <c r="FS100" i="32" s="1"/>
  <c r="FS115" i="32" s="1"/>
  <c r="FR105" i="32"/>
  <c r="FR100" i="32" s="1"/>
  <c r="FR115" i="32" s="1"/>
  <c r="GB48" i="32"/>
  <c r="E29" i="32" s="1"/>
  <c r="FW105" i="32"/>
  <c r="FW100" i="32" s="1"/>
  <c r="FW115" i="32" s="1"/>
  <c r="GY48" i="32"/>
  <c r="GY43" i="32" s="1"/>
  <c r="GY58" i="32" s="1"/>
  <c r="S125" i="32"/>
  <c r="S120" i="32" s="1"/>
  <c r="S135" i="32" s="1"/>
  <c r="GB139" i="32"/>
  <c r="Q125" i="32"/>
  <c r="R125" i="32"/>
  <c r="R120" i="32" s="1"/>
  <c r="R135" i="32" s="1"/>
  <c r="FT105" i="32"/>
  <c r="FT100" i="32" s="1"/>
  <c r="FT115" i="32" s="1"/>
  <c r="FV105" i="32"/>
  <c r="FV100" i="32" s="1"/>
  <c r="FV115" i="32" s="1"/>
  <c r="FY105" i="32"/>
  <c r="FY100" i="32" s="1"/>
  <c r="FY115" i="32" s="1"/>
  <c r="FX105" i="32"/>
  <c r="FX100" i="32" s="1"/>
  <c r="FX115" i="32" s="1"/>
  <c r="FZ105" i="32"/>
  <c r="FZ100" i="32" s="1"/>
  <c r="FZ115" i="32" s="1"/>
  <c r="GA105" i="32"/>
  <c r="GA100" i="32" s="1"/>
  <c r="GA115" i="32" s="1"/>
  <c r="C144" i="32" l="1"/>
  <c r="U29" i="32"/>
  <c r="U24" i="32" s="1"/>
  <c r="U39" i="32" s="1"/>
  <c r="GZ43" i="32"/>
  <c r="GZ58" i="32" s="1"/>
  <c r="T29" i="32"/>
  <c r="T24" i="32" s="1"/>
  <c r="T39" i="32" s="1"/>
  <c r="GY139" i="32"/>
  <c r="GY154" i="32" s="1"/>
  <c r="T125" i="32"/>
  <c r="T120" i="32" s="1"/>
  <c r="T135" i="32" s="1"/>
  <c r="J29" i="32"/>
  <c r="J24" i="32" s="1"/>
  <c r="J39" i="32" s="1"/>
  <c r="U125" i="32"/>
  <c r="U120" i="32" s="1"/>
  <c r="U135" i="32" s="1"/>
  <c r="GZ139" i="32"/>
  <c r="GZ154" i="32" s="1"/>
  <c r="E24" i="32"/>
  <c r="E39" i="32" s="1"/>
  <c r="E66" i="32"/>
  <c r="E61" i="32" s="1"/>
  <c r="E76" i="32" s="1"/>
  <c r="G66" i="32"/>
  <c r="G61" i="32" s="1"/>
  <c r="G76" i="32" s="1"/>
  <c r="F66" i="32"/>
  <c r="F61" i="32" s="1"/>
  <c r="F76" i="32" s="1"/>
  <c r="E9" i="32"/>
  <c r="DT100" i="32"/>
  <c r="DT115" i="32" s="1"/>
  <c r="N86" i="32"/>
  <c r="N81" i="32" s="1"/>
  <c r="N96" i="32" s="1"/>
  <c r="ER100" i="32"/>
  <c r="ER115" i="32" s="1"/>
  <c r="P86" i="32"/>
  <c r="P81" i="32" s="1"/>
  <c r="P96" i="32" s="1"/>
  <c r="I86" i="32"/>
  <c r="I81" i="32" s="1"/>
  <c r="I96" i="32" s="1"/>
  <c r="BL100" i="32"/>
  <c r="BL115" i="32" s="1"/>
  <c r="CJ100" i="32"/>
  <c r="CJ115" i="32" s="1"/>
  <c r="K86" i="32"/>
  <c r="K81" i="32" s="1"/>
  <c r="K96" i="32" s="1"/>
  <c r="GB43" i="32"/>
  <c r="S29" i="32"/>
  <c r="S24" i="32" s="1"/>
  <c r="S39" i="32" s="1"/>
  <c r="H29" i="32"/>
  <c r="Q120" i="32"/>
  <c r="L86" i="32"/>
  <c r="L81" i="32" s="1"/>
  <c r="L96" i="32" s="1"/>
  <c r="CV100" i="32"/>
  <c r="CV115" i="32" s="1"/>
  <c r="M86" i="32"/>
  <c r="M81" i="32" s="1"/>
  <c r="M96" i="32" s="1"/>
  <c r="DH100" i="32"/>
  <c r="DH115" i="32" s="1"/>
  <c r="FD100" i="32"/>
  <c r="FD115" i="32" s="1"/>
  <c r="Q86" i="32"/>
  <c r="Q81" i="32" s="1"/>
  <c r="Q96" i="32" s="1"/>
  <c r="GB154" i="32"/>
  <c r="GT105" i="32"/>
  <c r="GT100" i="32" s="1"/>
  <c r="GT115" i="32" s="1"/>
  <c r="GS105" i="32"/>
  <c r="GS100" i="32" s="1"/>
  <c r="GS115" i="32" s="1"/>
  <c r="HN105" i="32"/>
  <c r="HN100" i="32" s="1"/>
  <c r="HN115" i="32" s="1"/>
  <c r="GE105" i="32"/>
  <c r="GE100" i="32" s="1"/>
  <c r="GE115" i="32" s="1"/>
  <c r="EF100" i="32"/>
  <c r="EF115" i="32" s="1"/>
  <c r="O86" i="32"/>
  <c r="O81" i="32" s="1"/>
  <c r="O96" i="32" s="1"/>
  <c r="BX100" i="32"/>
  <c r="BX115" i="32" s="1"/>
  <c r="J86" i="32"/>
  <c r="J81" i="32" s="1"/>
  <c r="J96" i="32" s="1"/>
  <c r="GB105" i="32"/>
  <c r="GA48" i="32"/>
  <c r="GA43" i="32" s="1"/>
  <c r="GA58" i="32" s="1"/>
  <c r="FP100" i="32"/>
  <c r="FP115" i="32" s="1"/>
  <c r="R86" i="32"/>
  <c r="R81" i="32" s="1"/>
  <c r="R96" i="32" s="1"/>
  <c r="BF100" i="32"/>
  <c r="H86" i="32"/>
  <c r="HV105" i="32" l="1"/>
  <c r="HV100" i="32" s="1"/>
  <c r="HV115" i="32" s="1"/>
  <c r="HA105" i="32"/>
  <c r="HA100" i="32" s="1"/>
  <c r="HA115" i="32" s="1"/>
  <c r="HX105" i="32"/>
  <c r="HX100" i="32" s="1"/>
  <c r="HX115" i="32" s="1"/>
  <c r="C125" i="32"/>
  <c r="C139" i="32"/>
  <c r="C154" i="32"/>
  <c r="F9" i="32"/>
  <c r="E4" i="32"/>
  <c r="HD105" i="32"/>
  <c r="HD100" i="32" s="1"/>
  <c r="HD115" i="32" s="1"/>
  <c r="GJ105" i="32"/>
  <c r="GJ100" i="32" s="1"/>
  <c r="GJ115" i="32" s="1"/>
  <c r="HS105" i="32"/>
  <c r="HS100" i="32" s="1"/>
  <c r="HS115" i="32" s="1"/>
  <c r="HP105" i="32"/>
  <c r="HP100" i="32" s="1"/>
  <c r="HP115" i="32" s="1"/>
  <c r="HC105" i="32"/>
  <c r="HC100" i="32" s="1"/>
  <c r="HC115" i="32" s="1"/>
  <c r="HL105" i="32"/>
  <c r="Q135" i="32"/>
  <c r="C135" i="32" s="1"/>
  <c r="C120" i="32"/>
  <c r="H81" i="32"/>
  <c r="BF115" i="32"/>
  <c r="HU105" i="32"/>
  <c r="HU100" i="32" s="1"/>
  <c r="HU115" i="32" s="1"/>
  <c r="HW105" i="32"/>
  <c r="HW100" i="32" s="1"/>
  <c r="HW115" i="32" s="1"/>
  <c r="HK105" i="32"/>
  <c r="HK100" i="32" s="1"/>
  <c r="HK115" i="32" s="1"/>
  <c r="GV105" i="32"/>
  <c r="GV100" i="32" s="1"/>
  <c r="GV115" i="32" s="1"/>
  <c r="IE105" i="32"/>
  <c r="IE100" i="32" s="1"/>
  <c r="IE115" i="32" s="1"/>
  <c r="HY105" i="32"/>
  <c r="HY100" i="32" s="1"/>
  <c r="HY115" i="32" s="1"/>
  <c r="GL105" i="32"/>
  <c r="GL100" i="32" s="1"/>
  <c r="GL115" i="32" s="1"/>
  <c r="HZ105" i="32"/>
  <c r="HZ100" i="32" s="1"/>
  <c r="HZ115" i="32" s="1"/>
  <c r="GQ105" i="32"/>
  <c r="GQ100" i="32" s="1"/>
  <c r="GQ115" i="32" s="1"/>
  <c r="GF105" i="32"/>
  <c r="GF100" i="32" s="1"/>
  <c r="GF115" i="32" s="1"/>
  <c r="HH105" i="32"/>
  <c r="HH100" i="32" s="1"/>
  <c r="HH115" i="32" s="1"/>
  <c r="IH105" i="32"/>
  <c r="IH100" i="32" s="1"/>
  <c r="IH115" i="32" s="1"/>
  <c r="GH105" i="32"/>
  <c r="GH100" i="32" s="1"/>
  <c r="GH115" i="32" s="1"/>
  <c r="HM105" i="32"/>
  <c r="HM100" i="32" s="1"/>
  <c r="HM115" i="32" s="1"/>
  <c r="R29" i="32"/>
  <c r="R24" i="32" s="1"/>
  <c r="R39" i="32" s="1"/>
  <c r="GM105" i="32"/>
  <c r="GM100" i="32" s="1"/>
  <c r="GM115" i="32" s="1"/>
  <c r="GU105" i="32"/>
  <c r="GU100" i="32" s="1"/>
  <c r="GU115" i="32" s="1"/>
  <c r="GC105" i="32"/>
  <c r="GC100" i="32" s="1"/>
  <c r="GC115" i="32" s="1"/>
  <c r="GZ105" i="32"/>
  <c r="HF105" i="32"/>
  <c r="HF100" i="32" s="1"/>
  <c r="HF115" i="32" s="1"/>
  <c r="GY105" i="32"/>
  <c r="GY100" i="32" s="1"/>
  <c r="GY115" i="32" s="1"/>
  <c r="H24" i="32"/>
  <c r="N66" i="32"/>
  <c r="N61" i="32" s="1"/>
  <c r="N76" i="32" s="1"/>
  <c r="I66" i="32"/>
  <c r="I61" i="32" s="1"/>
  <c r="I76" i="32" s="1"/>
  <c r="P66" i="32"/>
  <c r="P61" i="32" s="1"/>
  <c r="P76" i="32" s="1"/>
  <c r="J66" i="32"/>
  <c r="J61" i="32" s="1"/>
  <c r="J76" i="32" s="1"/>
  <c r="L66" i="32"/>
  <c r="L61" i="32" s="1"/>
  <c r="L76" i="32" s="1"/>
  <c r="M66" i="32"/>
  <c r="M61" i="32" s="1"/>
  <c r="M76" i="32" s="1"/>
  <c r="K66" i="32"/>
  <c r="K61" i="32" s="1"/>
  <c r="K76" i="32" s="1"/>
  <c r="H66" i="32"/>
  <c r="H61" i="32" s="1"/>
  <c r="H76" i="32" s="1"/>
  <c r="O66" i="32"/>
  <c r="O61" i="32" s="1"/>
  <c r="O76" i="32" s="1"/>
  <c r="Q66" i="32"/>
  <c r="Q61" i="32" s="1"/>
  <c r="Q76" i="32" s="1"/>
  <c r="GI105" i="32"/>
  <c r="GI100" i="32" s="1"/>
  <c r="GI115" i="32" s="1"/>
  <c r="GX105" i="32"/>
  <c r="GX100" i="32" s="1"/>
  <c r="GX115" i="32" s="1"/>
  <c r="GO105" i="32"/>
  <c r="GO100" i="32" s="1"/>
  <c r="GO115" i="32" s="1"/>
  <c r="IC105" i="32"/>
  <c r="IC100" i="32" s="1"/>
  <c r="IC115" i="32" s="1"/>
  <c r="HJ105" i="32"/>
  <c r="HJ100" i="32" s="1"/>
  <c r="HJ115" i="32" s="1"/>
  <c r="IA105" i="32"/>
  <c r="IA100" i="32" s="1"/>
  <c r="IA115" i="32" s="1"/>
  <c r="HT105" i="32"/>
  <c r="HT100" i="32" s="1"/>
  <c r="HT115" i="32" s="1"/>
  <c r="C48" i="32"/>
  <c r="GB100" i="32"/>
  <c r="GB115" i="32" s="1"/>
  <c r="HB105" i="32"/>
  <c r="HB100" i="32" s="1"/>
  <c r="HB115" i="32" s="1"/>
  <c r="IB105" i="32"/>
  <c r="IB100" i="32" s="1"/>
  <c r="IB115" i="32" s="1"/>
  <c r="GK105" i="32"/>
  <c r="GK100" i="32" s="1"/>
  <c r="GK115" i="32" s="1"/>
  <c r="GG105" i="32"/>
  <c r="GG100" i="32" s="1"/>
  <c r="GG115" i="32" s="1"/>
  <c r="HR105" i="32"/>
  <c r="HR100" i="32" s="1"/>
  <c r="HR115" i="32" s="1"/>
  <c r="GR105" i="32"/>
  <c r="GR100" i="32" s="1"/>
  <c r="GR115" i="32" s="1"/>
  <c r="HG105" i="32"/>
  <c r="HG100" i="32" s="1"/>
  <c r="HG115" i="32" s="1"/>
  <c r="HQ105" i="32"/>
  <c r="HQ100" i="32" s="1"/>
  <c r="HQ115" i="32" s="1"/>
  <c r="II105" i="32"/>
  <c r="HE105" i="32"/>
  <c r="HE100" i="32" s="1"/>
  <c r="HE115" i="32" s="1"/>
  <c r="IF105" i="32"/>
  <c r="IF100" i="32" s="1"/>
  <c r="IF115" i="32" s="1"/>
  <c r="GW105" i="32"/>
  <c r="GW100" i="32" s="1"/>
  <c r="GW115" i="32" s="1"/>
  <c r="GN105" i="32"/>
  <c r="GB58" i="32"/>
  <c r="C58" i="32" s="1"/>
  <c r="C43" i="32"/>
  <c r="HI105" i="32"/>
  <c r="HI100" i="32" s="1"/>
  <c r="HI115" i="32" s="1"/>
  <c r="ID105" i="32"/>
  <c r="ID100" i="32" s="1"/>
  <c r="ID115" i="32" s="1"/>
  <c r="HO105" i="32"/>
  <c r="HO100" i="32" s="1"/>
  <c r="HO115" i="32" s="1"/>
  <c r="GD105" i="32"/>
  <c r="GD100" i="32" s="1"/>
  <c r="GD115" i="32" s="1"/>
  <c r="GP105" i="32"/>
  <c r="GP100" i="32" s="1"/>
  <c r="GP115" i="32" s="1"/>
  <c r="IG105" i="32"/>
  <c r="IG100" i="32" s="1"/>
  <c r="IG115" i="32" s="1"/>
  <c r="Y66" i="32" l="1"/>
  <c r="Y61" i="32" s="1"/>
  <c r="Y76" i="32" s="1"/>
  <c r="AF66" i="32"/>
  <c r="AF61" i="32" s="1"/>
  <c r="AF76" i="32" s="1"/>
  <c r="AA66" i="32"/>
  <c r="AA61" i="32" s="1"/>
  <c r="AA76" i="32" s="1"/>
  <c r="X66" i="32"/>
  <c r="X61" i="32" s="1"/>
  <c r="X76" i="32" s="1"/>
  <c r="AC66" i="32"/>
  <c r="AC61" i="32" s="1"/>
  <c r="AC76" i="32" s="1"/>
  <c r="E19" i="32"/>
  <c r="G9" i="32"/>
  <c r="F4" i="32"/>
  <c r="AK66" i="32"/>
  <c r="AK61" i="32" s="1"/>
  <c r="AK76" i="32" s="1"/>
  <c r="U66" i="32"/>
  <c r="U61" i="32" s="1"/>
  <c r="U76" i="32" s="1"/>
  <c r="AI66" i="32"/>
  <c r="AI61" i="32" s="1"/>
  <c r="AI76" i="32" s="1"/>
  <c r="AG66" i="32"/>
  <c r="AG61" i="32" s="1"/>
  <c r="AG76" i="32" s="1"/>
  <c r="C29" i="32"/>
  <c r="AD66" i="32"/>
  <c r="AD61" i="32" s="1"/>
  <c r="AD76" i="32" s="1"/>
  <c r="AJ66" i="32"/>
  <c r="AJ61" i="32" s="1"/>
  <c r="AJ76" i="32" s="1"/>
  <c r="AH66" i="32"/>
  <c r="AH61" i="32" s="1"/>
  <c r="AH76" i="32" s="1"/>
  <c r="Z66" i="32"/>
  <c r="Z61" i="32" s="1"/>
  <c r="Z76" i="32" s="1"/>
  <c r="T66" i="32"/>
  <c r="T61" i="32" s="1"/>
  <c r="T76" i="32" s="1"/>
  <c r="S66" i="32"/>
  <c r="S61" i="32" s="1"/>
  <c r="S76" i="32" s="1"/>
  <c r="AL66" i="32"/>
  <c r="AL61" i="32" s="1"/>
  <c r="AL76" i="32" s="1"/>
  <c r="R66" i="32"/>
  <c r="R61" i="32" s="1"/>
  <c r="R76" i="32" s="1"/>
  <c r="AE66" i="32"/>
  <c r="AE61" i="32" s="1"/>
  <c r="AE76" i="32" s="1"/>
  <c r="V66" i="32"/>
  <c r="V61" i="32" s="1"/>
  <c r="V76" i="32" s="1"/>
  <c r="S86" i="32"/>
  <c r="II100" i="32"/>
  <c r="II115" i="32" s="1"/>
  <c r="C105" i="32"/>
  <c r="HL100" i="32"/>
  <c r="HL115" i="32" s="1"/>
  <c r="V86" i="32"/>
  <c r="V81" i="32" s="1"/>
  <c r="V96" i="32" s="1"/>
  <c r="GN100" i="32"/>
  <c r="GN115" i="32" s="1"/>
  <c r="T86" i="32"/>
  <c r="T81" i="32" s="1"/>
  <c r="T96" i="32" s="1"/>
  <c r="W86" i="32"/>
  <c r="W81" i="32" s="1"/>
  <c r="W96" i="32" s="1"/>
  <c r="AB66" i="32"/>
  <c r="AB61" i="32" s="1"/>
  <c r="AB76" i="32" s="1"/>
  <c r="W66" i="32"/>
  <c r="W61" i="32" s="1"/>
  <c r="W76" i="32" s="1"/>
  <c r="H39" i="32"/>
  <c r="C39" i="32" s="1"/>
  <c r="C24" i="32"/>
  <c r="U86" i="32"/>
  <c r="U81" i="32" s="1"/>
  <c r="U96" i="32" s="1"/>
  <c r="GZ100" i="32"/>
  <c r="GZ115" i="32" s="1"/>
  <c r="H96" i="32"/>
  <c r="F19" i="32" l="1"/>
  <c r="G4" i="32"/>
  <c r="H9" i="32"/>
  <c r="C115" i="32"/>
  <c r="C100" i="32"/>
  <c r="S81" i="32"/>
  <c r="C86" i="32"/>
  <c r="I9" i="32" l="1"/>
  <c r="H4" i="32"/>
  <c r="G19" i="32"/>
  <c r="S96" i="32"/>
  <c r="C96" i="32" s="1"/>
  <c r="C81" i="32"/>
  <c r="H19" i="32" l="1"/>
  <c r="I4" i="32"/>
  <c r="J9" i="32"/>
  <c r="K9" i="32" l="1"/>
  <c r="J4" i="32"/>
  <c r="I19" i="32"/>
  <c r="J19" i="32" l="1"/>
  <c r="L9" i="32"/>
  <c r="K4" i="32"/>
  <c r="K19" i="32" l="1"/>
  <c r="M9" i="32"/>
  <c r="L4" i="32"/>
  <c r="L19" i="32" l="1"/>
  <c r="M4" i="32"/>
  <c r="N9" i="32"/>
  <c r="O9" i="32" l="1"/>
  <c r="N4" i="32"/>
  <c r="M19" i="32"/>
  <c r="N19" i="32" l="1"/>
  <c r="P9" i="32"/>
  <c r="O4" i="32"/>
  <c r="O19" i="32" l="1"/>
  <c r="Q9" i="32"/>
  <c r="P4" i="32"/>
  <c r="P19" i="32" l="1"/>
  <c r="Q4" i="32"/>
  <c r="R9" i="32"/>
  <c r="S9" i="32" l="1"/>
  <c r="R4" i="32"/>
  <c r="Q19" i="32"/>
  <c r="R19" i="32" l="1"/>
  <c r="S4" i="32"/>
  <c r="T9" i="32"/>
  <c r="T4" i="32" l="1"/>
  <c r="U9" i="32"/>
  <c r="S19" i="32"/>
  <c r="V9" i="32" l="1"/>
  <c r="U4" i="32"/>
  <c r="T19" i="32"/>
  <c r="U19" i="32" l="1"/>
  <c r="W9" i="32"/>
  <c r="V4" i="32"/>
  <c r="W4" i="32" l="1"/>
  <c r="C9" i="32"/>
  <c r="C4" i="32" s="1"/>
  <c r="V19" i="32"/>
  <c r="W19" i="3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3" authorId="0" shapeId="0" xr:uid="{00000000-0006-0000-1700-000001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http://pages.stern.nyu.edu/~adamodar/New_Home_Page/datafile/Betas.html</t>
        </r>
      </text>
    </comment>
    <comment ref="C11" authorId="0" shapeId="0" xr:uid="{00000000-0006-0000-1700-000002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http://pages.stern.nyu.edu/~adamodar/New_Home_Page/datafile/ctryprem.html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5" authorId="0" shapeId="0" xr:uid="{00000000-0006-0000-1900-000001000000}">
      <text>
        <r>
          <rPr>
            <b/>
            <sz val="9"/>
            <color indexed="81"/>
            <rFont val="Segoe UI"/>
            <family val="2"/>
          </rPr>
          <t>Anderson:</t>
        </r>
        <r>
          <rPr>
            <sz val="9"/>
            <color indexed="81"/>
            <rFont val="Segoe UI"/>
            <family val="2"/>
          </rPr>
          <t xml:space="preserve">
Praça da República: 23.134,40 m²
Jardim do Campo das Princesas: 18.344,50 m²</t>
        </r>
      </text>
    </comment>
  </commentList>
</comments>
</file>

<file path=xl/sharedStrings.xml><?xml version="1.0" encoding="utf-8"?>
<sst xmlns="http://schemas.openxmlformats.org/spreadsheetml/2006/main" count="8874" uniqueCount="850">
  <si>
    <t>-</t>
  </si>
  <si>
    <t>Média</t>
  </si>
  <si>
    <t>Total</t>
  </si>
  <si>
    <t>Não</t>
  </si>
  <si>
    <t>Repex</t>
  </si>
  <si>
    <t>SG&amp;A</t>
  </si>
  <si>
    <t>Salário Base</t>
  </si>
  <si>
    <t>Entidades de classe</t>
  </si>
  <si>
    <t>Taxas de Emolumentos e Despesas Bancárias</t>
  </si>
  <si>
    <t>Outras despesas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</si>
  <si>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</si>
  <si>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</si>
  <si>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</si>
  <si>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</si>
  <si>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</si>
  <si>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</si>
  <si>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</si>
  <si>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</si>
  <si>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</si>
  <si>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</si>
  <si>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</si>
  <si>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</si>
  <si>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</si>
  <si>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</si>
  <si>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</si>
  <si>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</si>
  <si>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</si>
  <si>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</si>
  <si>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</si>
  <si>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</si>
  <si>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</si>
  <si>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</si>
  <si>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</si>
  <si>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</si>
  <si>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Mês 25</t>
  </si>
  <si>
    <t>Mês 26</t>
  </si>
  <si>
    <t>Mês 27</t>
  </si>
  <si>
    <t>Mês 28</t>
  </si>
  <si>
    <t>Mês 29</t>
  </si>
  <si>
    <t>Mês 30</t>
  </si>
  <si>
    <t>Mês 31</t>
  </si>
  <si>
    <t>Mês 32</t>
  </si>
  <si>
    <t>Mês 33</t>
  </si>
  <si>
    <t>Mês 34</t>
  </si>
  <si>
    <t>Mês 35</t>
  </si>
  <si>
    <t>Mês 36</t>
  </si>
  <si>
    <t>Mês 37</t>
  </si>
  <si>
    <t>Mês 38</t>
  </si>
  <si>
    <t>Mês 39</t>
  </si>
  <si>
    <t>Mês 40</t>
  </si>
  <si>
    <t>Mês 41</t>
  </si>
  <si>
    <t>Mês 42</t>
  </si>
  <si>
    <t>Mês 43</t>
  </si>
  <si>
    <t>Mês 44</t>
  </si>
  <si>
    <t>Mês 45</t>
  </si>
  <si>
    <t>Mês 46</t>
  </si>
  <si>
    <t>Mês 47</t>
  </si>
  <si>
    <t>Mês 48</t>
  </si>
  <si>
    <t>Mês 49</t>
  </si>
  <si>
    <t>Mês 50</t>
  </si>
  <si>
    <t>Mês 51</t>
  </si>
  <si>
    <t>Mês 52</t>
  </si>
  <si>
    <t>Mês 53</t>
  </si>
  <si>
    <t>Mês 54</t>
  </si>
  <si>
    <t>Mês 55</t>
  </si>
  <si>
    <t>Mês 56</t>
  </si>
  <si>
    <t>Mês 57</t>
  </si>
  <si>
    <t>Mês 58</t>
  </si>
  <si>
    <t>Mês 59</t>
  </si>
  <si>
    <t>Mês 60</t>
  </si>
  <si>
    <t>Mês 61</t>
  </si>
  <si>
    <t>Mês 62</t>
  </si>
  <si>
    <t>Mês 63</t>
  </si>
  <si>
    <t>Mês 64</t>
  </si>
  <si>
    <t>Mês 65</t>
  </si>
  <si>
    <t>Mês 66</t>
  </si>
  <si>
    <t>Mês 67</t>
  </si>
  <si>
    <t>Mês 68</t>
  </si>
  <si>
    <t>Mês 69</t>
  </si>
  <si>
    <t>Mês 70</t>
  </si>
  <si>
    <t>Mês 71</t>
  </si>
  <si>
    <t>Mês 72</t>
  </si>
  <si>
    <t>Mês 73</t>
  </si>
  <si>
    <t>Mês 74</t>
  </si>
  <si>
    <t>Mês 75</t>
  </si>
  <si>
    <t>Mês 76</t>
  </si>
  <si>
    <t>Mês 77</t>
  </si>
  <si>
    <t>Mês 78</t>
  </si>
  <si>
    <t>Mês 79</t>
  </si>
  <si>
    <t>Mês 80</t>
  </si>
  <si>
    <t>Mês 81</t>
  </si>
  <si>
    <t>Mês 82</t>
  </si>
  <si>
    <t>Mês 83</t>
  </si>
  <si>
    <t>Mês 84</t>
  </si>
  <si>
    <t>Mês 85</t>
  </si>
  <si>
    <t>Mês 86</t>
  </si>
  <si>
    <t>Mês 87</t>
  </si>
  <si>
    <t>Mês 88</t>
  </si>
  <si>
    <t>Mês 89</t>
  </si>
  <si>
    <t>Mês 90</t>
  </si>
  <si>
    <t>Mês 91</t>
  </si>
  <si>
    <t>Mês 92</t>
  </si>
  <si>
    <t>Mês 93</t>
  </si>
  <si>
    <t>Mês 94</t>
  </si>
  <si>
    <t>Mês 95</t>
  </si>
  <si>
    <t>Mês 96</t>
  </si>
  <si>
    <t>Mês 97</t>
  </si>
  <si>
    <t>Mês 98</t>
  </si>
  <si>
    <t>Mês 99</t>
  </si>
  <si>
    <t>Mês 100</t>
  </si>
  <si>
    <t>Mês 101</t>
  </si>
  <si>
    <t>Mês 102</t>
  </si>
  <si>
    <t>Mês 103</t>
  </si>
  <si>
    <t>Mês 104</t>
  </si>
  <si>
    <t>Mês 105</t>
  </si>
  <si>
    <t>Mês 106</t>
  </si>
  <si>
    <t>Mês 107</t>
  </si>
  <si>
    <t>Mês 108</t>
  </si>
  <si>
    <t>Mês 109</t>
  </si>
  <si>
    <t>Mês 110</t>
  </si>
  <si>
    <t>Mês 111</t>
  </si>
  <si>
    <t>Mês 112</t>
  </si>
  <si>
    <t>Mês 113</t>
  </si>
  <si>
    <t>Mês 114</t>
  </si>
  <si>
    <t>Mês 115</t>
  </si>
  <si>
    <t>Mês 116</t>
  </si>
  <si>
    <t>Mês 117</t>
  </si>
  <si>
    <t>Mês 118</t>
  </si>
  <si>
    <t>Mês 119</t>
  </si>
  <si>
    <t>Mês 120</t>
  </si>
  <si>
    <t>Mês 121</t>
  </si>
  <si>
    <t>Mês 122</t>
  </si>
  <si>
    <t>Mês 123</t>
  </si>
  <si>
    <t>Mês 124</t>
  </si>
  <si>
    <t>Mês 125</t>
  </si>
  <si>
    <t>Mês 126</t>
  </si>
  <si>
    <t>Mês 127</t>
  </si>
  <si>
    <t>Mês 128</t>
  </si>
  <si>
    <t>Mês 129</t>
  </si>
  <si>
    <t>Mês 130</t>
  </si>
  <si>
    <t>Mês 131</t>
  </si>
  <si>
    <t>Mês 132</t>
  </si>
  <si>
    <t>Mês 133</t>
  </si>
  <si>
    <t>Mês 134</t>
  </si>
  <si>
    <t>Mês 135</t>
  </si>
  <si>
    <t>Mês 136</t>
  </si>
  <si>
    <t>Mês 137</t>
  </si>
  <si>
    <t>Mês 138</t>
  </si>
  <si>
    <t>Mês 139</t>
  </si>
  <si>
    <t>Mês 140</t>
  </si>
  <si>
    <t>Mês 141</t>
  </si>
  <si>
    <t>Mês 142</t>
  </si>
  <si>
    <t>Mês 143</t>
  </si>
  <si>
    <t>Mês 144</t>
  </si>
  <si>
    <t>Mês 145</t>
  </si>
  <si>
    <t>Mês 146</t>
  </si>
  <si>
    <t>Mês 147</t>
  </si>
  <si>
    <t>Mês 148</t>
  </si>
  <si>
    <t>Mês 149</t>
  </si>
  <si>
    <t>Mês 150</t>
  </si>
  <si>
    <t>Mês 151</t>
  </si>
  <si>
    <t>Mês 152</t>
  </si>
  <si>
    <t>Mês 153</t>
  </si>
  <si>
    <t>Mês 154</t>
  </si>
  <si>
    <t>Mês 155</t>
  </si>
  <si>
    <t>Mês 156</t>
  </si>
  <si>
    <t>Mês 157</t>
  </si>
  <si>
    <t>Mês 158</t>
  </si>
  <si>
    <t>Mês 159</t>
  </si>
  <si>
    <t>Mês 160</t>
  </si>
  <si>
    <t>Mês 161</t>
  </si>
  <si>
    <t>Mês 162</t>
  </si>
  <si>
    <t>Mês 163</t>
  </si>
  <si>
    <t>Mês 164</t>
  </si>
  <si>
    <t>Mês 165</t>
  </si>
  <si>
    <t>Mês 166</t>
  </si>
  <si>
    <t>Mês 167</t>
  </si>
  <si>
    <t>Mês 168</t>
  </si>
  <si>
    <t>Mês 169</t>
  </si>
  <si>
    <t>Mês 170</t>
  </si>
  <si>
    <t>Mês 171</t>
  </si>
  <si>
    <t>Mês 172</t>
  </si>
  <si>
    <t>Mês 173</t>
  </si>
  <si>
    <t>Mês 174</t>
  </si>
  <si>
    <t>Mês 175</t>
  </si>
  <si>
    <t>Mês 176</t>
  </si>
  <si>
    <t>Mês 177</t>
  </si>
  <si>
    <t>Mês 178</t>
  </si>
  <si>
    <t>Mês 179</t>
  </si>
  <si>
    <t>Mês 180</t>
  </si>
  <si>
    <t>Mês 181</t>
  </si>
  <si>
    <t>Mês 182</t>
  </si>
  <si>
    <t>Mês 183</t>
  </si>
  <si>
    <t>Mês 184</t>
  </si>
  <si>
    <t>Mês 185</t>
  </si>
  <si>
    <t>Mês 186</t>
  </si>
  <si>
    <t>Mês 187</t>
  </si>
  <si>
    <t>Mês 188</t>
  </si>
  <si>
    <t>Mês 189</t>
  </si>
  <si>
    <t>Mês 190</t>
  </si>
  <si>
    <t>Mês 191</t>
  </si>
  <si>
    <t>Mês 192</t>
  </si>
  <si>
    <t>Mês 193</t>
  </si>
  <si>
    <t>Mês 194</t>
  </si>
  <si>
    <t>Mês 195</t>
  </si>
  <si>
    <t>Mês 196</t>
  </si>
  <si>
    <t>Mês 197</t>
  </si>
  <si>
    <t>Mês 198</t>
  </si>
  <si>
    <t>Mês 199</t>
  </si>
  <si>
    <t>Mês 200</t>
  </si>
  <si>
    <t>Mês 201</t>
  </si>
  <si>
    <t>Mês 202</t>
  </si>
  <si>
    <t>Mês 203</t>
  </si>
  <si>
    <t>Mês 204</t>
  </si>
  <si>
    <t>Mês 205</t>
  </si>
  <si>
    <t>Mês 206</t>
  </si>
  <si>
    <t>Mês 207</t>
  </si>
  <si>
    <t>Mês 208</t>
  </si>
  <si>
    <t>Mês 209</t>
  </si>
  <si>
    <t>Mês 210</t>
  </si>
  <si>
    <t>Mês 211</t>
  </si>
  <si>
    <t>Mês 212</t>
  </si>
  <si>
    <t>Mês 213</t>
  </si>
  <si>
    <t>Mês 214</t>
  </si>
  <si>
    <t>Mês 215</t>
  </si>
  <si>
    <t>Mês 216</t>
  </si>
  <si>
    <t>Mês 217</t>
  </si>
  <si>
    <t>Mês 218</t>
  </si>
  <si>
    <t>Mês 219</t>
  </si>
  <si>
    <t>Mês 220</t>
  </si>
  <si>
    <t>Mês 221</t>
  </si>
  <si>
    <t>Mês 222</t>
  </si>
  <si>
    <t>Mês 223</t>
  </si>
  <si>
    <t>Mês 224</t>
  </si>
  <si>
    <t>Mês 225</t>
  </si>
  <si>
    <t>Mês 226</t>
  </si>
  <si>
    <t>Mês 227</t>
  </si>
  <si>
    <t>Mês 228</t>
  </si>
  <si>
    <t>Mês 229</t>
  </si>
  <si>
    <t>Mês 230</t>
  </si>
  <si>
    <t>Mês 231</t>
  </si>
  <si>
    <t>Mês 232</t>
  </si>
  <si>
    <t>Mês 233</t>
  </si>
  <si>
    <t>Mês 234</t>
  </si>
  <si>
    <t>Mês 235</t>
  </si>
  <si>
    <t>Mês 236</t>
  </si>
  <si>
    <t>Mês 237</t>
  </si>
  <si>
    <t>Mês 238</t>
  </si>
  <si>
    <t>Mês 239</t>
  </si>
  <si>
    <t>Mês 240</t>
  </si>
  <si>
    <t>Receitas Operacionais</t>
  </si>
  <si>
    <t>Placas Toponímicas</t>
  </si>
  <si>
    <t>Publicidade</t>
  </si>
  <si>
    <t>Total da Receita Operacional</t>
  </si>
  <si>
    <t>Quantidade de faces vendida</t>
  </si>
  <si>
    <t>Ticket médio (valor da face por mês)</t>
  </si>
  <si>
    <t>Quantidade Vendida</t>
  </si>
  <si>
    <t>Capacidade instalada (Faces disponíveis para comercialização)</t>
  </si>
  <si>
    <t>% de utilização (% médio de ocupação das faces)</t>
  </si>
  <si>
    <t>Quantidade vendida (Faces - em meses - comercializadas)</t>
  </si>
  <si>
    <t xml:space="preserve">Placas Disponíveis </t>
  </si>
  <si>
    <r>
      <t>Faces por palcas ( F</t>
    </r>
    <r>
      <rPr>
        <sz val="6"/>
        <color theme="1"/>
        <rFont val="Calibri"/>
        <family val="2"/>
        <scheme val="minor"/>
      </rPr>
      <t>xpla</t>
    </r>
    <r>
      <rPr>
        <sz val="10"/>
        <color theme="1"/>
        <rFont val="Calibri"/>
        <family val="2"/>
        <scheme val="minor"/>
      </rPr>
      <t>)</t>
    </r>
  </si>
  <si>
    <t>Capacidade Instalada - Mês</t>
  </si>
  <si>
    <t xml:space="preserve">Faces disponíveis - em meses </t>
  </si>
  <si>
    <t>Avaliação Econômico-Financeira</t>
  </si>
  <si>
    <r>
      <t>Risco país (RISCO</t>
    </r>
    <r>
      <rPr>
        <sz val="6"/>
        <color theme="1"/>
        <rFont val="Calibri"/>
        <family val="2"/>
        <scheme val="minor"/>
      </rPr>
      <t>BR</t>
    </r>
    <r>
      <rPr>
        <sz val="10"/>
        <color theme="1"/>
        <rFont val="Calibri"/>
        <family val="2"/>
        <scheme val="minor"/>
      </rPr>
      <t>)</t>
    </r>
  </si>
  <si>
    <t>Impostos</t>
  </si>
  <si>
    <t>Provisão de Multa do FGTS</t>
  </si>
  <si>
    <t>Salário Educação</t>
  </si>
  <si>
    <t>Ano</t>
  </si>
  <si>
    <t>Equipamento/Operação</t>
  </si>
  <si>
    <t>Mobiliário Urbano</t>
  </si>
  <si>
    <t>Máquinas e Equipamentos</t>
  </si>
  <si>
    <t>Terrenos</t>
  </si>
  <si>
    <t>Obras Civis</t>
  </si>
  <si>
    <t>Instalações</t>
  </si>
  <si>
    <t>Móveis e Utensílios</t>
  </si>
  <si>
    <t>Ferramentas</t>
  </si>
  <si>
    <t>Veículos</t>
  </si>
  <si>
    <t>Mobiliário Urbano (Projeto)</t>
  </si>
  <si>
    <t>Direcionadores de Pedestres</t>
  </si>
  <si>
    <t>Demonstração de Resultados</t>
  </si>
  <si>
    <t>(+)</t>
  </si>
  <si>
    <t>Receita operacional bruta</t>
  </si>
  <si>
    <t>(-)</t>
  </si>
  <si>
    <t>Impostos sobre vendas</t>
  </si>
  <si>
    <t>Imposto sobre serviço (ISS)</t>
  </si>
  <si>
    <t>Programa de Integração Social (PIS)</t>
  </si>
  <si>
    <t>Contribuição para Financiamento da Seguridade Social (COFINS)</t>
  </si>
  <si>
    <t xml:space="preserve">(=) </t>
  </si>
  <si>
    <t>Receita líquida</t>
  </si>
  <si>
    <t>Custo dos serviços prestados</t>
  </si>
  <si>
    <t>Gastos com pessoal</t>
  </si>
  <si>
    <t>Serviços externos</t>
  </si>
  <si>
    <t>Materiais e insumos</t>
  </si>
  <si>
    <t xml:space="preserve">Outros custos </t>
  </si>
  <si>
    <t>Comissões</t>
  </si>
  <si>
    <t>Resultado operacional bruto</t>
  </si>
  <si>
    <t>Margem bruta</t>
  </si>
  <si>
    <t>Despesas administrativas, comerciais e gerais (SG&amp;A)</t>
  </si>
  <si>
    <t>Materiais consumíveis</t>
  </si>
  <si>
    <t>Outras despesas administrativas</t>
  </si>
  <si>
    <t xml:space="preserve">Outras despesas </t>
  </si>
  <si>
    <t>Seguros</t>
  </si>
  <si>
    <t xml:space="preserve">Outras receitas </t>
  </si>
  <si>
    <t>(=)</t>
  </si>
  <si>
    <t>EBITDA Ajustado</t>
  </si>
  <si>
    <t>Margem EBITDA Ajustado</t>
  </si>
  <si>
    <t>Outorga</t>
  </si>
  <si>
    <t>Outorga fixa</t>
  </si>
  <si>
    <t>Outorga variável</t>
  </si>
  <si>
    <t>Outros encargos imputados à concessionária</t>
  </si>
  <si>
    <t>Despesas com manutenção de canteiros e pracetas</t>
  </si>
  <si>
    <t>Resultado antes de juros, impostos, depreciação e amortizações (EBITDA)</t>
  </si>
  <si>
    <t>Margem EBITDA</t>
  </si>
  <si>
    <t>Resultado antes de juros e impostos (EBIT)</t>
  </si>
  <si>
    <t>Receitas financeiras</t>
  </si>
  <si>
    <t>Despesas financeiras</t>
  </si>
  <si>
    <t>Resultado antes dos impostos</t>
  </si>
  <si>
    <t>Imposto de renda (IR)</t>
  </si>
  <si>
    <t>Contribuição social sobre lucro líquido (CSLL)</t>
  </si>
  <si>
    <t>Resultado líquido do período</t>
  </si>
  <si>
    <t>Margem de resultado líquido</t>
  </si>
  <si>
    <t>Faces publicitárias estáticas dos direcioinadores de pedestres de 0,54m²</t>
  </si>
  <si>
    <t>Tangível</t>
  </si>
  <si>
    <t>Edificações</t>
  </si>
  <si>
    <t>Equipamentos de Informática</t>
  </si>
  <si>
    <t>Intangível</t>
  </si>
  <si>
    <t>Goodwill</t>
  </si>
  <si>
    <t>Projetos de desenvolvimento</t>
  </si>
  <si>
    <t>Programas de computador</t>
  </si>
  <si>
    <t>Propriedade industrial</t>
  </si>
  <si>
    <t>Outros ativos fixos intangíveis</t>
  </si>
  <si>
    <t>Total do Ativo (Tangível + Intangível)</t>
  </si>
  <si>
    <t>Capex Mensal</t>
  </si>
  <si>
    <t>Intengível</t>
  </si>
  <si>
    <t>Total do Capex (Tangível + Intangível)</t>
  </si>
  <si>
    <t>Despesas</t>
  </si>
  <si>
    <t>Adic. Férias (1/3)</t>
  </si>
  <si>
    <t>FGTS</t>
  </si>
  <si>
    <t>INSS Patronal</t>
  </si>
  <si>
    <t>RAT * FAP</t>
  </si>
  <si>
    <t>SESI / SENAI</t>
  </si>
  <si>
    <t>Benefícios</t>
  </si>
  <si>
    <t>Gastos com Pessoal</t>
  </si>
  <si>
    <t>Operacional Produtivo</t>
  </si>
  <si>
    <t>Remunerações</t>
  </si>
  <si>
    <t>13° Salário</t>
  </si>
  <si>
    <t>Encargos</t>
  </si>
  <si>
    <t>Outros Gastos com Pessoal</t>
  </si>
  <si>
    <t>Quantidade de Funcionários</t>
  </si>
  <si>
    <t>Custo Médio por Funcionário</t>
  </si>
  <si>
    <t>Remurações</t>
  </si>
  <si>
    <t>Gastos com Pesoal Total</t>
  </si>
  <si>
    <t>Quantidade de Funcionários Total</t>
  </si>
  <si>
    <t>Média de Gastos por Funcionário</t>
  </si>
  <si>
    <t>Mês 241</t>
  </si>
  <si>
    <t>Mês 242</t>
  </si>
  <si>
    <t>Mês 243</t>
  </si>
  <si>
    <t>Mês 244</t>
  </si>
  <si>
    <t>Mês 245</t>
  </si>
  <si>
    <t>Mês 246</t>
  </si>
  <si>
    <t>Mês 247</t>
  </si>
  <si>
    <t>Mês 248</t>
  </si>
  <si>
    <t>Mês 249</t>
  </si>
  <si>
    <t>Mês 250</t>
  </si>
  <si>
    <t>Mês 251</t>
  </si>
  <si>
    <t>Mês 252</t>
  </si>
  <si>
    <t>Mês 253</t>
  </si>
  <si>
    <t>Mês 254</t>
  </si>
  <si>
    <t>Mês 255</t>
  </si>
  <si>
    <t>Mês 256</t>
  </si>
  <si>
    <t>Mês 257</t>
  </si>
  <si>
    <t>Mês 258</t>
  </si>
  <si>
    <t>Mês 259</t>
  </si>
  <si>
    <t>Mês 260</t>
  </si>
  <si>
    <t>Mês 261</t>
  </si>
  <si>
    <t>Mês 262</t>
  </si>
  <si>
    <t>Mês 263</t>
  </si>
  <si>
    <t>Mês 264</t>
  </si>
  <si>
    <t>Mês 265</t>
  </si>
  <si>
    <t>Mês 266</t>
  </si>
  <si>
    <t>Mês 267</t>
  </si>
  <si>
    <t>Mês 268</t>
  </si>
  <si>
    <t>Mês 269</t>
  </si>
  <si>
    <t>Mês 270</t>
  </si>
  <si>
    <t>Mês 271</t>
  </si>
  <si>
    <t>Mês 272</t>
  </si>
  <si>
    <t>Mês 273</t>
  </si>
  <si>
    <t>Mês 274</t>
  </si>
  <si>
    <t>Mês 275</t>
  </si>
  <si>
    <t>Mês 276</t>
  </si>
  <si>
    <t>Mês 277</t>
  </si>
  <si>
    <t>Mês 278</t>
  </si>
  <si>
    <t>Mês 279</t>
  </si>
  <si>
    <t>Mês 280</t>
  </si>
  <si>
    <t>Mês 281</t>
  </si>
  <si>
    <t>Mês 282</t>
  </si>
  <si>
    <t>Mês 283</t>
  </si>
  <si>
    <t>Mês 284</t>
  </si>
  <si>
    <t>Mês 285</t>
  </si>
  <si>
    <t>Mês 286</t>
  </si>
  <si>
    <t>Mês 287</t>
  </si>
  <si>
    <t>Mês 288</t>
  </si>
  <si>
    <t>Mês 289</t>
  </si>
  <si>
    <t>Mês 290</t>
  </si>
  <si>
    <t>Mês 291</t>
  </si>
  <si>
    <t>Mês 292</t>
  </si>
  <si>
    <t>Mês 293</t>
  </si>
  <si>
    <t>Mês 294</t>
  </si>
  <si>
    <t>Mês 295</t>
  </si>
  <si>
    <t>Mês 296</t>
  </si>
  <si>
    <t>Mês 297</t>
  </si>
  <si>
    <t>Mês 298</t>
  </si>
  <si>
    <t>Mês 299</t>
  </si>
  <si>
    <t>Mês 300</t>
  </si>
  <si>
    <t>Mês 301</t>
  </si>
  <si>
    <t>Mês 302</t>
  </si>
  <si>
    <t>Mês 303</t>
  </si>
  <si>
    <t>Mês 304</t>
  </si>
  <si>
    <t>Mês 305</t>
  </si>
  <si>
    <t>Mês 306</t>
  </si>
  <si>
    <t>Mês 307</t>
  </si>
  <si>
    <t>Mês 308</t>
  </si>
  <si>
    <t>Mês 309</t>
  </si>
  <si>
    <t>Mês 310</t>
  </si>
  <si>
    <t>Mês 311</t>
  </si>
  <si>
    <t>Mês 312</t>
  </si>
  <si>
    <t>Mês 313</t>
  </si>
  <si>
    <t>Mês 314</t>
  </si>
  <si>
    <t>Mês 315</t>
  </si>
  <si>
    <t>Mês 316</t>
  </si>
  <si>
    <t>Mês 317</t>
  </si>
  <si>
    <t>Mês 318</t>
  </si>
  <si>
    <t>Mês 319</t>
  </si>
  <si>
    <t>Mês 320</t>
  </si>
  <si>
    <t>Mês 321</t>
  </si>
  <si>
    <t>Mês 322</t>
  </si>
  <si>
    <t>Mês 323</t>
  </si>
  <si>
    <t>Mês 324</t>
  </si>
  <si>
    <t>Mês 325</t>
  </si>
  <si>
    <t>Mês 326</t>
  </si>
  <si>
    <t>Mês 327</t>
  </si>
  <si>
    <t>Mês 328</t>
  </si>
  <si>
    <t>Mês 329</t>
  </si>
  <si>
    <t>Mês 330</t>
  </si>
  <si>
    <t>Mês 331</t>
  </si>
  <si>
    <t>Mês 332</t>
  </si>
  <si>
    <t>Mês 333</t>
  </si>
  <si>
    <t>Mês 334</t>
  </si>
  <si>
    <t>Mês 335</t>
  </si>
  <si>
    <t>Mês 336</t>
  </si>
  <si>
    <t>Mês 337</t>
  </si>
  <si>
    <t>Mês 338</t>
  </si>
  <si>
    <t>Mês 339</t>
  </si>
  <si>
    <t>Mês 340</t>
  </si>
  <si>
    <t>Mês 341</t>
  </si>
  <si>
    <t>Mês 342</t>
  </si>
  <si>
    <t>Mês 343</t>
  </si>
  <si>
    <t>Mês 344</t>
  </si>
  <si>
    <t>Mês 345</t>
  </si>
  <si>
    <t>Mês 346</t>
  </si>
  <si>
    <t>Mês 347</t>
  </si>
  <si>
    <t>Mês 348</t>
  </si>
  <si>
    <t>Mês 349</t>
  </si>
  <si>
    <t>Mês 350</t>
  </si>
  <si>
    <t>Mês 351</t>
  </si>
  <si>
    <t>Mês 352</t>
  </si>
  <si>
    <t>Mês 353</t>
  </si>
  <si>
    <t>Mês 354</t>
  </si>
  <si>
    <t>Mês 355</t>
  </si>
  <si>
    <t>Mês 356</t>
  </si>
  <si>
    <t>Mês 357</t>
  </si>
  <si>
    <t>Mês 358</t>
  </si>
  <si>
    <t>Mês 359</t>
  </si>
  <si>
    <t>Mês 360</t>
  </si>
  <si>
    <t>Mês 361</t>
  </si>
  <si>
    <t>Mês 362</t>
  </si>
  <si>
    <t>Mês 363</t>
  </si>
  <si>
    <t>Mês 364</t>
  </si>
  <si>
    <t>Mês 365</t>
  </si>
  <si>
    <t>Mês 366</t>
  </si>
  <si>
    <t>Mês 367</t>
  </si>
  <si>
    <t>Mês 368</t>
  </si>
  <si>
    <t>Mês 369</t>
  </si>
  <si>
    <t>Mês 370</t>
  </si>
  <si>
    <t>Mês 371</t>
  </si>
  <si>
    <t>Mês 372</t>
  </si>
  <si>
    <t>Mês 373</t>
  </si>
  <si>
    <t>Mês 374</t>
  </si>
  <si>
    <t>Mês 375</t>
  </si>
  <si>
    <t>Mês 376</t>
  </si>
  <si>
    <t>Mês 377</t>
  </si>
  <si>
    <t>Mês 378</t>
  </si>
  <si>
    <t>Mês 379</t>
  </si>
  <si>
    <t>Mês 380</t>
  </si>
  <si>
    <t>Mês 381</t>
  </si>
  <si>
    <t>Mês 382</t>
  </si>
  <si>
    <t>Mês 383</t>
  </si>
  <si>
    <t>Mês 384</t>
  </si>
  <si>
    <t>Mês 385</t>
  </si>
  <si>
    <t>Mês 386</t>
  </si>
  <si>
    <t>Mês 387</t>
  </si>
  <si>
    <t>Mês 388</t>
  </si>
  <si>
    <t>Mês 389</t>
  </si>
  <si>
    <t>Mês 390</t>
  </si>
  <si>
    <t>Mês 391</t>
  </si>
  <si>
    <t>Mês 392</t>
  </si>
  <si>
    <t>Mês 393</t>
  </si>
  <si>
    <t>Mês 394</t>
  </si>
  <si>
    <t>Mês 395</t>
  </si>
  <si>
    <t>Mês 396</t>
  </si>
  <si>
    <t>Mês 397</t>
  </si>
  <si>
    <t>Mês 398</t>
  </si>
  <si>
    <t>Mês 399</t>
  </si>
  <si>
    <t>Mês 400</t>
  </si>
  <si>
    <t>Mês 401</t>
  </si>
  <si>
    <t>Mês 402</t>
  </si>
  <si>
    <t>Mês 403</t>
  </si>
  <si>
    <t>Mês 404</t>
  </si>
  <si>
    <t>Mês 405</t>
  </si>
  <si>
    <t>Mês 406</t>
  </si>
  <si>
    <t>Mês 407</t>
  </si>
  <si>
    <t>Mês 408</t>
  </si>
  <si>
    <t>Mês 409</t>
  </si>
  <si>
    <t>Mês 410</t>
  </si>
  <si>
    <t>Mês 411</t>
  </si>
  <si>
    <t>Mês 412</t>
  </si>
  <si>
    <t>Mês 413</t>
  </si>
  <si>
    <t>Mês 414</t>
  </si>
  <si>
    <t>Mês 415</t>
  </si>
  <si>
    <t>Mês 416</t>
  </si>
  <si>
    <t>Mês 417</t>
  </si>
  <si>
    <t>Mês 418</t>
  </si>
  <si>
    <t>Mês 419</t>
  </si>
  <si>
    <t>Mês 420</t>
  </si>
  <si>
    <t>Caracterização do Projeto</t>
  </si>
  <si>
    <t>Designação do projeto</t>
  </si>
  <si>
    <t>Prazo do contrato</t>
  </si>
  <si>
    <t>Centros de Resultado</t>
  </si>
  <si>
    <t>Placas Toponímicas e Placas Turísticas</t>
  </si>
  <si>
    <t>Conjunto Toponímico com Publicidade Digital</t>
  </si>
  <si>
    <t xml:space="preserve">Escopo do Projeto </t>
  </si>
  <si>
    <t>Faces publicitárias estáticas de 0,54m²</t>
  </si>
  <si>
    <t xml:space="preserve">Direcionadores de Pedestres - Publicidade </t>
  </si>
  <si>
    <r>
      <t xml:space="preserve">Receita Operacional Com Publicidade nos </t>
    </r>
    <r>
      <rPr>
        <b/>
        <u/>
        <sz val="10"/>
        <rFont val="Calibri"/>
        <family val="2"/>
        <scheme val="minor"/>
      </rPr>
      <t>Direcionadores de Pedestre</t>
    </r>
  </si>
  <si>
    <t>Conjuntos Toponímicos - Publicidade Estática</t>
  </si>
  <si>
    <r>
      <t xml:space="preserve">Receita Operacional Com Publicidade nos </t>
    </r>
    <r>
      <rPr>
        <b/>
        <u/>
        <sz val="10"/>
        <color theme="0"/>
        <rFont val="Calibri"/>
        <family val="2"/>
        <scheme val="minor"/>
      </rPr>
      <t>Conjuntos Toponímicos</t>
    </r>
  </si>
  <si>
    <t>Conjuntos Toponímicos - Publicidade DIGITAL</t>
  </si>
  <si>
    <t>Receitas Operacionais Potenciais com Publicidade DIGITAL</t>
  </si>
  <si>
    <r>
      <t xml:space="preserve">Receita Operacional Com Publicidade nos </t>
    </r>
    <r>
      <rPr>
        <b/>
        <u/>
        <sz val="10"/>
        <color theme="0"/>
        <rFont val="Calibri"/>
        <family val="2"/>
        <scheme val="minor"/>
      </rPr>
      <t>Direcionadores de Pedestres</t>
    </r>
  </si>
  <si>
    <t>Quantidade de faces vendida (acumulada com o mês anterior)</t>
  </si>
  <si>
    <t>Faces publicitárias estáticas do conjunto toponímico de 0,54m²</t>
  </si>
  <si>
    <t>Faces publicitárias digitais de 0,54m²</t>
  </si>
  <si>
    <t>Placas Turísticas</t>
  </si>
  <si>
    <t>Custos</t>
  </si>
  <si>
    <t>Energia</t>
  </si>
  <si>
    <t>Material de Limpeza</t>
  </si>
  <si>
    <t>Compontentes Eletro-Eletrônicos</t>
  </si>
  <si>
    <t>Requalificação</t>
  </si>
  <si>
    <t>Licença para utilização de meios de publicidade (LUMP)</t>
  </si>
  <si>
    <t>Total de Custos</t>
  </si>
  <si>
    <t>Assessoria Contábil</t>
  </si>
  <si>
    <t>Assessoria Jurídica</t>
  </si>
  <si>
    <t>Aluguel, Condomínio e IPTU</t>
  </si>
  <si>
    <t>Água e Esgoto</t>
  </si>
  <si>
    <t>Telefonia e Internet</t>
  </si>
  <si>
    <t>Água Mineral</t>
  </si>
  <si>
    <t>Material de Escritório e Expediente</t>
  </si>
  <si>
    <t>Fornecedores</t>
  </si>
  <si>
    <t>Praça Maciel Pinheiro</t>
  </si>
  <si>
    <t>Praça Pinto Damaso</t>
  </si>
  <si>
    <t>Praça de Casa Forte</t>
  </si>
  <si>
    <t>Praça do Derby</t>
  </si>
  <si>
    <t>Estrada Velha de Água Fria</t>
  </si>
  <si>
    <t>Praça do Entroncamento</t>
  </si>
  <si>
    <r>
      <t>Faces por placas (F</t>
    </r>
    <r>
      <rPr>
        <sz val="6"/>
        <color theme="1"/>
        <rFont val="Calibri"/>
        <family val="2"/>
        <scheme val="minor"/>
      </rPr>
      <t>xpla</t>
    </r>
    <r>
      <rPr>
        <sz val="10"/>
        <color theme="1"/>
        <rFont val="Calibri"/>
        <family val="2"/>
        <scheme val="minor"/>
      </rPr>
      <t>)</t>
    </r>
  </si>
  <si>
    <t xml:space="preserve"> Canteiros e Pracetas</t>
  </si>
  <si>
    <t xml:space="preserve"> Canteiros e Pracetas (m²)</t>
  </si>
  <si>
    <t>Placas de Localização - Implantação</t>
  </si>
  <si>
    <t>Placas de Localização - Remoção</t>
  </si>
  <si>
    <t>Placas de Direção - Implantação</t>
  </si>
  <si>
    <t>Placas de Direção - Remoção</t>
  </si>
  <si>
    <t>Placas de Mapas Gerais - Implantação</t>
  </si>
  <si>
    <t>Placas de Mapas Gerais - Remoção</t>
  </si>
  <si>
    <t>Sensor de nível d'água</t>
  </si>
  <si>
    <t>Câmeras</t>
  </si>
  <si>
    <t>5 anos</t>
  </si>
  <si>
    <t>Outros custos</t>
  </si>
  <si>
    <t>Gasolina para Veículo Utilitário - Moto</t>
  </si>
  <si>
    <t>Gasolina para Veículo Utilitário - Carro</t>
  </si>
  <si>
    <t>Despesas com serviços de internet e comunicação de dados</t>
  </si>
  <si>
    <t>Depreciação</t>
  </si>
  <si>
    <t>Resultado antes de juros e impostos (EBIT) x [ 1 - (IR + CSLL) ]</t>
  </si>
  <si>
    <t>ID</t>
  </si>
  <si>
    <t>Jardins Históricos de Burle Marx</t>
  </si>
  <si>
    <t>Localização</t>
  </si>
  <si>
    <t>Área (m²)</t>
  </si>
  <si>
    <t>Intervenções</t>
  </si>
  <si>
    <t>Avenida Desseste de Agostos, Bairro de Casa Forte</t>
  </si>
  <si>
    <t>Roberto Burle Marx (1935). Projeto anterior espabora provavelmente entre 1934 e 1935. Restaurada pela prefeitura do Recife com projeto das arquitetas Maria Inês de Oliveira Mendonça (Prefeitura do Recife) e Ana Rita Sá Carneiro e do botânico Joelmir Marques da Silva ambos do Laboratório da Paisagem da UFPE (2014).</t>
  </si>
  <si>
    <t>Praça Euclides da Cunha</t>
  </si>
  <si>
    <t>Rua Benifca, em frente ao Clube Internacional, no bairro da Madalena</t>
  </si>
  <si>
    <t xml:space="preserve">Roberto Burle Marx (1935). Restaurada pela Prefeitura do Recife com projeto das arquitetas Maria Inês de Oliveira Mendonça (Prefeitura do Recife), Ana Rita Sá Carneiro e Liana Mesquita amabas do Laboratório da Paisagem da UFPE (2004). </t>
  </si>
  <si>
    <t>Praça da República e Jardim do Campos das Princesas</t>
  </si>
  <si>
    <t>Avenida Rioa Branco, Bairro de Santo Antônio, no centro da cidade do Recife</t>
  </si>
  <si>
    <t xml:space="preserve">Emile Beringer (projeto original, 1875) e Roberto Burle Marx (projeto de reforma, 1936/37). Projeto de restauro do jardim do Campo das Princesas das arquitetas Ana Rita Sá Carneiro, Aline Figueirôa Silva (Laboratório das Paisagens da UFPE) e Maria Inês de Oliveira Mendonça (Prefeitura do recife) e do botânico Joelmir Marques da Silva, do Laboratório da Paisagem da UFPE, ainda não implantado (2011). </t>
  </si>
  <si>
    <t>Rua Jener de Souza e Avenidas Governador Carlos de Lima Cavalcanti e Governador Agamenon Magalhães, próxima ao Quartel do Derby no bairro do Derby.</t>
  </si>
  <si>
    <t xml:space="preserve">Autor desconhecido (1925) e reformada por Burle Marx 91936). Restaurada pela Prefeitura do Recife com projeto das arquitetas Maria Inês de Oliveira Mendonça (Prefeitura do Recife) Ana Rita Sá Carneiro e Aline Figueirôa Silva, ambas dos Laboratório da Piasagem/UFPE (2008). </t>
  </si>
  <si>
    <t>Praça Salgado Filho</t>
  </si>
  <si>
    <t xml:space="preserve">Avenida Mascarenhas de Moraes, em frente ao antigo Aeroporto dos Guararapes, Bairro do Ibura. </t>
  </si>
  <si>
    <t>Roberto Burle Marx (1957). Reformada e amplaida (1974). Reformada com pequenas intervenções (1993). Reformada com mudança no traçado e supressão de área e espécies vegetais em função da ampliação do aeroporto(2000). Restaurada pela Prefeitura do Recife com projeto das arquitetas Maria Inês de Olibeira Mendonça (Prefeitura do Recife) e Ana Rita Sá Carneiro, e do botânico Joelmir M. da Silva, ambos do Laboratório da Paisagem da UFPE (2013)</t>
  </si>
  <si>
    <t>Praça Faria Neves</t>
  </si>
  <si>
    <t>Av. Dois Irmãos e Av. Dom Manoel de Medeiros, Bairro Dois Irmãos, oeste do Recife</t>
  </si>
  <si>
    <t>Roberto Burle Marx (1958). Reformada e denominada de Praça Faria Neves (1960). Restaurada pela Prefeitura do Recife com projeto das arquitetas Maria Inês de Oliveira Mendonça (Prefeitura do Recife) Ana Rita Sá Carneiro e Liana de Barros Mesquita, ambas do Laboratório da Paisagem da UFPE (2006)</t>
  </si>
  <si>
    <t>Avenidas Afonso Olindense, no Bairro da Várzea, a oeste da cidade do Recife</t>
  </si>
  <si>
    <t>Roberto Burle Marx (entre 1936 e 1937). Reformada pelas arquitetas da Prefeitura do Recife Maria do Socorro Florêncio Mussalém (1973) e Tereza Coelho (1995). Requalificada com projeto elaborado pela arquiteta Maria Inês de Oliveira Mendonça (2011)</t>
  </si>
  <si>
    <t>Definida pelas Avenidas Rui Barbosa e Conselheiro Rosa e Silva e pela Rua Dr. Bandeira Filho, no Bairro das Graças, a oeste da cidade do Recife.</t>
  </si>
  <si>
    <t>Jorge Martins (1924), Burle Marx (1936) e reformada segundo o projeto do arquiteto Adolfo Jorge da Prefeitura do Recife (1990).</t>
  </si>
  <si>
    <t>Praça Chora Menino (Coração de Jesus)</t>
  </si>
  <si>
    <t>Situa-se entre as ruas do Paissandu e dona Benvinda, no Bairro da Boa Vista</t>
  </si>
  <si>
    <t>Reformada por Roberto Burle Marx (1936). Reformada pela arquiteta da Prefeitura do Recife Brena Lúcia de Aguiar Remógio (1994)</t>
  </si>
  <si>
    <t>Definida pela Rua do Aragão, Travessa do Veras e Avenida Manoel Borba, no Bairro da Boa Vista no centro da cidade do Recife.</t>
  </si>
  <si>
    <t>Projeto de pequena intervenção proposta por Roberto Burle Marx (1936)</t>
  </si>
  <si>
    <t xml:space="preserve">Praça Dezessete </t>
  </si>
  <si>
    <t xml:space="preserve">Situada entre a Rua do Imperador Pedro II e a Av. Martins de Barros até o Cais do Imperador às bordas do Rio Capibaribe, no Bairro de Santo Antônio, centro histórico do Recife. </t>
  </si>
  <si>
    <t xml:space="preserve">Projetada por autor desconhecido (1887), redesenhada por Roberto Burle Marx 91937) e reformada os jardins pela arquiteta da prefeitura do Recife, brena Lúcia Aguiar Remígio (1994). </t>
  </si>
  <si>
    <t>Praça Artur Oscar</t>
  </si>
  <si>
    <t>Delimitada pelas ruas do Bom Jesus, Barão Rodrigues Mendes, da Guia e do Observatório</t>
  </si>
  <si>
    <t>Projetada e construída por autor desconhecido (1870). Roberto Burle Marx (1936). Reformada pela arquiteta Maria Inês de Oliveira Mendonça (1976).</t>
  </si>
  <si>
    <t>Largo das Cinco Pontas</t>
  </si>
  <si>
    <t xml:space="preserve">Rua Vidal de Negreiros, em frente ao Forte das Cinco Pontas, no Bairro de São José. </t>
  </si>
  <si>
    <t>Projetada por Roberto Burle Marx (entre 1936 e 1937).</t>
  </si>
  <si>
    <t>Largo da Paz</t>
  </si>
  <si>
    <t>Situado entre a Rua da Paz, a Estrada dos Remédios e a Rua São Miguel, no centro do Bairro de Afogados.</t>
  </si>
  <si>
    <t>Roberto Burle Marx (1936); reformada pela arquiteta da prefeitura do Recife Maria Inês de Oliveira Mendonça (década 1980)</t>
  </si>
  <si>
    <t>Jardim da Capela da Jaqueira</t>
  </si>
  <si>
    <t>Avenida Rui Barbosa, no Bairro da Jaqueira, próximo a Igreja do Parque da Jaqueira</t>
  </si>
  <si>
    <t>Roberto Burle Marx 1936, reformada pela arquiteta da prefeitura do Recife Maria Inês de Oliveira Mendonça, na década de 1980.</t>
  </si>
  <si>
    <t>Capex Anual</t>
  </si>
  <si>
    <t>Despesas com manutenção de praças</t>
  </si>
  <si>
    <t>Ativos fixos tangíveis</t>
  </si>
  <si>
    <t>Ativos fixos intangíveis</t>
  </si>
  <si>
    <t>Total do Ativo Líquido (Tangível + Intangível)</t>
  </si>
  <si>
    <t>Ativo (Acréscimo) - Ano</t>
  </si>
  <si>
    <t>Ativo (Acréscimento) - Mês</t>
  </si>
  <si>
    <t>Ativo (Acumulado) - Ano</t>
  </si>
  <si>
    <t>Depreciação - Ano</t>
  </si>
  <si>
    <t>Total da Depreciação (Tangível + Intangível)</t>
  </si>
  <si>
    <t>Depreciação - Mês</t>
  </si>
  <si>
    <t>Venda de Ativos - Ano</t>
  </si>
  <si>
    <t>Venda de Ativos - Mês</t>
  </si>
  <si>
    <t>Ativo</t>
  </si>
  <si>
    <t>Rf</t>
  </si>
  <si>
    <t>IPCA</t>
  </si>
  <si>
    <t>Inflação</t>
  </si>
  <si>
    <t>Mês</t>
  </si>
  <si>
    <t>Capex</t>
  </si>
  <si>
    <t>Necessidade de Investimento em Giro (NIG)</t>
  </si>
  <si>
    <t>Seguros e Garantias</t>
  </si>
  <si>
    <t>Perspectiva do Projeto</t>
  </si>
  <si>
    <t>Perspectiva do Acionista</t>
  </si>
  <si>
    <t>Despesas com Seguros</t>
  </si>
  <si>
    <t>TMA (WACC / Ke)</t>
  </si>
  <si>
    <t>Outorga Fixa</t>
  </si>
  <si>
    <t>Implantação (Obras) - Responsabilidade Civil</t>
  </si>
  <si>
    <t>TIR</t>
  </si>
  <si>
    <t>Execução do Contrato</t>
  </si>
  <si>
    <t>VPL</t>
  </si>
  <si>
    <t>Payback</t>
  </si>
  <si>
    <t>CAPEX (Investimento Inicial e Reinvestimentos)</t>
  </si>
  <si>
    <t>OPEX</t>
  </si>
  <si>
    <t>Receitas</t>
  </si>
  <si>
    <t>Custo dos produtos vendidos e serviços prestados</t>
  </si>
  <si>
    <t>Municipais</t>
  </si>
  <si>
    <t>Federais</t>
  </si>
  <si>
    <t>Valor do Contrato</t>
  </si>
  <si>
    <t>Valor da Garantia nos Primeiros 2 anos</t>
  </si>
  <si>
    <t>Valor da Garantia a partir do 3 ano</t>
  </si>
  <si>
    <t>Integralização de capital - Ano 1</t>
  </si>
  <si>
    <t>(*) = Investimento em ativos tangíveis e intangíveis (capex) no primeiro ano, Investimento em capital de giro e Outorga antecipada de contrato</t>
  </si>
  <si>
    <t>20% Outorga</t>
  </si>
  <si>
    <t>80% Outorga</t>
  </si>
  <si>
    <t>Integralização de Capital no ano 1</t>
  </si>
  <si>
    <t>Capex do Ano 1 (Empresa Alavancada - 30% de Capitais Próprios)</t>
  </si>
  <si>
    <t>NCG do Ano 1  (Alavancada)</t>
  </si>
  <si>
    <t>Acrescimo para composição de Integralização de Capital</t>
  </si>
  <si>
    <t>Opex *</t>
  </si>
  <si>
    <t>*(Exclui: Impostos, Outorga Fixa e Outorga de Compensação, Despesas Financeiras e Seguros)</t>
  </si>
  <si>
    <t>Seguro (Apólice) **</t>
  </si>
  <si>
    <t>** 5% do Valor do Contrato</t>
  </si>
  <si>
    <t>Custo dos Seguros</t>
  </si>
  <si>
    <t>B/C</t>
  </si>
  <si>
    <t>Premissas Financiamento</t>
  </si>
  <si>
    <t>Beta</t>
  </si>
  <si>
    <t>Capital Próprio</t>
  </si>
  <si>
    <t>Média Empresas Publicidade</t>
  </si>
  <si>
    <t>Capital de terceiros</t>
  </si>
  <si>
    <t>Tesouro IPCA + Juros Semestrais 2050 (NTB)</t>
  </si>
  <si>
    <t>vencimento 2024</t>
  </si>
  <si>
    <t>não diversificável</t>
  </si>
  <si>
    <t>Equity Risk Premium</t>
  </si>
  <si>
    <t>Rm</t>
  </si>
  <si>
    <t>CAPM</t>
  </si>
  <si>
    <t>NYU - janeiro/2023</t>
  </si>
  <si>
    <t/>
  </si>
  <si>
    <t>Fluxos de Caixa Livre (Perspectiva da Empresa)</t>
  </si>
  <si>
    <t>(+/-)</t>
  </si>
  <si>
    <t>Variações no capital de giro</t>
  </si>
  <si>
    <t>Fluxo de caixa operacional</t>
  </si>
  <si>
    <t>Investimentos em capital fixo</t>
  </si>
  <si>
    <t>Aplicações Financeiras (Fundo Garantidor de Liquidez)</t>
  </si>
  <si>
    <t>Valor residual</t>
  </si>
  <si>
    <t>Fluxo de caixa livre</t>
  </si>
  <si>
    <t>Fluxo de caixa livre acumulado</t>
  </si>
  <si>
    <t>Avaliação Econômico-Financeira (Perspectiva da Empresa)</t>
  </si>
  <si>
    <t>Indicadores de Avaliação</t>
  </si>
  <si>
    <t>Taxa Interna de Retorno (TIR)</t>
  </si>
  <si>
    <t>Valor Presente Líquido (VPL)</t>
  </si>
  <si>
    <t>Fluxos de Caixa Livre (Perspectiva do Acionista)</t>
  </si>
  <si>
    <t>Resultado líquido</t>
  </si>
  <si>
    <t>Novas captações</t>
  </si>
  <si>
    <t>Amortizações da dívida</t>
  </si>
  <si>
    <t>Avaliação Econômico-Financeira (Perspectiva do Acionista)</t>
  </si>
  <si>
    <t>Custo do Capital Próprio (Ke)</t>
  </si>
  <si>
    <t>Custo Ponderado do Capital (WACC)</t>
  </si>
  <si>
    <r>
      <t>Taxa nominal de retorno livre de risco nos EUA (R</t>
    </r>
    <r>
      <rPr>
        <sz val="6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>)</t>
    </r>
  </si>
  <si>
    <r>
      <t>Taxa nominal de retorno de mercado nos EUA (R</t>
    </r>
    <r>
      <rPr>
        <sz val="6"/>
        <color theme="1"/>
        <rFont val="Calibri"/>
        <family val="2"/>
        <scheme val="minor"/>
      </rPr>
      <t>M</t>
    </r>
    <r>
      <rPr>
        <sz val="10"/>
        <color theme="1"/>
        <rFont val="Calibri"/>
        <family val="2"/>
        <scheme val="minor"/>
      </rPr>
      <t>)</t>
    </r>
  </si>
  <si>
    <r>
      <t>Prêmio de risco nominal nos EUA (R</t>
    </r>
    <r>
      <rPr>
        <sz val="6"/>
        <color theme="1"/>
        <rFont val="Calibri"/>
        <family val="2"/>
        <scheme val="minor"/>
      </rPr>
      <t>M</t>
    </r>
    <r>
      <rPr>
        <sz val="10"/>
        <color theme="1"/>
        <rFont val="Calibri"/>
        <family val="2"/>
        <scheme val="minor"/>
      </rPr>
      <t>-R</t>
    </r>
    <r>
      <rPr>
        <sz val="6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>)</t>
    </r>
  </si>
  <si>
    <r>
      <t>Beta desalavancado (β</t>
    </r>
    <r>
      <rPr>
        <sz val="6"/>
        <color theme="1"/>
        <rFont val="Calibri"/>
        <family val="2"/>
        <scheme val="minor"/>
      </rPr>
      <t>DESAL</t>
    </r>
    <r>
      <rPr>
        <sz val="10"/>
        <color theme="1"/>
        <rFont val="Calibri"/>
        <family val="2"/>
        <scheme val="minor"/>
      </rPr>
      <t>)</t>
    </r>
  </si>
  <si>
    <r>
      <t>Beta alavancado (</t>
    </r>
    <r>
      <rPr>
        <sz val="10"/>
        <color theme="1"/>
        <rFont val="Calibri"/>
        <family val="2"/>
      </rPr>
      <t>β</t>
    </r>
    <r>
      <rPr>
        <sz val="6"/>
        <color theme="1"/>
        <rFont val="Calibri"/>
        <family val="2"/>
      </rPr>
      <t>AL</t>
    </r>
    <r>
      <rPr>
        <sz val="10"/>
        <color theme="1"/>
        <rFont val="Calibri"/>
        <family val="2"/>
      </rPr>
      <t xml:space="preserve"> = β</t>
    </r>
    <r>
      <rPr>
        <sz val="6"/>
        <color theme="1"/>
        <rFont val="Calibri"/>
        <family val="2"/>
      </rPr>
      <t xml:space="preserve">DESAL </t>
    </r>
    <r>
      <rPr>
        <sz val="10"/>
        <color theme="1"/>
        <rFont val="Calibri"/>
        <family val="2"/>
      </rPr>
      <t>* [ 1 + (D/E)*(1 - T) ] )</t>
    </r>
  </si>
  <si>
    <t>Alíquota do imposto sobre renda no Brasil (se optante do lucro real)</t>
  </si>
  <si>
    <r>
      <t>Inflacão no Brasil - IPCA (INF</t>
    </r>
    <r>
      <rPr>
        <sz val="6"/>
        <color theme="1"/>
        <rFont val="Calibri"/>
        <family val="2"/>
        <scheme val="minor"/>
      </rPr>
      <t>BR</t>
    </r>
    <r>
      <rPr>
        <sz val="10"/>
        <color theme="1"/>
        <rFont val="Calibri"/>
        <family val="2"/>
        <scheme val="minor"/>
      </rPr>
      <t>)</t>
    </r>
  </si>
  <si>
    <r>
      <t>Inflação nos EUA (INF</t>
    </r>
    <r>
      <rPr>
        <sz val="6"/>
        <color theme="1"/>
        <rFont val="Calibri"/>
        <family val="2"/>
        <scheme val="minor"/>
      </rPr>
      <t>EUA</t>
    </r>
    <r>
      <rPr>
        <sz val="10"/>
        <color theme="1"/>
        <rFont val="Calibri"/>
        <family val="2"/>
        <scheme val="minor"/>
      </rPr>
      <t>)</t>
    </r>
  </si>
  <si>
    <r>
      <t>K</t>
    </r>
    <r>
      <rPr>
        <b/>
        <sz val="6"/>
        <color theme="4" tint="-0.249977111117893"/>
        <rFont val="Calibri"/>
        <family val="2"/>
        <scheme val="minor"/>
      </rPr>
      <t>e</t>
    </r>
    <r>
      <rPr>
        <b/>
        <sz val="10"/>
        <color theme="4" tint="-0.249977111117893"/>
        <rFont val="Calibri"/>
        <family val="2"/>
        <scheme val="minor"/>
      </rPr>
      <t xml:space="preserve"> = R</t>
    </r>
    <r>
      <rPr>
        <b/>
        <sz val="6"/>
        <color theme="4" tint="-0.249977111117893"/>
        <rFont val="Calibri"/>
        <family val="2"/>
        <scheme val="minor"/>
      </rPr>
      <t>F</t>
    </r>
    <r>
      <rPr>
        <b/>
        <sz val="10"/>
        <color theme="4" tint="-0.249977111117893"/>
        <rFont val="Calibri"/>
        <family val="2"/>
        <scheme val="minor"/>
      </rPr>
      <t>+ β</t>
    </r>
    <r>
      <rPr>
        <b/>
        <sz val="6"/>
        <color theme="4" tint="-0.249977111117893"/>
        <rFont val="Calibri"/>
        <family val="2"/>
        <scheme val="minor"/>
      </rPr>
      <t>AL</t>
    </r>
    <r>
      <rPr>
        <b/>
        <sz val="10"/>
        <color theme="4" tint="-0.249977111117893"/>
        <rFont val="Calibri"/>
        <family val="2"/>
        <scheme val="minor"/>
      </rPr>
      <t>*(R</t>
    </r>
    <r>
      <rPr>
        <b/>
        <sz val="6"/>
        <color theme="4" tint="-0.249977111117893"/>
        <rFont val="Calibri"/>
        <family val="2"/>
        <scheme val="minor"/>
      </rPr>
      <t>M</t>
    </r>
    <r>
      <rPr>
        <b/>
        <sz val="10"/>
        <color theme="4" tint="-0.249977111117893"/>
        <rFont val="Calibri"/>
        <family val="2"/>
        <scheme val="minor"/>
      </rPr>
      <t xml:space="preserve"> - R</t>
    </r>
    <r>
      <rPr>
        <b/>
        <sz val="6"/>
        <color theme="4" tint="-0.249977111117893"/>
        <rFont val="Calibri"/>
        <family val="2"/>
        <scheme val="minor"/>
      </rPr>
      <t>F</t>
    </r>
    <r>
      <rPr>
        <b/>
        <sz val="10"/>
        <color theme="4" tint="-0.249977111117893"/>
        <rFont val="Calibri"/>
        <family val="2"/>
        <scheme val="minor"/>
      </rPr>
      <t>) + RISCO</t>
    </r>
    <r>
      <rPr>
        <b/>
        <sz val="6"/>
        <color theme="4" tint="-0.249977111117893"/>
        <rFont val="Calibri"/>
        <family val="2"/>
        <scheme val="minor"/>
      </rPr>
      <t xml:space="preserve">BR </t>
    </r>
    <r>
      <rPr>
        <b/>
        <sz val="10"/>
        <color theme="4" tint="-0.249977111117893"/>
        <rFont val="Calibri"/>
        <family val="2"/>
        <scheme val="minor"/>
      </rPr>
      <t>- INF</t>
    </r>
    <r>
      <rPr>
        <b/>
        <sz val="6"/>
        <color theme="4" tint="-0.249977111117893"/>
        <rFont val="Calibri"/>
        <family val="2"/>
        <scheme val="minor"/>
      </rPr>
      <t>EUA</t>
    </r>
    <r>
      <rPr>
        <b/>
        <sz val="10"/>
        <color theme="4" tint="-0.249977111117893"/>
        <rFont val="Calibri"/>
        <family val="2"/>
        <scheme val="minor"/>
      </rPr>
      <t xml:space="preserve"> + INF</t>
    </r>
    <r>
      <rPr>
        <b/>
        <sz val="6"/>
        <color theme="4" tint="-0.249977111117893"/>
        <rFont val="Calibri"/>
        <family val="2"/>
        <scheme val="minor"/>
      </rPr>
      <t>BR</t>
    </r>
  </si>
  <si>
    <t>Custo do Capital de Terceiros (Kd)</t>
  </si>
  <si>
    <t>Taxa de juros base</t>
  </si>
  <si>
    <t>TLP</t>
  </si>
  <si>
    <r>
      <t>Custo do capital de terceiros (K</t>
    </r>
    <r>
      <rPr>
        <b/>
        <sz val="6"/>
        <color theme="1"/>
        <rFont val="Calibri"/>
        <family val="2"/>
        <scheme val="minor"/>
      </rPr>
      <t>d</t>
    </r>
    <r>
      <rPr>
        <b/>
        <sz val="10"/>
        <color theme="1"/>
        <rFont val="Calibri"/>
        <family val="2"/>
        <scheme val="minor"/>
      </rPr>
      <t>)</t>
    </r>
  </si>
  <si>
    <t>Custo Médio Ponderado do Capital (WACC)</t>
  </si>
  <si>
    <t>Estoque de capital (V)</t>
  </si>
  <si>
    <t>Capital próprio - Patrimônio Líquido (E)</t>
  </si>
  <si>
    <t>Capital de terceiros  - Divida Remunerada (D)</t>
  </si>
  <si>
    <t>Estrutura do capital</t>
  </si>
  <si>
    <t>Alavancagem (Wd / 1 - Wd)</t>
  </si>
  <si>
    <t>% de capital próprio (We)</t>
  </si>
  <si>
    <t>% de capital de terceiros (Wd)</t>
  </si>
  <si>
    <r>
      <t>WACC = (E/V)*K</t>
    </r>
    <r>
      <rPr>
        <b/>
        <sz val="6"/>
        <color theme="1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+ (D/V) * K</t>
    </r>
    <r>
      <rPr>
        <b/>
        <sz val="6"/>
        <color theme="1"/>
        <rFont val="Calibri"/>
        <family val="2"/>
        <scheme val="minor"/>
      </rPr>
      <t>D</t>
    </r>
    <r>
      <rPr>
        <b/>
        <sz val="10"/>
        <color theme="1"/>
        <rFont val="Calibri"/>
        <family val="2"/>
        <scheme val="minor"/>
      </rPr>
      <t>* (1 - T)</t>
    </r>
  </si>
  <si>
    <t>Necessidade de Capital de Giro (NCG)</t>
  </si>
  <si>
    <t>Necessidade/Aplicações (Ativo Corrente)</t>
  </si>
  <si>
    <t>Clientes</t>
  </si>
  <si>
    <t>Estoques</t>
  </si>
  <si>
    <t>Recursos/Origens (Passivo Corrente)</t>
  </si>
  <si>
    <t>Impostos a pagar</t>
  </si>
  <si>
    <t>Salários e contribuições sociais</t>
  </si>
  <si>
    <t>Necessidade de Capital de Giro (AC - PC)</t>
  </si>
  <si>
    <t>Antônio de Góes</t>
  </si>
  <si>
    <t>Av Engenheiro Abdias de Carvalho</t>
  </si>
  <si>
    <t>Av Gov Agamenon Magalhães</t>
  </si>
  <si>
    <t>Av Norte Miguel Arraes</t>
  </si>
  <si>
    <t>Av Recife</t>
  </si>
  <si>
    <t>Caxangá</t>
  </si>
  <si>
    <t>Conego Barata</t>
  </si>
  <si>
    <t>Eng Domingos Ferreira</t>
  </si>
  <si>
    <t>Mascarenhas</t>
  </si>
  <si>
    <t>Rótulos de Linha</t>
  </si>
  <si>
    <t>Soma de st_area_sh</t>
  </si>
  <si>
    <t>(vazio)</t>
  </si>
  <si>
    <t>Total Geral</t>
  </si>
  <si>
    <t xml:space="preserve">Direcionadores de Pedestre </t>
  </si>
  <si>
    <t>BIG MUPS</t>
  </si>
  <si>
    <t>PEÇAS ICÔNICAS</t>
  </si>
  <si>
    <t xml:space="preserve">   Big Mups</t>
  </si>
  <si>
    <t xml:space="preserve">   Peça Icônica</t>
  </si>
  <si>
    <t>Faces publicitárias estáticas de 24m²</t>
  </si>
  <si>
    <t xml:space="preserve">MUPS Disponíveis </t>
  </si>
  <si>
    <r>
      <t>Faces por MUP (F</t>
    </r>
    <r>
      <rPr>
        <sz val="6"/>
        <color theme="1"/>
        <rFont val="Calibri"/>
        <family val="2"/>
        <scheme val="minor"/>
      </rPr>
      <t>xpla</t>
    </r>
    <r>
      <rPr>
        <sz val="10"/>
        <color theme="1"/>
        <rFont val="Calibri"/>
        <family val="2"/>
        <scheme val="minor"/>
      </rPr>
      <t>)</t>
    </r>
  </si>
  <si>
    <t>x</t>
  </si>
  <si>
    <t xml:space="preserve">Peças Disponíveis </t>
  </si>
  <si>
    <r>
      <t>Faces por Peça (F</t>
    </r>
    <r>
      <rPr>
        <sz val="6"/>
        <color theme="1"/>
        <rFont val="Calibri"/>
        <family val="2"/>
        <scheme val="minor"/>
      </rPr>
      <t>xpla</t>
    </r>
    <r>
      <rPr>
        <sz val="10"/>
        <color theme="1"/>
        <rFont val="Calibri"/>
        <family val="2"/>
        <scheme val="minor"/>
      </rPr>
      <t>)</t>
    </r>
  </si>
  <si>
    <t>Termino</t>
  </si>
  <si>
    <t>Duração</t>
  </si>
  <si>
    <t>4 anos</t>
  </si>
  <si>
    <t xml:space="preserve">Início </t>
  </si>
  <si>
    <t>Conjunto Toponímico Estático e Digital</t>
  </si>
  <si>
    <t>2 anos</t>
  </si>
  <si>
    <t xml:space="preserve">Placas de Fachada </t>
  </si>
  <si>
    <t xml:space="preserve">Placas Turísticas </t>
  </si>
  <si>
    <t>1 ano</t>
  </si>
  <si>
    <t>1º ano</t>
  </si>
  <si>
    <t>4º ano</t>
  </si>
  <si>
    <t>3º ano</t>
  </si>
  <si>
    <t>4ª ano</t>
  </si>
  <si>
    <t>7ª ano</t>
  </si>
  <si>
    <t>1ª ano</t>
  </si>
  <si>
    <t>Outorga Variável</t>
  </si>
  <si>
    <t>Fluxo de Caixa Livre a valor presente</t>
  </si>
  <si>
    <t>Investimento</t>
  </si>
  <si>
    <t>Noah Smart City</t>
  </si>
  <si>
    <t>Vetorlog</t>
  </si>
  <si>
    <t>Telemetria</t>
  </si>
  <si>
    <t>Equipamentos</t>
  </si>
  <si>
    <t>Metos Brasil</t>
  </si>
  <si>
    <t>Preço médio dos sensores</t>
  </si>
  <si>
    <t>Câmeras de Monitoramento</t>
  </si>
  <si>
    <t xml:space="preserve">Placas do Circuito da Poesia </t>
  </si>
  <si>
    <t>Placas de Mapas Gerais</t>
  </si>
  <si>
    <t>Placas de Direção</t>
  </si>
  <si>
    <t>Placas de Monumentos</t>
  </si>
  <si>
    <t>Placas de Localização</t>
  </si>
  <si>
    <t xml:space="preserve">Placas Turíticas </t>
  </si>
  <si>
    <t>Direcionadores de Pedestre</t>
  </si>
  <si>
    <t xml:space="preserve">Placas Toponímicas de Fachada </t>
  </si>
  <si>
    <t>Conjunto Toponímico Com Publicidade</t>
  </si>
  <si>
    <t xml:space="preserve">Conjunto Toponímico com Publicidade Estática </t>
  </si>
  <si>
    <t>Conjunto Toponímico com Publicidade Estática - Remoção</t>
  </si>
  <si>
    <t>Placas Toponímicas de Fachada - Remoção</t>
  </si>
  <si>
    <t>Direcionadores de Pedestre Com Publicidade</t>
  </si>
  <si>
    <t xml:space="preserve">Direcionadores de Pedestre sem publcidade </t>
  </si>
  <si>
    <t>Direcionadores de Pedestre - Remoção</t>
  </si>
  <si>
    <t>Placas de Localização - Manutenção</t>
  </si>
  <si>
    <t>Placas de Monumento - Implantação</t>
  </si>
  <si>
    <t>Placas de Monumento - Manutenção</t>
  </si>
  <si>
    <t>Placas de Monumento - Remoção</t>
  </si>
  <si>
    <t>Placas de Direção - Manutenção</t>
  </si>
  <si>
    <t>Placas de Mapas Gerais - Manutenção</t>
  </si>
  <si>
    <t>Placas do Circuito da Poesia - Implantação</t>
  </si>
  <si>
    <t>Placas do Circuito da Poesia - Manutenção</t>
  </si>
  <si>
    <t>Placas do Circuito da Poesia - Remoção</t>
  </si>
  <si>
    <t>Sensor de Nível D'água</t>
  </si>
  <si>
    <t xml:space="preserve">Cronograma - Implantação de Equipamentos </t>
  </si>
  <si>
    <t>Conj. Toponímico - Publi. Estática</t>
  </si>
  <si>
    <t>Conj. Toponímico - Publi. Digital</t>
  </si>
  <si>
    <t>Placas Toponímicas de Fachada</t>
  </si>
  <si>
    <t>Placas de Monumento</t>
  </si>
  <si>
    <t>Placas do Circuito da Poesia</t>
  </si>
  <si>
    <t>Sensor Nível D'água</t>
  </si>
  <si>
    <t>Direcionadores Pedestres</t>
  </si>
  <si>
    <t>Prazo do Contrato</t>
  </si>
  <si>
    <t>Outorga Fixa Mensal (216 parcelas)</t>
  </si>
  <si>
    <t>Outorga Fixa Restante</t>
  </si>
  <si>
    <t xml:space="preserve">Outorga no contrato </t>
  </si>
  <si>
    <t>Downpament</t>
  </si>
  <si>
    <t>Valor Estimado durante todo período da Concessão</t>
  </si>
  <si>
    <t>Valor Estimado Mensal</t>
  </si>
  <si>
    <t>Valor Estimado Anual</t>
  </si>
  <si>
    <t>Outorga Fixa Anual (18 anos)</t>
  </si>
  <si>
    <t>Carência de Outorga Fixa e Variável</t>
  </si>
  <si>
    <r>
      <t xml:space="preserve">Receita Operacional Com Publicidade </t>
    </r>
    <r>
      <rPr>
        <b/>
        <u/>
        <sz val="10"/>
        <rFont val="Calibri"/>
        <family val="2"/>
        <scheme val="minor"/>
      </rPr>
      <t>ESTÁTICA</t>
    </r>
    <r>
      <rPr>
        <b/>
        <sz val="10"/>
        <rFont val="Calibri"/>
        <family val="2"/>
        <scheme val="minor"/>
      </rPr>
      <t xml:space="preserve"> nos </t>
    </r>
    <r>
      <rPr>
        <b/>
        <u/>
        <sz val="10"/>
        <rFont val="Calibri"/>
        <family val="2"/>
        <scheme val="minor"/>
      </rPr>
      <t>Conjuntos Toponímicos</t>
    </r>
  </si>
  <si>
    <r>
      <t xml:space="preserve">Receita Operacional Com Publicidade </t>
    </r>
    <r>
      <rPr>
        <b/>
        <u/>
        <sz val="10"/>
        <rFont val="Calibri"/>
        <family val="2"/>
        <scheme val="minor"/>
      </rPr>
      <t>DIGITAL</t>
    </r>
    <r>
      <rPr>
        <b/>
        <sz val="10"/>
        <rFont val="Calibri"/>
        <family val="2"/>
        <scheme val="minor"/>
      </rPr>
      <t xml:space="preserve"> nos </t>
    </r>
    <r>
      <rPr>
        <b/>
        <u/>
        <sz val="10"/>
        <rFont val="Calibri"/>
        <family val="2"/>
        <scheme val="minor"/>
      </rPr>
      <t>Conjuntos Toponímicos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</si>
</sst>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00%"/>
    <numFmt numFmtId="166" formatCode="#,##0.000"/>
    <numFmt numFmtId="167" formatCode="0.0000"/>
    <numFmt numFmtId="168" formatCode="_-* #,##0_-;\-* #,##0_-;_-* &quot;-&quot;??_-;_-@_-"/>
    <numFmt numFmtId="169" formatCode="&quot;Ano &quot;0"/>
    <numFmt numFmtId="170" formatCode="0.000"/>
    <numFmt numFmtId="171" formatCode="&quot;Mês &quot;0"/>
    <numFmt numFmtId="172" formatCode="0&quot; anos&quot;"/>
    <numFmt numFmtId="173" formatCode="#,##0.0"/>
    <numFmt numFmtId="174" formatCode="#,##0&quot; anos&quot;"/>
    <numFmt numFmtId="175" formatCode="0.000000%"/>
    <numFmt numFmtId="176" formatCode="_(* #,##0.00_);_(* \(#,##0.00\);_(* &quot;-&quot;??_);_(@_)"/>
    <numFmt numFmtId="177" formatCode="0.00%&quot; da receita bruta&quot;"/>
    <numFmt numFmtId="178" formatCode="#,##0.00&quot; m²&quot;"/>
    <numFmt numFmtId="179" formatCode="&quot;R$&quot;\ #,##0"/>
    <numFmt numFmtId="180" formatCode="0.0%"/>
    <numFmt numFmtId="181" formatCode="0&quot; m&quot;"/>
    <numFmt numFmtId="182" formatCode="0\ &quot;anos&quot;"/>
    <numFmt numFmtId="183" formatCode="0\ &quot;ano&quot;"/>
    <numFmt numFmtId="184" formatCode="0.00\ &quot;ano&quot;"/>
    <numFmt numFmtId="185" formatCode="0.00%\ &quot;da receita bruta&quot;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FFFF"/>
      <name val="Calibri"/>
      <family val="2"/>
    </font>
    <font>
      <sz val="11"/>
      <color theme="1"/>
      <name val="Calibri"/>
      <family val="2"/>
    </font>
    <font>
      <sz val="6"/>
      <color theme="1"/>
      <name val="Calibri"/>
      <family val="2"/>
      <scheme val="minor"/>
    </font>
    <font>
      <sz val="10"/>
      <color theme="1"/>
      <name val="Calibri"/>
      <family val="2"/>
    </font>
    <font>
      <sz val="6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u/>
      <sz val="8"/>
      <color theme="10"/>
      <name val="Arial"/>
      <family val="2"/>
    </font>
    <font>
      <u/>
      <sz val="9"/>
      <color theme="10"/>
      <name val="Arial"/>
      <family val="2"/>
    </font>
    <font>
      <b/>
      <sz val="6"/>
      <color theme="4" tint="-0.249977111117893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rgb="FF0F92CE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94E8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94E8D"/>
        <bgColor rgb="FF000000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76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3" fillId="0" borderId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477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43" fontId="2" fillId="2" borderId="0" xfId="1" applyFont="1" applyFill="1"/>
    <xf numFmtId="0" fontId="2" fillId="2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3" fontId="6" fillId="6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wrapText="1"/>
    </xf>
    <xf numFmtId="43" fontId="2" fillId="0" borderId="0" xfId="1" applyFont="1"/>
    <xf numFmtId="0" fontId="7" fillId="0" borderId="0" xfId="0" applyFont="1"/>
    <xf numFmtId="0" fontId="2" fillId="2" borderId="12" xfId="0" applyFont="1" applyFill="1" applyBorder="1" applyAlignment="1">
      <alignment vertical="center"/>
    </xf>
    <xf numFmtId="0" fontId="5" fillId="0" borderId="0" xfId="0" applyFont="1"/>
    <xf numFmtId="0" fontId="5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2" borderId="0" xfId="0" applyFont="1" applyFill="1"/>
    <xf numFmtId="0" fontId="4" fillId="3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6" fillId="6" borderId="15" xfId="0" applyFont="1" applyFill="1" applyBorder="1" applyAlignment="1">
      <alignment vertical="center"/>
    </xf>
    <xf numFmtId="0" fontId="5" fillId="2" borderId="0" xfId="0" applyFont="1" applyFill="1"/>
    <xf numFmtId="168" fontId="2" fillId="2" borderId="0" xfId="1" applyNumberFormat="1" applyFont="1" applyFill="1"/>
    <xf numFmtId="0" fontId="4" fillId="2" borderId="0" xfId="0" applyFont="1" applyFill="1" applyAlignment="1">
      <alignment vertical="center"/>
    </xf>
    <xf numFmtId="0" fontId="10" fillId="0" borderId="0" xfId="0" applyFont="1"/>
    <xf numFmtId="0" fontId="3" fillId="5" borderId="2" xfId="0" applyFont="1" applyFill="1" applyBorder="1" applyAlignment="1">
      <alignment horizontal="center" vertical="center"/>
    </xf>
    <xf numFmtId="169" fontId="3" fillId="5" borderId="4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indent="2"/>
    </xf>
    <xf numFmtId="3" fontId="4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3" fontId="4" fillId="6" borderId="4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center" indent="4"/>
    </xf>
    <xf numFmtId="3" fontId="2" fillId="2" borderId="10" xfId="0" applyNumberFormat="1" applyFont="1" applyFill="1" applyBorder="1" applyAlignment="1">
      <alignment horizontal="right" vertical="center"/>
    </xf>
    <xf numFmtId="4" fontId="2" fillId="2" borderId="10" xfId="2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 indent="2"/>
    </xf>
    <xf numFmtId="0" fontId="2" fillId="2" borderId="10" xfId="0" applyFont="1" applyFill="1" applyBorder="1" applyAlignment="1">
      <alignment horizontal="left" vertical="center" indent="2"/>
    </xf>
    <xf numFmtId="3" fontId="2" fillId="2" borderId="9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 indent="3"/>
    </xf>
    <xf numFmtId="0" fontId="2" fillId="2" borderId="10" xfId="0" applyFont="1" applyFill="1" applyBorder="1" applyAlignment="1">
      <alignment horizontal="left" vertical="center" indent="3"/>
    </xf>
    <xf numFmtId="0" fontId="2" fillId="2" borderId="0" xfId="0" applyFont="1" applyFill="1" applyAlignment="1">
      <alignment horizontal="left" vertical="center" indent="4"/>
    </xf>
    <xf numFmtId="0" fontId="2" fillId="2" borderId="10" xfId="0" applyFont="1" applyFill="1" applyBorder="1" applyAlignment="1">
      <alignment horizontal="left" vertical="center" indent="4"/>
    </xf>
    <xf numFmtId="3" fontId="2" fillId="2" borderId="9" xfId="0" applyNumberFormat="1" applyFont="1" applyFill="1" applyBorder="1" applyAlignment="1">
      <alignment horizontal="right" vertical="center"/>
    </xf>
    <xf numFmtId="9" fontId="2" fillId="2" borderId="9" xfId="3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left" vertical="center" indent="4"/>
    </xf>
    <xf numFmtId="0" fontId="2" fillId="2" borderId="13" xfId="0" applyFont="1" applyFill="1" applyBorder="1" applyAlignment="1">
      <alignment horizontal="left" vertical="center" indent="4"/>
    </xf>
    <xf numFmtId="3" fontId="2" fillId="2" borderId="12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center" indent="4"/>
    </xf>
    <xf numFmtId="0" fontId="4" fillId="6" borderId="15" xfId="0" applyFont="1" applyFill="1" applyBorder="1" applyAlignment="1">
      <alignment vertical="center"/>
    </xf>
    <xf numFmtId="43" fontId="4" fillId="6" borderId="4" xfId="1" applyFont="1" applyFill="1" applyBorder="1" applyAlignment="1">
      <alignment vertical="center"/>
    </xf>
    <xf numFmtId="43" fontId="2" fillId="2" borderId="10" xfId="1" applyFont="1" applyFill="1" applyBorder="1" applyAlignment="1">
      <alignment vertical="center"/>
    </xf>
    <xf numFmtId="168" fontId="2" fillId="2" borderId="10" xfId="1" applyNumberFormat="1" applyFont="1" applyFill="1" applyBorder="1" applyAlignment="1">
      <alignment vertical="center"/>
    </xf>
    <xf numFmtId="168" fontId="2" fillId="2" borderId="13" xfId="1" applyNumberFormat="1" applyFont="1" applyFill="1" applyBorder="1" applyAlignment="1">
      <alignment vertical="center"/>
    </xf>
    <xf numFmtId="43" fontId="2" fillId="2" borderId="10" xfId="1" applyFont="1" applyFill="1" applyBorder="1" applyAlignment="1">
      <alignment horizontal="right" vertical="center"/>
    </xf>
    <xf numFmtId="43" fontId="2" fillId="2" borderId="13" xfId="1" applyFont="1" applyFill="1" applyBorder="1" applyAlignment="1">
      <alignment horizontal="right" vertical="center"/>
    </xf>
    <xf numFmtId="43" fontId="2" fillId="2" borderId="9" xfId="1" applyFont="1" applyFill="1" applyBorder="1" applyAlignment="1">
      <alignment horizontal="right" vertical="center"/>
    </xf>
    <xf numFmtId="43" fontId="2" fillId="2" borderId="12" xfId="1" applyFont="1" applyFill="1" applyBorder="1" applyAlignment="1">
      <alignment horizontal="right" vertical="center"/>
    </xf>
    <xf numFmtId="43" fontId="4" fillId="3" borderId="6" xfId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4" fontId="4" fillId="6" borderId="4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0" fillId="2" borderId="7" xfId="0" applyFill="1" applyBorder="1"/>
    <xf numFmtId="0" fontId="2" fillId="2" borderId="14" xfId="0" applyFont="1" applyFill="1" applyBorder="1"/>
    <xf numFmtId="0" fontId="2" fillId="0" borderId="14" xfId="0" applyFont="1" applyBorder="1"/>
    <xf numFmtId="0" fontId="2" fillId="2" borderId="9" xfId="0" applyFont="1" applyFill="1" applyBorder="1" applyAlignment="1">
      <alignment vertical="center"/>
    </xf>
    <xf numFmtId="173" fontId="0" fillId="2" borderId="0" xfId="0" applyNumberFormat="1" applyFill="1"/>
    <xf numFmtId="168" fontId="0" fillId="2" borderId="0" xfId="0" applyNumberFormat="1" applyFill="1"/>
    <xf numFmtId="9" fontId="2" fillId="2" borderId="0" xfId="0" applyNumberFormat="1" applyFont="1" applyFill="1"/>
    <xf numFmtId="0" fontId="2" fillId="6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vertical="center"/>
    </xf>
    <xf numFmtId="0" fontId="4" fillId="0" borderId="0" xfId="0" applyFont="1"/>
    <xf numFmtId="0" fontId="2" fillId="2" borderId="0" xfId="0" applyFont="1" applyFill="1" applyAlignment="1">
      <alignment horizontal="left" vertical="center" indent="2"/>
    </xf>
    <xf numFmtId="3" fontId="2" fillId="9" borderId="10" xfId="0" applyNumberFormat="1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horizontal="right" vertical="center"/>
    </xf>
    <xf numFmtId="3" fontId="4" fillId="6" borderId="4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left" vertical="center"/>
    </xf>
    <xf numFmtId="3" fontId="4" fillId="6" borderId="6" xfId="0" applyNumberFormat="1" applyFont="1" applyFill="1" applyBorder="1" applyAlignment="1">
      <alignment horizontal="right" vertical="center"/>
    </xf>
    <xf numFmtId="3" fontId="4" fillId="6" borderId="6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left" vertical="center"/>
    </xf>
    <xf numFmtId="9" fontId="2" fillId="6" borderId="13" xfId="3" applyFont="1" applyFill="1" applyBorder="1" applyAlignment="1">
      <alignment horizontal="right" vertical="center"/>
    </xf>
    <xf numFmtId="168" fontId="4" fillId="2" borderId="0" xfId="1" applyNumberFormat="1" applyFont="1" applyFill="1" applyAlignment="1">
      <alignment vertical="center"/>
    </xf>
    <xf numFmtId="168" fontId="14" fillId="2" borderId="0" xfId="1" applyNumberFormat="1" applyFont="1" applyFill="1" applyAlignment="1">
      <alignment vertical="center"/>
    </xf>
    <xf numFmtId="168" fontId="2" fillId="2" borderId="0" xfId="0" applyNumberFormat="1" applyFont="1" applyFill="1" applyAlignment="1">
      <alignment vertical="center"/>
    </xf>
    <xf numFmtId="168" fontId="2" fillId="2" borderId="0" xfId="1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1" fontId="3" fillId="5" borderId="4" xfId="0" applyNumberFormat="1" applyFont="1" applyFill="1" applyBorder="1" applyAlignment="1">
      <alignment horizontal="center" vertical="center"/>
    </xf>
    <xf numFmtId="169" fontId="3" fillId="5" borderId="13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vertical="center"/>
    </xf>
    <xf numFmtId="0" fontId="15" fillId="0" borderId="0" xfId="0" applyFont="1"/>
    <xf numFmtId="3" fontId="2" fillId="2" borderId="13" xfId="0" applyNumberFormat="1" applyFont="1" applyFill="1" applyBorder="1" applyAlignment="1">
      <alignment vertical="center"/>
    </xf>
    <xf numFmtId="0" fontId="0" fillId="0" borderId="0" xfId="0" applyAlignment="1">
      <alignment horizontal="left" indent="2"/>
    </xf>
    <xf numFmtId="0" fontId="15" fillId="2" borderId="7" xfId="0" applyFont="1" applyFill="1" applyBorder="1"/>
    <xf numFmtId="0" fontId="15" fillId="2" borderId="11" xfId="0" applyFont="1" applyFill="1" applyBorder="1"/>
    <xf numFmtId="0" fontId="4" fillId="2" borderId="14" xfId="0" applyFont="1" applyFill="1" applyBorder="1" applyAlignment="1">
      <alignment horizontal="left"/>
    </xf>
    <xf numFmtId="3" fontId="4" fillId="2" borderId="13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3" fontId="2" fillId="2" borderId="0" xfId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vertical="center"/>
    </xf>
    <xf numFmtId="3" fontId="4" fillId="6" borderId="0" xfId="0" applyNumberFormat="1" applyFont="1" applyFill="1" applyAlignment="1">
      <alignment vertical="center"/>
    </xf>
    <xf numFmtId="43" fontId="4" fillId="6" borderId="0" xfId="1" applyFont="1" applyFill="1" applyBorder="1" applyAlignment="1">
      <alignment vertical="center"/>
    </xf>
    <xf numFmtId="4" fontId="4" fillId="6" borderId="0" xfId="0" applyNumberFormat="1" applyFont="1" applyFill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43" fontId="6" fillId="3" borderId="6" xfId="1" applyFont="1" applyFill="1" applyBorder="1" applyAlignment="1">
      <alignment vertical="center"/>
    </xf>
    <xf numFmtId="4" fontId="6" fillId="3" borderId="6" xfId="0" applyNumberFormat="1" applyFont="1" applyFill="1" applyBorder="1" applyAlignment="1">
      <alignment vertical="center"/>
    </xf>
    <xf numFmtId="168" fontId="5" fillId="2" borderId="10" xfId="1" applyNumberFormat="1" applyFont="1" applyFill="1" applyBorder="1" applyAlignment="1">
      <alignment vertical="center"/>
    </xf>
    <xf numFmtId="43" fontId="5" fillId="2" borderId="10" xfId="1" applyFont="1" applyFill="1" applyBorder="1" applyAlignment="1">
      <alignment vertical="center"/>
    </xf>
    <xf numFmtId="43" fontId="6" fillId="6" borderId="4" xfId="1" applyFont="1" applyFill="1" applyBorder="1" applyAlignment="1">
      <alignment vertical="center"/>
    </xf>
    <xf numFmtId="4" fontId="6" fillId="6" borderId="4" xfId="0" applyNumberFormat="1" applyFont="1" applyFill="1" applyBorder="1" applyAlignment="1">
      <alignment vertical="center"/>
    </xf>
    <xf numFmtId="3" fontId="6" fillId="6" borderId="0" xfId="0" applyNumberFormat="1" applyFont="1" applyFill="1" applyAlignment="1">
      <alignment vertical="center"/>
    </xf>
    <xf numFmtId="43" fontId="6" fillId="6" borderId="0" xfId="1" applyFont="1" applyFill="1" applyBorder="1" applyAlignment="1">
      <alignment vertical="center"/>
    </xf>
    <xf numFmtId="4" fontId="6" fillId="6" borderId="0" xfId="0" applyNumberFormat="1" applyFont="1" applyFill="1" applyAlignment="1">
      <alignment vertical="center"/>
    </xf>
    <xf numFmtId="0" fontId="19" fillId="2" borderId="0" xfId="0" applyFont="1" applyFill="1"/>
    <xf numFmtId="0" fontId="6" fillId="5" borderId="2" xfId="0" applyFont="1" applyFill="1" applyBorder="1" applyAlignment="1">
      <alignment horizontal="center" vertical="center"/>
    </xf>
    <xf numFmtId="169" fontId="6" fillId="5" borderId="4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vertical="center"/>
    </xf>
    <xf numFmtId="4" fontId="5" fillId="2" borderId="10" xfId="2" applyNumberFormat="1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8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indent="2"/>
    </xf>
    <xf numFmtId="3" fontId="5" fillId="2" borderId="9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indent="3"/>
    </xf>
    <xf numFmtId="0" fontId="5" fillId="2" borderId="10" xfId="0" applyFont="1" applyFill="1" applyBorder="1" applyAlignment="1">
      <alignment horizontal="left" vertical="center" indent="4"/>
    </xf>
    <xf numFmtId="43" fontId="5" fillId="2" borderId="9" xfId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9" fontId="5" fillId="2" borderId="9" xfId="3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left" vertical="center" indent="4"/>
    </xf>
    <xf numFmtId="43" fontId="5" fillId="2" borderId="12" xfId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horizontal="right" vertical="center"/>
    </xf>
    <xf numFmtId="43" fontId="5" fillId="2" borderId="0" xfId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168" fontId="5" fillId="2" borderId="0" xfId="1" applyNumberFormat="1" applyFont="1" applyFill="1"/>
    <xf numFmtId="3" fontId="6" fillId="2" borderId="10" xfId="0" applyNumberFormat="1" applyFont="1" applyFill="1" applyBorder="1" applyAlignment="1">
      <alignment vertical="center"/>
    </xf>
    <xf numFmtId="43" fontId="5" fillId="2" borderId="10" xfId="1" applyFont="1" applyFill="1" applyBorder="1" applyAlignment="1">
      <alignment horizontal="right" vertical="center"/>
    </xf>
    <xf numFmtId="43" fontId="5" fillId="2" borderId="13" xfId="1" applyFont="1" applyFill="1" applyBorder="1" applyAlignment="1">
      <alignment horizontal="right" vertical="center"/>
    </xf>
    <xf numFmtId="168" fontId="5" fillId="2" borderId="13" xfId="1" applyNumberFormat="1" applyFont="1" applyFill="1" applyBorder="1" applyAlignment="1">
      <alignment vertical="center"/>
    </xf>
    <xf numFmtId="168" fontId="2" fillId="2" borderId="10" xfId="1" applyNumberFormat="1" applyFont="1" applyFill="1" applyBorder="1" applyAlignment="1">
      <alignment horizontal="right" vertical="center"/>
    </xf>
    <xf numFmtId="168" fontId="2" fillId="2" borderId="13" xfId="1" applyNumberFormat="1" applyFont="1" applyFill="1" applyBorder="1" applyAlignment="1">
      <alignment horizontal="right" vertical="center"/>
    </xf>
    <xf numFmtId="168" fontId="2" fillId="2" borderId="9" xfId="1" applyNumberFormat="1" applyFont="1" applyFill="1" applyBorder="1" applyAlignment="1">
      <alignment horizontal="right" vertical="center"/>
    </xf>
    <xf numFmtId="43" fontId="2" fillId="2" borderId="10" xfId="2" applyNumberFormat="1" applyFont="1" applyFill="1" applyBorder="1" applyAlignment="1">
      <alignment horizontal="right" vertical="center"/>
    </xf>
    <xf numFmtId="43" fontId="4" fillId="6" borderId="4" xfId="0" applyNumberFormat="1" applyFont="1" applyFill="1" applyBorder="1" applyAlignment="1">
      <alignment vertical="center"/>
    </xf>
    <xf numFmtId="175" fontId="0" fillId="2" borderId="0" xfId="3" applyNumberFormat="1" applyFont="1" applyFill="1"/>
    <xf numFmtId="10" fontId="5" fillId="2" borderId="10" xfId="3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 indent="2"/>
    </xf>
    <xf numFmtId="3" fontId="4" fillId="2" borderId="0" xfId="0" applyNumberFormat="1" applyFont="1" applyFill="1" applyAlignment="1">
      <alignment vertical="center"/>
    </xf>
    <xf numFmtId="3" fontId="4" fillId="2" borderId="9" xfId="0" applyNumberFormat="1" applyFont="1" applyFill="1" applyBorder="1" applyAlignment="1">
      <alignment horizontal="left" vertical="center" indent="1"/>
    </xf>
    <xf numFmtId="3" fontId="2" fillId="2" borderId="9" xfId="0" applyNumberFormat="1" applyFont="1" applyFill="1" applyBorder="1" applyAlignment="1">
      <alignment horizontal="left" vertical="center" indent="2"/>
    </xf>
    <xf numFmtId="3" fontId="4" fillId="2" borderId="9" xfId="0" applyNumberFormat="1" applyFont="1" applyFill="1" applyBorder="1" applyAlignment="1">
      <alignment vertical="center"/>
    </xf>
    <xf numFmtId="0" fontId="4" fillId="6" borderId="0" xfId="0" applyFont="1" applyFill="1"/>
    <xf numFmtId="0" fontId="4" fillId="3" borderId="1" xfId="0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vertical="center"/>
    </xf>
    <xf numFmtId="168" fontId="0" fillId="0" borderId="0" xfId="1" applyNumberFormat="1" applyFont="1"/>
    <xf numFmtId="3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2"/>
    </xf>
    <xf numFmtId="0" fontId="4" fillId="2" borderId="0" xfId="0" applyFont="1" applyFill="1" applyAlignment="1">
      <alignment horizontal="left"/>
    </xf>
    <xf numFmtId="3" fontId="4" fillId="3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 indent="1"/>
    </xf>
    <xf numFmtId="43" fontId="23" fillId="0" borderId="0" xfId="1" applyFont="1"/>
    <xf numFmtId="0" fontId="0" fillId="2" borderId="0" xfId="0" applyFill="1" applyAlignment="1">
      <alignment wrapText="1"/>
    </xf>
    <xf numFmtId="169" fontId="3" fillId="5" borderId="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4" xfId="0" applyFont="1" applyFill="1" applyBorder="1"/>
    <xf numFmtId="3" fontId="4" fillId="6" borderId="4" xfId="0" applyNumberFormat="1" applyFont="1" applyFill="1" applyBorder="1"/>
    <xf numFmtId="3" fontId="0" fillId="2" borderId="0" xfId="0" applyNumberFormat="1" applyFill="1"/>
    <xf numFmtId="3" fontId="2" fillId="0" borderId="0" xfId="0" applyNumberFormat="1" applyFont="1"/>
    <xf numFmtId="168" fontId="2" fillId="0" borderId="0" xfId="1" applyNumberFormat="1" applyFont="1"/>
    <xf numFmtId="3" fontId="4" fillId="9" borderId="10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/>
    <xf numFmtId="3" fontId="7" fillId="2" borderId="10" xfId="0" applyNumberFormat="1" applyFont="1" applyFill="1" applyBorder="1" applyAlignment="1">
      <alignment vertical="center"/>
    </xf>
    <xf numFmtId="3" fontId="8" fillId="6" borderId="6" xfId="0" applyNumberFormat="1" applyFont="1" applyFill="1" applyBorder="1" applyAlignment="1">
      <alignment vertical="center"/>
    </xf>
    <xf numFmtId="165" fontId="7" fillId="2" borderId="10" xfId="3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3" fontId="6" fillId="3" borderId="10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/>
    <xf numFmtId="0" fontId="5" fillId="2" borderId="0" xfId="0" applyFont="1" applyFill="1" applyAlignment="1">
      <alignment horizontal="left" vertical="center" indent="2"/>
    </xf>
    <xf numFmtId="3" fontId="5" fillId="9" borderId="1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6" borderId="11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left" vertical="center"/>
    </xf>
    <xf numFmtId="9" fontId="5" fillId="6" borderId="13" xfId="3" applyFont="1" applyFill="1" applyBorder="1" applyAlignment="1">
      <alignment horizontal="right" vertical="center"/>
    </xf>
    <xf numFmtId="3" fontId="6" fillId="6" borderId="6" xfId="0" applyNumberFormat="1" applyFont="1" applyFill="1" applyBorder="1" applyAlignment="1">
      <alignment vertical="center"/>
    </xf>
    <xf numFmtId="3" fontId="6" fillId="6" borderId="6" xfId="0" applyNumberFormat="1" applyFont="1" applyFill="1" applyBorder="1" applyAlignment="1">
      <alignment horizontal="right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3" fontId="5" fillId="6" borderId="13" xfId="0" applyNumberFormat="1" applyFont="1" applyFill="1" applyBorder="1" applyAlignment="1">
      <alignment horizontal="right" vertical="center"/>
    </xf>
    <xf numFmtId="9" fontId="5" fillId="6" borderId="13" xfId="3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3" fontId="6" fillId="6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8" fontId="0" fillId="0" borderId="0" xfId="0" applyNumberFormat="1" applyAlignment="1">
      <alignment vertical="center"/>
    </xf>
    <xf numFmtId="168" fontId="0" fillId="0" borderId="0" xfId="1" applyNumberFormat="1" applyFont="1" applyAlignment="1">
      <alignment vertical="center"/>
    </xf>
    <xf numFmtId="168" fontId="0" fillId="3" borderId="0" xfId="1" applyNumberFormat="1" applyFont="1" applyFill="1" applyAlignment="1">
      <alignment vertical="center"/>
    </xf>
    <xf numFmtId="0" fontId="2" fillId="2" borderId="9" xfId="0" applyFont="1" applyFill="1" applyBorder="1" applyAlignment="1">
      <alignment horizontal="left" vertical="center" indent="1"/>
    </xf>
    <xf numFmtId="3" fontId="2" fillId="2" borderId="0" xfId="0" applyNumberFormat="1" applyFont="1" applyFill="1"/>
    <xf numFmtId="0" fontId="3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4" fillId="6" borderId="2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10" fontId="2" fillId="2" borderId="10" xfId="3" applyNumberFormat="1" applyFont="1" applyFill="1" applyBorder="1" applyAlignment="1">
      <alignment horizontal="center" vertical="center"/>
    </xf>
    <xf numFmtId="9" fontId="2" fillId="2" borderId="0" xfId="3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1"/>
    </xf>
    <xf numFmtId="9" fontId="2" fillId="2" borderId="14" xfId="3" applyFont="1" applyFill="1" applyBorder="1" applyAlignment="1">
      <alignment horizontal="center" vertical="center"/>
    </xf>
    <xf numFmtId="10" fontId="2" fillId="2" borderId="0" xfId="3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26" fillId="2" borderId="17" xfId="0" applyFont="1" applyFill="1" applyBorder="1" applyAlignment="1">
      <alignment horizontal="left" vertical="center"/>
    </xf>
    <xf numFmtId="172" fontId="26" fillId="2" borderId="17" xfId="0" applyNumberFormat="1" applyFont="1" applyFill="1" applyBorder="1" applyAlignment="1">
      <alignment horizontal="center" vertical="center"/>
    </xf>
    <xf numFmtId="178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79" fontId="2" fillId="2" borderId="0" xfId="0" applyNumberFormat="1" applyFont="1" applyFill="1" applyAlignment="1">
      <alignment horizontal="center"/>
    </xf>
    <xf numFmtId="0" fontId="2" fillId="2" borderId="24" xfId="0" applyFont="1" applyFill="1" applyBorder="1"/>
    <xf numFmtId="0" fontId="4" fillId="3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right" vertical="top"/>
    </xf>
    <xf numFmtId="43" fontId="2" fillId="0" borderId="0" xfId="1" applyFont="1" applyFill="1"/>
    <xf numFmtId="0" fontId="4" fillId="2" borderId="1" xfId="0" applyFont="1" applyFill="1" applyBorder="1"/>
    <xf numFmtId="0" fontId="2" fillId="2" borderId="16" xfId="0" applyFont="1" applyFill="1" applyBorder="1"/>
    <xf numFmtId="9" fontId="2" fillId="2" borderId="3" xfId="3" applyFont="1" applyFill="1" applyBorder="1" applyAlignment="1">
      <alignment horizontal="center" vertical="center"/>
    </xf>
    <xf numFmtId="43" fontId="4" fillId="0" borderId="0" xfId="1" applyFont="1"/>
    <xf numFmtId="0" fontId="2" fillId="12" borderId="0" xfId="0" applyFont="1" applyFill="1"/>
    <xf numFmtId="9" fontId="2" fillId="0" borderId="0" xfId="0" applyNumberFormat="1" applyFont="1" applyAlignment="1">
      <alignment horizontal="right"/>
    </xf>
    <xf numFmtId="0" fontId="25" fillId="0" borderId="0" xfId="4" applyFont="1"/>
    <xf numFmtId="0" fontId="27" fillId="11" borderId="0" xfId="4" applyFont="1" applyFill="1" applyAlignment="1">
      <alignment horizontal="center" vertical="center"/>
    </xf>
    <xf numFmtId="0" fontId="28" fillId="0" borderId="22" xfId="4" applyFont="1" applyBorder="1" applyAlignment="1">
      <alignment horizontal="center" vertical="center"/>
    </xf>
    <xf numFmtId="9" fontId="25" fillId="0" borderId="22" xfId="4" applyNumberFormat="1" applyFont="1" applyBorder="1" applyAlignment="1">
      <alignment horizontal="center" vertical="center"/>
    </xf>
    <xf numFmtId="0" fontId="27" fillId="11" borderId="0" xfId="4" applyFont="1" applyFill="1" applyAlignment="1">
      <alignment horizontal="center" wrapText="1"/>
    </xf>
    <xf numFmtId="0" fontId="28" fillId="0" borderId="22" xfId="4" applyFont="1" applyBorder="1" applyAlignment="1">
      <alignment horizontal="center"/>
    </xf>
    <xf numFmtId="9" fontId="25" fillId="0" borderId="22" xfId="4" applyNumberFormat="1" applyFont="1" applyBorder="1" applyAlignment="1">
      <alignment horizontal="center"/>
    </xf>
    <xf numFmtId="0" fontId="27" fillId="11" borderId="0" xfId="4" applyFont="1" applyFill="1" applyAlignment="1">
      <alignment horizontal="center" vertical="center" wrapText="1"/>
    </xf>
    <xf numFmtId="0" fontId="25" fillId="0" borderId="22" xfId="4" applyFont="1" applyBorder="1" applyAlignment="1">
      <alignment horizontal="center"/>
    </xf>
    <xf numFmtId="10" fontId="25" fillId="0" borderId="22" xfId="4" applyNumberFormat="1" applyFont="1" applyBorder="1" applyAlignment="1">
      <alignment horizontal="center"/>
    </xf>
    <xf numFmtId="10" fontId="25" fillId="0" borderId="22" xfId="4" applyNumberFormat="1" applyFont="1" applyBorder="1"/>
    <xf numFmtId="10" fontId="25" fillId="0" borderId="0" xfId="4" applyNumberFormat="1" applyFont="1"/>
    <xf numFmtId="10" fontId="25" fillId="13" borderId="22" xfId="4" applyNumberFormat="1" applyFont="1" applyFill="1" applyBorder="1"/>
    <xf numFmtId="10" fontId="25" fillId="0" borderId="0" xfId="6" applyNumberFormat="1" applyFont="1"/>
    <xf numFmtId="0" fontId="25" fillId="0" borderId="0" xfId="4" applyFont="1" applyAlignment="1">
      <alignment horizontal="left"/>
    </xf>
    <xf numFmtId="0" fontId="30" fillId="0" borderId="0" xfId="7" applyFont="1" applyAlignment="1" applyProtection="1"/>
    <xf numFmtId="0" fontId="28" fillId="0" borderId="0" xfId="4" applyFont="1" applyAlignment="1">
      <alignment horizontal="center" vertical="center" wrapText="1"/>
    </xf>
    <xf numFmtId="10" fontId="25" fillId="0" borderId="0" xfId="4" applyNumberFormat="1" applyFont="1" applyAlignment="1">
      <alignment horizontal="center" vertical="center"/>
    </xf>
    <xf numFmtId="166" fontId="6" fillId="6" borderId="4" xfId="0" applyNumberFormat="1" applyFont="1" applyFill="1" applyBorder="1" applyAlignment="1">
      <alignment horizontal="right" vertical="center"/>
    </xf>
    <xf numFmtId="10" fontId="6" fillId="6" borderId="4" xfId="3" applyNumberFormat="1" applyFont="1" applyFill="1" applyBorder="1" applyAlignment="1">
      <alignment horizontal="right" vertical="center"/>
    </xf>
    <xf numFmtId="177" fontId="2" fillId="0" borderId="12" xfId="3" applyNumberFormat="1" applyFont="1" applyFill="1" applyBorder="1" applyAlignment="1">
      <alignment vertical="center"/>
    </xf>
    <xf numFmtId="165" fontId="2" fillId="2" borderId="0" xfId="0" applyNumberFormat="1" applyFont="1" applyFill="1"/>
    <xf numFmtId="43" fontId="7" fillId="2" borderId="0" xfId="1" applyFont="1" applyFill="1"/>
    <xf numFmtId="0" fontId="4" fillId="3" borderId="10" xfId="0" applyFont="1" applyFill="1" applyBorder="1" applyAlignment="1">
      <alignment vertical="center"/>
    </xf>
    <xf numFmtId="170" fontId="2" fillId="2" borderId="10" xfId="1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10" fontId="2" fillId="2" borderId="4" xfId="3" applyNumberFormat="1" applyFont="1" applyFill="1" applyBorder="1" applyAlignment="1">
      <alignment horizontal="center" vertical="center"/>
    </xf>
    <xf numFmtId="10" fontId="2" fillId="2" borderId="10" xfId="0" applyNumberFormat="1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vertical="center"/>
    </xf>
    <xf numFmtId="10" fontId="4" fillId="6" borderId="4" xfId="3" applyNumberFormat="1" applyFont="1" applyFill="1" applyBorder="1" applyAlignment="1">
      <alignment horizontal="center" vertical="center"/>
    </xf>
    <xf numFmtId="10" fontId="22" fillId="6" borderId="4" xfId="3" applyNumberFormat="1" applyFont="1" applyFill="1" applyBorder="1" applyAlignment="1">
      <alignment horizontal="center" vertical="center"/>
    </xf>
    <xf numFmtId="10" fontId="0" fillId="2" borderId="0" xfId="0" applyNumberFormat="1" applyFill="1"/>
    <xf numFmtId="0" fontId="3" fillId="5" borderId="6" xfId="0" quotePrefix="1" applyFont="1" applyFill="1" applyBorder="1" applyAlignment="1">
      <alignment horizontal="center" vertical="center"/>
    </xf>
    <xf numFmtId="3" fontId="2" fillId="2" borderId="10" xfId="0" quotePrefix="1" applyNumberFormat="1" applyFont="1" applyFill="1" applyBorder="1" applyAlignment="1">
      <alignment horizontal="center" vertical="center"/>
    </xf>
    <xf numFmtId="10" fontId="4" fillId="6" borderId="4" xfId="0" quotePrefix="1" applyNumberFormat="1" applyFont="1" applyFill="1" applyBorder="1" applyAlignment="1">
      <alignment horizontal="center" vertical="center"/>
    </xf>
    <xf numFmtId="0" fontId="2" fillId="2" borderId="0" xfId="0" quotePrefix="1" applyFont="1" applyFill="1"/>
    <xf numFmtId="0" fontId="26" fillId="5" borderId="6" xfId="0" quotePrefix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vertical="center"/>
    </xf>
    <xf numFmtId="3" fontId="2" fillId="3" borderId="6" xfId="0" quotePrefix="1" applyNumberFormat="1" applyFont="1" applyFill="1" applyBorder="1" applyAlignment="1">
      <alignment horizontal="center" vertical="center"/>
    </xf>
    <xf numFmtId="0" fontId="4" fillId="3" borderId="17" xfId="0" applyFont="1" applyFill="1" applyBorder="1"/>
    <xf numFmtId="0" fontId="5" fillId="2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3" fontId="5" fillId="2" borderId="10" xfId="0" quotePrefix="1" applyNumberFormat="1" applyFont="1" applyFill="1" applyBorder="1" applyAlignment="1">
      <alignment horizontal="center" vertical="center"/>
    </xf>
    <xf numFmtId="43" fontId="4" fillId="3" borderId="6" xfId="1" applyFont="1" applyFill="1" applyBorder="1" applyAlignment="1">
      <alignment horizontal="center" vertical="center"/>
    </xf>
    <xf numFmtId="9" fontId="2" fillId="2" borderId="10" xfId="3" quotePrefix="1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/>
    </xf>
    <xf numFmtId="3" fontId="2" fillId="2" borderId="4" xfId="0" quotePrefix="1" applyNumberFormat="1" applyFont="1" applyFill="1" applyBorder="1" applyAlignment="1">
      <alignment horizontal="center" vertical="center"/>
    </xf>
    <xf numFmtId="9" fontId="2" fillId="2" borderId="4" xfId="3" applyFont="1" applyFill="1" applyBorder="1" applyAlignment="1">
      <alignment horizontal="center" vertical="center"/>
    </xf>
    <xf numFmtId="10" fontId="4" fillId="6" borderId="4" xfId="3" quotePrefix="1" applyNumberFormat="1" applyFont="1" applyFill="1" applyBorder="1" applyAlignment="1">
      <alignment horizontal="center" vertical="center"/>
    </xf>
    <xf numFmtId="0" fontId="33" fillId="0" borderId="0" xfId="8"/>
    <xf numFmtId="0" fontId="33" fillId="0" borderId="0" xfId="8" applyAlignment="1">
      <alignment horizontal="left"/>
    </xf>
    <xf numFmtId="43" fontId="0" fillId="0" borderId="0" xfId="9" applyFont="1"/>
    <xf numFmtId="0" fontId="2" fillId="2" borderId="9" xfId="0" applyFont="1" applyFill="1" applyBorder="1"/>
    <xf numFmtId="167" fontId="25" fillId="10" borderId="22" xfId="4" applyNumberFormat="1" applyFont="1" applyFill="1" applyBorder="1" applyAlignment="1">
      <alignment horizontal="center" vertical="center"/>
    </xf>
    <xf numFmtId="3" fontId="2" fillId="2" borderId="3" xfId="3" applyNumberFormat="1" applyFont="1" applyFill="1" applyBorder="1" applyAlignment="1">
      <alignment horizontal="center" vertical="center"/>
    </xf>
    <xf numFmtId="171" fontId="9" fillId="8" borderId="18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5" fillId="2" borderId="10" xfId="1" applyNumberFormat="1" applyFont="1" applyFill="1" applyBorder="1" applyAlignment="1">
      <alignment vertical="center"/>
    </xf>
    <xf numFmtId="4" fontId="5" fillId="2" borderId="10" xfId="3" applyNumberFormat="1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180" fontId="35" fillId="4" borderId="20" xfId="0" applyNumberFormat="1" applyFont="1" applyFill="1" applyBorder="1" applyAlignment="1">
      <alignment vertical="center"/>
    </xf>
    <xf numFmtId="9" fontId="35" fillId="4" borderId="20" xfId="0" applyNumberFormat="1" applyFont="1" applyFill="1" applyBorder="1" applyAlignment="1">
      <alignment vertical="center"/>
    </xf>
    <xf numFmtId="168" fontId="6" fillId="4" borderId="23" xfId="1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168" fontId="5" fillId="4" borderId="23" xfId="1" applyNumberFormat="1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174" fontId="5" fillId="0" borderId="7" xfId="0" applyNumberFormat="1" applyFont="1" applyBorder="1" applyAlignment="1">
      <alignment horizontal="center" vertical="center"/>
    </xf>
    <xf numFmtId="0" fontId="19" fillId="0" borderId="25" xfId="0" applyFont="1" applyBorder="1"/>
    <xf numFmtId="0" fontId="16" fillId="0" borderId="25" xfId="0" applyFont="1" applyBorder="1"/>
    <xf numFmtId="168" fontId="19" fillId="0" borderId="25" xfId="0" applyNumberFormat="1" applyFont="1" applyBorder="1"/>
    <xf numFmtId="173" fontId="19" fillId="0" borderId="25" xfId="0" applyNumberFormat="1" applyFont="1" applyBorder="1"/>
    <xf numFmtId="4" fontId="5" fillId="2" borderId="3" xfId="3" applyNumberFormat="1" applyFont="1" applyFill="1" applyBorder="1" applyAlignment="1">
      <alignment horizontal="center" vertical="center"/>
    </xf>
    <xf numFmtId="3" fontId="5" fillId="2" borderId="3" xfId="3" applyNumberFormat="1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 vertical="center"/>
    </xf>
    <xf numFmtId="0" fontId="2" fillId="0" borderId="17" xfId="0" applyFont="1" applyBorder="1"/>
    <xf numFmtId="0" fontId="2" fillId="0" borderId="1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10" fontId="2" fillId="0" borderId="4" xfId="3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9" fontId="2" fillId="0" borderId="10" xfId="3" quotePrefix="1" applyFont="1" applyFill="1" applyBorder="1" applyAlignment="1">
      <alignment horizontal="center" vertical="center"/>
    </xf>
    <xf numFmtId="9" fontId="2" fillId="0" borderId="10" xfId="3" applyFont="1" applyFill="1" applyBorder="1" applyAlignment="1">
      <alignment horizontal="center" vertical="center"/>
    </xf>
    <xf numFmtId="8" fontId="2" fillId="0" borderId="0" xfId="0" applyNumberFormat="1" applyFont="1"/>
    <xf numFmtId="4" fontId="0" fillId="0" borderId="0" xfId="0" applyNumberFormat="1"/>
    <xf numFmtId="4" fontId="15" fillId="0" borderId="0" xfId="0" applyNumberFormat="1" applyFont="1"/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indent="2"/>
    </xf>
    <xf numFmtId="4" fontId="2" fillId="0" borderId="10" xfId="0" applyNumberFormat="1" applyFont="1" applyBorder="1"/>
    <xf numFmtId="4" fontId="2" fillId="0" borderId="0" xfId="0" applyNumberFormat="1" applyFont="1"/>
    <xf numFmtId="181" fontId="5" fillId="4" borderId="23" xfId="1" applyNumberFormat="1" applyFont="1" applyFill="1" applyBorder="1" applyAlignment="1">
      <alignment vertical="center"/>
    </xf>
    <xf numFmtId="181" fontId="6" fillId="4" borderId="23" xfId="1" applyNumberFormat="1" applyFont="1" applyFill="1" applyBorder="1" applyAlignment="1">
      <alignment vertical="center"/>
    </xf>
    <xf numFmtId="0" fontId="3" fillId="5" borderId="27" xfId="0" applyFont="1" applyFill="1" applyBorder="1" applyAlignment="1">
      <alignment horizontal="center" vertical="center"/>
    </xf>
    <xf numFmtId="169" fontId="9" fillId="8" borderId="27" xfId="0" applyNumberFormat="1" applyFont="1" applyFill="1" applyBorder="1" applyAlignment="1">
      <alignment horizontal="center" vertical="center"/>
    </xf>
    <xf numFmtId="169" fontId="9" fillId="8" borderId="27" xfId="0" applyNumberFormat="1" applyFont="1" applyFill="1" applyBorder="1" applyAlignment="1">
      <alignment horizontal="center" vertical="center" wrapText="1"/>
    </xf>
    <xf numFmtId="169" fontId="5" fillId="6" borderId="28" xfId="0" applyNumberFormat="1" applyFont="1" applyFill="1" applyBorder="1" applyAlignment="1">
      <alignment horizontal="center" vertical="center"/>
    </xf>
    <xf numFmtId="171" fontId="34" fillId="6" borderId="28" xfId="0" applyNumberFormat="1" applyFont="1" applyFill="1" applyBorder="1" applyAlignment="1">
      <alignment horizontal="center" vertical="center"/>
    </xf>
    <xf numFmtId="169" fontId="5" fillId="6" borderId="29" xfId="0" applyNumberFormat="1" applyFont="1" applyFill="1" applyBorder="1" applyAlignment="1">
      <alignment horizontal="center" vertical="center"/>
    </xf>
    <xf numFmtId="171" fontId="34" fillId="6" borderId="29" xfId="0" applyNumberFormat="1" applyFont="1" applyFill="1" applyBorder="1" applyAlignment="1">
      <alignment horizontal="center" vertical="center"/>
    </xf>
    <xf numFmtId="0" fontId="0" fillId="0" borderId="29" xfId="0" applyBorder="1"/>
    <xf numFmtId="169" fontId="5" fillId="3" borderId="29" xfId="0" applyNumberFormat="1" applyFont="1" applyFill="1" applyBorder="1" applyAlignment="1">
      <alignment horizontal="center" vertical="center"/>
    </xf>
    <xf numFmtId="171" fontId="34" fillId="3" borderId="29" xfId="0" applyNumberFormat="1" applyFont="1" applyFill="1" applyBorder="1" applyAlignment="1">
      <alignment horizontal="center" vertical="center"/>
    </xf>
    <xf numFmtId="169" fontId="5" fillId="0" borderId="29" xfId="0" applyNumberFormat="1" applyFont="1" applyBorder="1" applyAlignment="1">
      <alignment horizontal="center" vertical="center"/>
    </xf>
    <xf numFmtId="171" fontId="34" fillId="0" borderId="29" xfId="0" applyNumberFormat="1" applyFont="1" applyBorder="1" applyAlignment="1">
      <alignment horizontal="center" vertical="center"/>
    </xf>
    <xf numFmtId="0" fontId="0" fillId="6" borderId="28" xfId="0" applyFill="1" applyBorder="1"/>
    <xf numFmtId="0" fontId="0" fillId="6" borderId="29" xfId="0" applyFill="1" applyBorder="1"/>
    <xf numFmtId="0" fontId="0" fillId="3" borderId="29" xfId="0" applyFill="1" applyBorder="1"/>
    <xf numFmtId="0" fontId="37" fillId="7" borderId="30" xfId="0" applyFont="1" applyFill="1" applyBorder="1"/>
    <xf numFmtId="3" fontId="15" fillId="7" borderId="30" xfId="0" applyNumberFormat="1" applyFont="1" applyFill="1" applyBorder="1"/>
    <xf numFmtId="0" fontId="0" fillId="0" borderId="27" xfId="0" applyBorder="1"/>
    <xf numFmtId="169" fontId="3" fillId="5" borderId="27" xfId="0" applyNumberFormat="1" applyFont="1" applyFill="1" applyBorder="1" applyAlignment="1">
      <alignment horizontal="center" vertical="center"/>
    </xf>
    <xf numFmtId="0" fontId="0" fillId="0" borderId="31" xfId="0" applyBorder="1"/>
    <xf numFmtId="169" fontId="3" fillId="5" borderId="31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9" fontId="3" fillId="5" borderId="22" xfId="0" applyNumberFormat="1" applyFont="1" applyFill="1" applyBorder="1" applyAlignment="1">
      <alignment horizontal="center" vertical="center"/>
    </xf>
    <xf numFmtId="169" fontId="36" fillId="0" borderId="22" xfId="0" applyNumberFormat="1" applyFont="1" applyBorder="1" applyAlignment="1">
      <alignment horizontal="center" vertical="center" wrapText="1"/>
    </xf>
    <xf numFmtId="0" fontId="0" fillId="7" borderId="32" xfId="0" applyFill="1" applyBorder="1"/>
    <xf numFmtId="0" fontId="0" fillId="7" borderId="33" xfId="0" applyFill="1" applyBorder="1"/>
    <xf numFmtId="0" fontId="0" fillId="0" borderId="33" xfId="0" applyBorder="1"/>
    <xf numFmtId="0" fontId="0" fillId="0" borderId="34" xfId="0" applyBorder="1"/>
    <xf numFmtId="0" fontId="0" fillId="7" borderId="34" xfId="0" applyFill="1" applyBorder="1"/>
    <xf numFmtId="0" fontId="0" fillId="0" borderId="32" xfId="0" applyBorder="1"/>
    <xf numFmtId="0" fontId="4" fillId="3" borderId="0" xfId="0" applyFont="1" applyFill="1" applyAlignment="1">
      <alignment vertical="center" wrapText="1"/>
    </xf>
    <xf numFmtId="2" fontId="2" fillId="2" borderId="13" xfId="0" applyNumberFormat="1" applyFont="1" applyFill="1" applyBorder="1" applyAlignment="1">
      <alignment horizontal="center"/>
    </xf>
    <xf numFmtId="0" fontId="26" fillId="2" borderId="0" xfId="0" applyFont="1" applyFill="1"/>
    <xf numFmtId="0" fontId="26" fillId="0" borderId="0" xfId="0" applyFont="1"/>
    <xf numFmtId="182" fontId="2" fillId="2" borderId="3" xfId="3" applyNumberFormat="1" applyFont="1" applyFill="1" applyBorder="1" applyAlignment="1">
      <alignment horizontal="center" vertical="center"/>
    </xf>
    <xf numFmtId="183" fontId="2" fillId="2" borderId="3" xfId="3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left"/>
    </xf>
    <xf numFmtId="3" fontId="2" fillId="0" borderId="3" xfId="3" applyNumberFormat="1" applyFont="1" applyFill="1" applyBorder="1" applyAlignment="1">
      <alignment horizontal="center" vertical="center"/>
    </xf>
    <xf numFmtId="9" fontId="2" fillId="0" borderId="3" xfId="3" applyFont="1" applyFill="1" applyBorder="1" applyAlignment="1">
      <alignment horizontal="center" vertical="center"/>
    </xf>
    <xf numFmtId="184" fontId="2" fillId="2" borderId="3" xfId="3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indent="1"/>
    </xf>
    <xf numFmtId="0" fontId="2" fillId="2" borderId="15" xfId="0" applyFont="1" applyFill="1" applyBorder="1"/>
    <xf numFmtId="3" fontId="2" fillId="2" borderId="35" xfId="3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indent="2"/>
    </xf>
    <xf numFmtId="185" fontId="2" fillId="0" borderId="12" xfId="0" applyNumberFormat="1" applyFont="1" applyBorder="1"/>
    <xf numFmtId="0" fontId="3" fillId="5" borderId="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vertical="center"/>
    </xf>
    <xf numFmtId="4" fontId="4" fillId="0" borderId="8" xfId="0" applyNumberFormat="1" applyFont="1" applyBorder="1"/>
    <xf numFmtId="3" fontId="2" fillId="3" borderId="10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3" fontId="4" fillId="2" borderId="36" xfId="0" applyNumberFormat="1" applyFont="1" applyFill="1" applyBorder="1" applyAlignment="1">
      <alignment horizontal="left" vertical="center" indent="1"/>
    </xf>
    <xf numFmtId="3" fontId="4" fillId="2" borderId="0" xfId="0" applyNumberFormat="1" applyFont="1" applyFill="1" applyAlignment="1">
      <alignment horizontal="left" vertical="center" indent="1"/>
    </xf>
    <xf numFmtId="3" fontId="4" fillId="2" borderId="9" xfId="0" applyNumberFormat="1" applyFont="1" applyFill="1" applyBorder="1" applyAlignment="1">
      <alignment horizontal="left" vertical="center" indent="1"/>
    </xf>
    <xf numFmtId="3" fontId="2" fillId="2" borderId="36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 applyAlignment="1">
      <alignment horizontal="left" vertical="center" indent="2"/>
    </xf>
    <xf numFmtId="3" fontId="2" fillId="2" borderId="9" xfId="0" applyNumberFormat="1" applyFont="1" applyFill="1" applyBorder="1" applyAlignment="1">
      <alignment horizontal="left" vertical="center" indent="2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9" fontId="3" fillId="5" borderId="1" xfId="0" applyNumberFormat="1" applyFont="1" applyFill="1" applyBorder="1" applyAlignment="1">
      <alignment horizontal="center" vertical="center"/>
    </xf>
    <xf numFmtId="169" fontId="3" fillId="5" borderId="15" xfId="0" applyNumberFormat="1" applyFont="1" applyFill="1" applyBorder="1" applyAlignment="1">
      <alignment horizontal="center" vertical="center"/>
    </xf>
    <xf numFmtId="169" fontId="3" fillId="5" borderId="2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left" vertical="center" indent="3"/>
    </xf>
    <xf numFmtId="3" fontId="2" fillId="2" borderId="0" xfId="0" applyNumberFormat="1" applyFont="1" applyFill="1" applyAlignment="1">
      <alignment horizontal="left" vertical="center" indent="3"/>
    </xf>
    <xf numFmtId="3" fontId="2" fillId="2" borderId="9" xfId="0" applyNumberFormat="1" applyFont="1" applyFill="1" applyBorder="1" applyAlignment="1">
      <alignment horizontal="left" vertical="center" indent="3"/>
    </xf>
    <xf numFmtId="3" fontId="4" fillId="2" borderId="36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 horizontal="left" vertical="center"/>
    </xf>
    <xf numFmtId="3" fontId="4" fillId="2" borderId="9" xfId="0" applyNumberFormat="1" applyFont="1" applyFill="1" applyBorder="1" applyAlignment="1">
      <alignment horizontal="left" vertical="center"/>
    </xf>
    <xf numFmtId="3" fontId="4" fillId="2" borderId="36" xfId="0" applyNumberFormat="1" applyFont="1" applyFill="1" applyBorder="1" applyAlignment="1">
      <alignment horizontal="left" vertical="center" indent="2"/>
    </xf>
    <xf numFmtId="3" fontId="4" fillId="2" borderId="0" xfId="0" applyNumberFormat="1" applyFont="1" applyFill="1" applyAlignment="1">
      <alignment horizontal="left" vertical="center" indent="2"/>
    </xf>
    <xf numFmtId="3" fontId="4" fillId="2" borderId="9" xfId="0" applyNumberFormat="1" applyFont="1" applyFill="1" applyBorder="1" applyAlignment="1">
      <alignment horizontal="left" vertical="center" indent="2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14" xfId="0" applyNumberFormat="1" applyFont="1" applyFill="1" applyBorder="1" applyAlignment="1">
      <alignment horizontal="left" vertical="center"/>
    </xf>
    <xf numFmtId="3" fontId="4" fillId="2" borderId="12" xfId="0" applyNumberFormat="1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69" fontId="9" fillId="8" borderId="38" xfId="0" applyNumberFormat="1" applyFont="1" applyFill="1" applyBorder="1" applyAlignment="1">
      <alignment horizontal="center" vertical="center"/>
    </xf>
    <xf numFmtId="169" fontId="9" fillId="8" borderId="39" xfId="0" applyNumberFormat="1" applyFont="1" applyFill="1" applyBorder="1" applyAlignment="1">
      <alignment horizontal="center" vertical="center"/>
    </xf>
    <xf numFmtId="169" fontId="9" fillId="8" borderId="31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69" fontId="3" fillId="5" borderId="1" xfId="0" applyNumberFormat="1" applyFont="1" applyFill="1" applyBorder="1" applyAlignment="1">
      <alignment horizontal="center" vertical="center" wrapText="1"/>
    </xf>
    <xf numFmtId="169" fontId="3" fillId="5" borderId="2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69" fontId="3" fillId="5" borderId="6" xfId="0" applyNumberFormat="1" applyFont="1" applyFill="1" applyBorder="1" applyAlignment="1">
      <alignment horizontal="center" vertical="center"/>
    </xf>
    <xf numFmtId="169" fontId="3" fillId="5" borderId="13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7" fillId="11" borderId="0" xfId="4" applyFont="1" applyFill="1" applyAlignment="1">
      <alignment horizontal="center"/>
    </xf>
  </cellXfs>
  <cellStyles count="14">
    <cellStyle name="Hiperlink 2" xfId="7" xr:uid="{00000000-0005-0000-0000-000001000000}"/>
    <cellStyle name="Moeda" xfId="2" builtinId="4"/>
    <cellStyle name="Moeda 2" xfId="11" xr:uid="{00000000-0005-0000-0000-000003000000}"/>
    <cellStyle name="Normal" xfId="0" builtinId="0"/>
    <cellStyle name="Normal 2" xfId="4" xr:uid="{00000000-0005-0000-0000-000005000000}"/>
    <cellStyle name="Normal 3" xfId="8" xr:uid="{00000000-0005-0000-0000-000006000000}"/>
    <cellStyle name="Porcentagem" xfId="3" builtinId="5"/>
    <cellStyle name="Porcentagem 2" xfId="6" xr:uid="{00000000-0005-0000-0000-000008000000}"/>
    <cellStyle name="Vírgula" xfId="1" builtinId="3"/>
    <cellStyle name="Vírgula 2" xfId="5" xr:uid="{00000000-0005-0000-0000-00000A000000}"/>
    <cellStyle name="Vírgula 2 2" xfId="12" xr:uid="{00000000-0005-0000-0000-00000B000000}"/>
    <cellStyle name="Vírgula 3" xfId="9" xr:uid="{00000000-0005-0000-0000-00000C000000}"/>
    <cellStyle name="Vírgula 3 2" xfId="13" xr:uid="{00000000-0005-0000-0000-00000D000000}"/>
    <cellStyle name="Vírgula 4" xfId="10" xr:uid="{00000000-0005-0000-0000-00000E000000}"/>
  </cellStyles>
  <dxfs count="7">
    <dxf>
      <fill>
        <patternFill>
          <bgColor theme="7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7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7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7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7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7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7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</dxfs>
  <tableStyles count="0" defaultTableStyle="TableStyleMedium2" defaultPivotStyle="PivotStyleLight16"/>
  <colors>
    <mruColors>
      <color rgb="FF70AD47"/>
      <color rgb="FF0F92CE"/>
      <color rgb="FFFFFFCC"/>
      <color rgb="FF000066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1</xdr:row>
      <xdr:rowOff>19050</xdr:rowOff>
    </xdr:from>
    <xdr:to>
      <xdr:col>13</xdr:col>
      <xdr:colOff>312871</xdr:colOff>
      <xdr:row>15</xdr:row>
      <xdr:rowOff>57152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8700" y="171450"/>
          <a:ext cx="5713546" cy="24765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JOAO\PERFIL\BAL.PERFI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ulc/Desktop/Backup%20Consolidado/Minha%20Carreira%20Profissional/6.%20Prefeitura%20do%20Recife/Abrigos%20de%20&#212;nibus/R01.02/Modelagem%20Econ&#244;mico-Financeira/Planilhas/Modelagem%20Econ&#244;mico-Financeira%20-%2018.02.2021%20-%20R02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u%20Drive\SECEX%20-%20Parcerias%20Estrat&#233;gicas\Projetos\Placas%20de%20Rua%20(Topon&#237;micas,%20Tur&#237;sticas%20e%20Direcionadores%20de%20Pedestres)\02_Economico-Financeiro\PCR_SDECTI_SEPE_Placas_-_Modelagem_Economico_Financeira_2Av1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ictor.soccol/Desktop/Global%20Core%20Model%20Version%201_3b_Alian&#231;a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nalise_Economica\CEN&#193;RIO\Cen&#225;rio_Final\Ptax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Documents%20and%20Settings\eyamaguchi\Local%20Settings\Temporary%20Internet%20Files\OLK1\shiozawa\&#12525;&#12540;&#12477;&#12531;\&#12524;&#12509;&#12540;&#12488;\final%20report\0227&#65398;&#65392;&#65412;&#65438;&#20250;&#31038;Multipl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ulc/Desktop/Backup%20Consolidado/Minha%20Carreira%20Profissional/6.%20Prefeitura%20do%20Recife/Abrigos%20de%20&#212;nibus/SECEX_ParceriasEstrategicas_ModelagemSimplificada_AbrigosRecife_v21040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001\00000\&#37096;&#20869;&#20849;&#26377;\Project\M\&#19977;&#33777;&#26481;&#20140;FG\2006.3\&#20449;&#29992;&#20445;&#35388;\&#20225;&#26989;&#35413;&#20385;\01&#12511;&#12469;&#12527;&#36039;&#26009;&#93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doug/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JOAO\PERFIL\COMPLEMENTO%20-%20PERF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491;&#21029;&#12499;&#12523;&#35413;&#20385;\&#26087;&#35413;&#20385;&#65404;&#65405;&#65411;&#65425;\0911&#25913;&#33391;&#26087;12&#24180;&#35413;&#20385;&#12471;&#12473;&#12486;&#12512;\H14&#24180;&#24230;\&#35336;&#31639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00000111\&#23529;&#26619;&#65301;&#65332;\&#26495;&#27211;001\&#12304;&#9314;&#12305;&#21462;&#24341;&#20808;&#36039;&#26009;\01&#12511;&#12469;&#12527;&#12507;&#12540;&#12512;&#12849;\01&#12511;&#12469;&#12527;&#36039;&#26009;&#931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Valuation/Clientes/BV/Andamento/Edvac_Nov12/3.WACC/Global%20Core_Edvac_Jun12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EDs%20MEF/20220517_PCR_SDECTI_SEPE_REDs_-_MODELAGEM_ECONOMICO_FINANCEIR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u%20Drive\SECEX%20-%20Parcerias%20Estrat&#233;gicas\Projetos\Rel&#243;gios%20Eletr&#244;nicos%20Digitais%20(REDs)\02_Economico-Financeiro\PCR_SDECTI_SEPE_REDs_-_Modelagem_Economico_Financeira_v30o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p.souza/Downloads/20220412_PCR_SDECTI_SEPE_REDs_-_MODELAGEM_ECONOMICO_FINANC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UCAO"/>
    </sheetNames>
    <sheetDataSet>
      <sheetData sheetId="0" refreshError="1">
        <row r="3">
          <cell r="D3" t="str">
            <v xml:space="preserve"> 94/95</v>
          </cell>
          <cell r="E3" t="str">
            <v xml:space="preserve"> 95/96</v>
          </cell>
          <cell r="F3" t="str">
            <v xml:space="preserve"> 96/97</v>
          </cell>
        </row>
        <row r="4">
          <cell r="D4">
            <v>0</v>
          </cell>
          <cell r="E4">
            <v>16878000</v>
          </cell>
          <cell r="F4">
            <v>26794210</v>
          </cell>
        </row>
        <row r="6">
          <cell r="D6">
            <v>60889000</v>
          </cell>
          <cell r="E6">
            <v>43762000</v>
          </cell>
          <cell r="F6">
            <v>25230210</v>
          </cell>
        </row>
        <row r="8">
          <cell r="D8">
            <v>60889000</v>
          </cell>
          <cell r="E8">
            <v>60640000</v>
          </cell>
          <cell r="F8">
            <v>52024420</v>
          </cell>
        </row>
        <row r="11">
          <cell r="D11">
            <v>489821</v>
          </cell>
          <cell r="E11">
            <v>827780</v>
          </cell>
          <cell r="F11">
            <v>1263771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lha de Rosto"/>
      <sheetName val="Obrigatoriedade"/>
      <sheetName val="AUX"/>
      <sheetName val="DIN"/>
      <sheetName val="Banco de Dados"/>
      <sheetName val="Planilha1"/>
      <sheetName val="Mem. Cálculo Pessoal"/>
      <sheetName val="1. RH"/>
      <sheetName val="1.1 Fontes Salariais"/>
      <sheetName val="1.2 Qd. Func. Geral"/>
      <sheetName val="1.3 Cota-Aprendiz"/>
      <sheetName val="1.4 Encargos Sociais"/>
      <sheetName val="1.5 Farda+ASO"/>
      <sheetName val="1.6 RH Benefícios"/>
      <sheetName val="2 Insumos, Contratos e Licenças"/>
      <sheetName val="3 Investimentos"/>
      <sheetName val="Painel"/>
      <sheetName val="Caracterização"/>
      <sheetName val="Cronograma de Implantação"/>
      <sheetName val="OPEX Mensal"/>
      <sheetName val="OPEX Anual"/>
      <sheetName val="CAPEX Mensal"/>
      <sheetName val="CAPEX Anual"/>
      <sheetName val="Outorga"/>
      <sheetName val="Seguros"/>
      <sheetName val="Amortização"/>
      <sheetName val="Receitas"/>
      <sheetName val="Receitas (Anual)"/>
      <sheetName val="DRE"/>
      <sheetName val="DRE ALAVANCADA"/>
      <sheetName val="Simulador Tributário"/>
      <sheetName val="FinancReal"/>
      <sheetName val="CAPM"/>
      <sheetName val="Premissas Temporais"/>
      <sheetName val="FPE-FPM"/>
      <sheetName val="Value For Money"/>
      <sheetName val="Gráf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0">
          <cell r="D60">
            <v>0.74250485112328446</v>
          </cell>
          <cell r="E60">
            <v>0.74600485112328441</v>
          </cell>
          <cell r="F60">
            <v>0.60328381565793199</v>
          </cell>
        </row>
      </sheetData>
      <sheetData sheetId="12" refreshError="1"/>
      <sheetData sheetId="13">
        <row r="8">
          <cell r="F8">
            <v>221.7</v>
          </cell>
        </row>
        <row r="12">
          <cell r="F12">
            <v>266.64</v>
          </cell>
        </row>
        <row r="18">
          <cell r="F18">
            <v>518.32000000000005</v>
          </cell>
        </row>
      </sheetData>
      <sheetData sheetId="14" refreshError="1"/>
      <sheetData sheetId="15" refreshError="1"/>
      <sheetData sheetId="16">
        <row r="9">
          <cell r="E9">
            <v>20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cterização"/>
      <sheetName val="Sumário Executivo"/>
      <sheetName val="Premissas Operacionais"/>
      <sheetName val="Premissas"/>
      <sheetName val="Lista de Investimento"/>
      <sheetName val="Quadro de Pessoal"/>
      <sheetName val="Lista de Despesas"/>
      <sheetName val="Lista de Custos"/>
      <sheetName val="Lista de Receitas"/>
      <sheetName val="Cronograma"/>
      <sheetName val="Gastos com Pessoal"/>
      <sheetName val="Custos e Despesas"/>
      <sheetName val="Capex"/>
      <sheetName val="Financiamento"/>
      <sheetName val="Ativo e Depreciação"/>
      <sheetName val="Receitas"/>
      <sheetName val="Impostos"/>
      <sheetName val="DRE"/>
      <sheetName val="BP"/>
      <sheetName val="DFC"/>
      <sheetName val="Avaliação"/>
      <sheetName val="Outorga"/>
      <sheetName val="Seguros e Garantias"/>
      <sheetName val="Risco"/>
      <sheetName val="Indice"/>
      <sheetName val="Sobre"/>
      <sheetName val="Feedback"/>
      <sheetName val="Benchmarking"/>
      <sheetName val="PCR_SDECTI_SEPE_Placas_-_Modela"/>
    </sheetNames>
    <sheetDataSet>
      <sheetData sheetId="0"/>
      <sheetData sheetId="1"/>
      <sheetData sheetId="2"/>
      <sheetData sheetId="3"/>
      <sheetData sheetId="4"/>
      <sheetData sheetId="5">
        <row r="4">
          <cell r="H4" t="str">
            <v>Técnico Eletrônico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A2" t="str">
            <v>Advertising</v>
          </cell>
        </row>
      </sheetData>
      <sheetData sheetId="25"/>
      <sheetData sheetId="26"/>
      <sheetData sheetId="27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date Notes"/>
      <sheetName val="START"/>
      <sheetName val="SUBJECTCO"/>
      <sheetName val="Advance Forecast Yrs"/>
      <sheetName val="Guideline Co Financials"/>
      <sheetName val="Checks"/>
      <sheetName val="PRINT FROM HERE&gt;&gt;&gt;"/>
      <sheetName val="&lt;&lt;&lt;END PRINT"/>
      <sheetName val="Issue Identification"/>
      <sheetName val="A Value Summary"/>
      <sheetName val="B Income Statement"/>
      <sheetName val="C Balance Sheet"/>
      <sheetName val="D DCF"/>
      <sheetName val="E Sensitivities"/>
      <sheetName val="F Tax Amort Benefit"/>
      <sheetName val="G WACC"/>
      <sheetName val="H EV TIC"/>
      <sheetName val="I EV TIC Multiples"/>
      <sheetName val="J EV TIC Multiples (2)"/>
      <sheetName val="K Value by EV TIC"/>
      <sheetName val="L Margins and Growth"/>
      <sheetName val="M Rankings"/>
      <sheetName val="N Equity Multiples"/>
      <sheetName val="O Value by Equity"/>
      <sheetName val="P Selected Transx"/>
      <sheetName val="Q Transactions"/>
      <sheetName val="W1 Metrics"/>
      <sheetName val="W2 Guideline Company Index"/>
      <sheetName val="W3 DuPont ROE"/>
      <sheetName val="W4 DuPont ROI"/>
      <sheetName val="W5 Growth IS"/>
      <sheetName val="W6 Growth BS"/>
      <sheetName val="W7 Common Size IS"/>
      <sheetName val="W8 Common Size BS"/>
      <sheetName val="W9 Market Cap Recon"/>
      <sheetName val="W10 WC%Sales"/>
      <sheetName val="W11  Depreciation%Sales"/>
      <sheetName val="W12 Capex%Sales"/>
      <sheetName val="W13 Hist Debt Equity"/>
      <sheetName val="W14 Company Descriptions"/>
      <sheetName val="W15 Multiples Regression"/>
      <sheetName val="BLANK"/>
      <sheetName val="Storage"/>
      <sheetName val="INTRO"/>
    </sheetNames>
    <sheetDataSet>
      <sheetData sheetId="0" refreshError="1"/>
      <sheetData sheetId="1">
        <row r="6">
          <cell r="AM6">
            <v>1</v>
          </cell>
        </row>
        <row r="60">
          <cell r="D60" t="str">
            <v>2-Yr Avg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tax"/>
      <sheetName val="Plan2"/>
      <sheetName val="Plan3"/>
    </sheetNames>
    <sheetDataSet>
      <sheetData sheetId="0" refreshError="1">
        <row r="3">
          <cell r="A3">
            <v>34515</v>
          </cell>
          <cell r="D3">
            <v>34486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説明"/>
      <sheetName val="要約"/>
      <sheetName val="Multiple200102 (信販系)"/>
      <sheetName val="Multiple200109(流通系） "/>
      <sheetName val="Multiple200108（信販系）"/>
      <sheetName val="Multiple200108（消費者金融）"/>
      <sheetName val="Multiple200302（流通系）"/>
      <sheetName val="Multiple200302(信販系）"/>
      <sheetName val="Multiple200103（消費者金融）"/>
      <sheetName val="株価（流通系）"/>
      <sheetName val="株価（流通以外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board"/>
      <sheetName val="P.CAPEX"/>
      <sheetName val="P.Receitas"/>
      <sheetName val="Cronograma"/>
      <sheetName val="Vacância"/>
      <sheetName val="P.RH"/>
      <sheetName val="P.Ins.Cont.Lic"/>
      <sheetName val="P.Manut.Corret"/>
      <sheetName val="P.Impostos"/>
      <sheetName val="P.Amort"/>
      <sheetName val="P.Seg.Garant"/>
      <sheetName val="Financiamento"/>
      <sheetName val="DRE"/>
      <sheetName val="DRE Alavancada"/>
      <sheetName val="Melhorias"/>
      <sheetName val="Cenários"/>
    </sheetNames>
    <sheetDataSet>
      <sheetData sheetId="0"/>
      <sheetData sheetId="1">
        <row r="42">
          <cell r="L42" t="str">
            <v>Abrigo Tipo 1</v>
          </cell>
        </row>
        <row r="43">
          <cell r="L43" t="str">
            <v>Abrigo Tipo 2</v>
          </cell>
        </row>
        <row r="44">
          <cell r="L44" t="str">
            <v>Abrigo Tipo 3</v>
          </cell>
        </row>
        <row r="45">
          <cell r="L45" t="str">
            <v>Abrigo Tipo 4</v>
          </cell>
        </row>
        <row r="46">
          <cell r="L46" t="str">
            <v>Abrigos Tipo 1 e 2</v>
          </cell>
        </row>
        <row r="47">
          <cell r="L47" t="str">
            <v>Abrigos Tipo 3 e 4</v>
          </cell>
        </row>
        <row r="48">
          <cell r="L48" t="str">
            <v>Abrigos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保全状況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"/>
      <sheetName val="BS"/>
      <sheetName val="Variance"/>
      <sheetName val="Segment ROCE"/>
      <sheetName val="Capex"/>
      <sheetName val="E&amp;P"/>
      <sheetName val="Relative"/>
      <sheetName val="ROGIC"/>
      <sheetName val="NEPS"/>
      <sheetName val="Hamaca"/>
      <sheetName val="Bohai"/>
      <sheetName val="Bayu Undan"/>
      <sheetName val="R&amp;M"/>
      <sheetName val="GPM"/>
      <sheetName val="ARCO - Alaska"/>
      <sheetName val="RefineryMaint"/>
      <sheetName val="TOSCO"/>
      <sheetName val="Reserves"/>
      <sheetName val="WACC"/>
      <sheetName val="Valuation"/>
      <sheetName val="NAV"/>
      <sheetName val="Chemical JV"/>
      <sheetName val="Chems"/>
      <sheetName val="EKOFISK"/>
      <sheetName val="PUDS"/>
      <sheetName val="GE Data"/>
      <sheetName val="MainCode"/>
      <sheetName val="NY UPLOAD"/>
      <sheetName val="NY UPLOAD shadow"/>
      <sheetName val="Disclaimer"/>
      <sheetName val="Quarterly"/>
      <sheetName val="IndexInformation"/>
      <sheetName val="NORM"/>
      <sheetName val="NY UPLOAD.bak"/>
      <sheetName val="NY UPLOAD Shadow.bak"/>
      <sheetName val="Normalized"/>
      <sheetName val="DDM"/>
      <sheetName val="B Sheet"/>
      <sheetName val="Ratios"/>
      <sheetName val="SOLP"/>
      <sheetName val="Liquids"/>
      <sheetName val="charts"/>
      <sheetName val="Apples-Ratios"/>
      <sheetName val="IS"/>
      <sheetName val="Quarterly Data"/>
      <sheetName val="Debt"/>
      <sheetName val="Sheet1"/>
      <sheetName val="A-Link Source"/>
      <sheetName val="IBES"/>
      <sheetName val="Model"/>
      <sheetName val="Value-A"/>
      <sheetName val="US"/>
      <sheetName val="D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. 8 à 10"/>
      <sheetName val="Pag .11 À 13"/>
      <sheetName val="Pag.14"/>
      <sheetName val="Pag. 16 "/>
      <sheetName val="Pag. 17"/>
      <sheetName val="Pag. 18 à 21 e 24 à 28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算過程シート"/>
      <sheetName val="総合（四月十二日）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業績実績"/>
      <sheetName val="中期計画"/>
      <sheetName val="中期計②"/>
      <sheetName val="業況要約"/>
      <sheetName val="木質部材"/>
      <sheetName val="保全状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date Notes"/>
      <sheetName val="START"/>
      <sheetName val="G WACC"/>
      <sheetName val="SUBJECTCO"/>
      <sheetName val="Advance Forecast Yrs"/>
      <sheetName val="Guideline Co Financials"/>
      <sheetName val="Checks"/>
      <sheetName val="PRINT FROM HERE&gt;&gt;&gt;"/>
      <sheetName val="&lt;&lt;&lt;END PRINT"/>
      <sheetName val="Issue Identification"/>
      <sheetName val="A Value Summary"/>
      <sheetName val="B Income Statement"/>
      <sheetName val="C Balance Sheet"/>
      <sheetName val="D DCF"/>
      <sheetName val="E Sensitivities"/>
      <sheetName val="F Tax Amort Benefit"/>
      <sheetName val="H EV TIC"/>
      <sheetName val="I EV TIC Multiples"/>
      <sheetName val="J EV TIC Multiples (2)"/>
      <sheetName val="K Value by EV TIC"/>
      <sheetName val="L Margins and Growth"/>
      <sheetName val="M Rankings"/>
      <sheetName val="N Equity Multiples"/>
      <sheetName val="O Value by Equity"/>
      <sheetName val="P Selected Transx"/>
      <sheetName val="Q Transactions"/>
      <sheetName val="W1 Metrics"/>
      <sheetName val="W2 Guideline Company Index"/>
      <sheetName val="W3 DuPont ROE"/>
      <sheetName val="W4 DuPont ROI"/>
      <sheetName val="W5 Growth IS"/>
      <sheetName val="W6 Growth BS"/>
      <sheetName val="W7 Common Size IS"/>
      <sheetName val="W8 Common Size BS"/>
      <sheetName val="W9 Market Cap Recon"/>
      <sheetName val="W10 WC%Sales"/>
      <sheetName val="W11  Depreciation%Sales"/>
      <sheetName val="W12 Capex%Sales"/>
      <sheetName val="W13 Hist Debt Equity"/>
      <sheetName val="W14 Company Descriptions"/>
      <sheetName val="W15 Multiples Regression"/>
      <sheetName val="BLANK"/>
      <sheetName val="Storage"/>
      <sheetName val="IN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6">
          <cell r="C6" t="b">
            <v>1</v>
          </cell>
        </row>
      </sheetData>
      <sheetData sheetId="4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cterização"/>
      <sheetName val="Sumário Executivo"/>
      <sheetName val="Lista de Investimento"/>
      <sheetName val="Quadro de Pessoal"/>
      <sheetName val="Lista de Despesas"/>
      <sheetName val="Lista de Custos"/>
      <sheetName val="Lista de Receitas"/>
      <sheetName val="Cronograma"/>
      <sheetName val="Gastos com Pessoal"/>
      <sheetName val="Custos e Despesas"/>
      <sheetName val="Capex"/>
      <sheetName val="Financiamento"/>
      <sheetName val="Ativo e Depreciação"/>
      <sheetName val="Receitas"/>
      <sheetName val="Impostos"/>
      <sheetName val="Seguros e Garantias"/>
      <sheetName val="BP"/>
      <sheetName val="DFC"/>
      <sheetName val="DRE"/>
      <sheetName val="Avaliação"/>
      <sheetName val="Outorga"/>
      <sheetName val="Risco"/>
      <sheetName val="Indice"/>
      <sheetName val="Premissas Operacionais"/>
      <sheetName val="Premissas"/>
      <sheetName val="Feedback"/>
      <sheetName val="20220517_PCR_SDECTI_SEPE_REDs_-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cterização"/>
      <sheetName val="Sumário Executivo"/>
      <sheetName val="Premissas Operacionais"/>
      <sheetName val="Premissas"/>
      <sheetName val="Lista de Investimento"/>
      <sheetName val="Quadro de Pessoal"/>
      <sheetName val="Lista de Despesas"/>
      <sheetName val="Lista de Custos"/>
      <sheetName val="Lista de Receitas"/>
      <sheetName val="Cronograma"/>
      <sheetName val="Gastos com Pessoal"/>
      <sheetName val="Custos e Despesas"/>
      <sheetName val="Capex"/>
      <sheetName val="Financiamento"/>
      <sheetName val="Ativo e Depreciação"/>
      <sheetName val="Receitas"/>
      <sheetName val="Impostos"/>
      <sheetName val="DRE"/>
      <sheetName val="BP"/>
      <sheetName val="DFC"/>
      <sheetName val="Avaliação"/>
      <sheetName val="Outorga"/>
      <sheetName val="Seguros e Garantias"/>
      <sheetName val="Risco"/>
      <sheetName val="Indice"/>
      <sheetName val="Sobre"/>
      <sheetName val="Feedback"/>
      <sheetName val="Benchmarking"/>
      <sheetName val="PCR_SDECTI_SEPE_REDs_-_Model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cterização"/>
      <sheetName val="Sumário Executivo"/>
      <sheetName val="Lista de Investimento"/>
      <sheetName val="Quadro de Pessoal"/>
      <sheetName val="Lista de Despesas"/>
      <sheetName val="Lista de Custos"/>
      <sheetName val="Lista de Receitas"/>
      <sheetName val="Cronograma"/>
      <sheetName val="Gastos com Pessoal"/>
      <sheetName val="Custos e Despesas"/>
      <sheetName val="Capex"/>
      <sheetName val="Financiamento"/>
      <sheetName val="Ativo e Depreciação"/>
      <sheetName val="Receitas"/>
      <sheetName val="Impostos"/>
      <sheetName val="Seguros e Garantias"/>
      <sheetName val="BP"/>
      <sheetName val="DFC"/>
      <sheetName val="DRE"/>
      <sheetName val="Avaliação"/>
      <sheetName val="Outorga"/>
      <sheetName val="Risco"/>
      <sheetName val="Indice"/>
      <sheetName val="Premissas Operacionais"/>
      <sheetName val="Premissas"/>
      <sheetName val="Feedback"/>
      <sheetName val="20220412_PCR_SDECTI_SEPE_REDs_-"/>
    </sheetNames>
    <sheetDataSet>
      <sheetData sheetId="0">
        <row r="6">
          <cell r="C6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40">
          <cell r="X40">
            <v>0</v>
          </cell>
        </row>
      </sheetData>
      <sheetData sheetId="9">
        <row r="14">
          <cell r="X14">
            <v>0</v>
          </cell>
        </row>
      </sheetData>
      <sheetData sheetId="10">
        <row r="19">
          <cell r="X19">
            <v>0</v>
          </cell>
        </row>
      </sheetData>
      <sheetData sheetId="11">
        <row r="39">
          <cell r="X39">
            <v>0</v>
          </cell>
        </row>
      </sheetData>
      <sheetData sheetId="12">
        <row r="19">
          <cell r="X19">
            <v>0</v>
          </cell>
        </row>
      </sheetData>
      <sheetData sheetId="13"/>
      <sheetData sheetId="14">
        <row r="59">
          <cell r="D59" t="str">
            <v>L. Real</v>
          </cell>
        </row>
      </sheetData>
      <sheetData sheetId="15">
        <row r="25">
          <cell r="D25">
            <v>5105796.5159980087</v>
          </cell>
        </row>
      </sheetData>
      <sheetData sheetId="16">
        <row r="6">
          <cell r="E6">
            <v>180763.76296171162</v>
          </cell>
        </row>
      </sheetData>
      <sheetData sheetId="17">
        <row r="29">
          <cell r="E29">
            <v>1290269.643504017</v>
          </cell>
        </row>
      </sheetData>
      <sheetData sheetId="18">
        <row r="18">
          <cell r="B18" t="str">
            <v>Licença para utilização de meios de publicidade (LUMP)</v>
          </cell>
        </row>
      </sheetData>
      <sheetData sheetId="19"/>
      <sheetData sheetId="20"/>
      <sheetData sheetId="21"/>
      <sheetData sheetId="22"/>
      <sheetData sheetId="23"/>
      <sheetData sheetId="24">
        <row r="4">
          <cell r="AA4">
            <v>0.03</v>
          </cell>
        </row>
      </sheetData>
      <sheetData sheetId="25"/>
      <sheetData sheetId="2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nap.souza/Downloads/TabelaAtributos_AreaVerde_excel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056.542304282404" createdVersion="7" refreshedVersion="7" minRefreshableVersion="3" recordCount="1055" xr:uid="{00000000-000A-0000-FFFF-FFFF00000000}">
  <cacheSource type="worksheet">
    <worksheetSource ref="A1:H1056" sheet="TabelaAtributos_AreaVerde_excel" r:id="rId2"/>
  </cacheSource>
  <cacheFields count="8">
    <cacheField name="objectid" numFmtId="0">
      <sharedItems containsSemiMixedTypes="0" containsString="0" containsNumber="1" containsInteger="1" minValue="1" maxValue="7177"/>
    </cacheField>
    <cacheField name="grupo" numFmtId="0">
      <sharedItems containsBlank="1" count="11">
        <s v="Av Gov Agamenon Magalhães"/>
        <m/>
        <s v="Caxangá"/>
        <s v="Conego Barata"/>
        <s v="Estrada Velha de Água Fria"/>
        <s v="Eng Domingos Ferreira"/>
        <s v="Av Engenheiro Abdias de Carvalho"/>
        <s v="Av Recife"/>
        <s v="Antônio de Góes"/>
        <s v="Mascarenhas"/>
        <s v="Av Norte Miguel Arraes"/>
      </sharedItems>
    </cacheField>
    <cacheField name="nome" numFmtId="0">
      <sharedItems count="999">
        <s v="ÁREA VERDE 01"/>
        <s v="ÁREA VERDE 14"/>
        <s v="ÁREA VERDE 19"/>
        <s v="ÁREA VERDE 02"/>
        <s v="ÁREA VERDE 15"/>
        <s v="DA RUA TIJUCAL"/>
        <s v="CEMITÉRIO DE SANTO AMARO"/>
        <s v="ÁREA VERDE 16"/>
        <s v="ÁREA VERDE 20"/>
        <s v="ÁREA VERDE 03"/>
        <s v="ÁREA VERDE 13"/>
        <s v="ÁREA VERDE 17"/>
        <s v="ÁREA VERDE 04_x000a_ÁREA VERDE 04"/>
        <s v="ÁREA VERDE 05"/>
        <s v="ÁREA VERDE 06"/>
        <s v="ÁREA VERDE 07"/>
        <s v="ÁREA VERDE 08"/>
        <s v="ÁREA VERDE 09"/>
        <s v="DA AVENIDA MILITAR"/>
        <s v="DA RUA POTENGY"/>
        <s v="DO CAIS DO APOLO"/>
        <s v="DA AV ENGENHEIRO JOSÉ ESTELITA"/>
        <s v="DA RUA DA AURORA"/>
        <s v="DA RUA DO FUTURO"/>
        <s v="ÁREA VERDE 10"/>
        <s v="DA AV ENGENHEIRO ABDIAS DE CARVALHO"/>
        <s v="DA RUA DESENHISTA EULINO SANTOS"/>
        <s v="RUA JOÃO PRAXEDES DE OLIVEIRA FILHO"/>
        <s v="AVENIDA BEBERIBE"/>
        <s v="DA RUA HERCÍLIA DE MEDEIROS"/>
        <s v="DA RUA CAPITÃO TEMUDO"/>
        <s v="DA AVENIDA PREFEITO ARTUR LIMA CAVALCANTI"/>
        <s v="RUA PAISSANDU"/>
        <s v="DA AVENIDA LINS PETIT"/>
        <s v="DA RUA DA PAZ"/>
        <s v="DA RUA GENERAL FRANCISCO FIGUEIROA"/>
        <s v="DA AVENIDA GENERAL SAN MARTIN"/>
        <s v="DA RUA PADRE TEÓFILO TWORZ"/>
        <s v="DA AV NORTE MIGUEL ARRAES DE ALENCAR"/>
        <s v="DA AVENIDA LUIZ DE LACERDA"/>
        <s v="DA RUA BENFICA"/>
        <s v="DA RUA ARÃO BOTLER"/>
        <s v="DA AV BEBERIBE/ AV CIDADE DE MONTEIRO"/>
        <s v="DA AVENIDA GOVERNADOR AGAMENON MAGALHAES"/>
        <s v="ACADEMIA DA CIDADE"/>
        <s v="ÁREA VERDE 12"/>
        <s v="ÁREA VERDE 11"/>
        <s v="PROFESSOR TRAJANO"/>
        <s v="DA RUA OLIVIA MENELAU"/>
        <s v="DA AVENIDA IZABEL DE GOES"/>
        <s v="DA AVENIDA MARIO ALVARES PEREIRA DE LYRA"/>
        <s v="DA AVENIDA HISTORIADOR JORDAO EMERENCIANO"/>
        <s v="FORTE DO ARRAIAL NOVO DO BOM JESUS"/>
        <s v="MEMORIAL ARCO VERDE"/>
        <s v="DEZESSETE"/>
        <s v="DO CAIARA"/>
        <s v="DA JAQUEIRA"/>
        <s v="TREZE DE MAIO"/>
        <s v="LAGOA DO ARAÇA"/>
        <s v="DR ARNALDO ASSUNÇÃO"/>
        <s v="INFANTIL JOHN F. KENNEDY"/>
        <s v="DONA LINDU"/>
        <s v="SÍTIO DA TRINDADE/ARRAIAL VELHO DO BOM JESUS"/>
        <s v="EXPOSIÇÃO DO CORDEIRO"/>
        <s v="ROBERT KENNEDY / DA JUVENTUDE"/>
        <s v="VINTE DE JULHO"/>
        <s v="DR JOSE VILELA"/>
        <s v="DR LULA CABRAL DE MELO"/>
        <s v="JORNALISTA FRANCISCO PESSOA DE QUEIROZ JÚNIOR"/>
        <s v="RÁDIO JORNAL DO COMERCIO"/>
        <s v="RÁDIO JORNAL DO COMÉRCIO"/>
        <s v="OSVALDO CRUZ"/>
        <s v="FLÔR DE SANTANA"/>
        <s v="DA VILA TEIMOSINHO"/>
        <s v="DA RESTAURAÇAO/ DO PIRULITO"/>
        <s v="SÉRGIO LORETO"/>
        <s v="EUCLIDES DA CUNHA / DO INTERNACIONAL"/>
        <s v="CAIS EDGAR AMORIM"/>
        <s v="DAS CINCO PONTAS"/>
        <s v="DOM VITAL"/>
        <s v="JOAQUIM NABUCO"/>
        <s v="DA COMUNIDADE LUSO - BRASILEIRA"/>
        <s v="DA INDEPENDÊNCIA/ DIÁRIO DE PERNAMBUCO"/>
        <s v="CHORA MENINO"/>
        <s v="RIO BRANCO ( MARCO ZERO)"/>
        <s v="TIRADENTES"/>
        <s v="GENERAL CARLOS PINTO/ LARGO DOS CASADOS"/>
        <s v="DO ROSARIO"/>
        <s v="MACIEL PINHEIRO"/>
        <s v="PARQUE AMORIM"/>
        <s v="VILA DA FELICIDADE"/>
        <s v="SAN MARTIN"/>
        <s v="MANO TEODOSIO"/>
        <s v="MIGUEL DE CERVANTES"/>
        <s v="DOM JOSE PEREIRA ALVES"/>
        <s v="DOM DIOGO CAMARÃO"/>
        <s v="DA BANDEIRA"/>
        <s v="SALGUEIRO"/>
        <s v="DA ESPERANÇA/ LARGO DONA SUZANA"/>
        <s v="CAMILO PEREIRA CARNEIRO"/>
        <s v="DA CONCEIÇÃO"/>
        <s v="PRAÇA RUA ITABAPOANA"/>
        <s v="PROFETA JOSEPH SMITH/ DA SANTA"/>
        <s v="SEMENTES DO AMANHÃ"/>
        <s v="NOSSA SENHORA DA BOA VIAGEM"/>
        <s v="FERNANDO GALVAO/QUATRO DE OUTUBRO"/>
        <s v="FREI CANECA - A"/>
        <s v="JARDIM SAO PAULO/ JOÃO CABRAL DE MELO NETO"/>
        <s v="DO MONTEIRO"/>
        <s v="PROF. BARRETO CAMPELO"/>
        <s v="ZUMBI DOS PALMARES"/>
        <s v="PROVISÓRIA  MAURICIO DE NASSAU E DUARTE COELHO"/>
        <s v="JOAO PESSOA DE QUEIROZ"/>
        <s v="DO PARAISO"/>
        <s v="VILA DO MOINHO RECIFE"/>
        <s v="SÃO BRAZ"/>
        <s v="SAO BENEDITO PEREIRA DOS SANTOS"/>
        <s v="ALFREDO PINTO/DAS LAVADEIRAS"/>
        <s v="DO SENA"/>
        <s v="JORNALISTA ANIBAL FERNANDES"/>
        <s v="PROFESSOR ABDGAR SORIANO"/>
        <s v="MARIA DA CONCEIÇÃO OTACILIO"/>
        <s v="DE CAMPO GRANDE/EUDORO CORREA"/>
        <s v="AUGUSTUS RODRIGUES"/>
        <s v="DA REPÚBLICA"/>
        <s v="GREGORIO BEZERRA"/>
        <s v="DA SAUDADE/ CAMPO SANTO"/>
        <s v="ABELARDO RIJO"/>
        <s v="GOVERNADOR PAULO GUERRA"/>
        <s v="DA CAVALARIA"/>
        <s v="ARARI FERREIRA FONSECA"/>
        <s v="PROFESSOR MORAES REGO/ DO TAXI"/>
        <s v="JOCKEY CLUBE"/>
        <s v="FILONILA FERREIRA"/>
        <s v="NOSSA SENHORA DA PAZ / LARGO DA PAZ"/>
        <s v="BERNARDO  VIEIRA DE MELO"/>
        <s v="SITIO DO BENVENUTO / DA BARRIGADA"/>
        <s v="SITIO DO BENVENUTO/ DA BARRIGADA"/>
        <s v="SITIO DO DA BARRIGADA"/>
        <s v="ABELARDO BALTAR"/>
        <s v="ALCIDES FERREIRA LEAL/ DO JORDAO"/>
        <s v="DA LUZ / DA FRATERNIDADE"/>
        <s v="PRESIDENTE KENNEDY"/>
        <s v="SÃO JOSÉ DO MANGUINHO"/>
        <s v="ELVIRA ANDRADE DE SOUZA"/>
        <s v="PADRE MARCELINO CHAMPANGNAT"/>
        <s v="PROFESSOR FLEMING"/>
        <s v="CASA FORTE"/>
        <s v="ALICE DE ALBUIQUERQUE"/>
        <s v="FARIAS NEVES"/>
        <s v="DO TRABALHO"/>
        <s v="BATISTA DA SILVA/ OPERÁRIO LUIS DA HORA"/>
        <s v="PONTE D UCHOA"/>
        <s v="BARÃO DE CAIARA"/>
        <s v="ASCENSO FERREIRA"/>
        <s v="BOM PASTOR"/>
        <s v="SIMÃO BORBA"/>
        <s v="JULES RIMET/1º JARDIM DE BOA VIAGEM"/>
        <s v="DR ADOLFO CIRNE / FACULDADE DE DIREITO"/>
        <s v="LA CORUNÃ / 2ª JARDIM DE BOA VIAGEM"/>
        <s v="PARQUE INFANTIL WALT DISNEY"/>
        <s v="CIDADE DO PORTO"/>
        <s v="VISCONDE DE MAUÁ"/>
        <s v="ARTUR OSCAR / ARSENAL DE MARINHA"/>
        <s v="BEATRIZ PEREIRA CARNEIRO"/>
        <s v="PROF. AGAMENON MAGALHÃES"/>
        <s v="DO BERARDO"/>
        <s v="MINISTRO JOAO GONÇALVES DE SOUZA/ GASPAR PEREZ"/>
        <s v="EÇA DE QUEIROZ"/>
        <s v="SOLANGE PINTO MELO"/>
        <s v="TOBIAS VITORINO"/>
        <s v="DA REDENÇÃO"/>
        <s v="DOMINGOS GIOVANETI"/>
        <s v="DA CONVENÇÃO"/>
        <s v="LUIZ GONZAGA"/>
        <s v="TERTULIANO  FEITOSA"/>
        <s v="ULISSES LEON DE OLIVEIRA/ MEN DE SA"/>
        <s v="VEREADOR ANTONIO LUIZ NETO"/>
        <s v="PROFESSOR LUIZ INÁCIO PESSOA DE MELO"/>
        <s v="PHAELANTE DA CÂMARA"/>
        <s v="AMARO ALBINO PIMENTEL"/>
        <s v="JOSE SALES FILHO/ PONTE DA TORRE"/>
        <s v="PROFESSOR COELHO DE ALMEIDA"/>
        <s v="PINTO DAMASO DA VARZEA"/>
        <s v="FREI CANECA"/>
        <s v="MANUEL MARKMAN"/>
        <s v="JOAO XXIII"/>
        <s v="MERCIA DE ALBUQUERQUE"/>
        <s v="DO JORDAO / DA RUA MUNIZ FERREIRA"/>
        <s v="DES. CARLOS XAVIER PAES BARRETO/PAIS E FILHOS"/>
        <s v="PANTANAL"/>
        <s v="ALEIXO DE OLIVEIRA"/>
        <s v="MELVIN JONES"/>
        <s v="DEPUTADO FÁBIO CORREA"/>
        <s v="SEBASTIÃO MALTA/ SESQUICENTENÁRIO"/>
        <s v="PROFESSOR AGEU MAGALHÃES"/>
        <s v="MARCANTONIO VILACA/ DAS CASSUARINAS"/>
        <s v="BRIGADEIRO IVO BORGES/ SELEÇÃO 70"/>
        <s v="DO DERBY"/>
        <s v="CAPIBA"/>
        <s v="POETA FERNANDO PESSOA/NOSSA SENHORA DE FÁTIMA"/>
        <s v="CORREIA DE ARAUJO / DO ENTRONCAMENTO"/>
        <s v="DA FEB (FORÇA EXPEDICIONARIA BRASILEIRA)"/>
        <s v="DO TERÇO/ SEBASTIAO PONTES"/>
        <s v="ONZE DE JUNHO"/>
        <s v="OLAVO BILAC"/>
        <s v="DE APIPUCOS"/>
        <s v="VILA DO MOINHO"/>
        <s v="LARGO DA ENCRUZILHADA"/>
        <s v="JOSE SALES FILHO"/>
        <s v="DOUTOR PEDRO ALVES NETO"/>
        <s v="PROFETA JOSEPH SMITH"/>
        <s v="JOSENILDO PAES BARRETO"/>
        <s v="DOM  MIGUEL  VALVERDE"/>
        <s v="ABC"/>
        <s v="JORNALISTA ANTÔNIO TEIXEIRA JUNIOR"/>
        <s v="ALBERTO PINTO"/>
        <s v="FACA CEGA"/>
        <s v="DA  RUA DR JULIO CAMPELO"/>
        <s v="JORNALISTA OTÁVIO SARMENTO CARDOSO/COLISEU"/>
        <s v="ANGÉLICA"/>
        <s v="DO COLÉGIO JARBAS PERNAMBUCANO"/>
        <s v="SABERE"/>
        <s v="QUITÉRIA"/>
        <s v="DA RUA CARLOS GOMES / DO CAVALO DOURADO"/>
        <s v="MOVICAR"/>
        <s v="DAS CRIANÇAS"/>
        <s v="PEDRO BRANDÃO"/>
        <s v="EDUARDO CARDOSO/GREGORIO ALBUQUERQUE"/>
        <s v="IRMÃ DOURACI"/>
        <s v="NOSSA SENHORA DE LOURDES/ UMUARAMA"/>
        <s v="EL SALVADOR"/>
        <s v="FRANCO GOMES COUTINHO"/>
        <s v="NOEL RODRIGUES"/>
        <s v="DOM BOSCO"/>
        <s v="NOSSA SENHORA DE FÁTIMA"/>
        <s v="PROFESSORA ANTONIA GALVÃO"/>
        <s v="DESENHISTA EULINO SANTOS"/>
        <s v="DO CAJUEIRO"/>
        <s v="RADIO CAPIBARIBE"/>
        <s v="DA COMAR"/>
        <s v="RAIZES"/>
        <s v="DA AMIZADE"/>
        <s v="DO FUNDÃO"/>
        <s v="SAO FRANCISCO DE ASSIS"/>
        <s v="TAMARINDO"/>
        <s v="DA RUA TENENTE JOÃO MAURICIO CAMPOS"/>
        <s v="ARTUR LIMA CAVALCANTI"/>
        <s v="DA TRV JOSÉ LEITE"/>
        <s v="LUIZ AMERICO WILLIANS"/>
        <s v="JOAO RIQUE"/>
        <s v="JOSE MARIA DO NASCIMENTO PARAIBA/ DO LIXÃO"/>
        <s v="DA RUA ABC"/>
        <s v="SANTA LUZIA"/>
        <s v="BRASILIT"/>
        <s v="CARMELA DUTRA/ IPIRANGA"/>
        <s v="ISABEL CABRAL"/>
        <s v="JOAQUIM CARDOSO/ DA BIBLIOTECA"/>
        <s v="JOAO MIGUEL DE SOUZA JUNIOR I"/>
        <s v="JOAO MIGUEL DE SOUZA JUNIOR II"/>
        <s v="SITIO DAS PALMEIRAS"/>
        <s v="MARIA SAMPAIO LUCENA"/>
        <s v="DA IGREJA"/>
        <s v="PAULO FREIRE"/>
        <s v="DO FINADO LEITEIRO"/>
        <s v="DA JUVENTUDE"/>
        <s v="DA RUA CORDISLÂNDIA"/>
        <s v="DA ALEGRIA"/>
        <s v="DA COMUNIDADE"/>
        <s v="FORTE DO BRUM"/>
        <s v="CÍVICA"/>
        <s v="DO ESCORREGO"/>
        <s v="ESTEVÃO DE SÁ"/>
        <s v="DA RUA CAXANGA AGAPE"/>
        <s v="HEROIS DA RESTAURAÇÃO/ DO BURACO"/>
        <s v="BEIRA RIO"/>
        <s v="CRISTO REI"/>
        <s v="DO TERMINAL"/>
        <s v="ENGENHO POETA / DO ROTARY"/>
        <s v="MONSENHOR ARRUDA CAMARA"/>
        <s v="JOSÉ CICÍLIO"/>
        <s v="ANTONIO BEZERRA PONTES"/>
        <s v="DA MENTIRA"/>
        <s v="DA RUA ÁGUA PRETA"/>
        <s v="DA VITORIA"/>
        <s v="REFUGO"/>
        <s v="VALE DO SIRIJI"/>
        <s v="DA RUA SOLANEA"/>
        <s v="ARLINDO ARAÚJO FILHO"/>
        <s v="ZEPPELIN"/>
        <s v="DO TOURÃO"/>
        <s v="PROFESSOR PAULO SILVEIRA DO NASCIMENTO"/>
        <s v="JOÃO STANISLAU"/>
        <s v="QUEIRA DEUS"/>
        <s v="DOM HELDER"/>
        <s v="PADRE ROMANO ZUFEREY"/>
        <s v="MARIA MADALENA BISPO"/>
        <s v="PROFESSOR RUTILHO"/>
        <s v="SIMON BOLIVAR"/>
        <s v="DA AVENIDA MAURICIO DE NASSAU I"/>
        <s v="DA AVENIDA MAURICIO DE NASSAU II"/>
        <s v="SILVA JARDIM"/>
        <s v="QUARTEL GENERAL"/>
        <s v="DA AVENIDA DA RECUPERAÇÃO"/>
        <s v="JOSE DA MOTA SILVEIRA"/>
        <s v="JOCA LEAL"/>
        <s v="AMARO LOPES / DA FUMAÇA"/>
        <s v="JOSE BONIFACIO"/>
        <s v="CORONEL SILVA TORRES"/>
        <s v="JENNER DE SOUZA"/>
        <s v="ALTO DA SERRINHA"/>
        <s v="OTÁVIO  DE FREITAS"/>
        <s v="DA RUA JOSÉ PIMENTEL"/>
        <s v="LARGO DOM LUIZ"/>
        <s v="GENERAL EULER BENTS/ DA SUDENE"/>
        <s v="DA RUA  ANTONIO APARECIDO"/>
        <s v="MARIA VITALINA GONÇALVES DA ROCHA / DO BONGI"/>
        <s v="SENHOR BARTOLOMEU"/>
        <s v="DA QUADRA"/>
        <s v="SITIO GRANDE"/>
        <s v="NADIR COLAÇO"/>
        <s v="JOSE VIEIRA"/>
        <s v="DA MORENA"/>
        <s v="CAMPO DO LAGOÃO"/>
        <s v="BOCO-MOCO/DA UR 5"/>
        <s v="NOVA ESPERANÇA"/>
        <s v="FLOR DE CHEIRO"/>
        <s v="JOÃO FELIPE SANTIAGO"/>
        <s v="GONÇALO LEITÃO"/>
        <s v="DA RUA ITACAMBIRA"/>
        <s v="DA RUA ARQUITETO LUIZ NUNES"/>
        <s v="DA AVENIDA ENGENHEIRO ABDIAS DE CARVALHO"/>
        <s v="DO LARGO DA PONTE DO MOTOCOLOMBO"/>
        <s v="RAFAEL DE OLIVEIRA ALVES"/>
        <s v="DO IML"/>
        <s v="TRUACA/ TEMPO DE CRESCER"/>
        <s v="TEMPO DE CRESCER"/>
        <s v="LUIZ DE LACERDA"/>
        <s v="JOAO FRANCISCO LISBOA"/>
        <s v="DO CAIXITO"/>
        <s v="BOCO MOCO"/>
        <s v="MARACANGAIA"/>
        <s v="OTHON BEZERRA DE MELO"/>
        <s v="DA RUA RIACHO DOCE"/>
        <s v="MONTEIRO LOBATO"/>
        <s v="DA RUA JOAO GUILHERME"/>
        <s v="DA RUA JUNQUEIRA FREIRE"/>
        <s v="DA RUA LEONARDO DA VINCI"/>
        <s v="ENCANTA MOÇA/ POSTO POLICIAL"/>
        <s v="NARGOR DO CARMO"/>
        <s v="ARQUITETA MARIA LUCIA"/>
        <s v="MAURICEIA"/>
        <s v="DO JACARÉ"/>
        <s v="JOSE D'EMERYCARNEIRO"/>
        <s v="LINS DO REGO/ DOS BROTOS"/>
        <s v="CIRCULAR DO ALTO JORDAO"/>
        <s v="MERCADO MUNICIPAL DA UR-5"/>
        <s v="DA RUA ELIZA  LEAL WANDERLEY"/>
        <s v="DA RUA ROSA M DE MELO"/>
        <s v="DO  S"/>
        <s v="DA RUA JATOBÁ"/>
        <s v="VITORIA DO POVO"/>
        <s v="GERALDO VILAS BOAS"/>
        <s v="DALVA DE OLIVEIRA"/>
        <s v="DA RUA QUINTINO BOCAIUVA"/>
        <s v="DA RUA CLOTILDE MACHADO II"/>
        <s v="DA RUA CLOTILDE MACHADO  I"/>
        <s v="PROF. JERONIMO GUEIROS"/>
        <s v="DA RUA JOSE RODRIGUES"/>
        <s v="DA RUA GUARABIRA"/>
        <s v="CAMPO DE PELADA CARLOS RIOS"/>
        <s v="DO TERMINAL DE ÔNIBUS DA UR-2"/>
        <s v="DA AV SENADOR ROBERT KENNEDY"/>
        <s v="DA CHESF"/>
        <s v="DO BUEIRAO"/>
        <s v="CHAO DE ESTRELAS"/>
        <s v="NOVAES FILHO"/>
        <s v="JACAREZINHO"/>
        <s v="GETULIO VARGAS"/>
        <s v="SANTA LUCIA"/>
        <s v="CHICO SCINCE"/>
        <s v="DR JOSE DE MELO"/>
        <s v="ARÃO BOTLER"/>
        <s v="TREZE DE JUNHO"/>
        <s v="DAS FLORES"/>
        <s v="ENCANAMENTO"/>
        <s v="QUINZE  DE SETEMBRO"/>
        <s v="BAMBU"/>
        <s v="DA BIBLIA"/>
        <s v="VEREADOR CARLOS DUARTE"/>
        <s v="SOUTO FILHO"/>
        <s v="PROF. CALAZANS"/>
        <s v="ODÍLIA FREIRE DOS SANTOS"/>
        <s v="MINISTRO SALGADO FILHO"/>
        <s v="AUREO XAVIER / DES ADAUTO C DE ARAUJO"/>
        <s v="AUREO XAVIER/ DES ADAUTO C DE ARAUJO"/>
        <s v="COSME VIANA"/>
        <s v="INDUSTRIAL MIGUEL SANTOS"/>
        <s v="ESMERALDAS"/>
        <s v="SÃO FRANCISCO/ AMANTE DAS FLORES"/>
        <s v="CONSELHEIRO JOÃO ALFREDO / SOBRADO GRANDE"/>
        <s v="CONSELHEIRO JOÃO ALFREDO"/>
        <s v="DO ANFITEATRO"/>
        <s v="CHAYENNE"/>
        <s v="CASTRO ALVES"/>
        <s v="BOMBA DO HEMETERIO"/>
        <s v="ALFREDO OZÓRIO"/>
        <s v="AYRTON SENNA"/>
        <s v="VIRGILIO DE OLIVEIRA"/>
        <s v="3º JARDIM DE BOA VIAGEM"/>
        <s v="SARGENTO  MAX WOLF FILHO"/>
        <s v="LARGO DONA REGINA"/>
        <s v="HEIJI GEMBA"/>
        <s v="DR ALBERTO WANDERLEY"/>
        <s v="GUSTAVO BARROZO"/>
        <s v="TODOS OS SANTOS"/>
        <s v="SÃO PEDRO"/>
        <s v="POÇO DA PANELA"/>
        <s v="SARTURNINO DE BRITO"/>
        <s v="DA CRIANÇA ALEXANDRA VILMA DIAS"/>
        <s v="CANAVIAL"/>
        <s v="DA RUA ALBERICO GLASNER DA ROCHA"/>
        <s v="MONSENHOR FRANCISCO APOLONIO  JORGE SALES"/>
        <s v="DA RUA JOAQUIM DE BRITO"/>
        <s v="DR  PEDRO CAVALCANTI"/>
        <s v="JOAO PEREIRA BORGES"/>
        <s v="PROF DR ANTONIO FIGUEIRA/ ESTRADA REAL DO POCO"/>
        <s v="ASTÉRIO RUFINO ALVES/ DA ESTÂNCIA"/>
        <s v="ParqueCapibaribe5"/>
        <s v="ParqueCapibaribe7"/>
        <s v="ParqueCapibaribe12"/>
        <s v="ParqueCapibaribe1"/>
        <s v="ParqueCapibaribe2"/>
        <s v="ParqueCapibaribe3"/>
        <s v="ParqueCapibaribe6"/>
        <s v="ParqueCapibaribe4"/>
        <s v="ParqueCapibaribe8"/>
        <s v="ParqueCapibaribe9"/>
        <s v="ParqueCapibaribe10"/>
        <s v="ParqueCapibaribe11"/>
        <s v="ParqueCapibaribe13"/>
        <s v="UCP PARQUE DA TAMARINEIRA"/>
        <s v="JARDIM BOTÂNICO DO RECIFE"/>
        <s v="REFÚGIO DA RUA ALMIRANTE BATISTA LEÃO"/>
        <s v="REFÚGIO DA RUA LUIZ PIMENTEL/ AV. MARECHAL JUAREZ TÁVORA"/>
        <s v="DE SANTANA"/>
        <s v="PRAÇA DA RUA SÃO COSME E DAMIÃO/ MARACANÃZINHO"/>
        <s v="REFÚGIO DA DLU"/>
        <s v="REFÚGIO DA RUA SERINHAÉM"/>
        <s v="REFÚGIO DA RUA PE. CARAPUCEIRO/ AV. DOM JOÃO VI"/>
        <s v="REFÚGIO VIADUTO AV. NORTE/AGAMENON - A"/>
        <s v="REFÚGIO JOÃO BARROS / QUARENTA E OITO"/>
        <s v="REFÚGIO MINISTERIO DO TRABALHO / AV. JOÃO DE BARROS"/>
        <s v="ÁREA VERDE/JARDINS DA AV. GOV. AGAMENON MAGALHÃES - E"/>
        <s v="ÁREA VERDE/JARDINS DA AV. GOV. AGAMENON MAGALHÃES - D"/>
        <s v="ÁREA VERDE/JARDINS DA AV. GOV. AGAMENON MAGALHÃES - F"/>
        <s v="CANTEIRO CENTRAL DA AV. GOV. AGAMENON MAGALHÃES - Q"/>
        <s v="CANTEIRO CENTRAL DA AV. GOV. AGAMENON MAGALHÃES - R"/>
        <s v="CANTEIRO CENTRAL DA AV. GOV. AGAMENON MAGALHÃES - S"/>
        <s v="CANTEIRO CENTRAL DA AV. GOV. AGAMENON MAGALHÃES - T"/>
        <s v="CANTEIRO CENTRAL DA AV. GOV. AGAMENON MAGALHÃES - U"/>
        <s v="CANTEIRO CENTRAL DA AV. GOV. AGAMENON MAGALHÃES - V"/>
        <s v="CANTEIRO CENTRAL DA AV. GOV. AGAMENON MAGALHÃES - W"/>
        <s v="ÁREA VERDE/JARDINS DA AV. GOV. AGAMENON MAGALHÃES - I"/>
        <s v="CANTEIRO CENTRAL DA AV. CAXANGÁ - E"/>
        <s v="ÁREA VERDE/JARDINS DA AV. GOV. AGAMENON MAGALHÃES - H"/>
        <s v="ÁREA VERDE/JARDINS DA AV. GOV. AGAMENON MAGALHÃES - G"/>
        <s v="CANTEIRO CENTRAL DA AV. JOSÉ AMERICO DE ALMEIDA - B"/>
        <s v="CANTEIRO CENTRAL DA AV. JOSÉ AMERICO DE ALMEIDA - C"/>
        <s v="REFÚGIO ZUMBI DOS PALMARES - B"/>
        <s v="REFÚGIO DA RUA ODIJAS CARVALHO DE SOUZA"/>
        <s v="PRAÇA LUIS GUILHARDINE"/>
        <s v="PRAÇA DA RUA EVALDO LUÍS FERREIRA DE SOUZA"/>
        <s v="PRAÇA DA RUA GREGÓRIO BEZERRA"/>
        <s v="REFÚGIO JARDINS DO CANAL VASCO DA GAMA"/>
        <s v="PRAÇA SOB VIADUTO GOV. CORDEIRO DE FARIAS"/>
        <s v="ÁREA VERDE/JARDINS DO CANAL PARNAMIRIM"/>
        <s v="REFÚGIO VILA DO VINTEM - B"/>
        <s v="REFÚGIO DA RUA CÔNEGO BARATA - B"/>
        <s v="ÁREA VERDE/JARDINS DA RUA CÔNEGO BARATA - C"/>
        <s v="REFÚGIO DA RUA DA AREIA / RUA INOCÊNCIO SILVA"/>
        <s v="CANTEIRO CENTRAL DA EST. VELHA DE ÁGUA FRIA - B"/>
        <s v="PRAÇA DA RUA DEPUTADO ADALBERTO GUERRA"/>
        <s v="CANTEIRO CENTRAL DA AV. CAXANGÁ - B"/>
        <s v="CANTEIRO CENTRAL DA AV. JOAQUIM RIBEIRO - A"/>
        <s v="ÁREA VERDE/JARDINS DA AV. GOV. AGAMENON MAGALHÃES - J"/>
        <s v="CANTEIRO CENTRAL DA AV. GOV. AGAMENON MAGALHÃES - X"/>
        <s v="CANTEIRO CENTRAL DA AV. GOV. AGAMENON MAGALHÃES - Y"/>
        <s v="CANTEIRO CENTRAL DA AV. GOV. AGAMENON MAGALHÃES - Z"/>
        <s v="CANTEIRO CENTRAL DA AV. GOV. AGAMENON MAGALHÃES - AA"/>
        <s v="ÁREA VERDE/JARDINS DO CANAL DA VDE. DE JEQUITINHONHA - F"/>
        <s v="ÁREA VERDE/JARDINS DO CANAL DA VDE. DE JEQUITINHONHA - E"/>
        <s v="ÁREA VERDE/JARDINS DO CANAL DA VDE. DE JEQUITINHONHA - D"/>
        <s v="ÁREA VERDE/JARDINS DO CANAL DA VDE. DE JEQUITINHONHA - C"/>
        <s v="ÁREA VERDE/JARDINS DO CANAL DA VDE. DE JEQUITINHONHA - B"/>
        <s v="CANTEIRO CENTRAL DA AV. CAXANGÁ - H"/>
        <s v="ÁREA VERDE/JARDINS DO CANAL DA VDE. DE JEQUITINHONHA - A"/>
        <s v="CANTEIRO CENTRAL DA AV. ENGENHEIRO DOMINGOS FERREIRA - B"/>
        <s v="CANTEIRO CENTRAL DA AV. ENGENHEIRO DOMINGOS FERREIRA - C"/>
        <s v="ÁREA VERDE/JARDINS DO CANAL DO RIO JORDÃO - A"/>
        <s v="ÁREA VERDE/JARDINS DO CANAL DO RIO JORDÃO - B"/>
        <s v="ÁREA VERDE/JARDINS DO CANAL DO RIO JORDÃO - C"/>
        <s v="ÁREA VERDE/JARDINS DO CANAL DO RIO JORDÃO - D"/>
        <s v="ÁREA VERDE/JARDINS DO CANAL DO RIO JORDÃO - E"/>
        <s v="ÁREA VERDE/JARDINS DO CANAL DO RIO JORDÃO - F"/>
        <s v="CANTEIRO CENTRAL DA DA RUA PROFESSOR JOAQUIM XAVIER DE BRITO - A"/>
        <s v="ÁREA VERDE/JARDINS CANAL DO JEQUITINHONHA - F"/>
        <s v="ÁREA VERDE/JARDINS CANAL DO JEQUITINHONHA - E"/>
        <s v="ÁREA VERDE/JARDINS CANAL DO JEQUITINHONHA - D"/>
        <s v="CANTEIRO CENTRAL DA AV. JOAQUIM RIBEIRO - D"/>
        <s v="CANTEIRO CENTRAL DA AV. JOAQUIM RIBEIRO - C"/>
        <s v="CANTEIRO CENTRAL DA AV. JOAQUIM RIBEIRO - B"/>
        <s v="REFÚGIO DA RUA CAMBUCI E PROF. ESTEVÃO FRANCISCO DA COSTA"/>
        <s v="PRAÇA DA RUA CARANDAÍ/ RUA DIANÓPOLIS"/>
        <s v="ÁREA VERDE/JARDINS DA AV. PROFESSOR ESTEVÃO FRANCISCO DA COSTA - B"/>
        <s v="ÁREA VERDE/JARDINS DA AV. PROFESSOR ESTEVÃO FRANCISCO DA COSTA - C"/>
        <s v="ÁREA VERDE/JARDINS DA AV. PROFESSOR ESTEVÃO FRANCISCO DA COSTA - D"/>
        <s v="REFÚGIO DA RUA SÃO BENTO DO NORTE"/>
        <s v="CANTEIRO CENTRAL DA AV. CAXANGÁ - G"/>
        <s v="CANTEIRO CENTRAL DA AV. CAXANGÁ - I"/>
        <s v="CANTEIRO CENTRAL DA DA RUA PROFESSOR JOAQUIM XAVIER DE BRITO - B"/>
        <s v="CANTEIRO CENTRAL DA DA RUA PROFESSOR JOAQUIM XAVIER DE BRITO - C"/>
        <s v="CANTEIRO CENTRAL DA DA RUA PROFESSOR JOAQUIM XAVIER DE BRITO - D"/>
        <s v="CANTEIRO CENTRAL DA DA RUA PROFESSOR JOAQUIM XAVIER DE BRITO - E"/>
        <s v="CANTEIRO CENTRAL DA AV. ENGENHEIRO ABDIAS DE CARVALHO - M"/>
        <s v="CANTEIRO CENTRAL DA AV. ENGENHEIRO ABDIAS DE CARVALHO - L"/>
        <s v="CANTEIRO CENTRAL DA AV. ENGENHEIRO ABDIAS DE CARVALHO - K"/>
        <s v="CANTEIRO CENTRAL DA AV. ENGENHEIRO ABDIAS DE CARVALHO - D"/>
        <s v="CANTEIRO CENTRAL DA AV. ENGENHEIRO ABDIAS DE CARVALHO - C"/>
        <s v="CANTEIRO CENTRAL DA AV. ENGENHEIRO ABDIAS DE CARVALHO - B"/>
        <s v="CANTEIRO CENTRAL DA AV. ENGENHEIRO ABDIAS DE CARVALHO - A"/>
        <s v="CANTEIRO CENTRAL DA AV. SPORT CLUBE DO RECIFE"/>
        <s v="REFÚGIO DA RUA SUCUPIRA"/>
        <s v="REFÚGIO DA RUA SÃO PEDRO"/>
        <s v="REFÚGIO DO CRUZAMENTO DA EST. DO BARBALHO/ PRC. ARARI FERREIRA FONSECA"/>
        <s v="CANTEIRO CENTRAL DA AV. CAXANGÁ - D"/>
        <s v="CANTEIRO CENTRAL DA AV. CAXANGÁ - C"/>
        <s v="ÁREA VERDE/JARDINS CANAL DO JEQUITINHONHA - C"/>
        <s v="ÁREA VERDE/JARDINS CANAL DO JEQUITINHONHA - B"/>
        <s v="ÁREA VERDE/JARDINS CANAL DO JEQUITINHONHA - A"/>
        <s v="CANTEIRO CENTRAL DA AV. ENGENHEIRO DOMINGOS FERREIRA - D"/>
        <s v="CANTEIRO CENTRAL DA AV. ENGENHEIRO DOMINGOS FERREIRA - E"/>
        <s v="CANTEIRO CENTRAL DA AV. ENGENHEIRO DOMINGOS FERREIRA - F"/>
        <s v="CANTEIRO CENTRAL DA AV. CAXANGÁ - F"/>
        <s v="ÁREA VERDE/JARDINS DO CAVOUCO - A"/>
        <s v="ÁREA VERDE/JARDINS DO CAVOUCO - B"/>
        <s v="ÁREA VERDE/JARDINS DO CAVOUCO - C"/>
        <s v="ÁREA VERDE/JARDINS DO CAVOUCO - D"/>
        <s v="ÁREA VERDE/JARDINS DA AV. BEIRA RIO, ENTRE A RUA JOSÉ OSÓRIO E PRAÇA JOSÉ DA MOTA SILVEIRA"/>
        <s v="REFÚGIO DA RUA QUITÉRIO INÁCIO DE MELLO/ SÃO MIGUEL"/>
        <s v="CANTEIRO CENTRAL DA AV. CAXANGÁ - J"/>
        <s v="REFÚGIO DA RUA PADRE LANDIM"/>
        <s v="CANTEIRO CENTRAL DA RUA CARLOS GOMES"/>
        <s v="CANTEIRO CENTRAL DA AV. ENGENHEIRO ABDIAS DE CARVALHO - J"/>
        <s v="CANTEIRO CENTRAL DA AV. ENGENHEIRO ABDIAS DE CARVALHO - I"/>
        <s v="CANTEIRO CENTRAL DA AV. ENGENHEIRO ABDIAS DE CARVALHO - H"/>
        <s v="CANTEIRO CENTRAL DA AV. ENGENHEIRO ABDIAS DE CARVALHO - G"/>
        <s v="CANTEIRO CENTRAL DA AV. ENGENHEIRO ABDIAS DE CARVALHO - F"/>
        <s v="CANTEIRO CENTRAL DA AV. ENGENHEIRO ABDIAS DE CARVALHO - E"/>
        <s v="ÁREA VERDE/JARDINS DA AV. BEIRA RIO"/>
        <s v="REFÚGIO DA RUA PROFESSOR ARTUR COUTINHO"/>
        <s v="CANTEIRO CENTRAL DA RUA MAESTRO JONES JOHNSON - A"/>
        <s v="CANTEIRO CENTRAL DA RUA MAESTRO JONES JOHNSON - B"/>
        <s v="CANTEIRO CENTRAL DA RUA MAESTRO JONES JOHNSON - C"/>
        <s v="CANTEIRO CENTRAL DA RUA MAESTRO JONES JOHNSON - E"/>
        <s v="CANTEIRO CENTRAL DA RUA MAESTRO JONES JOHNSON - D"/>
        <s v="REFÚGIO DA RUA DR. ADELINO/ RUA COSME VIANA"/>
        <s v="REFÚGIO DA RUA VINTE E TRÊS DE MARÇO"/>
        <s v="CANTEIRO CENTRAL DA AV. ENGENHEIRO ABDIAS DE CARVALHO - N"/>
        <s v="CANTEIRO CENTRAL DA AV. ENGENHEIRO ABDIAS DE CARVALHO - O"/>
        <s v="CANTEIRO CENTRAL DA AV. INÁCIO MONTEIRO"/>
        <s v="REFÚGIO DA AV PERNAMBUCO (PARADA DE ÔNIBUS)"/>
        <s v="REFÚGIO DA RUA DIÓGENES SAMPAIO"/>
        <s v="REFÚGIO DA RUA PADRE JOSÉ CUSTÓDIO/RUA MARQUES DE MARIALVA"/>
        <s v="REFÚGIO DA RUA EDUARDO PRADO"/>
        <s v="REFÚGIO DA RUA TOMAZ FERREIRA/ RUA PRESIDENTE HONÓRIO HERMETO"/>
        <s v="REFÚGIO DA ÁREA ENTORNO DO TIP - A"/>
        <s v="REFÚGIO DA ÁREA ENTORNO DO TIP - B"/>
        <s v="REFÚGIO DA ÁREA ENTORNO DO TIP - C"/>
        <s v="REFÚGIO DA ÁREA ENTORNO DO TIP - D"/>
        <s v="REFÚGIO DA ÁREA ENTORNO DO TIP - E"/>
        <s v="REFÚGIO DA ÁREA ENTORNO DO TIP - F"/>
        <s v="CANTEIRO CENTRAL DA ÁREA ENTOCANTEIRO CENTRAL DA ÁREA ENTORNO DO TIP - G_x000a_RNO DO TIP - H"/>
        <s v="CANTEIRO CENTRAL DA ÁREA ENTORNO DO TIP - H"/>
        <s v="CANTEIRO CENTRAL DA ÁREA ENTORNO DO TIP - I"/>
        <s v="REFÚGIO ODILON LIMA"/>
        <s v="CANTEIRO CENTRAL DA AV. ENGENHEIRO DOMINGOS FERREIRA - G"/>
        <s v="CANTEIRO CENTRAL DA AV. ENGENHEIRO DOMINGOS FERREIRA - H"/>
        <s v="CANTEIRO CENTRAL DA AV. ENGENHEIRO DOMINGOS FERREIRA - I"/>
        <s v="CANTEIRO CENTRAL DA AV. ENGENHEIRO DOMINGOS FERREIRA - J"/>
        <s v="PRAÇA DR. PÁDUA WALFRIDO"/>
        <s v="CANTEIRO CENTRAL DA AV. CENTRAL/ESCOLA VIDAL DE NEGREIROS/ESTAÇÃO IPIRANGA"/>
        <s v="CANTEIRO CENTRAL DA AV. RECIFE - J"/>
        <s v="CANTEIRO CENTRAL DA AV. RECIFE - I"/>
        <s v="CANTEIRO CENTRAL DA AV. RECIFE - H"/>
        <s v="CANTEIRO CENTRAL DA AV. RECIFE - G"/>
        <s v="CANTEIRO CENTRAL DA AV. RECIFE - F"/>
        <s v="CANTEIRO CENTRAL DA AV. RECIFE - E"/>
        <s v="CANTEIRO CENTRAL DA AV. RECIFE - D"/>
        <s v="REFÚGIO DA AV. PRESIDENTE MÉDICI/ TRV. DOZE DE JUNHO"/>
        <s v="CANTEIRO CENTRAL DA AV. CENTRAL/ESTAÇÃO BARRO - B"/>
        <s v="CANTEIRO CENTRAL DA AV. CENTRAL/ESTAÇÃO BARRO - A"/>
        <s v="REFÚGIO DA AV. DR. JOSÉ RUFINO/ACESSO BR-101 - A"/>
        <s v="REFÚGIO DA AV. DR. JOSÉ RUFINO/ACESSO BR-101 - B"/>
        <s v="REFÚGIO DA AV. DR. JOSÉ RUFINO/ACESSO BR-101 - C"/>
        <s v="CANTEIRO CENTRAL DA AV. RECIFE - K"/>
        <s v="REFÚGIO DA AV CAPITÃO GREGÓRIO DE CALDAS"/>
        <s v="REFÚGIO DA RUA MARANGUAPE"/>
        <s v="CANTEIRO CENTRAL DA AV. RECIFE - B"/>
        <s v="CANTEIRO CENTRAL DA AV. RECIFE - C"/>
        <s v="REFÚGIO DA RUA CÔNEGO XAVIER PEDROZA"/>
        <s v="REFÚGIO DA AV DR JOSÉ RUFINO"/>
        <s v="CANTEIRO CENTRAL DA AV. RECIFE - A"/>
        <s v="REFÚGIO DA AV RECIFE / RIO JIQUIÁ"/>
        <s v="CANTEIRO CENTRAL DA AV. JOÃO CABRAL DE M. NETO"/>
        <s v="REFÚGIO DA RUA PASSO DA SANTA CRUZ"/>
        <s v="PRAÇA DA RUA TEJIPIÓ-RIO/ RUA DR. RINALDO VICTOR FERNANDES"/>
        <s v="PRAÇA TERMINAL TOTÓ JD PLANALTO"/>
        <s v="REFÚGIO LGO. ESTAÇÃO TEJIPIÓ"/>
        <s v="REFÚGIO DA ESTAÇÃO TEJIPIÓ"/>
        <s v="REFÚGIO DA AV. DR. JOSÉ RUFINO/ACESSO BR-101 - D"/>
        <s v="CANTEIRO CENTRAL DA AV. ENGENHEIRO DOMINGOS FERREIRA - K"/>
        <s v="CANTEIRO CENTRAL DA AV. ENGENHEIRO DOMINGOS FERREIRA - L"/>
        <s v="CANTEIRO CENTRAL DA AV. ENGENHEIRO DOMINGOS FERREIRA - M"/>
        <s v="CANTEIRO CENTRAL DA AV. ENGENHEIRO DOMINGOS FERREIRA - N"/>
        <s v="CANTEIRO CENTRAL DA AV. ENGENHEIRO DOMINGOS FERREIRA - O"/>
        <s v="CANTEIRO CENTRAL DA RUA VISCONDE DE JEQUITINHONHA - B"/>
        <s v="CANTEIRO CENTRAL DA RUA VISCONDE DE JEQUITINHONHA - A"/>
        <s v="CANTEIRO CENTRAL DA RUA VISCONDE DE JEQUITINHONHA - C"/>
        <s v="CANTEIRO CENTRAL DA RUA VISCONDE DE JEQUITINHONHA - D"/>
        <s v="CANTEIRO CENTRAL DA RUA VISCONDE DE JEQUITINHONHA - E"/>
        <s v="CANTEIRO CENTRAL DA RUA VISCONDE DE JEQUITINHONHA - F"/>
        <s v="CANTEIRO CENTRAL DA RUA VISCONDE DE JEQUITINHONHA - G"/>
        <s v="CANTEIRO CENTRAL DA RUA VISCONDE DE JEQUITINHONHA - H"/>
        <s v="CANTEIRO CENTRAL DA RUA DEZ DE JULHO - B"/>
        <s v="CANTEIRO CENTRAL DA RUA DEZ DE JULHO - A"/>
        <s v="PRAÇA DA ACADEMIA DA CIDADE / BURACO DA VELHA"/>
        <s v="REFÚGIO DA RUA DR. OTÁVIO DE MORAES VASCONCELOS - B"/>
        <s v="REFÚGIO DA RUA DR. OTÁVIO DE MORAES VASCONCELOS - A"/>
        <s v="REFÚGIO DA RUA DR. OTÁVIO DE MORAES VASCONCELOS - C"/>
        <s v="ÁREA VERDE/JARDINS DA AV. PRESIDENTE DUTRA - E"/>
        <s v="CANTEIRO CENTRAL DA AVENIDA ANTÔNIO DE GÓES - A"/>
        <s v="ÁREA VERDE/JARDINS DA AV. PRESIDENTE DUTRA - D"/>
        <s v="ÁREA VERDE/JARDINS DA AV. PRESIDENTE DUTRA - A"/>
        <s v="REFÚGIO DA AV. PRESIDENTE DUTRA - F"/>
        <s v="EQUIPAMENTO NÚCLEO DE SEGURANÇA COMUNITÁRIA DO IBURA"/>
        <s v="REFÚGIO DA AV. AV. DOM HÉLDER CÂMARA"/>
        <s v="CANTEIRO CENTRAL DA AV. MAL. MASCARENHAS DE MORAES - R"/>
        <s v="CANTEIRO CENTRAL DA AV. MAL. MASCARENHAS DE MORAES - S"/>
        <s v="CANTEIRO CENTRAL DA AV. MAL. MASCARENHAS DE MORAES - T"/>
        <s v="CANTEIRO CENTRAL DA AV. MAL. MASCARENHAS DE MORAES - U"/>
        <s v="CANTEIRO CENTRAL DA AV. MAL. MASCARENHAS DE MORAES - V"/>
        <s v="CANTEIRO CENTRAL DA AV. PRESIDENTE DUTRA - D"/>
        <s v="CANTEIRO CENTRAL DA AV. PRESIDENTE DUTRA - C"/>
        <s v="CANTEIRO CENTRAL DA AV. RECIFE - U"/>
        <s v="CANTEIRO CENTRAL DA AV. RECIFE - T"/>
        <s v="CANTEIRO CENTRAL DA AV. RECIFE - S"/>
        <s v="CANTEIRO CENTRAL DA AV. RECIFE - R"/>
        <s v="CANTEIRO CENTRAL DA AV. PRESIDENTE DUTRA - A"/>
        <s v="CANTEIRO CENTRAL DA AV. PRESIDENTE DUTRA - B"/>
        <s v="REFÚGIO DA RUA PINTOR LULA CARDOSO AYRES - B"/>
        <s v="REFÚGIO DA RUA PINTOR LULA CARDOSO AYRES - A"/>
        <s v="CANTEIRO CENTRAL DA AV. RECIFE - L"/>
        <s v="CANTEIRO CENTRAL DA AV. RECIFE - M"/>
        <s v="CANTEIRO CENTRAL DA AV. RECIFE - N"/>
        <s v="CANTEIRO CENTRAL DA AV. RECIFE - O"/>
        <s v="CANTEIRO CENTRAL DA AV. RECIFE - P"/>
        <s v="CANTEIRO CENTRAL DA AV. RECIFE - Q"/>
        <s v="CANTEIRO CENTRAL DA AV. DOM HÉLDER CÂMARA - B"/>
        <s v="CANTEIRO CENTRAL DA AV. DOM HÉLDER CÂMARA - A"/>
        <s v="REFÚGIO DA AV. MAL. MASCARENHAS DE MORAES"/>
        <s v="ÁREA VERDE/JARDINS DA AV. PRESIDENTE DUTRA - B"/>
        <s v="ÁREA VERDE/JARDINS DA AV. PRESIDENTE DUTRA - C"/>
        <s v="ÁREA VERDE/JARDINS DA RUA ANTÔNIO ALMEIDA/ RUA CÉLIO TAVARES"/>
        <s v="CANTEIRO CENTRAL DA AV. MAL. MASCARENHAS DE MORAES - A"/>
        <s v="CANTEIRO CENTRAL DA AV. MAL. MASCARENHAS DE MORAES - D"/>
        <s v="CANTEIRO CENTRAL DA AV. MAL. MASCARENHAS DE MORAES - C"/>
        <s v="CANTEIRO CENTRAL DA AV. MAL. MASCARENHAS DE MORAES - B"/>
        <s v="CANTEIRO CENTRAL DA AV. MAL. MASCARENHAS DE MORAES - E"/>
        <s v="CANTEIRO CENTRAL DA AV. MAL. MASCARENHAS DE MORAES - F"/>
        <s v="CANTEIRO CENTRAL DA AV. MAL. MASCARENHAS DE MORAES - O"/>
        <s v="CANTEIRO CENTRAL DA AV. MAL. MASCARENHAS DE MORAES - K"/>
        <s v="CANTEIRO CENTRAL DA AV. MAL. MASCARENHAS DE MORAES - H"/>
        <s v="CANTEIRO CENTRAL DA AV. MAL. MASCARENHAS DE MORAES - M"/>
        <s v="CANTEIRO CENTRAL DA AV. MAL. MASCARENHAS DE MORAES - I"/>
        <s v="CANTEIRO CENTRAL DA AV. MAL. MASCARENHAS DE MORAES - G"/>
        <s v="CANTEIRO CENTRAL DA AV. MAL. MASCARENHAS DE MORAES - P"/>
        <s v="CANTEIRO CENTRAL DA AV. MAL. MASCARENHAS DE MORAES - N"/>
        <s v="CANTEIRO CENTRAL DA AV. MAL. MASCARENHAS DE MORAES - L"/>
        <s v="CANTEIRO CENTRAL DA AV. MAL. MASCARENHAS DE MORAES - Q"/>
        <s v="CANTEIRO CENTRAL DA AV. MAL. MASCARENHAS DE MORAES - J"/>
        <s v="REFÚGIO DA AV. BOA VIAGEM/ RUA COMENDADOR MORAES"/>
        <s v="ÁREA VERDE/JARDINS DO CANAL DO RIO JORDÃO - G"/>
        <s v="REFÚGIO DA AV. PINHEIROS"/>
        <s v="ÁREA VERDE/JARDINS DO CANAL DO RIO JORDÃO - H"/>
        <s v="ÁREA VERDE/JARDINS DO CANAL DO RIO JORDÃO - I"/>
        <s v="REFÚGIO DA RUA PARIS"/>
        <s v="REFÚGIO DA RUA RIO AMAZONAS"/>
        <s v="CANTEIRO CENTRAL DA RUA RIO AMAZONAS"/>
        <s v="REFÚGIO DA AV. CENTENÁRIO ALBERTO SANTOS DUMONT - A"/>
        <s v="REFÚGIO DA AV. CENTENÁRIO ALBERTO SANTOS DUMONT - B"/>
        <s v="ÁREA VERDE/JARDINS DA AV. JÚLIO CÉSAR"/>
        <s v="CANTEIRO CENTRAL DA AVENIDA ANTÔNIO DE GÓES - G"/>
        <s v="CANTEIRO CENTRAL DA AVENIDA ANTÔNIO DE GÓES - F"/>
        <s v="CANTEIRO CENTRAL DA AVENIDA ANTÔNIO DE GÓES - E"/>
        <s v="CANTEIRO CENTRAL DA AVENIDA ANTÔNIO DE GÓES - D"/>
        <s v="CANTEIRO CENTRAL DA AVENIDA ANTÔNIO DE GÓES - C"/>
        <s v="CANTEIRO CENTRAL DA AVENIDA ANTÔNIO DE GÓES - B"/>
        <s v="REFÚGIO DA RUA CACILDA IOLANDA PORCIÚNCULA"/>
        <s v="REFÚGIO DA AV. BOA VIAGEM/ POLO PINA"/>
        <s v="REFÚGIO DA AV. HERCULANO BANDEIRA/ AV. ENG. DOMINGOS FERREIRA"/>
        <s v="REFÚGIO DA AV. REPÚBLICA ÁRABE UNIDA"/>
        <s v="REFÚGIO DA AV. REPÚBLICA DO LÍBANO/ RUA MANOEL DE BRITO"/>
        <s v="REFÚGIO DA AV. ENGENHEIRO DOMINGOS FERREIRA"/>
        <s v="CANTEIRO CENTRAL DA AV. ENGENHEIRO DOMINGOS FERREIRA - A"/>
        <s v="CANTEIRO CENTRAL DA AV. BOA VIAGEM"/>
        <s v="CANTEIRO CENTRAL DA AV. REPÚBLICA ÁRABE UNIDA"/>
        <s v="REFÚGIO DA AV. CONDE DA BOA VISTA - A"/>
        <s v="REFÚGIO DA AV. CONDE DA BOA VISTA - B"/>
        <s v="REFÚGIO DA RUA DA CONCEIÇÃO"/>
        <s v="REFÚGIO DA RUA JOÃO FERNANDES VIEIRA - A"/>
        <s v="REFÚGIO DA RUA FERNANDES VIEIRA - B"/>
        <s v="REFÚGIO DA RUA VELHA"/>
        <s v="CANTEIRO CENTRAL DA RUA FISCAL INALDO XAVIER DE S. CAMPOS"/>
        <s v="PÁTIO DE SANTA CRUZ"/>
        <s v="ÁREA VERDE GOVERNADOR PAULO GUERRA - A"/>
        <s v="REFÚGIO SATURNINO DE BRITO - B"/>
        <s v="REFÚGIO SATURNINO DE BRITO/JOSÉ ESTELITA - A"/>
        <s v="REFÚGIO DA RUA NOVA DO CABANGA"/>
        <s v="ÁREA VERDE DO VIADUTO DO CABANGA"/>
        <s v="PRAÇA MATARRAZO"/>
        <s v="REFÚGIO DA RUA ANTÔNIO FREITAS E FREI MATIAS TEVES -A"/>
        <s v="REFÚGIO DA RUA ANTÔNIO FREITAS E FREI MATIAS TEVES -B"/>
        <s v="REFÚGIO DA RUA ANTÔNIO FREITAS E FREI MATIAS TEVES -C"/>
        <s v="PRAÇA ATOR BARRETO JÚNIOR."/>
        <s v="PRAÇA DA RUA MIRANDÓPOLIS"/>
        <s v="PRAÇA ACADEMIA DA CIDADE JOANA BEZERRA - A"/>
        <s v="REFÚGIO DA ACADEMIA DA CIDADE JOANA BEZERRA - C"/>
        <s v="REFÚGIO DA AV. BEIRA RIO"/>
        <s v="REFÚGIO DA AV. MARTIN LUTHER KING - C"/>
        <s v="REFÚGIO DA AV. MARTIN LUTHER KING - B"/>
        <s v="CANTEIRO CENTRAL DA AV. MARTIN LUTHER KING - A"/>
        <s v="REFÚGIO DA ACADEMIA DA CIDADE JOANA BEZERRA - B"/>
        <s v="REFÚGIO DA RUA ÁGUA DOCE / JAGUARI"/>
        <s v="ÁREA VERDE DO FÓRUM RODOLFO AURELIANO / AACD"/>
        <s v="REFÚGIO DA AV. DES. GUERRA BARRETO / FÓRUM"/>
        <s v="ÁREA VERDE DO FÓRUM RODOLFO AURELIANO - A"/>
        <s v="ÁREA VERDE DO FÓRUM RODOLFO AURELIANO - B"/>
        <s v="PRAÇA DA R. EPAMINONDAS DE MELO"/>
        <s v="REFÚGIO DA AV. ALFREDO LISBOA"/>
        <s v="PRAÇA DO CAIS DA ALFÂNDEGA"/>
        <s v="ÁREA VERDE/JARDINS DA TRAVESSA DO BOM JESUS"/>
        <s v="PRAÇA NUMA POMPILHO - A"/>
        <s v="PRAÇA NUMA POMPÍLHO - B"/>
        <s v="CANTEIRO CENTRAL DA RUA FREI CASSIMIRO - A"/>
        <s v="CANTEIRO CENTRAL DA RUA FREI CASSIMIRO - B"/>
        <s v="CANTEIRO CENTRAL DA RUA FREI CASSIMIRO - C"/>
        <s v="CANTEIRO CENTRAL DA RUA FREI CASSIMIRO - D"/>
        <s v="CANTEIRO CENTRAL DA RUA FREI CASSIMIRO - E"/>
        <s v="CANTEIRO CENTRAL DA RUA FREI CASSIMIRO - F"/>
        <s v="CANTEIRO CENTRAL DA RUA FREI CASSIMIRO - G"/>
        <s v="PRAÇA DO DOMINÓ - ENG. MASSAGANA"/>
        <s v="ÁREA VERDE DA AV. PREFEITO ARTUR LIMA CAVALCANTI - B"/>
        <s v="REFÚGIO DA PONTE DO LIMOEIRO"/>
        <s v="REFÚGIO DA AV. PREF. ARTUR LIMA CAVALCANTI - AV. NORTE MIGUEL A. DE ALENCAR"/>
        <s v="PRAÇA GENERAL ABREU E LIMA"/>
        <s v="CANTEIRO CENTRAL DA AVENIDA MARIO MELO - A"/>
        <s v="PRAÇA PASTOR JOSÉ LEONCIO"/>
        <s v="PRAÇA DA RUA FAUSTO RABELO E RUA TAUÁ"/>
        <s v="PRAÇA DOS PALMARES"/>
        <s v="CANTEIRO CENTRAL DA RUA DOS PALMARES - E"/>
        <s v="REFÚGIO DO TREZE DE MAIO"/>
        <s v="PRAÇA DO SEBO - INVENTÁRIO"/>
        <s v="PÁTIO DO CARMO"/>
        <s v="REFÚGIO DA AV. GUARARAPES - A"/>
        <s v="REFÚGIO DA AV. GUARARAPES - B"/>
        <s v="PÁTIO DE SÃO PEDRO"/>
        <s v="PÁTIO DO LIVRAMENTO"/>
        <s v="ÁREA VERDE DO FORTE DAS CINCO PONTAS - B"/>
        <s v="PRAÇA DA RUA ENG. ESTEVAN MARINHO"/>
        <s v="REFÚGIO DA OLIVEIRA LIMA / CORREDOR DO BISPO"/>
        <s v="CANTEIRO CENTRAL DA RUA RIACHUELO - A"/>
        <s v="CANTEIRO CENTRAL DA RUA RIACHUELO - B"/>
        <s v="CANTEIRO CENTRAL DA RUA RIACHUELO - C"/>
        <s v="CANTEIRO CENTRAL DA RUA RIACHUELO - D"/>
        <s v="CANTEIRO CENTRAL DA AV. GOV. AGAMENON MAGALHÃES - C"/>
        <s v="CANTEIRO CENTRAL DA AV. GOV. AGAMENON MAGALHÃES - D"/>
        <s v="CANTEIRO CENTRAL DA AV. GOV. AGAMENON MAGALHÃES - E"/>
        <s v="CANTEIRO CENTRAL DA AV. GOV. AGAMENON MAGALHÃES - F"/>
        <s v="CANTEIRO CENTRAL DA AV. GOV. AGAMENON MAGALHÃES - G"/>
        <s v="CANTEIRO CENTRAL DA AV. GOV. AGAMENON MAGALHÃES - H"/>
        <s v="CANTEIRO CENTRAL DA AV. GOV. AGAMENON MAGALHÃES - I"/>
        <s v="CANTEIRO CENTRAL DA AV. GOV. AGAMENON MAGALHÃES - J"/>
        <s v="CANTEIRO CENTRAL DA AV. GOV. AGAMENON MAGALHÃES - K"/>
        <s v="CANTEIRO CENTRAL DA AV. GOV. AGAMENON MAGALHÃES - L"/>
        <s v="CANTEIRO CENTRAL DA AV. GOV. AGAMENON MAGALHÃES - M"/>
        <s v="CANTEIRO CENTRAL DA AV. GOV. AGAMENON MAGALHÃES - N"/>
        <s v="CANTEIRO CENTRAL DA AV. GOV. AGAMENON MAGALHÃES - O"/>
        <s v="CANTEIRO CENTRAL DA AV. GOV. AGAMENON MAGALHÃES - P"/>
        <s v="REFÚGIO DA RUA GENERAL JOAQUIM INÁCIO"/>
        <s v="CANTEIRO CENTRAL DA AV. GOV. AGAMENON MAGALHÃES - A"/>
        <s v="ÁREA VERDE/JARDINS DA AV. MARTIN LUTHER KING - D"/>
        <s v="ÁREA VERDE/JARDINS DA AGAMENON MAGALHÃES / VIADUTO PAPA JOÃO P"/>
        <s v="ÁREA VERDE/JARDINS DA AV. GOV. AGAMENON MAGALHÃES - M"/>
        <s v="ÁREA VERDE/JARDINS DA AV. GOV. AGAMENON MAGALHÃES - L"/>
        <s v="CANTEIRO CENTRAL DA RUA PAISSANDU"/>
        <s v="CANTEIRO CENTRAL DA AV. GOV. AGAMENON MAGALHÃES - B"/>
        <s v="CANTEIRO CENTRAL DA AV. GOV. AGAMENON MAGALHÃES - AB"/>
        <s v="CANTEIRO CENTRAL DA AV. GOV. AGAMENON MAGALHÃES - AC"/>
        <s v="CANTEIRO CENTRAL DA AV. GOV. AGAMENON MAGALHÃES - AD"/>
        <s v="CANTEIRO CENTRAL DA AV. GOV. AGAMENON MAGALHÃES - AE"/>
        <s v="CANTEIRO CENTRAL DA AV. GOV. AGAMENON MAGALHÃES - AF"/>
        <s v="CANTEIRO CENTRAL DO CAIS DO APOLO - D"/>
        <s v="CANTEIRO CENTRAL DO CAIS DO APOLO - C"/>
        <s v="CANTEIRO CENTRAL DO CAIS DO APOLO - B"/>
        <s v="ÁREA VERDE/JARDINS DA AV. DR. JAYME DA FONTE - C"/>
        <s v="ÁREA VERDE/JARDINS DA AV. DR. JAYME DA FONTE - B"/>
        <s v="ÁREA VERDE/JARDINS DA AV. DR. JAYME DA FONTE - A"/>
        <s v="CANTEIRO CENTRAL DA AVENIDA MARIO MELO - B"/>
        <s v="CANTEIRO CENTRAL DA AVENIDA MARIO MELO - C"/>
        <s v="CANTEIRO CENTRAL DA RUA DOS PALMARES - A"/>
        <s v="CANTEIRO CENTRAL DA RUA DOS PALMARES - B"/>
        <s v="CANTEIRO CENTRAL DA RUA DOS PALMARES - C"/>
        <s v="CANTEIRO CENTRAL DA RUA DOS PALMARES - D"/>
        <s v="REFÚGIO DA AV. NORTE MIGUEL ARRAES DE ALENCAR/ AV. CRUZ CABUGÁ"/>
        <s v="REFÚGIO DA RUA TAUÁ/ RUA JOAQUIM RABELO/ RUA ENGENHO JIQUI"/>
        <s v="REFÚGIO SANTO AMARO / SÍTIO DO CÉU - C"/>
        <s v="REFÚGIO VIADUTO AV. NORTE/AGAMENON - B"/>
        <s v="REFÚGIO DA ACADEMIA JOÃO DE BARROS"/>
        <s v="REFÚGIO ALEGRE - REGENERAÇÃO"/>
        <s v="REFÚGIO BOMBA DO HEMETÉRIO"/>
        <s v="PRAÇA DA RUA DR ALBERTO WANDERLEY"/>
        <s v="REFÚGIO JOÃO DE BARROS - BEBERIBE"/>
        <s v="REFÚGIO JOÃO DE BARROS - ESTRADA DE BELÉM"/>
        <s v="PRAÇA LINHA DO TIRO - INVENTÁRIO"/>
        <s v="PRAÇA ACADEMIA DA CIDADE PEIXINHOS"/>
        <s v="PRAÇA DA RUA PASSARELA"/>
        <s v="CANTEIRO CENTRAL DA RUA OTHON PARAÍSO - A"/>
        <s v="CANTEIRO CENTRAL DA RUA OTHON PARAÍSO - D"/>
        <s v="CANTEIRO CENTRAL DA RUA OTHON PARAÍSO - C"/>
        <s v="CANTEIRO CENTRAL DA RUA OTHON PARAÍSO - B"/>
        <s v="REFÚGIO SÃO DOMINGOS SÁVIO"/>
        <s v="REFÚGIO CÓRREGO DO EUCLIDES"/>
        <s v="ÁREA VERDE DA RUA APIPUCOS"/>
        <s v="PRAÇA DA AVENIDA DA RECUPERAÇÃO"/>
        <s v="PRAÇA DA RUA ARNOLDO MAGALHÃES"/>
        <s v="PRAÇA EUGÊNIO SAMICO"/>
        <s v="PRAÇA RODRIGUES SETE"/>
        <s v="REFÚGIO DO DERBY"/>
        <s v="REFÚGIO AMARO BEZERRA"/>
        <s v="REFÚGIO JOSÉ DE BARROS"/>
        <s v="REFÚGIO JOÃO DE BARROS / CONSELHEIRO PORTELA"/>
        <s v="REFÚGIO CORREIA DE ARAÚJO"/>
        <s v="PRAÇA JOÃO PAULO DE QUEIROZ - FERNANDO"/>
        <s v="REFÚGIO VIGÁRIO BARRETO"/>
        <s v="REFÚGIO ALBERTO PAIVA - DOZE DE OUTUBRO"/>
        <s v="ÁREA VERDE DO BURITI"/>
        <s v="PRAÇA BOLO DE NOIVA - INVENTÁRIO"/>
        <s v="PRAÇA DA RUA CEL. JOÃO BATISTA DO R. BARROS"/>
        <s v="CANTEIRO CENTRAL JOSÉ AMÉRICO DE ALMEIDA A"/>
        <s v="PRAÇA CAMPINHO DO GOGÓ"/>
        <s v="PARQUE DE APIPUCOS"/>
        <s v="REFÚGIO DA RUA BUGARI"/>
        <s v="PRAÇA DO BOLEIRO - INVENTÁRIO"/>
        <s v="PRAÇA JOSÉ LEÔNCIO"/>
        <s v="REFÚGIO JOSELIA - CÓRREGO DO LEÔNCIO"/>
        <s v="REFÚGIO DA RUA DR. JOSÉ DE GÓES"/>
        <s v="PRAÇA VILA DO VINTÉM"/>
        <s v="PRAÇA RUI ANTUNES"/>
        <s v="PRAÇA COMPOSITOR ANTÔNIO MARIA"/>
        <s v="ÁREA VERDE/JARDINS DA RUA CÔNEGO BARATA - A"/>
        <s v="PRAÇA SENADOR MILTON CAMPOS"/>
        <s v="PRAÇA VILA UM POR TODOS"/>
        <s v="PRAÇA DA FÉ"/>
        <s v="ÁREA VERDE DO CANAL DA RUA BARÃO DA SOLEDADE A"/>
        <s v="PRAÇA DA R. VIOLONISTA ERNANE REIS/ R. PROF. ISABEL BARACHO"/>
        <s v="REFÚGIO DA AV. PROFESSOR JOAQUIM CAVALCANTI"/>
        <s v="REFÚGIO DA RUA MINISTRO JOÃO ALBERTO - A"/>
        <s v="CANTEIRO CENTRAL DA RUA MINISTRO JOÃO ALBERTO - B"/>
        <s v="REFÚGIO DA RUA MINISTRO JOÃO ALBERTO - C"/>
        <s v="REFÚGIO DA RUA ENGENHEIRO MOACYR PARAHYBA"/>
        <s v="PRAÇA DA RUA MAURICEIA/ RUA GASPAR PEREZ"/>
        <s v="ÁREA VERDE DA RUA BENFICA"/>
        <s v="PRAÇA DA AV. ABDIAS DE CARVALHO"/>
        <s v="PRAÇA DA RUA REPÚBLICA DA ARGÉLIA"/>
        <s v="REFÚGIO DA AV. JOAQUIM RIBEIRO - A"/>
        <s v="PRAÇA DA AV. JOAQUIM RIBEIRO - B"/>
        <s v="PRAÇA COLISEU - B"/>
        <s v="ÁREA VERDE DA RUA HEMETÉRIO MACIEL"/>
        <s v="REFÚGIO DA RUA ZEZITO COSTA REGO"/>
        <s v="REFÚGIO DA RUA CONSELHEIRO THEODORO"/>
        <s v="REFÚGIO DA RUA DR. GIL RODRIGUES"/>
        <s v="PRAÇA DA RUA PARENTE VIANA/ SEVERINO GLACÊS"/>
        <s v="LARGO DA FLORESTA"/>
        <s v="PRAÇA DO CAIC"/>
        <s v="CANTEIRO CENTRAL DA RUA ANDIRÁ"/>
        <s v="PRAÇA DA AV. CENTRAL - ESTAÇÃO WERNECK &quot;B&quot;"/>
        <s v="PRAÇA DA RUA CABROBÓ/ RUA FREI ATANÁZIO"/>
        <s v="REFÚGIO DA LADEIRA DA COHAB"/>
        <s v="PRAÇA DA AV. CENTRAL - ESTAÇÃO WERNECK &quot;A&quot;"/>
        <s v="REFÚGIO DA RUA ITALIANA A"/>
        <s v="REFÚGIO DA RUA ITALIANA B"/>
        <s v="REFÚGIO RUA DR. JOÃO ELÍZIO"/>
        <s v="PRAÇA NETO CAMPÊLO JÚNIOR"/>
        <s v="PRAÇA DA RUA NELSON HUNGRIA"/>
        <s v="PRAÇA DA RUA ANA CAMELO DA SILVA"/>
        <s v="REFÚGIO DA RUA ANA CAMELO DA SILVA"/>
        <s v="REFÚGIO DA AV. ARMINDO MOURA"/>
        <s v="REFÚGIO DA AV. PROF. JOÃO MEDEIROS"/>
        <s v="REFÚGIO DA RUA DONA MAGINA PONTUAL"/>
        <s v="PARQUE DAS ESCULTURAS"/>
        <s v="PRAÇA CRISTINA VALENÇA"/>
        <s v="PRAÇA DA AV. BRASÍLIA FORMOSA - DA R. ESPARDATE"/>
        <s v="PRAÇA DO TERMINAL DE ÔNIBUS DA UR-2"/>
        <s v="REFÚGIO DO IML"/>
        <s v="PRAÇA DA RUA RIO PADUARI"/>
        <s v="REFÚGIO DA AV. SANTOS"/>
        <s v="PRAÇA BOCO MOCO C"/>
        <s v="PRAÇA RAUL SOARES"/>
        <s v="REFÚGIO DA RUA SILVA JARDIM"/>
        <s v="REFÚGIO DO RIO TAPADO"/>
        <s v="REFÚGIO DA RUA RIO POMBA"/>
        <s v="REFÚGIO DA RUA VISCONDE DE AZUARA"/>
        <s v="PRAÇA DA RUA MUNIZ FERREIRA A"/>
        <s v="PRAÇA DA RUA MUNIZ FERREIRA B"/>
        <s v="REFUGIO DA RUA JORGE LIMA"/>
        <s v="PRAÇA DO IPÊ"/>
        <s v="CANTEIRO CENTRAL DA RUA JERÔNIMO HERÁCLITO B"/>
        <s v="CANTEIRO CENTRAL DA R. JERÔNIMO HERÁCLITO, A"/>
        <s v="CANTEIRO CENTRAL DA R. PROFESSOR JOSÉ VICENTE, B"/>
        <s v="CANTEIRO CENTRAL DA R. PROFESSOR JOSÉ VICENTE, A"/>
        <s v="CANTEIRO CENTRAL DA RUA THEODOMIRO SELVA B"/>
        <s v="CANTEIRO CENTRAL DA RUA THEODOMIRO SELVA A"/>
        <s v="PRAÇA ENCANTA MOÇA"/>
        <s v="PRAÇA TRAVESSA DO NORMANDO"/>
        <s v="ÁREA VERDE/JARDINS DA AV. GOV. AGAMENON MAGALHÃES/ ENGENHO ME"/>
        <s v="CANTEIRO CENTRAL DA AV. NORTE MIGUEL ARRAES DE ALENCAR - A"/>
        <s v="CANTEIRO CENTRAL DA AV. NORTE MIGUEL ARRAES DE ALENCAR - B"/>
        <s v="CANTEIRO CENTRAL DA AV. NORTE MIGUEL ARRAES DE ALENCAR - C"/>
        <s v="CANTEIRO CENTRAL DA AV. NORTE MIGUEL ARRAES DE ALENCAR - D"/>
        <s v="CANTEIRO CENTRAL DA AV. NORTE MIGUEL ARRAES DE ALENCAR - E"/>
        <s v="CANTEIRO CENTRAL DA AV. NORTE MIGUEL ARRAES DE ALENCAR - F"/>
        <s v="CANTEIRO CENTRAL DA AV. NORTE MIGUEL ARRAES DE ALENCAR - G"/>
        <s v="CANTEIRO CENTRAL DA AV. NORTE MIGUEL ARRAES DE ALENCAR - H"/>
        <s v="CANTEIRO CENTRAL DA AV. NORTE MIGUEL ARRAES DE ALENCAR - I"/>
        <s v="REFÚGIO DA RUA DR. CARLOS CHAGAS"/>
        <s v="CANTEIRO CENTRAL DA AV. JOÃO DE BARROS"/>
        <s v="CANTEIRO CENTRAL DA AV. MARTINS DE BARROS"/>
        <s v="CANTEIRO CENTRAL DA C. SANTA RITA - A"/>
        <s v="CANTEIRO CENTRAL DA AV. DANTAS BARRETO - A"/>
        <s v="CANTEIRO CENTRAL DA AV. DANTAS BARRETO - B"/>
        <s v="CANTEIRO CENTRAL DA AV. DANTAS BARRETO - C"/>
        <s v="CANTEIRO CENTRAL DA AV. DANTAS BARRETO - D"/>
        <s v="CANTEIRO CENTRAL DA C. SANTA RITA - D"/>
        <s v="CANTEIRO CENTRAL DA C. SANTA RITA - E"/>
        <s v="CANTEIRO CENTRAL DA C. SANTA RITA - F"/>
        <s v="CANTEIRO CENTRAL DA C. SANTA RITA - C"/>
        <s v="CANTEIRO CENTRAL DA C. SANTA RITA - B"/>
        <s v="CANTEIRO CENTRAL DA AV. DANTAS BARRETO - E"/>
        <s v="REFÚGIO SÃO SEBASTIÃO"/>
        <s v="REFÚGIO BELO JARDIM"/>
        <s v="REFÚGIO LADEIRA DE PEDRA / MANOEL LOPES"/>
        <s v="REFÚGIO ANIBAL BENEVOLO / JUDITH"/>
        <s v="REFÚGIO DESENHISTA EULINO SANTOS"/>
        <s v="REFÚGIO JOSÉ DOS ANJOS REGENERAÇÃO"/>
        <s v="CANTEIRO CENTRAL DA EST. VELHA DE ÁGUA FRIA - A"/>
        <s v="ÁREA VERDE/JARDINS DO CANAL DO ARRUDA - C"/>
        <s v="REFÚGIO AGAMENON / ODORICO MENDES - B"/>
        <s v="ÁREA VERDE/JARDINS DA AV. GOV. AGAMENON MAGALHÃES - B"/>
        <s v="ÁREA VERDE/JARDINS DO CANAL DO ARRUDA - B"/>
        <s v="REFÚGIO DA RUA BELO HORIZONTE/ RUA NOVA BETÂNEA"/>
        <s v="ÁREA VERDE/JARDINS REFÚGIO FABRICA TACARUNA"/>
        <s v="REFÚGIO AGAMENON / ODORICO MENDES (ECOESTAÇÃO) - C"/>
        <s v="REFÚGIO AGAMENON / ODORICO MENDES (ECOESTAÇÃO) - A"/>
        <s v="REFÚGIO AGAMENON / ODORICO MENDES (ECOESTAÇÃO) - B"/>
        <s v="EQUIPAMENTO ECOESTAÇÃO ARRUDA / PALHA DE ARROZ"/>
        <s v="REFÚGIO DA PRUDENTE DE MORAES/ MARQUES DE BAEPENDI"/>
        <s v="REFÚGIO DA RUA FARIAS NEVES - B"/>
        <s v="REFÚGIO DA RUA FARIAS NEVES - A"/>
        <s v="REFÚGIO DA RUA ENGENHO NOVO"/>
        <s v="ÁREA VERDE/JARDINS DA AV. GOV. AGAMENON MAGALHÃES - A"/>
        <s v="ÁREA VERDE/JARDINS DA AV. GOV. AGAMENON MAGALHÃES - C"/>
        <s v="ÁREA VERDE/JARDINS DO CANAL DO ARRUDA - D"/>
        <s v="ÁREA VERDE/JARDINS DO CANAL DO ARRUDA - E"/>
        <s v="ÁREA VERDE/JARDINS DO CANAL DO ARRUDA - F"/>
        <s v="REFÚGIO GUSTAVO BARROZO"/>
        <s v="ÁREA VERDE/JARDINS DO CANAL DO ARRUDA - A"/>
        <s v="REFÚGIO DA RUA PASSARELA/ RUA JUPIÁ"/>
        <s v="REFÚGIO AGAMENON / ODORICO MENDES - A"/>
        <s v="REFÚGIO DA ACADEMIA DA CIDADE ILHA DO JOANEIRO"/>
        <s v="REFÚGIO DA RUA DR. ANAURO DORNELAS CÂMARA/ CEL.JOÃO BATISTA DO REGO BARROS"/>
        <s v="ÁREA VERDE/JARDINS DA RUA EUGÊNIO SAMICO - C"/>
        <s v="ÁREA VERDE/JARDINS DA RUA EUGÊNIO SAMICO - B"/>
        <s v="ÁREA VERDE/JARDINS DA RUA EUGÊNIO SAMICO - A"/>
        <s v="ÁREA VERDE/JARDINS DO CANAL VASCO DA GAMA - A"/>
        <s v="ÁREA VERDE/JARDINS DO CANAL VASCO DA GAMA - C"/>
        <s v="ÁREA VERDE/JARDINS DO CANAL VASCO DA GAMA - B"/>
        <s v="ÁREA VERDE/JARDINS DA AV. GOV. AGAMENON MAGALHÃES - K"/>
        <s v="REFÚGIO DE SANTO AMARO / SÍTIO DO CÉU - D"/>
      </sharedItems>
    </cacheField>
    <cacheField name="endereco" numFmtId="0">
      <sharedItems containsBlank="1"/>
    </cacheField>
    <cacheField name="tipo" numFmtId="0">
      <sharedItems containsBlank="1"/>
    </cacheField>
    <cacheField name="status" numFmtId="0">
      <sharedItems/>
    </cacheField>
    <cacheField name="st_area_sh" numFmtId="0">
      <sharedItems containsSemiMixedTypes="0" containsString="0" containsNumber="1" minValue="0" maxValue="224314.195251"/>
    </cacheField>
    <cacheField name="st_length_" numFmtId="0">
      <sharedItems containsSemiMixedTypes="0" containsString="0" containsNumber="1" minValue="0" maxValue="5076.85038952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5">
  <r>
    <n v="1"/>
    <x v="0"/>
    <x v="0"/>
    <s v="AVENIDA GOVERNADOR AGAMENON MAGALHAES"/>
    <s v="AREA VERDE"/>
    <s v="finalizado"/>
    <n v="3243.7353910500001"/>
    <n v="329.586585458"/>
  </r>
  <r>
    <n v="2"/>
    <x v="0"/>
    <x v="1"/>
    <s v="AVENIDA GOVERNADOR AGAMENON MAGALHAES/ RUA DR JAIME DA FONTE"/>
    <s v="AREA VERDE"/>
    <s v="finalizado"/>
    <n v="234.31655857499999"/>
    <n v="77.5477422795"/>
  </r>
  <r>
    <n v="3"/>
    <x v="1"/>
    <x v="2"/>
    <s v="RUA NOVA EUROPA/ RUA PEDRO BOULITREAU/TRV PEDRO BOULITREAU/RUA FARROUPILHA"/>
    <s v="AREA VERDE"/>
    <s v="finalizado"/>
    <n v="1935.77725209"/>
    <n v="186.53334205600001"/>
  </r>
  <r>
    <n v="4"/>
    <x v="0"/>
    <x v="3"/>
    <s v="AVENIDA AGAMENON MAGALHAES"/>
    <s v="AREA VERDE"/>
    <s v="finalizado"/>
    <n v="739.65893165499995"/>
    <n v="128.198638004"/>
  </r>
  <r>
    <n v="5"/>
    <x v="0"/>
    <x v="4"/>
    <s v="AVENIDA NORTE MIGUEL ARRAES DE ALENCAR/AVENIDA GOVERNADOR MIGUEL ARRAES DE ALENCAR"/>
    <s v="AREA VERDE"/>
    <s v="finalizado"/>
    <n v="83.383780950000002"/>
    <n v="38.148563863200003"/>
  </r>
  <r>
    <n v="6"/>
    <x v="1"/>
    <x v="5"/>
    <s v="RUA TIJUCAL/AVENIDA NORTE MIGUEL ARRAES DE ALENCAR"/>
    <s v="AREA VERDE"/>
    <s v="finalizado"/>
    <n v="593.39854940500004"/>
    <n v="93.314414778100002"/>
  </r>
  <r>
    <n v="8"/>
    <x v="1"/>
    <x v="6"/>
    <s v="RUA DO POMBAL/RUA DOS PALMARES"/>
    <s v="AREA VERDE"/>
    <s v="finalizado"/>
    <n v="119512.905961"/>
    <n v="1384.02959278"/>
  </r>
  <r>
    <n v="9"/>
    <x v="1"/>
    <x v="7"/>
    <s v="RUA DIANOPOLIS/RUA ODETE MONTEIRO"/>
    <s v="AREA VERDE"/>
    <s v="finalizado"/>
    <n v="979.99264091999999"/>
    <n v="189.33831833799999"/>
  </r>
  <r>
    <n v="10"/>
    <x v="1"/>
    <x v="8"/>
    <s v="RUA PROFESSORA MARIA DO CARMO ARAUJO/R ANTONIO PEREIRA/ R DR JOSE RAMOS DE VASCONCELOS"/>
    <s v="AREA VERDE"/>
    <s v="finalizado"/>
    <n v="10631.6477784"/>
    <n v="406.682551214"/>
  </r>
  <r>
    <n v="11"/>
    <x v="0"/>
    <x v="9"/>
    <s v="AVENIDA GOVERNADOR AGAMENON MAGALHAES"/>
    <s v="AREA VERDE"/>
    <s v="finalizado"/>
    <n v="5669.7307692900004"/>
    <n v="511.92979307500002"/>
  </r>
  <r>
    <n v="12"/>
    <x v="0"/>
    <x v="10"/>
    <s v="AVENIDA GOVERNADOR AGAMENON MAGALHAES"/>
    <s v="AREA VERDE"/>
    <s v="finalizado"/>
    <n v="4449.4668368800003"/>
    <n v="434.45299669799999"/>
  </r>
  <r>
    <n v="13"/>
    <x v="0"/>
    <x v="11"/>
    <s v="RUA DR JAIME DA FONTE/AV GOVERNADOR AGAMENON MAGALHAES"/>
    <s v="AREA VERDE"/>
    <s v="finalizado"/>
    <n v="485.03261047500001"/>
    <n v="105.761812362"/>
  </r>
  <r>
    <n v="14"/>
    <x v="0"/>
    <x v="12"/>
    <s v="AVENIDA GOVERNADOR AGAMENON MAGALHAES"/>
    <s v="AREA VERDE"/>
    <s v="finalizado"/>
    <n v="340.63700196500002"/>
    <n v="83.998818030199999"/>
  </r>
  <r>
    <n v="15"/>
    <x v="0"/>
    <x v="13"/>
    <s v="AVENIDA GOVERNADOR AGAMENON MAGALHAES"/>
    <s v="AREA VERDE"/>
    <s v="finalizado"/>
    <n v="1620.03285759"/>
    <n v="174.55007077299999"/>
  </r>
  <r>
    <n v="16"/>
    <x v="0"/>
    <x v="14"/>
    <s v="AVENIDA GOVERNADOR AGAMENON MAGALHAES"/>
    <s v="AREA VERDE"/>
    <s v="finalizado"/>
    <n v="1950.6031450400001"/>
    <n v="201.237017071"/>
  </r>
  <r>
    <n v="17"/>
    <x v="0"/>
    <x v="15"/>
    <s v="AV GOV AGAMENON MAGALHAES"/>
    <s v="AREA VERDE"/>
    <s v="finalizado"/>
    <n v="4507.6118223000003"/>
    <n v="436.07953262000001"/>
  </r>
  <r>
    <n v="18"/>
    <x v="0"/>
    <x v="16"/>
    <s v="AVENIDA GOVERNADOR AGAMENON MAGALHAES"/>
    <s v="AREA VERDE"/>
    <s v="finalizado"/>
    <n v="3928.1484864700001"/>
    <n v="367.35940997799997"/>
  </r>
  <r>
    <n v="19"/>
    <x v="0"/>
    <x v="17"/>
    <s v="AVENIDA GOVERNADOR AGAMENON MAGALHAES"/>
    <s v="AREA VERDE"/>
    <s v="finalizado"/>
    <n v="10522.4243315"/>
    <n v="834.85739748100002"/>
  </r>
  <r>
    <n v="20"/>
    <x v="1"/>
    <x v="18"/>
    <s v="AVENIDA MILITAR"/>
    <s v="AREA VERDE"/>
    <s v="finalizado"/>
    <n v="665.78932813999995"/>
    <n v="107.02226136100001"/>
  </r>
  <r>
    <n v="21"/>
    <x v="1"/>
    <x v="19"/>
    <s v="RUA POTENGY/ RUA ITANAGE"/>
    <s v="AREA VERDE"/>
    <s v="finalizado"/>
    <n v="173.63710265500001"/>
    <n v="66.951383861699995"/>
  </r>
  <r>
    <n v="22"/>
    <x v="1"/>
    <x v="18"/>
    <s v="AVENIDA MILITAR"/>
    <s v="AREA VERDE"/>
    <s v="finalizado"/>
    <n v="463.22606716500002"/>
    <n v="135.56284525199999"/>
  </r>
  <r>
    <n v="23"/>
    <x v="1"/>
    <x v="18"/>
    <s v="AVENIDA MILITAR"/>
    <s v="AREA VERDE"/>
    <s v="finalizado"/>
    <n v="1012.0364525799999"/>
    <n v="336.75008785400001"/>
  </r>
  <r>
    <n v="24"/>
    <x v="1"/>
    <x v="18"/>
    <s v="AVENIDA MILITAR"/>
    <s v="AREA VERDE"/>
    <s v="finalizado"/>
    <n v="634.48597769000003"/>
    <n v="99.635444969399998"/>
  </r>
  <r>
    <n v="25"/>
    <x v="1"/>
    <x v="20"/>
    <s v="CAIS DO APOLO"/>
    <s v="AREA VERDE"/>
    <s v="finalizado"/>
    <n v="923.83906390499999"/>
    <n v="352.60067950400003"/>
  </r>
  <r>
    <n v="26"/>
    <x v="1"/>
    <x v="21"/>
    <s v="AVENIDA ENGENHEIRO JOSE ESTELITA/ RUA CAPITAO TEMUDO"/>
    <s v="AREA VERDE"/>
    <s v="finalizado"/>
    <n v="3313.07565905"/>
    <n v="542.59365273200001"/>
  </r>
  <r>
    <n v="27"/>
    <x v="1"/>
    <x v="22"/>
    <s v="RUA DA AURORA/ AV NORTE MIGUEL ARRAES DE ALENCAR"/>
    <s v="AREA VERDE"/>
    <s v="finalizado"/>
    <n v="40642.753877900002"/>
    <n v="2537.0321962100002"/>
  </r>
  <r>
    <n v="28"/>
    <x v="1"/>
    <x v="23"/>
    <s v="RUA DO FUTURO/RUA PADRE ROMA/RUA MUNIZ TAVARES"/>
    <s v="AREA VERDE"/>
    <s v="finalizado"/>
    <n v="224.342515405"/>
    <n v="66.751860803699998"/>
  </r>
  <r>
    <n v="29"/>
    <x v="0"/>
    <x v="24"/>
    <s v="AVENIDA GOVERNADOR AGAMENON MAGALHAES"/>
    <s v="AREA VERDE"/>
    <s v="finalizado"/>
    <n v="5277.3122507899998"/>
    <n v="463.85071514800001"/>
  </r>
  <r>
    <n v="30"/>
    <x v="1"/>
    <x v="25"/>
    <s v="AV ENGENHEIRO ABDIAS DE CARVALHO"/>
    <s v="AREA VERDE"/>
    <s v="finalizado"/>
    <n v="236.12151084000001"/>
    <n v="95.852903002100007"/>
  </r>
  <r>
    <n v="31"/>
    <x v="1"/>
    <x v="25"/>
    <s v="AV ENG ABDIAS DE  CARVALHO"/>
    <s v="AREA VERDE"/>
    <s v="finalizado"/>
    <n v="62.434500960000001"/>
    <n v="39.8658057297"/>
  </r>
  <r>
    <n v="32"/>
    <x v="1"/>
    <x v="25"/>
    <s v="AV ENGENHEIRO ABDIAS DE CARVALHO"/>
    <s v="AREA VERDE"/>
    <s v="finalizado"/>
    <n v="84.918871019999997"/>
    <n v="42.196345876700001"/>
  </r>
  <r>
    <n v="33"/>
    <x v="1"/>
    <x v="25"/>
    <s v="AV ENG ABDIAS DE CARVALHO"/>
    <s v="AREA VERDE"/>
    <s v="finalizado"/>
    <n v="50.362206989999997"/>
    <n v="32.856542075"/>
  </r>
  <r>
    <n v="34"/>
    <x v="1"/>
    <x v="26"/>
    <s v="RUA BENTO JUSTINO DE SOUZA/R DESENHISTA EULINO SANTOS"/>
    <s v="AREA VERDE"/>
    <s v="finalizado"/>
    <n v="1101.3605965300001"/>
    <n v="138.18152750600001"/>
  </r>
  <r>
    <n v="35"/>
    <x v="1"/>
    <x v="27"/>
    <s v="RUA JOAO PRAXEDES DE OLIVEIRA FILHO/RUA ELIAS GOMES/ TRAV JOAO PRAXEDES DE OLIVEIRA FILHO"/>
    <s v="AREA VERDE"/>
    <s v="finalizado"/>
    <n v="421.44983640499999"/>
    <n v="95.942437115900006"/>
  </r>
  <r>
    <n v="36"/>
    <x v="1"/>
    <x v="28"/>
    <s v="AVENIDA BEBERIBE"/>
    <s v="AREA VERDE"/>
    <s v="finalizado"/>
    <n v="138.91702412000001"/>
    <n v="57.120222485100001"/>
  </r>
  <r>
    <n v="37"/>
    <x v="1"/>
    <x v="29"/>
    <s v="RUA HERCÍLIA DE MEDEIROS/ R BARÃO DE TAMANDARE / R ALICE TIBIRIÇÁ"/>
    <s v="AREA VERDE"/>
    <s v="finalizado"/>
    <n v="1216.7983400099999"/>
    <n v="139.724365748"/>
  </r>
  <r>
    <n v="38"/>
    <x v="1"/>
    <x v="30"/>
    <s v="RUA CAPITÃO TEMUDO"/>
    <s v="AREA VERDE"/>
    <s v="finalizado"/>
    <n v="1297.90066305"/>
    <n v="326.638708495"/>
  </r>
  <r>
    <n v="39"/>
    <x v="1"/>
    <x v="31"/>
    <s v="AVENIDA PREFEITO ARTUR LIMA CAVALCANTI"/>
    <s v="AREA VERDE"/>
    <s v="finalizado"/>
    <n v="5207.2396427900003"/>
    <n v="603.93076685300002"/>
  </r>
  <r>
    <n v="40"/>
    <x v="1"/>
    <x v="32"/>
    <s v="RUA PAISSANDU/ AV LINS PETIT"/>
    <s v="AREA VERDE"/>
    <s v="finalizado"/>
    <n v="109.036972335"/>
    <n v="80.7447357235"/>
  </r>
  <r>
    <n v="41"/>
    <x v="1"/>
    <x v="33"/>
    <s v="AVENIDA LINS PETIT"/>
    <s v="AREA VERDE"/>
    <s v="finalizado"/>
    <n v="89.817870815000006"/>
    <n v="44.657792045500003"/>
  </r>
  <r>
    <n v="42"/>
    <x v="1"/>
    <x v="34"/>
    <s v="RUA DA PAZ/PRACA DA PAZ"/>
    <s v="AREA VERDE"/>
    <s v="finalizado"/>
    <n v="55.806946465000003"/>
    <n v="35.620448169399999"/>
  </r>
  <r>
    <n v="43"/>
    <x v="1"/>
    <x v="35"/>
    <s v="RUA GAL FRANCISCO FIGUEIROA/RUA CAPITAO ESTEVAO FERNANDES"/>
    <s v="AREA VERDE"/>
    <s v="finalizado"/>
    <n v="50.793440625000002"/>
    <n v="29.5019340421"/>
  </r>
  <r>
    <n v="44"/>
    <x v="1"/>
    <x v="36"/>
    <s v="AVENIDA GENERAL SAN MARTIN"/>
    <s v="AREA VERDE"/>
    <s v="finalizado"/>
    <n v="548.71516527999995"/>
    <n v="111.367972188"/>
  </r>
  <r>
    <n v="45"/>
    <x v="1"/>
    <x v="36"/>
    <s v="AVENIDA GENERAL SAN MARTIN"/>
    <s v="AREA VERDE"/>
    <s v="finalizado"/>
    <n v="42.147474275"/>
    <n v="30.502461163"/>
  </r>
  <r>
    <n v="46"/>
    <x v="1"/>
    <x v="37"/>
    <s v="RUA PADRE TEÓFILO TWORZ/ RUA COSME VIANA"/>
    <s v="AREA VERDE"/>
    <s v="finalizado"/>
    <n v="226.96176424000001"/>
    <n v="81.747055161500001"/>
  </r>
  <r>
    <n v="47"/>
    <x v="1"/>
    <x v="38"/>
    <s v="AV NORTE MIGUEL ARRAES DE ALENCAR/ RUA DO MONTE"/>
    <s v="AREA VERDE"/>
    <s v="finalizado"/>
    <n v="1499.0826279"/>
    <n v="155.20480105799999"/>
  </r>
  <r>
    <n v="48"/>
    <x v="1"/>
    <x v="36"/>
    <s v="AVENIDA GENERAL SAN MARTIN"/>
    <s v="AREA VERDE"/>
    <s v="finalizado"/>
    <n v="399.75076738500002"/>
    <n v="117.031710186"/>
  </r>
  <r>
    <n v="49"/>
    <x v="1"/>
    <x v="36"/>
    <s v="AVENIDA GENERAL SAN MARTIN"/>
    <s v="AREA VERDE"/>
    <s v="finalizado"/>
    <n v="501.22489924500002"/>
    <n v="119.210392801"/>
  </r>
  <r>
    <n v="50"/>
    <x v="1"/>
    <x v="36"/>
    <s v="AVENIDA GENERAL SAN MARTIN"/>
    <s v="AREA VERDE"/>
    <s v="finalizado"/>
    <n v="406.13086413000002"/>
    <n v="118.463110761"/>
  </r>
  <r>
    <n v="51"/>
    <x v="1"/>
    <x v="39"/>
    <s v="AVENIDA HISTORIADOR JORDAO EMERENCIANO/ AV LUIZ DE LACERDA"/>
    <s v="AREA VERDE"/>
    <s v="finalizado"/>
    <n v="181.99147085999999"/>
    <n v="62.348845740400002"/>
  </r>
  <r>
    <n v="52"/>
    <x v="1"/>
    <x v="40"/>
    <s v="RUA BENFICA"/>
    <s v="AREA VERDE"/>
    <s v="finalizado"/>
    <n v="380.13661619499999"/>
    <n v="83.002090155100007"/>
  </r>
  <r>
    <n v="53"/>
    <x v="1"/>
    <x v="40"/>
    <s v="RUA BENFICA"/>
    <s v="AREA VERDE"/>
    <s v="finalizado"/>
    <n v="110.036954405"/>
    <n v="62.664824562699998"/>
  </r>
  <r>
    <n v="54"/>
    <x v="1"/>
    <x v="41"/>
    <s v="RUA ARAO BOTLER / AV CIDADE DE MONTEIRO"/>
    <s v="AREA VERDE"/>
    <s v="finalizado"/>
    <n v="229.71985885999999"/>
    <n v="76.740101798799998"/>
  </r>
  <r>
    <n v="55"/>
    <x v="1"/>
    <x v="42"/>
    <s v="AVENIDA BEBERIBE/ AV CIDADE DE MONTEIRO"/>
    <s v="AREA VERDE"/>
    <s v="finalizado"/>
    <n v="709.32296763500005"/>
    <n v="144.40339535999999"/>
  </r>
  <r>
    <n v="56"/>
    <x v="1"/>
    <x v="42"/>
    <s v="AV BEBERIBE/ AV CIDADE DE MONTEIRO/ RUA ARAO BOTLER"/>
    <s v="AREA VERDE"/>
    <s v="finalizado"/>
    <n v="1589.81442399"/>
    <n v="148.67905520400001"/>
  </r>
  <r>
    <n v="57"/>
    <x v="0"/>
    <x v="43"/>
    <s v="AVENIDA GOVERNADOR AGAMENON MAGALHAES"/>
    <s v="AREA VERDE"/>
    <s v="finalizado"/>
    <n v="4875.9044772300003"/>
    <n v="435.88700893499998"/>
  </r>
  <r>
    <n v="58"/>
    <x v="0"/>
    <x v="44"/>
    <s v="AV GOV AGAMENON MAGALHAES"/>
    <s v="AREA VERDE"/>
    <s v="finalizado"/>
    <n v="5549.3536659499996"/>
    <n v="503.96047235200001"/>
  </r>
  <r>
    <n v="59"/>
    <x v="0"/>
    <x v="45"/>
    <s v="AVENIDA GOVERNADOR AGAMENON MAGALHAES"/>
    <s v="AREA VERDE"/>
    <s v="finalizado"/>
    <n v="9328.9915154499995"/>
    <n v="774.97007554799995"/>
  </r>
  <r>
    <n v="60"/>
    <x v="0"/>
    <x v="46"/>
    <s v="AVENIDA GOVERNADOR AGAMENON MAGALHAES"/>
    <s v="AREA VERDE"/>
    <s v="finalizado"/>
    <n v="4456.8309170399998"/>
    <n v="430.59311776999999"/>
  </r>
  <r>
    <n v="61"/>
    <x v="1"/>
    <x v="47"/>
    <s v="RUA PROFESSOR TRAJANO DE MENDONCA/ RUA REAL DA TORRE"/>
    <s v="AREA VERDE"/>
    <s v="finalizado"/>
    <n v="1630.02991155"/>
    <n v="175.01077426500001"/>
  </r>
  <r>
    <n v="62"/>
    <x v="1"/>
    <x v="48"/>
    <s v="RUA OLIVIA MENELAU"/>
    <s v="AREA VERDE"/>
    <s v="finalizado"/>
    <n v="86.278845834999998"/>
    <n v="43.793481619799998"/>
  </r>
  <r>
    <n v="63"/>
    <x v="1"/>
    <x v="49"/>
    <s v="AVENIDA IZABEL DE GOES/AVENIDA RECIFE/RUA ANTONIO VIDAL"/>
    <s v="AREA VERDE"/>
    <s v="finalizado"/>
    <n v="6974.8703799900004"/>
    <n v="364.663006924"/>
  </r>
  <r>
    <n v="64"/>
    <x v="1"/>
    <x v="50"/>
    <s v="AVENIDA MARIO ALVARES PEREIRA DE LYRA/RUA MANOEL ESTEVAO DA COSTA/ RUA BOM PASTOR"/>
    <s v="AREA VERDE"/>
    <s v="finalizado"/>
    <n v="2794.4064414200002"/>
    <n v="216.32106973800001"/>
  </r>
  <r>
    <n v="65"/>
    <x v="1"/>
    <x v="40"/>
    <s v="RUA BENFICA"/>
    <s v="AREA VERDE"/>
    <s v="finalizado"/>
    <n v="184.03124667500001"/>
    <n v="68.685557551100004"/>
  </r>
  <r>
    <n v="66"/>
    <x v="1"/>
    <x v="51"/>
    <s v="AV HISTORIADOR JORDAO EMERENCIANO/ RUA QUIPAPA/ RUA VENEZA"/>
    <s v="AREA VERDE"/>
    <s v="finalizado"/>
    <n v="799.81738356999995"/>
    <n v="138.756364201"/>
  </r>
  <r>
    <n v="67"/>
    <x v="1"/>
    <x v="52"/>
    <s v="RUA PROFA LAURA FERREIRA DA COSTA/EST DO FORTE DO ARRAIAL N DO BOM JESUS/R ANTONIO VALDEVINO COSTA"/>
    <s v="PARQUE"/>
    <s v="finalizado"/>
    <n v="42785.806920100011"/>
    <n v="1181.20110688"/>
  </r>
  <r>
    <n v="68"/>
    <x v="1"/>
    <x v="53"/>
    <s v="AVENIDA AGAMENON MAGALHAES/ AVENIDA CRUZ CABUGA"/>
    <s v="PARQUE"/>
    <s v="finalizado"/>
    <n v="9387.6872329199996"/>
    <n v="398.18017320199999"/>
  </r>
  <r>
    <n v="95"/>
    <x v="1"/>
    <x v="54"/>
    <s v="RUA IMPERADOR PEDRO II"/>
    <s v="PRAÇA"/>
    <s v="finalizado"/>
    <n v="816.99927614000001"/>
    <n v="115.261015693"/>
  </r>
  <r>
    <n v="69"/>
    <x v="1"/>
    <x v="55"/>
    <s v="AVENIDA MAURICIO DE NASSAU"/>
    <s v="PARQUE"/>
    <s v="finalizado"/>
    <n v="224314.195251"/>
    <n v="3031.6671516699998"/>
  </r>
  <r>
    <n v="70"/>
    <x v="1"/>
    <x v="56"/>
    <s v="RUA DO FUTURO/RUA DEPUTADO PEDRO PIRES FERREIRA/ AVENIDA RUI BARBOSA"/>
    <s v="PARQUE"/>
    <s v="finalizado"/>
    <n v="71793.044064799993"/>
    <n v="1086.8644444700001"/>
  </r>
  <r>
    <n v="71"/>
    <x v="1"/>
    <x v="57"/>
    <s v="RUA DA SAUDADE/ RUA JOAO LIMA/RUA DO HOSPICIO"/>
    <s v="PARQUE"/>
    <s v="finalizado"/>
    <n v="70434.499742"/>
    <n v="1060.1554325899999"/>
  </r>
  <r>
    <n v="72"/>
    <x v="1"/>
    <x v="58"/>
    <s v="RUA JOSE FERREIRA LINS / RUA ENGENHEIRO JOSE BRANDAO CAVALCANTE"/>
    <s v="PARQUE"/>
    <s v="finalizado"/>
    <n v="148288.374323"/>
    <n v="1509.6886589600001"/>
  </r>
  <r>
    <n v="73"/>
    <x v="1"/>
    <x v="59"/>
    <s v="RUA ANTONIO BORGES UCHOA/ RUA ANTONIO CURADO/ R MANUEL ALVES DEUSDARA / R GOVERNADOR LOPO GARRO"/>
    <s v="PARQUE"/>
    <s v="finalizado"/>
    <n v="28171.224714"/>
    <n v="659.13886279500002"/>
  </r>
  <r>
    <n v="74"/>
    <x v="1"/>
    <x v="60"/>
    <s v="RUA ITAMONTE/RUA ANDIRA"/>
    <s v="PARQUE"/>
    <s v="finalizado"/>
    <n v="630.252719985"/>
    <n v="100.757864015"/>
  </r>
  <r>
    <n v="75"/>
    <x v="1"/>
    <x v="61"/>
    <s v="AVENIDA BOA VIAGEM"/>
    <s v="PARQUE"/>
    <s v="finalizado"/>
    <n v="35964.94082370001"/>
    <n v="802.89848526200001"/>
  </r>
  <r>
    <n v="76"/>
    <x v="1"/>
    <x v="62"/>
    <s v="ESTRADA DO ARRAIAL / ESTRADA DE ENTROCAMENTO/RUA PEDRO AFONSO"/>
    <s v="PARQUE"/>
    <s v="finalizado"/>
    <n v="61042.851094500002"/>
    <n v="1200.5068211299999"/>
  </r>
  <r>
    <n v="77"/>
    <x v="1"/>
    <x v="63"/>
    <s v="AVENIDA MAURICIO DE NASSAU/ RUA COSTA MAIA/ AVENIDA CAXANGA/ RUA ANTERO MOTA"/>
    <s v="PARQUE"/>
    <s v="finalizado"/>
    <n v="160381.48232000001"/>
    <n v="1799.9145862"/>
  </r>
  <r>
    <n v="78"/>
    <x v="1"/>
    <x v="64"/>
    <s v="RUA FROF NELSON MELO/R ESTUDANTE SINVAL MEIRA HENRIQUE/AV SEN ROBERT KENNEDY/R DR RUY L  CAVALCANTI"/>
    <s v="PARQUE"/>
    <s v="finalizado"/>
    <n v="19089.894385700001"/>
    <n v="548.37223803500001"/>
  </r>
  <r>
    <n v="80"/>
    <x v="1"/>
    <x v="65"/>
    <s v="RUA CARLINDO AFONSO DE MELO/RUA FARIAS NEVES/RUA TENENTE GUIMARAES/MARQUES DE BAIPENDI/"/>
    <s v="PRAÇA"/>
    <s v="finalizado"/>
    <n v="4503.5163401"/>
    <n v="252.40456114099999"/>
  </r>
  <r>
    <n v="81"/>
    <x v="1"/>
    <x v="66"/>
    <s v="AV DEZESSETE DE AGOSTO/ RUA DR JOSE VILELA/ RUA JOSE DE GODOY VASCONCELOS"/>
    <s v="PRAÇA"/>
    <s v="finalizado"/>
    <n v="3042.8586378999998"/>
    <n v="214.88390951900001"/>
  </r>
  <r>
    <n v="82"/>
    <x v="1"/>
    <x v="67"/>
    <s v="AVENIDA DEZESSETE DE AGOSTO/ AVENIDA PARNAMIRIM/ RUA PADRE ROMA"/>
    <s v="PRAÇA"/>
    <s v="finalizado"/>
    <n v="1893.01056313"/>
    <n v="172.76221621900001"/>
  </r>
  <r>
    <n v="83"/>
    <x v="1"/>
    <x v="68"/>
    <s v="RUA NESTOR SILVA/ RUA LEONARDO BEZERRA CAVALCANTE"/>
    <s v="PRAÇA"/>
    <s v="finalizado"/>
    <n v="722.79358988000001"/>
    <n v="100.709271878"/>
  </r>
  <r>
    <n v="84"/>
    <x v="1"/>
    <x v="69"/>
    <s v="AVENIDA DEZESSTE DE AGOSTO/ RUA LEONARDO BEZERRA CAVALCANTE"/>
    <s v="PRAÇA"/>
    <s v="finalizado"/>
    <n v="2724.39023064"/>
    <n v="204.077753745"/>
  </r>
  <r>
    <n v="85"/>
    <x v="1"/>
    <x v="70"/>
    <s v="AVENIDA DEZESSTE DE AGOSTO/ RUA LEONARDO BEZERRA CAVALCANTE"/>
    <s v="PRAÇA"/>
    <s v="finalizado"/>
    <n v="611.99909942500005"/>
    <n v="93.498453970499995"/>
  </r>
  <r>
    <n v="86"/>
    <x v="1"/>
    <x v="71"/>
    <s v="RUA JOAO FERNANDES VIEIRA/ RUA OSVALDO CRUZ"/>
    <s v="PRAÇA"/>
    <s v="finalizado"/>
    <n v="3644.79928681"/>
    <n v="340.53179225000002"/>
  </r>
  <r>
    <n v="87"/>
    <x v="1"/>
    <x v="72"/>
    <s v="AVENIDA DEZESSETE DE AGOSTO/RUA DONA OLEGARINHA DA CUNHA/ RUA DE SANTANA"/>
    <s v="PRAÇA"/>
    <s v="finalizado"/>
    <n v="790.71321270500005"/>
    <n v="111.219464245"/>
  </r>
  <r>
    <n v="88"/>
    <x v="1"/>
    <x v="73"/>
    <s v="RUA DAS SAUDADES/RUA DO GIRASSOL"/>
    <s v="PRAÇA"/>
    <s v="finalizado"/>
    <n v="344.984259485"/>
    <n v="87.567160617599995"/>
  </r>
  <r>
    <n v="89"/>
    <x v="1"/>
    <x v="74"/>
    <s v="RUA PADRE FLORIANO/ RUA DO JARDIM"/>
    <s v="PRAÇA"/>
    <s v="finalizado"/>
    <n v="88.229233969999996"/>
    <n v="33.315683497199998"/>
  </r>
  <r>
    <n v="90"/>
    <x v="1"/>
    <x v="75"/>
    <s v="RUA IMPERIAL"/>
    <s v="PRAÇA"/>
    <s v="finalizado"/>
    <n v="4560.9316021599998"/>
    <n v="311.95252804400002"/>
  </r>
  <r>
    <n v="91"/>
    <x v="1"/>
    <x v="76"/>
    <s v="RUA BENFICA /  SEVERINO PINHEIRO / HEITOR MAIA FILHO"/>
    <s v="PRAÇA"/>
    <s v="finalizado"/>
    <n v="6259.3058320199998"/>
    <n v="329.85037723699998"/>
  </r>
  <r>
    <n v="92"/>
    <x v="1"/>
    <x v="77"/>
    <s v="AVENIDA RUI BARBOSA"/>
    <s v="PRAÇA"/>
    <s v="finalizado"/>
    <n v="998.49401632000001"/>
    <n v="148.623268559"/>
  </r>
  <r>
    <n v="93"/>
    <x v="1"/>
    <x v="78"/>
    <s v="RUA VIDAL DE NEGREIROS/RUA IMPERIAL"/>
    <s v="PRAÇA"/>
    <s v="finalizado"/>
    <n v="157.30783833500001"/>
    <n v="51.917092308800001"/>
  </r>
  <r>
    <n v="94"/>
    <x v="1"/>
    <x v="78"/>
    <s v="RUA VIDAL DE NEGREIROS"/>
    <s v="PRAÇA"/>
    <s v="finalizado"/>
    <n v="878.24322529999995"/>
    <n v="136.69038515700001"/>
  </r>
  <r>
    <n v="96"/>
    <x v="1"/>
    <x v="78"/>
    <s v="RUA VIDAL DE NEGREIROS"/>
    <s v="PRAÇA"/>
    <s v="finalizado"/>
    <n v="1463.61769463"/>
    <n v="160.54772694100001"/>
  </r>
  <r>
    <n v="97"/>
    <x v="1"/>
    <x v="79"/>
    <s v="RUA DAS CALCADAS"/>
    <s v="PRAÇA"/>
    <s v="finalizado"/>
    <n v="1096.6753482300001"/>
    <n v="133.260499399"/>
  </r>
  <r>
    <n v="98"/>
    <x v="1"/>
    <x v="80"/>
    <s v="RUA FREI CANECA/ CAIS DA DETENCAO"/>
    <s v="PRAÇA"/>
    <s v="finalizado"/>
    <n v="1826.4516453700001"/>
    <n v="186.41295697000001"/>
  </r>
  <r>
    <n v="99"/>
    <x v="1"/>
    <x v="54"/>
    <s v="RUA IMPERADOR PEDRO II / AVENIDA MARTINS DE BARROS"/>
    <s v="PRAÇA"/>
    <s v="finalizado"/>
    <n v="1151.80979544"/>
    <n v="130.99919143400001"/>
  </r>
  <r>
    <n v="100"/>
    <x v="1"/>
    <x v="81"/>
    <s v="CAIS DO APOLO/AVENIDA MILITAR"/>
    <s v="PRAÇA"/>
    <s v="finalizado"/>
    <n v="1902.9891904799999"/>
    <n v="173.55352261799999"/>
  </r>
  <r>
    <n v="101"/>
    <x v="1"/>
    <x v="82"/>
    <s v="AVENIDA DANTAS BARRETO/RUA PRIMEIRO DE MARÇO"/>
    <s v="PRAÇA"/>
    <s v="finalizado"/>
    <n v="2168.6713901200001"/>
    <n v="205.972473221"/>
  </r>
  <r>
    <n v="102"/>
    <x v="1"/>
    <x v="83"/>
    <s v="RUA PAISSANDU/ AV LINS PETIT"/>
    <s v="PRAÇA"/>
    <s v="finalizado"/>
    <n v="2372.2390437899999"/>
    <n v="270.47615452399998"/>
  </r>
  <r>
    <n v="103"/>
    <x v="1"/>
    <x v="84"/>
    <s v="AVENIDA ALFREDO LISBOA"/>
    <s v="PRAÇA"/>
    <s v="finalizado"/>
    <n v="5468.3266671399997"/>
    <n v="294.43334863400003"/>
  </r>
  <r>
    <n v="104"/>
    <x v="1"/>
    <x v="85"/>
    <s v="CAIS DO APOLO/RUA BIONE"/>
    <s v="PRAÇA"/>
    <s v="finalizado"/>
    <n v="5076.9455645300004"/>
    <n v="276.58779309099998"/>
  </r>
  <r>
    <n v="105"/>
    <x v="1"/>
    <x v="86"/>
    <s v="RUA ARLINDO MELO/ AVENIDA CRUZ CABUGA/ RUA DOS CASADOS"/>
    <s v="PRAÇA"/>
    <s v="finalizado"/>
    <n v="3250.8864570400001"/>
    <n v="285.13387101699999"/>
  </r>
  <r>
    <n v="106"/>
    <x v="1"/>
    <x v="87"/>
    <s v="RUA FRANCISCO LACERDA"/>
    <s v="PRAÇA"/>
    <s v="finalizado"/>
    <n v="251.07306804000001"/>
    <n v="120.039971755"/>
  </r>
  <r>
    <n v="107"/>
    <x v="1"/>
    <x v="88"/>
    <s v="RUA DO HOSPICIO / RUA DO ARAGAO"/>
    <s v="PRAÇA"/>
    <s v="finalizado"/>
    <n v="1343.10254568"/>
    <n v="162.97947848699999"/>
  </r>
  <r>
    <n v="108"/>
    <x v="1"/>
    <x v="89"/>
    <s v="RUA JOAO FERNANDES VIEIRA/AVENIDA AGAMENON MAGALHAES"/>
    <s v="PRAÇA"/>
    <s v="finalizado"/>
    <n v="1647.8769625699999"/>
    <n v="198.099246475"/>
  </r>
  <r>
    <n v="109"/>
    <x v="1"/>
    <x v="90"/>
    <s v="RUA PROF ALBERICO GLASNER DA ROCHA/ PROF ANTONIO LUIZ LINS DE BARROS / PROF ALOISIO P DE ARAUJO"/>
    <s v="PRAÇA"/>
    <s v="finalizado"/>
    <n v="0"/>
    <n v="0"/>
  </r>
  <r>
    <n v="110"/>
    <x v="1"/>
    <x v="91"/>
    <s v="AVENIDA GENERAL SAN MARTIN"/>
    <s v="PRAÇA"/>
    <s v="finalizado"/>
    <n v="3062.60542584"/>
    <n v="196.18934524299999"/>
  </r>
  <r>
    <n v="243"/>
    <x v="1"/>
    <x v="92"/>
    <s v="ESTRA REAL DO POCO"/>
    <s v="PRAÇA"/>
    <s v="finalizado"/>
    <n v="70.807973395000005"/>
    <n v="36.819354817499999"/>
  </r>
  <r>
    <n v="111"/>
    <x v="1"/>
    <x v="93"/>
    <s v="RUA MINAS GERAIS/RUA JOSE DE ALENCAR/ R ESTADO DE ISRAEL"/>
    <s v="PRAÇA"/>
    <s v="finalizado"/>
    <n v="6530.2512956999999"/>
    <n v="314.88531532000002"/>
  </r>
  <r>
    <n v="112"/>
    <x v="1"/>
    <x v="93"/>
    <s v="RUA FRANCISCO ALVES"/>
    <s v="PRAÇA"/>
    <s v="finalizado"/>
    <n v="1037.06580639"/>
    <n v="138.75957096100001"/>
  </r>
  <r>
    <n v="113"/>
    <x v="1"/>
    <x v="93"/>
    <s v="RUA ESTADO DE ISRAEL/RUA CAPITAO JOSE  DA LUZ"/>
    <s v="PRAÇA"/>
    <s v="finalizado"/>
    <n v="872.927508085"/>
    <n v="104.73692374700001"/>
  </r>
  <r>
    <n v="114"/>
    <x v="1"/>
    <x v="93"/>
    <s v="RUA FRANCISCO ALVES/RUA JOSE DE ALENCAR /RUAANTONIO GOMES DE FREITAS"/>
    <s v="PRAÇA"/>
    <s v="finalizado"/>
    <n v="2104.79426904"/>
    <n v="246.94758987500001"/>
  </r>
  <r>
    <n v="115"/>
    <x v="1"/>
    <x v="94"/>
    <s v="RUA MANOEL ELIAS/RUA DES MANOEL DE SA PEREIRA/RUA DOM JOSE PEREIRA ALVES"/>
    <s v="PRAÇA"/>
    <s v="finalizado"/>
    <n v="695.78554315999997"/>
    <n v="111.48764461"/>
  </r>
  <r>
    <n v="116"/>
    <x v="1"/>
    <x v="95"/>
    <s v="RUA CAPITAO FRANCISCO BARREIRAS/RUA CAPITAO MANUEL DE ARAUJO MIRANDA"/>
    <s v="PRAÇA"/>
    <s v="finalizado"/>
    <n v="928.04502676000004"/>
    <n v="135.648053291"/>
  </r>
  <r>
    <n v="117"/>
    <x v="1"/>
    <x v="96"/>
    <s v="AVENIDA SPORT CLUBE DO RECIFE/ RUA BENFICA/ RUA CHICO SCIENCE"/>
    <s v="PRAÇA"/>
    <s v="finalizado"/>
    <n v="2344.64079223"/>
    <n v="185.890930967"/>
  </r>
  <r>
    <n v="118"/>
    <x v="1"/>
    <x v="97"/>
    <s v="RUA COMENDADOR ALVARES DE CARVALHO/RUA RIBEIRAO/ PRC SALGUEIRO"/>
    <s v="PRAÇA"/>
    <s v="finalizado"/>
    <n v="1250.39633282"/>
    <n v="191.080958874"/>
  </r>
  <r>
    <n v="119"/>
    <x v="1"/>
    <x v="98"/>
    <s v="RUA JOAO DA MATA/CARATINGA/ROSA CANDIDA"/>
    <s v="PRAÇA"/>
    <s v="finalizado"/>
    <n v="539.11429587999999"/>
    <n v="98.671091827799998"/>
  </r>
  <r>
    <n v="120"/>
    <x v="1"/>
    <x v="99"/>
    <s v="AVENIDA GETULIO VARGAS"/>
    <s v="PRAÇA"/>
    <s v="finalizado"/>
    <n v="68642.32949790002"/>
    <n v="1552.59103037"/>
  </r>
  <r>
    <n v="121"/>
    <x v="1"/>
    <x v="100"/>
    <s v="RUA MORRO DA CONCEIÇÃO"/>
    <s v="PRAÇA"/>
    <s v="finalizado"/>
    <n v="6368.1641324100001"/>
    <n v="429.313183933"/>
  </r>
  <r>
    <n v="122"/>
    <x v="1"/>
    <x v="101"/>
    <s v="RUA ITABAPOANA / RUA CAETITÉ/ RUA BRAÇO DO NORTE"/>
    <s v="PRAÇA"/>
    <s v="finalizado"/>
    <n v="779.37929995499996"/>
    <n v="140.44267713900001"/>
  </r>
  <r>
    <n v="123"/>
    <x v="1"/>
    <x v="102"/>
    <s v="AVENIDA ENGENHEIRO DOMINGOS FERREIRA"/>
    <s v="PRAÇA"/>
    <s v="finalizado"/>
    <n v="5938.5397886399996"/>
    <n v="700.35196363199998"/>
  </r>
  <r>
    <n v="278"/>
    <x v="1"/>
    <x v="103"/>
    <s v="AVENIDA SEBASTIAO SALAZAR/ RUA COUTO SOARES"/>
    <s v="PRAÇA"/>
    <s v="finalizado"/>
    <n v="226.04144238000001"/>
    <n v="61.831858744500003"/>
  </r>
  <r>
    <n v="124"/>
    <x v="1"/>
    <x v="104"/>
    <s v="RUA SETUBAL / RUA DR NYLO DORNELLAS CAMARA / AV BOA VIAGEM / RUA BARAO DE SOUZA LEAO"/>
    <s v="PRAÇA"/>
    <s v="finalizado"/>
    <n v="8407.3597776200004"/>
    <n v="393.932608786"/>
  </r>
  <r>
    <n v="125"/>
    <x v="1"/>
    <x v="105"/>
    <s v="RUA DR VILAS BOAS/RUA OLIMPIO COSTA/PRACA FERNANDO GALVAO"/>
    <s v="PRAÇA"/>
    <s v="finalizado"/>
    <n v="1867.63513117"/>
    <n v="202.160456047"/>
  </r>
  <r>
    <n v="126"/>
    <x v="1"/>
    <x v="106"/>
    <s v="AVENIDA SUL"/>
    <s v="PRAÇA"/>
    <s v="finalizado"/>
    <n v="2158.4111137899999"/>
    <n v="233.974403497"/>
  </r>
  <r>
    <n v="127"/>
    <x v="1"/>
    <x v="107"/>
    <s v="RUA SENADOR ALBERTO PASQUALINI/RUA N S  DE FATIMA/RUA DAMASCO"/>
    <s v="PRAÇA"/>
    <s v="finalizado"/>
    <n v="6582.8388536000002"/>
    <n v="287.64692893900002"/>
  </r>
  <r>
    <n v="128"/>
    <x v="1"/>
    <x v="108"/>
    <s v="AVENIDA DEZESSETE DE AGOSTO"/>
    <s v="PRAÇA"/>
    <s v="finalizado"/>
    <n v="787.71799119000002"/>
    <n v="131.27621196699999"/>
  </r>
  <r>
    <n v="129"/>
    <x v="1"/>
    <x v="109"/>
    <s v="RUA CONSELHEIRO THEODORO/ RUA MARQUES DE MARICA"/>
    <s v="PRAÇA"/>
    <s v="finalizado"/>
    <n v="2461.05318446"/>
    <n v="242.58290233299999"/>
  </r>
  <r>
    <n v="130"/>
    <x v="1"/>
    <x v="110"/>
    <s v="AVENIDA JOSE AMERICO DE ALMEIDA"/>
    <s v="PRACA"/>
    <s v="finalizado"/>
    <n v="707.21951713999999"/>
    <n v="94.273274405400002"/>
  </r>
  <r>
    <n v="131"/>
    <x v="1"/>
    <x v="108"/>
    <s v="AVENIDA DEZESSETE DE AGOSTO"/>
    <s v="PRAÇA"/>
    <s v="finalizado"/>
    <n v="668.88046460500004"/>
    <n v="106.011873532"/>
  </r>
  <r>
    <n v="132"/>
    <x v="1"/>
    <x v="109"/>
    <s v="RUA JOSE DE HOLANDA/ RUA BARRETO CAMPELO/RUA ZILDA S DE SANTANA"/>
    <s v="PRAÇA"/>
    <s v="finalizado"/>
    <n v="4519.8802252400001"/>
    <n v="383.54064967599999"/>
  </r>
  <r>
    <n v="133"/>
    <x v="1"/>
    <x v="111"/>
    <s v="CAIS DE SANTA RITA"/>
    <s v="PRAÇA"/>
    <s v="finalizado"/>
    <n v="1159.3535233800001"/>
    <n v="532.887924656"/>
  </r>
  <r>
    <n v="134"/>
    <x v="1"/>
    <x v="112"/>
    <s v="RUA DOMINGOS DE ABREU VASCONCELOS/ANICETO RIBEIRO VAREJAO/DES CAPRISTANO DE MORAES E SILVA"/>
    <s v="PRAÇA"/>
    <s v="finalizado"/>
    <n v="2252.4351465"/>
    <n v="183.58394884500001"/>
  </r>
  <r>
    <n v="135"/>
    <x v="1"/>
    <x v="113"/>
    <s v="RUA CINCO DE NOVEMBRO"/>
    <s v="PRAÇA"/>
    <s v="finalizado"/>
    <n v="315.16205886"/>
    <n v="82.739006175900002"/>
  </r>
  <r>
    <n v="136"/>
    <x v="1"/>
    <x v="114"/>
    <s v="RUA DOMINGOS BASTOS"/>
    <s v="PRAÇA"/>
    <s v="finalizado"/>
    <n v="313.84205186999998"/>
    <n v="100.372675147"/>
  </r>
  <r>
    <n v="137"/>
    <x v="1"/>
    <x v="115"/>
    <s v="RUA CAPITAO MANUEL DE AGUIAR/R CAPITAO BRAZ DE BARROS/R CAPITAO FRANCISCO COUTINHO/PRAÇA SAO BRAZ"/>
    <s v="PRAÇA"/>
    <s v="finalizado"/>
    <n v="1658.41037235"/>
    <n v="159.08768124100001"/>
  </r>
  <r>
    <n v="155"/>
    <x v="1"/>
    <x v="116"/>
    <s v="RUA TAPIREMA/ PRC SAO BENEDITO PEREIRA DOS SANTOS/R SERRA NOVA/"/>
    <s v="PRAÇA"/>
    <s v="finalizado"/>
    <n v="380.41378170000002"/>
    <n v="84.741228873500006"/>
  </r>
  <r>
    <n v="138"/>
    <x v="1"/>
    <x v="117"/>
    <s v="RUA CARUARU/ RUA PALMARES/RUA GOIANA/RUA ARGEMIRO GALVAO"/>
    <s v="PRAÇA"/>
    <s v="finalizado"/>
    <n v="3259.5180815899998"/>
    <n v="264.02793845899998"/>
  </r>
  <r>
    <n v="139"/>
    <x v="1"/>
    <x v="118"/>
    <s v="RUA CAPITAO JOAO PONTES/RUA CAPITAO ANTONIO FRANCA/RUA CAPITAO DOMINGOS DA COSTA"/>
    <s v="PRAÇA"/>
    <s v="finalizado"/>
    <n v="4898.0816229499997"/>
    <n v="333.25159550000001"/>
  </r>
  <r>
    <n v="140"/>
    <x v="1"/>
    <x v="119"/>
    <s v="RUA CAPITAO ESTEVAO FERNANDES/RUA GAL FRANCISCO FIQUEIROA/R CAPITAO JACINTO DA CRUZ"/>
    <s v="PRAÇA"/>
    <s v="finalizado"/>
    <n v="5085.3690079999997"/>
    <n v="314.38828440499998"/>
  </r>
  <r>
    <n v="141"/>
    <x v="1"/>
    <x v="120"/>
    <s v="RUA FREI MANUEL CALADO/RUA GENERAL FRANCISCO FIGUEIROA"/>
    <s v="PRAÇA"/>
    <s v="finalizado"/>
    <n v="1992.75013696"/>
    <n v="198.06203802600001"/>
  </r>
  <r>
    <n v="142"/>
    <x v="1"/>
    <x v="121"/>
    <s v="RUA OTACILIO PESSOA/RUA PADRE DIOGO RODRIGUES/PRC MARIA DA CONCEICAO"/>
    <s v="PRAÇA"/>
    <s v="finalizado"/>
    <n v="1495.02974137"/>
    <n v="151.664701366"/>
  </r>
  <r>
    <n v="143"/>
    <x v="1"/>
    <x v="122"/>
    <s v="ESTRADA DE BELEM/ RUA GONCALVES DIAS/ RUA CATULO DA PAIXAO CEARENSE"/>
    <s v="PRAÇA"/>
    <s v="finalizado"/>
    <n v="3856.43349846"/>
    <n v="291.330656175"/>
  </r>
  <r>
    <n v="144"/>
    <x v="1"/>
    <x v="123"/>
    <s v="RUA AUGUSTO RODRIGUES/RUA PADRE MIGUELINHO/R DOM JOAO DA COSTA"/>
    <s v="PRAÇA"/>
    <s v="finalizado"/>
    <n v="2259.26566293"/>
    <n v="188.086134308"/>
  </r>
  <r>
    <n v="145"/>
    <x v="1"/>
    <x v="124"/>
    <s v="RUA PRACA DA REPUBLICA"/>
    <s v="PRAÇA"/>
    <s v="finalizado"/>
    <n v="6931.0226136000001"/>
    <n v="321.749366135"/>
  </r>
  <r>
    <n v="146"/>
    <x v="1"/>
    <x v="124"/>
    <s v="RUA DA PRACA DA REPUBLICA"/>
    <s v="PRAÇA"/>
    <s v="finalizado"/>
    <n v="5561.0228821000001"/>
    <n v="309.46974110799999"/>
  </r>
  <r>
    <n v="147"/>
    <x v="1"/>
    <x v="124"/>
    <s v="RUA PRACA DA REPUBLICA"/>
    <s v="PRAÇA"/>
    <s v="finalizado"/>
    <n v="8266.8640940700006"/>
    <n v="357.48644607599999"/>
  </r>
  <r>
    <n v="148"/>
    <x v="1"/>
    <x v="125"/>
    <s v="RUA ARUMANDUBA/RUA SOUZA BANDEIRA"/>
    <s v="PRAÇA"/>
    <s v="finalizado"/>
    <n v="8019.2611492200003"/>
    <n v="801.06927260999998"/>
  </r>
  <r>
    <n v="149"/>
    <x v="1"/>
    <x v="126"/>
    <s v="RUA DO POMBAL/ AVENIDA  DA SAUDADE/ RUA TREZE DE MAIO"/>
    <s v="PRAÇA"/>
    <s v="finalizado"/>
    <n v="9873.3419064000009"/>
    <n v="398.28272107100003"/>
  </r>
  <r>
    <n v="150"/>
    <x v="1"/>
    <x v="127"/>
    <s v="RUA CAPITAO TEMUDO/ AV ENGENHEIRO JOSE ESTELITA"/>
    <s v="PRAÇA"/>
    <s v="finalizado"/>
    <n v="9723.8434082999993"/>
    <n v="437.58275643100001"/>
  </r>
  <r>
    <n v="151"/>
    <x v="1"/>
    <x v="128"/>
    <s v="AVENIDA SATURNINO DE BRITO/  RUA CAPITAO TEMUDO"/>
    <s v="PRAÇA"/>
    <s v="finalizado"/>
    <n v="2426.4041289100001"/>
    <n v="276.72612567599998"/>
  </r>
  <r>
    <n v="152"/>
    <x v="1"/>
    <x v="129"/>
    <s v="RUA DELMIRO GOUVEIA/AVENIDA GENERAL SAN MARTIN/RUA APULCRO DE ASSUNCAO"/>
    <s v="PRAÇA"/>
    <s v="finalizado"/>
    <n v="1260.04877087"/>
    <n v="136.081915952"/>
  </r>
  <r>
    <n v="153"/>
    <x v="1"/>
    <x v="129"/>
    <s v="AVENIDA CONSUL VILARES FRAGOSO/RUA COMENDADOR FRANCO FERREIRA/AVENIDA GAL SAN MARTIN"/>
    <s v="PRAÇA"/>
    <s v="finalizado"/>
    <n v="1277.61606052"/>
    <n v="139.730672175"/>
  </r>
  <r>
    <n v="154"/>
    <x v="1"/>
    <x v="130"/>
    <s v="RUA ROMULO DA FONSECA GOMES/ RUA MONSENHOR FERREIRA LIMA"/>
    <s v="PRAÇA"/>
    <s v="finalizado"/>
    <n v="553.04426000000001"/>
    <n v="112.26183855399999"/>
  </r>
  <r>
    <n v="156"/>
    <x v="1"/>
    <x v="131"/>
    <s v="RUA AGRICOLANDIA /AVENIDA PROFESSOR MORAES REGO"/>
    <s v="PRAÇA"/>
    <s v="finalizado"/>
    <n v="1024.7948570399999"/>
    <n v="133.455584042"/>
  </r>
  <r>
    <n v="157"/>
    <x v="1"/>
    <x v="132"/>
    <s v="RUA CARLOS GOMES E JOCKEY CLUBE"/>
    <s v="PRAÇA"/>
    <s v="finalizado"/>
    <n v="439.31765715"/>
    <n v="80.036341392599994"/>
  </r>
  <r>
    <n v="158"/>
    <x v="1"/>
    <x v="133"/>
    <s v="RUA MONSENHOR JOAO BARBALHO/PRACA FILONILA FERREIRA"/>
    <s v="PRAÇA"/>
    <s v="finalizado"/>
    <n v="213.17685045499999"/>
    <n v="66.801857242500006"/>
  </r>
  <r>
    <n v="159"/>
    <x v="1"/>
    <x v="134"/>
    <s v="RUA MOTOCOLOMBO/RUA DA PAZ"/>
    <s v="PRAÇA"/>
    <s v="finalizado"/>
    <n v="2961.9003592399999"/>
    <n v="244.39522826000001"/>
  </r>
  <r>
    <n v="160"/>
    <x v="1"/>
    <x v="135"/>
    <s v="RUA JOAO PERDIGAO/PRACA BERNARDO VIEIRA DE MELO/R THEODORICO SELVA/RUA PADRE NOBREGA"/>
    <s v="PRAÇA"/>
    <s v="finalizado"/>
    <n v="1150.52955733"/>
    <n v="140.60480586200001"/>
  </r>
  <r>
    <n v="161"/>
    <x v="1"/>
    <x v="136"/>
    <s v="RUA JUPIACARA/RUA CATURITE/ RUA SANTA ROSA"/>
    <s v="PRAÇA"/>
    <s v="finalizado"/>
    <n v="463.16474440500002"/>
    <n v="117.92252324"/>
  </r>
  <r>
    <n v="162"/>
    <x v="1"/>
    <x v="137"/>
    <s v="RUA JUPIACARA/ RUA IMBITUBA/ RUA CATURITE"/>
    <s v="PRAÇA"/>
    <s v="finalizado"/>
    <n v="467.93346310499999"/>
    <n v="119.12985829199999"/>
  </r>
  <r>
    <n v="163"/>
    <x v="1"/>
    <x v="138"/>
    <s v="RUA JUPIACARA/ RUA SANTO ANGELO/ RUA IMBITUBA"/>
    <s v="PRAÇA"/>
    <s v="finalizado"/>
    <n v="469.35971962999997"/>
    <n v="117.55993045300001"/>
  </r>
  <r>
    <n v="164"/>
    <x v="1"/>
    <x v="139"/>
    <s v="RUA COMENDADOR MORAES"/>
    <s v="PRAÇA"/>
    <s v="finalizado"/>
    <n v="478.13692506000001"/>
    <n v="99.015385541000001"/>
  </r>
  <r>
    <n v="165"/>
    <x v="1"/>
    <x v="139"/>
    <s v="RUA PRACA ABELARDO BALTAR"/>
    <s v="PRAÇA"/>
    <s v="finalizado"/>
    <n v="72.437114230000006"/>
    <n v="38.588604173500002"/>
  </r>
  <r>
    <n v="166"/>
    <x v="1"/>
    <x v="140"/>
    <s v="RUA JOSE MARTORANO / RUA DR ALVARO FERREIRA / RUA LIMA CAMPOS"/>
    <s v="PRAÇA"/>
    <s v="finalizado"/>
    <n v="1906.50113115"/>
    <n v="172.82175032500001"/>
  </r>
  <r>
    <n v="167"/>
    <x v="1"/>
    <x v="141"/>
    <s v="RUA ENGENHO ARAQUARA / RUA ENGENHO TIMBI / AVENIDA RIO SAO FRANCISCO"/>
    <s v="PRAÇA"/>
    <s v="finalizado"/>
    <n v="1551.4318315"/>
    <n v="196.353205704"/>
  </r>
  <r>
    <n v="168"/>
    <x v="1"/>
    <x v="142"/>
    <s v="RUA DONA CARENTINA / RUA MIRAVANIA"/>
    <s v="PRAÇA"/>
    <s v="finalizado"/>
    <n v="2153.4736911300001"/>
    <n v="204.951569146"/>
  </r>
  <r>
    <n v="169"/>
    <x v="1"/>
    <x v="143"/>
    <s v="RUA CONFEDERACAO DO EQUADOR/AVENIDA RUI BARBOSA"/>
    <s v="PRAÇA"/>
    <s v="finalizado"/>
    <n v="340.61647348999998"/>
    <n v="120.845395055"/>
  </r>
  <r>
    <n v="170"/>
    <x v="1"/>
    <x v="144"/>
    <s v="RUA PAULINO GOMES DE SOUZA/RUA ALBERTO PAIVA"/>
    <s v="PRAÇA"/>
    <s v="finalizado"/>
    <n v="773.16691978999995"/>
    <n v="111.076555466"/>
  </r>
  <r>
    <n v="171"/>
    <x v="1"/>
    <x v="145"/>
    <s v="RUA PAULINO GOMES DE SOUZA"/>
    <s v="PRAÇA"/>
    <s v="finalizado"/>
    <n v="967.71034406000001"/>
    <n v="119.87650963"/>
  </r>
  <r>
    <n v="172"/>
    <x v="1"/>
    <x v="146"/>
    <s v="RUA MUNIZ TAVARES"/>
    <s v="PRAÇA"/>
    <s v="finalizado"/>
    <n v="3921.0400694300001"/>
    <n v="248.750794488"/>
  </r>
  <r>
    <n v="173"/>
    <x v="1"/>
    <x v="147"/>
    <s v="AVENIDA DEZESSETE DE AGOSTO"/>
    <s v="PRAÇA"/>
    <s v="finalizado"/>
    <n v="6080.5048192800004"/>
    <n v="346.39190206699999"/>
  </r>
  <r>
    <n v="174"/>
    <x v="1"/>
    <x v="148"/>
    <s v="RUA COUTO SOARES/R ADOLFO SIMOES BARBOSA"/>
    <s v="PRAÇA"/>
    <s v="finalizado"/>
    <n v="141.11253298"/>
    <n v="54.026169119400002"/>
  </r>
  <r>
    <n v="175"/>
    <x v="1"/>
    <x v="147"/>
    <s v="RUA CASA FORTE"/>
    <s v="PRAÇA"/>
    <s v="finalizado"/>
    <n v="5590.2315420300001"/>
    <n v="336.83137406700001"/>
  </r>
  <r>
    <n v="176"/>
    <x v="1"/>
    <x v="149"/>
    <s v="RUA DOIS IRMAOS / AVENIDA DOM MANOEL DE MEDEIROS"/>
    <s v="PRAÇA"/>
    <s v="finalizado"/>
    <n v="8574.7919716899996"/>
    <n v="419.81838585200001"/>
  </r>
  <r>
    <n v="177"/>
    <x v="1"/>
    <x v="150"/>
    <s v="AVENIDA NORTE MIGUEL ARRAES DE ALENCAR/ RUA FERNANDO DE SOUZA CAETE"/>
    <s v="PRAÇA"/>
    <s v="finalizado"/>
    <n v="2070.3186752500001"/>
    <n v="222.08262988499999"/>
  </r>
  <r>
    <n v="178"/>
    <x v="1"/>
    <x v="151"/>
    <s v="RUA PROF TRAJANO DE MENDONCA/ R JOSE BONIFACIO"/>
    <s v="PRACA"/>
    <s v="finalizado"/>
    <n v="216.99102128999999"/>
    <n v="69.459869466900003"/>
  </r>
  <r>
    <n v="179"/>
    <x v="1"/>
    <x v="152"/>
    <s v="AVENIDA RUI BARBOSA/ RUA MADRE LOYOLA/ RUA ANTONIO CELSO UCHOA CAVALCANTI"/>
    <s v="PRAÇA"/>
    <s v="finalizado"/>
    <n v="485.28808271499997"/>
    <n v="107.273175126"/>
  </r>
  <r>
    <n v="180"/>
    <x v="1"/>
    <x v="153"/>
    <s v="RUA AFONSO DE ALBUQUERQUE DE MELO/RUA LEONARDO BEZERRA CAVALCANTE"/>
    <s v="PRACA"/>
    <s v="finalizado"/>
    <n v="2437.6378290299999"/>
    <n v="211.60456520299999"/>
  </r>
  <r>
    <n v="181"/>
    <x v="1"/>
    <x v="154"/>
    <s v="AVENIDA RIO BRANCO/RUA MADRE DEUS"/>
    <s v="PRAÇA"/>
    <s v="finalizado"/>
    <n v="293.98704041000002"/>
    <n v="71.938704289399993"/>
  </r>
  <r>
    <n v="182"/>
    <x v="1"/>
    <x v="155"/>
    <s v="RUA BOM PASTOR/ AVENIDA MUCIO UCHOA CAVALCANTI"/>
    <s v="PRAÇA"/>
    <s v="finalizado"/>
    <n v="5969.5488758900001"/>
    <n v="400.90714046900001"/>
  </r>
  <r>
    <n v="183"/>
    <x v="1"/>
    <x v="156"/>
    <s v="RUA SIMAO BORBA/ RUA PARENTE VIANA/RUA ERNESTO NAZARETH"/>
    <s v="PRAÇA"/>
    <s v="finalizado"/>
    <n v="1896.8040667499999"/>
    <n v="193.13366346199999"/>
  </r>
  <r>
    <n v="184"/>
    <x v="1"/>
    <x v="157"/>
    <s v="AVENIDA BOA VIAGEM"/>
    <s v="PRAÇA"/>
    <s v="finalizado"/>
    <n v="1703.4987086799999"/>
    <n v="352.60301808899999"/>
  </r>
  <r>
    <n v="185"/>
    <x v="1"/>
    <x v="158"/>
    <s v="RUA PRINCESA IZABEL/ RUA DO HOSPICIO/RUA DO RIACHUELO"/>
    <s v="PRAÇA"/>
    <s v="finalizado"/>
    <n v="20280.104990299998"/>
    <n v="556.43434660900004"/>
  </r>
  <r>
    <n v="186"/>
    <x v="1"/>
    <x v="159"/>
    <s v="AVENIDA BOA VIAGEM"/>
    <s v="PRAÇA"/>
    <s v="finalizado"/>
    <n v="7110.3115509700001"/>
    <n v="537.09441967600003"/>
  </r>
  <r>
    <n v="187"/>
    <x v="1"/>
    <x v="160"/>
    <s v="RUA ZEFERINO GALVAO"/>
    <s v="PRAÇA"/>
    <s v="finalizado"/>
    <n v="1372.8739404"/>
    <n v="151.103309045"/>
  </r>
  <r>
    <n v="188"/>
    <x v="1"/>
    <x v="161"/>
    <s v="AVENIDA CONSELHEIRO AGUIAR / RUA SENADOR HELIO COUTINHO"/>
    <s v="PRAÇA"/>
    <s v="finalizado"/>
    <n v="734.85056910499998"/>
    <n v="123.358739961"/>
  </r>
  <r>
    <n v="189"/>
    <x v="1"/>
    <x v="161"/>
    <s v="AVENIDA CONSELHEIRO AGUIAR / RUA JORNALISTA FRANCISCO ALMEIDA"/>
    <s v="PRAÇA"/>
    <s v="finalizado"/>
    <n v="606.09910142000001"/>
    <n v="94.866232736800001"/>
  </r>
  <r>
    <n v="190"/>
    <x v="1"/>
    <x v="161"/>
    <s v="AV CONS AGUIAR / RUA SEN HELIO COUTINHO / AV ENG DOMINGOS FERREIRA / RUA JORN FRANCISCO ALMEIDA"/>
    <s v="PRAÇA"/>
    <s v="finalizado"/>
    <n v="2255.3389941099999"/>
    <n v="199.06177395099999"/>
  </r>
  <r>
    <n v="191"/>
    <x v="1"/>
    <x v="162"/>
    <s v="RUA BARAO DA VITÓRIA"/>
    <s v="PRAÇA"/>
    <s v="finalizado"/>
    <n v="1337.57799929"/>
    <n v="157.947136984"/>
  </r>
  <r>
    <n v="192"/>
    <x v="1"/>
    <x v="162"/>
    <s v="RUA REGUEIRA COSTA/ RUA GAL ABREU E LIMA"/>
    <s v="PRAÇA"/>
    <s v="finalizado"/>
    <n v="549.55041514000004"/>
    <n v="105.915586701"/>
  </r>
  <r>
    <n v="193"/>
    <x v="1"/>
    <x v="163"/>
    <s v="RUA DA GUIA / RUA DO OBSERVATÓRIO"/>
    <s v="PRAÇA"/>
    <s v="finalizado"/>
    <n v="2900.79579401"/>
    <n v="209.564773884"/>
  </r>
  <r>
    <n v="194"/>
    <x v="1"/>
    <x v="164"/>
    <s v="RUA DONA SINHA MENEZES/ R DONA LEONOR PORTO"/>
    <s v="PRAÇA"/>
    <s v="finalizado"/>
    <n v="415.27666162000003"/>
    <n v="77.3729745861"/>
  </r>
  <r>
    <n v="195"/>
    <x v="1"/>
    <x v="165"/>
    <s v="AVENIDA NORTE MIGUEL ARRAES DE ALENCAR/ RUA JOAQUIM RABELO"/>
    <s v="PRAÇA"/>
    <s v="finalizado"/>
    <n v="572.22658885500005"/>
    <n v="91.562467070400004"/>
  </r>
  <r>
    <n v="196"/>
    <x v="1"/>
    <x v="166"/>
    <s v="RUA JOAO CRESCENCIO/RICARDO SALAZAR/ADOLFO CRIACAO ANTONIO DE S"/>
    <s v="PRAÇA"/>
    <s v="finalizado"/>
    <n v="559.87487051000005"/>
    <n v="83.883634277400006"/>
  </r>
  <r>
    <n v="197"/>
    <x v="1"/>
    <x v="167"/>
    <s v="RUA BORGES DA FONSECA/RUA GENERAL VARGAS"/>
    <s v="PRAÇA"/>
    <s v="finalizado"/>
    <n v="4086.30183855"/>
    <n v="314.97112849799998"/>
  </r>
  <r>
    <n v="198"/>
    <x v="1"/>
    <x v="168"/>
    <s v="RUA JANUARIO BARBOSA/AV VISCONDE DE ALBUQUERQUE/R DES LUIZ SALAZAR / RUA PESSOA DE MELO"/>
    <s v="PRAÇA"/>
    <s v="finalizado"/>
    <n v="2040.9108091000001"/>
    <n v="196.03496400099999"/>
  </r>
  <r>
    <n v="199"/>
    <x v="1"/>
    <x v="169"/>
    <s v="RUA REAL DA TORRE/ RUA JOSE OSORIO"/>
    <s v="PRAÇA"/>
    <s v="finalizado"/>
    <n v="6358.5310776099996"/>
    <n v="511.474667259"/>
  </r>
  <r>
    <n v="200"/>
    <x v="1"/>
    <x v="169"/>
    <s v="RUA JOSE OSORIO/ RUA REAL DA TORRE"/>
    <s v="PRAÇA"/>
    <s v="finalizado"/>
    <n v="1227.1165965"/>
    <n v="260.60366921999997"/>
  </r>
  <r>
    <n v="201"/>
    <x v="1"/>
    <x v="170"/>
    <s v="RUA BARAO DE TRACUNHAEM/R DR PAULO RAMOS/ R LUIZ CLERICUZZI"/>
    <s v="PRAÇA"/>
    <s v="finalizado"/>
    <n v="741.924935355"/>
    <n v="96.630573402099998"/>
  </r>
  <r>
    <n v="202"/>
    <x v="1"/>
    <x v="171"/>
    <s v="RUA ANTONIO BORGES UCHOA/ PRACA DA REDENCAO"/>
    <s v="PRAÇA"/>
    <s v="finalizado"/>
    <n v="472.82940250500002"/>
    <n v="100.539673433"/>
  </r>
  <r>
    <n v="203"/>
    <x v="1"/>
    <x v="172"/>
    <s v="AVENIDA BEIRA RIO/ R PADRE ANCHIETA/ R CLOVIS BEVILACUA"/>
    <s v="PRAÇA"/>
    <s v="finalizado"/>
    <n v="2061.9127221799999"/>
    <n v="226.56228775100001"/>
  </r>
  <r>
    <n v="204"/>
    <x v="1"/>
    <x v="173"/>
    <s v="AVENIDA BEBERIBE"/>
    <s v="PRAÇA"/>
    <s v="finalizado"/>
    <n v="1990.0306525799999"/>
    <n v="245.56211826500001"/>
  </r>
  <r>
    <n v="205"/>
    <x v="1"/>
    <x v="173"/>
    <s v="RUA PRACA DA CONVENCAO"/>
    <s v="PRAÇA"/>
    <s v="finalizado"/>
    <n v="328.64420294500002"/>
    <n v="93.064037698600004"/>
  </r>
  <r>
    <n v="206"/>
    <x v="1"/>
    <x v="173"/>
    <s v="AVENIDA BEBERIBE"/>
    <s v="PRAÇA"/>
    <s v="finalizado"/>
    <n v="149.86919713"/>
    <n v="55.490902012799999"/>
  </r>
  <r>
    <n v="207"/>
    <x v="1"/>
    <x v="174"/>
    <s v="RUA ENGENHO BOA SORTE / RUA ENGENHJO BARRO ALTO / RUA ENGENHO TABARE / RUA ENGENHO CURRALINHO"/>
    <s v="PRAÇA"/>
    <s v="finalizado"/>
    <n v="952.35274574499999"/>
    <n v="116.198888008"/>
  </r>
  <r>
    <n v="208"/>
    <x v="1"/>
    <x v="175"/>
    <s v="RUA ASCENSO FERREIRA/RUA CARLOS FERNANDES/R NOGUEIRA LIMAR FONSECA OLIVEIRA"/>
    <s v="PRAÇA"/>
    <s v="finalizado"/>
    <n v="12538.283734799999"/>
    <n v="467.727573893"/>
  </r>
  <r>
    <n v="209"/>
    <x v="1"/>
    <x v="176"/>
    <s v="RUA MADRE ROSA GATORNO/RUA MARQUES DE BAIPENDI/R PROF JERONIMO GUEIROS"/>
    <s v="PRAÇA"/>
    <s v="finalizado"/>
    <n v="2229.7814963599999"/>
    <n v="203.61172227"/>
  </r>
  <r>
    <n v="210"/>
    <x v="1"/>
    <x v="177"/>
    <s v="RUA DR RAIMUNDO CAVALCANTI  UCHOA/ AV PROF JOSE DOS ANJOS/ RUA PETRONILA BOTELHO"/>
    <s v="PRAÇA"/>
    <s v="finalizado"/>
    <n v="6854.4447438500001"/>
    <n v="444.79551299000002"/>
  </r>
  <r>
    <n v="211"/>
    <x v="1"/>
    <x v="178"/>
    <s v="AVENIDA SANTOS DUMONT/R COUTO MAGALHAES//RUA JOSE ALEXANDRE CACADOR"/>
    <s v="PRAÇA"/>
    <s v="finalizado"/>
    <n v="1514.6884775599999"/>
    <n v="174.94016616799999"/>
  </r>
  <r>
    <n v="212"/>
    <x v="1"/>
    <x v="179"/>
    <s v="AVENIDA NORTE/AVENIDA SANTOS DUMONT"/>
    <s v="PRAÇA"/>
    <s v="finalizado"/>
    <n v="2535.50191412"/>
    <n v="204.95715353400001"/>
  </r>
  <r>
    <n v="213"/>
    <x v="1"/>
    <x v="180"/>
    <s v="AVENIDA ENG. AGAMENON MAGALHÃES DE MELO / RUA CANAPOLIS"/>
    <s v="PRAÇA"/>
    <s v="finalizado"/>
    <n v="1927.37707198"/>
    <n v="240.224575894"/>
  </r>
  <r>
    <n v="214"/>
    <x v="1"/>
    <x v="181"/>
    <s v="AVENIDA BEIRA RIO"/>
    <s v="PRAÇA"/>
    <s v="finalizado"/>
    <n v="2203.3476986199998"/>
    <n v="234.57599874799999"/>
  </r>
  <r>
    <n v="215"/>
    <x v="1"/>
    <x v="182"/>
    <s v="AVENIDA CAXANGA/AV MARIO ALVARES PEREIRA DE LYRA/R CONS SILVEIRA DE SOUZA/R PROF COELHO DE ALMEIDA"/>
    <s v="PRAÇA"/>
    <s v="finalizado"/>
    <n v="4519.8024189400003"/>
    <n v="319.55091539799997"/>
  </r>
  <r>
    <n v="216"/>
    <x v="1"/>
    <x v="183"/>
    <s v="AVENIDA AFONSO OLINDENSE/RUA CORONEL PACHECO/ PRC PINTO DAMASO"/>
    <s v="PRAÇA"/>
    <s v="finalizado"/>
    <n v="1703.67572535"/>
    <n v="163.73695502000001"/>
  </r>
  <r>
    <n v="217"/>
    <x v="1"/>
    <x v="183"/>
    <s v="AVENIDA AFONSO OLINDENSE /RUA AZEREDO COUTINHO/RUA CORONEL PACHECO"/>
    <s v="PRAÇA"/>
    <s v="finalizado"/>
    <n v="6638.0822711999999"/>
    <n v="344.24745671400001"/>
  </r>
  <r>
    <n v="218"/>
    <x v="1"/>
    <x v="184"/>
    <s v="RUA IMPERIAL/AVENIDA SUL"/>
    <s v="PRAÇA"/>
    <s v="finalizado"/>
    <n v="3084.2652147600002"/>
    <n v="274.88521769800002"/>
  </r>
  <r>
    <n v="219"/>
    <x v="1"/>
    <x v="185"/>
    <s v="RUA JOAO TUDE DE MELO/RUA LEONARDO BEZERRA CAVALCANTE"/>
    <s v="PRACA"/>
    <s v="finalizado"/>
    <n v="1150.67797277"/>
    <n v="306.948504297"/>
  </r>
  <r>
    <n v="220"/>
    <x v="1"/>
    <x v="186"/>
    <s v="RUA ITAUNA/ RUA MARANGUAPE"/>
    <s v="PRAÇA"/>
    <s v="finalizado"/>
    <n v="1077.2882393"/>
    <n v="207.64310202799999"/>
  </r>
  <r>
    <n v="221"/>
    <x v="1"/>
    <x v="187"/>
    <s v="RUA CAPITAO MANUEL DE AGUIAR/RUA CAPITAO FRANCISCO COUTINHO/RUA CAPITAO SEBASTIAO FERREIRA"/>
    <s v="PRAÇA"/>
    <s v="finalizado"/>
    <n v="1612.2064139300001"/>
    <n v="157.43656214500001"/>
  </r>
  <r>
    <n v="222"/>
    <x v="1"/>
    <x v="188"/>
    <s v="edificada RUA JOSE MARTORANO / RUA DR ANDRADE LYRA / RUA DR ALVARO FERRAZ /RUA LIMA CAMPOS"/>
    <s v="PRAÇA"/>
    <s v="finalizado"/>
    <n v="1660.19802667"/>
    <n v="158.843484606"/>
  </r>
  <r>
    <n v="223"/>
    <x v="1"/>
    <x v="189"/>
    <s v="RUA VICENTE LICINIO/ AV SENADOR ROBERT KENNEDY/ R MANOEL BEKMANN/ RUA ANITA GARIBALDI"/>
    <s v="PRAÇA"/>
    <s v="finalizado"/>
    <n v="1596.8107849600001"/>
    <n v="157.15613366100001"/>
  </r>
  <r>
    <n v="224"/>
    <x v="1"/>
    <x v="190"/>
    <s v="RUA CAPITAO GREGORIO DE ALBUQUERQUE/PRACA PANTANAL/RUA CAPITAO DOMINGOS DA COSTA"/>
    <s v="PRACA"/>
    <s v="finalizado"/>
    <n v="684.89253341999995"/>
    <n v="123.681705052"/>
  </r>
  <r>
    <n v="225"/>
    <x v="1"/>
    <x v="191"/>
    <s v="RUA ARISTIDES LOBO/RUA ADOLFO FARO/RUA HELIO BRANDAO"/>
    <s v="PRAÇA"/>
    <s v="finalizado"/>
    <n v="9872.5319164400007"/>
    <n v="444.09940926899998"/>
  </r>
  <r>
    <n v="242"/>
    <x v="1"/>
    <x v="192"/>
    <s v="RUA PADRE ROMA/RUA SEBASTIAO MALTA ARCOVERDE"/>
    <s v="PRAÇA"/>
    <s v="finalizado"/>
    <n v="901.31958716999998"/>
    <n v="149.83765609"/>
  </r>
  <r>
    <n v="226"/>
    <x v="1"/>
    <x v="193"/>
    <s v="RUA SEVERINO BERNADINO PESSOA/ RUA IRAPIRANGA"/>
    <s v="PRAÇA"/>
    <s v="finalizado"/>
    <n v="597.985552375"/>
    <n v="132.22445502400001"/>
  </r>
  <r>
    <n v="227"/>
    <x v="1"/>
    <x v="194"/>
    <s v="RUA ALBERTO LUNDGREN / AV DONA CARENTINA / AV GOVERNADOR ROBERTO SILVEIRA"/>
    <s v="PRAÇA"/>
    <s v="finalizado"/>
    <n v="3025.5058485499999"/>
    <n v="208.302944806"/>
  </r>
  <r>
    <n v="228"/>
    <x v="1"/>
    <x v="195"/>
    <s v="RUA JENNER DE SOUZA"/>
    <s v="PRAÇA"/>
    <s v="finalizado"/>
    <n v="649.83282521499996"/>
    <n v="106.79528191199999"/>
  </r>
  <r>
    <n v="229"/>
    <x v="1"/>
    <x v="196"/>
    <s v="RUA ALEXANDRINO MARTINS RODRIGUES / RUA JOAQUIM CARNEIRO DA SILVA / RUA MARIO GOMES DE MATOS"/>
    <s v="PRAÇA"/>
    <s v="finalizado"/>
    <n v="7929.6695729000003"/>
    <n v="380.70244368700003"/>
  </r>
  <r>
    <n v="230"/>
    <x v="1"/>
    <x v="197"/>
    <s v="AV ARMINDO MOURA / R CAPITAO LOPES BRAGANCA / R EUGENIO COIMBRA JUNIOR/R GENERAL CHARLES DE GAULLE"/>
    <s v="PRAÇA"/>
    <s v="finalizado"/>
    <n v="5433.4356538000002"/>
    <n v="312.36516930900001"/>
  </r>
  <r>
    <n v="231"/>
    <x v="1"/>
    <x v="198"/>
    <s v="AVENIDA GOVERNADOR AGAMENON MAGALHAES/RUA JENER DE SOUZA"/>
    <s v="PRAÇA"/>
    <s v="finalizado"/>
    <n v="13334.3271269"/>
    <n v="508.07857194299999"/>
  </r>
  <r>
    <n v="232"/>
    <x v="1"/>
    <x v="199"/>
    <s v="RUA ENGENHEIRO EDGAR D'AMORIM / RUA DO FUTURO"/>
    <s v="PRAÇA"/>
    <s v="finalizado"/>
    <n v="360.86484087500003"/>
    <n v="87.743065647899996"/>
  </r>
  <r>
    <n v="233"/>
    <x v="1"/>
    <x v="198"/>
    <s v="AVENIDA GOVERNADOR AGAMENON MAGALHAES/RUA JENER DE SOUZA"/>
    <s v="PRAÇA"/>
    <s v="finalizado"/>
    <n v="13021.858202199999"/>
    <n v="496.03454817800002"/>
  </r>
  <r>
    <n v="234"/>
    <x v="1"/>
    <x v="200"/>
    <s v="RUA AMARO BEZERRA"/>
    <s v="PRACA"/>
    <s v="finalizado"/>
    <n v="1362.49628188"/>
    <n v="149.25925324799999"/>
  </r>
  <r>
    <n v="235"/>
    <x v="1"/>
    <x v="201"/>
    <s v="AVENIDA RUI BARBOSA/AV CONS ROSA E SILVA"/>
    <s v="PRAÇA"/>
    <s v="finalizado"/>
    <n v="5841.8293821799998"/>
    <n v="371.38016559800002"/>
  </r>
  <r>
    <n v="236"/>
    <x v="1"/>
    <x v="202"/>
    <s v="RUA QUARENTA E OITO / RUA AMAPA"/>
    <s v="PRAÇA"/>
    <s v="finalizado"/>
    <n v="1203.00048055"/>
    <n v="189.67419441499999"/>
  </r>
  <r>
    <n v="237"/>
    <x v="1"/>
    <x v="203"/>
    <s v="PRACA SEBASTIAO PONTES/RUA CAPITAO AMARO CERQUEIRA/RUA CAPITAO DOMINGOS COSTA"/>
    <s v="PRACA"/>
    <s v="finalizado"/>
    <n v="436.79684593500002"/>
    <n v="92.012794044499998"/>
  </r>
  <r>
    <n v="238"/>
    <x v="1"/>
    <x v="199"/>
    <s v="RUA MANOEL BRANDAO/R URCA / PARA"/>
    <s v="PRAÇA"/>
    <s v="finalizado"/>
    <n v="1716.46190884"/>
    <n v="259.51066455300003"/>
  </r>
  <r>
    <n v="239"/>
    <x v="1"/>
    <x v="204"/>
    <s v="RUA MORAES DE INHAMA/AVENIDA CRUZ CABUGA/RUA DONA LEONOR PORTO"/>
    <s v="PRAÇA"/>
    <s v="finalizado"/>
    <n v="9271.8320189999995"/>
    <n v="451.68794061099999"/>
  </r>
  <r>
    <n v="240"/>
    <x v="1"/>
    <x v="205"/>
    <s v="RUA DO HOSPICIO/ RUA DO PRINCIPE"/>
    <s v="PRACA"/>
    <s v="finalizado"/>
    <n v="3360.5596039699999"/>
    <n v="435.40053714200002"/>
  </r>
  <r>
    <n v="241"/>
    <x v="1"/>
    <x v="204"/>
    <s v="AVENIDA PREFEITOM ARTUR LIMA CAVALCANTI"/>
    <s v="PRAÇA"/>
    <s v="finalizado"/>
    <n v="1132.42738261"/>
    <n v="149.853455346"/>
  </r>
  <r>
    <n v="244"/>
    <x v="1"/>
    <x v="206"/>
    <s v="RUA APIPUCOS  / RUA ALIANCA"/>
    <s v="PRAÇA"/>
    <s v="finalizado"/>
    <n v="1448.20225385"/>
    <n v="243.52159476099999"/>
  </r>
  <r>
    <n v="245"/>
    <x v="1"/>
    <x v="207"/>
    <s v="ESTRADA DE BELEM/RUA CASTRO ALVES"/>
    <s v="PRAÇA"/>
    <s v="finalizado"/>
    <n v="210.32184161500001"/>
    <n v="69.950043062199995"/>
  </r>
  <r>
    <n v="246"/>
    <x v="1"/>
    <x v="208"/>
    <s v="AVENIDA JOAO DE BARROS/RUA DR JOSE MARIA/AVENIDA BEBERIBE"/>
    <s v="PRAÇA"/>
    <s v="finalizado"/>
    <n v="1718.3571694"/>
    <n v="265.119284526"/>
  </r>
  <r>
    <n v="247"/>
    <x v="1"/>
    <x v="185"/>
    <s v="JOAO TUDE DE MELO"/>
    <s v="PRACA"/>
    <s v="finalizado"/>
    <n v="1021.65724091"/>
    <n v="169.478001124"/>
  </r>
  <r>
    <n v="248"/>
    <x v="1"/>
    <x v="209"/>
    <s v="AVENIDA BEIRA RIO"/>
    <s v="PRACA"/>
    <s v="finalizado"/>
    <n v="1603.9437198099999"/>
    <n v="182.98701967299999"/>
  </r>
  <r>
    <n v="249"/>
    <x v="1"/>
    <x v="210"/>
    <s v="AV BEBERIBE/ RUA DA REGENERACAO"/>
    <s v="PRAÇA"/>
    <s v="finalizado"/>
    <n v="198.16660604"/>
    <n v="65.580932172000004"/>
  </r>
  <r>
    <n v="250"/>
    <x v="1"/>
    <x v="210"/>
    <s v="AV BEBERIBE/ RUA DR EUDES COSTA"/>
    <s v="PRAÇA"/>
    <s v="finalizado"/>
    <n v="227.28859134000001"/>
    <n v="72.235278660999995"/>
  </r>
  <r>
    <n v="251"/>
    <x v="1"/>
    <x v="211"/>
    <s v="AVENIDA ENGENHEIRO DOMINGOS FERREIRA"/>
    <s v="PRAÇA"/>
    <s v="finalizado"/>
    <n v="804.71015491000003"/>
    <n v="199.84346131999999"/>
  </r>
  <r>
    <n v="252"/>
    <x v="1"/>
    <x v="212"/>
    <s v="RUA JOAO ELISIO RAMOS/ RUA DR JOAO MARQUES"/>
    <s v="PRAÇA"/>
    <s v="finalizado"/>
    <n v="484.3838078"/>
    <n v="85.551039560299998"/>
  </r>
  <r>
    <n v="253"/>
    <x v="1"/>
    <x v="213"/>
    <s v="RUA AMARO COUTINHO/RUA FERNANDO CESAR/R INACIO GALVAO DOS SANTOS"/>
    <s v="PRAÇA"/>
    <s v="finalizado"/>
    <n v="3166.22812681"/>
    <n v="260.335383595"/>
  </r>
  <r>
    <n v="254"/>
    <x v="1"/>
    <x v="214"/>
    <s v="RUA JOSE BEZERRA CAVALCANTE/AVENIDA MANOEL GONCALVES DA PAZ/R JETUCUPAPO/R NETO CAMPELO JUNIOR"/>
    <s v="PRAÇA"/>
    <s v="finalizado"/>
    <n v="5212.5891995499996"/>
    <n v="304.11393932700003"/>
  </r>
  <r>
    <n v="255"/>
    <x v="1"/>
    <x v="215"/>
    <s v="AVENIDA ENGENHEIRO DOMINGOS FERREIRA / RUA VISCINDE DE JEQUITINHONHA"/>
    <s v="PRAÇA"/>
    <s v="finalizado"/>
    <n v="1020.98143065"/>
    <n v="144.52872819699999"/>
  </r>
  <r>
    <n v="256"/>
    <x v="1"/>
    <x v="216"/>
    <s v="RUA ARNOBIO MARQUES/ AV AGAMENON  MAGALHAES"/>
    <s v="PRAÇA"/>
    <s v="finalizado"/>
    <n v="2083.5799269300001"/>
    <n v="196.66199996700001"/>
  </r>
  <r>
    <n v="257"/>
    <x v="1"/>
    <x v="217"/>
    <s v="RUA CURRAIS NOVOS / RUA GUAMA / RUA GURUPA / RUA MECEJANA"/>
    <s v="PRAÇA"/>
    <s v="finalizado"/>
    <n v="649.80762241499997"/>
    <n v="101.889587162"/>
  </r>
  <r>
    <n v="258"/>
    <x v="1"/>
    <x v="218"/>
    <s v="RUA DR JULIO CAMPELO/RLUCILO VAREJAO/ RUA JOSE PESSOA DE QUEIROZ"/>
    <s v="PRAÇA"/>
    <s v="finalizado"/>
    <n v="318.200033835"/>
    <n v="79.480626855699995"/>
  </r>
  <r>
    <n v="259"/>
    <x v="1"/>
    <x v="219"/>
    <s v="RUA PROF OTAVIO SARMENTO CARDOSO/ R TORRES GOMES/ R DR JOSE MUNGUBA SOBRINHO"/>
    <s v="PRAÇA"/>
    <s v="finalizado"/>
    <n v="246.07706809999999"/>
    <n v="70.806427949300002"/>
  </r>
  <r>
    <n v="260"/>
    <x v="1"/>
    <x v="220"/>
    <s v="RUA ANGELICA/ RUA CLAUDIO BROTHERHOOD"/>
    <s v="PRAÇA"/>
    <s v="finalizado"/>
    <n v="551.85755508499994"/>
    <n v="103.226368882"/>
  </r>
  <r>
    <n v="279"/>
    <x v="1"/>
    <x v="221"/>
    <s v="AVENIDA SEBASTIAO SALAZAR/ RUA BARAO DE TAMANDARE"/>
    <s v="PRAÇA"/>
    <s v="finalizado"/>
    <n v="802.88524934500003"/>
    <n v="110.935818936"/>
  </r>
  <r>
    <n v="280"/>
    <x v="1"/>
    <x v="222"/>
    <s v="RUA EMETERIO MACIEL/ RUA FRUTUOSO GOMES/TRV FRUTUOSO GOMES"/>
    <s v="PRAÇA"/>
    <s v="finalizado"/>
    <n v="427.72411011999998"/>
    <n v="93.556493496900003"/>
  </r>
  <r>
    <n v="281"/>
    <x v="1"/>
    <x v="223"/>
    <s v="RUA JOAO FRANCISCO LISBOA/RUA MICHAEL FELIX KARAN/RUA QUITERIA"/>
    <s v="PRAÇA"/>
    <s v="finalizado"/>
    <n v="2407.2620410099998"/>
    <n v="228.98153563599999"/>
  </r>
  <r>
    <n v="261"/>
    <x v="1"/>
    <x v="224"/>
    <s v="RUA GOMES TABORDA / R CARLOS GOMES"/>
    <s v="PRAÇA"/>
    <s v="finalizado"/>
    <n v="228.45627461500001"/>
    <n v="53.582462855499998"/>
  </r>
  <r>
    <n v="262"/>
    <x v="1"/>
    <x v="225"/>
    <s v="RUA CAPITAO JOAO LOPES/R CAPITAO VICENTE MOUTINHO/R CAPITAO JERONIMO AMARAL"/>
    <s v="PRAÇA"/>
    <s v="finalizado"/>
    <n v="1906.6699842"/>
    <n v="172.73781187700001"/>
  </r>
  <r>
    <n v="263"/>
    <x v="1"/>
    <x v="226"/>
    <s v="RUA LUIZ SEPULVEDA/RUA CAPITAO PAULO TEIXEIRA/RUA CAPITAO DOMINGOS DA COSTA"/>
    <s v="PRAÇA"/>
    <s v="finalizado"/>
    <n v="5563.8743783299997"/>
    <n v="367.01649754200002"/>
  </r>
  <r>
    <n v="264"/>
    <x v="1"/>
    <x v="227"/>
    <s v="RUA JERONIMO INOJOSA/RUA SARGENTO AFONSO RODRIGUES/R FRANCISCO DO REGO/R CAPITAO FRANCISCO DA ROCHA"/>
    <s v="PRAÇA"/>
    <s v="finalizado"/>
    <n v="1600.9074082499999"/>
    <n v="154.51033280199999"/>
  </r>
  <r>
    <n v="265"/>
    <x v="1"/>
    <x v="228"/>
    <s v="RUA ALVARO FRAGOSO/R BENTO TEIXEIRA/R CAPITAO GREGORIO DE ALBUQUERQUE/TRV CAPITAO G DE ALBUQUERQUE"/>
    <s v="PRAÇA"/>
    <s v="finalizado"/>
    <n v="7385.3938366700004"/>
    <n v="403.77802183099999"/>
  </r>
  <r>
    <n v="266"/>
    <x v="1"/>
    <x v="229"/>
    <s v="LARGO DA MUSTARDINHA/AV MANOEL GONCALVES DA PAZ/"/>
    <s v="PRAÇA"/>
    <s v="finalizado"/>
    <n v="615.17531926000004"/>
    <n v="100.25517399899999"/>
  </r>
  <r>
    <n v="267"/>
    <x v="1"/>
    <x v="230"/>
    <s v="RUA PADRE ALBERIONE /R JOSE BENEDITO MOURY FERNANDES/R ALHEIROS MAIA/R EXP SEBASTIAO CLEMENTINO"/>
    <s v="PRAÇA"/>
    <s v="finalizado"/>
    <n v="2857.3464563500002"/>
    <n v="221.81860646300001"/>
  </r>
  <r>
    <n v="268"/>
    <x v="1"/>
    <x v="231"/>
    <s v="RUA DR DEVALDO BORGES/RUA AGUANIL/AVENIDA SAO PAULO"/>
    <s v="PRAÇA"/>
    <s v="finalizado"/>
    <n v="1006.4112489"/>
    <n v="139.66648530099999"/>
  </r>
  <r>
    <n v="269"/>
    <x v="1"/>
    <x v="232"/>
    <s v="RUA DR JOAO ELISIO/ AVENIDA CENTRAL"/>
    <s v="PRAÇA"/>
    <s v="finalizado"/>
    <n v="481.899506825"/>
    <n v="104.80646441499999"/>
  </r>
  <r>
    <n v="270"/>
    <x v="1"/>
    <x v="231"/>
    <s v="AVENIDA SAO PAULO"/>
    <s v="PRAÇA"/>
    <s v="finalizado"/>
    <n v="158.26870973999999"/>
    <n v="56.590020805800002"/>
  </r>
  <r>
    <n v="271"/>
    <x v="1"/>
    <x v="233"/>
    <s v="RUA GUY BASTOS JUNIOR/ R COMENDADOR FRANCO FERREIRA/TRV COMENDADOR F FERREIRA/ AV GENERAL SAN MARTIN"/>
    <s v="PRAÇA"/>
    <s v="finalizado"/>
    <n v="3222.0746034399999"/>
    <n v="252.53919230400001"/>
  </r>
  <r>
    <n v="272"/>
    <x v="1"/>
    <x v="233"/>
    <s v="RUA GUY BASTOS JUNIO/ RUA COMENDADOR FRANCO FERREIRA/ AV GENERAL SAN MARTIN"/>
    <s v="PRAÇA"/>
    <s v="finalizado"/>
    <n v="961.64992432999998"/>
    <n v="128.066816553"/>
  </r>
  <r>
    <n v="273"/>
    <x v="1"/>
    <x v="234"/>
    <s v="RUA MINEIROLANDIA/RUA TENENTE MINDELO"/>
    <s v="PRAÇA"/>
    <s v="finalizado"/>
    <n v="130.092368545"/>
    <n v="51.463519168200001"/>
  </r>
  <r>
    <n v="274"/>
    <x v="1"/>
    <x v="235"/>
    <s v="RUA PROFESSOR SILVIO DA CUNHA SANTOS/R DR TELESPHORO FRAGOSO/RUA PEDRO MELO"/>
    <s v="PRAÇA"/>
    <s v="finalizado"/>
    <n v="1324.1038311299999"/>
    <n v="188.02041277199999"/>
  </r>
  <r>
    <n v="275"/>
    <x v="1"/>
    <x v="236"/>
    <s v="RUA ALEGRE / R JULIO RAMOS/ RUA ZEFERINO AGRA"/>
    <s v="PRAÇA"/>
    <s v="finalizado"/>
    <n v="269.057566065"/>
    <n v="74.047037708800005"/>
  </r>
  <r>
    <n v="276"/>
    <x v="1"/>
    <x v="237"/>
    <s v="RUA DA REGENERACAO/R DESENHISTA EULINO SANTOS"/>
    <s v="PRAÇA"/>
    <s v="finalizado"/>
    <n v="1439.1294433400001"/>
    <n v="204.71898882100001"/>
  </r>
  <r>
    <n v="277"/>
    <x v="1"/>
    <x v="238"/>
    <s v="RUA TENENTE WANDERLEY/R MARIA CRISTINA TASSO DE SOUZA/R COUTO SOARES"/>
    <s v="PRAÇA"/>
    <s v="finalizado"/>
    <n v="1123.39811061"/>
    <n v="147.43363875200001"/>
  </r>
  <r>
    <n v="282"/>
    <x v="1"/>
    <x v="239"/>
    <s v="RUA CORONEL URBANO RIBEIRO DE SENA/RUA NOROESTE"/>
    <s v="PRAÇA"/>
    <s v="finalizado"/>
    <n v="1744.4781456200001"/>
    <n v="165.98125077399999"/>
  </r>
  <r>
    <n v="283"/>
    <x v="1"/>
    <x v="239"/>
    <s v="RUA CORONEL URBANO RIBEIRO DE SENA"/>
    <s v="PRAÇA"/>
    <s v="finalizado"/>
    <n v="807.33167806500001"/>
    <n v="148.756252249"/>
  </r>
  <r>
    <n v="284"/>
    <x v="1"/>
    <x v="240"/>
    <s v="RUA JOAO CAVALCANTE PETRIBU/RUA HIDELBRANDO DE VASCONCELOS"/>
    <s v="PRAÇA"/>
    <s v="finalizado"/>
    <n v="477.26160447500001"/>
    <n v="97.361953388800003"/>
  </r>
  <r>
    <n v="285"/>
    <x v="1"/>
    <x v="241"/>
    <s v="RUA ENGENHO BEM QUERER / RUA ENGENHO BELA FLOR / R ENGENHO BARRA BRANCA / R ENGENHO BELA ROSA"/>
    <s v="PRAÇA"/>
    <s v="finalizado"/>
    <n v="667.00920437499997"/>
    <n v="98.3763904618"/>
  </r>
  <r>
    <n v="286"/>
    <x v="1"/>
    <x v="242"/>
    <s v="RUA LEILA FELIX KARAM/RUA DR ANICETO RIBEIRO VAREJAO/R DES CAPISTRANO DE MORAES E SILVA"/>
    <s v="PRAÇA"/>
    <s v="finalizado"/>
    <n v="799.57047090000003"/>
    <n v="133.027617443"/>
  </r>
  <r>
    <n v="287"/>
    <x v="1"/>
    <x v="243"/>
    <s v="AVENIDA BEBERIBE"/>
    <s v="PRAÇA"/>
    <s v="finalizado"/>
    <n v="2191.9660774200001"/>
    <n v="327.12713603899999"/>
  </r>
  <r>
    <n v="288"/>
    <x v="1"/>
    <x v="47"/>
    <s v="RUA PROF TRAJANO DE MENDONCA / R JOSE DE HOLANDA / R REAL DA TORRE"/>
    <s v="PRAÇA"/>
    <s v="finalizado"/>
    <n v="201.07218130499999"/>
    <n v="86.483071865200003"/>
  </r>
  <r>
    <n v="289"/>
    <x v="1"/>
    <x v="244"/>
    <s v="RUA VALE DO SIRIJI /R VALE DO JAGUARIBE/ R SOLDADO JOSE VIVANCIO"/>
    <s v="PRAÇA"/>
    <s v="finalizado"/>
    <n v="573.53375199000004"/>
    <n v="109.35401245200001"/>
  </r>
  <r>
    <n v="290"/>
    <x v="1"/>
    <x v="245"/>
    <s v="RUA ENGENHO FIRMEZA / RUA ENGENHO TIMBI / RUA ENGENHO TABARE / RUA ENGENHO SEGREDO"/>
    <s v="PRAÇA"/>
    <s v="finalizado"/>
    <n v="672.82425846499996"/>
    <n v="98.446845559400003"/>
  </r>
  <r>
    <n v="291"/>
    <x v="1"/>
    <x v="246"/>
    <s v="RUA TENENTE JOAO MAURICIO CAMPOS / RUA CAPITAO LUIZ DORNELES"/>
    <s v="PRAÇA"/>
    <s v="finalizado"/>
    <n v="411.55479594000002"/>
    <n v="134.641084224"/>
  </r>
  <r>
    <n v="292"/>
    <x v="1"/>
    <x v="247"/>
    <s v="AVENIDA PREFEITO ARTUR LIMA CAVALCANTI"/>
    <s v="PRAÇA"/>
    <s v="finalizado"/>
    <n v="1223.65669336"/>
    <n v="149.773924671"/>
  </r>
  <r>
    <n v="293"/>
    <x v="1"/>
    <x v="248"/>
    <s v="TRAVESSA JOSE LEITE"/>
    <s v="PRAÇA"/>
    <s v="finalizado"/>
    <n v="94.734659024999999"/>
    <n v="53.021239937499999"/>
  </r>
  <r>
    <n v="294"/>
    <x v="1"/>
    <x v="249"/>
    <s v="RUA ENGENHO BELO PRADO / RUA ENGENHO BOM MIRAR/R ENGENHOC SERRA GRANDE/ RUA ENGENHO FLOR DO BOSQUE"/>
    <s v="PRAÇA"/>
    <s v="finalizado"/>
    <n v="668.46137003000001"/>
    <n v="99.298212263099998"/>
  </r>
  <r>
    <n v="295"/>
    <x v="1"/>
    <x v="250"/>
    <s v="RUA  JOAO RIQUE/RUA LUCILO VAREJAO/ RUA DES OSCAR COUTINHO"/>
    <s v="PRAÇA"/>
    <s v="finalizado"/>
    <n v="1415.59741644"/>
    <n v="176.45935205699999"/>
  </r>
  <r>
    <n v="296"/>
    <x v="1"/>
    <x v="251"/>
    <s v="RUA JUPARANA / RUA CODAJAS / AVENIDA VALENCA"/>
    <s v="PRAÇA"/>
    <s v="finalizado"/>
    <n v="1618.61764513"/>
    <n v="160.88367232300001"/>
  </r>
  <r>
    <n v="297"/>
    <x v="1"/>
    <x v="252"/>
    <s v="RUA ABC / RUA APRIGIO ALVES"/>
    <s v="PRAÇA"/>
    <s v="finalizado"/>
    <n v="390.86971505999998"/>
    <n v="82.344575493099995"/>
  </r>
  <r>
    <n v="298"/>
    <x v="1"/>
    <x v="253"/>
    <s v="RUA LUPIANOPOLIS / RUA MANDAGUACU / RUA MANDURI / RUA RIO PARACATU"/>
    <s v="PRAÇA"/>
    <s v="finalizado"/>
    <n v="638.07452564000005"/>
    <n v="99.450961448599998"/>
  </r>
  <r>
    <n v="299"/>
    <x v="1"/>
    <x v="254"/>
    <s v="RUA ENGENHEIRO VASCONCELOS BITTENCOURT/ RUA ABATIA"/>
    <s v="PRAÇA"/>
    <s v="finalizado"/>
    <n v="1259.2805861700001"/>
    <n v="198.38046160299999"/>
  </r>
  <r>
    <n v="300"/>
    <x v="1"/>
    <x v="255"/>
    <s v="RUA GENERAL SOUZA DOCA/RUA GENERAL GUIMARAES COVA"/>
    <s v="PRAÇA"/>
    <s v="finalizado"/>
    <n v="8145.4416417100001"/>
    <n v="385.19434524799999"/>
  </r>
  <r>
    <n v="301"/>
    <x v="1"/>
    <x v="256"/>
    <s v="RUA VICENTE RIBEIRO DE BARROS/RUA LUIS DE FRANCA DA COSTA CABRAL"/>
    <s v="PRAÇA"/>
    <s v="finalizado"/>
    <n v="618.97786642000005"/>
    <n v="115.08397789"/>
  </r>
  <r>
    <n v="302"/>
    <x v="1"/>
    <x v="257"/>
    <s v="RUA FRANCISCO UCHOA/RUA PROF AUGUSTO WANDERLEY FILHO/RUA JACIRA"/>
    <s v="PRAÇA"/>
    <s v="finalizado"/>
    <n v="1912.80296537"/>
    <n v="177.404701682"/>
  </r>
  <r>
    <n v="303"/>
    <x v="1"/>
    <x v="258"/>
    <s v="R VALDEMAR FALCAO / AV VISCONDE DE SAO LEOPOLDO/R DOM JOAO MOURA/TRV VALDEMAR FALCAO"/>
    <s v="PRAÇA"/>
    <s v="finalizado"/>
    <n v="1176.00671066"/>
    <n v="162.906091452"/>
  </r>
  <r>
    <n v="304"/>
    <x v="1"/>
    <x v="259"/>
    <s v="RUA DOM JOAO MOURA/ TRV VALDEMAR FALCAO/ R JOSE DOS SANTOS/AV VISCONDE DE SAO LEOPOLDO"/>
    <s v="PRAÇA"/>
    <s v="finalizado"/>
    <n v="460.65677809499999"/>
    <n v="116.663150149"/>
  </r>
  <r>
    <n v="305"/>
    <x v="1"/>
    <x v="260"/>
    <s v="RUA  ALVARO TEXEIRADE MESQUITA/ RUA BOM PASTOR /RUA PRESIDENTE WASHINGTON LUIZ"/>
    <s v="PRAÇA"/>
    <s v="finalizado"/>
    <n v="3579.9929721799999"/>
    <n v="269.54300544900002"/>
  </r>
  <r>
    <n v="306"/>
    <x v="1"/>
    <x v="261"/>
    <s v="AVENIDA PERNAMBUCO / RUA SANTA MARIA MADALENA"/>
    <s v="PRAÇA"/>
    <s v="finalizado"/>
    <n v="1188.66719001"/>
    <n v="139.920633896"/>
  </r>
  <r>
    <n v="307"/>
    <x v="1"/>
    <x v="262"/>
    <s v="RUA CAPITAO PERO MIRANDA"/>
    <s v="PRAÇA"/>
    <s v="finalizado"/>
    <n v="859.10783485499996"/>
    <n v="128.71277227100001"/>
  </r>
  <r>
    <n v="308"/>
    <x v="1"/>
    <x v="263"/>
    <s v="AVENIDA BEIRA RIO /RUA DEMOSTENES DE OLINDA"/>
    <s v="PRAÇA"/>
    <s v="finalizado"/>
    <n v="587.57544423499996"/>
    <n v="103.477038498"/>
  </r>
  <r>
    <n v="309"/>
    <x v="1"/>
    <x v="264"/>
    <s v="RUA SERRA BONGA / RUA PARINTINS / RUA SABARA / RUA PAULISTA"/>
    <s v="PRAÇA"/>
    <s v="finalizado"/>
    <n v="1204.4552794799999"/>
    <n v="135.79209310499999"/>
  </r>
  <r>
    <n v="310"/>
    <x v="1"/>
    <x v="265"/>
    <s v="RUA PALMEIRINA / RUA PERDIZES / RUA PANORAMA / RUA SAO BENTO DO UNA"/>
    <s v="PRAÇA"/>
    <s v="finalizado"/>
    <n v="988.70635660999994"/>
    <n v="117.048422454"/>
  </r>
  <r>
    <n v="311"/>
    <x v="1"/>
    <x v="266"/>
    <s v="AVENIDA MARECHAL CORDEIRO DE FARIAS/ RUA CORDISLANDIA/ R CRISTOVAO CAVALCANTI"/>
    <s v="PRAÇA"/>
    <s v="finalizado"/>
    <n v="683.16301163000003"/>
    <n v="138.716028954"/>
  </r>
  <r>
    <n v="312"/>
    <x v="1"/>
    <x v="267"/>
    <s v="RUA DES CUNHA BARRETO/ RUA DA ALEGRIA"/>
    <s v="PRAÇA"/>
    <s v="finalizado"/>
    <n v="87.276624949999999"/>
    <n v="33.369869851099999"/>
  </r>
  <r>
    <n v="313"/>
    <x v="1"/>
    <x v="268"/>
    <s v="RUA RIO INDAIA / RUA RIO PARNAIBA / RUA RIO JURUENA / RUA RIO TAPAJOS"/>
    <s v="PRAÇA"/>
    <s v="finalizado"/>
    <n v="1202.3482305699999"/>
    <n v="134.235261213"/>
  </r>
  <r>
    <n v="314"/>
    <x v="1"/>
    <x v="269"/>
    <s v="AVENIDA MILITAR"/>
    <s v="PRAÇA"/>
    <s v="finalizado"/>
    <n v="2525.81609768"/>
    <n v="299.32259865499998"/>
  </r>
  <r>
    <n v="315"/>
    <x v="1"/>
    <x v="270"/>
    <s v="RUA ALEXANDRE MOURA/ AVENIDA CRUZ CABUGA"/>
    <s v="PRAÇA"/>
    <s v="finalizado"/>
    <n v="3865.76945621"/>
    <n v="228.12845395299999"/>
  </r>
  <r>
    <n v="316"/>
    <x v="1"/>
    <x v="271"/>
    <s v="AVENIDA PERNAMBUCO / RUA RIO ARINOS / RUA RIO INDAIA / RUA RIO CAQUETA"/>
    <s v="PRAÇA"/>
    <s v="finalizado"/>
    <n v="1268.80603888"/>
    <n v="138.37676449700001"/>
  </r>
  <r>
    <n v="317"/>
    <x v="1"/>
    <x v="272"/>
    <s v="AVENIDA CAXANGA/ RUA CAXANGA AGAPE"/>
    <s v="PRAÇA"/>
    <s v="finalizado"/>
    <n v="923.98008454499995"/>
    <n v="146.12935090100001"/>
  </r>
  <r>
    <n v="318"/>
    <x v="1"/>
    <x v="273"/>
    <s v="AVENIDA CAXANGA/RUA CAXANGA AGAPE"/>
    <s v="PRAÇA"/>
    <s v="finalizado"/>
    <n v="3628.3436164999998"/>
    <n v="372.803561301"/>
  </r>
  <r>
    <n v="319"/>
    <x v="1"/>
    <x v="274"/>
    <s v="RUA CAJA/RUA OITICICA LINS/RUA CALUMBI /RUA IPOJUCA"/>
    <s v="PRAÇA"/>
    <s v="finalizado"/>
    <n v="9903.5121850600008"/>
    <n v="391.51532676900001"/>
  </r>
  <r>
    <n v="320"/>
    <x v="1"/>
    <x v="275"/>
    <s v="AVENIDA BEIRA RIO"/>
    <s v="PRAÇA"/>
    <s v="finalizado"/>
    <n v="19966.229172700001"/>
    <n v="1723.61072453"/>
  </r>
  <r>
    <n v="321"/>
    <x v="1"/>
    <x v="276"/>
    <s v="RUA SAO FIDELIS / RUA DIAMANTINO / RUA JOANESIA / RUA MARLIERIA"/>
    <s v="PRAÇA"/>
    <s v="finalizado"/>
    <n v="964.30120936000003"/>
    <n v="120.01302378"/>
  </r>
  <r>
    <n v="322"/>
    <x v="1"/>
    <x v="277"/>
    <s v="RUA DR GIL FRANCISCO DA ROCHA/RUA CAPITÃO AMARO CERQUEIRA/ RUA SARGENTO AFONSO RODRIGUES"/>
    <s v="PRAÇA"/>
    <s v="finalizado"/>
    <n v="208.96340875000001"/>
    <n v="51.244302433000001"/>
  </r>
  <r>
    <n v="323"/>
    <x v="1"/>
    <x v="278"/>
    <s v="AVENIDA CAXANGA/ RUA PEDRO LUND"/>
    <s v="PRAÇA"/>
    <s v="finalizado"/>
    <n v="4659.4851912900003"/>
    <n v="473.71259441299998"/>
  </r>
  <r>
    <n v="324"/>
    <x v="1"/>
    <x v="279"/>
    <s v="RUA ANTONIO VAZ/RUA GENERAL FRANCISCO FIGUEIROA"/>
    <s v="PRAÇA"/>
    <s v="finalizado"/>
    <n v="1546.9242871599999"/>
    <n v="187.89531783999999"/>
  </r>
  <r>
    <n v="325"/>
    <x v="1"/>
    <x v="280"/>
    <s v="RUA CAPITAO JERONIMO AMARAL/ R CAPITAO VICENTE MOUTINHO/RUA CAPITAO AMADOR RODRIGUES"/>
    <s v="PRAÇA"/>
    <s v="finalizado"/>
    <n v="1801.86022789"/>
    <n v="166.675314969"/>
  </r>
  <r>
    <n v="326"/>
    <x v="1"/>
    <x v="281"/>
    <s v="PRACA DO SENA/RUA CAPITAO FERNAO DE MELO/RUA CAPITAO DOMINGOS DA COSTA"/>
    <s v="PRAÇA"/>
    <s v="finalizado"/>
    <n v="664.13677066000002"/>
    <n v="121.406125876"/>
  </r>
  <r>
    <n v="327"/>
    <x v="1"/>
    <x v="282"/>
    <s v="RUA CAPITAO AMARO CERQUEIRA/ RUA SARGENTO AFONSO RODRIGUES/ R CAP F DA ROCHA/ R CAP A DO REGO"/>
    <s v="PRAÇA"/>
    <s v="finalizado"/>
    <n v="1724.99245621"/>
    <n v="162.26754695299999"/>
  </r>
  <r>
    <n v="328"/>
    <x v="1"/>
    <x v="283"/>
    <s v="RUA GLORIA DO GOITA / RUA JABOATAORUA AGUA PRETA / RUA LAGOA DE ITAENGA"/>
    <s v="PRAÇA"/>
    <s v="finalizado"/>
    <n v="773.54821013000003"/>
    <n v="143.117642762"/>
  </r>
  <r>
    <n v="329"/>
    <x v="1"/>
    <x v="284"/>
    <s v="RUA CAPITAO GREGORIO DE ALBUQUERQUE/AVENIDA IZABEL DE GOES"/>
    <s v="PRACA"/>
    <s v="finalizado"/>
    <n v="775.31413167000005"/>
    <n v="120.143223991"/>
  </r>
  <r>
    <n v="330"/>
    <x v="1"/>
    <x v="285"/>
    <s v="RUA IZABEL DE GOES/ RUA ANTONIO VIDAL/ AVENIDA RECIFE"/>
    <s v="PRAÇA"/>
    <s v="finalizado"/>
    <n v="6974.8703799900004"/>
    <n v="364.663006924"/>
  </r>
  <r>
    <n v="331"/>
    <x v="1"/>
    <x v="286"/>
    <s v="RUA VALE DO SIRIJI/ RUA AMERICO VIRGILIO"/>
    <s v="PRAÇA"/>
    <s v="finalizado"/>
    <n v="160.49270665500001"/>
    <n v="53.0133254725"/>
  </r>
  <r>
    <n v="332"/>
    <x v="1"/>
    <x v="287"/>
    <s v="RUA SOLANEA/ RUA MUNDAU/ RUA PIRPIRITUBA/ RUA GUARAQUEBACA"/>
    <s v="PRAÇA"/>
    <s v="finalizado"/>
    <n v="638.02439324500006"/>
    <n v="98.698354821699994"/>
  </r>
  <r>
    <n v="333"/>
    <x v="1"/>
    <x v="288"/>
    <s v="RUA PROFESSOR JOSÉ CALAZANS / 1º TRAVESSA DA RUA MANUEL VIEIRA"/>
    <s v="PRACA"/>
    <s v="finalizado"/>
    <n v="586.04866146500001"/>
    <n v="103.766609178"/>
  </r>
  <r>
    <n v="334"/>
    <x v="1"/>
    <x v="289"/>
    <s v="RUA DES LOPES GAMA/  RUA BONIFÁCIO DE ANDRADE"/>
    <s v="PRAÇA"/>
    <s v="finalizado"/>
    <n v="518.08194567999999"/>
    <n v="102.38590666899999"/>
  </r>
  <r>
    <n v="335"/>
    <x v="1"/>
    <x v="289"/>
    <s v="RUA LÁZARO FONTES/ TRV LÁZARO FONTES/AVENIDA DR. JOSÉ RUFINO"/>
    <s v="PRAÇA"/>
    <s v="finalizado"/>
    <n v="889.26051565499995"/>
    <n v="121.70944475"/>
  </r>
  <r>
    <n v="336"/>
    <x v="1"/>
    <x v="290"/>
    <s v="AV TAPAJÓS/RUA ERNESTO NAZARETH"/>
    <s v="PRAÇA"/>
    <s v="finalizado"/>
    <n v="1339.49449061"/>
    <n v="176.998433828"/>
  </r>
  <r>
    <n v="337"/>
    <x v="1"/>
    <x v="291"/>
    <s v="RUA DANIEL ANTÔNIO RODRIGUES"/>
    <s v="PRAÇA"/>
    <s v="finalizado"/>
    <n v="708.35483140999997"/>
    <n v="132.999624299"/>
  </r>
  <r>
    <n v="338"/>
    <x v="1"/>
    <x v="292"/>
    <s v="RUA RIO SOLIMÕES/RUA NOVO HORIZONTE/RUA HELIO ALMEIDA"/>
    <s v="PRAÇA"/>
    <s v="finalizado"/>
    <n v="976.59121358499999"/>
    <n v="149.53588168900001"/>
  </r>
  <r>
    <n v="339"/>
    <x v="1"/>
    <x v="293"/>
    <s v="RUA FALCÃO DE LACERDA/ RUA QUEIRA DEUS"/>
    <s v="PRAÇA"/>
    <s v="finalizado"/>
    <n v="235.63977998999999"/>
    <n v="58.865609902599999"/>
  </r>
  <r>
    <n v="340"/>
    <x v="1"/>
    <x v="293"/>
    <s v="RUA QUEIRA DEUS"/>
    <s v="PRAÇA"/>
    <s v="finalizado"/>
    <n v="136.68424565500001"/>
    <n v="44.573889154100002"/>
  </r>
  <r>
    <n v="341"/>
    <x v="1"/>
    <x v="294"/>
    <s v="RUA QUATRO DE SETEMBRO/RUA CURUA/RUA PADRE JOSÉ"/>
    <s v="PRAÇA"/>
    <s v="finalizado"/>
    <n v="315.40974764999999"/>
    <n v="72.632636215199994"/>
  </r>
  <r>
    <n v="342"/>
    <x v="1"/>
    <x v="295"/>
    <s v="RUA MARIA DO CARMO CATUNDA/RUA DR DEVALDO BORGES"/>
    <s v="PRAÇA"/>
    <s v="finalizado"/>
    <n v="1083.9153549600001"/>
    <n v="141.992522307"/>
  </r>
  <r>
    <n v="343"/>
    <x v="1"/>
    <x v="296"/>
    <s v="ESTRADA DO CURADO/1TR SIDROLANDIA"/>
    <s v="PRAÇA"/>
    <s v="finalizado"/>
    <n v="79.152104649999998"/>
    <n v="50.556118935900002"/>
  </r>
  <r>
    <n v="344"/>
    <x v="1"/>
    <x v="297"/>
    <s v="RUA PROFESSOR RUTILHO/RUA INAJA/RUA ALCANTARA/RUA PAGY"/>
    <s v="PRACA"/>
    <s v="finalizado"/>
    <n v="325.22331575999999"/>
    <n v="79.314020763800002"/>
  </r>
  <r>
    <n v="345"/>
    <x v="1"/>
    <x v="297"/>
    <s v="RUA PROFESSOR RUTILHO/RUA INAJA"/>
    <s v="PRACA"/>
    <s v="finalizado"/>
    <n v="285.46490750999999"/>
    <n v="112.857020741"/>
  </r>
  <r>
    <n v="346"/>
    <x v="1"/>
    <x v="298"/>
    <s v="AVENIDA GOVERNADOR AGAMENON MAGALHAES/ AV CRUZ CABUGA"/>
    <s v="PRAÇA"/>
    <s v="finalizado"/>
    <n v="1872.3745357600001"/>
    <n v="327.99577648000002"/>
  </r>
  <r>
    <n v="347"/>
    <x v="1"/>
    <x v="298"/>
    <s v="AV GOV AGAMENON MAGALAES/ AVENIDA CRUZ CABUGA"/>
    <s v="PRAÇA"/>
    <s v="finalizado"/>
    <n v="2025.0828949100001"/>
    <n v="209.42981706"/>
  </r>
  <r>
    <n v="348"/>
    <x v="1"/>
    <x v="299"/>
    <s v="AVENIDA MAURICIO DA NASSAU/RUA LUIZ CARLOS GUILHERME"/>
    <s v="PRACA"/>
    <s v="finalizado"/>
    <n v="785.71927344999995"/>
    <n v="126.31274734"/>
  </r>
  <r>
    <n v="349"/>
    <x v="1"/>
    <x v="300"/>
    <s v="AVENIDA MAURICIO DE NASSAU/ RUA LUIZ CARLOS GUILHERME"/>
    <s v="PRACA"/>
    <s v="finalizado"/>
    <n v="1691.51017275"/>
    <n v="206.53563818200001"/>
  </r>
  <r>
    <n v="350"/>
    <x v="1"/>
    <x v="301"/>
    <s v="AVENIDA DEZESSETE DE AGOSTO/ RUA TEMPORAL"/>
    <s v="PRAÇA"/>
    <s v="finalizado"/>
    <n v="150.76218056499999"/>
    <n v="50.425782728800002"/>
  </r>
  <r>
    <n v="351"/>
    <x v="1"/>
    <x v="302"/>
    <s v="RUA DO HOSPICIO/ RUA DO PRINCIPE"/>
    <s v="PRACA"/>
    <s v="finalizado"/>
    <n v="1080.94801867"/>
    <n v="156.42623176999999"/>
  </r>
  <r>
    <n v="352"/>
    <x v="1"/>
    <x v="303"/>
    <s v="AVENIDA DA RECUPERACAO"/>
    <s v="PRAÇA"/>
    <s v="finalizado"/>
    <n v="3999.45018127"/>
    <n v="287.39819176700001"/>
  </r>
  <r>
    <n v="353"/>
    <x v="1"/>
    <x v="304"/>
    <s v="RUA ARLINDO GOUVEIA/AV BEIRA RIO"/>
    <s v="PRAÇA"/>
    <s v="finalizado"/>
    <n v="839.10139802499998"/>
    <n v="133.96556506799999"/>
  </r>
  <r>
    <n v="354"/>
    <x v="1"/>
    <x v="305"/>
    <s v="LARGO DE CASA AMARELA/ RUA SANTA IZABEL"/>
    <s v="PRAÇA"/>
    <s v="finalizado"/>
    <n v="1230.98755067"/>
    <n v="145.14734014999999"/>
  </r>
  <r>
    <n v="355"/>
    <x v="1"/>
    <x v="306"/>
    <s v="RUA PRINCIPAL / RUA MONTE HOREB"/>
    <s v="PRAÇA"/>
    <s v="finalizado"/>
    <n v="345.64304525"/>
    <n v="78.2120709812"/>
  </r>
  <r>
    <n v="356"/>
    <x v="1"/>
    <x v="307"/>
    <s v="TRV CORREGO DO EUCLIDES/R ALTO JOSE BONIFACIO/ R ALTO DA SERRINHA/R ALTO DA CONQUISTA/RUA SAO JOSE"/>
    <s v="PRAÇA"/>
    <s v="finalizado"/>
    <n v="1799.40858439"/>
    <n v="189.37148127699999"/>
  </r>
  <r>
    <n v="357"/>
    <x v="1"/>
    <x v="308"/>
    <s v="RUA CORONEL SILVA TORRES (AREA MILITAR)"/>
    <s v="PRAÇA"/>
    <s v="finalizado"/>
    <n v="302.61487582500001"/>
    <n v="89.107865733099999"/>
  </r>
  <r>
    <n v="358"/>
    <x v="1"/>
    <x v="309"/>
    <s v="RUA AMARO BEZERRA/ R JENNER DE SOUZA"/>
    <s v="PRACA"/>
    <s v="finalizado"/>
    <n v="2697.02085317"/>
    <n v="251.10744235300001"/>
  </r>
  <r>
    <n v="433"/>
    <x v="1"/>
    <x v="310"/>
    <s v="RUA ALTO DA SERRINHA/RUA ALTO DO TIRO"/>
    <s v="PRAÇA"/>
    <s v="finalizado"/>
    <n v="296.141376235"/>
    <n v="83.787740300500005"/>
  </r>
  <r>
    <n v="359"/>
    <x v="1"/>
    <x v="311"/>
    <s v="RUA JENER DE SOUZA/ RUA AMAURI DE MEDEIROS"/>
    <s v="PRAÇA"/>
    <s v="finalizado"/>
    <n v="5948.3477299100005"/>
    <n v="308.13155878499998"/>
  </r>
  <r>
    <n v="360"/>
    <x v="1"/>
    <x v="312"/>
    <s v="RUA JOSE PIMENTEL/RUA CANDIDO PORTINARI/RUA ADOLFO FERREIRA/RUA FERNANDO FERRARI"/>
    <s v="PRAÇA"/>
    <s v="finalizado"/>
    <n v="1380.6271515400001"/>
    <n v="144.72327228899999"/>
  </r>
  <r>
    <n v="361"/>
    <x v="1"/>
    <x v="313"/>
    <s v="LARGO DOM LUIZ / AVENIDA NORTE MIGUEL ARRAES DE ALENCAR"/>
    <s v="PRAÇA"/>
    <s v="finalizado"/>
    <n v="1197.2269557100001"/>
    <n v="196.91044190299999"/>
  </r>
  <r>
    <n v="362"/>
    <x v="1"/>
    <x v="314"/>
    <s v="RUA JEAN EMILE FAVRE/RUA SARTUNINO MEIRELES/AV RAIMUNDO DINIZ/RUA SILVEIRA NETO"/>
    <s v="PRAÇA"/>
    <s v="finalizado"/>
    <n v="5511.9297866699999"/>
    <n v="324.33897117200002"/>
  </r>
  <r>
    <n v="363"/>
    <x v="1"/>
    <x v="315"/>
    <s v="RUA SOLDADO ANTONIO APARECIDO/ RUA SARGRNTO RUBENS LEITE/"/>
    <s v="PRAÇA"/>
    <s v="finalizado"/>
    <n v="110.311583455"/>
    <n v="49.112760120399997"/>
  </r>
  <r>
    <n v="364"/>
    <x v="1"/>
    <x v="316"/>
    <s v="RUA DONA MARIA AUGUSTA NOGUEIRA/RUA ISAAC MARKMAN"/>
    <s v="PRAÇA"/>
    <s v="finalizado"/>
    <n v="1245.4919314599999"/>
    <n v="157.26007733700001"/>
  </r>
  <r>
    <n v="365"/>
    <x v="1"/>
    <x v="317"/>
    <s v="RUA CORONEL JOÃO BATISTA DO REGO BARROS/ RUA ANTONIO  BATISTA DE SOUZA"/>
    <s v="PRAÇA"/>
    <s v="finalizado"/>
    <n v="2441.23751636"/>
    <n v="204.80352432399999"/>
  </r>
  <r>
    <n v="366"/>
    <x v="1"/>
    <x v="318"/>
    <s v="RUA CASSATUBA/RUA CATIGUA"/>
    <s v="PRAÇA"/>
    <s v="finalizado"/>
    <n v="1555.42648768"/>
    <n v="151.104587944"/>
  </r>
  <r>
    <n v="367"/>
    <x v="1"/>
    <x v="319"/>
    <s v="AVENIDA NORTE MIGUEL ARRAES"/>
    <s v="PRAÇA"/>
    <s v="finalizado"/>
    <n v="451.61136104500002"/>
    <n v="157.57277117300001"/>
  </r>
  <r>
    <n v="368"/>
    <x v="1"/>
    <x v="320"/>
    <s v="AVENIDA NORTE MIGUEL ARRAES DE ALENCAR/ RUA ANA/ R PEDRO PAES DE MENDONCA"/>
    <s v="PRAÇA"/>
    <s v="finalizado"/>
    <n v="2649.3608259500002"/>
    <n v="220.733851257"/>
  </r>
  <r>
    <n v="369"/>
    <x v="1"/>
    <x v="321"/>
    <s v="RUA ENGENHO CARAUNA/ RUA MANOEL SERAFIM DO COUTO"/>
    <s v="PRAÇA"/>
    <s v="finalizado"/>
    <n v="881.33379460000003"/>
    <n v="148.10938085800001"/>
  </r>
  <r>
    <n v="370"/>
    <x v="1"/>
    <x v="321"/>
    <s v="RUA ENGENHO AGUA CLARA/ RUA MANOEL SERAFIM DO COUTO"/>
    <s v="PRAÇA"/>
    <s v="finalizado"/>
    <n v="644.24532765499998"/>
    <n v="142.608828534"/>
  </r>
  <r>
    <n v="371"/>
    <x v="1"/>
    <x v="322"/>
    <s v="AVENIDA RIO GRANDE / RUA RIO JARÓ / RUA RIO URUGUAI"/>
    <s v="PRAÇA"/>
    <s v="finalizado"/>
    <n v="689.68377287999999"/>
    <n v="138.84814997199999"/>
  </r>
  <r>
    <n v="372"/>
    <x v="1"/>
    <x v="322"/>
    <s v="AVENIDA RIO GRANDE / RUA RIO GURUPÍ/ RUA  RIO PARAUÁ"/>
    <s v="PRAÇA"/>
    <s v="finalizado"/>
    <n v="834.21040479500004"/>
    <n v="198.86305159899999"/>
  </r>
  <r>
    <n v="373"/>
    <x v="1"/>
    <x v="323"/>
    <s v="RUA DR CEZAR MONTEZUMA / RUA ALFREDO MARTINS DE ALMEIDA"/>
    <s v="PRAÇA"/>
    <s v="finalizado"/>
    <n v="266.62077747500001"/>
    <n v="77.871090029599998"/>
  </r>
  <r>
    <n v="374"/>
    <x v="1"/>
    <x v="324"/>
    <s v="RUA JOAO JOAQUIM DE MELLO FILHO/R GAL COELHO CINTRA/ R DES THOMAZ C WANDERLEY/R ALVARENGA PEIXOTO"/>
    <s v="PRAÇA"/>
    <s v="finalizado"/>
    <n v="844.45577040499995"/>
    <n v="112.025724165"/>
  </r>
  <r>
    <n v="375"/>
    <x v="1"/>
    <x v="325"/>
    <s v="RUA NOVA ALIANCA (VILA UNIAO)"/>
    <s v="PRAÇA"/>
    <s v="finalizado"/>
    <n v="3226.8330126199999"/>
    <n v="234.52243993299999"/>
  </r>
  <r>
    <n v="376"/>
    <x v="1"/>
    <x v="326"/>
    <s v="RUA QUIRINÓPOLIS / RUA CURRAIS NOVOS/ RUA MAUA/ RUA ITAPERUNA/"/>
    <s v="PRAÇA"/>
    <s v="finalizado"/>
    <n v="697.76062598999999"/>
    <n v="102.929842592"/>
  </r>
  <r>
    <n v="377"/>
    <x v="1"/>
    <x v="327"/>
    <s v="RUA SAPUCAIA / AVENIDA SANTA FE"/>
    <s v="PRAÇA"/>
    <s v="finalizado"/>
    <n v="2176.2787505000001"/>
    <n v="183.91889228700001"/>
  </r>
  <r>
    <n v="378"/>
    <x v="1"/>
    <x v="328"/>
    <s v="RUA CIENTISTA NELSON CHAVES / RUA CAPITAO JOAO DE ALBUQUERQUE / RUA GONCALO LEITAO"/>
    <s v="PRAÇA"/>
    <s v="finalizado"/>
    <n v="1488.5112071000001"/>
    <n v="155.11058235900001"/>
  </r>
  <r>
    <n v="379"/>
    <x v="1"/>
    <x v="329"/>
    <s v="RUA ITANAGE/RUA POTENGY/RUA ITACAMBIRA/TRV ITANAGE"/>
    <s v="PRAÇA"/>
    <s v="finalizado"/>
    <n v="5811.7347235099996"/>
    <n v="310.80625764899997"/>
  </r>
  <r>
    <n v="380"/>
    <x v="1"/>
    <x v="330"/>
    <s v="RUA FREDERICO LUNDGREN / RUA OLIVIA MENELAU"/>
    <s v="PRAÇA"/>
    <s v="finalizado"/>
    <n v="554.25064014999998"/>
    <n v="99.994383475299998"/>
  </r>
  <r>
    <n v="381"/>
    <x v="1"/>
    <x v="331"/>
    <s v="RUA DR FLAVIO FERREIRA DA SILVA MAROJO/ AV ENGENHEIRO ABDIAS DE CARVALHO"/>
    <s v="PRAÇA"/>
    <s v="finalizado"/>
    <n v="41709.620157099998"/>
    <n v="1418.64212679"/>
  </r>
  <r>
    <n v="382"/>
    <x v="1"/>
    <x v="332"/>
    <s v="AVENIDA SUL/AVENIDA MARECHAL MASCARENHAS DE MORAES"/>
    <s v="PRAÇA"/>
    <s v="finalizado"/>
    <n v="1470.1347111600001"/>
    <n v="295.955820082"/>
  </r>
  <r>
    <n v="383"/>
    <x v="1"/>
    <x v="333"/>
    <s v="RUA JUNDIAI/ ALCA DO VIADUTO DA CEASA"/>
    <s v="PRAÇA"/>
    <s v="finalizado"/>
    <n v="2406.1590000400001"/>
    <n v="344.64940939899998"/>
  </r>
  <r>
    <n v="384"/>
    <x v="1"/>
    <x v="334"/>
    <s v="RUA ENGENHO BABILONIA / RUA ENGENHO TITARA / RUA ENGENHO MAMELUCO"/>
    <s v="PRAÇA"/>
    <s v="finalizado"/>
    <n v="387.28214094499998"/>
    <n v="92.729327642800001"/>
  </r>
  <r>
    <n v="385"/>
    <x v="1"/>
    <x v="335"/>
    <s v="RUA ENGENHO MATA LIMPA / R ENGENHO TERRA VERMELHA / R ENGENHO LAJE BONITA / R ENGENHO PEDRA LAVRADA"/>
    <s v="PRAÇA"/>
    <s v="finalizado"/>
    <n v="958.128844985"/>
    <n v="117.999516251"/>
  </r>
  <r>
    <n v="386"/>
    <x v="1"/>
    <x v="336"/>
    <s v="RUA ENGENHO LINDA FLOR/ RUA ENGENHO DUAS BARRAS/ R ENGENHO LAJE BONITA"/>
    <s v="PRAÇA"/>
    <s v="finalizado"/>
    <n v="701.62765310999998"/>
    <n v="103.987810964"/>
  </r>
  <r>
    <n v="387"/>
    <x v="1"/>
    <x v="337"/>
    <s v="AVENIDA LUIZ DE LACERDA/RUA VENEZA/AV HISTORIADOR JORDAO EMERENCIANO"/>
    <s v="PRAÇA"/>
    <s v="finalizado"/>
    <n v="2615.2552088900002"/>
    <n v="216.90136353899999"/>
  </r>
  <r>
    <n v="388"/>
    <x v="1"/>
    <x v="338"/>
    <s v="RUA  JOAO FRANCISCO LISBOA / RUA  INACIO DE BARROS BARRETO"/>
    <s v="PRAÇA"/>
    <s v="finalizado"/>
    <n v="10367.806922600001"/>
    <n v="638.59492721799995"/>
  </r>
  <r>
    <n v="389"/>
    <x v="1"/>
    <x v="339"/>
    <s v="RUA FLORA RICA /RUA PEDRO BOULITREAU/ RUA FARROUPILHA"/>
    <s v="PRAÇA"/>
    <s v="finalizado"/>
    <n v="2500.8437247299998"/>
    <n v="197.30329977900001"/>
  </r>
  <r>
    <n v="390"/>
    <x v="1"/>
    <x v="340"/>
    <s v="RUA AFONSO ARINOS/ R ARQ REINALDO ALVES MAIA/ R DES THOMAZ C  WANDERLEY/ R ARQ MARIA LUCIA BARBOSA"/>
    <s v="PRAÇA"/>
    <s v="finalizado"/>
    <n v="773.36335039000005"/>
    <n v="105.65146242100001"/>
  </r>
  <r>
    <n v="391"/>
    <x v="1"/>
    <x v="341"/>
    <s v="RUA GUARATUBA/RUA MANACAPURU/RUA PIRPIRITUBA/RUA OBIDOS"/>
    <s v="PRAÇA"/>
    <s v="finalizado"/>
    <n v="633.45806592500003"/>
    <n v="97.092148950400002"/>
  </r>
  <r>
    <n v="392"/>
    <x v="1"/>
    <x v="342"/>
    <s v="RUA REGINA/ RUA ANA/ RUA IDA"/>
    <s v="PRAÇA"/>
    <s v="finalizado"/>
    <n v="1060.21373958"/>
    <n v="115.426935089"/>
  </r>
  <r>
    <n v="393"/>
    <x v="1"/>
    <x v="343"/>
    <s v="RUA RIACHO DOCE / RUA ENGENHO BARRA AZUL / RUA ENGENHO BELA VIDA"/>
    <s v="PRAÇA"/>
    <s v="finalizado"/>
    <n v="1035.96444707"/>
    <n v="126.579155816"/>
  </r>
  <r>
    <n v="394"/>
    <x v="1"/>
    <x v="344"/>
    <s v="RUA PEDRO MALAZARTE / RUA MARQUÊS DE RABICO / RUA DO GARNIZE"/>
    <s v="PRAÇA"/>
    <s v="finalizado"/>
    <n v="858.60688736500003"/>
    <n v="121.471271444"/>
  </r>
  <r>
    <n v="395"/>
    <x v="1"/>
    <x v="345"/>
    <s v="RUA JOSE PIMENTEL/R ESPERIDIAO CORDEIRO DE MORAIS/R ANTONIO CONSELHEIRO/R JOAO GUILHERME"/>
    <s v="PRAÇA"/>
    <s v="finalizado"/>
    <n v="1356.11184789"/>
    <n v="143.400390504"/>
  </r>
  <r>
    <n v="396"/>
    <x v="1"/>
    <x v="346"/>
    <s v="RUA JOSE D'EMERY CARNEIRO/RUA ALBINO REINE/R ANTONIO CONSELHEIRO/RUA JUNQUEIRA FREIRE"/>
    <s v="PRAÇA"/>
    <s v="finalizado"/>
    <n v="1353.95393567"/>
    <n v="143.05697824200001"/>
  </r>
  <r>
    <n v="397"/>
    <x v="1"/>
    <x v="347"/>
    <s v="RUA LEONARDO DA VINCI/ RUA GONCALVES DE MAGALHAES/  RUA BERNARDINO DA COSTA"/>
    <s v="PRAÇA"/>
    <s v="finalizado"/>
    <n v="922.35267521499998"/>
    <n v="126.59549783"/>
  </r>
  <r>
    <n v="398"/>
    <x v="1"/>
    <x v="348"/>
    <s v="RUA ARTUR LICIO"/>
    <s v="PRAÇA"/>
    <s v="finalizado"/>
    <n v="312.74480591000003"/>
    <n v="102.91052326000001"/>
  </r>
  <r>
    <n v="399"/>
    <x v="1"/>
    <x v="349"/>
    <s v="RUA ENGENHO CANGACA/ RUA ENGENHO CARAUNA/ RUA ENGENHO CAMBOINHA"/>
    <s v="PRAÇA"/>
    <s v="finalizado"/>
    <n v="238.84628957999999"/>
    <n v="59.697730540800002"/>
  </r>
  <r>
    <n v="400"/>
    <x v="1"/>
    <x v="350"/>
    <s v="RUA ESDRAS FARIAS/RUA HELIO BRANDAO/RUA AMERICO DE CAMPOS/RUA ABDIAS CABRAL DE MOURA"/>
    <s v="PRAÇA"/>
    <s v="finalizado"/>
    <n v="1655.18873302"/>
    <n v="193.39969484700001"/>
  </r>
  <r>
    <n v="401"/>
    <x v="1"/>
    <x v="351"/>
    <s v="RUA ARARAQUARA/RUA ITAQUICE/RUA JEAN EMILE FAVRE/ RUA ARACATUBA"/>
    <s v="PRAÇA"/>
    <s v="finalizado"/>
    <n v="3321.6729872400001"/>
    <n v="228.13297043099999"/>
  </r>
  <r>
    <n v="402"/>
    <x v="1"/>
    <x v="352"/>
    <s v="RUA RAUL LEONI/ RUA SIMOES NETO/ RUA EDWARD JENNER/ R DEPUTADO ANTONIO HERACLIO"/>
    <s v="PRAÇA"/>
    <s v="finalizado"/>
    <n v="847.41752631500003"/>
    <n v="116.788143613"/>
  </r>
  <r>
    <n v="403"/>
    <x v="1"/>
    <x v="353"/>
    <s v="RUA JOSE D'EMERY CARNEIRO/ R INEZ DE CASTRO/R ARISTHARCHO LOPES/R DR SAMUEL HARDMAN C DE ALBUQUERQUE"/>
    <s v="PRAÇA"/>
    <s v="finalizado"/>
    <n v="1356.48898414"/>
    <n v="144.269915217"/>
  </r>
  <r>
    <n v="404"/>
    <x v="1"/>
    <x v="354"/>
    <s v="RUA LINS DO REGO/ RUA LOPES TROVAO/ RUA PAULO DE PRONTIN/ RUA MANUEL DE MACEDO"/>
    <s v="PRAÇA"/>
    <s v="finalizado"/>
    <n v="839.50462395"/>
    <n v="116.359043832"/>
  </r>
  <r>
    <n v="405"/>
    <x v="1"/>
    <x v="355"/>
    <s v="RUA TORITAMA / AVENIDA DONA CARENTINA"/>
    <s v="PRAÇA"/>
    <s v="finalizado"/>
    <n v="459.22422557499999"/>
    <n v="83.191323980799993"/>
  </r>
  <r>
    <n v="406"/>
    <x v="1"/>
    <x v="356"/>
    <s v="RUA DR OTAVIO MORAES VASCONCELOS / RUA CAPITAO VICENTE CURADO"/>
    <s v="PRAÇA"/>
    <s v="finalizado"/>
    <n v="2244.7329332499999"/>
    <n v="195.33862330299999"/>
  </r>
  <r>
    <n v="407"/>
    <x v="1"/>
    <x v="357"/>
    <s v="RUA ELIZA LEAL WANDERLEY/RUA DEPUTADO CELSO MIRANDA/RUA ALAIDE SA LEITAO/ AV PRESIDENTE DUTRA"/>
    <s v="PRAÇA"/>
    <s v="finalizado"/>
    <n v="655.236062565"/>
    <n v="120.45047330600001"/>
  </r>
  <r>
    <n v="408"/>
    <x v="1"/>
    <x v="358"/>
    <s v="RUA DEPUTADO EDSON MOURY FERNANDES/R ROSA MAGALHAES/AV PRES DUTRA/R MARIA JOSE MOTA DA SILVEIRA"/>
    <s v="PRAÇA"/>
    <s v="finalizado"/>
    <n v="638.66998654500003"/>
    <n v="113.34859466899999"/>
  </r>
  <r>
    <n v="409"/>
    <x v="1"/>
    <x v="359"/>
    <s v="AVENIDA MATO GROSSO / RUA RIO ICA / RUA RIO IVO"/>
    <s v="PRAÇA"/>
    <s v="finalizado"/>
    <n v="134.151404085"/>
    <n v="49.282753237100003"/>
  </r>
  <r>
    <n v="410"/>
    <x v="1"/>
    <x v="360"/>
    <s v="RUA ARCO VERDE / RUA SAO VICENTE FERRER"/>
    <s v="PRAÇA"/>
    <s v="finalizado"/>
    <n v="1181.59474557"/>
    <n v="211.83389390900001"/>
  </r>
  <r>
    <n v="411"/>
    <x v="1"/>
    <x v="361"/>
    <s v="RUA JORDANIA"/>
    <s v="PRAÇA"/>
    <s v="finalizado"/>
    <n v="2156.2765995999998"/>
    <n v="180.352501921"/>
  </r>
  <r>
    <n v="412"/>
    <x v="1"/>
    <x v="362"/>
    <s v="RUA PADRE MANUEL RIBEIRO DA ROCHA / R BARBARA HELIODORA / R JOSE DO PATROCINIO / R CUPERTINO CINTRA"/>
    <s v="PRAÇA"/>
    <s v="finalizado"/>
    <n v="898.44545464500004"/>
    <n v="115.128954568"/>
  </r>
  <r>
    <n v="434"/>
    <x v="1"/>
    <x v="310"/>
    <s v="RUA ALTO DA SERRINHA/RUA ALTO BRASIL"/>
    <s v="PRAÇA"/>
    <s v="finalizado"/>
    <n v="32.654210470000002"/>
    <n v="23.363572144999999"/>
  </r>
  <r>
    <n v="413"/>
    <x v="1"/>
    <x v="363"/>
    <s v="RUA GUARANTA / RUA TOCANTINOPOLIS / RUA NEOPOLIS / RUA SAO BENTO DO UNA"/>
    <s v="PRAÇA"/>
    <s v="finalizado"/>
    <n v="1279.5487466300001"/>
    <n v="136.923111769"/>
  </r>
  <r>
    <n v="414"/>
    <x v="1"/>
    <x v="364"/>
    <s v="RUA BARAO DE JAQUI/RUA COMANDANTE GARCIA D'AVILLA/R QUINTINO BOCAIUVA/R ORESTES BARBOSA"/>
    <s v="PRAÇA"/>
    <s v="finalizado"/>
    <n v="1622.52634506"/>
    <n v="157.78187808199999"/>
  </r>
  <r>
    <n v="415"/>
    <x v="1"/>
    <x v="365"/>
    <s v="RUA PINTOR ANTONIO ALBUQUERQUE/RUA CLOTILDE MACHADO/RUA ITACAMBIRA"/>
    <s v="PRAÇA"/>
    <s v="finalizado"/>
    <n v="1030.97145669"/>
    <n v="143.187240616"/>
  </r>
  <r>
    <n v="416"/>
    <x v="1"/>
    <x v="366"/>
    <s v="RUA ITACAMBIRA/RUA CLOTILDE MACHADO/RUA IRAPUA"/>
    <s v="PRAÇA"/>
    <s v="finalizado"/>
    <n v="1221.1034052800001"/>
    <n v="150.482900177"/>
  </r>
  <r>
    <n v="417"/>
    <x v="1"/>
    <x v="367"/>
    <s v="RUA JORACI CAMARGO / RUA PIANCO / RUA SANTA AGDA / RUA TAMARA"/>
    <s v="PRAÇA"/>
    <s v="finalizado"/>
    <n v="2806.9584"/>
    <n v="220.09392139400001"/>
  </r>
  <r>
    <n v="418"/>
    <x v="1"/>
    <x v="368"/>
    <s v="RUA JOSE RODRIGUES"/>
    <s v="PRAÇA"/>
    <s v="finalizado"/>
    <n v="319.71124505500001"/>
    <n v="78.893883923900006"/>
  </r>
  <r>
    <n v="419"/>
    <x v="1"/>
    <x v="369"/>
    <s v="RUA ANTONIO PAES BARRETO/ RUA JOSE DA SILVA LUCENA / RUA GUARABIRA / RUA SARGENTO SILVINO DE MACEDO"/>
    <s v="PRAÇA"/>
    <s v="finalizado"/>
    <n v="4369.8802086599999"/>
    <n v="261.37824216600001"/>
  </r>
  <r>
    <n v="420"/>
    <x v="1"/>
    <x v="370"/>
    <s v="/ RUA MOACIR ALBUQUERQUE"/>
    <s v="PRAÇA"/>
    <s v="finalizado"/>
    <n v="4655.1988155400004"/>
    <n v="324.12945335900002"/>
  </r>
  <r>
    <n v="421"/>
    <x v="1"/>
    <x v="371"/>
    <s v="RUA MONICA RAPOSO/ AVENIDA SANTOS"/>
    <s v="PRAÇA"/>
    <s v="finalizado"/>
    <n v="134.416569275"/>
    <n v="59.270528893799998"/>
  </r>
  <r>
    <n v="422"/>
    <x v="1"/>
    <x v="372"/>
    <s v="AVENIDA SENADOR ROBERT KENNEDY/RUA CONDESSA DE BARRAL/ RUA JOAO RAMALHO/R JOSE FERNANDES PORTUGAL"/>
    <s v="PRAÇA"/>
    <s v="finalizado"/>
    <n v="7036.0758141300003"/>
    <n v="373.195087656"/>
  </r>
  <r>
    <n v="423"/>
    <x v="1"/>
    <x v="373"/>
    <s v="AVENIDA ENGENHEIRO ABDIAS DE CARVALHO/ RUA DELMIRO GOUVEIA RUA QUINZE DE MARCO"/>
    <s v="PRAÇA"/>
    <s v="finalizado"/>
    <n v="15330.685552700001"/>
    <n v="563.82535282599997"/>
  </r>
  <r>
    <n v="424"/>
    <x v="1"/>
    <x v="374"/>
    <s v="RUA BARRETO CAMPELO/ RUA ZILDA S DE SANTANA"/>
    <s v="PRAÇA"/>
    <s v="finalizado"/>
    <n v="9910.7054665800006"/>
    <n v="398.37206394399999"/>
  </r>
  <r>
    <n v="425"/>
    <x v="1"/>
    <x v="375"/>
    <s v="RUA DOUTOR ELIAS GOMES"/>
    <s v="PRAÇA"/>
    <s v="finalizado"/>
    <n v="9859.4622532899994"/>
    <n v="497.65144228600002"/>
  </r>
  <r>
    <n v="426"/>
    <x v="1"/>
    <x v="376"/>
    <s v="RUA IGUATU/ RUA CONSTANCA/ R CORONEL MARIO  LIBORIO"/>
    <s v="PRAÇA"/>
    <s v="finalizado"/>
    <n v="11766.5769086"/>
    <n v="469.89481420300001"/>
  </r>
  <r>
    <n v="427"/>
    <x v="1"/>
    <x v="377"/>
    <s v="RUA IGUATU/TRAVESSA GARIBALDI"/>
    <s v="PRAÇA"/>
    <s v="finalizado"/>
    <n v="1502.53925331"/>
    <n v="157.416155621"/>
  </r>
  <r>
    <n v="428"/>
    <x v="1"/>
    <x v="378"/>
    <s v="RUA RAUL MORAIS/AV GENERAL SAN MARTIN/ RUA TOMAZ GONZAGA"/>
    <s v="PRAÇA"/>
    <s v="finalizado"/>
    <n v="478.30838605500003"/>
    <n v="128.34503252299999"/>
  </r>
  <r>
    <n v="429"/>
    <x v="1"/>
    <x v="379"/>
    <s v="AVENIDA MAURICIO DE NASSAU/ R SANTA LUCIA/ TRV SANTA LUCIA"/>
    <s v="PRAÇA"/>
    <s v="finalizado"/>
    <n v="374.03560156499998"/>
    <n v="77.431819145999995"/>
  </r>
  <r>
    <n v="430"/>
    <x v="1"/>
    <x v="380"/>
    <s v="AVENIDA ABDIAS DE CARVALHO"/>
    <s v="PRAÇA"/>
    <s v="finalizado"/>
    <n v="2122.6711338599998"/>
    <n v="180.68153490899999"/>
  </r>
  <r>
    <n v="431"/>
    <x v="1"/>
    <x v="381"/>
    <s v="RUA PADRE ROMA/ RUA SEBASTIAO MALTA ARCO VERDE/RUA AFONSO CELSO"/>
    <s v="PRAÇA"/>
    <s v="finalizado"/>
    <n v="314.976278095"/>
    <n v="82.227205752100005"/>
  </r>
  <r>
    <n v="432"/>
    <x v="1"/>
    <x v="381"/>
    <s v="RUA SEBASTIAO ALVES/ RUA AFONSO CELSO"/>
    <s v="PRAÇA"/>
    <s v="finalizado"/>
    <n v="123.93713636"/>
    <n v="53.935519192299999"/>
  </r>
  <r>
    <n v="435"/>
    <x v="1"/>
    <x v="382"/>
    <s v="AVENIDA CIDADE DE MONTEIRO/RUA ARAO BOTLER"/>
    <s v="PRAÇA"/>
    <s v="finalizado"/>
    <n v="291.69714621000003"/>
    <n v="89.328630977700001"/>
  </r>
  <r>
    <n v="436"/>
    <x v="1"/>
    <x v="383"/>
    <s v="AV PROF JOSE DOS ANJOA/ RUA SANTOS DUMONT/R TREZE DE JUNHO"/>
    <s v="PRAÇA"/>
    <s v="finalizado"/>
    <n v="152.70969393999999"/>
    <n v="68.171192666400003"/>
  </r>
  <r>
    <n v="437"/>
    <x v="1"/>
    <x v="383"/>
    <s v="AV SANTOA DUMONT/RUA TREZE DE JUNHO/AV PROF JOSE DOS ANJOS"/>
    <s v="PRAÇA"/>
    <s v="finalizado"/>
    <n v="694.07778301999997"/>
    <n v="115.562176116"/>
  </r>
  <r>
    <n v="438"/>
    <x v="1"/>
    <x v="384"/>
    <s v="RUA EUCLIDES FONSECA/RUA DR JOSE HIGINO RIBEIRO CAMPOS/R PROF JOAO RODRIGUES"/>
    <s v="PRAÇA"/>
    <s v="finalizado"/>
    <n v="243.97078696"/>
    <n v="88.717893121000003"/>
  </r>
  <r>
    <n v="439"/>
    <x v="1"/>
    <x v="385"/>
    <s v="ESTRADA DO ENCANAMENTO"/>
    <s v="PRAÇA"/>
    <s v="finalizado"/>
    <n v="2065.9909733"/>
    <n v="282.797250749"/>
  </r>
  <r>
    <n v="440"/>
    <x v="1"/>
    <x v="386"/>
    <s v="RUA FELIPE DE OLIVEIRA/R BERNARDINO DA COSTA/ R LOUIS PASTEUR/ RUA PEDRO LESSA"/>
    <s v="PRAÇA"/>
    <s v="finalizado"/>
    <n v="1360.13088743"/>
    <n v="144.208362959"/>
  </r>
  <r>
    <n v="441"/>
    <x v="1"/>
    <x v="387"/>
    <s v="RUA NOVA CRUZ / RUA DIAMANTINA"/>
    <s v="PRAÇA"/>
    <s v="finalizado"/>
    <n v="946.34916351499999"/>
    <n v="120.586351863"/>
  </r>
  <r>
    <n v="442"/>
    <x v="1"/>
    <x v="388"/>
    <s v="ESTRADA DA MUMBECA/ TRAVESSA DA ESTRADA DA MUMBECA"/>
    <s v="PRAÇA"/>
    <s v="finalizado"/>
    <n v="529.61766259000001"/>
    <n v="101.54101715500001"/>
  </r>
  <r>
    <n v="443"/>
    <x v="1"/>
    <x v="389"/>
    <s v="RUA CAPITÃO LIMA/ RUA DO VEIGA"/>
    <s v="PRAÇA"/>
    <s v="finalizado"/>
    <n v="120.92983891"/>
    <n v="58.975506761299997"/>
  </r>
  <r>
    <n v="444"/>
    <x v="1"/>
    <x v="390"/>
    <s v="RUA HOEL SETTE/AVENIDA CONSELHEIRO ROSA E SILVA/ RUA DO FUTURO"/>
    <s v="PRAÇA"/>
    <s v="finalizado"/>
    <n v="5582.46250547"/>
    <n v="413.99050748799999"/>
  </r>
  <r>
    <n v="445"/>
    <x v="1"/>
    <x v="391"/>
    <s v="RUA GALVAO RAPOSO/RUA JOSE HIGINO/ RUA MENEZES DRUMOND/R ERNANI BRAGA"/>
    <s v="PRAÇA"/>
    <s v="finalizado"/>
    <n v="3904.6480330099998"/>
    <n v="242.03703323600001"/>
  </r>
  <r>
    <n v="446"/>
    <x v="1"/>
    <x v="392"/>
    <s v="AVENIDA MONTEVIDEU/AVENIDA GOVERNADOR AGAMENON MAGALHAES"/>
    <s v="PRAÇA"/>
    <s v="finalizado"/>
    <n v="601.20409129500001"/>
    <n v="145.361706932"/>
  </r>
  <r>
    <n v="447"/>
    <x v="1"/>
    <x v="393"/>
    <s v="AVENIDA MARECHAL MASCARENHAS DE MORAES"/>
    <s v="PRAÇA"/>
    <s v="finalizado"/>
    <n v="16155.888134299999"/>
    <n v="708.72203947399998"/>
  </r>
  <r>
    <n v="448"/>
    <x v="1"/>
    <x v="394"/>
    <s v="RUA AUREO XAVIER/RUA FRANCISCO VITA / R DOM JOSE PEREIRA ALVES"/>
    <s v="PRAÇA"/>
    <s v="finalizado"/>
    <n v="932.40624661000004"/>
    <n v="185.383707789"/>
  </r>
  <r>
    <n v="449"/>
    <x v="1"/>
    <x v="395"/>
    <s v="RUA AUREO XAVIER/ R DOM JOSE PEREIRA ALVES/ESTRADA DO FORTE DO ARRAIAL NOVO DO BOM JESUS"/>
    <s v="PRAÇA"/>
    <s v="finalizado"/>
    <n v="983.01154457999996"/>
    <n v="199.17094984100001"/>
  </r>
  <r>
    <n v="450"/>
    <x v="1"/>
    <x v="396"/>
    <s v="RUA PADRE TEOFILO TWORZ/ RUA COSME VIANA"/>
    <s v="PRAÇA"/>
    <s v="finalizado"/>
    <n v="1969.61031456"/>
    <n v="223.20564585599999"/>
  </r>
  <r>
    <n v="451"/>
    <x v="1"/>
    <x v="397"/>
    <s v="RUA PEDRO AMERICO GALVAO/RUA BALTAZAR PEREIRA"/>
    <s v="PRAÇA"/>
    <s v="finalizado"/>
    <n v="1476.88431625"/>
    <n v="160.75906227900001"/>
  </r>
  <r>
    <n v="452"/>
    <x v="1"/>
    <x v="398"/>
    <s v="RUA ENGENHO BURANHEM / RUA ENGENHO CABUCU / RUA ENGENHO MATAPAGIPE"/>
    <s v="PRAÇA"/>
    <s v="finalizado"/>
    <n v="1174.2707114"/>
    <n v="134.96701439399999"/>
  </r>
  <r>
    <n v="453"/>
    <x v="1"/>
    <x v="132"/>
    <s v="DENTRO DO JOQUEI CLUB"/>
    <s v="PRAÇA"/>
    <s v="finalizado"/>
    <n v="1557.9646331599999"/>
    <n v="197.21204753000001"/>
  </r>
  <r>
    <n v="454"/>
    <x v="1"/>
    <x v="399"/>
    <s v="AV RIO SAO FRANCISCO / RUA JAGUARUNA / RUA CARAUBAS"/>
    <s v="PRAÇA"/>
    <s v="finalizado"/>
    <n v="1558.13930931"/>
    <n v="161.02711339000001"/>
  </r>
  <r>
    <n v="455"/>
    <x v="1"/>
    <x v="400"/>
    <s v="RUA REAL DA TORRE/ RUA BENFICA"/>
    <s v="PRAÇA"/>
    <s v="finalizado"/>
    <n v="364.76004368999997"/>
    <n v="106.09654304999999"/>
  </r>
  <r>
    <n v="456"/>
    <x v="1"/>
    <x v="401"/>
    <s v="RUA BENFICA/AVENIDA CAXANGA"/>
    <s v="PRAÇA"/>
    <s v="finalizado"/>
    <n v="296.97781531499999"/>
    <n v="85.177273146900006"/>
  </r>
  <r>
    <n v="457"/>
    <x v="1"/>
    <x v="402"/>
    <s v="RUA ALTO DO RESERVATORIO"/>
    <s v="PRAÇA"/>
    <s v="finalizado"/>
    <n v="2206.70814492"/>
    <n v="193.49125802200001"/>
  </r>
  <r>
    <n v="458"/>
    <x v="1"/>
    <x v="403"/>
    <s v="AVENIDA BEBERIBE/RUA JUDITH/ R DO ANIL"/>
    <s v="PRAÇA"/>
    <s v="finalizado"/>
    <n v="1505.9792711"/>
    <n v="285.62222723600001"/>
  </r>
  <r>
    <n v="459"/>
    <x v="1"/>
    <x v="404"/>
    <s v="AV NORTE MIGUEL ARRAES DE ALENCAR/R NATIVIDADE SALDANHA/RUA MARECHAL DEODORO"/>
    <s v="PRAÇA"/>
    <s v="finalizado"/>
    <n v="2025.11057824"/>
    <n v="213.33109855999999"/>
  </r>
  <r>
    <n v="460"/>
    <x v="1"/>
    <x v="405"/>
    <s v="RUA BOMBA DO HEMETERIO/ RUA CHA DE ALEGRIA"/>
    <s v="PRAÇA"/>
    <s v="finalizado"/>
    <n v="869.81456189000005"/>
    <n v="122.979679684"/>
  </r>
  <r>
    <n v="461"/>
    <x v="1"/>
    <x v="406"/>
    <s v="RUA ALFREDO OZÓRIO / RUA SÃO VICENTE"/>
    <s v="PRAÇA"/>
    <s v="finalizado"/>
    <n v="342.71684462500002"/>
    <n v="96.856910923100003"/>
  </r>
  <r>
    <n v="462"/>
    <x v="1"/>
    <x v="407"/>
    <s v="RUA ENGENHO BOM DESTINO / R ENGENHO AGUA BRANCA  / R ENGENHO SERRA GRANDE / R ENGENHO TRES MARIAS"/>
    <s v="PRAÇA"/>
    <s v="finalizado"/>
    <n v="989.17560198499996"/>
    <n v="122.608503231"/>
  </r>
  <r>
    <n v="463"/>
    <x v="1"/>
    <x v="408"/>
    <s v="RUA VIRGILIO OLIVEIRA/ RUA MONSENHOR LOBO /RUA TITO LIVIO SOARES"/>
    <s v="PRAÇA"/>
    <s v="finalizado"/>
    <n v="1470.53893952"/>
    <n v="161.46978535"/>
  </r>
  <r>
    <n v="464"/>
    <x v="1"/>
    <x v="409"/>
    <s v="AVENIDA BOA VIAGEM"/>
    <s v="PRAÇA"/>
    <s v="finalizado"/>
    <n v="1859.5015186099999"/>
    <n v="355.14055528099999"/>
  </r>
  <r>
    <n v="465"/>
    <x v="1"/>
    <x v="410"/>
    <s v="RUA FLORENTINO OLIMPIO DOS SANTOS/RUA SARGENTO  WOLFF"/>
    <s v="PRAÇA"/>
    <s v="finalizado"/>
    <n v="1231.98696535"/>
    <n v="144.02220746899999"/>
  </r>
  <r>
    <n v="466"/>
    <x v="1"/>
    <x v="411"/>
    <s v="RUA BUJARU/ RUA NOVA DESCOBERTA"/>
    <s v="PRAÇA"/>
    <s v="finalizado"/>
    <n v="470.83496349000001"/>
    <n v="108.65075769400001"/>
  </r>
  <r>
    <n v="467"/>
    <x v="1"/>
    <x v="412"/>
    <s v="RUA HEIJI GEMBA"/>
    <s v="PRAÇA"/>
    <s v="finalizado"/>
    <n v="290.49756355"/>
    <n v="135.392603202"/>
  </r>
  <r>
    <n v="468"/>
    <x v="1"/>
    <x v="413"/>
    <s v="AV CIDADE DE MONTEIRO/RUA DR ALBERTO WANDERLEY"/>
    <s v="PRAÇA"/>
    <s v="finalizado"/>
    <n v="232.29533992"/>
    <n v="72.665112712099997"/>
  </r>
  <r>
    <n v="469"/>
    <x v="1"/>
    <x v="414"/>
    <s v="TRAVESSA ALTO DA SERRINHA/R GUSTAVO BARROZO"/>
    <s v="PRAÇA"/>
    <s v="finalizado"/>
    <n v="97.09871192"/>
    <n v="40.443031394099997"/>
  </r>
  <r>
    <n v="470"/>
    <x v="1"/>
    <x v="415"/>
    <s v="RUA TODOS OS SANTOS/ RUA SEPETIBA/ RUA PIASSABUSSU/RUA ILHEUS"/>
    <s v="PRAÇA"/>
    <s v="finalizado"/>
    <n v="688.69054726499996"/>
    <n v="103.92488470399999"/>
  </r>
  <r>
    <n v="471"/>
    <x v="1"/>
    <x v="416"/>
    <s v="RUA BRAZOPOLIS/ AVENIDA BRASILIA FORMOSA"/>
    <s v="PRAÇA"/>
    <s v="finalizado"/>
    <n v="501.3029252"/>
    <n v="109.164835438"/>
  </r>
  <r>
    <n v="472"/>
    <x v="1"/>
    <x v="417"/>
    <s v="ESTRADA REAL DO POCO"/>
    <s v="PRAÇA"/>
    <s v="finalizado"/>
    <n v="1141.5828134200001"/>
    <n v="167.294885005"/>
  </r>
  <r>
    <n v="473"/>
    <x v="1"/>
    <x v="418"/>
    <s v="AVENIDA SARTUNINO DE BRITO/RUA BITURI"/>
    <s v="PRAÇA"/>
    <s v="finalizado"/>
    <n v="827.23104773499995"/>
    <n v="108.758771659"/>
  </r>
  <r>
    <n v="474"/>
    <x v="1"/>
    <x v="419"/>
    <s v="RUA DOUTOR BENÍGNO JORDÃO DE VASCONCELOS / RUA JOSÉ LUIZ DE OLIVEIRA BARROS SOBRINHO"/>
    <s v="PRAÇA"/>
    <s v="finalizado"/>
    <n v="803.67603478499996"/>
    <n v="172.26936054000001"/>
  </r>
  <r>
    <n v="475"/>
    <x v="1"/>
    <x v="147"/>
    <s v="RUA DA PRACA DE CASA FORTE"/>
    <s v="PRAÇA"/>
    <s v="finalizado"/>
    <n v="2184.9493502400001"/>
    <n v="182.37095160699999"/>
  </r>
  <r>
    <n v="476"/>
    <x v="1"/>
    <x v="75"/>
    <s v="AVENIDA SUL/AV DANTAS BARRETO/RUA IMPERIAL/ RUA DA CONCORDIA"/>
    <s v="PRAÇA"/>
    <s v="finalizado"/>
    <n v="7751.0034643899999"/>
    <n v="413.09770221999997"/>
  </r>
  <r>
    <n v="477"/>
    <x v="1"/>
    <x v="420"/>
    <s v="RUA CANAVIAL/RUA DR LUIZ RAMOS LEAL"/>
    <s v="PRAÇA"/>
    <s v="finalizado"/>
    <n v="660.94269068999995"/>
    <n v="106.28931062300001"/>
  </r>
  <r>
    <n v="478"/>
    <x v="1"/>
    <x v="421"/>
    <s v="RUA ALBERICO GLASNER DA ROCHA/RUA PROF BARROS LIMA/ RUA DIRCEU PESSOA"/>
    <s v="PRAÇA"/>
    <s v="finalizado"/>
    <n v="440.32391752000001"/>
    <n v="103.02896446299999"/>
  </r>
  <r>
    <n v="479"/>
    <x v="1"/>
    <x v="422"/>
    <s v="RUA DA SOLEDADE/RUA JOAO FERNANDES VIEIRA"/>
    <s v="PRAÇA"/>
    <s v="finalizado"/>
    <n v="384.39413366500003"/>
    <n v="89.469258718600003"/>
  </r>
  <r>
    <n v="480"/>
    <x v="1"/>
    <x v="423"/>
    <s v="DA RUA JOAQUIM DE BRITO/RUA ESPERANTO/RUA JORNALISTA TRAJANO CHACON/ RUA GENERAL JOAQUIM INACIO"/>
    <s v="PRAÇA"/>
    <s v="finalizado"/>
    <n v="566.12844536499995"/>
    <n v="84.785488070699998"/>
  </r>
  <r>
    <n v="481"/>
    <x v="1"/>
    <x v="424"/>
    <s v="RUA DR. JOSE MARIA/RUA NETO DE MENDONÇA/RUA GENERAL ABREU E LIMA/"/>
    <s v="PRAÇA"/>
    <s v="finalizado"/>
    <n v="193.64096293"/>
    <n v="55.980496369299999"/>
  </r>
  <r>
    <n v="482"/>
    <x v="1"/>
    <x v="425"/>
    <s v="RUA MANOEL CAETANO/ R DR OSVALDO LIMA/ R GUILHERME PINTO/ R CLEMENTE PEREIRA"/>
    <s v="PRAÇA"/>
    <s v="finalizado"/>
    <n v="601.37609246500006"/>
    <n v="113.656555595"/>
  </r>
  <r>
    <n v="483"/>
    <x v="1"/>
    <x v="426"/>
    <s v="ESTRADA REAL DO POCO"/>
    <s v="PRAÇA"/>
    <s v="finalizado"/>
    <n v="358.88562722"/>
    <n v="80.666435558200007"/>
  </r>
  <r>
    <n v="484"/>
    <x v="1"/>
    <x v="427"/>
    <s v="AVENIDA ESTANCIA/RUA BARROS SOBRINHO/RUA DR ADELINO FILHO"/>
    <s v="PRAÇA"/>
    <s v="finalizado"/>
    <n v="601.27422319499999"/>
    <n v="110.686463413"/>
  </r>
  <r>
    <n v="490"/>
    <x v="1"/>
    <x v="428"/>
    <m/>
    <s v="0"/>
    <s v="finalizado"/>
    <n v="770.73100171500005"/>
    <n v="159.25310444499999"/>
  </r>
  <r>
    <n v="491"/>
    <x v="1"/>
    <x v="429"/>
    <m/>
    <s v="0"/>
    <s v="finalizado"/>
    <n v="187.90081491000001"/>
    <n v="66.271055665099993"/>
  </r>
  <r>
    <n v="496"/>
    <x v="1"/>
    <x v="430"/>
    <m/>
    <s v="0"/>
    <s v="finalizado"/>
    <n v="14324.2513917"/>
    <n v="999.39239236900005"/>
  </r>
  <r>
    <n v="485"/>
    <x v="1"/>
    <x v="431"/>
    <m/>
    <s v="0"/>
    <s v="finalizado"/>
    <n v="68942.524616099996"/>
    <n v="2513.8671512000001"/>
  </r>
  <r>
    <n v="486"/>
    <x v="1"/>
    <x v="432"/>
    <m/>
    <s v="0"/>
    <s v="finalizado"/>
    <n v="6106.1529482100004"/>
    <n v="474.86578604800002"/>
  </r>
  <r>
    <n v="487"/>
    <x v="1"/>
    <x v="433"/>
    <m/>
    <s v="0"/>
    <s v="finalizado"/>
    <n v="5381.4925120400003"/>
    <n v="884.91701200499995"/>
  </r>
  <r>
    <n v="488"/>
    <x v="1"/>
    <x v="434"/>
    <m/>
    <s v="0"/>
    <s v="finalizado"/>
    <n v="162.25216945"/>
    <n v="67.531848796000006"/>
  </r>
  <r>
    <n v="489"/>
    <x v="1"/>
    <x v="435"/>
    <m/>
    <s v="0"/>
    <s v="finalizado"/>
    <n v="14629.513351199999"/>
    <n v="1477.3581637"/>
  </r>
  <r>
    <n v="492"/>
    <x v="1"/>
    <x v="436"/>
    <m/>
    <s v="0"/>
    <s v="finalizado"/>
    <n v="41141.602315600001"/>
    <n v="5076.8503895200001"/>
  </r>
  <r>
    <n v="493"/>
    <x v="1"/>
    <x v="437"/>
    <m/>
    <s v="0"/>
    <s v="finalizado"/>
    <n v="37337.940191299997"/>
    <n v="3014.35543418"/>
  </r>
  <r>
    <n v="494"/>
    <x v="1"/>
    <x v="438"/>
    <m/>
    <s v="0"/>
    <s v="finalizado"/>
    <n v="11659.8188161"/>
    <n v="762.21598558300002"/>
  </r>
  <r>
    <n v="495"/>
    <x v="1"/>
    <x v="439"/>
    <m/>
    <s v="0"/>
    <s v="finalizado"/>
    <n v="3208.27036464"/>
    <n v="247.181870731"/>
  </r>
  <r>
    <n v="497"/>
    <x v="1"/>
    <x v="440"/>
    <m/>
    <s v="0"/>
    <s v="finalizado"/>
    <n v="7273.4937521900001"/>
    <n v="694.13439495800003"/>
  </r>
  <r>
    <n v="498"/>
    <x v="1"/>
    <x v="441"/>
    <m/>
    <s v="UCP"/>
    <s v="finalizado"/>
    <n v="104112.288415"/>
    <n v="1645.7332064499999"/>
  </r>
  <r>
    <n v="499"/>
    <x v="1"/>
    <x v="442"/>
    <m/>
    <s v="JBR"/>
    <s v="finalizado"/>
    <n v="114442.99451"/>
    <n v="1786.9404313800001"/>
  </r>
  <r>
    <n v="904"/>
    <x v="1"/>
    <x v="443"/>
    <s v="RUA ALMIRANTE BATISTA LEÃO/ AV. MARECHAL JUAREZ TÁVORA"/>
    <s v="REFÚGIO"/>
    <s v="pendente"/>
    <n v="103.521218"/>
    <n v="59.081276109800001"/>
  </r>
  <r>
    <n v="905"/>
    <x v="1"/>
    <x v="444"/>
    <s v="RUA LUIZ PIMENTEL/ AV. MARECHAL JUAREZ TÁVORA"/>
    <s v="REFÚGIO"/>
    <s v="pendente"/>
    <n v="7.9252770449999996"/>
    <n v="12.143388444399999"/>
  </r>
  <r>
    <n v="79"/>
    <x v="1"/>
    <x v="445"/>
    <s v="RUA DO CHACON / RUA DR ABEL VENTURA"/>
    <s v="PARQUE"/>
    <s v="finalizado"/>
    <n v="63752.067757099998"/>
    <n v="1111.451523"/>
  </r>
  <r>
    <n v="4156"/>
    <x v="1"/>
    <x v="446"/>
    <s v="RUA SÃO COSME E DAMIÃO/ RUA MARACANÃZINHO/ TRV. MARACANÃZINHO"/>
    <s v="PRAÇA"/>
    <s v="pendente"/>
    <n v="132.83251380499999"/>
    <n v="46.505328556999999"/>
  </r>
  <r>
    <n v="4157"/>
    <x v="1"/>
    <x v="447"/>
    <s v="AV. RECIFE/ RUA SINDICATO DOS BANCÁRIOS"/>
    <s v="REFÚGIO"/>
    <s v="pendente"/>
    <n v="279.04583272500003"/>
    <n v="88.336794836199999"/>
  </r>
  <r>
    <n v="902"/>
    <x v="1"/>
    <x v="448"/>
    <s v="RUA SERINHAÉM/ RUA DOS NAVEGANTES/ RUA BRUNO VELOSO"/>
    <s v="REFÚGIO"/>
    <s v="pendente"/>
    <n v="134.03731765500001"/>
    <n v="50.7524534394"/>
  </r>
  <r>
    <n v="907"/>
    <x v="1"/>
    <x v="449"/>
    <s v="RUA PADRE CARAPUCEIRO/ AV. DOM JOÃO VI"/>
    <s v="REFÚGIO"/>
    <s v="pendente"/>
    <n v="104.62792877"/>
    <n v="50.571285388600003"/>
  </r>
  <r>
    <n v="908"/>
    <x v="1"/>
    <x v="450"/>
    <s v="AV. AGAMENON GOVERNADOR MAGALHÃES/SUB VIADUTO AV. NORTE MIGUEL ARRAES DE ALENCAR"/>
    <s v="REFÚGIO"/>
    <s v="pendente"/>
    <n v="1264.7806109000001"/>
    <n v="173.98235647199999"/>
  </r>
  <r>
    <n v="910"/>
    <x v="1"/>
    <x v="451"/>
    <s v="AV. JOÃO DE BARROS / RUA QUARENTA E OITO"/>
    <s v="REFÚGIO"/>
    <s v="pendente"/>
    <n v="213.96725402499999"/>
    <n v="68.208732805599993"/>
  </r>
  <r>
    <n v="912"/>
    <x v="1"/>
    <x v="452"/>
    <s v="AVENIDA GOVERNADOR AGAMENON MAGALHAES / AV. JOÃO DE BARROS / RUA DR. FERNANDO ALLAIN"/>
    <s v="REFÚGIO"/>
    <s v="pendente"/>
    <n v="157.16475695"/>
    <n v="54.279950574799997"/>
  </r>
  <r>
    <n v="913"/>
    <x v="0"/>
    <x v="453"/>
    <s v="AV. GOVERNADOR AGAMENON MAGALHÃES (RETORNO - AV. JOÃO DE BARROS)"/>
    <s v="AREA VERDE"/>
    <s v="pendente"/>
    <n v="4796.0947571300003"/>
    <n v="1390.1985085199999"/>
  </r>
  <r>
    <n v="914"/>
    <x v="0"/>
    <x v="454"/>
    <s v="AV. GOVERNADOR AGAMENON MAGALHÃES (AV. NORTE MIGUEL ARRAES DE ALENCAR - RETORNO)"/>
    <s v="AREA VERDE"/>
    <s v="pendente"/>
    <n v="4043.01527055"/>
    <n v="1282.0871694699999"/>
  </r>
  <r>
    <n v="916"/>
    <x v="0"/>
    <x v="455"/>
    <s v="AV. GOVERNADOR AGAMENON MAGALHÃES (AV. JOÃO DE BARROS - RUA BUENOS AYRES)"/>
    <s v="AREA VERDE"/>
    <s v="pendente"/>
    <n v="7763.5944565"/>
    <n v="2180.97000888"/>
  </r>
  <r>
    <n v="917"/>
    <x v="0"/>
    <x v="456"/>
    <s v="AV. GOVERNADOR AGAMENON MAGALHÃES/ AV. JOÃO DE BARROS/ FINACAP"/>
    <s v="CANTEIRO"/>
    <s v="pendente"/>
    <n v="435.44006368999999"/>
    <n v="535.22544761200004"/>
  </r>
  <r>
    <n v="918"/>
    <x v="0"/>
    <x v="457"/>
    <s v="AV. GOVERNADOR AGAMENON MAGALHÃES/ FINACAP/ ED. VISCONDE DE UTINGA"/>
    <s v="CANTEIRO"/>
    <s v="pendente"/>
    <n v="274.05311812500003"/>
    <n v="255.183680452"/>
  </r>
  <r>
    <n v="919"/>
    <x v="0"/>
    <x v="458"/>
    <s v="AV. GOVERNADOR AGAMENON MAGALHÃES/ ED. VISCONDE DE UTINGA/ RUA BUENOS AYRES"/>
    <s v="CANTEIRO"/>
    <s v="pendente"/>
    <n v="215.404046085"/>
    <n v="210.63425995"/>
  </r>
  <r>
    <n v="920"/>
    <x v="0"/>
    <x v="459"/>
    <s v="AV. GOVERNADOR AGAMENON MAGALHÃES/ RUA BUENOS AYRES/ MEDICAL"/>
    <s v="CANTEIRO"/>
    <s v="pendente"/>
    <n v="194.68354232499999"/>
    <n v="207.24476478899999"/>
  </r>
  <r>
    <n v="921"/>
    <x v="0"/>
    <x v="460"/>
    <s v="AV. GOVERNADOR AGAMENON MAGALHÃES/ MEDICAL/ RUA DR. BANDEIRA FILHO"/>
    <s v="CANTEIRO"/>
    <s v="pendente"/>
    <n v="548.18096973499996"/>
    <n v="498.07693821399999"/>
  </r>
  <r>
    <n v="922"/>
    <x v="0"/>
    <x v="461"/>
    <s v="AV. GOVERNADOR AGAMENON MAGALHÃES/ RUA DR. BANDEIRA FILHO/ AV. RUI  BARBOSA"/>
    <s v="CANTEIRO"/>
    <s v="pendente"/>
    <n v="240.23588903999999"/>
    <n v="222.52415029100001"/>
  </r>
  <r>
    <n v="923"/>
    <x v="0"/>
    <x v="462"/>
    <s v="AV. GOVERNADOR AGAMENON MAGALHÃES/ AV. RUI BARBOSA/ RUA JOAQUIM NABUCO"/>
    <s v="CANTEIRO"/>
    <s v="pendente"/>
    <n v="227.804696025"/>
    <n v="183.684038128"/>
  </r>
  <r>
    <n v="924"/>
    <x v="0"/>
    <x v="463"/>
    <s v="AV. GOVERNADOR AGAMENON MAGALHÃES (AV. RUI  BARBOSA - RUA JOAQUIM NABUCO)"/>
    <s v="AREA VERDE"/>
    <s v="pendente"/>
    <n v="1696.27134662"/>
    <n v="508.11038026099999"/>
  </r>
  <r>
    <n v="2932"/>
    <x v="2"/>
    <x v="464"/>
    <s v="AV. CAXANGÁ/ RUA MANOEL JOAQUIM DE ALMEIDA/ RUA GASPAR PEREZ"/>
    <s v="CANTEIRO"/>
    <s v="pendente"/>
    <n v="713.19397273499999"/>
    <n v="256.67950015999998"/>
  </r>
  <r>
    <n v="925"/>
    <x v="0"/>
    <x v="465"/>
    <s v="AV. GOVERNADOR AGAMENON MAGALHÃES (RUA DR. BANDEIRA FILHO - AV. RUI  BARBOSA)"/>
    <s v="AREA VERDE"/>
    <s v="pendente"/>
    <n v="1731.4274186600001"/>
    <n v="529.24571823899998"/>
  </r>
  <r>
    <n v="926"/>
    <x v="0"/>
    <x v="466"/>
    <s v="AV. GOVERNADOR AGAMENON MAGALHÃES (RUA BUENOS AYRES - RUA DR. BANDEIRA FILHO)"/>
    <s v="AREA VERDE"/>
    <s v="pendente"/>
    <n v="5411.8872301299998"/>
    <n v="1565.7155657200001"/>
  </r>
  <r>
    <n v="927"/>
    <x v="1"/>
    <x v="467"/>
    <s v="AV. JOSÉ AMERICO DE ALMEIDA/ RUA S D 9239/ RUA MARIA CÂNDIDA"/>
    <s v="CANTEIRO"/>
    <s v="pendente"/>
    <n v="2535.85279919"/>
    <n v="766.84307446100001"/>
  </r>
  <r>
    <n v="928"/>
    <x v="1"/>
    <x v="468"/>
    <s v="AV. JOSÉ AMERICO DE ALMEIDA/ RUA MARIA CÂNDIDA/ RUA S D 6787"/>
    <s v="CANTEIRO"/>
    <s v="pendente"/>
    <n v="1283.60112372"/>
    <n v="409.836730364"/>
  </r>
  <r>
    <n v="929"/>
    <x v="1"/>
    <x v="469"/>
    <s v="RUA MARIA CÂNDIDA"/>
    <s v="REFÚGIO"/>
    <s v="pendente"/>
    <n v="117.572907075"/>
    <n v="57.517479281299998"/>
  </r>
  <r>
    <n v="930"/>
    <x v="1"/>
    <x v="470"/>
    <s v="RUA ODIJAS CARVALHO DE SOUZA/ RUA LUÍS INÁCIO MARANHÃO FILHO"/>
    <s v="REFÚGIO"/>
    <s v="pendente"/>
    <n v="157.345389705"/>
    <n v="66.261215089399997"/>
  </r>
  <r>
    <n v="931"/>
    <x v="1"/>
    <x v="471"/>
    <s v="PRC. LUIS GUILHARDINE/ RUA LUÍS JOSÉ DA CUNHA/ RUA ALMIR CUSTÓDIO DE LIMA"/>
    <s v="PRAÇA"/>
    <s v="pendente"/>
    <n v="125.03913998500001"/>
    <n v="40.028768252299997"/>
  </r>
  <r>
    <n v="932"/>
    <x v="1"/>
    <x v="472"/>
    <s v="RUA EVALDO LUÍS FERREIRA DE SOUZA"/>
    <s v="PRAÇA"/>
    <s v="pendente"/>
    <n v="512.30431863000001"/>
    <n v="109.748566192"/>
  </r>
  <r>
    <n v="933"/>
    <x v="1"/>
    <x v="473"/>
    <s v="RUA GREGÓRIO BEZERRA/ RUA FREI TITO DE ALENCAR LIMA"/>
    <s v="PRAÇA"/>
    <s v="pendente"/>
    <n v="119.458658145"/>
    <n v="45.019486749199999"/>
  </r>
  <r>
    <n v="936"/>
    <x v="1"/>
    <x v="474"/>
    <s v="AV. NORTE MIGUEL ARRAES DE ALENCAR / AV. PROFESSORO JOSÉ DOS ANJOS"/>
    <s v="REFÚGIO"/>
    <s v="pendente"/>
    <n v="30.771724294999999"/>
    <n v="28.3219637728"/>
  </r>
  <r>
    <n v="937"/>
    <x v="1"/>
    <x v="475"/>
    <s v="SOB VIADUTO GOV. CORDEIRO DE FARIAS/ RUA JOÃO TUDE DE MELO/ RUA LEONARDO BEZERRA CAVALCANTI"/>
    <s v="PRAÇA"/>
    <s v="pendente"/>
    <n v="1880.17495489"/>
    <n v="187.41353846800001"/>
  </r>
  <r>
    <n v="938"/>
    <x v="1"/>
    <x v="476"/>
    <s v="RUA JOÃO TUDE DE MELO/ AV. PARNAMIRIM / VDO. GOV. CORDEIRO DE FARIAS"/>
    <s v="AREA VERDE"/>
    <s v="pendente"/>
    <n v="3749.03597395"/>
    <n v="1173.0253332499999"/>
  </r>
  <r>
    <n v="940"/>
    <x v="1"/>
    <x v="477"/>
    <s v="RUA DR. JOÃO SANTOS FILHO/ RUA DR. JOSÉ DE GOÉS"/>
    <s v="REFÚGIO"/>
    <s v="pendente"/>
    <n v="18.927658869999998"/>
    <n v="19.0514569435"/>
  </r>
  <r>
    <n v="942"/>
    <x v="1"/>
    <x v="478"/>
    <s v="RUA CÔNEGO BARATA"/>
    <s v="REFÚGIO"/>
    <s v="pendente"/>
    <n v="59.384024394999997"/>
    <n v="56.231133591800003"/>
  </r>
  <r>
    <n v="943"/>
    <x v="3"/>
    <x v="479"/>
    <s v="RUA CÔNEGO BARATA"/>
    <s v="AREA VERDE"/>
    <s v="pendente"/>
    <n v="1048.8055284899999"/>
    <n v="503.85618116299997"/>
  </r>
  <r>
    <n v="944"/>
    <x v="1"/>
    <x v="480"/>
    <s v="RUA DA AREIA/RUA INOCÊNCIO SILVA"/>
    <s v="REFÚGIO"/>
    <s v="pendente"/>
    <n v="146.76445217"/>
    <n v="47.303546064199999"/>
  </r>
  <r>
    <n v="945"/>
    <x v="4"/>
    <x v="481"/>
    <s v="EST. VELHA DE ÁGUA FRIA/ RUA DES. HERÁCLITO CAVALCANTI/ AV. PROFESSOR JOSÉ DOS ANJOS"/>
    <s v="CANTEIRO"/>
    <s v="pendente"/>
    <n v="23.051765535000001"/>
    <n v="26.5631367483"/>
  </r>
  <r>
    <n v="946"/>
    <x v="1"/>
    <x v="482"/>
    <s v="RUA DEPUTADO ADALBERTO GUERRA/ RUA REITOR EDINALDO BASTOS/ CASA N10"/>
    <s v="PRAÇA"/>
    <s v="pendente"/>
    <n v="3913.4018689499999"/>
    <n v="312.61748910199998"/>
  </r>
  <r>
    <n v="947"/>
    <x v="2"/>
    <x v="483"/>
    <s v="AV. CAXANGÁ/ RUA RODRIGUES FERREIRA/ RUA GENERAL POLIDORO"/>
    <s v="CANTEIRO"/>
    <s v="pendente"/>
    <n v="6416.3826966899996"/>
    <n v="2198.58740347"/>
  </r>
  <r>
    <n v="948"/>
    <x v="1"/>
    <x v="484"/>
    <s v="AV. JOAQUIM RIBEIRO/ AV. AFONSO OLINDENSE/ RUA RIBEIRO PESSOA"/>
    <s v="CANTEIRO"/>
    <s v="pendente"/>
    <n v="1317.00923261"/>
    <n v="351.174910017"/>
  </r>
  <r>
    <n v="1301"/>
    <x v="0"/>
    <x v="485"/>
    <s v="AV. GOVERNADOR AGAMENON MAGALHÃES (RUA JOAQUIM NABUCO - PRC. DO DERBY)"/>
    <s v="AREA VERDE"/>
    <s v="pendente"/>
    <n v="5389.3605231399997"/>
    <n v="1632.5843385799999"/>
  </r>
  <r>
    <n v="1302"/>
    <x v="0"/>
    <x v="486"/>
    <s v="AV. GOVERNADOR AGAMENON MAGALHÃES/ RUA JOAQUIM NABUCO/ HOSPITAL DA RESTAURAÇÃO"/>
    <s v="CANTEIRO"/>
    <s v="pendente"/>
    <n v="236.06799903999999"/>
    <n v="220.86590223300001"/>
  </r>
  <r>
    <n v="1303"/>
    <x v="0"/>
    <x v="487"/>
    <s v="AV. GOVERNADOR AGAMENON MAGALHÃES/ HOSPITAL DA RESTAURAÇÃO/ PRC. DO DERBY"/>
    <s v="CANTEIRO"/>
    <s v="pendente"/>
    <n v="650.29014714499999"/>
    <n v="579.033921319"/>
  </r>
  <r>
    <n v="1304"/>
    <x v="0"/>
    <x v="488"/>
    <s v="AV. GOVERNADOR AGAMENON MAGALHÃES/ PRC. DO DERBY"/>
    <s v="CANTEIRO"/>
    <s v="pendente"/>
    <n v="136.01608371500001"/>
    <n v="125.794104816"/>
  </r>
  <r>
    <n v="1305"/>
    <x v="0"/>
    <x v="489"/>
    <s v="AV. GOVERNADOR AGAMENON MAGALHÃES/ PRC. DO DERBY/ RUA HENRIQUE DIAS"/>
    <s v="CANTEIRO"/>
    <s v="pendente"/>
    <n v="314.15819641000002"/>
    <n v="308.900817684"/>
  </r>
  <r>
    <n v="1701"/>
    <x v="1"/>
    <x v="490"/>
    <s v="RUA VISCONDE DE JEQUITINHONHA/ AV. ARMINDO MOURA/ RUA DR. ARLINDO SANTOS"/>
    <s v="AREA VERDE"/>
    <s v="pendente"/>
    <n v="9778.3717521599992"/>
    <n v="942.04402467299997"/>
  </r>
  <r>
    <n v="1702"/>
    <x v="1"/>
    <x v="491"/>
    <s v="RUA VISCONDE DE JEQUITINHONHA/ RUA BALTAZAR PASSOS/ AV. ARMINDO MOURA"/>
    <s v="AREA VERDE"/>
    <s v="pendente"/>
    <n v="12967.683600300001"/>
    <n v="2991.0450569599998"/>
  </r>
  <r>
    <n v="1703"/>
    <x v="1"/>
    <x v="492"/>
    <s v="RUA VISCONDE DE JEQUITINHONHA/ RUA PROFESSOR MÁRIO CASTRO/ RUA BALTAZAR PASSOS"/>
    <s v="AREA VERDE"/>
    <s v="pendente"/>
    <n v="18987.224541200001"/>
    <n v="3512.1807738799998"/>
  </r>
  <r>
    <n v="1704"/>
    <x v="1"/>
    <x v="493"/>
    <s v="RUA VISCONDE DE JEQUITINHONHA/ RUA DR. VICENTE GOMES/ RUA PROFESSOR MÁRIO CASTRO"/>
    <s v="AREA VERDE"/>
    <s v="pendente"/>
    <n v="5853.5894771000003"/>
    <n v="1666.2791479499999"/>
  </r>
  <r>
    <n v="1705"/>
    <x v="1"/>
    <x v="494"/>
    <s v="RUA VISCONDE DE JEQUITINHONHA/ RUA BARÃO DE SOUZA LEÃO/ RUA DR. VICENTE GOMES"/>
    <s v="AREA VERDE"/>
    <s v="pendente"/>
    <n v="2086.0514228100001"/>
    <n v="582.57448111999997"/>
  </r>
  <r>
    <n v="2913"/>
    <x v="2"/>
    <x v="495"/>
    <s v="AV. CAXANGÁ/ RUA CLÁUDIO BROTHERHOOD/ RUA ARAGUATINS"/>
    <s v="CANTEIRO"/>
    <s v="pendente"/>
    <n v="4831.1282399399997"/>
    <n v="1706.94529904"/>
  </r>
  <r>
    <n v="1706"/>
    <x v="1"/>
    <x v="496"/>
    <s v="AV. ENG DOMINGOS FERREIRA/ RUA VDE DE JEQUITINHONHA/ R CEL BENEDITO CHAVES/ R BARÃO DE SOUZA LEÃO"/>
    <s v="AREA VERDE"/>
    <s v="pendente"/>
    <n v="7853.9242876400003"/>
    <n v="1448.9162632299999"/>
  </r>
  <r>
    <n v="1707"/>
    <x v="5"/>
    <x v="497"/>
    <s v="AV. ENGENHEIRO DOMINGOS FERREIRA/ RUA TOMÉ GIBSON/ RUA ANTÔNIO PEDRO DE FIGUEIREDO"/>
    <s v="CANTEIRO"/>
    <s v="pendente"/>
    <n v="178.517966065"/>
    <n v="248.72952666099999"/>
  </r>
  <r>
    <n v="2101"/>
    <x v="5"/>
    <x v="498"/>
    <s v="AV. ENGENHEIRO DOMINGOS FERREIRA/ RUA ANTÔNIO PEDRO DE FIGUEIREDO/ RUA DEL. TÉRCIO SOARES DE AQUIN"/>
    <s v="CANTEIRO"/>
    <s v="pendente"/>
    <n v="352.568464785"/>
    <n v="473.87738321099999"/>
  </r>
  <r>
    <n v="2102"/>
    <x v="1"/>
    <x v="499"/>
    <s v="AV. MARECHAL JUAREZ TÁVORA/ AV. VINTE DE JANEIRO/ AV. LINO JORDÃO"/>
    <s v="AREA VERDE"/>
    <s v="pendente"/>
    <n v="2033.37419783"/>
    <n v="346.994417054"/>
  </r>
  <r>
    <n v="2103"/>
    <x v="1"/>
    <x v="500"/>
    <s v="AV. MARECHAL JUAREZ TÁVORA/ AV. LINO JORDÃO/ RUA PROF. AURÉLIO DE CASTRO CAVALCANTI"/>
    <s v="AREA VERDE"/>
    <s v="pendente"/>
    <n v="1941.09793373"/>
    <n v="1459.0774747299999"/>
  </r>
  <r>
    <n v="2104"/>
    <x v="1"/>
    <x v="501"/>
    <s v="AV. MARECHAL JUAREZ TÁVORA/ RUA PROF. AURÉLIO DE CASTRO CAVALCANTI/ RUA JOÃO CARDOSO AIRES"/>
    <s v="AREA VERDE"/>
    <s v="pendente"/>
    <n v="1185.1062575000001"/>
    <n v="505.06207989799998"/>
  </r>
  <r>
    <n v="2105"/>
    <x v="1"/>
    <x v="502"/>
    <s v="AV. MARECHAL JUAREZ TÁVORA/ RUA JOÃO CARDOSO AIRES/ RUA DEZ DE JULHO"/>
    <s v="AREA VERDE"/>
    <s v="pendente"/>
    <n v="11386.894547"/>
    <n v="3791.96797939"/>
  </r>
  <r>
    <n v="2106"/>
    <x v="1"/>
    <x v="503"/>
    <s v="RUA RIO AZUL/ RUA DEZ DE JULHO/ RUA BARÃO DE SOUZA LEÃO"/>
    <s v="AREA VERDE"/>
    <s v="pendente"/>
    <n v="7114.9922805899996"/>
    <n v="1796.6777575799999"/>
  </r>
  <r>
    <n v="2107"/>
    <x v="1"/>
    <x v="504"/>
    <s v="AV. DES. JOSÉ NEVES/ RUA BARÃO DE SOUZA LEÃO/ RUA DES. JOÃO PAES"/>
    <s v="AREA VERDE"/>
    <s v="pendente"/>
    <n v="5518.9131935200003"/>
    <n v="2786.09481461"/>
  </r>
  <r>
    <n v="2914"/>
    <x v="1"/>
    <x v="505"/>
    <s v="RUA PROFESSOR JOAQUIM XAVIER DE BRITO/ AV. MÁRIO ÁLVARES PEREIRA DE LYRA/ RUA AMBRÓSIO MACHADO"/>
    <s v="CANTEIRO"/>
    <s v="pendente"/>
    <n v="45.696888829999999"/>
    <n v="83.703978011800004"/>
  </r>
  <r>
    <n v="2108"/>
    <x v="1"/>
    <x v="506"/>
    <s v="AV. FERNANDO SIMÕES BARBOSA/ RUA ERNESTO DE PAULA SANTOS/ AV. ENGENHEIRO DOMINGOS FERREIRA"/>
    <s v="AREA VERDE"/>
    <s v="pendente"/>
    <n v="4895.0823888200002"/>
    <n v="2030.3307141400001"/>
  </r>
  <r>
    <n v="2109"/>
    <x v="1"/>
    <x v="507"/>
    <s v="AV. FERNANDO SIMÕES BARBOSA/ RUA RIBEIRO DE BRITO/ RUA ERNESTO DE PAULA SANTOS"/>
    <s v="AREA VERDE"/>
    <s v="pendente"/>
    <n v="777.42509914000004"/>
    <n v="512.74171160100002"/>
  </r>
  <r>
    <n v="2110"/>
    <x v="1"/>
    <x v="508"/>
    <s v="AV. FERNANDO SIMÕES BARBOSA/ RUA BRUNO VELOSO/ RUA RIBEIRO DE BRITO"/>
    <s v="AREA VERDE"/>
    <s v="pendente"/>
    <n v="2053.0748904900001"/>
    <n v="876.51105257699999"/>
  </r>
  <r>
    <n v="2111"/>
    <x v="1"/>
    <x v="484"/>
    <s v="AV. JOAQUIM RIBEIRO/ AV. AFONSO OLINDENSE/ RUA RIBEIRO PESSOA"/>
    <s v="CANTEIRO"/>
    <s v="pendente"/>
    <n v="1453.72823303"/>
    <n v="544.48023956899999"/>
  </r>
  <r>
    <n v="2112"/>
    <x v="1"/>
    <x v="509"/>
    <s v="AV. JOAQUIM RIBEIRO/ RUA FEIRA GRANDE/ AV. PERNAMBUCO"/>
    <s v="CANTEIRO"/>
    <s v="pendente"/>
    <n v="2597.1446584"/>
    <n v="873.39158237200002"/>
  </r>
  <r>
    <n v="2113"/>
    <x v="1"/>
    <x v="510"/>
    <s v="AV. JOAQUIM RIBEIRO/ DA AV. JOAQUIM RIBEIRO - A/ RUA FEIRA GRANDE"/>
    <s v="CANTEIRO"/>
    <s v="pendente"/>
    <n v="751.76945100499995"/>
    <n v="271.88562277300002"/>
  </r>
  <r>
    <n v="2115"/>
    <x v="1"/>
    <x v="511"/>
    <s v="AV. JOAQUIM RIBEIRO/ RUA RIBEIRO PESSOA/ DA AV. JOAQUIM RIBEIRO - A"/>
    <s v="CANTEIRO"/>
    <s v="pendente"/>
    <n v="4165.4714652700004"/>
    <n v="1566.26328672"/>
  </r>
  <r>
    <n v="2116"/>
    <x v="1"/>
    <x v="512"/>
    <s v="RUA CAMBUCI/ PROF. ESTEVÃO FRANCISCO DA COSTA"/>
    <s v="REFÚGIO"/>
    <s v="pendente"/>
    <n v="244.29090203499999"/>
    <n v="70.838971464699995"/>
  </r>
  <r>
    <n v="2511"/>
    <x v="1"/>
    <x v="513"/>
    <s v="RUA CARANDAÍ/RUA DIANÓPOLIS"/>
    <s v="PRAÇA"/>
    <s v="pendente"/>
    <n v="529.95755487500003"/>
    <n v="107.900787712"/>
  </r>
  <r>
    <n v="2512"/>
    <x v="1"/>
    <x v="514"/>
    <s v="AV. PROFESSOR ESTEVÃO FRANCISCO DA COSTA/ RUA ODETE MONTEIRO/ RUA 10 DE NOVEMBRO"/>
    <s v="AREA VERDE"/>
    <s v="pendente"/>
    <n v="499.97940827500003"/>
    <n v="570.36208345299997"/>
  </r>
  <r>
    <n v="2513"/>
    <x v="1"/>
    <x v="515"/>
    <s v="AV. PROFESSOR ESTEVÃO FRANCISCO DA COSTA/ RUA 10 DE NOVEMBRO/ RUA CAMBUCI"/>
    <s v="AREA VERDE"/>
    <s v="pendente"/>
    <n v="587.18739066000001"/>
    <n v="538.32721347899997"/>
  </r>
  <r>
    <n v="2514"/>
    <x v="1"/>
    <x v="516"/>
    <s v="AV. PROFESSOR ESTEVÃO FRANCISCO DA COSTA/ RUA CAMBUCI/ PRÓXIMO A CASA 120"/>
    <s v="AREA VERDE"/>
    <s v="pendente"/>
    <n v="551.92894610500002"/>
    <n v="170.497513556"/>
  </r>
  <r>
    <n v="2516"/>
    <x v="1"/>
    <x v="517"/>
    <s v="AV. PROFESSOR ESTEVÃO FRANCISCO DA COSTA/RUA GASTON CÂMARA"/>
    <s v="REFÚGIO"/>
    <s v="pendente"/>
    <n v="242.14721600999999"/>
    <n v="110.805974983"/>
  </r>
  <r>
    <n v="2517"/>
    <x v="2"/>
    <x v="518"/>
    <s v="AV. CAXANGÁ/ AV. INÁCIO MONTEIRO/ RUA CLÁUDIO BROTHERHOOD"/>
    <s v="CANTEIRO"/>
    <s v="pendente"/>
    <n v="1237.58379268"/>
    <n v="481.67330155799999"/>
  </r>
  <r>
    <n v="2911"/>
    <x v="2"/>
    <x v="519"/>
    <s v="AV. CAXANGÁ/ RUA ARAGUATINS/ RUA GREGÓRIO JÚNIOR"/>
    <s v="CANTEIRO"/>
    <s v="pendente"/>
    <n v="1389.14270227"/>
    <n v="487.39885887200001"/>
  </r>
  <r>
    <n v="2915"/>
    <x v="1"/>
    <x v="520"/>
    <s v="RUA PROFESSOR JOAQUIM XAVIER DE BRITO/ RUA AMBRÓSIO MACHADO/ RUA EURICO DE SOUZA LEÃO"/>
    <s v="CANTEIRO"/>
    <s v="pendente"/>
    <n v="160.46400726499999"/>
    <n v="279.13531690399998"/>
  </r>
  <r>
    <n v="2916"/>
    <x v="1"/>
    <x v="521"/>
    <s v="RUA PROFESSOR JOAQUIM XAVIER DE BRITO/ RUA EURICO DE SOUZA LEÃO/ RUA DR. MIGUEL VIEIRA FERREIRA"/>
    <s v="CANTEIRO"/>
    <s v="pendente"/>
    <n v="276.29182749500001"/>
    <n v="438.602898772"/>
  </r>
  <r>
    <n v="2917"/>
    <x v="1"/>
    <x v="522"/>
    <s v="RUA PROFESSOR JOAQUIM XAVIER DE BRITO/ RUA DR. MIGUEL VIEIRA FERREIRA/ RUA OCIDENTAL"/>
    <s v="CANTEIRO"/>
    <s v="pendente"/>
    <n v="131.80457368"/>
    <n v="225.07933266399999"/>
  </r>
  <r>
    <n v="2918"/>
    <x v="1"/>
    <x v="523"/>
    <s v="RUA PROFESSOR JOAQUIM XAVIER DE BRITO/ RUA OCIDENTAL/ AV. INÁCIO MONTEIRO"/>
    <s v="CANTEIRO"/>
    <s v="pendente"/>
    <n v="134.37132445"/>
    <n v="231.41486191499999"/>
  </r>
  <r>
    <n v="2919"/>
    <x v="6"/>
    <x v="524"/>
    <s v="AV. ENGENHEIRO ABDIAS DE CARVALHO/ RUA TIJUCAS/ RUA DELMIRO GOUVEIA"/>
    <s v="CANTEIRO"/>
    <s v="pendente"/>
    <n v="526.53070017499999"/>
    <n v="442.31179710700002"/>
  </r>
  <r>
    <n v="2920"/>
    <x v="6"/>
    <x v="525"/>
    <s v="AV. ENGENHEIRO ABDIAS DE CARVALHO/ CASA, N 2990/ RUA TIJUCAS"/>
    <s v="CANTEIRO"/>
    <s v="pendente"/>
    <n v="368.13731586"/>
    <n v="340.05605088700003"/>
  </r>
  <r>
    <n v="2921"/>
    <x v="6"/>
    <x v="526"/>
    <s v="AV. ENGENHEIRO ABDIAS DE CARVALHO/ AV. GENERAL SAN MARTIN/ CASA, N 2990"/>
    <s v="CANTEIRO"/>
    <s v="pendente"/>
    <n v="677.41035255500003"/>
    <n v="610.12340835099997"/>
  </r>
  <r>
    <n v="2922"/>
    <x v="6"/>
    <x v="527"/>
    <s v="AV. ENGENHEIRO ABDIAS DE CARVALHO/ EST. DOS REMÉDIOS/ RUA JOÃO IVO DA SILVA"/>
    <s v="CANTEIRO"/>
    <s v="pendente"/>
    <n v="445.34654926000002"/>
    <n v="416.45644976400001"/>
  </r>
  <r>
    <n v="2923"/>
    <x v="6"/>
    <x v="528"/>
    <s v="AV. ENGENHEIRO ABDIAS DE CARVALHO/ RUA COMENDADOR BENTO AGUIAR/ EST. DOS REMÉDIOS"/>
    <s v="CANTEIRO"/>
    <s v="pendente"/>
    <n v="208.01655658000001"/>
    <n v="183.16572689"/>
  </r>
  <r>
    <n v="2924"/>
    <x v="6"/>
    <x v="529"/>
    <s v="AV. ENGENHEIRO ABDIAS DE CARVALHO/ POSTO SHELL/ RUA COMENDADOR BENTO AGUIAR"/>
    <s v="CANTEIRO"/>
    <s v="pendente"/>
    <n v="124.04337076500001"/>
    <n v="109.260408196"/>
  </r>
  <r>
    <n v="2925"/>
    <x v="6"/>
    <x v="530"/>
    <s v="AV. ENGENHEIRO ABDIAS DE CARVALHO/ PRC. DO GIRADOURO DO SPORT/ POSTO SHELL"/>
    <s v="CANTEIRO"/>
    <s v="pendente"/>
    <n v="277.13857598499999"/>
    <n v="264.75986693300001"/>
  </r>
  <r>
    <n v="2926"/>
    <x v="6"/>
    <x v="531"/>
    <s v="AV. SPORT CLUBE DO RECIFE/ RUA JOSÉ MÚCIO MONTEIRO/ PRC. DO GIRADOURO DO SPORT"/>
    <s v="CANTEIRO"/>
    <s v="pendente"/>
    <n v="565.87867196499997"/>
    <n v="487.73771675900002"/>
  </r>
  <r>
    <n v="2927"/>
    <x v="1"/>
    <x v="532"/>
    <s v="RUA SUCUPIRA/TRV. SUCUPIRA"/>
    <s v="REFÚGIO"/>
    <s v="pendente"/>
    <n v="356.92556787500001"/>
    <n v="84.788304893900005"/>
  </r>
  <r>
    <n v="2928"/>
    <x v="1"/>
    <x v="533"/>
    <s v="RUA SÃO PEDRO/ RUA NOVO ACORDO/ RUA PAMEIRÓPOLIS"/>
    <s v="REFÚGIO"/>
    <s v="pendente"/>
    <n v="288.66368223500001"/>
    <n v="102.352745472"/>
  </r>
  <r>
    <n v="2929"/>
    <x v="1"/>
    <x v="534"/>
    <s v="EST. DO BARBALHO/PRC. ARARI FERREIRA FONSECA"/>
    <s v="REFÚGIO"/>
    <s v="pendente"/>
    <n v="23.11727844"/>
    <n v="19.9893788989"/>
  </r>
  <r>
    <n v="2930"/>
    <x v="2"/>
    <x v="535"/>
    <s v="AV. CAXANGÁ/ RUA PROFESSOR CHAVES BATISTA/ RUA MANOEL JOAQUIM DE ALMEIDA"/>
    <s v="CANTEIRO"/>
    <s v="pendente"/>
    <n v="2185.01406825"/>
    <n v="782.89289335199999"/>
  </r>
  <r>
    <n v="2931"/>
    <x v="2"/>
    <x v="536"/>
    <s v="AV. CAXANGÁ/ RUA GENERAL POLIDORO/ RUA PROFESSOR CHAVES BATISTA"/>
    <s v="CANTEIRO"/>
    <s v="pendente"/>
    <n v="673.74440692999997"/>
    <n v="243.95756041199999"/>
  </r>
  <r>
    <n v="3311"/>
    <x v="1"/>
    <x v="537"/>
    <s v="AV. FERNANDO SIMÕES BARBOSA/ RUA JACK AYRES/ RUA BRUNO VELOSO"/>
    <s v="AREA VERDE"/>
    <s v="pendente"/>
    <n v="2246.88495031"/>
    <n v="849.51320594900005"/>
  </r>
  <r>
    <n v="3314"/>
    <x v="1"/>
    <x v="538"/>
    <s v="AV. FERNANDO SIMÕES BARBOSA/ RUA PADRE CARAPUCEIRO/ RUA JACK AYRES"/>
    <s v="AREA VERDE"/>
    <s v="pendente"/>
    <n v="2428.9600986800001"/>
    <n v="886.71281310200004"/>
  </r>
  <r>
    <n v="3315"/>
    <x v="1"/>
    <x v="539"/>
    <s v="RUA PROFESSOR ARNALDO CARNEIRO LEÃO/ RUA FÉLIX DE BRITO E MELO/ RUA PADRE CARAPUCEIRO"/>
    <s v="AREA VERDE"/>
    <s v="pendente"/>
    <n v="2518.69945057"/>
    <n v="959.76979283200001"/>
  </r>
  <r>
    <n v="3316"/>
    <x v="5"/>
    <x v="540"/>
    <s v="AV. ENGENHEIRO DOMINGOS FERREIRA/ RUA DELEGADO TÉRCIO SOARES DE AQUINO/ RUA ARTUR MUNIZ"/>
    <s v="CANTEIRO"/>
    <s v="pendente"/>
    <n v="489.89272971000003"/>
    <n v="103.22293362400001"/>
  </r>
  <r>
    <n v="3317"/>
    <x v="5"/>
    <x v="541"/>
    <s v="AV. ENGENHEIRO DOMINGOS FERREIRA/ RUA ARTUR MUNIZ/ RUA DR. GILSON MACHADO GUIMARÃES"/>
    <s v="CANTEIRO"/>
    <s v="pendente"/>
    <n v="216.373483005"/>
    <n v="308.36795706200002"/>
  </r>
  <r>
    <n v="3318"/>
    <x v="5"/>
    <x v="542"/>
    <s v="AV. ENGENHEIRO DOMINGOS FERREIRA/ RUA DR. GILSON MACHADO GUIMARÃES/ RUA DONA BENVINDA DE FARIAS"/>
    <s v="CANTEIRO"/>
    <s v="pendente"/>
    <n v="835.18113120999999"/>
    <n v="1248.1819049200001"/>
  </r>
  <r>
    <n v="3711"/>
    <x v="2"/>
    <x v="543"/>
    <s v="AV. CAXANGÁ/ DESCIDA DO VIAUTO-DISNOVE VEICULOS/ AV. INÁCIO MONTEIRO"/>
    <s v="CANTEIRO"/>
    <s v="pendente"/>
    <n v="3796.2139498500001"/>
    <n v="1299.51681074"/>
  </r>
  <r>
    <n v="3712"/>
    <x v="1"/>
    <x v="544"/>
    <s v="AV. MÁRIO ÁLVARES PEREIRA DE LYRA/ AV. CAXANGÁ/ AV. CAMARÃO"/>
    <s v="AREA VERDE"/>
    <s v="pendente"/>
    <n v="4976.78295712"/>
    <n v="1255.4451331600001"/>
  </r>
  <r>
    <n v="3713"/>
    <x v="1"/>
    <x v="545"/>
    <s v="AV. MÁRIO ÁLVARES PEREIRA DE LYRA/ AV. CAMARÃO/ RUA AMBRÓSIO MACHADO"/>
    <s v="AREA VERDE"/>
    <s v="pendente"/>
    <n v="5098.4410134399996"/>
    <n v="1374.0349451500001"/>
  </r>
  <r>
    <n v="3714"/>
    <x v="1"/>
    <x v="546"/>
    <s v="AV. MÁRIO ÁLVARES PEREIRA DE LYRA/ RUA AMBRÓSIO MACHADO/ RUA MANOEL ESTEVÃO DA COSTA"/>
    <s v="AREA VERDE"/>
    <s v="pendente"/>
    <n v="8151.0867927899999"/>
    <n v="1963.6985615399999"/>
  </r>
  <r>
    <n v="3715"/>
    <x v="1"/>
    <x v="547"/>
    <s v="RUA JOSÉ FRIGUEIRO/ RUA MANOEL ESTEVÃO DA COSTA/ RUA GENERAL VARGAS"/>
    <s v="AREA VERDE"/>
    <s v="pendente"/>
    <n v="5126.5548569900002"/>
    <n v="1993.8406147200001"/>
  </r>
  <r>
    <n v="3716"/>
    <x v="1"/>
    <x v="548"/>
    <s v="AV. BEIRA RIO ATÉ A PONTE DA RUA JOAQUIM NABUCO COM A RUA JOSÉ OSÓRIO"/>
    <s v="AREA VERDE"/>
    <s v="pendente"/>
    <n v="7223.4399878100003"/>
    <n v="789.29599222100001"/>
  </r>
  <r>
    <n v="4133"/>
    <x v="1"/>
    <x v="549"/>
    <s v="RUA QUITÉRIO INÁCIO DE MELLO/ RUA SÃO MIGUEL"/>
    <s v="REFÚGIO"/>
    <s v="pendente"/>
    <n v="76.880724569999998"/>
    <n v="59.138866459200003"/>
  </r>
  <r>
    <n v="3717"/>
    <x v="2"/>
    <x v="550"/>
    <s v="AV. CAXANGÁ/ RUA GREGÓRIO JÚNIOR/ TÚNEL DA ABOLIÇÃO"/>
    <s v="CANTEIRO"/>
    <s v="pendente"/>
    <n v="7124.9853198999999"/>
    <n v="2384.16373299"/>
  </r>
  <r>
    <n v="3718"/>
    <x v="1"/>
    <x v="551"/>
    <s v="RUA PADRE LANDIM/ RUA GALVÃO RAPOSO/ RUA SEVERINO PESSOA"/>
    <s v="REFÚGIO"/>
    <s v="pendente"/>
    <n v="107.724114625"/>
    <n v="43.020918182499997"/>
  </r>
  <r>
    <n v="3719"/>
    <x v="1"/>
    <x v="552"/>
    <s v="RUA CARLOS GOMES"/>
    <s v="CANTEIRO"/>
    <s v="pendente"/>
    <n v="120.80987403500001"/>
    <n v="74.3456150568"/>
  </r>
  <r>
    <n v="3720"/>
    <x v="6"/>
    <x v="553"/>
    <s v="AV. ENGENHEIRO ABDIAS DE CARVALHO/ LOTE, N 794/ AV. GENERAL SAN MARTIN"/>
    <s v="CANTEIRO"/>
    <s v="pendente"/>
    <n v="1221.13016823"/>
    <n v="1132.5382680600001"/>
  </r>
  <r>
    <n v="3721"/>
    <x v="6"/>
    <x v="554"/>
    <s v="AV. ENGENHEIRO ABDIAS DE CARVALHO/ FACULDADE ESTÁCIO DO RECIFE/ RUA DR. JOSÉ MACHADO"/>
    <s v="CANTEIRO"/>
    <s v="pendente"/>
    <n v="765.97109297500003"/>
    <n v="733.13534761400001"/>
  </r>
  <r>
    <n v="3723"/>
    <x v="6"/>
    <x v="555"/>
    <s v="AV. ENGENHEIRO ABDIAS DE CARVALHO/ RUA CARLOS GOMES/ FACULDADE ESTÁCIO DO RECIFE"/>
    <s v="CANTEIRO"/>
    <s v="pendente"/>
    <n v="842.21181403000003"/>
    <n v="811.63563953699997"/>
  </r>
  <r>
    <n v="3724"/>
    <x v="6"/>
    <x v="556"/>
    <s v="AV. ENGENHEIRO ABDIAS DE CARVALHO/ RUA SANTA EDWIRGES/ RUA CARLOS GOMES"/>
    <s v="CANTEIRO"/>
    <s v="pendente"/>
    <n v="273.63865020999998"/>
    <n v="285.07509181500001"/>
  </r>
  <r>
    <n v="3725"/>
    <x v="6"/>
    <x v="557"/>
    <s v="AV. ENGENHEIRO ABDIAS DE CARVALHO/ RUA JOÃO IVO DA SILVA/ RUA SANTA EDWIRGES"/>
    <s v="CANTEIRO"/>
    <s v="pendente"/>
    <n v="389.87284431500001"/>
    <n v="415.738768472"/>
  </r>
  <r>
    <n v="3727"/>
    <x v="6"/>
    <x v="558"/>
    <s v="AV. ENGENHEIRO ABDIAS DE CARVALHO/ RUA JOÃO IVO DA SILVA"/>
    <s v="CANTEIRO"/>
    <s v="pendente"/>
    <n v="8.4669369549999995"/>
    <n v="13.1213616677"/>
  </r>
  <r>
    <n v="3728"/>
    <x v="1"/>
    <x v="559"/>
    <s v="PTE. ENGENHEIRO CÂNDIDO PINTO DE MELO/ AV. BEIRA RIO/RUA MARCOS ANDRE"/>
    <s v="AREA VERDE"/>
    <s v="pendente"/>
    <n v="9215.8220229300005"/>
    <n v="1324.0903894400001"/>
  </r>
  <r>
    <n v="3729"/>
    <x v="1"/>
    <x v="560"/>
    <s v="RUA PROFESSOR ARTUR COUTINHO/ RUA ANTÔNIO CARLOS/ CASA N260"/>
    <s v="REFÚGIO"/>
    <s v="pendente"/>
    <n v="1218.5860800200001"/>
    <n v="286.94080882600002"/>
  </r>
  <r>
    <n v="3730"/>
    <x v="1"/>
    <x v="561"/>
    <s v="RUA MAESTRO JONES JOHNSON/ RUA VASSOURINHAS/ AV. BICENTENÁRIO DA REVOLUÇÃO FRANCESA"/>
    <s v="CANTEIRO"/>
    <s v="pendente"/>
    <n v="903.93188110000006"/>
    <n v="571.050279434"/>
  </r>
  <r>
    <n v="3731"/>
    <x v="1"/>
    <x v="562"/>
    <s v="RUA MAESTRO JONES JOHNSON/ ARMAZÉM N610/ A RUA ESTAÇÃO VARJAL"/>
    <s v="CANTEIRO"/>
    <s v="pendente"/>
    <n v="31.000590720000002"/>
    <n v="56.150723039399999"/>
  </r>
  <r>
    <n v="3732"/>
    <x v="1"/>
    <x v="563"/>
    <s v="RUA MAESTRO JONES JOHNSON/ RUA ESTAÇÃO VARJAL/ RUA PROFESSOR RODOLPHO LIRA"/>
    <s v="CANTEIRO"/>
    <s v="pendente"/>
    <n v="139.32406209000001"/>
    <n v="234.30432416599999"/>
  </r>
  <r>
    <n v="3733"/>
    <x v="1"/>
    <x v="564"/>
    <s v="RUA MAESTRO JONES JOHNSON/ RUA PROFESSOR JOSÉ JOAQUIM DE ALMEIDA/ RUA MOSTARDAS"/>
    <s v="CANTEIRO"/>
    <s v="pendente"/>
    <n v="99.171495875000005"/>
    <n v="191.25746741399999"/>
  </r>
  <r>
    <n v="3734"/>
    <x v="1"/>
    <x v="565"/>
    <s v="RUA MAESTRO JONES JOHNSON/ RUA PROFESSOR RODOLPHO LIRA/ RUA MAESTRO JONES JOHNSON CASA N440A"/>
    <s v="CANTEIRO"/>
    <s v="pendente"/>
    <n v="82.892837275000005"/>
    <n v="150.652052414"/>
  </r>
  <r>
    <n v="4134"/>
    <x v="1"/>
    <x v="566"/>
    <s v="RUA DR. ADELINO/ RUA COSME VIANA"/>
    <s v="REFÚGIO"/>
    <s v="pendente"/>
    <n v="26.400024044999999"/>
    <n v="25.9286074581"/>
  </r>
  <r>
    <n v="3735"/>
    <x v="1"/>
    <x v="567"/>
    <s v="RUA VINTE E TRÊS DE MARÇO/RUA MAESTRO JONES JOHNSON/RUA PROFESSOR JOSÉ JOAQUIM DE ALMEIDA"/>
    <s v="REFÚGIO"/>
    <s v="pendente"/>
    <n v="542.14678737999998"/>
    <n v="153.73393234299999"/>
  </r>
  <r>
    <n v="4114"/>
    <x v="6"/>
    <x v="568"/>
    <s v="AV. ENGENHEIRO ABDIAS DE CARVALHO/ EST. DO FORTE DO ARRAIAL N. DO B. JESUS/ RUA ELDORADO"/>
    <s v="CANTEIRO"/>
    <s v="pendente"/>
    <n v="223.25441882999999"/>
    <n v="227.250071666"/>
  </r>
  <r>
    <n v="4115"/>
    <x v="6"/>
    <x v="569"/>
    <s v="AV. ENGENHEIRO ABDIAS DE CARVALHO/ ESTABELECIMENTO, N 300-D/ RUA DR. FLÁVIO FERREIRA DA SILVA MAROJ"/>
    <s v="CANTEIRO"/>
    <s v="pendente"/>
    <n v="1109.11774236"/>
    <n v="1078.99854007"/>
  </r>
  <r>
    <n v="4116"/>
    <x v="1"/>
    <x v="570"/>
    <s v="CANTEIRO CENTRAL DA AV. INÁCIO MONTEIRO"/>
    <s v="CANTEIRO"/>
    <s v="pendente"/>
    <n v="458.44529254000003"/>
    <n v="515.775515445"/>
  </r>
  <r>
    <n v="4117"/>
    <x v="1"/>
    <x v="571"/>
    <s v="AV. PERNAMBUCO/ TRV. BELMINO CORREIA"/>
    <s v="REFÚGIO"/>
    <s v="pendente"/>
    <n v="219.60793843499999"/>
    <n v="69.705364467300001"/>
  </r>
  <r>
    <n v="4119"/>
    <x v="1"/>
    <x v="572"/>
    <s v="RUA DIÓGENES SAMPAIO/ RUA DIAS D'ÁVILA/ RUA ELÍSIO MEDRADO"/>
    <s v="REFÚGIO"/>
    <s v="pendente"/>
    <n v="41.530038484999999"/>
    <n v="28.935073171100001"/>
  </r>
  <r>
    <n v="4120"/>
    <x v="1"/>
    <x v="573"/>
    <s v="RUA PADRE JOSÉ CUSTÓDIO/ RUA MARQUES DE MARIALVA/ AV. GENERAL JOSÉ MARIA LATINO"/>
    <s v="REFÚGIO"/>
    <s v="pendente"/>
    <n v="229.799253615"/>
    <n v="73.298952827899996"/>
  </r>
  <r>
    <n v="4121"/>
    <x v="1"/>
    <x v="574"/>
    <s v="RUA EDUARDO PRADO/ RUA VISCONDE DE CORREIA BOTELHO"/>
    <s v="REFÚGIO"/>
    <s v="pendente"/>
    <n v="355.93754159000002"/>
    <n v="90.294797991500005"/>
  </r>
  <r>
    <n v="4122"/>
    <x v="1"/>
    <x v="575"/>
    <s v="RUA TOMAZ FERREIRA/ RUA PRESIDENTE HONÓRIO HERMETO"/>
    <s v="REFÚGIO"/>
    <s v="pendente"/>
    <n v="135.86421909000001"/>
    <n v="61.360008651999998"/>
  </r>
  <r>
    <n v="4123"/>
    <x v="1"/>
    <x v="576"/>
    <s v="RUA MINISTRO MÁRIO ANDREAZZA/ PRÓXIMO DO REFÚGIO DA ÁREA ENTORNO DO TIP - A"/>
    <s v="REFÚGIO"/>
    <s v="pendente"/>
    <n v="187.00467008999999"/>
    <n v="65.066292354500007"/>
  </r>
  <r>
    <n v="4124"/>
    <x v="1"/>
    <x v="577"/>
    <s v="RUA MINISTRO MÁRIO ANDREAZZA/ RUA DR. MÁRIO MELO FILHO/ PROX. DO REFÚGIO DA ÁREA ENTORNO DO TIP"/>
    <s v="REFÚGIO"/>
    <s v="pendente"/>
    <n v="484.006020525"/>
    <n v="86.693099541500004"/>
  </r>
  <r>
    <n v="4125"/>
    <x v="1"/>
    <x v="578"/>
    <s v="RUA MINISTRO MÁRIO ANDREAZZA/ RUA DR. FERREYRA DOS SANTOS/ PRX. REFÚGIO DA ÁREA ENTORNO DO TIP -"/>
    <s v="REFÚGIO"/>
    <s v="pendente"/>
    <n v="55.779802289999999"/>
    <n v="37.896522310500004"/>
  </r>
  <r>
    <n v="4126"/>
    <x v="1"/>
    <x v="579"/>
    <s v="RUA MINISTRO MÁRIO ANDREAZZA/ CURVA EM FRENTE AO PARQTEL"/>
    <s v="REFÚGIO"/>
    <s v="pendente"/>
    <n v="120.869857835"/>
    <n v="80.031646963900002"/>
  </r>
  <r>
    <n v="4127"/>
    <x v="1"/>
    <x v="580"/>
    <s v="AV. PREFEITO ANTÔNIO PEREIRA/ PRÓXIMO DO REFÚGIO DA ÁREA ENTORNO DO TIP - F"/>
    <s v="REFÚGIO"/>
    <s v="pendente"/>
    <n v="17.51593153"/>
    <n v="16.757773848399999"/>
  </r>
  <r>
    <n v="4128"/>
    <x v="1"/>
    <x v="581"/>
    <s v="AV. PREFEITO ANTÔNIO PEREIRA/ PRÓXIMO DO REFÚGIO DA ÁREA ENTORNO DO TIP - E"/>
    <s v="REFÚGIO"/>
    <s v="pendente"/>
    <n v="386.919803935"/>
    <n v="124.416304145"/>
  </r>
  <r>
    <n v="4129"/>
    <x v="1"/>
    <x v="582"/>
    <s v="AV. PREFEITO AAV. PREFEITO ANTÔNIO PEREIRA/ RUA MINISTRO MÁRIO ANDREAZZA/ PRX. REFÚGIO DA ÁREA ENTORNO DO TIP_x000a_NTÔNIO PEREIRA/ RUA MINISTRO MÁRIO ANDREAZZA/ RUA JOSÉ ANFILOQUIO AGUIAR"/>
    <s v="CANTEIRO"/>
    <s v="pendente"/>
    <n v="1379.93307084"/>
    <n v="296.72913875900002"/>
  </r>
  <r>
    <n v="4130"/>
    <x v="1"/>
    <x v="583"/>
    <s v="AV. PREFEITO ANTÔNIO PEREIRA/ RUA MINISTRO MÁRIO ANDREAZZA/ RUA JOSÉ ANFILOQUIO AGUIAR"/>
    <s v="CANTEIRO"/>
    <s v="pendente"/>
    <n v="3225.7394018800001"/>
    <n v="1193.5872222"/>
  </r>
  <r>
    <n v="4131"/>
    <x v="1"/>
    <x v="584"/>
    <s v="AV. PREFEITO ANTÔNIO PEREIRA/ RUA JOSÉ ANFILOQUIO AGUIAR/ ATÉ A RODOVIA"/>
    <s v="CANTEIRO"/>
    <s v="pendente"/>
    <n v="1323.55676518"/>
    <n v="335.13792640100002"/>
  </r>
  <r>
    <n v="4132"/>
    <x v="1"/>
    <x v="585"/>
    <s v="RUA ODILON LIMA"/>
    <s v="REFÚGIO"/>
    <s v="pendente"/>
    <n v="54.124636475000003"/>
    <n v="26.700792749000001"/>
  </r>
  <r>
    <n v="4135"/>
    <x v="5"/>
    <x v="586"/>
    <s v="AV. ENGENHEIRO DOMINGOS FERREIRA/ RUA DONA BENVINDA DE FARIAS/ RUA PROFESSOR JOSÉ BRANDÃO"/>
    <s v="CANTEIRO"/>
    <s v="pendente"/>
    <n v="360.28056457500003"/>
    <n v="469.04082666400001"/>
  </r>
  <r>
    <n v="4136"/>
    <x v="5"/>
    <x v="587"/>
    <s v="AV. ENGENHEIRO DOMINGOS FERREIRA/ RUA PROFESSOR JOSÉ BRANDÃO/ RUA PADRE BERNADINO PESSOA"/>
    <s v="CANTEIRO"/>
    <s v="pendente"/>
    <n v="297.77251348999999"/>
    <n v="401.48279572199999"/>
  </r>
  <r>
    <n v="4139"/>
    <x v="5"/>
    <x v="588"/>
    <s v="AV. ENGENHEIRO DOMINGOS FERREIRA/ RUA PADRE BERNADINO PESSOA/ RUA ANTÔNIO FALCÃO"/>
    <s v="CANTEIRO"/>
    <s v="pendente"/>
    <n v="295.19353192"/>
    <n v="384.980465455"/>
  </r>
  <r>
    <n v="4140"/>
    <x v="5"/>
    <x v="589"/>
    <s v="AV. ENGENHEIRO DOMINGOS FERREIRA/ RUA ANTÔNIO FALCÃO/ RUA FÉLIX DE BRITO E MELO"/>
    <s v="CANTEIRO"/>
    <s v="pendente"/>
    <n v="302.80653066500003"/>
    <n v="390.88320076799999"/>
  </r>
  <r>
    <n v="4141"/>
    <x v="1"/>
    <x v="590"/>
    <s v="RUA RIO SOLIMÕES/RUA SANTA JOANA D'ARC"/>
    <s v="PRAÇA"/>
    <s v="pendente"/>
    <n v="2638.1498901199998"/>
    <n v="230.70550261400001"/>
  </r>
  <r>
    <n v="4142"/>
    <x v="1"/>
    <x v="591"/>
    <s v="AV. CENTRAL/ESCOLA VIDAL DE NEGREIROS/ESTAÇÃO IPIRANGA"/>
    <s v="CANTEIRO"/>
    <s v="pendente"/>
    <n v="76.496951795000001"/>
    <n v="72.414427415000006"/>
  </r>
  <r>
    <n v="4143"/>
    <x v="7"/>
    <x v="592"/>
    <s v="AV. RECIFE/ RUA CAPITÃO JACINTO DA CRUZ/ AV. CAPITÃO GREGÓRIO DE CALDAS"/>
    <s v="CANTEIRO"/>
    <s v="pendente"/>
    <n v="478.406285545"/>
    <n v="458.23844018800003"/>
  </r>
  <r>
    <n v="4144"/>
    <x v="7"/>
    <x v="593"/>
    <s v="AV. RECIFE/ CASA N 758/ RUA CAPITÃO JACINTO DA CRUZ"/>
    <s v="CANTEIRO"/>
    <s v="pendente"/>
    <n v="213.41772091499999"/>
    <n v="235.203488419"/>
  </r>
  <r>
    <n v="4145"/>
    <x v="7"/>
    <x v="594"/>
    <s v="AV. RECIFE/ RUA ANTÔNIO VIDAL/ RUA CAPITÃO ESTEVÃO FERNANDES"/>
    <s v="CANTEIRO"/>
    <s v="pendente"/>
    <n v="386.90734888499998"/>
    <n v="404.16372574500002"/>
  </r>
  <r>
    <n v="4146"/>
    <x v="7"/>
    <x v="595"/>
    <s v="AV. RECIFE/ POSTO BR/ AV. TAPAJÓS"/>
    <s v="CANTEIRO"/>
    <s v="pendente"/>
    <n v="77.374552445000006"/>
    <n v="85.482591167799995"/>
  </r>
  <r>
    <n v="4147"/>
    <x v="7"/>
    <x v="596"/>
    <s v="AV. RECIFE/ BRINKS/ POSTO BR"/>
    <s v="CANTEIRO"/>
    <s v="pendente"/>
    <n v="25.606481519999999"/>
    <n v="25.921368374899998"/>
  </r>
  <r>
    <n v="4148"/>
    <x v="7"/>
    <x v="597"/>
    <s v="AV. RECIFE/ RUA HAVAÍ/ BRINKS"/>
    <s v="CANTEIRO"/>
    <s v="pendente"/>
    <n v="522.31544055999996"/>
    <n v="580.36447148800005"/>
  </r>
  <r>
    <n v="4149"/>
    <x v="7"/>
    <x v="598"/>
    <s v="AV. RECIFE/ VDO. DO METRÔ SANTA LUZIA/ RUA HAVAÍ"/>
    <s v="CANTEIRO"/>
    <s v="pendente"/>
    <n v="422.25582874999998"/>
    <n v="744.83611541000005"/>
  </r>
  <r>
    <n v="4150"/>
    <x v="1"/>
    <x v="599"/>
    <s v="AV. PRESIDENTE MÉDICI/ TRV. DOZE DE JUNHO"/>
    <s v="REFÚGIO"/>
    <s v="pendente"/>
    <n v="115.4227755"/>
    <n v="46.152430928599998"/>
  </r>
  <r>
    <n v="4151"/>
    <x v="1"/>
    <x v="600"/>
    <s v="AV. CENTRAL/ESTAÇÃO BARRO"/>
    <s v="CANTEIRO"/>
    <s v="pendente"/>
    <n v="137.109150435"/>
    <n v="141.960729227"/>
  </r>
  <r>
    <n v="4152"/>
    <x v="1"/>
    <x v="601"/>
    <s v="AV. CENTRAL/RUA DEODATO TORRES/ESTAÇÃO BARRO"/>
    <s v="CANTEIRO"/>
    <s v="pendente"/>
    <n v="911.62905006000005"/>
    <n v="241.17645392"/>
  </r>
  <r>
    <n v="4153"/>
    <x v="1"/>
    <x v="602"/>
    <s v="AV. DR. JOSÉ RUFINO/ACESSO BR-101"/>
    <s v="REFÚGIO"/>
    <s v="pendente"/>
    <n v="31.514430874999999"/>
    <n v="26.5702897874"/>
  </r>
  <r>
    <n v="4154"/>
    <x v="1"/>
    <x v="603"/>
    <s v="AV. DR. JOSÉ RUFINO/ACESSO BR-101"/>
    <s v="REFÚGIO"/>
    <s v="pendente"/>
    <n v="34.078733515000003"/>
    <n v="27.375000536400002"/>
  </r>
  <r>
    <n v="4155"/>
    <x v="1"/>
    <x v="604"/>
    <s v="AV. DR. JOSÉ RUFINO/ACESSO BR-101"/>
    <s v="REFÚGIO"/>
    <s v="pendente"/>
    <n v="60.503520575000003"/>
    <n v="36.994594116000002"/>
  </r>
  <r>
    <n v="4158"/>
    <x v="7"/>
    <x v="605"/>
    <s v="AV. RECIFE/ AV. CAPITÃO GREGÓRIO DE CALDAS/ RUA AURORA CAÇOTE"/>
    <s v="CANTEIRO"/>
    <s v="pendente"/>
    <n v="778.67733765000003"/>
    <n v="1012.85047233"/>
  </r>
  <r>
    <n v="4159"/>
    <x v="1"/>
    <x v="606"/>
    <s v="AV. CAPITÃO GREGÓRIO DE CALDAS / AV RECIFE / AV TENENTE FELIPE BANDEIRA DE MELO"/>
    <s v="REFÚGIO"/>
    <s v="pendente"/>
    <n v="87.493838139999994"/>
    <n v="38.6112071055"/>
  </r>
  <r>
    <n v="4160"/>
    <x v="1"/>
    <x v="607"/>
    <s v="RUA MARANGUAPE / RUA IPITANGA"/>
    <s v="REFÚGIO"/>
    <s v="pendente"/>
    <n v="55.890866435"/>
    <n v="32.145202986599998"/>
  </r>
  <r>
    <n v="4161"/>
    <x v="7"/>
    <x v="608"/>
    <s v="AV. RECIFE/ AV. JOÃO CABRAL DE M. NETO/ RUA NS. DE FÁTIMA"/>
    <s v="CANTEIRO"/>
    <s v="pendente"/>
    <n v="2390.8676292499999"/>
    <n v="667.44576078600005"/>
  </r>
  <r>
    <n v="4162"/>
    <x v="7"/>
    <x v="609"/>
    <s v="AV. RECIFE/ RUA NS. DE FÁTIMA/ VDO. DO METRÔ SANTA LUZIA"/>
    <s v="CANTEIRO"/>
    <s v="pendente"/>
    <n v="1411.24142482"/>
    <n v="471.349060872"/>
  </r>
  <r>
    <n v="4163"/>
    <x v="1"/>
    <x v="610"/>
    <s v="RUA CONEGO XAVIER PEDROZA / RUA PROF CALDAS FILHO / RUA BARÃO DE BUIQUE"/>
    <s v="REFÚGIO"/>
    <s v="pendente"/>
    <n v="172.51568302499999"/>
    <n v="57.723452951299997"/>
  </r>
  <r>
    <n v="4165"/>
    <x v="1"/>
    <x v="611"/>
    <s v="AV. DR JOSÉ RUFINO / RUA HAVAI"/>
    <s v="REFÚGIO"/>
    <s v="pendente"/>
    <n v="92.537203930000004"/>
    <n v="45.051097949899997"/>
  </r>
  <r>
    <n v="4166"/>
    <x v="7"/>
    <x v="612"/>
    <s v="AV. RECIFE/ PTE. RIO JIQUIÁ/ AV. JOÃO CABRAL DE M. NETO"/>
    <s v="CANTEIRO"/>
    <s v="pendente"/>
    <n v="1330.63390667"/>
    <n v="411.31972243000001"/>
  </r>
  <r>
    <n v="4542"/>
    <x v="1"/>
    <x v="613"/>
    <s v="AV. RECIFE /  RIO JIQUIÁ / NORDESTE INOX / AMUPE"/>
    <s v="REFÚGIO"/>
    <s v="pendente"/>
    <n v="261.97439052499999"/>
    <n v="78.255884847900006"/>
  </r>
  <r>
    <n v="4543"/>
    <x v="1"/>
    <x v="614"/>
    <s v="AV. JOÃO CABRAL DE M. NETO/ AV. RECIFE/ RUA TENENTE MINDELO"/>
    <s v="CANTEIRO"/>
    <s v="pendente"/>
    <n v="1261.1256466100001"/>
    <n v="1322.43891252"/>
  </r>
  <r>
    <n v="4545"/>
    <x v="1"/>
    <x v="615"/>
    <s v="RUA PASSO DA SANTA CRUZ / AV DR JOSÉ RUFINO"/>
    <s v="REFÚGIO"/>
    <s v="pendente"/>
    <n v="78.107695930000006"/>
    <n v="38.068833625700002"/>
  </r>
  <r>
    <n v="4546"/>
    <x v="1"/>
    <x v="616"/>
    <s v="RUA TEJIPIÓ-RIO/ RUA DR. RINALDO VICTOR FERNANDES"/>
    <s v="PRAÇA"/>
    <s v="pendente"/>
    <n v="1735.44274804"/>
    <n v="175.857913951"/>
  </r>
  <r>
    <n v="4547"/>
    <x v="1"/>
    <x v="617"/>
    <s v="AV. TEMPO FELIZ"/>
    <s v="PRAÇA"/>
    <s v="pendente"/>
    <n v="159.536264055"/>
    <n v="50.870486269799997"/>
  </r>
  <r>
    <n v="4548"/>
    <x v="1"/>
    <x v="618"/>
    <s v="LGO. ESTAÇÃO TEJIPIÓ"/>
    <s v="REFÚGIO"/>
    <s v="pendente"/>
    <n v="438.69428529499999"/>
    <n v="136.707650906"/>
  </r>
  <r>
    <n v="4549"/>
    <x v="1"/>
    <x v="619"/>
    <s v="AV. DR. JOSÉ RUFINO / ESTAÇÃO METROREC DO TEJIPIÓ"/>
    <s v="REFÚGIO"/>
    <s v="pendente"/>
    <n v="296.66253563499998"/>
    <n v="128.62390120500001"/>
  </r>
  <r>
    <n v="4550"/>
    <x v="1"/>
    <x v="620"/>
    <s v="AV. DR. JOSÉ RUFINO/ACESSO BR-101"/>
    <s v="REFÚGIO"/>
    <s v="pendente"/>
    <n v="27.021880840000001"/>
    <n v="23.375369138899998"/>
  </r>
  <r>
    <n v="4941"/>
    <x v="5"/>
    <x v="621"/>
    <s v="AV. ENGENHEIRO DOMINGOS FERREIRA/ RUA FÉLIX DE BRITO E MELO/ RUA PADRE CARAPUCEIRO"/>
    <s v="CANTEIRO"/>
    <s v="pendente"/>
    <n v="300.31535463"/>
    <n v="417.938584225"/>
  </r>
  <r>
    <n v="4943"/>
    <x v="5"/>
    <x v="622"/>
    <s v="AV. ENGENHEIRO DOMINGOS FERREIRA/ RUA PADRE CARAPUCEIRO/ RUA BRUNO VELOSO"/>
    <s v="CANTEIRO"/>
    <s v="pendente"/>
    <n v="475.16450286000003"/>
    <n v="624.30760242400004"/>
  </r>
  <r>
    <n v="4944"/>
    <x v="5"/>
    <x v="623"/>
    <s v="AV. ENGENHEIRO DOMINGOS FERREIRA/ RUA BRUNO VELOSO/ RUA RIBEIRO DE BRITO"/>
    <s v="CANTEIRO"/>
    <s v="pendente"/>
    <n v="337.34500609000003"/>
    <n v="435.94888574300001"/>
  </r>
  <r>
    <n v="4945"/>
    <x v="5"/>
    <x v="624"/>
    <s v="AV. ENGENHEIRO DOMINGOS FERREIRA/ RUA RIBEIRO DE BRITO/ RUA ERNESTO DE PAULA SANTOS"/>
    <s v="CANTEIRO"/>
    <s v="pendente"/>
    <n v="189.59810948000001"/>
    <n v="231.744272172"/>
  </r>
  <r>
    <n v="4946"/>
    <x v="5"/>
    <x v="625"/>
    <s v="AV. ENGENHEIRO DOMINGOS FERREIRA/ RUA ERNESTO DE PAULA SANTOS/ RUA CORONEL BENEDITO CHAVES"/>
    <s v="CANTEIRO"/>
    <s v="pendente"/>
    <n v="587.15157044"/>
    <n v="741.99010500400004"/>
  </r>
  <r>
    <n v="4947"/>
    <x v="1"/>
    <x v="626"/>
    <s v="RUA VISCONDE DE JEQUITINHONHA/ RUA CAPITÃO ZUZINHA/ EDF. ATLANTA"/>
    <s v="CANTEIRO"/>
    <s v="pendente"/>
    <n v="606.22011979499996"/>
    <n v="263.92412488899998"/>
  </r>
  <r>
    <n v="4948"/>
    <x v="1"/>
    <x v="627"/>
    <s v="RUA VISCONDE DE JEQUITINHONHA/ IFIT ACADEMIA/ RUA CAPITÃO ZUZINHA"/>
    <s v="CANTEIRO"/>
    <s v="pendente"/>
    <n v="54.064209920000003"/>
    <n v="81.433471648600005"/>
  </r>
  <r>
    <n v="4949"/>
    <x v="1"/>
    <x v="628"/>
    <s v="RUA VISCONDE DE JEQUITINHONHA/ RUA DONA UZINHA NUNES/ RUA PROFESSOR MÁRIO CASTRO"/>
    <s v="CANTEIRO"/>
    <s v="pendente"/>
    <n v="946.79279755000005"/>
    <n v="475.06844004599998"/>
  </r>
  <r>
    <n v="4950"/>
    <x v="1"/>
    <x v="629"/>
    <s v="RUA VISCONDE DE JEQUITINHONHA/ RUA PROFESSOR MÁRIO CASTRO/ RUA BALTAZAR PASSOS"/>
    <s v="CANTEIRO"/>
    <s v="pendente"/>
    <n v="3394.2149470099998"/>
    <n v="1839.44201911"/>
  </r>
  <r>
    <n v="4951"/>
    <x v="1"/>
    <x v="630"/>
    <s v="RUA VISCONDE DE JEQUITINHONHA/ EDF. MAR MEDITERRÂNEO, N 300/ RUA PROFESSOR MÁRIO CASTRO"/>
    <s v="CANTEIRO"/>
    <s v="pendente"/>
    <n v="1542.9733784"/>
    <n v="665.71412487999999"/>
  </r>
  <r>
    <n v="4952"/>
    <x v="1"/>
    <x v="631"/>
    <s v="RUA VISCONDE DE JEQUITINHONHA/ RUA PROFESSOR MÁRIO CASTRO/ RUA ENGENHEIRO ZAEL DIÓGENES"/>
    <s v="CANTEIRO"/>
    <s v="pendente"/>
    <n v="999.20363187999999"/>
    <n v="447.24404792399997"/>
  </r>
  <r>
    <n v="4953"/>
    <x v="1"/>
    <x v="632"/>
    <s v="RUA VISCONDE DE JEQUITINHONHA/ RUA ENGENHEIRO ZAEL DIÓGENES/ PARQUE DONA LINDÚ"/>
    <s v="CANTEIRO"/>
    <s v="pendente"/>
    <n v="825.60942721499998"/>
    <n v="355.881227588"/>
  </r>
  <r>
    <n v="4954"/>
    <x v="1"/>
    <x v="633"/>
    <s v="RUA VISCONDE DE JEQUITINHONHA/ PARQUE DONA LINDÚ/ RUA BALTAZAR PASSOS"/>
    <s v="CANTEIRO"/>
    <s v="pendente"/>
    <n v="1876.6275472899999"/>
    <n v="833.496291595"/>
  </r>
  <r>
    <n v="4956"/>
    <x v="1"/>
    <x v="634"/>
    <s v="RUA DEZ DE JULHO/ FOCUSLOG/ AV. MARECHAL MASCARENHAS DE MORAES"/>
    <s v="CANTEIRO"/>
    <s v="pendente"/>
    <n v="235.510925485"/>
    <n v="150.821884533"/>
  </r>
  <r>
    <n v="4957"/>
    <x v="1"/>
    <x v="635"/>
    <s v="RUA DEZ DE JULHO/ ENTRADA DE ÔNIBUS DA ESTAÇÃO DE METRÔ DO AEROPORTO/ FOCUSLOG"/>
    <s v="CANTEIRO"/>
    <s v="pendente"/>
    <n v="44.739429774999998"/>
    <n v="38.527474615599999"/>
  </r>
  <r>
    <n v="4958"/>
    <x v="1"/>
    <x v="636"/>
    <s v="AV. BRASÍLIA FORMOSA/ RUA SALMÃO"/>
    <s v="PRAÇA"/>
    <s v="pendente"/>
    <n v="680.85080686499998"/>
    <n v="138.67184706800001"/>
  </r>
  <r>
    <n v="4959"/>
    <x v="1"/>
    <x v="637"/>
    <s v="RUA DR. OTÁVIO DE MORAES VASCONCELOS/ RUA EXP. FRANCISCO VITORIANO"/>
    <s v="REFÚGIO"/>
    <s v="pendente"/>
    <n v="41.791183445000001"/>
    <n v="35.4964063551"/>
  </r>
  <r>
    <n v="4960"/>
    <x v="1"/>
    <x v="638"/>
    <s v="RUA DR. OTÁVIO DE MORAES VASCONCELOS/ RUA EXP. FRANCISCO VITORIANO"/>
    <s v="REFÚGIO"/>
    <s v="pendente"/>
    <n v="67.611137575000001"/>
    <n v="40.397361009199997"/>
  </r>
  <r>
    <n v="4961"/>
    <x v="1"/>
    <x v="639"/>
    <s v="RUA DR. OTÁVIO DE MORAES VASCONCELOS/ RUA EXP. FRANCISCO VITORIANO"/>
    <s v="REFÚGIO"/>
    <s v="pendente"/>
    <n v="14.061066439999999"/>
    <n v="17.649364713299999"/>
  </r>
  <r>
    <n v="4962"/>
    <x v="1"/>
    <x v="640"/>
    <s v="AV. PRESIDENTE DUTRA (TOTAL MAQUINAS)/ RUA PROJETADA/ VDO. PRESIDENTE TRANCREDO NEVES"/>
    <s v="AREA VERDE"/>
    <s v="pendente"/>
    <n v="4555.8009309299996"/>
    <n v="654.45546467899999"/>
  </r>
  <r>
    <n v="6189"/>
    <x v="8"/>
    <x v="641"/>
    <s v="AVENIDA ANTÔNIO DE GÓES"/>
    <s v="CANTEIRO"/>
    <s v="pendente"/>
    <n v="233.71699001499999"/>
    <n v="156.163883734"/>
  </r>
  <r>
    <n v="4963"/>
    <x v="1"/>
    <x v="642"/>
    <s v="AV. MARECHAL MASCARENHAS DE MORAES/ RUA PROJETADA/ VDO. PRESIDENTE TRANCREDO NEVES"/>
    <s v="AREA VERDE"/>
    <s v="pendente"/>
    <n v="9081.9270672999992"/>
    <n v="377.19132515000001"/>
  </r>
  <r>
    <n v="4964"/>
    <x v="1"/>
    <x v="643"/>
    <s v="AV. MARECHAL MASCARENHAS DE MORAES/ RUA PROJETADA/ VDO. PRESIDENTE TRANCREDO NEVES"/>
    <s v="AREA VERDE"/>
    <s v="pendente"/>
    <n v="5721.9527684799996"/>
    <n v="287.26908320199999"/>
  </r>
  <r>
    <n v="4965"/>
    <x v="1"/>
    <x v="644"/>
    <s v="AV. PRESIDENTE DUTRA/ AV. MARECHAL MASCARENHAS DE MORAES"/>
    <s v="REFÚGIO"/>
    <s v="pendente"/>
    <n v="153.07876043499999"/>
    <n v="56.5751629385"/>
  </r>
  <r>
    <n v="4969"/>
    <x v="1"/>
    <x v="645"/>
    <s v="AV. PRESIDENTE DUTRA/ RUA MEDEIROS NETO/ RETORNO/ AV. DOM HÉLDER CÂMARA"/>
    <s v="REFÚGIO"/>
    <s v="pendente"/>
    <n v="7215.4779829099998"/>
    <n v="330.76500481099998"/>
  </r>
  <r>
    <n v="4971"/>
    <x v="1"/>
    <x v="646"/>
    <s v="AV. DOM HÉLDER CÂMARA/ RUA FREI LUÍS DE SOUZA/ RUA MEDEIROS NETO"/>
    <s v="REFÚGIO"/>
    <s v="pendente"/>
    <n v="1247.9515511699999"/>
    <n v="231.960881726"/>
  </r>
  <r>
    <n v="4976"/>
    <x v="9"/>
    <x v="647"/>
    <s v="AV. MAL. MASCARENHAS DE MORAES"/>
    <s v="CANTEIRO"/>
    <s v="pendente"/>
    <n v="1202.0778191100001"/>
    <n v="462.68004796100001"/>
  </r>
  <r>
    <n v="4977"/>
    <x v="9"/>
    <x v="648"/>
    <s v="AV. MAL. MASCARENHAS DE MORAES"/>
    <s v="CANTEIRO"/>
    <s v="pendente"/>
    <n v="157.42385459499999"/>
    <n v="66.316275203100005"/>
  </r>
  <r>
    <n v="4978"/>
    <x v="9"/>
    <x v="649"/>
    <s v="AV. MAL. MASCARENHAS DE MORAES"/>
    <s v="CANTEIRO"/>
    <s v="pendente"/>
    <n v="9783.7162005200007"/>
    <n v="3042.3168851199998"/>
  </r>
  <r>
    <n v="4980"/>
    <x v="9"/>
    <x v="650"/>
    <s v="AV. MAL. MASCARENHAS DE MORAES"/>
    <s v="CANTEIRO"/>
    <s v="pendente"/>
    <n v="2063.2549407000001"/>
    <n v="588.93807454099999"/>
  </r>
  <r>
    <n v="4981"/>
    <x v="9"/>
    <x v="651"/>
    <s v="AV. MAL. MASCARENHAS DE MORAES"/>
    <s v="CANTEIRO"/>
    <s v="pendente"/>
    <n v="1341.87592303"/>
    <n v="315.75168674000003"/>
  </r>
  <r>
    <n v="4982"/>
    <x v="1"/>
    <x v="652"/>
    <s v="AV. PRESIDENTE DUTRA/ SAL E BRASA BAR E CHURRASCARIA/ ATÉ O VDO. PRESIDENTE TANCREDO NEVES"/>
    <s v="CANTEIRO"/>
    <s v="pendente"/>
    <n v="487.15765757999998"/>
    <n v="564.48883464200003"/>
  </r>
  <r>
    <n v="4983"/>
    <x v="1"/>
    <x v="653"/>
    <s v="AV. PRESIDENTE DUTRA/ RUA GONÇALVES DE MAGALHÃES/ SAL E BRASA BAR E CHURRASCARIA"/>
    <s v="CANTEIRO"/>
    <s v="pendente"/>
    <n v="289.09105897000001"/>
    <n v="320.43423072399997"/>
  </r>
  <r>
    <n v="4984"/>
    <x v="7"/>
    <x v="654"/>
    <s v="AV. RECIFE/ ESTABELECIMENTO, N 3592/ AV. SENADOR ROBERT KENNEDY"/>
    <s v="CANTEIRO"/>
    <s v="pendente"/>
    <n v="330.63836271000002"/>
    <n v="346.65868903400002"/>
  </r>
  <r>
    <n v="4985"/>
    <x v="7"/>
    <x v="655"/>
    <s v="AV. RECIFE/ AV. RAIMUNDO DINIZ/ RUA ANTÔNIO GUEDES DE ARAÚJO"/>
    <s v="CANTEIRO"/>
    <s v="pendente"/>
    <n v="495.45241487499999"/>
    <n v="485.685234213"/>
  </r>
  <r>
    <n v="4986"/>
    <x v="7"/>
    <x v="656"/>
    <s v="AV. RECIFE/ RUA JEAN ÉMILE FAVRE/ AV. RAIMUNDO DINIZ"/>
    <s v="CANTEIRO"/>
    <s v="pendente"/>
    <n v="259.52666491000002"/>
    <n v="255.97500615300001"/>
  </r>
  <r>
    <n v="4987"/>
    <x v="7"/>
    <x v="657"/>
    <s v="AV. RECIFE/ COMAPE , N 2917/ RUA JEAN ÉMILE FAVRE"/>
    <s v="CANTEIRO"/>
    <s v="pendente"/>
    <n v="524.16403566500003"/>
    <n v="518.46726594100005"/>
  </r>
  <r>
    <n v="5358"/>
    <x v="1"/>
    <x v="658"/>
    <s v="AV. PRESIDENTE DUTRA/ AV. SENADOR ROBERT KENNEDY/ RUA GONÇALVES DE MAGALHÃES"/>
    <s v="CANTEIRO"/>
    <s v="pendente"/>
    <n v="18.142132895"/>
    <n v="21.177389647599998"/>
  </r>
  <r>
    <n v="5359"/>
    <x v="1"/>
    <x v="659"/>
    <s v="AV. PRESIDENTE DUTRA/ AV. SENADOR ROBERT KENNEDY/ RUA GONÇALVES DE MAGALHÃES"/>
    <s v="CANTEIRO"/>
    <s v="pendente"/>
    <n v="299.32954078500001"/>
    <n v="320.66038002599998"/>
  </r>
  <r>
    <n v="5360"/>
    <x v="1"/>
    <x v="660"/>
    <s v="RUA PINTOR LULA CARDOSO AYRES/ AV. RECIFE"/>
    <s v="REFÚGIO"/>
    <s v="pendente"/>
    <n v="145.28776033"/>
    <n v="69.179925394600005"/>
  </r>
  <r>
    <n v="5361"/>
    <x v="1"/>
    <x v="661"/>
    <s v="RUA PINTOR LULA CARDOSO AYRES/ AV. RECIFE"/>
    <s v="REFÚGIO"/>
    <s v="pendente"/>
    <n v="261.95995278499998"/>
    <n v="81.503734663200007"/>
  </r>
  <r>
    <n v="5362"/>
    <x v="7"/>
    <x v="662"/>
    <s v="AV. RECIFE/ RUA AURORA CAÇOTE/ MOTOELÉTRICA N 2240"/>
    <s v="CANTEIRO"/>
    <s v="pendente"/>
    <n v="1073.1053942599999"/>
    <n v="1046.63458049"/>
  </r>
  <r>
    <n v="5363"/>
    <x v="7"/>
    <x v="663"/>
    <s v="AV. RECIFE/ CASA DO SORVETEIRO DO NORDESTE, N 2300/ RUA SÃO SILVESTRE"/>
    <s v="CANTEIRO"/>
    <s v="pendente"/>
    <n v="119.144211985"/>
    <n v="125.29126959200001"/>
  </r>
  <r>
    <n v="5364"/>
    <x v="7"/>
    <x v="664"/>
    <s v="AV. RECIFE/ RUA SÃO SILVESTRE/ RUA SÃO NICOLAU"/>
    <s v="CANTEIRO"/>
    <s v="pendente"/>
    <n v="91.372256059999998"/>
    <n v="98.951479973900007"/>
  </r>
  <r>
    <n v="5365"/>
    <x v="7"/>
    <x v="665"/>
    <s v="AV. RECIFE/ RUA SÃO NICOLAU/ RUA PINTOR ANTÔNIO ALBUQUERQUE"/>
    <s v="CANTEIRO"/>
    <s v="pendente"/>
    <n v="172.79434911499999"/>
    <n v="175.28389545900001"/>
  </r>
  <r>
    <n v="5366"/>
    <x v="7"/>
    <x v="666"/>
    <s v="AV. RECIFE/ RUA PINTOR ANTÔNIO ALBUQUERQUE/ RESTAURANTE E PIZZARIA ATLÂNTICO, N 2677"/>
    <s v="CANTEIRO"/>
    <s v="pendente"/>
    <n v="713.16757268000003"/>
    <n v="718.14669145699997"/>
  </r>
  <r>
    <n v="5367"/>
    <x v="7"/>
    <x v="667"/>
    <s v="AV. RECIFE/ RESTAURANTE E PIZZARIA ATLÂNTICO, N 2677/ COMAPE , N 2917"/>
    <s v="CANTEIRO"/>
    <s v="pendente"/>
    <n v="452.66415922499999"/>
    <n v="446.87677043500003"/>
  </r>
  <r>
    <n v="5368"/>
    <x v="1"/>
    <x v="668"/>
    <s v="AV. DOM HÉLDER CÂMARA/ RUA DONA ANA AURORA/ RUA JORNALISTA EDSON RÉGIS"/>
    <s v="CANTEIRO"/>
    <s v="pendente"/>
    <n v="133.31220085000001"/>
    <n v="246.517646208"/>
  </r>
  <r>
    <n v="5369"/>
    <x v="1"/>
    <x v="669"/>
    <s v="AV. DOM HÉLDER CÂMARA/ DO REFÚGIO/ RUA DONA ANA AURORA"/>
    <s v="CANTEIRO"/>
    <s v="pendente"/>
    <n v="699.27089776000003"/>
    <n v="1177.0408818799999"/>
  </r>
  <r>
    <n v="5370"/>
    <x v="1"/>
    <x v="670"/>
    <s v="RUA PINTOR LULA CARDOSO AYRES"/>
    <s v="REFÚGIO"/>
    <s v="pendente"/>
    <n v="355.03134581500001"/>
    <n v="102.901449769"/>
  </r>
  <r>
    <n v="5759"/>
    <x v="1"/>
    <x v="671"/>
    <s v="AV. PRESIDENTE DUTRA/ AV. MARECHAL MASCARENHAS DE MORAES/ RUA PROJETADA"/>
    <s v="AREA VERDE"/>
    <s v="pendente"/>
    <n v="1730.66235218"/>
    <n v="403.94852845000003"/>
  </r>
  <r>
    <n v="5760"/>
    <x v="1"/>
    <x v="672"/>
    <s v="AV. PRESIDENTE DUTRA/ RUA PROJETADA/ ESTACIONAMENTO MV EMPRESARIAL/ VDO. PRESIDENTE TRANCREDO NEVES"/>
    <s v="AREA VERDE"/>
    <s v="pendente"/>
    <n v="2983.0552298399998"/>
    <n v="436.39075767700001"/>
  </r>
  <r>
    <n v="5761"/>
    <x v="1"/>
    <x v="673"/>
    <s v="RUA ANTÔNIO ALMEIDA/ RUA CÉLIO TAVARES"/>
    <s v="AREA VERDE"/>
    <s v="pendente"/>
    <n v="1474.0440211299999"/>
    <n v="157.442133117"/>
  </r>
  <r>
    <n v="5762"/>
    <x v="9"/>
    <x v="674"/>
    <s v="AV. MAL. MASCARENHAS DE MORAES/ RUA JÚLIO VERNE/ RUA MANOEL SERAFIM DO COUTO"/>
    <s v="CANTEIRO"/>
    <s v="pendente"/>
    <n v="1389.6886557"/>
    <n v="482.000459557"/>
  </r>
  <r>
    <n v="5763"/>
    <x v="9"/>
    <x v="675"/>
    <s v="AV. MAL. MASCARENHAS DE MORAES/ RUA DR. VALDIR PESSOA/ RUA OLÍVIA MENELAU"/>
    <s v="CANTEIRO"/>
    <s v="pendente"/>
    <n v="464.77736892500002"/>
    <n v="168.76506443700001"/>
  </r>
  <r>
    <n v="5764"/>
    <x v="9"/>
    <x v="676"/>
    <s v="AV. MAL. MASCARENHAS DE MORAES/ RUA ARQUITETO FERNANDO ALMEIDA/ RUA DR. VALDIR PESSOA"/>
    <s v="CANTEIRO"/>
    <s v="pendente"/>
    <n v="1516.81120867"/>
    <n v="524.33009366399995"/>
  </r>
  <r>
    <n v="5765"/>
    <x v="9"/>
    <x v="677"/>
    <s v="AV. MAL. MASCARENHAS DE MORAES/ RUA ÁLVARO AMORIM/ RUA ARQUITETO FERNANDO ALMEIDA"/>
    <s v="CANTEIRO"/>
    <s v="pendente"/>
    <n v="271.33917538499998"/>
    <n v="204.697094607"/>
  </r>
  <r>
    <n v="5766"/>
    <x v="9"/>
    <x v="678"/>
    <s v="AV. MAL. MASCARENHAS DE MORAES/ RUA OLÍVIA MENELAU/ PORTO SEGUROS"/>
    <s v="CANTEIRO"/>
    <s v="pendente"/>
    <n v="3652.3948719800001"/>
    <n v="1214.12689983"/>
  </r>
  <r>
    <n v="5769"/>
    <x v="9"/>
    <x v="679"/>
    <s v="AV. MAL. MASCARENHAS DE MORAES"/>
    <s v="CANTEIRO"/>
    <s v="pendente"/>
    <n v="754.62054009500002"/>
    <n v="400.16610425900001"/>
  </r>
  <r>
    <n v="6158"/>
    <x v="9"/>
    <x v="680"/>
    <s v="AV. MAL. MASCARENHAS DE MORAES"/>
    <s v="CANTEIRO"/>
    <s v="pendente"/>
    <n v="4198.9973637200001"/>
    <n v="1434.5818213099999"/>
  </r>
  <r>
    <n v="6161"/>
    <x v="9"/>
    <x v="681"/>
    <s v="AV. MAL. MASCARENHAS DE MORAES"/>
    <s v="CANTEIRO"/>
    <s v="pendente"/>
    <n v="1549.4616190199999"/>
    <n v="590.04356886300002"/>
  </r>
  <r>
    <n v="6163"/>
    <x v="9"/>
    <x v="682"/>
    <s v="AV. MAL. MASCARENHAS DE MORAES"/>
    <s v="CANTEIRO"/>
    <s v="pendente"/>
    <n v="1506.98092316"/>
    <n v="518.20773755300002"/>
  </r>
  <r>
    <n v="6164"/>
    <x v="9"/>
    <x v="683"/>
    <s v="AV. MAL. MASCARENHAS DE MORAES"/>
    <s v="CANTEIRO"/>
    <s v="pendente"/>
    <n v="1999.3458126800001"/>
    <n v="691.11080918799996"/>
  </r>
  <r>
    <n v="6165"/>
    <x v="9"/>
    <x v="684"/>
    <s v="AV. MAL. MASCARENHAS DE MORAES"/>
    <s v="CANTEIRO"/>
    <s v="pendente"/>
    <n v="861.62760856"/>
    <n v="297.79138728800001"/>
  </r>
  <r>
    <n v="6166"/>
    <x v="9"/>
    <x v="685"/>
    <s v="AV. MAL. MASCARENHAS DE MORAES"/>
    <s v="CANTEIRO"/>
    <s v="pendente"/>
    <n v="422.21752698500001"/>
    <n v="167.53518394700001"/>
  </r>
  <r>
    <n v="6167"/>
    <x v="9"/>
    <x v="686"/>
    <s v="AV. MAL. MASCARENHAS DE MORAES"/>
    <s v="CANTEIRO"/>
    <s v="pendente"/>
    <n v="406.631030135"/>
    <n v="270.98696073600001"/>
  </r>
  <r>
    <n v="6169"/>
    <x v="9"/>
    <x v="687"/>
    <s v="AV. MAL. MASCARENHAS DE MORAES"/>
    <s v="CANTEIRO"/>
    <s v="pendente"/>
    <n v="351.39921165499999"/>
    <n v="216.50885560899999"/>
  </r>
  <r>
    <n v="6170"/>
    <x v="9"/>
    <x v="688"/>
    <s v="AV. MAL. MASCARENHAS DE MORAES"/>
    <s v="CANTEIRO"/>
    <s v="pendente"/>
    <n v="1831.4362791799999"/>
    <n v="713.53263743000002"/>
  </r>
  <r>
    <n v="6171"/>
    <x v="9"/>
    <x v="689"/>
    <s v="AV. MAL. MASCARENHAS DE MORAES"/>
    <s v="CANTEIRO"/>
    <s v="pendente"/>
    <n v="118.70050659"/>
    <n v="89.514146244399996"/>
  </r>
  <r>
    <n v="6172"/>
    <x v="9"/>
    <x v="690"/>
    <s v="AV. MAL. MASCARENHAS DE MORAES"/>
    <s v="CANTEIRO"/>
    <s v="pendente"/>
    <n v="22.519764195"/>
    <n v="22.647738972599999"/>
  </r>
  <r>
    <n v="6190"/>
    <x v="1"/>
    <x v="691"/>
    <s v="AV. BOA VIAGEM/ RUA COMENDADOR MORAES/ PREDIO DA JCPM"/>
    <s v="REFÚGIO"/>
    <s v="pendente"/>
    <n v="288.18319968499998"/>
    <n v="80.662035877099996"/>
  </r>
  <r>
    <n v="6173"/>
    <x v="1"/>
    <x v="692"/>
    <s v="AV. DES. JOSÉ NEVES / RUA RIBEIRO DE BRITO/ RUA DES. JOÃO PAES"/>
    <s v="AREA VERDE"/>
    <s v="pendente"/>
    <n v="3662.6745328699999"/>
    <n v="1680.3179878000001"/>
  </r>
  <r>
    <n v="6174"/>
    <x v="1"/>
    <x v="693"/>
    <s v="AV. PINHEIROS/ RUA OLÍVIA MENELAU/ AV. MARECHAL MASCARENHAS DE MORAES"/>
    <s v="REFÚGIO"/>
    <s v="pendente"/>
    <n v="57.344637200000001"/>
    <n v="35.320520170199998"/>
  </r>
  <r>
    <n v="6175"/>
    <x v="1"/>
    <x v="694"/>
    <s v="AV. DES. JOSÉ NEVES/ RUA PROJETADA (PONTE SOBRE O CANAL)/ RUA RIBEIRO DE BRITO"/>
    <s v="AREA VERDE"/>
    <s v="pendente"/>
    <n v="3898.8723414800002"/>
    <n v="759.32767533799995"/>
  </r>
  <r>
    <n v="6176"/>
    <x v="1"/>
    <x v="695"/>
    <s v="AV. DOM JOÃO VI / RUA PEDRO PAES MENDONÇA/ RUA PROJETADA (PONTE SOBRE O CANAL)"/>
    <s v="AREA VERDE"/>
    <s v="pendente"/>
    <n v="10179.9473973"/>
    <n v="3594.3338553799999"/>
  </r>
  <r>
    <n v="6177"/>
    <x v="1"/>
    <x v="696"/>
    <s v="RUA PARIS/ TRV. POETA MANUEL BANDEIRA"/>
    <s v="REFÚGIO"/>
    <s v="pendente"/>
    <n v="52.958131835000003"/>
    <n v="32.325914613000002"/>
  </r>
  <r>
    <n v="6178"/>
    <x v="1"/>
    <x v="697"/>
    <s v="RUA RIO AMAZONAS/ RUA RIO OCEÂNICO"/>
    <s v="REFÚGIO"/>
    <s v="pendente"/>
    <n v="38.252649589999997"/>
    <n v="29.8707062943"/>
  </r>
  <r>
    <n v="6179"/>
    <x v="1"/>
    <x v="698"/>
    <s v="RUA RIO AMAZONAS/ RUA RIO OCEÂNICO/ PANIFICADORA AMAZONAS"/>
    <s v="CANTEIRO"/>
    <s v="pendente"/>
    <n v="2392.2751188100001"/>
    <n v="533.08979820000002"/>
  </r>
  <r>
    <n v="6180"/>
    <x v="1"/>
    <x v="699"/>
    <s v="AV. CENTENÁRIO ALBERTO SANTOS DUMONT/ AV. JÚLIO CÉSAR"/>
    <s v="REFÚGIO"/>
    <s v="pendente"/>
    <n v="113.42924515999999"/>
    <n v="83.145251623999997"/>
  </r>
  <r>
    <n v="6181"/>
    <x v="1"/>
    <x v="700"/>
    <s v="AV. CENTENÁRIO ALBERTO SANTOS DUMONT/ AV. JÚLIO CÉSAR"/>
    <s v="REFÚGIO"/>
    <s v="pendente"/>
    <n v="122.15169410999999"/>
    <n v="55.7772676234"/>
  </r>
  <r>
    <n v="6182"/>
    <x v="1"/>
    <x v="701"/>
    <s v="AV. JÚLIO CÉSAR/ AV. CENTENÁRIO ALBERTO SANTOS DUMONT/ AV. MARECHAL MASCARENHAS DE MORAES"/>
    <s v="AREA VERDE"/>
    <s v="pendente"/>
    <n v="1280.46923861"/>
    <n v="549.39801009799999"/>
  </r>
  <r>
    <n v="6183"/>
    <x v="8"/>
    <x v="702"/>
    <s v="AVENIDA ANTÔNIO DE GÓES"/>
    <s v="CANTEIRO"/>
    <s v="pendente"/>
    <n v="347.702233745"/>
    <n v="226.137016241"/>
  </r>
  <r>
    <n v="6184"/>
    <x v="8"/>
    <x v="703"/>
    <s v="AVENIDA ANTÔNIO DE GÓES"/>
    <s v="CANTEIRO"/>
    <s v="pendente"/>
    <n v="192.9165112"/>
    <n v="130.755693302"/>
  </r>
  <r>
    <n v="6185"/>
    <x v="8"/>
    <x v="704"/>
    <s v="AVENIDA ANTÔNIO DE GÓES"/>
    <s v="CANTEIRO"/>
    <s v="pendente"/>
    <n v="567.88623220500006"/>
    <n v="370.99175162300003"/>
  </r>
  <r>
    <n v="6186"/>
    <x v="8"/>
    <x v="705"/>
    <s v="AVENIDA ANTÔNIO DE GÓES"/>
    <s v="CANTEIRO"/>
    <s v="pendente"/>
    <n v="185.97590213500001"/>
    <n v="120.992991055"/>
  </r>
  <r>
    <n v="6187"/>
    <x v="8"/>
    <x v="706"/>
    <s v="AVENIDA ANTÔNIO DE GÓES"/>
    <s v="CANTEIRO"/>
    <s v="pendente"/>
    <n v="255.96288977500001"/>
    <n v="168.93164382800001"/>
  </r>
  <r>
    <n v="6188"/>
    <x v="8"/>
    <x v="707"/>
    <s v="AVENIDA ANTÔNIO DE GÓES"/>
    <s v="CANTEIRO"/>
    <s v="pendente"/>
    <n v="427.87932337500001"/>
    <n v="289.17474153500001"/>
  </r>
  <r>
    <n v="6191"/>
    <x v="1"/>
    <x v="708"/>
    <s v="RUA CACILDA IOLANDA PORCIÚNCULA/ AV. ANTÔNIO DE GÓES"/>
    <s v="REFÚGIO"/>
    <s v="pendente"/>
    <n v="78.560509754999998"/>
    <n v="46.5909109384"/>
  </r>
  <r>
    <n v="6192"/>
    <x v="1"/>
    <x v="709"/>
    <s v="AV. BOA VIAGEM/ AV. HERCULANO BANDEIRA"/>
    <s v="REFÚGIO"/>
    <s v="pendente"/>
    <n v="417.82776799999999"/>
    <n v="143.66795525800001"/>
  </r>
  <r>
    <n v="6196"/>
    <x v="1"/>
    <x v="710"/>
    <s v="AV. HERCULANO BANDEIRA/ AV. ENG. DOMINGOS FERREIRA/ AV. CONS. AGUIAR"/>
    <s v="REFÚGIO"/>
    <s v="pendente"/>
    <n v="747.67777639500002"/>
    <n v="264.83891083600003"/>
  </r>
  <r>
    <n v="6197"/>
    <x v="1"/>
    <x v="711"/>
    <s v="AV. REPÚBLICA ÁRABE UNIDA/ RUA MANOEL DE BRITO/ RUA SANTOS LEITE"/>
    <s v="REFÚGIO"/>
    <s v="pendente"/>
    <n v="102.59327582"/>
    <n v="66.859134048000001"/>
  </r>
  <r>
    <n v="6198"/>
    <x v="1"/>
    <x v="712"/>
    <s v="AV. REPÚBLICA DO LÍBANO/ RUA MANOEL DE BRITO"/>
    <s v="REFÚGIO"/>
    <s v="pendente"/>
    <n v="326.54362213000002"/>
    <n v="85.070122777099996"/>
  </r>
  <r>
    <n v="6199"/>
    <x v="1"/>
    <x v="713"/>
    <s v="AV. ENGENHEIRO DOMINGOS FERREIRA/ RUA UNIFLOR"/>
    <s v="REFÚGIO"/>
    <s v="pendente"/>
    <n v="71.495659555000003"/>
    <n v="34.214079580400004"/>
  </r>
  <r>
    <n v="6200"/>
    <x v="5"/>
    <x v="714"/>
    <s v="AV. ENGENHEIRO DOMINGOS FERREIRA/ Nº467/ RUA PEREIRA DA COSTA"/>
    <s v="CANTEIRO"/>
    <s v="pendente"/>
    <n v="565.99706196499994"/>
    <n v="366.847108714"/>
  </r>
  <r>
    <n v="6201"/>
    <x v="1"/>
    <x v="715"/>
    <s v="AV. BOA VIAGEM/ AV. CONS. AGUIAR/ RESTAURANTE BOI E BRASA"/>
    <s v="CANTEIRO"/>
    <s v="pendente"/>
    <n v="725.47517800499998"/>
    <n v="396.45626820899997"/>
  </r>
  <r>
    <n v="6202"/>
    <x v="1"/>
    <x v="716"/>
    <s v="AV. REPÚBLICA ÁRABE UNIDA/ RUA ARQUITETO AUGUSTO REINALDO/ ATÉ A PARADA DE ÔNIBUS"/>
    <s v="CANTEIRO"/>
    <s v="pendente"/>
    <n v="66.650205374999999"/>
    <n v="86.070328878200002"/>
  </r>
  <r>
    <n v="6895"/>
    <x v="1"/>
    <x v="717"/>
    <s v="AV. CONDE DA BOA VISTA - RUA DOM BOSCO"/>
    <s v="REFÚGIO"/>
    <s v="pendente"/>
    <n v="173.17256503499999"/>
    <n v="64.807770440599995"/>
  </r>
  <r>
    <n v="6896"/>
    <x v="1"/>
    <x v="718"/>
    <s v="AV. CONDE DA BOA VISTA - RUA DOM BOSCO"/>
    <s v="REFÚGIO"/>
    <s v="pendente"/>
    <n v="124.26997294"/>
    <n v="53.264946472299997"/>
  </r>
  <r>
    <n v="6897"/>
    <x v="1"/>
    <x v="719"/>
    <s v="RUA DA CONCEIÇÃO / PRC. MACIEL PINHEIRO / AV. MANOEL BORBA"/>
    <s v="REFÚGIO"/>
    <s v="pendente"/>
    <n v="52.577862469999999"/>
    <n v="40.743873148500001"/>
  </r>
  <r>
    <n v="6898"/>
    <x v="1"/>
    <x v="720"/>
    <s v="RUA JOÃO FERNANDES VIEIRA AV. MONTEVIDÉU"/>
    <s v="REFÚGIO"/>
    <s v="pendente"/>
    <n v="263.67509596999997"/>
    <n v="139.74864810299999"/>
  </r>
  <r>
    <n v="6899"/>
    <x v="1"/>
    <x v="721"/>
    <s v="RUA JOÃO FERNANDES VIEIRA - AV. MONTEVIDÉU"/>
    <s v="REFÚGIO"/>
    <s v="pendente"/>
    <n v="42.005738860000001"/>
    <n v="30.7939911866"/>
  </r>
  <r>
    <n v="6900"/>
    <x v="1"/>
    <x v="722"/>
    <s v="RUA VELHA - RUA DR. JOSÉ MARIANO"/>
    <s v="REFÚGIO"/>
    <s v="pendente"/>
    <n v="185.634546535"/>
    <n v="59.268516957000003"/>
  </r>
  <r>
    <n v="6901"/>
    <x v="1"/>
    <x v="723"/>
    <s v="ENTRE A RUA DA AURORA E RUA DA UNIÃO"/>
    <s v="CANTEIRO"/>
    <s v="pendente"/>
    <n v="270.08676643500002"/>
    <n v="127.663597184"/>
  </r>
  <r>
    <n v="6902"/>
    <x v="1"/>
    <x v="724"/>
    <s v="RUA DA SANTA CRUZ - RUA ROSÁRIO DA BOA VISTA"/>
    <s v="PARQUE"/>
    <s v="pendente"/>
    <n v="170.352725615"/>
    <n v="55.798277864399999"/>
  </r>
  <r>
    <n v="6903"/>
    <x v="1"/>
    <x v="725"/>
    <s v="AV. ENGENHEIRO JOSÉ ESTELITA - PTE. GOV. PAULO GUERRA"/>
    <s v="AREA VERDE"/>
    <s v="pendente"/>
    <n v="12628.629454100001"/>
    <n v="539.18850647199997"/>
  </r>
  <r>
    <n v="6904"/>
    <x v="1"/>
    <x v="726"/>
    <s v="AVENIDA SARTUNINO DE BRITO/AV. ENGENHEIRO JOSÉ ESTELITA"/>
    <s v="REFÚGIO"/>
    <s v="pendente"/>
    <n v="240.34367646499999"/>
    <n v="100.307149802"/>
  </r>
  <r>
    <n v="6905"/>
    <x v="1"/>
    <x v="727"/>
    <s v="AVENIDA SARTUNINO DE BRITO/AV. ENGENHEIRO JOSÉ ESTELITA"/>
    <s v="REFÚGIO"/>
    <s v="pendente"/>
    <n v="190.91532089500001"/>
    <n v="83.184480855499999"/>
  </r>
  <r>
    <n v="6906"/>
    <x v="1"/>
    <x v="728"/>
    <s v="RUA NOVA DO CABANGA - AVENIDA SARTUNINO DE BRITO"/>
    <s v="REFÚGIO"/>
    <s v="pendente"/>
    <n v="478.69981398499999"/>
    <n v="113.74382020199999"/>
  </r>
  <r>
    <n v="6907"/>
    <x v="1"/>
    <x v="729"/>
    <s v="AVENIDA ENGENHEIRO JOSE ESTELITA/ RUA BOM SUCESSO"/>
    <s v="AREA VERDE"/>
    <s v="pendente"/>
    <n v="13285.457206200001"/>
    <n v="961.72954851199995"/>
  </r>
  <r>
    <n v="6908"/>
    <x v="1"/>
    <x v="730"/>
    <s v="RUA PE. VENÂNCIO - LGO. DOS COELHOS"/>
    <s v="PRAÇA"/>
    <s v="pendente"/>
    <n v="225.41684176999999"/>
    <n v="65.058753769700004"/>
  </r>
  <r>
    <n v="6909"/>
    <x v="1"/>
    <x v="731"/>
    <s v="R. FRANCISCO ALVES/ R. ANTÔNIO G. DE FREITAS"/>
    <s v="REFÚGIO"/>
    <s v="pendente"/>
    <n v="35.888591785000003"/>
    <n v="29.2372211464"/>
  </r>
  <r>
    <n v="6910"/>
    <x v="1"/>
    <x v="732"/>
    <s v="R. FRANCISCO ALVES/ R. FREI MATIAS TEVIS"/>
    <s v="REFÚGIO"/>
    <s v="pendente"/>
    <n v="33.088853159999999"/>
    <n v="30.210327033599999"/>
  </r>
  <r>
    <n v="6911"/>
    <x v="1"/>
    <x v="733"/>
    <s v="R. ANTÔNIO G. DE FREITAS/ R. FREI MATIAS TEVIS"/>
    <s v="REFÚGIO"/>
    <s v="pendente"/>
    <n v="25.620087774999998"/>
    <n v="27.851642047999999"/>
  </r>
  <r>
    <n v="6912"/>
    <x v="1"/>
    <x v="734"/>
    <s v="RUA IBIPORÃ / RUA ESPERANÇA"/>
    <s v="PRAÇA"/>
    <s v="pendente"/>
    <n v="1129.4417237600001"/>
    <n v="137.63233183599999"/>
  </r>
  <r>
    <n v="6913"/>
    <x v="1"/>
    <x v="735"/>
    <s v="RUA MIRANDÓPOLIS - RUA GUAPIRAMA"/>
    <s v="PRAÇA"/>
    <s v="pendente"/>
    <n v="182.57721245499999"/>
    <n v="52.707499302400002"/>
  </r>
  <r>
    <n v="6914"/>
    <x v="1"/>
    <x v="736"/>
    <s v="AV. BEIRA RIO / VIADUTO PAPA JOÃO PAULO II"/>
    <s v="PRAÇA"/>
    <s v="pendente"/>
    <n v="12350.7050838"/>
    <n v="471.90455504900001"/>
  </r>
  <r>
    <n v="6915"/>
    <x v="1"/>
    <x v="737"/>
    <s v="AV. BEIRA RIO - RUA SD 9806"/>
    <s v="REFÚGIO"/>
    <s v="pendente"/>
    <n v="89.99347358"/>
    <n v="44.7330179681"/>
  </r>
  <r>
    <n v="6916"/>
    <x v="1"/>
    <x v="738"/>
    <s v="AV. BEIRA RIO - AV. MARTIN LUTHER KING"/>
    <s v="REFÚGIO"/>
    <s v="pendente"/>
    <n v="672.55395061499996"/>
    <n v="208.43648912500001"/>
  </r>
  <r>
    <n v="6917"/>
    <x v="1"/>
    <x v="739"/>
    <s v="AV. MARTIN LUTHER KING - RUA BARRA DOURADA"/>
    <s v="REFÚGIO"/>
    <s v="pendente"/>
    <n v="1396.65619726"/>
    <n v="250.35022058499999"/>
  </r>
  <r>
    <n v="6918"/>
    <x v="1"/>
    <x v="740"/>
    <s v="AV. MARTIN LUTHER KING - RUA BARRA DOURADA"/>
    <s v="REFÚGIO"/>
    <s v="pendente"/>
    <n v="870.40986391499996"/>
    <n v="112.05455845"/>
  </r>
  <r>
    <n v="6919"/>
    <x v="1"/>
    <x v="741"/>
    <s v="AV. MARTIN LUTHER KING / RUA CABO EUTRÓPIO"/>
    <s v="CANTEIRO"/>
    <s v="pendente"/>
    <n v="884.91256232000001"/>
    <n v="413.08469899900001"/>
  </r>
  <r>
    <n v="6920"/>
    <x v="1"/>
    <x v="742"/>
    <s v="VIADUTO PAPA JOÃO PAULO II - RUA JAGUARI"/>
    <s v="REFÚGIO"/>
    <s v="pendente"/>
    <n v="659.43725606500004"/>
    <n v="133.87989643500001"/>
  </r>
  <r>
    <n v="6921"/>
    <x v="1"/>
    <x v="743"/>
    <s v="RUA ÁGUA DOCE / RUA JAGUARI"/>
    <s v="REFÚGIO"/>
    <s v="pendente"/>
    <n v="60.114063094999999"/>
    <n v="34.026606369500001"/>
  </r>
  <r>
    <n v="6922"/>
    <x v="1"/>
    <x v="744"/>
    <s v="AV. ADVOGADO JOSÉ P. CAVALCANTI - AV. BEIRA RIO"/>
    <s v="AREA VERDE"/>
    <s v="pendente"/>
    <n v="4951.9840024900004"/>
    <n v="1105.1877308999999"/>
  </r>
  <r>
    <n v="6923"/>
    <x v="1"/>
    <x v="745"/>
    <s v="AV. DES. GUERRA BARRETO - AV. ADVOGADO JOSÉ PAULO CAVALCANTI"/>
    <s v="REFÚGIO"/>
    <s v="pendente"/>
    <n v="489.23657324499999"/>
    <n v="134.84496632400001"/>
  </r>
  <r>
    <n v="6924"/>
    <x v="1"/>
    <x v="746"/>
    <s v="VIADUTO PAPA JOÃO PAULO II - AV. ADVOGADO JOSÉ  PAULO CAVALCANTI"/>
    <s v="AREA VERDE"/>
    <s v="pendente"/>
    <n v="4468.5547624500005"/>
    <n v="332.67497937500002"/>
  </r>
  <r>
    <n v="6925"/>
    <x v="1"/>
    <x v="747"/>
    <s v="AV. DES. GUERRA BARRETO - VIADUTO PAPA JOÃO PAULO II"/>
    <s v="AREA VERDE"/>
    <s v="pendente"/>
    <n v="6398.1485212699999"/>
    <n v="351.53066737"/>
  </r>
  <r>
    <n v="6926"/>
    <x v="1"/>
    <x v="748"/>
    <s v="RUA EPAMINONDAS DE MELO / AV. GOVERNADOR AGAMENON MAGALHÃES"/>
    <s v="PRAÇA"/>
    <s v="pendente"/>
    <n v="423.93289916499998"/>
    <n v="99.284000501500003"/>
  </r>
  <r>
    <n v="6927"/>
    <x v="1"/>
    <x v="749"/>
    <s v="AV. ALFREDO LISBOA / CAIS DA ALFÂNDEGA"/>
    <s v="REFÚGIO"/>
    <s v="pendente"/>
    <n v="263.19344310999998"/>
    <n v="116.45196407100001"/>
  </r>
  <r>
    <n v="6928"/>
    <x v="1"/>
    <x v="750"/>
    <s v="C. DA ALFÂNDEGA (PTE. CONDE MAURÍCIO DE NASSAU - PTE. GIRATÓRIA)"/>
    <s v="PRAÇA"/>
    <s v="pendente"/>
    <n v="5309.0490887300002"/>
    <n v="679.79707895199999"/>
  </r>
  <r>
    <n v="6929"/>
    <x v="1"/>
    <x v="751"/>
    <s v="RUA BARÃO RODRIGUES MENDES/ C. DO APOLO/ RUA DO APOLO"/>
    <s v="AREA VERDE"/>
    <s v="pendente"/>
    <n v="404.47994697000001"/>
    <n v="174.640284326"/>
  </r>
  <r>
    <n v="6930"/>
    <x v="1"/>
    <x v="752"/>
    <s v="RUA NUMA POMPILHO - RUA PEDRO AFONSO"/>
    <s v="PRAÇA"/>
    <s v="pendente"/>
    <n v="523.21345803999998"/>
    <n v="116.88453618299999"/>
  </r>
  <r>
    <n v="6931"/>
    <x v="1"/>
    <x v="753"/>
    <s v="RUA NUMA POMPILHO - RUA BARROS BARRETO"/>
    <s v="PRAÇA"/>
    <s v="pendente"/>
    <n v="647.26205377999997"/>
    <n v="124.82195777"/>
  </r>
  <r>
    <n v="6932"/>
    <x v="1"/>
    <x v="754"/>
    <s v="RUA FREI CASSIMIRO - AV. GOV. AGAMENON MAGALHÃES"/>
    <s v="CANTEIRO"/>
    <s v="pendente"/>
    <n v="993.74758522499997"/>
    <n v="216.421229912"/>
  </r>
  <r>
    <n v="6933"/>
    <x v="1"/>
    <x v="755"/>
    <s v="RUA FREI CASSIMIRO - RUA TAMOIOS"/>
    <s v="CANTEIRO"/>
    <s v="pendente"/>
    <n v="1174.6479348299999"/>
    <n v="228.52259452199999"/>
  </r>
  <r>
    <n v="6934"/>
    <x v="1"/>
    <x v="756"/>
    <s v="RUA FREI CASSIMIRO - RUA FRANCISCO JACINTO"/>
    <s v="CANTEIRO"/>
    <s v="pendente"/>
    <n v="1054.54384615"/>
    <n v="224.40762495800001"/>
  </r>
  <r>
    <n v="6935"/>
    <x v="1"/>
    <x v="757"/>
    <s v="RUA FREI CASSIMIRO - RUA FRANCISCO JACINTO"/>
    <s v="CANTEIRO"/>
    <s v="pendente"/>
    <n v="444.04926001500002"/>
    <n v="109.17755250899999"/>
  </r>
  <r>
    <n v="6936"/>
    <x v="1"/>
    <x v="758"/>
    <s v="RUA FREI CASSIMIRO - RUA ISRAEL FONSECA"/>
    <s v="CANTEIRO"/>
    <s v="pendente"/>
    <n v="377.76641845"/>
    <n v="96.093030070300003"/>
  </r>
  <r>
    <n v="6937"/>
    <x v="1"/>
    <x v="759"/>
    <s v="RUA FREI CASSIMIRO / RUA NUMA POMPILHO / RUA DO POMBAL"/>
    <s v="CANTEIRO"/>
    <s v="pendente"/>
    <n v="976.82341129500003"/>
    <n v="220.74954707500001"/>
  </r>
  <r>
    <n v="6938"/>
    <x v="1"/>
    <x v="760"/>
    <s v="RUA FREI CASSIMIRO . RUA DO POMBAL"/>
    <s v="CANTEIRO"/>
    <s v="pendente"/>
    <n v="718.96907249499998"/>
    <n v="173.19481444300001"/>
  </r>
  <r>
    <n v="6939"/>
    <x v="1"/>
    <x v="761"/>
    <s v="RUA ENG. MEGAPÉ - AV. GOV. AGAMENON MAGALHÃES"/>
    <s v="PRAÇA"/>
    <s v="pendente"/>
    <n v="436.54084474000001"/>
    <n v="86.030671244499999"/>
  </r>
  <r>
    <n v="6940"/>
    <x v="1"/>
    <x v="762"/>
    <s v="AVENIDA PREFEITO ARTUR LIMA CAVALCANTI"/>
    <s v="AREA VERDE"/>
    <s v="pendente"/>
    <n v="2168.68172555"/>
    <n v="978.48570129999996"/>
  </r>
  <r>
    <n v="6941"/>
    <x v="1"/>
    <x v="763"/>
    <s v="AV. NORTE MIGUEL ARRAES DE ALENCAR / AVENIDA PREFEITO ARTUR LIMA CAVALCANTI"/>
    <s v="REFÚGIO"/>
    <s v="pendente"/>
    <n v="123.20167549"/>
    <n v="61.7502470863"/>
  </r>
  <r>
    <n v="6942"/>
    <x v="1"/>
    <x v="764"/>
    <s v="AV. PREF. ARTUR L. CAVALCANTI - AV. NORTE"/>
    <s v="REFÚGIO"/>
    <s v="pendente"/>
    <n v="33.239111510000001"/>
    <n v="27.761715913300002"/>
  </r>
  <r>
    <n v="6943"/>
    <x v="1"/>
    <x v="765"/>
    <s v="PRC. GENERAL ABREU E LIMA / AV. NORTE MIGUEL ARRAES DE ALENCAR"/>
    <s v="PRAÇA"/>
    <s v="pendente"/>
    <n v="536.84762142"/>
    <n v="101.799359141"/>
  </r>
  <r>
    <n v="6944"/>
    <x v="1"/>
    <x v="766"/>
    <s v="AV. MARIO MELO/ RUA DA AURORA"/>
    <s v="CANTEIRO"/>
    <s v="pendente"/>
    <n v="610.52536139999995"/>
    <n v="240.841226092"/>
  </r>
  <r>
    <n v="6945"/>
    <x v="1"/>
    <x v="767"/>
    <s v="RUA DOS PALMARES/ AV. CRUZ CABUGÁ (PROXIMO A IGREJA ASSEMBLEIA DE DEUS)"/>
    <s v="PRAÇA"/>
    <s v="pendente"/>
    <n v="575.58491346000005"/>
    <n v="115.793419198"/>
  </r>
  <r>
    <n v="6946"/>
    <x v="1"/>
    <x v="768"/>
    <s v="RUA FAUSTO RABELO E RUA TAUÁ"/>
    <s v="PRAÇA"/>
    <s v="pendente"/>
    <n v="112.09068617"/>
    <n v="43.637058999600001"/>
  </r>
  <r>
    <n v="6947"/>
    <x v="1"/>
    <x v="769"/>
    <s v="RUA DOS PALMARES (PROXIMO AO PROCAPE)"/>
    <s v="PRAÇA"/>
    <s v="pendente"/>
    <n v="1351.59073294"/>
    <n v="142.110430638"/>
  </r>
  <r>
    <n v="6948"/>
    <x v="1"/>
    <x v="770"/>
    <s v="RUA DOS PALMARES/ PROCAPE/ RETORNO CODECIR"/>
    <s v="CANTEIRO"/>
    <s v="pendente"/>
    <n v="1685.37499697"/>
    <n v="627.93216996000001"/>
  </r>
  <r>
    <n v="6949"/>
    <x v="1"/>
    <x v="771"/>
    <s v="RUA DO HOSPÍCIO/ ESCOLA ESTADUAL JOÃO BARBALHO/ RUA DO PRÍNCIPE"/>
    <s v="REFÚGIO"/>
    <s v="pendente"/>
    <n v="1564.87078572"/>
    <n v="394.98892060700001"/>
  </r>
  <r>
    <n v="6950"/>
    <x v="1"/>
    <x v="772"/>
    <s v="AV. GUARARAPES"/>
    <s v="PRAÇA"/>
    <s v="pendente"/>
    <n v="992.76144905499996"/>
    <n v="143.33650172399999"/>
  </r>
  <r>
    <n v="6951"/>
    <x v="1"/>
    <x v="773"/>
    <s v="AVENIDA DANTAS BARRETO"/>
    <m/>
    <s v="pendente"/>
    <n v="3720.25551748"/>
    <n v="255.23964741099999"/>
  </r>
  <r>
    <n v="6952"/>
    <x v="1"/>
    <x v="774"/>
    <s v="AV. GUARARAPES - RUA DO SOL"/>
    <s v="REFÚGIO"/>
    <s v="pendente"/>
    <n v="428.76736954500001"/>
    <n v="145.974164403"/>
  </r>
  <r>
    <n v="6953"/>
    <x v="1"/>
    <x v="775"/>
    <s v="AV. GUARARAPES - RUA DO SOL"/>
    <s v="REFÚGIO"/>
    <s v="pendente"/>
    <n v="403.29900193499998"/>
    <n v="146.29058390099999"/>
  </r>
  <r>
    <n v="6954"/>
    <x v="1"/>
    <x v="776"/>
    <s v="RUA DE SÃO PEDRO - RUA FELIPE CAMARÃO"/>
    <m/>
    <s v="pendente"/>
    <n v="1327.77537358"/>
    <n v="146.47803216599999"/>
  </r>
  <r>
    <n v="6955"/>
    <x v="1"/>
    <x v="777"/>
    <s v="RUA DIREITA"/>
    <m/>
    <s v="pendente"/>
    <n v="1454.3457123000001"/>
    <n v="200.486878741"/>
  </r>
  <r>
    <n v="6956"/>
    <x v="1"/>
    <x v="778"/>
    <s v="VDO. DAS CINCO PONTAS - TRV. DO FORTE"/>
    <s v="AREA VERDE"/>
    <s v="pendente"/>
    <n v="2047.9733292999999"/>
    <n v="378.85341919400003"/>
  </r>
  <r>
    <n v="6957"/>
    <x v="1"/>
    <x v="779"/>
    <s v="RUA ENG. ESTEVAN MARINHO/ RUA CARACITUBA"/>
    <s v="PRAÇA"/>
    <s v="pendente"/>
    <n v="949.56269921499995"/>
    <n v="128.12811304300001"/>
  </r>
  <r>
    <n v="6958"/>
    <x v="1"/>
    <x v="780"/>
    <s v="AV. OLIVEIRA LIMA / RUA CORREDOR DO BISPO / RUA BISPO CARDOSO AYRES / RUA DO RIACHUELO"/>
    <s v="REFÚGIO"/>
    <s v="pendente"/>
    <n v="77.652803934999994"/>
    <n v="36.405777921000002"/>
  </r>
  <r>
    <n v="6959"/>
    <x v="1"/>
    <x v="781"/>
    <s v="RUA DO RIACHUELO (ENTRE RUA DO HOSPICIO E RUA DA AURORA)"/>
    <s v="CANTEIRO"/>
    <s v="pendente"/>
    <n v="124.36733494000001"/>
    <n v="147.843441082"/>
  </r>
  <r>
    <n v="6960"/>
    <x v="1"/>
    <x v="782"/>
    <s v="RUA DO RIACHUELO (ENTRE RUA DO HOSPICIO E RUA DA AURORA)"/>
    <s v="CANTEIRO"/>
    <s v="pendente"/>
    <n v="106.792829845"/>
    <n v="119.57233479600001"/>
  </r>
  <r>
    <n v="6961"/>
    <x v="1"/>
    <x v="783"/>
    <s v="RUA DO RIACHUELO (ENTRE RUA DO HOSPICIO E RUA DA AURORA)"/>
    <s v="CANTEIRO"/>
    <s v="pendente"/>
    <n v="121.40300214"/>
    <n v="132.86673071199999"/>
  </r>
  <r>
    <n v="6962"/>
    <x v="1"/>
    <x v="784"/>
    <s v="RUA DO RIACHUELO (ENTRE RUA DO HOSPICIO E RUA DA AURORA)"/>
    <s v="CANTEIRO"/>
    <s v="pendente"/>
    <n v="87.744729344999996"/>
    <n v="97.6286964313"/>
  </r>
  <r>
    <n v="6963"/>
    <x v="0"/>
    <x v="785"/>
    <s v="AV. GOVERNADOR AGAMENON MAGALHÃES/ RUA GENERAL JOAQUIM INÁCIO/ PROX. 2º OF DE R DE IMÓVEIS DO RE"/>
    <s v="CANTEIRO"/>
    <s v="pendente"/>
    <n v="398.13740717000002"/>
    <n v="372.97558063000002"/>
  </r>
  <r>
    <n v="6964"/>
    <x v="0"/>
    <x v="786"/>
    <s v="AV. GOVERNADOR AGAMENON MAGALHÃES/ PROX. 2º OF DE R DE IMÓVEIS DO RECIFE/ RUA HENRIQUE DIAS"/>
    <s v="CANTEIRO"/>
    <s v="pendente"/>
    <n v="406.15196544499997"/>
    <n v="354.90594453099999"/>
  </r>
  <r>
    <n v="6965"/>
    <x v="0"/>
    <x v="787"/>
    <s v="AV. GOVERNADOR AGAMENON MAGALHÃES/ RUA HENRIQUE DIAS/ BANRISUL, N 73"/>
    <s v="CANTEIRO"/>
    <s v="pendente"/>
    <n v="327.64721308999998"/>
    <n v="326.11150980399998"/>
  </r>
  <r>
    <n v="6966"/>
    <x v="0"/>
    <x v="788"/>
    <s v="AV. GOVERNADOR AGAMENON MAGALHÃES/ CENTRO DE REPRODUÇÃO HUMANA/ AV. GOV CARLOS DE LIMA CAVALCANTI"/>
    <s v="CANTEIRO"/>
    <s v="pendente"/>
    <n v="126.65909003500001"/>
    <n v="122.100605203"/>
  </r>
  <r>
    <n v="6967"/>
    <x v="0"/>
    <x v="789"/>
    <s v="AV. GOVERNADOR AGAMENON MAGALHÃES/ AV. GOV CARLOS DE LIMA CAVALCANTI/ MAPFRE SEGUROS"/>
    <s v="CANTEIRO"/>
    <s v="pendente"/>
    <n v="273.09686154500002"/>
    <n v="230.234852757"/>
  </r>
  <r>
    <n v="6968"/>
    <x v="0"/>
    <x v="790"/>
    <s v="AV. GOVERNADOR AGAMENON MAGALHÃES/ MAPFRE SEGUROS/ DSEI - DISTRITO SANITÁRIO ESP INDÍG DE PERNAMB"/>
    <s v="CANTEIRO"/>
    <s v="pendente"/>
    <n v="260.12498181000001"/>
    <n v="242.50661952600001"/>
  </r>
  <r>
    <n v="6969"/>
    <x v="0"/>
    <x v="791"/>
    <s v="AV. GOVERNADOR AGAMENON MAGALHÃES/ DSEI - DISTRITO SANITÁRIO ESP INDÍG DE PERNAMBUCO/ RUA DOM BOS"/>
    <s v="CANTEIRO"/>
    <s v="pendente"/>
    <n v="212.376970895"/>
    <n v="185.65374297299999"/>
  </r>
  <r>
    <n v="6970"/>
    <x v="0"/>
    <x v="792"/>
    <s v="AV. GOVERNADOR AGAMENON MAGALHÃES/ RUA DOM BOSCO/ AV. RUI BARBOSA"/>
    <s v="CANTEIRO"/>
    <s v="pendente"/>
    <n v="246.33694364999999"/>
    <n v="234.60475444400001"/>
  </r>
  <r>
    <n v="6971"/>
    <x v="0"/>
    <x v="793"/>
    <s v="AV. GOVERNADOR AGAMENON MAGALHÃES/ RUA JOÃO FERNANDES VIEIRA/ RUA DR. BANDEIRA FILHO"/>
    <s v="CANTEIRO"/>
    <s v="pendente"/>
    <n v="220.63239365999999"/>
    <n v="188.58555533800001"/>
  </r>
  <r>
    <n v="6972"/>
    <x v="0"/>
    <x v="794"/>
    <s v="AV. GOVERNADOR AGAMENON MAGALHÃES/ RUA DR. BANDEIRA FILHO/ PERNAMBUCO CONSTRUTORA"/>
    <s v="CANTEIRO"/>
    <s v="pendente"/>
    <n v="177.69860005000001"/>
    <n v="193.03404209000001"/>
  </r>
  <r>
    <n v="6973"/>
    <x v="0"/>
    <x v="795"/>
    <s v="AV. GOVERNADOR AGAMENON MAGALHÃES/ PERNAMBUCO CONSTRUTORA/ ESTACIONAMENTO DO BRADESCO"/>
    <s v="CANTEIRO"/>
    <s v="pendente"/>
    <n v="313.64899981000002"/>
    <n v="301.828086482"/>
  </r>
  <r>
    <n v="6974"/>
    <x v="0"/>
    <x v="796"/>
    <s v="AV. GOVERNADOR AGAMENON MAGALHÃES/ ESTACIONAMENTO DO BRADESCO/ RUA DR. LEOPOLDO LINS"/>
    <s v="CANTEIRO"/>
    <s v="pendente"/>
    <n v="218.19246183499999"/>
    <n v="203.21949052299999"/>
  </r>
  <r>
    <n v="6975"/>
    <x v="0"/>
    <x v="797"/>
    <s v="AV. GOVERNADOR AGAMENON MAGALHÃES/ RUA DR. LEOPOLDO LINS/ PROX. AO CÍRCULO MILITAR DO RECIFE"/>
    <s v="CANTEIRO"/>
    <s v="pendente"/>
    <n v="256.34636613999999"/>
    <n v="249.941213694"/>
  </r>
  <r>
    <n v="6976"/>
    <x v="0"/>
    <x v="798"/>
    <s v="AV. GOVERNADOR AGAMENON MAGALHÃES/ PROX. AO CÍRCULO MILITAR DO RECIFE/ AV. JOÃO DE BARROS"/>
    <s v="CANTEIRO"/>
    <s v="pendente"/>
    <n v="516.86671191000005"/>
    <n v="573.51248112500002"/>
  </r>
  <r>
    <n v="6977"/>
    <x v="1"/>
    <x v="799"/>
    <s v="RUA GENERAL JOAQUIM INÁCIO/ AV. LINS PETIT/ RUA ESTADO DE ISRAEL"/>
    <s v="REFÚGIO"/>
    <s v="pendente"/>
    <n v="39.653705940000002"/>
    <n v="22.371730759199998"/>
  </r>
  <r>
    <n v="6978"/>
    <x v="0"/>
    <x v="800"/>
    <s v="AV. GOVERNADOR AGAMENON MAGALHÃES/ RUA SENADOR JOSÉ HENRIQUE/ EMPRESARIAL ISAAC NEWTON"/>
    <s v="CANTEIRO"/>
    <s v="pendente"/>
    <n v="111.998391395"/>
    <n v="123.28467083300001"/>
  </r>
  <r>
    <n v="6979"/>
    <x v="1"/>
    <x v="801"/>
    <s v="AV. MARTIN LUTHER KING/ AV. BEIRA RIO/ RUA S D 9806"/>
    <s v="AREA VERDE"/>
    <s v="pendente"/>
    <n v="22163.674926799999"/>
    <n v="746.91087077199995"/>
  </r>
  <r>
    <n v="6980"/>
    <x v="0"/>
    <x v="802"/>
    <s v="ENT.PTE JOSÉ DE BARROS LIMA / AV. GOVERNADOR AGAMENON MAGALHÃES / VDO. PAPA JOÃO PAULO II"/>
    <s v="AREA VERDE"/>
    <s v="pendente"/>
    <n v="5412.5418735599997"/>
    <n v="310.30838124100001"/>
  </r>
  <r>
    <n v="6981"/>
    <x v="0"/>
    <x v="803"/>
    <s v="AV. GOVERNADOR AGAMENON MAGALHÃES (RUA PAISSANDU - SUBIDA DO VDO. PAPA JOÃO PAULO II)"/>
    <s v="AREA VERDE"/>
    <s v="pendente"/>
    <n v="4428.4470584299997"/>
    <n v="1218.24632898"/>
  </r>
  <r>
    <n v="6982"/>
    <x v="0"/>
    <x v="804"/>
    <s v="AV. GOVERNADOR AGAMENON MAGALHÃES (RUA HENRIQUE DIAS - RUA PAISSANDU)"/>
    <s v="AREA VERDE"/>
    <s v="pendente"/>
    <n v="5599.5159104000004"/>
    <n v="1536.84168929"/>
  </r>
  <r>
    <n v="6983"/>
    <x v="0"/>
    <x v="805"/>
    <s v="RUA PAISSANDU/ AV. GOVERNADOR AGAMENON MAGALHÃES/ PTE. DO RIO CAPIBARIBE"/>
    <s v="CANTEIRO"/>
    <s v="pendente"/>
    <n v="496.88515217499997"/>
    <n v="419.787209889"/>
  </r>
  <r>
    <n v="6984"/>
    <x v="0"/>
    <x v="806"/>
    <s v="AV. GOVERNADOR AGAMENON MAGALHÃES/ EMPRESARIAL ISAAC NEWTON/ RUA GENERAL JOAQUIM INÁCIO"/>
    <s v="CANTEIRO"/>
    <s v="pendente"/>
    <n v="473.82857465500001"/>
    <n v="466.33725758200001"/>
  </r>
  <r>
    <n v="6985"/>
    <x v="0"/>
    <x v="807"/>
    <s v="AV. GOVERNADOR AGAMENON MAGALHÃES/ RUA HENRIQUE DIAS/ PRAÇA DA RUA EPAMINONDAS DE MELO"/>
    <s v="CANTEIRO"/>
    <s v="pendente"/>
    <n v="219.16044765999999"/>
    <n v="223.34643077499999"/>
  </r>
  <r>
    <n v="6986"/>
    <x v="0"/>
    <x v="808"/>
    <s v="AV. GOVERNADOR AGAMENON MAGALHÃES/ PRAÇA DA RUA EPAMINONDAS DE MELO/ ESTABELECIMENTO N 141"/>
    <s v="CANTEIRO"/>
    <s v="pendente"/>
    <n v="180.93211870499999"/>
    <n v="177.77145866999999"/>
  </r>
  <r>
    <n v="6987"/>
    <x v="0"/>
    <x v="809"/>
    <s v="AV. GOVERNADOR AGAMENON MAGALHÃES/ ESTABELECIMENTO N 141/ RUA PAISSANDU"/>
    <s v="CANTEIRO"/>
    <s v="pendente"/>
    <n v="279.67466486500001"/>
    <n v="276.42051493899999"/>
  </r>
  <r>
    <n v="6988"/>
    <x v="0"/>
    <x v="810"/>
    <s v="AV. GOVERNADOR AGAMENON MAGALHÃES/ RUA PAISSANDU/ HOSPITAL PORTUGUÊS (ENT/SAI ESTAC FUNCION E VISI"/>
    <s v="CANTEIRO"/>
    <s v="pendente"/>
    <n v="94.14385661"/>
    <n v="97.782449159500004"/>
  </r>
  <r>
    <n v="6989"/>
    <x v="0"/>
    <x v="811"/>
    <s v="AV. GOV AGAMENON MAGALHÃES/HOSP PORTUGUÊS (ENT/SAI ESTAC FUNCION E VISIT)/ENTR VDO PAPA JOAO PAUL"/>
    <s v="CANTEIRO"/>
    <s v="pendente"/>
    <n v="399.878516365"/>
    <n v="397.335727389"/>
  </r>
  <r>
    <n v="6990"/>
    <x v="1"/>
    <x v="812"/>
    <s v="CAIS DO APOLO/ CAIXA ECONÔMICA FEDERAL/ AV. RIO BRANCO"/>
    <s v="CANTEIRO"/>
    <s v="pendente"/>
    <n v="957.950915485"/>
    <n v="692.65990725999995"/>
  </r>
  <r>
    <n v="6991"/>
    <x v="1"/>
    <x v="813"/>
    <s v="CAIS DO APOLO/ GARAGEM DO TRF 5 REGIÃO/ CAIXA ECONÔMICA FEDERAL"/>
    <s v="CANTEIRO"/>
    <s v="pendente"/>
    <n v="656.91414191000001"/>
    <n v="339.67093563499998"/>
  </r>
  <r>
    <n v="6992"/>
    <x v="1"/>
    <x v="814"/>
    <s v="CAIS DO APOLO/ GARAGEM PREFEITURA/ GARAGEM DO TRF 5 REGIÃO"/>
    <s v="CANTEIRO"/>
    <s v="pendente"/>
    <n v="1122.61397491"/>
    <n v="558.81214548800006"/>
  </r>
  <r>
    <n v="6993"/>
    <x v="1"/>
    <x v="815"/>
    <s v="AV. DR. JAYME DA FONTE / AV. GOV. AGAMENON MAGALHÃES"/>
    <s v="AREA VERDE"/>
    <s v="pendente"/>
    <n v="629.87424592000002"/>
    <n v="495.51592061500003"/>
  </r>
  <r>
    <n v="6994"/>
    <x v="1"/>
    <x v="816"/>
    <s v="AV. DR. JAYME DA FONTE"/>
    <s v="AREA VERDE"/>
    <s v="pendente"/>
    <n v="409.849966935"/>
    <n v="261.22437700699999"/>
  </r>
  <r>
    <n v="6995"/>
    <x v="1"/>
    <x v="817"/>
    <s v="AV. DR. JAYME DA FONTE/ AV. CRUZ CABUGÁ"/>
    <s v="AREA VERDE"/>
    <s v="pendente"/>
    <n v="736.32589173999997"/>
    <n v="571.275615442"/>
  </r>
  <r>
    <n v="6996"/>
    <x v="1"/>
    <x v="818"/>
    <s v="AV. MARIO MELO/ RUA SÃO GERALDO/ RUA DA FUNDIÇÃO"/>
    <s v="CANTEIRO"/>
    <s v="pendente"/>
    <n v="861.13705115499999"/>
    <n v="349.487089282"/>
  </r>
  <r>
    <n v="6997"/>
    <x v="1"/>
    <x v="819"/>
    <s v="AV. MARIO MELO/AV. CRUZ CABUGÁ / RUA SÃO GERALDO"/>
    <s v="CANTEIRO"/>
    <s v="pendente"/>
    <n v="548.86026353"/>
    <n v="224.132602058"/>
  </r>
  <r>
    <n v="6998"/>
    <x v="1"/>
    <x v="820"/>
    <s v="RUA DOS PALMARES/ IGREJA ASSEMBLEIA DE DEUS"/>
    <s v="CANTEIRO"/>
    <s v="pendente"/>
    <n v="438.06274665500001"/>
    <n v="197.94136338000001"/>
  </r>
  <r>
    <n v="6999"/>
    <x v="1"/>
    <x v="821"/>
    <s v="RUA DOS PALMARES/ RUA TREZE DE MAIO/ IGREJA ASSEMBLEIA DE DEUS"/>
    <s v="CANTEIRO"/>
    <s v="pendente"/>
    <n v="723.25508162000006"/>
    <n v="299.98689845600001"/>
  </r>
  <r>
    <n v="7000"/>
    <x v="1"/>
    <x v="822"/>
    <s v="RUA DOS PALMARES/ RUA DO POMBAL/ RUA TREZE DE MAIO"/>
    <s v="CANTEIRO"/>
    <s v="pendente"/>
    <n v="590.53139346"/>
    <n v="230.831939734"/>
  </r>
  <r>
    <n v="7001"/>
    <x v="1"/>
    <x v="823"/>
    <s v="RUA DOS PALMARES/ RETORNO CODECIR/ RUA DO POMBAL"/>
    <s v="CANTEIRO"/>
    <s v="pendente"/>
    <n v="345.57843560999999"/>
    <n v="144.14134926400001"/>
  </r>
  <r>
    <n v="7002"/>
    <x v="1"/>
    <x v="824"/>
    <s v="AV. NORTE MIGUEL ARRAES DE ALENCAR/ SENAI / AV. CRUZ CABUGÁ"/>
    <s v="REFÚGIO"/>
    <s v="pendente"/>
    <n v="89.916258534999997"/>
    <n v="39.246923129999999"/>
  </r>
  <r>
    <n v="7003"/>
    <x v="1"/>
    <x v="825"/>
    <s v="RUA TAUÁ/ RUA JOAQUIM RABELO/ RUA ENGENHO JIQUI"/>
    <s v="REFÚGIO"/>
    <s v="pendente"/>
    <n v="46.754577349999998"/>
    <n v="27.3468909666"/>
  </r>
  <r>
    <n v="7004"/>
    <x v="1"/>
    <x v="826"/>
    <s v="AVENIDA GOVERNADOR AGAMENON MAGALHAES (EM FRENTE AO Nº 202 E 94, SANTO AMARO)"/>
    <s v="REFÚGIO"/>
    <s v="pendente"/>
    <n v="48.456688444999998"/>
    <n v="43.811272385800002"/>
  </r>
  <r>
    <n v="7005"/>
    <x v="1"/>
    <x v="827"/>
    <s v="AV. AGAMENON GOVERNADOR MAGALHÃES/SUB VIADUTO AV. NORTE MIGUEL ARRAES DE ALENCAR"/>
    <s v="REFÚGIO"/>
    <s v="pendente"/>
    <n v="1621.03150536"/>
    <n v="200.10112364899999"/>
  </r>
  <r>
    <n v="7006"/>
    <x v="1"/>
    <x v="828"/>
    <s v="AV. AGAMENON MAGALHAES/A AV. JOÃO DE BARROS/ ACADEMIA JOÃO DE BARROS"/>
    <s v="REFÚGIO"/>
    <s v="pendente"/>
    <n v="290.06016126999998"/>
    <n v="74.256573992200003"/>
  </r>
  <r>
    <n v="7007"/>
    <x v="1"/>
    <x v="829"/>
    <s v="RUA DA REGENERAÇÃO / RUA ALEGRE"/>
    <s v="REFÚGIO"/>
    <s v="pendente"/>
    <n v="117.497888315"/>
    <n v="54.147950408600003"/>
  </r>
  <r>
    <n v="7008"/>
    <x v="1"/>
    <x v="830"/>
    <s v="RUA TAMBORA / RUA CHÃ DE ALEGRIA"/>
    <s v="REFÚGIO"/>
    <s v="pendente"/>
    <n v="134.12904177499999"/>
    <n v="42.829885653700003"/>
  </r>
  <r>
    <n v="7009"/>
    <x v="1"/>
    <x v="831"/>
    <s v="R. SEBASTIÃO SALAZAR / R. DR. ALBERTO WANDERLEY"/>
    <s v="PRAÇA"/>
    <s v="pendente"/>
    <n v="128.59227146000001"/>
    <n v="59.638893915799997"/>
  </r>
  <r>
    <n v="7010"/>
    <x v="1"/>
    <x v="832"/>
    <s v="AV. JOÃO DE BARROS / AV. BEBERIBE"/>
    <s v="REFÚGIO"/>
    <s v="pendente"/>
    <n v="196.16313305"/>
    <n v="77.990942399299996"/>
  </r>
  <r>
    <n v="7011"/>
    <x v="1"/>
    <x v="833"/>
    <s v="AV. JOÃO DE BARROS / ESTRADA DE BELÉM"/>
    <s v="REFÚGIO"/>
    <s v="pendente"/>
    <n v="173.91047681000001"/>
    <n v="87.089822989200002"/>
  </r>
  <r>
    <n v="7012"/>
    <x v="1"/>
    <x v="834"/>
    <s v="RUA URIEL DE HOLANDA"/>
    <s v="PRAÇA"/>
    <s v="pendente"/>
    <n v="1027.44584635"/>
    <n v="135.596843756"/>
  </r>
  <r>
    <n v="7013"/>
    <x v="1"/>
    <x v="835"/>
    <s v="AV. PROFESSOR JOSÉ DOS ANJOS / R. PASSARELA"/>
    <s v="PRAÇA"/>
    <s v="pendente"/>
    <n v="8452.5660683700007"/>
    <n v="425.16200133699999"/>
  </r>
  <r>
    <n v="7014"/>
    <x v="1"/>
    <x v="836"/>
    <s v="RUA PASSARELA/ RUA JUTAÍ/ RUA GRISÉRIO"/>
    <s v="PRAÇA"/>
    <s v="pendente"/>
    <n v="663.52869799999996"/>
    <n v="104.324518216"/>
  </r>
  <r>
    <n v="7015"/>
    <x v="0"/>
    <x v="837"/>
    <s v="RUA OTHON PARAÍSO (AV. GOVERNADOR AGAMENON MAGALHÃES/ RUA CÂNDIDO LACERDA)"/>
    <s v="CANTEIRO"/>
    <s v="pendente"/>
    <n v="284.62303071000002"/>
    <n v="100.491249461"/>
  </r>
  <r>
    <n v="7016"/>
    <x v="1"/>
    <x v="838"/>
    <s v="RUA OTHON PARAÍSO (RUA AUGUSTO RODRIGUES/ RUA MARECHAL DEODORO)"/>
    <s v="CANTEIRO"/>
    <s v="pendente"/>
    <n v="1365.41142586"/>
    <n v="375.79160203200001"/>
  </r>
  <r>
    <n v="7017"/>
    <x v="1"/>
    <x v="839"/>
    <s v="RUA OTHON PARAÍSO (RUA DJALMA FARIAS/ RUA DOM JOÃO COSTA)"/>
    <s v="CANTEIRO"/>
    <s v="pendente"/>
    <n v="918.63410873500004"/>
    <n v="280.59421224499999"/>
  </r>
  <r>
    <n v="7018"/>
    <x v="1"/>
    <x v="840"/>
    <s v="RUA OTHON PARAÍSO (RUA CÂNDIDO LACERDA/ RUADJALMA FARIAS)"/>
    <s v="CANTEIRO"/>
    <s v="pendente"/>
    <n v="232.61514808499999"/>
    <n v="99.454104087499999"/>
  </r>
  <r>
    <n v="7019"/>
    <x v="1"/>
    <x v="841"/>
    <s v="RUA CGO. DO EUCLIDES / RUA ALTO JOSÉ BONIFÁCIO"/>
    <s v="REFÚGIO"/>
    <s v="pendente"/>
    <n v="118.321092335"/>
    <n v="71.771501534699993"/>
  </r>
  <r>
    <n v="7020"/>
    <x v="1"/>
    <x v="842"/>
    <s v="RUA CGO. DO EUCLIDES / RUA CGO. DO OURO"/>
    <s v="REFÚGIO"/>
    <s v="pendente"/>
    <n v="7.0025399950000002"/>
    <n v="9.5025120326699994"/>
  </r>
  <r>
    <n v="7021"/>
    <x v="1"/>
    <x v="843"/>
    <s v="RUA DOIS IRMÃOS - RUA JORGE TASSO NETTO"/>
    <s v="AREA VERDE"/>
    <s v="pendente"/>
    <n v="1181.8892476000001"/>
    <n v="278.92247531499999"/>
  </r>
  <r>
    <n v="7022"/>
    <x v="1"/>
    <x v="844"/>
    <s v="AV. DA RECUPERACAO"/>
    <s v="PRAÇA"/>
    <s v="pendente"/>
    <n v="1101.96129337"/>
    <n v="171.11015678699999"/>
  </r>
  <r>
    <n v="7023"/>
    <x v="1"/>
    <x v="845"/>
    <s v="R. ARNOLDO MAGALHÃES/AVENIDA PROFESSOR JOSÉ DOS ANJOS"/>
    <s v="PRAÇA"/>
    <s v="pendente"/>
    <n v="2100.8590048999999"/>
    <n v="184.453169108"/>
  </r>
  <r>
    <n v="7024"/>
    <x v="1"/>
    <x v="846"/>
    <s v="R. EUGENIO SAMICO / R. REVERENDO ANTÔNIO GUEIROS"/>
    <s v="PRAÇA"/>
    <s v="pendente"/>
    <n v="620.96930596000004"/>
    <n v="107.78424533499999"/>
  </r>
  <r>
    <n v="7025"/>
    <x v="1"/>
    <x v="847"/>
    <s v="R. RODRIGUES SETE / R. PROFESSOR SOUTO MAIOR"/>
    <s v="PRAÇA"/>
    <s v="pendente"/>
    <n v="1535.92339025"/>
    <n v="186.29643651999999"/>
  </r>
  <r>
    <n v="7026"/>
    <x v="1"/>
    <x v="848"/>
    <s v="PRAÇA DO DERBY / RUA JENER DE SOUZA"/>
    <s v="REFÚGIO"/>
    <s v="pendente"/>
    <n v="752.55540103999999"/>
    <n v="109.446719375"/>
  </r>
  <r>
    <n v="7027"/>
    <x v="1"/>
    <x v="849"/>
    <s v="RUA JENER DE SOUZA / RUA AMARO BEZERRA"/>
    <s v="REFÚGIO"/>
    <s v="pendente"/>
    <n v="201.89460281000001"/>
    <n v="76.258177601300005"/>
  </r>
  <r>
    <n v="7028"/>
    <x v="1"/>
    <x v="850"/>
    <s v="RUA DR. JOSÉ DE BARROS"/>
    <s v="REFÚGIO"/>
    <s v="pendente"/>
    <n v="8.7036441300000007"/>
    <n v="10.534938218200001"/>
  </r>
  <r>
    <n v="7029"/>
    <x v="1"/>
    <x v="851"/>
    <s v="AV. JOÃO DE BARROS / RUA CONS. PORTELA"/>
    <s v="REFÚGIO"/>
    <s v="pendente"/>
    <n v="112.710757785"/>
    <n v="69.269588153499996"/>
  </r>
  <r>
    <n v="7030"/>
    <x v="1"/>
    <x v="852"/>
    <s v="RUA CORREIA DE ARAÚJO"/>
    <s v="REFÚGIO"/>
    <s v="pendente"/>
    <n v="54.687423144999997"/>
    <n v="27.261255072200001"/>
  </r>
  <r>
    <n v="7031"/>
    <x v="1"/>
    <x v="853"/>
    <s v="RUA PERNANDO LOPES"/>
    <s v="PRAÇA"/>
    <s v="pendente"/>
    <n v="31.848032920000001"/>
    <n v="27.354348311300001"/>
  </r>
  <r>
    <n v="7032"/>
    <x v="1"/>
    <x v="854"/>
    <s v="R. VIGÁRIO BARRETO"/>
    <s v="REFÚGIO"/>
    <s v="pendente"/>
    <n v="68.054105000000007"/>
    <n v="33.8378041271"/>
  </r>
  <r>
    <n v="7033"/>
    <x v="1"/>
    <x v="855"/>
    <s v="RUA ALBERTO PAIVA / RUA DOZE DE OUTUBRO"/>
    <s v="REFÚGIO"/>
    <s v="pendente"/>
    <n v="88.114514510000006"/>
    <n v="43.366916502099997"/>
  </r>
  <r>
    <n v="7034"/>
    <x v="1"/>
    <x v="856"/>
    <s v="AV. NORTE MIGUEL ARRAES DE ALENCAR / EM FRENTE A PRAÇA NADIR COLAÇO"/>
    <s v="AREA VERDE"/>
    <s v="pendente"/>
    <n v="3740.9825134600001"/>
    <n v="538.54759926999998"/>
  </r>
  <r>
    <n v="7035"/>
    <x v="1"/>
    <x v="857"/>
    <s v="RUA SÃO BENTO"/>
    <s v="PRAÇA"/>
    <s v="pendente"/>
    <n v="121.456302075"/>
    <n v="44.711381435100002"/>
  </r>
  <r>
    <n v="7036"/>
    <x v="1"/>
    <x v="858"/>
    <s v="RUA CEL. JOÃO BATISTA DO REGO BARROS - RUA ANTÔNIO BATISTA DE SOUZA"/>
    <s v="PRAÇA"/>
    <s v="pendente"/>
    <n v="487.64997483000002"/>
    <n v="85.399268568899998"/>
  </r>
  <r>
    <n v="7037"/>
    <x v="1"/>
    <x v="859"/>
    <s v="AV. JOSÉ AMÉRICO DE ALMEIDA - AV. NORTE M. ARRAES DE ALENCAR"/>
    <s v="CANTEIRO"/>
    <s v="pendente"/>
    <n v="1800.05368527"/>
    <n v="585.84471661700002"/>
  </r>
  <r>
    <n v="7038"/>
    <x v="1"/>
    <x v="860"/>
    <s v="RUA REGINA/ RUA CARMEM/ RUA S D 9240/ RUA IDA"/>
    <s v="PRAÇA"/>
    <s v="pendente"/>
    <n v="575.12615956499997"/>
    <n v="114.651801396"/>
  </r>
  <r>
    <n v="7039"/>
    <x v="1"/>
    <x v="861"/>
    <s v="R. APIPUCOS (LAGO DE APIPUCOS)"/>
    <s v="PARQUE"/>
    <s v="pendente"/>
    <n v="11970.1304461"/>
    <n v="443.28226811399998"/>
  </r>
  <r>
    <n v="7040"/>
    <x v="1"/>
    <x v="862"/>
    <s v="R. ABUGARI/ R. ADALBERTO GUERRA"/>
    <s v="REFÚGIO"/>
    <s v="pendente"/>
    <n v="70.786149359999996"/>
    <n v="36.5852788718"/>
  </r>
  <r>
    <n v="7041"/>
    <x v="1"/>
    <x v="863"/>
    <s v="CÓRREGO DO BOLEIRO"/>
    <s v="PRAÇA"/>
    <s v="pendente"/>
    <n v="1248.20579284"/>
    <n v="140.79033879400001"/>
  </r>
  <r>
    <n v="7042"/>
    <x v="1"/>
    <x v="864"/>
    <s v="AV. JOSÉLIA / R. CGO. DO LEÔNCIO"/>
    <s v="PRAÇA"/>
    <s v="pendente"/>
    <n v="564.43971281500001"/>
    <n v="119.289896005"/>
  </r>
  <r>
    <n v="7043"/>
    <x v="1"/>
    <x v="865"/>
    <s v="AV. JOSÉLIA /RUA CGO. DO LEÔNCIO"/>
    <s v="REFÚGIO"/>
    <s v="pendente"/>
    <n v="42.053691299999997"/>
    <n v="32.504166405299998"/>
  </r>
  <r>
    <n v="7044"/>
    <x v="1"/>
    <x v="866"/>
    <s v="R. JOÃO TUDO DE MELO - RUA DR. JOSÉ DE GÓES"/>
    <s v="REFÚGIO"/>
    <s v="pendente"/>
    <n v="81.523692635000003"/>
    <n v="40.614806728200001"/>
  </r>
  <r>
    <n v="7045"/>
    <x v="1"/>
    <x v="867"/>
    <s v="RUA DR. JOÃO SANTOS FILHO - RUA DR. JOSÉ DE GÓES"/>
    <s v="PRAÇA"/>
    <s v="pendente"/>
    <n v="324.98511416000002"/>
    <n v="87.353837473300004"/>
  </r>
  <r>
    <n v="7046"/>
    <x v="1"/>
    <x v="868"/>
    <s v="ESTRADA REAL DO POCO / R. MÉDICO MÁRIO GUIMARÃES"/>
    <s v="PRAÇA"/>
    <s v="pendente"/>
    <n v="1836.3564358599999"/>
    <n v="170.66827494699999"/>
  </r>
  <r>
    <n v="7047"/>
    <x v="1"/>
    <x v="869"/>
    <s v="R. SAMUEL FARIAS / R. NESTOR SILVA / R. AFONSO DE ALBUQUERQUE MELO"/>
    <s v="PRAÇA"/>
    <s v="pendente"/>
    <n v="11431.715906199999"/>
    <n v="448.60836702300003"/>
  </r>
  <r>
    <n v="7048"/>
    <x v="3"/>
    <x v="870"/>
    <s v="RUA CÔNEGO BARATA"/>
    <s v="AREA VERDE"/>
    <s v="pendente"/>
    <n v="1203.8159411399999"/>
    <n v="505.90786279600002"/>
  </r>
  <r>
    <n v="7049"/>
    <x v="1"/>
    <x v="871"/>
    <s v="R. SENADOR MILTON CAMPOS / R. COMPOSITOR JOSÉ DANTAS"/>
    <s v="PRAÇA"/>
    <s v="pendente"/>
    <n v="486.46104965000001"/>
    <n v="101.586154394"/>
  </r>
  <r>
    <n v="7050"/>
    <x v="1"/>
    <x v="872"/>
    <s v="R. VILA UM POR TODOS (ACADEMIA DA CIDADE)"/>
    <s v="PRAÇA"/>
    <s v="pendente"/>
    <n v="4212.50266328"/>
    <n v="255.84668295700001"/>
  </r>
  <r>
    <n v="7051"/>
    <x v="1"/>
    <x v="873"/>
    <s v="RUA PAES CABRAL/ RUA PEREIRA DE MORAES"/>
    <s v="PRAÇA"/>
    <s v="pendente"/>
    <n v="1966.79082963"/>
    <n v="217.60432304"/>
  </r>
  <r>
    <n v="7052"/>
    <x v="1"/>
    <x v="874"/>
    <s v="RUA ITAPIRANGA - RUA BARÃO DA SOLEDADE"/>
    <s v="AREA VERDE"/>
    <s v="pendente"/>
    <n v="1797.43163824"/>
    <n v="600.00612006400002"/>
  </r>
  <r>
    <n v="7053"/>
    <x v="1"/>
    <x v="875"/>
    <s v="RUA BARREIRINHA/ RUA VIOLONISTA ERNANE REIS"/>
    <s v="PRAÇA"/>
    <s v="pendente"/>
    <n v="1535.3222032399999"/>
    <n v="162.851586166"/>
  </r>
  <r>
    <n v="7054"/>
    <x v="1"/>
    <x v="876"/>
    <s v="AV. MAURÍCIO DE NASSAU/ AV. PROF. J. CAVALCANTI"/>
    <s v="REFÚGIO"/>
    <s v="pendente"/>
    <n v="168.38320726500001"/>
    <n v="55.4370058262"/>
  </r>
  <r>
    <n v="7055"/>
    <x v="1"/>
    <x v="877"/>
    <s v="RUA MINISTRO JOÃO ALBERTO/ RUA GENERAL HILÁRIO GURJÃO"/>
    <s v="REFÚGIO"/>
    <s v="pendente"/>
    <n v="374.85672378999999"/>
    <n v="83.972309710199994"/>
  </r>
  <r>
    <n v="7056"/>
    <x v="1"/>
    <x v="878"/>
    <s v="MINISTRO J. ALBERTO - R. BARÃO DO LIVRAMENTO"/>
    <s v="CANTEIRO"/>
    <s v="pendente"/>
    <n v="44.823765164999998"/>
    <n v="85.742154611100005"/>
  </r>
  <r>
    <n v="7057"/>
    <x v="1"/>
    <x v="879"/>
    <s v="RUA MINISTRO JOÃO ALBERTO/ RUA BARÃO DO LIVRAMENTO"/>
    <s v="REFÚGIO"/>
    <s v="pendente"/>
    <n v="378.05502042000001"/>
    <n v="122.67706253999999"/>
  </r>
  <r>
    <n v="7058"/>
    <x v="1"/>
    <x v="880"/>
    <s v="RUA ENG. MOACYR PARAHYBA/ CASA N448"/>
    <s v="REFÚGIO"/>
    <s v="pendente"/>
    <n v="574.50446821499997"/>
    <n v="124.093433514"/>
  </r>
  <r>
    <n v="7059"/>
    <x v="1"/>
    <x v="881"/>
    <s v="RUA RUA FREI ORLANDO/ RUA MAURICEIA"/>
    <s v="PRAÇA"/>
    <s v="pendente"/>
    <n v="2691.5128427899999"/>
    <n v="250.503223916"/>
  </r>
  <r>
    <n v="7060"/>
    <x v="1"/>
    <x v="882"/>
    <s v="RUA BENFICA/ AV. JOSÉ GONÇALVES DE MEDEIROS"/>
    <s v="AREA VERDE"/>
    <s v="pendente"/>
    <n v="146.857632975"/>
    <n v="55.753246351500003"/>
  </r>
  <r>
    <n v="7061"/>
    <x v="1"/>
    <x v="738"/>
    <s v="AV BEIRA RIO/ RUA ARLINDO GOUVEIA"/>
    <s v="REFÚGIO"/>
    <s v="pendente"/>
    <n v="269.83601420999997"/>
    <n v="94.746907018000002"/>
  </r>
  <r>
    <n v="7062"/>
    <x v="1"/>
    <x v="883"/>
    <s v="AV ENG ABDIAS DE CARVALHO - RUA ANTONIO VALDEVINO COSTA"/>
    <s v="PRAÇA"/>
    <s v="pendente"/>
    <n v="515.09663170500005"/>
    <n v="168.70947751599999"/>
  </r>
  <r>
    <n v="7063"/>
    <x v="1"/>
    <x v="884"/>
    <s v="RUA REPÚBLICA DA ARGÉLIA - RUA TAPAUÁ"/>
    <s v="PRAÇA"/>
    <s v="pendente"/>
    <n v="16726.264029900001"/>
    <n v="1103.91484122"/>
  </r>
  <r>
    <n v="7064"/>
    <x v="1"/>
    <x v="885"/>
    <s v="AV. JOAQUIM RIBEIRO"/>
    <s v="REFÚGIO"/>
    <s v="pendente"/>
    <n v="88.509221065000006"/>
    <n v="47.471480382300001"/>
  </r>
  <r>
    <n v="7065"/>
    <x v="1"/>
    <x v="886"/>
    <s v="AV. JOAQUIM RIBEIRO/ RUA FEIRA GRANDE"/>
    <s v="PRAÇA"/>
    <s v="pendente"/>
    <n v="2586.8692726099998"/>
    <n v="288.62777429599998"/>
  </r>
  <r>
    <n v="7066"/>
    <x v="1"/>
    <x v="887"/>
    <s v="RUA OTÁVIO SARMENTO CARDOSO - RUA TORRES HOMEM"/>
    <s v="PRAÇA"/>
    <s v="pendente"/>
    <n v="448.44865522999999"/>
    <n v="91.726432332499996"/>
  </r>
  <r>
    <n v="7067"/>
    <x v="1"/>
    <x v="888"/>
    <s v="RUA EMÉRITO MACIEL - RUA PARAÍSO DO NORTE"/>
    <s v="AREA VERDE"/>
    <s v="pendente"/>
    <n v="787.12255074999996"/>
    <n v="147.217189811"/>
  </r>
  <r>
    <n v="7068"/>
    <x v="1"/>
    <x v="889"/>
    <s v="REFÚGIO DA RUA ZEZITO COSTA REGO"/>
    <s v="REFÚGIO"/>
    <s v="pendente"/>
    <n v="120.876325335"/>
    <n v="53.345995192499998"/>
  </r>
  <r>
    <n v="7069"/>
    <x v="1"/>
    <x v="890"/>
    <s v="AV CAXANGÁ - RUA CONSELHEIRO THEODORO"/>
    <s v="REFÚGIO"/>
    <s v="pendente"/>
    <n v="107.03356216500001"/>
    <n v="49.282649875899999"/>
  </r>
  <r>
    <n v="7070"/>
    <x v="1"/>
    <x v="891"/>
    <s v="RUA DR. GIL RODRIGUES DOS SANTOS - AVENIDA TAPAJÓS"/>
    <s v="REFÚGIO"/>
    <s v="pendente"/>
    <n v="416.814176395"/>
    <n v="84.416740392500003"/>
  </r>
  <r>
    <n v="7071"/>
    <x v="1"/>
    <x v="892"/>
    <s v="RUA PARENTE VIANA/ RUA SEVERINO GLACÊS"/>
    <s v="PRAÇA"/>
    <s v="pendente"/>
    <n v="558.71048882499997"/>
    <n v="110.08221868"/>
  </r>
  <r>
    <n v="7072"/>
    <x v="1"/>
    <x v="893"/>
    <s v="RUA MANUEL SALVADOR / RUA GUIRAGIBE"/>
    <m/>
    <s v="pendente"/>
    <n v="28.24482781"/>
    <n v="27.1656211739"/>
  </r>
  <r>
    <n v="7073"/>
    <x v="1"/>
    <x v="894"/>
    <s v="CONJUNTO HABITACIONAL CAIC - 1º DE MAIO/ AV. SANTO ANTÔNIO/ AV. DOZE DE JUNHO"/>
    <s v="PRAÇA"/>
    <s v="pendente"/>
    <n v="362.17456948500001"/>
    <n v="98.846312493100001"/>
  </r>
  <r>
    <n v="7074"/>
    <x v="1"/>
    <x v="895"/>
    <s v="RUA ANDIRÁ / RUA ITAMONTE"/>
    <s v="CANTEIRO"/>
    <s v="pendente"/>
    <n v="208.725956185"/>
    <n v="111.86683505800001"/>
  </r>
  <r>
    <n v="7075"/>
    <x v="1"/>
    <x v="896"/>
    <s v="AV CENTRAL - RUA MIL NOVECENTOS E ONZE"/>
    <s v="PRAÇA"/>
    <s v="pendente"/>
    <n v="382.73710550499999"/>
    <n v="81.145677321799994"/>
  </r>
  <r>
    <n v="7076"/>
    <x v="1"/>
    <x v="897"/>
    <s v="RUA CABROBÓ/ RUA FREI ATANÁZIO"/>
    <s v="PRAÇA"/>
    <s v="pendente"/>
    <n v="202.70790797500001"/>
    <n v="61.928557285399997"/>
  </r>
  <r>
    <n v="7096"/>
    <x v="1"/>
    <x v="898"/>
    <s v="LADEIRA DA COHAB - AV. PERNAMBUCO"/>
    <s v="REFÚGIO"/>
    <s v="pendente"/>
    <n v="208.06057720499999"/>
    <n v="60.795369533699997"/>
  </r>
  <r>
    <n v="7077"/>
    <x v="1"/>
    <x v="899"/>
    <s v="AV CENTRAL"/>
    <s v="PRAÇA"/>
    <s v="pendente"/>
    <n v="506.48596724999999"/>
    <n v="150.942321144"/>
  </r>
  <r>
    <n v="7078"/>
    <x v="1"/>
    <x v="900"/>
    <s v="RUA BARRA LONGA"/>
    <s v="REFÚGIO"/>
    <s v="pendente"/>
    <n v="123.27058900500001"/>
    <n v="39.428257287900003"/>
  </r>
  <r>
    <n v="7079"/>
    <x v="1"/>
    <x v="901"/>
    <s v="AV CENTRAL - RUA ITALIANA"/>
    <s v="REFÚGIO"/>
    <s v="pendente"/>
    <n v="69.743841630000006"/>
    <n v="39.518426675999997"/>
  </r>
  <r>
    <n v="7080"/>
    <x v="1"/>
    <x v="902"/>
    <s v="REFÚGIO RUA DR. JOÃO ELÍZIO"/>
    <s v="REFÚGIO"/>
    <s v="pendente"/>
    <n v="154.87840456999999"/>
    <n v="67.205437747199994"/>
  </r>
  <r>
    <n v="7081"/>
    <x v="1"/>
    <x v="903"/>
    <s v="PRAÇA NETO CAMPÊLO JÚNIOR"/>
    <s v="PRAÇA"/>
    <s v="pendente"/>
    <n v="75.007080354999999"/>
    <n v="40.629706993200003"/>
  </r>
  <r>
    <n v="7082"/>
    <x v="1"/>
    <x v="904"/>
    <s v="RUA MINISTRO NELSON HUNGRIA / RUA PROF JOSÉ BRANDÃO"/>
    <s v="PRAÇA"/>
    <s v="pendente"/>
    <n v="1107.06134157"/>
    <n v="175.08106159299999"/>
  </r>
  <r>
    <n v="7083"/>
    <x v="1"/>
    <x v="905"/>
    <s v="R. ANA CAMELO DA SILVA - R. JOSÉ ADERVAL CHAVES"/>
    <s v="PRAÇA"/>
    <s v="pendente"/>
    <n v="1418.6918500100001"/>
    <n v="165.356217657"/>
  </r>
  <r>
    <n v="7084"/>
    <x v="1"/>
    <x v="906"/>
    <s v="RUA ANA CAMELO DA SILVA - RUA ADERVAL CHAVES"/>
    <s v="REFÚGIO"/>
    <s v="pendente"/>
    <n v="146.0976052"/>
    <n v="50.966513689800003"/>
  </r>
  <r>
    <n v="7085"/>
    <x v="1"/>
    <x v="907"/>
    <s v="AVENIDA ARMINDO MOURA - MINISTRO SALGADO FILHO"/>
    <s v="REFÚGIO"/>
    <s v="pendente"/>
    <n v="336.27455909999998"/>
    <n v="79.738039453799999"/>
  </r>
  <r>
    <n v="7086"/>
    <x v="1"/>
    <x v="908"/>
    <s v="AV. PROF. JOÃO MEDEIROS - AV. ENG. DOMINGOS FERREIRA"/>
    <s v="REFÚGIO"/>
    <s v="pendente"/>
    <n v="167.00054046"/>
    <n v="68.957551071699996"/>
  </r>
  <r>
    <n v="7087"/>
    <x v="1"/>
    <x v="909"/>
    <s v="AV. ENG. DOMINGOS FERREIRA - R. DONA MAGINA PONTUAL"/>
    <s v="REFÚGIO"/>
    <s v="pendente"/>
    <n v="41.489935594999999"/>
    <n v="27.836887424099999"/>
  </r>
  <r>
    <n v="7088"/>
    <x v="1"/>
    <x v="910"/>
    <s v="AV. DOM JOÃO VI"/>
    <s v="PARQUE"/>
    <s v="pendente"/>
    <n v="10157.3629869"/>
    <n v="859.29534493599999"/>
  </r>
  <r>
    <n v="7089"/>
    <x v="1"/>
    <x v="911"/>
    <s v="RUA DAGOBERTO PIRES - RUA ALBACORA"/>
    <s v="PRAÇA"/>
    <s v="pendente"/>
    <n v="875.69291788500004"/>
    <n v="232.157728633"/>
  </r>
  <r>
    <n v="7090"/>
    <x v="1"/>
    <x v="912"/>
    <s v="RUA ESPARDATE - A. BRASÍLIA FORMOSA"/>
    <s v="PRAÇA"/>
    <s v="pendente"/>
    <n v="624.49102533999996"/>
    <n v="132.226493823"/>
  </r>
  <r>
    <n v="7091"/>
    <x v="1"/>
    <x v="913"/>
    <s v="RUA MONICA RAPOSO/ RUA SARGENTO SEBASTIÃO CHAVES/RUA CHICO MENDES"/>
    <s v="PRAÇA"/>
    <s v="pendente"/>
    <n v="685.17906284000003"/>
    <n v="112.326341727"/>
  </r>
  <r>
    <n v="7092"/>
    <x v="1"/>
    <x v="914"/>
    <s v="RUA ENGENHO BABILONIA / RUA ENGENHO ESPELHO / RUA SANTO HELENO"/>
    <s v="REFÚGIO"/>
    <s v="pendente"/>
    <n v="203.13605103500001"/>
    <n v="61.766760007099997"/>
  </r>
  <r>
    <n v="7093"/>
    <x v="1"/>
    <x v="915"/>
    <s v="RUA RIO PADUARI / RUA PARAIBUNA / RUA RITA ALVES GOMES / RUA JAICOS"/>
    <s v="PRAÇA"/>
    <s v="pendente"/>
    <n v="1108.8088109099999"/>
    <n v="131.248444044"/>
  </r>
  <r>
    <n v="7094"/>
    <x v="1"/>
    <x v="916"/>
    <s v="AV SANTOS"/>
    <s v="REFÚGIO"/>
    <s v="pendente"/>
    <n v="361.79378236000002"/>
    <n v="73.042507547300005"/>
  </r>
  <r>
    <n v="7095"/>
    <x v="1"/>
    <x v="917"/>
    <s v="R PINHIERO MACHADO / R ENG HENRIQUE M LINS / R SEBASTIAO FLORENTINO CAMPOS / R PROF PACIFICO PEREIRA"/>
    <s v="PRAÇA"/>
    <s v="pendente"/>
    <n v="1121.4408993699999"/>
    <n v="131.12988201499999"/>
  </r>
  <r>
    <n v="7097"/>
    <x v="1"/>
    <x v="918"/>
    <s v="RUA RAUL SOARES / RUA FALTA DENOMINAÇÃO (TRV. DOIS RIOS)"/>
    <s v="PRAÇA"/>
    <s v="pendente"/>
    <n v="922.21453758999996"/>
    <n v="127.451616301"/>
  </r>
  <r>
    <n v="7098"/>
    <x v="1"/>
    <x v="919"/>
    <s v="RUA SILVA JARDIM"/>
    <s v="REFÚGIO"/>
    <s v="pendente"/>
    <n v="909.48946066500002"/>
    <n v="128.177405884"/>
  </r>
  <r>
    <n v="7099"/>
    <x v="1"/>
    <x v="920"/>
    <s v="RUA RIO TAPADO / BR-101"/>
    <s v="REFÚGIO"/>
    <s v="pendente"/>
    <n v="5095.3293977200001"/>
    <n v="617.61459603699996"/>
  </r>
  <r>
    <n v="7100"/>
    <x v="1"/>
    <x v="921"/>
    <s v="RUA RIO POMBA - RUA RIO TAPADO"/>
    <s v="REFÚGIO"/>
    <s v="pendente"/>
    <n v="496.08785045500002"/>
    <n v="99.475753280999996"/>
  </r>
  <r>
    <n v="7101"/>
    <x v="1"/>
    <x v="922"/>
    <s v="RUA VISCONDE AZUARA"/>
    <s v="REFÚGIO"/>
    <s v="pendente"/>
    <n v="351.34350676000003"/>
    <n v="89.369221387300001"/>
  </r>
  <r>
    <n v="7102"/>
    <x v="1"/>
    <x v="923"/>
    <s v="RUA MUNIZ FERREIRA / RUA EMÍLIO MONTEIRO FONSECA / RUA NOVA CANAA"/>
    <s v="PRAÇA"/>
    <s v="pendente"/>
    <n v="458.94462217"/>
    <n v="135.60093271599999"/>
  </r>
  <r>
    <n v="7103"/>
    <x v="1"/>
    <x v="924"/>
    <s v="RUA MUNIZ FERREIRA / RUA EMÍLIO MONTEIRO FONSECA / RUA MIGUEL CALMON"/>
    <s v="PRAÇA"/>
    <s v="pendente"/>
    <n v="533.82271598"/>
    <n v="144.582750189"/>
  </r>
  <r>
    <n v="7104"/>
    <x v="1"/>
    <x v="925"/>
    <s v="RUA MANOEL DE ABREU/ RUA JORGE DE LIMA/ RUA MANOEL CAVALCANTE BEZERRA"/>
    <s v="REFÚGIO"/>
    <s v="pendente"/>
    <n v="406.35790707500001"/>
    <n v="86.188586785499993"/>
  </r>
  <r>
    <n v="7105"/>
    <x v="1"/>
    <x v="926"/>
    <s v="RUA RAPOSO PINTO - RUA IRAPUÃ - RUA FRANCISCO BARRETO"/>
    <s v="PRAÇA"/>
    <s v="pendente"/>
    <n v="1346.7389967199999"/>
    <n v="151.01179291899999"/>
  </r>
  <r>
    <n v="7106"/>
    <x v="1"/>
    <x v="927"/>
    <s v="RUA JERÔNIMO HERÁCLITO"/>
    <s v="CANTEIRO"/>
    <s v="pendente"/>
    <n v="774.25413260000005"/>
    <n v="301.65577241300002"/>
  </r>
  <r>
    <n v="7107"/>
    <x v="1"/>
    <x v="928"/>
    <s v="R. JERÔNIMO HERÁCLITO - R. PINTOS ANTÔNIO DE A."/>
    <s v="CANTEIRO"/>
    <s v="pendente"/>
    <n v="736.21227716999999"/>
    <n v="300.67420229200002"/>
  </r>
  <r>
    <n v="7108"/>
    <x v="1"/>
    <x v="929"/>
    <s v="R. PROFESSOR JOSÉ VICENTE - R. ADERBAL DE MELO"/>
    <s v="CANTEIRO"/>
    <s v="pendente"/>
    <n v="1088.33893855"/>
    <n v="310.04338429000001"/>
  </r>
  <r>
    <n v="7109"/>
    <x v="1"/>
    <x v="930"/>
    <s v="R. PROFESSOR JOSÉ VICENTE - R. ADERBAL DE MELO"/>
    <s v="CANTEIRO"/>
    <s v="pendente"/>
    <n v="1013.5448037800001"/>
    <n v="303.85377795300002"/>
  </r>
  <r>
    <n v="7110"/>
    <x v="1"/>
    <x v="931"/>
    <s v="RUA THEODOMIRO SELVA"/>
    <s v="CANTEIRO"/>
    <s v="pendente"/>
    <n v="768.23897453999996"/>
    <n v="243.56270971800001"/>
  </r>
  <r>
    <n v="7111"/>
    <x v="1"/>
    <x v="932"/>
    <s v="RUA THEODOMIRO SELVA"/>
    <s v="CANTEIRO"/>
    <s v="pendente"/>
    <n v="732.50961993999999"/>
    <n v="254.19673982"/>
  </r>
  <r>
    <n v="7112"/>
    <x v="1"/>
    <x v="933"/>
    <s v="LGO. ENCANTA MOÇA - AV. ENCANTA MOÇA"/>
    <s v="PRAÇA"/>
    <s v="pendente"/>
    <n v="204.15010248499999"/>
    <n v="61.299368218200001"/>
  </r>
  <r>
    <n v="7113"/>
    <x v="1"/>
    <x v="934"/>
    <s v="RUA BARÃO DE SANTO ÂNGELO"/>
    <s v="PRAÇA"/>
    <s v="pendente"/>
    <n v="173.03410274999999"/>
    <n v="54.359753500300002"/>
  </r>
  <r>
    <n v="7114"/>
    <x v="0"/>
    <x v="935"/>
    <s v="GAV. GOVERNADOR AGAMENON MAGALHÃES/ RUA ENGENHO MEGAÍPE"/>
    <s v="AREA VERDE"/>
    <s v="pendente"/>
    <n v="239.317199445"/>
    <n v="63.444303815200001"/>
  </r>
  <r>
    <n v="7115"/>
    <x v="10"/>
    <x v="936"/>
    <s v="AV. NORTE MIGUEL ARRAES DE ALENCAR/ RUA ENGENHO MEGAÍPE/ ESCOLA FREI CASIMIRO"/>
    <s v="CANTEIRO"/>
    <s v="pendente"/>
    <n v="176.12000283500001"/>
    <n v="326.70119560900002"/>
  </r>
  <r>
    <n v="7116"/>
    <x v="10"/>
    <x v="937"/>
    <s v="AV. NORTE MIGUEL ARRAES DE ALENCAR/ ESCOLA FREI CASIMIRO/ RUA JOAQUIM RABELO"/>
    <s v="CANTEIRO"/>
    <s v="pendente"/>
    <n v="11.08428524"/>
    <n v="22.931808739699999"/>
  </r>
  <r>
    <n v="7117"/>
    <x v="10"/>
    <x v="938"/>
    <s v="AV. NORTE MIGUEL ARRAES DE ALENCAR/ ESCOLA FREI CASIMIRO/ TRV. DO OLIVEIRA"/>
    <s v="CANTEIRO"/>
    <s v="pendente"/>
    <n v="257.82175410500002"/>
    <n v="460.90700087599998"/>
  </r>
  <r>
    <n v="7118"/>
    <x v="10"/>
    <x v="939"/>
    <s v="AV. NORTE MIGUEL ARRAES DE ALENCAR/ CASA, N 803/ RUA SEVERINA SANTANA PEDROSA"/>
    <s v="CANTEIRO"/>
    <s v="pendente"/>
    <n v="89.471632009999993"/>
    <n v="194.86970810599999"/>
  </r>
  <r>
    <n v="7119"/>
    <x v="10"/>
    <x v="940"/>
    <s v="AV. NORTE MIGUEL ARRAES DE ALENCAR/ RUA SEVERINA SANTANA PEDROSA/ RUA TREZE DE MAIO"/>
    <s v="CANTEIRO"/>
    <s v="pendente"/>
    <n v="68.686394884999999"/>
    <n v="137.15562746099999"/>
  </r>
  <r>
    <n v="7120"/>
    <x v="10"/>
    <x v="941"/>
    <s v="AV. NORTE MIGUEL ARRAES DE ALENCAR/ RUA TREZE DE MAIO/ CASA, N 731"/>
    <s v="CANTEIRO"/>
    <s v="pendente"/>
    <n v="8.1731255049999998"/>
    <n v="19.320734893699999"/>
  </r>
  <r>
    <n v="7121"/>
    <x v="10"/>
    <x v="942"/>
    <s v="AV. NORTE MIGUEL ARRAES DE ALENCAR/ CASA, N 731/ AV. CRUZ CABUGÁ"/>
    <s v="CANTEIRO"/>
    <s v="pendente"/>
    <n v="325.20230779500002"/>
    <n v="524.00921588799997"/>
  </r>
  <r>
    <n v="7122"/>
    <x v="10"/>
    <x v="943"/>
    <s v="AV. NORTE MIGUEL ARRAES DE ALENCAR/ AV. CRUZ CABUGÁ/ PRC. GENERAL ABREU E LIMA"/>
    <s v="CANTEIRO"/>
    <s v="pendente"/>
    <n v="167.46537984"/>
    <n v="272.86566317299997"/>
  </r>
  <r>
    <n v="7123"/>
    <x v="10"/>
    <x v="944"/>
    <s v="AV. NORTE MIGUEL ARRAES DE ALENCAR/ COMISSÃO REGIONAL DE OBRAS DA 7ª REGIÃO MILITAR/ RUA DA AUROR"/>
    <s v="CANTEIRO"/>
    <s v="pendente"/>
    <n v="275.37278626"/>
    <n v="511.25691022799998"/>
  </r>
  <r>
    <n v="7124"/>
    <x v="1"/>
    <x v="945"/>
    <s v="RUA DR. CARLOS CHAGAS/ AV. JOÃO DE BARROS"/>
    <s v="REFÚGIO"/>
    <s v="pendente"/>
    <n v="15.125979044999999"/>
    <n v="17.451554241699998"/>
  </r>
  <r>
    <n v="7125"/>
    <x v="0"/>
    <x v="946"/>
    <s v="AV. JOÃO DE BARROS/ BANCO SANTANDER/ AV. GOVERNADOR AGAMENON MAGALHÃES"/>
    <s v="CANTEIRO"/>
    <s v="pendente"/>
    <n v="387.191893935"/>
    <n v="627.58599766299994"/>
  </r>
  <r>
    <n v="7126"/>
    <x v="1"/>
    <x v="947"/>
    <s v="AV. MARTINS DE BARROS/ PRC. DEZESSETE/ AV. NS. DO CARMO"/>
    <s v="CANTEIRO"/>
    <s v="pendente"/>
    <n v="118.08303359"/>
    <n v="133.44300416499999"/>
  </r>
  <r>
    <n v="7127"/>
    <x v="1"/>
    <x v="948"/>
    <s v="C. SANTA RITA/ AV. NS. DO CARMO/ TV. DO ARSENAL DE GUERRA"/>
    <s v="CANTEIRO"/>
    <s v="pendente"/>
    <n v="349.07286503500001"/>
    <n v="133.067630323"/>
  </r>
  <r>
    <n v="7128"/>
    <x v="1"/>
    <x v="949"/>
    <s v="AV. DANTAS BARRETO/ PRC. DA REPÚBLICA/ RUA SIQUEIRA CAMPOS"/>
    <s v="CANTEIRO_x000a_CANTEIRO_x000a_CANTEIRO_x000a_CANTEIRO"/>
    <s v="pendente"/>
    <n v="728.84637023000005"/>
    <n v="294.00798718099998"/>
  </r>
  <r>
    <n v="7129"/>
    <x v="1"/>
    <x v="950"/>
    <s v="AV. DANTAS BARRETO/ RUA SIQUEIRA CAMPOS/ PRC. DA INDEPENDÊNCIA"/>
    <s v="CANTEIRO"/>
    <s v="pendente"/>
    <n v="627.26755710999998"/>
    <n v="235.055039241"/>
  </r>
  <r>
    <n v="7130"/>
    <x v="1"/>
    <x v="951"/>
    <s v="AV. DANTAS BARRETO/ PRC. DA INDEPENDÊNCIA/ RUA NOVA"/>
    <s v="CANTEIRO"/>
    <s v="pendente"/>
    <n v="425.19192429499998"/>
    <n v="143.359870667"/>
  </r>
  <r>
    <n v="7131"/>
    <x v="1"/>
    <x v="952"/>
    <s v="AV. DANTAS BARRETO/ RUA NOVA/ AV. NS. DO CARMO"/>
    <s v="CANTEIRO"/>
    <s v="pendente"/>
    <n v="911.59410437999998"/>
    <n v="318.10253025700001"/>
  </r>
  <r>
    <n v="7132"/>
    <x v="1"/>
    <x v="953"/>
    <s v="C. SANTA RITA/ INÍCIO DA PTE. GIRATÓRIA/ ENTRA. DO ÔNIBUS PARA O TERMINAL DO C. SANTA RITA"/>
    <s v="CANTEIRO"/>
    <s v="pendente"/>
    <n v="350.82262772500002"/>
    <n v="310.54002635699999"/>
  </r>
  <r>
    <n v="7133"/>
    <x v="1"/>
    <x v="954"/>
    <s v="C. SANTA RITA/ ENTRA. DO ÔNIBUS PARA O TERMINAL DO C. SANTA RITA/ VDO. DAS CINCO PONTAS"/>
    <s v="CANTEIRO"/>
    <s v="pendente"/>
    <n v="703.56289804000005"/>
    <n v="846.98095259599995"/>
  </r>
  <r>
    <n v="7134"/>
    <x v="1"/>
    <x v="955"/>
    <s v="C. SANTA RITA/ ARMAZÉNS ABANDONADOS/ GERALDO ARAÚJO TECIDOS"/>
    <s v="CANTEIRO"/>
    <s v="pendente"/>
    <n v="73.708142080000002"/>
    <n v="153.39784291399999"/>
  </r>
  <r>
    <n v="7135"/>
    <x v="1"/>
    <x v="956"/>
    <s v="C. SANTA RITA/ SAÍDA DE ÔNIBUS DO TERMINAL DO C. STA. RITA/ INÍCIO DA PTE. GIRATÓRIA"/>
    <s v="CANTEIRO"/>
    <s v="pendente"/>
    <n v="149.89912256"/>
    <n v="235.748003447"/>
  </r>
  <r>
    <n v="7136"/>
    <x v="1"/>
    <x v="957"/>
    <s v="C. SANTA RITA/ POSTO IPIRANGA/ SAÍDA DE ÔNIBUS DO TERMINAL DO C. STA. RITA"/>
    <s v="CANTEIRO"/>
    <s v="pendente"/>
    <n v="33.941513540000003"/>
    <n v="45.223321789800004"/>
  </r>
  <r>
    <n v="7137"/>
    <x v="1"/>
    <x v="958"/>
    <s v="AV. DANTAS BARRETO/ PRC. SÉRGIO LORETO/ AV. SUL"/>
    <s v="CANTEIRO"/>
    <s v="pendente"/>
    <n v="589.36628016999998"/>
    <n v="209.27282980300001"/>
  </r>
  <r>
    <n v="7138"/>
    <x v="1"/>
    <x v="959"/>
    <s v="RUA SÃO SEBASTIÃO / RUA JOÃO UZEDA LUNA"/>
    <s v="REFÚGIO"/>
    <s v="pendente"/>
    <n v="40.022715845"/>
    <n v="27.108621387300001"/>
  </r>
  <r>
    <n v="7139"/>
    <x v="1"/>
    <x v="960"/>
    <s v="RUA BELO JARDIM / DR. EUDES COSTA"/>
    <s v="REFÚGIO"/>
    <s v="pendente"/>
    <n v="20.439450229999998"/>
    <n v="17.848190244400001"/>
  </r>
  <r>
    <n v="7140"/>
    <x v="1"/>
    <x v="961"/>
    <s v="RUA LADEIRA DE PEDRA / AV. MANOEL LOPES"/>
    <s v="REFÚGIO"/>
    <s v="pendente"/>
    <n v="89.877360354999993"/>
    <n v="48.019043412199998"/>
  </r>
  <r>
    <n v="7141"/>
    <x v="1"/>
    <x v="962"/>
    <s v="AV. ANIBAL BENEVOLO / RUA JUDITH"/>
    <s v="REFÚGIO"/>
    <s v="pendente"/>
    <n v="205.912459055"/>
    <n v="64.543209085800001"/>
  </r>
  <r>
    <n v="7142"/>
    <x v="1"/>
    <x v="963"/>
    <s v="RUA DA REGENERACAO/R DESENHISTA EULINO SANTOS"/>
    <s v="REFÚGIO"/>
    <s v="pendente"/>
    <n v="90.944022250000003"/>
    <n v="41.874981261599999"/>
  </r>
  <r>
    <n v="7143"/>
    <x v="1"/>
    <x v="964"/>
    <s v="AV. PROFESSOR JOSÉ DOS ANJOS / RUA DA REGENERAÇÃO"/>
    <s v="REFÚGIO"/>
    <s v="pendente"/>
    <n v="282.185769945"/>
    <n v="69.991214026999998"/>
  </r>
  <r>
    <n v="7144"/>
    <x v="4"/>
    <x v="965"/>
    <s v="EST. VELHA DE ÁGUA FRIA/ RUA BOMBA DO HEMETÉRIO/ RUA DES. HERÁCLITO CAVALCANTI"/>
    <s v="CANTEIRO"/>
    <s v="pendente"/>
    <n v="661.71775811500004"/>
    <n v="579.53550092199998"/>
  </r>
  <r>
    <n v="7145"/>
    <x v="1"/>
    <x v="966"/>
    <s v="AV. PROFESSOR JOSÉ DOS ANJOS/ AV. BEBERIBE/ RUA PETRONILA BOTELHO"/>
    <s v="AREA VERDE"/>
    <s v="pendente"/>
    <n v="5871.2246878400001"/>
    <n v="1372.5090770300001"/>
  </r>
  <r>
    <n v="7165"/>
    <x v="1"/>
    <x v="967"/>
    <s v="AVENIDA GOVERNADOR AGAMENON MAGALHAES/RUA ODORICO MENDES"/>
    <s v="REFÚGIO"/>
    <s v="pendente"/>
    <n v="91.264862350000001"/>
    <n v="39.1388401882"/>
  </r>
  <r>
    <n v="7166"/>
    <x v="0"/>
    <x v="968"/>
    <s v="AV. GOVERNADOR AGAMENON MAGALHÃES (RUA ODORICO MENDES - RETORNO)"/>
    <s v="AREA VERDE"/>
    <s v="pendente"/>
    <n v="4343.0509183300001"/>
    <n v="1415.10098406"/>
  </r>
  <r>
    <n v="7146"/>
    <x v="1"/>
    <x v="969"/>
    <s v="AV. PROFESSOR JOSÉ DOS ANJOS/ EST. VELHA DE ÁGUA FRIA/AV. BEBERIBE"/>
    <s v="AREA VERDE"/>
    <s v="pendente"/>
    <n v="10100.3868217"/>
    <n v="2322.7878389699999"/>
  </r>
  <r>
    <n v="7147"/>
    <x v="1"/>
    <x v="970"/>
    <s v="RUA NOVA BETÂNEA/ RUA BELO HORIZONTE/ RUA MANOEL BRANDÃO"/>
    <s v="REFÚGIO"/>
    <s v="pendente"/>
    <n v="36.848174030000003"/>
    <n v="26.487913063600001"/>
  </r>
  <r>
    <n v="7148"/>
    <x v="0"/>
    <x v="971"/>
    <s v="AVENIDA GOVERNADOR AGAMENON MAGALHAES/ 2ª TR. HERMÍLIO GOMES/FAB. TACARUNA"/>
    <s v="AREA VERDE"/>
    <s v="pendente"/>
    <n v="1894.50804081"/>
    <n v="500.749915225"/>
  </r>
  <r>
    <n v="7149"/>
    <x v="1"/>
    <x v="972"/>
    <s v="AVENIDA GOVERNADOR AGAMENON MAGALHAES/RUA ODORICO MENDES"/>
    <s v="REFÚGIO"/>
    <s v="pendente"/>
    <n v="64.603324834999995"/>
    <n v="70.210182220999997"/>
  </r>
  <r>
    <n v="7150"/>
    <x v="1"/>
    <x v="973"/>
    <s v="AVENIDA GOVERNADOR AGAMENON MAGALHAES/RUA ODORICO MENDES"/>
    <s v="REFÚGIO"/>
    <s v="pendente"/>
    <n v="383.48716414500001"/>
    <n v="86.030857314299993"/>
  </r>
  <r>
    <n v="7151"/>
    <x v="1"/>
    <x v="974"/>
    <s v="AVENIDA GOVERNADOR AGAMENON MAGALHAES/RUA ODORICO MENDES"/>
    <s v="REFÚGIO"/>
    <s v="pendente"/>
    <n v="93.747727850000004"/>
    <n v="44.484654100999997"/>
  </r>
  <r>
    <n v="7152"/>
    <x v="1"/>
    <x v="975"/>
    <s v="AV. PROF. JOSÉ DOS ANJOS"/>
    <m/>
    <s v="pendente"/>
    <n v="947.25472500000001"/>
    <n v="134.77638340300001"/>
  </r>
  <r>
    <n v="7153"/>
    <x v="1"/>
    <x v="976"/>
    <s v="RUA PRUDENTE DE MORAES/ RUA MARQUES DE BAEPENDI"/>
    <s v="REFÚGIO"/>
    <s v="pendente"/>
    <n v="113.080428535"/>
    <n v="37.755453834400001"/>
  </r>
  <r>
    <n v="7154"/>
    <x v="1"/>
    <x v="977"/>
    <s v="RUA FARIAS NEVES/ TRV. JOÃO BENTO BATISTA"/>
    <s v="REFÚGIO"/>
    <s v="pendente"/>
    <n v="33.810541765000004"/>
    <n v="23.972031972100002"/>
  </r>
  <r>
    <n v="7155"/>
    <x v="1"/>
    <x v="978"/>
    <s v="RUA FARIAS NEVES/ TRV. JOÃO BENTO BATISTA"/>
    <s v="REFÚGIO"/>
    <s v="pendente"/>
    <n v="47.989091979999998"/>
    <n v="26.723483581899998"/>
  </r>
  <r>
    <n v="7156"/>
    <x v="1"/>
    <x v="979"/>
    <s v="RUA ENGENHO NOVO"/>
    <s v="REFÚGIO"/>
    <s v="pendente"/>
    <n v="12.151302525"/>
    <n v="12.4105176015"/>
  </r>
  <r>
    <n v="7157"/>
    <x v="0"/>
    <x v="980"/>
    <s v="AV. GOVERNADOR AGAMENON MAGALHÃES (FABRICA TACARUNA - RUA ODORICO MENDES)"/>
    <s v="AREA VERDE"/>
    <s v="pendente"/>
    <n v="10802.5378726"/>
    <n v="3645.2014632300002"/>
  </r>
  <r>
    <n v="7167"/>
    <x v="0"/>
    <x v="981"/>
    <s v="AV. GOVERNADOR AGAMENON MAGALHÃES (RETORNO - AV. NORTE MIGUEL ARRAES DE ALENCAR)"/>
    <s v="AREA VERDE"/>
    <s v="pendente"/>
    <n v="4340.5706930699998"/>
    <n v="1413.86152588"/>
  </r>
  <r>
    <n v="7158"/>
    <x v="1"/>
    <x v="982"/>
    <s v="AV. PROFESSOR JOSÉ DOS ANJOS/ RUA PETRONILA BOTELHO/ RUA DESENHISTA EULINO SANTOS"/>
    <s v="AREA VERDE"/>
    <s v="pendente"/>
    <n v="10642.119650500001"/>
    <n v="3449.43573328"/>
  </r>
  <r>
    <n v="7159"/>
    <x v="1"/>
    <x v="983"/>
    <s v="AV. PROFESSOR JOSÉ DOS ANJOS/ RUA DESENHISTA EULINO SANTOS/ RUA FARIAS NEVES"/>
    <s v="AREA VERDE"/>
    <s v="pendente"/>
    <n v="11305.480438099999"/>
    <n v="2235.5929383900002"/>
  </r>
  <r>
    <n v="7160"/>
    <x v="1"/>
    <x v="984"/>
    <s v="AV. PROFESSOR JOSÉ DOS ANJOS/ RUA FARIAS NEVES/ RIO BEBERIBE"/>
    <s v="AREA VERDE"/>
    <s v="pendente"/>
    <n v="7292.1060780899998"/>
    <n v="1922.4772154"/>
  </r>
  <r>
    <n v="7161"/>
    <x v="1"/>
    <x v="985"/>
    <s v="RUA ALTO DA SERRINHA/R GUSTAVO BARROZO"/>
    <s v="REFÚGIO"/>
    <s v="pendente"/>
    <n v="21.313032589999999"/>
    <n v="18.9731077703"/>
  </r>
  <r>
    <n v="7162"/>
    <x v="1"/>
    <x v="986"/>
    <s v="AV. PROFESSOR JOSÉ DOS ANJOS/ AV. NORTE MIGUEL ARRAES DE ALENCAR/ EST. VELHA DE ÁGUA FRIA"/>
    <s v="AREA VERDE"/>
    <s v="pendente"/>
    <n v="16122.734341900001"/>
    <n v="3368.0595143199998"/>
  </r>
  <r>
    <n v="7163"/>
    <x v="1"/>
    <x v="987"/>
    <s v="RUA PASSARELA/ RUA JUPIÁ"/>
    <s v="REFÚGIO"/>
    <s v="pendente"/>
    <n v="268.55083988000001"/>
    <n v="76.892859723000001"/>
  </r>
  <r>
    <n v="7164"/>
    <x v="1"/>
    <x v="988"/>
    <s v="AVENIDA GOVERNADOR AGAMENON MAGALHAES/RUA ODORICO MENDES"/>
    <s v="REFÚGIO"/>
    <s v="pendente"/>
    <n v="436.25292066999998"/>
    <n v="163.69587732700001"/>
  </r>
  <r>
    <n v="7168"/>
    <x v="1"/>
    <x v="989"/>
    <s v="AV. GOV AGAMENON MAGALHAES/AV. NORTE MIGUEL ARRAES DE ALENCAR"/>
    <s v="REFÚGIO"/>
    <s v="pendente"/>
    <n v="61.023251604999999"/>
    <n v="30.300916958999998"/>
  </r>
  <r>
    <n v="7169"/>
    <x v="1"/>
    <x v="990"/>
    <s v="RUA CORONEL JOÃO BATISTA DO REGO BARROS/ RUA DR. ANAURO DORNELLAS CÂMARA"/>
    <s v="REFÚGIO"/>
    <s v="pendente"/>
    <n v="96.922155994999997"/>
    <n v="37.993720718399999"/>
  </r>
  <r>
    <n v="7170"/>
    <x v="1"/>
    <x v="991"/>
    <s v="RUA EUGÊNIO SAMICO/ RUA PAULA BATISTA"/>
    <s v="AREA VERDE"/>
    <s v="pendente"/>
    <n v="679.10048217500002"/>
    <n v="240.491741099"/>
  </r>
  <r>
    <n v="7171"/>
    <x v="1"/>
    <x v="992"/>
    <s v="RUA EUGÊNIO SAMICO"/>
    <s v="AREA VERDE"/>
    <s v="pendente"/>
    <n v="68.990095284999995"/>
    <n v="39.050397209400003"/>
  </r>
  <r>
    <n v="7172"/>
    <x v="1"/>
    <x v="993"/>
    <s v="RUA EUGÊNIO SAMICO/ RUA OSCAR DE BARROS"/>
    <s v="AREA VERDE"/>
    <s v="pendente"/>
    <n v="266.90719775999997"/>
    <n v="109.59412520799999"/>
  </r>
  <r>
    <n v="7173"/>
    <x v="1"/>
    <x v="994"/>
    <s v="AV. PROFESSOR JOSÉ DOS ANJOS"/>
    <s v="AREA VERDE"/>
    <s v="pendente"/>
    <n v="877.48672729500004"/>
    <n v="461.78992361000002"/>
  </r>
  <r>
    <n v="7174"/>
    <x v="1"/>
    <x v="995"/>
    <s v="AV. PROFESSOR JOSÉ DOS ANJOS"/>
    <s v="AREA VERDE"/>
    <s v="pendente"/>
    <n v="1570.11868508"/>
    <n v="835.42439565400002"/>
  </r>
  <r>
    <n v="7175"/>
    <x v="1"/>
    <x v="996"/>
    <s v="AV. PROFESSOR JOSÉ DOS ANJOS"/>
    <s v="AREA VERDE"/>
    <s v="pendente"/>
    <n v="766.82004960999996"/>
    <n v="426.629238074"/>
  </r>
  <r>
    <n v="7176"/>
    <x v="0"/>
    <x v="997"/>
    <s v="AV. GOVERNADOR AGAMENON MAGALHÃES (PRC. DO DERBY - RUA HENRIQUE DIAS)"/>
    <s v="AREA VERDE"/>
    <s v="pendente"/>
    <n v="2967.2743436000001"/>
    <n v="994.20781971700001"/>
  </r>
  <r>
    <n v="7177"/>
    <x v="1"/>
    <x v="998"/>
    <s v="AVENIDA GOVERNADOR AGAMENON MAGALHAES (PROXIMO AO VIADUTO DA AV. NORTE)"/>
    <s v="REFÚGIO"/>
    <s v="pendente"/>
    <n v="12.640110735"/>
    <n v="14.61835871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800-000000000000}" name="Tabela dinâ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1:B13" firstHeaderRow="1" firstDataRow="1" firstDataCol="1"/>
  <pivotFields count="8">
    <pivotField showAll="0"/>
    <pivotField axis="axisRow" showAll="0">
      <items count="12">
        <item x="8"/>
        <item x="6"/>
        <item x="0"/>
        <item x="10"/>
        <item x="7"/>
        <item x="2"/>
        <item x="3"/>
        <item x="5"/>
        <item x="4"/>
        <item x="9"/>
        <item x="1"/>
        <item t="default"/>
      </items>
    </pivotField>
    <pivotField showAll="0">
      <items count="1000">
        <item x="409"/>
        <item x="214"/>
        <item x="139"/>
        <item x="127"/>
        <item x="44"/>
        <item x="216"/>
        <item x="140"/>
        <item x="191"/>
        <item x="406"/>
        <item x="117"/>
        <item x="148"/>
        <item x="310"/>
        <item x="180"/>
        <item x="306"/>
        <item x="220"/>
        <item x="281"/>
        <item x="382"/>
        <item x="130"/>
        <item x="0"/>
        <item x="3"/>
        <item x="9"/>
        <item x="12"/>
        <item x="13"/>
        <item x="14"/>
        <item x="15"/>
        <item x="16"/>
        <item x="17"/>
        <item x="24"/>
        <item x="46"/>
        <item x="45"/>
        <item x="10"/>
        <item x="1"/>
        <item x="4"/>
        <item x="7"/>
        <item x="11"/>
        <item x="2"/>
        <item x="8"/>
        <item x="762"/>
        <item x="843"/>
        <item x="882"/>
        <item x="888"/>
        <item x="856"/>
        <item x="874"/>
        <item x="778"/>
        <item x="746"/>
        <item x="747"/>
        <item x="744"/>
        <item x="729"/>
        <item x="725"/>
        <item x="539"/>
        <item x="538"/>
        <item x="537"/>
        <item x="508"/>
        <item x="507"/>
        <item x="506"/>
        <item x="802"/>
        <item x="559"/>
        <item x="548"/>
        <item x="817"/>
        <item x="816"/>
        <item x="815"/>
        <item x="980"/>
        <item x="968"/>
        <item x="981"/>
        <item x="454"/>
        <item x="453"/>
        <item x="455"/>
        <item x="466"/>
        <item x="465"/>
        <item x="463"/>
        <item x="485"/>
        <item x="997"/>
        <item x="804"/>
        <item x="803"/>
        <item x="935"/>
        <item x="701"/>
        <item x="801"/>
        <item x="643"/>
        <item x="671"/>
        <item x="672"/>
        <item x="642"/>
        <item x="640"/>
        <item x="514"/>
        <item x="515"/>
        <item x="516"/>
        <item x="673"/>
        <item x="870"/>
        <item x="479"/>
        <item x="993"/>
        <item x="992"/>
        <item x="991"/>
        <item x="751"/>
        <item x="496"/>
        <item x="494"/>
        <item x="493"/>
        <item x="492"/>
        <item x="491"/>
        <item x="490"/>
        <item x="986"/>
        <item x="969"/>
        <item x="966"/>
        <item x="982"/>
        <item x="983"/>
        <item x="984"/>
        <item x="499"/>
        <item x="500"/>
        <item x="501"/>
        <item x="502"/>
        <item x="503"/>
        <item x="504"/>
        <item x="692"/>
        <item x="694"/>
        <item x="695"/>
        <item x="476"/>
        <item x="994"/>
        <item x="996"/>
        <item x="995"/>
        <item x="544"/>
        <item x="545"/>
        <item x="546"/>
        <item x="547"/>
        <item x="971"/>
        <item x="288"/>
        <item x="350"/>
        <item x="247"/>
        <item x="163"/>
        <item x="154"/>
        <item x="427"/>
        <item x="123"/>
        <item x="394"/>
        <item x="395"/>
        <item x="28"/>
        <item x="407"/>
        <item x="387"/>
        <item x="153"/>
        <item x="151"/>
        <item x="164"/>
        <item x="275"/>
        <item x="135"/>
        <item x="340"/>
        <item x="324"/>
        <item x="155"/>
        <item x="405"/>
        <item x="254"/>
        <item x="197"/>
        <item x="77"/>
        <item x="99"/>
        <item x="370"/>
        <item x="323"/>
        <item x="420"/>
        <item x="582"/>
        <item x="583"/>
        <item x="584"/>
        <item x="715"/>
        <item x="483"/>
        <item x="536"/>
        <item x="535"/>
        <item x="464"/>
        <item x="543"/>
        <item x="518"/>
        <item x="495"/>
        <item x="519"/>
        <item x="550"/>
        <item x="591"/>
        <item x="601"/>
        <item x="600"/>
        <item x="949"/>
        <item x="950"/>
        <item x="951"/>
        <item x="952"/>
        <item x="958"/>
        <item x="669"/>
        <item x="668"/>
        <item x="530"/>
        <item x="529"/>
        <item x="528"/>
        <item x="527"/>
        <item x="558"/>
        <item x="557"/>
        <item x="556"/>
        <item x="555"/>
        <item x="554"/>
        <item x="553"/>
        <item x="526"/>
        <item x="525"/>
        <item x="524"/>
        <item x="568"/>
        <item x="569"/>
        <item x="714"/>
        <item x="497"/>
        <item x="498"/>
        <item x="540"/>
        <item x="541"/>
        <item x="542"/>
        <item x="586"/>
        <item x="587"/>
        <item x="588"/>
        <item x="589"/>
        <item x="621"/>
        <item x="622"/>
        <item x="623"/>
        <item x="624"/>
        <item x="625"/>
        <item x="800"/>
        <item x="489"/>
        <item x="807"/>
        <item x="808"/>
        <item x="809"/>
        <item x="810"/>
        <item x="811"/>
        <item x="806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456"/>
        <item x="457"/>
        <item x="458"/>
        <item x="459"/>
        <item x="460"/>
        <item x="461"/>
        <item x="462"/>
        <item x="486"/>
        <item x="487"/>
        <item x="488"/>
        <item x="570"/>
        <item x="614"/>
        <item x="946"/>
        <item x="484"/>
        <item x="511"/>
        <item x="510"/>
        <item x="509"/>
        <item x="467"/>
        <item x="468"/>
        <item x="674"/>
        <item x="677"/>
        <item x="676"/>
        <item x="675"/>
        <item x="678"/>
        <item x="679"/>
        <item x="685"/>
        <item x="682"/>
        <item x="684"/>
        <item x="690"/>
        <item x="681"/>
        <item x="688"/>
        <item x="683"/>
        <item x="687"/>
        <item x="680"/>
        <item x="686"/>
        <item x="689"/>
        <item x="647"/>
        <item x="648"/>
        <item x="649"/>
        <item x="650"/>
        <item x="651"/>
        <item x="741"/>
        <item x="947"/>
        <item x="936"/>
        <item x="937"/>
        <item x="938"/>
        <item x="939"/>
        <item x="940"/>
        <item x="941"/>
        <item x="942"/>
        <item x="943"/>
        <item x="944"/>
        <item x="658"/>
        <item x="659"/>
        <item x="653"/>
        <item x="652"/>
        <item x="612"/>
        <item x="608"/>
        <item x="609"/>
        <item x="598"/>
        <item x="597"/>
        <item x="596"/>
        <item x="595"/>
        <item x="594"/>
        <item x="593"/>
        <item x="592"/>
        <item x="605"/>
        <item x="662"/>
        <item x="663"/>
        <item x="664"/>
        <item x="665"/>
        <item x="666"/>
        <item x="667"/>
        <item x="657"/>
        <item x="656"/>
        <item x="655"/>
        <item x="654"/>
        <item x="716"/>
        <item x="531"/>
        <item x="641"/>
        <item x="707"/>
        <item x="706"/>
        <item x="705"/>
        <item x="704"/>
        <item x="703"/>
        <item x="702"/>
        <item x="766"/>
        <item x="818"/>
        <item x="819"/>
        <item x="948"/>
        <item x="957"/>
        <item x="956"/>
        <item x="953"/>
        <item x="954"/>
        <item x="955"/>
        <item x="505"/>
        <item x="520"/>
        <item x="521"/>
        <item x="522"/>
        <item x="523"/>
        <item x="965"/>
        <item x="481"/>
        <item x="928"/>
        <item x="930"/>
        <item x="929"/>
        <item x="895"/>
        <item x="552"/>
        <item x="635"/>
        <item x="634"/>
        <item x="820"/>
        <item x="821"/>
        <item x="822"/>
        <item x="823"/>
        <item x="770"/>
        <item x="723"/>
        <item x="754"/>
        <item x="755"/>
        <item x="756"/>
        <item x="757"/>
        <item x="758"/>
        <item x="759"/>
        <item x="760"/>
        <item x="927"/>
        <item x="561"/>
        <item x="562"/>
        <item x="563"/>
        <item x="565"/>
        <item x="564"/>
        <item x="878"/>
        <item x="837"/>
        <item x="840"/>
        <item x="839"/>
        <item x="838"/>
        <item x="805"/>
        <item x="781"/>
        <item x="782"/>
        <item x="783"/>
        <item x="784"/>
        <item x="698"/>
        <item x="932"/>
        <item x="931"/>
        <item x="627"/>
        <item x="626"/>
        <item x="628"/>
        <item x="629"/>
        <item x="630"/>
        <item x="631"/>
        <item x="632"/>
        <item x="633"/>
        <item x="814"/>
        <item x="813"/>
        <item x="812"/>
        <item x="859"/>
        <item x="199"/>
        <item x="255"/>
        <item x="147"/>
        <item x="404"/>
        <item x="6"/>
        <item x="375"/>
        <item x="403"/>
        <item x="380"/>
        <item x="83"/>
        <item x="161"/>
        <item x="355"/>
        <item x="270"/>
        <item x="401"/>
        <item x="400"/>
        <item x="308"/>
        <item x="201"/>
        <item x="396"/>
        <item x="276"/>
        <item x="218"/>
        <item x="267"/>
        <item x="242"/>
        <item x="42"/>
        <item x="25"/>
        <item x="21"/>
        <item x="38"/>
        <item x="372"/>
        <item x="303"/>
        <item x="331"/>
        <item x="36"/>
        <item x="43"/>
        <item x="51"/>
        <item x="49"/>
        <item x="33"/>
        <item x="39"/>
        <item x="50"/>
        <item x="299"/>
        <item x="300"/>
        <item x="18"/>
        <item x="31"/>
        <item x="96"/>
        <item x="388"/>
        <item x="129"/>
        <item x="373"/>
        <item x="240"/>
        <item x="268"/>
        <item x="81"/>
        <item x="100"/>
        <item x="173"/>
        <item x="419"/>
        <item x="98"/>
        <item x="202"/>
        <item x="262"/>
        <item x="82"/>
        <item x="56"/>
        <item x="265"/>
        <item x="141"/>
        <item x="282"/>
        <item x="322"/>
        <item x="318"/>
        <item x="171"/>
        <item x="124"/>
        <item x="74"/>
        <item x="315"/>
        <item x="252"/>
        <item x="283"/>
        <item x="421"/>
        <item x="41"/>
        <item x="330"/>
        <item x="40"/>
        <item x="30"/>
        <item x="224"/>
        <item x="273"/>
        <item x="366"/>
        <item x="365"/>
        <item x="266"/>
        <item x="22"/>
        <item x="34"/>
        <item x="26"/>
        <item x="23"/>
        <item x="357"/>
        <item x="35"/>
        <item x="369"/>
        <item x="29"/>
        <item x="329"/>
        <item x="360"/>
        <item x="345"/>
        <item x="423"/>
        <item x="312"/>
        <item x="368"/>
        <item x="346"/>
        <item x="347"/>
        <item x="48"/>
        <item x="37"/>
        <item x="19"/>
        <item x="364"/>
        <item x="343"/>
        <item x="358"/>
        <item x="287"/>
        <item x="246"/>
        <item x="5"/>
        <item x="126"/>
        <item x="248"/>
        <item x="73"/>
        <item x="284"/>
        <item x="363"/>
        <item x="78"/>
        <item x="226"/>
        <item x="384"/>
        <item x="206"/>
        <item x="122"/>
        <item x="445"/>
        <item x="193"/>
        <item x="189"/>
        <item x="237"/>
        <item x="54"/>
        <item x="359"/>
        <item x="402"/>
        <item x="166"/>
        <item x="374"/>
        <item x="55"/>
        <item x="20"/>
        <item x="339"/>
        <item x="238"/>
        <item x="221"/>
        <item x="198"/>
        <item x="271"/>
        <item x="264"/>
        <item x="243"/>
        <item x="334"/>
        <item x="352"/>
        <item x="188"/>
        <item x="332"/>
        <item x="108"/>
        <item x="113"/>
        <item x="87"/>
        <item x="118"/>
        <item x="203"/>
        <item x="277"/>
        <item x="371"/>
        <item x="290"/>
        <item x="150"/>
        <item x="213"/>
        <item x="234"/>
        <item x="95"/>
        <item x="294"/>
        <item x="94"/>
        <item x="79"/>
        <item x="172"/>
        <item x="61"/>
        <item x="210"/>
        <item x="424"/>
        <item x="158"/>
        <item x="413"/>
        <item x="59"/>
        <item x="381"/>
        <item x="66"/>
        <item x="67"/>
        <item x="168"/>
        <item x="228"/>
        <item x="231"/>
        <item x="144"/>
        <item x="385"/>
        <item x="348"/>
        <item x="278"/>
        <item x="975"/>
        <item x="645"/>
        <item x="398"/>
        <item x="272"/>
        <item x="76"/>
        <item x="63"/>
        <item x="217"/>
        <item x="149"/>
        <item x="105"/>
        <item x="133"/>
        <item x="326"/>
        <item x="72"/>
        <item x="52"/>
        <item x="269"/>
        <item x="232"/>
        <item x="184"/>
        <item x="106"/>
        <item x="86"/>
        <item x="314"/>
        <item x="362"/>
        <item x="378"/>
        <item x="328"/>
        <item x="128"/>
        <item x="125"/>
        <item x="414"/>
        <item x="412"/>
        <item x="274"/>
        <item x="397"/>
        <item x="60"/>
        <item x="229"/>
        <item x="256"/>
        <item x="377"/>
        <item x="442"/>
        <item x="107"/>
        <item x="309"/>
        <item x="327"/>
        <item x="338"/>
        <item x="258"/>
        <item x="259"/>
        <item x="425"/>
        <item x="112"/>
        <item x="250"/>
        <item x="292"/>
        <item x="186"/>
        <item x="257"/>
        <item x="80"/>
        <item x="305"/>
        <item x="132"/>
        <item x="119"/>
        <item x="215"/>
        <item x="68"/>
        <item x="219"/>
        <item x="307"/>
        <item x="280"/>
        <item x="304"/>
        <item x="353"/>
        <item x="251"/>
        <item x="209"/>
        <item x="181"/>
        <item x="321"/>
        <item x="212"/>
        <item x="157"/>
        <item x="159"/>
        <item x="58"/>
        <item x="208"/>
        <item x="893"/>
        <item x="313"/>
        <item x="411"/>
        <item x="354"/>
        <item x="249"/>
        <item x="337"/>
        <item x="174"/>
        <item x="88"/>
        <item x="92"/>
        <item x="185"/>
        <item x="341"/>
        <item x="196"/>
        <item x="121"/>
        <item x="296"/>
        <item x="261"/>
        <item x="316"/>
        <item x="351"/>
        <item x="192"/>
        <item x="53"/>
        <item x="356"/>
        <item x="187"/>
        <item x="93"/>
        <item x="167"/>
        <item x="393"/>
        <item x="279"/>
        <item x="422"/>
        <item x="344"/>
        <item x="225"/>
        <item x="320"/>
        <item x="349"/>
        <item x="233"/>
        <item x="104"/>
        <item x="134"/>
        <item x="235"/>
        <item x="230"/>
        <item x="325"/>
        <item x="376"/>
        <item x="392"/>
        <item x="205"/>
        <item x="204"/>
        <item x="71"/>
        <item x="311"/>
        <item x="342"/>
        <item x="145"/>
        <item x="295"/>
        <item x="190"/>
        <item x="89"/>
        <item x="910"/>
        <item x="861"/>
        <item x="160"/>
        <item x="431"/>
        <item x="438"/>
        <item x="439"/>
        <item x="430"/>
        <item x="440"/>
        <item x="432"/>
        <item x="433"/>
        <item x="435"/>
        <item x="428"/>
        <item x="434"/>
        <item x="429"/>
        <item x="436"/>
        <item x="437"/>
        <item x="724"/>
        <item x="776"/>
        <item x="773"/>
        <item x="777"/>
        <item x="263"/>
        <item x="227"/>
        <item x="179"/>
        <item x="183"/>
        <item x="417"/>
        <item x="200"/>
        <item x="152"/>
        <item x="736"/>
        <item x="835"/>
        <item x="734"/>
        <item x="917"/>
        <item x="857"/>
        <item x="860"/>
        <item x="887"/>
        <item x="869"/>
        <item x="911"/>
        <item x="636"/>
        <item x="883"/>
        <item x="912"/>
        <item x="899"/>
        <item x="896"/>
        <item x="886"/>
        <item x="844"/>
        <item x="873"/>
        <item x="748"/>
        <item x="875"/>
        <item x="905"/>
        <item x="845"/>
        <item x="897"/>
        <item x="513"/>
        <item x="858"/>
        <item x="482"/>
        <item x="831"/>
        <item x="779"/>
        <item x="472"/>
        <item x="768"/>
        <item x="473"/>
        <item x="881"/>
        <item x="735"/>
        <item x="923"/>
        <item x="924"/>
        <item x="904"/>
        <item x="892"/>
        <item x="836"/>
        <item x="884"/>
        <item x="915"/>
        <item x="446"/>
        <item x="616"/>
        <item x="863"/>
        <item x="894"/>
        <item x="750"/>
        <item x="761"/>
        <item x="926"/>
        <item x="772"/>
        <item x="913"/>
        <item x="769"/>
        <item x="590"/>
        <item x="933"/>
        <item x="846"/>
        <item x="765"/>
        <item x="853"/>
        <item x="864"/>
        <item x="834"/>
        <item x="471"/>
        <item x="730"/>
        <item x="903"/>
        <item x="752"/>
        <item x="753"/>
        <item x="767"/>
        <item x="918"/>
        <item x="847"/>
        <item x="101"/>
        <item x="868"/>
        <item x="871"/>
        <item x="475"/>
        <item x="617"/>
        <item x="934"/>
        <item x="867"/>
        <item x="872"/>
        <item x="142"/>
        <item x="426"/>
        <item x="165"/>
        <item x="109"/>
        <item x="391"/>
        <item x="367"/>
        <item x="120"/>
        <item x="195"/>
        <item x="182"/>
        <item x="146"/>
        <item x="178"/>
        <item x="131"/>
        <item x="291"/>
        <item x="297"/>
        <item x="47"/>
        <item x="236"/>
        <item x="211"/>
        <item x="102"/>
        <item x="111"/>
        <item x="302"/>
        <item x="293"/>
        <item x="386"/>
        <item x="223"/>
        <item x="239"/>
        <item x="69"/>
        <item x="70"/>
        <item x="333"/>
        <item x="241"/>
        <item x="988"/>
        <item x="967"/>
        <item x="973"/>
        <item x="974"/>
        <item x="972"/>
        <item x="855"/>
        <item x="829"/>
        <item x="849"/>
        <item x="962"/>
        <item x="960"/>
        <item x="830"/>
        <item x="842"/>
        <item x="852"/>
        <item x="989"/>
        <item x="742"/>
        <item x="737"/>
        <item x="828"/>
        <item x="576"/>
        <item x="577"/>
        <item x="578"/>
        <item x="579"/>
        <item x="580"/>
        <item x="581"/>
        <item x="606"/>
        <item x="611"/>
        <item x="571"/>
        <item x="613"/>
        <item x="749"/>
        <item x="907"/>
        <item x="646"/>
        <item x="738"/>
        <item x="709"/>
        <item x="691"/>
        <item x="699"/>
        <item x="700"/>
        <item x="717"/>
        <item x="718"/>
        <item x="745"/>
        <item x="602"/>
        <item x="603"/>
        <item x="604"/>
        <item x="620"/>
        <item x="713"/>
        <item x="774"/>
        <item x="775"/>
        <item x="710"/>
        <item x="885"/>
        <item x="670"/>
        <item x="740"/>
        <item x="739"/>
        <item x="824"/>
        <item x="693"/>
        <item x="764"/>
        <item x="644"/>
        <item x="599"/>
        <item x="908"/>
        <item x="876"/>
        <item x="711"/>
        <item x="712"/>
        <item x="916"/>
        <item x="447"/>
        <item x="619"/>
        <item x="898"/>
        <item x="780"/>
        <item x="763"/>
        <item x="976"/>
        <item x="743"/>
        <item x="443"/>
        <item x="906"/>
        <item x="731"/>
        <item x="732"/>
        <item x="733"/>
        <item x="970"/>
        <item x="862"/>
        <item x="708"/>
        <item x="512"/>
        <item x="478"/>
        <item x="610"/>
        <item x="890"/>
        <item x="480"/>
        <item x="719"/>
        <item x="572"/>
        <item x="909"/>
        <item x="566"/>
        <item x="990"/>
        <item x="945"/>
        <item x="891"/>
        <item x="866"/>
        <item x="638"/>
        <item x="637"/>
        <item x="639"/>
        <item x="574"/>
        <item x="880"/>
        <item x="979"/>
        <item x="978"/>
        <item x="977"/>
        <item x="721"/>
        <item x="799"/>
        <item x="900"/>
        <item x="901"/>
        <item x="720"/>
        <item x="925"/>
        <item x="444"/>
        <item x="607"/>
        <item x="877"/>
        <item x="879"/>
        <item x="728"/>
        <item x="470"/>
        <item x="573"/>
        <item x="551"/>
        <item x="696"/>
        <item x="987"/>
        <item x="615"/>
        <item x="449"/>
        <item x="661"/>
        <item x="660"/>
        <item x="560"/>
        <item x="549"/>
        <item x="697"/>
        <item x="921"/>
        <item x="517"/>
        <item x="533"/>
        <item x="448"/>
        <item x="919"/>
        <item x="532"/>
        <item x="825"/>
        <item x="575"/>
        <item x="722"/>
        <item x="567"/>
        <item x="922"/>
        <item x="889"/>
        <item x="998"/>
        <item x="963"/>
        <item x="534"/>
        <item x="848"/>
        <item x="914"/>
        <item x="920"/>
        <item x="771"/>
        <item x="985"/>
        <item x="474"/>
        <item x="451"/>
        <item x="832"/>
        <item x="833"/>
        <item x="851"/>
        <item x="850"/>
        <item x="964"/>
        <item x="865"/>
        <item x="961"/>
        <item x="618"/>
        <item x="452"/>
        <item x="585"/>
        <item x="902"/>
        <item x="826"/>
        <item x="841"/>
        <item x="959"/>
        <item x="726"/>
        <item x="727"/>
        <item x="450"/>
        <item x="827"/>
        <item x="854"/>
        <item x="477"/>
        <item x="469"/>
        <item x="285"/>
        <item x="84"/>
        <item x="64"/>
        <item x="27"/>
        <item x="32"/>
        <item x="222"/>
        <item x="97"/>
        <item x="91"/>
        <item x="379"/>
        <item x="253"/>
        <item x="116"/>
        <item x="115"/>
        <item x="244"/>
        <item x="399"/>
        <item x="143"/>
        <item x="416"/>
        <item x="410"/>
        <item x="418"/>
        <item x="194"/>
        <item x="103"/>
        <item x="317"/>
        <item x="75"/>
        <item x="301"/>
        <item x="156"/>
        <item x="298"/>
        <item x="62"/>
        <item x="260"/>
        <item x="136"/>
        <item x="137"/>
        <item x="138"/>
        <item x="319"/>
        <item x="169"/>
        <item x="390"/>
        <item x="245"/>
        <item x="336"/>
        <item x="175"/>
        <item x="85"/>
        <item x="170"/>
        <item x="415"/>
        <item x="383"/>
        <item x="57"/>
        <item x="335"/>
        <item x="441"/>
        <item x="176"/>
        <item x="286"/>
        <item x="177"/>
        <item x="389"/>
        <item x="90"/>
        <item x="207"/>
        <item x="114"/>
        <item x="65"/>
        <item x="408"/>
        <item x="162"/>
        <item x="361"/>
        <item x="289"/>
        <item x="110"/>
        <item t="default"/>
      </items>
    </pivotField>
    <pivotField showAll="0"/>
    <pivotField showAll="0"/>
    <pivotField showAll="0"/>
    <pivotField dataField="1" showAll="0"/>
    <pivotField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oma de st_area_sh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76"/>
  <sheetViews>
    <sheetView showGridLines="0" topLeftCell="B1" zoomScaleNormal="100" workbookViewId="0">
      <selection activeCell="F6" sqref="F6"/>
    </sheetView>
  </sheetViews>
  <sheetFormatPr defaultColWidth="0" defaultRowHeight="12.75" x14ac:dyDescent="0.2"/>
  <cols>
    <col min="1" max="1" width="8.85546875" style="3" hidden="1" customWidth="1"/>
    <col min="2" max="2" width="3.7109375" style="3" customWidth="1"/>
    <col min="3" max="3" width="60.7109375" style="3" customWidth="1"/>
    <col min="4" max="4" width="4.7109375" style="3" bestFit="1" customWidth="1"/>
    <col min="5" max="5" width="10.42578125" style="18" bestFit="1" customWidth="1"/>
    <col min="6" max="7" width="10.7109375" style="3" customWidth="1"/>
    <col min="8" max="8" width="29" style="3" customWidth="1"/>
    <col min="9" max="20" width="10.7109375" style="3" customWidth="1"/>
    <col min="21" max="29" width="8.85546875" style="3" customWidth="1"/>
    <col min="30" max="16384" width="8.85546875" style="3" hidden="1"/>
  </cols>
  <sheetData>
    <row r="1" spans="2:29" x14ac:dyDescent="0.2">
      <c r="B1" s="1"/>
      <c r="C1" s="1"/>
      <c r="D1" s="1"/>
      <c r="E1" s="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x14ac:dyDescent="0.2">
      <c r="B2" s="1"/>
      <c r="C2" s="1"/>
      <c r="D2" s="1"/>
      <c r="E2" s="2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x14ac:dyDescent="0.2">
      <c r="B3" s="430" t="s">
        <v>536</v>
      </c>
      <c r="C3" s="431"/>
      <c r="D3" s="116"/>
      <c r="E3" s="145"/>
      <c r="F3" s="432"/>
      <c r="G3" s="433"/>
      <c r="H3" s="43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x14ac:dyDescent="0.2">
      <c r="B4" s="12"/>
      <c r="C4" s="6"/>
      <c r="D4" s="21"/>
      <c r="E4" s="146"/>
      <c r="F4" s="435"/>
      <c r="G4" s="436"/>
      <c r="H4" s="43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x14ac:dyDescent="0.2">
      <c r="B5" s="8"/>
      <c r="C5" s="5" t="s">
        <v>537</v>
      </c>
      <c r="D5" s="125"/>
      <c r="E5" s="337"/>
      <c r="F5" s="438" t="s">
        <v>540</v>
      </c>
      <c r="G5" s="439"/>
      <c r="H5" s="4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x14ac:dyDescent="0.2">
      <c r="B6" s="8"/>
      <c r="C6" s="5" t="s">
        <v>538</v>
      </c>
      <c r="D6" s="125"/>
      <c r="E6" s="338"/>
      <c r="F6" s="343">
        <v>20</v>
      </c>
      <c r="G6" s="1"/>
      <c r="H6" s="32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29" ht="12.75" hidden="1" customHeight="1" x14ac:dyDescent="0.2">
      <c r="B7" s="8"/>
      <c r="C7" s="5"/>
      <c r="D7" s="125"/>
      <c r="E7" s="337"/>
      <c r="F7" s="427"/>
      <c r="G7" s="428"/>
      <c r="H7" s="4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ht="12.75" hidden="1" customHeight="1" x14ac:dyDescent="0.2">
      <c r="B8" s="8"/>
      <c r="C8" s="73"/>
      <c r="D8" s="126"/>
      <c r="E8" s="339"/>
      <c r="F8" s="441"/>
      <c r="G8" s="442"/>
      <c r="H8" s="44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2:29" x14ac:dyDescent="0.2">
      <c r="B9" s="40"/>
      <c r="C9" s="60"/>
      <c r="D9" s="127"/>
      <c r="E9" s="340"/>
      <c r="F9" s="444"/>
      <c r="G9" s="445"/>
      <c r="H9" s="44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2:29" x14ac:dyDescent="0.2">
      <c r="B10" s="1"/>
      <c r="C10" s="1"/>
      <c r="D10" s="1"/>
      <c r="E10" s="2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2:29" ht="15" x14ac:dyDescent="0.25">
      <c r="B11" s="430" t="s">
        <v>542</v>
      </c>
      <c r="C11" s="431"/>
      <c r="D11" s="116"/>
      <c r="E11" s="145"/>
      <c r="F11" s="432"/>
      <c r="G11" s="433"/>
      <c r="H11" s="43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  <c r="V11" s="1"/>
      <c r="W11" s="1"/>
      <c r="X11" s="1"/>
      <c r="Y11" s="1"/>
      <c r="Z11" s="1"/>
      <c r="AA11" s="1"/>
      <c r="AB11" s="1"/>
      <c r="AC11" s="1"/>
    </row>
    <row r="12" spans="2:29" ht="15" x14ac:dyDescent="0.25">
      <c r="B12" s="12"/>
      <c r="C12" s="6" t="s">
        <v>270</v>
      </c>
      <c r="D12" s="21"/>
      <c r="E12" s="146"/>
      <c r="F12" s="435" t="s">
        <v>539</v>
      </c>
      <c r="G12" s="436"/>
      <c r="H12" s="43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  <c r="V12" s="1"/>
      <c r="W12" s="1"/>
      <c r="X12" s="1"/>
      <c r="Y12" s="1"/>
      <c r="Z12" s="1"/>
      <c r="AA12" s="1"/>
      <c r="AB12" s="1"/>
      <c r="AC12" s="1"/>
    </row>
    <row r="13" spans="2:29" ht="15" x14ac:dyDescent="0.25">
      <c r="B13" s="8">
        <v>1</v>
      </c>
      <c r="C13" s="77" t="s">
        <v>271</v>
      </c>
      <c r="D13" s="125"/>
      <c r="E13" s="337"/>
      <c r="F13" s="427" t="s">
        <v>279</v>
      </c>
      <c r="G13" s="428"/>
      <c r="H13" s="42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/>
      <c r="W13" s="1"/>
      <c r="X13" s="1"/>
      <c r="Y13" s="1"/>
      <c r="Z13" s="1"/>
      <c r="AA13" s="1"/>
      <c r="AB13" s="1"/>
      <c r="AC13" s="1"/>
    </row>
    <row r="14" spans="2:29" ht="15" x14ac:dyDescent="0.25">
      <c r="B14" s="8">
        <v>2</v>
      </c>
      <c r="C14" s="77" t="s">
        <v>271</v>
      </c>
      <c r="D14" s="128"/>
      <c r="E14" s="336">
        <v>4526</v>
      </c>
      <c r="F14" s="421" t="s">
        <v>813</v>
      </c>
      <c r="G14" s="422"/>
      <c r="H14" s="42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1"/>
      <c r="W14" s="1"/>
      <c r="X14" s="1"/>
      <c r="Y14" s="1"/>
      <c r="Z14" s="1"/>
      <c r="AA14" s="1"/>
      <c r="AB14" s="1"/>
      <c r="AC14" s="1"/>
    </row>
    <row r="15" spans="2:29" ht="15" x14ac:dyDescent="0.25">
      <c r="B15" s="8">
        <v>3</v>
      </c>
      <c r="C15" s="5" t="s">
        <v>271</v>
      </c>
      <c r="D15" s="334">
        <v>0.05</v>
      </c>
      <c r="E15" s="341">
        <v>226</v>
      </c>
      <c r="F15" s="424" t="s">
        <v>541</v>
      </c>
      <c r="G15" s="425"/>
      <c r="H15" s="426"/>
      <c r="I15" s="2"/>
      <c r="J15" s="79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/>
      <c r="W15" s="1"/>
      <c r="X15" s="1"/>
      <c r="Y15" s="1"/>
      <c r="Z15" s="1"/>
      <c r="AA15" s="1"/>
      <c r="AB15" s="1"/>
      <c r="AC15" s="1"/>
    </row>
    <row r="16" spans="2:29" ht="15" x14ac:dyDescent="0.25">
      <c r="B16" s="8">
        <v>4</v>
      </c>
      <c r="C16" s="77" t="s">
        <v>271</v>
      </c>
      <c r="D16" s="128"/>
      <c r="E16" s="341">
        <v>4300</v>
      </c>
      <c r="F16" s="424" t="s">
        <v>814</v>
      </c>
      <c r="G16" s="425"/>
      <c r="H16" s="42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  <c r="V16" s="1"/>
      <c r="W16" s="1"/>
      <c r="X16" s="1"/>
      <c r="Y16" s="1"/>
      <c r="Z16" s="1"/>
      <c r="AA16" s="1"/>
      <c r="AB16" s="1"/>
      <c r="AC16" s="1"/>
    </row>
    <row r="17" spans="2:29" ht="15" x14ac:dyDescent="0.25">
      <c r="B17" s="8">
        <v>5</v>
      </c>
      <c r="C17" s="77" t="s">
        <v>271</v>
      </c>
      <c r="D17" s="128"/>
      <c r="E17" s="341">
        <v>4300</v>
      </c>
      <c r="F17" s="424" t="s">
        <v>815</v>
      </c>
      <c r="G17" s="425"/>
      <c r="H17" s="42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  <c r="V17" s="1"/>
      <c r="W17" s="1"/>
      <c r="X17" s="1"/>
      <c r="Y17" s="1"/>
      <c r="Z17" s="1"/>
      <c r="AA17" s="1"/>
      <c r="AB17" s="1"/>
      <c r="AC17" s="1"/>
    </row>
    <row r="18" spans="2:29" ht="15" x14ac:dyDescent="0.25">
      <c r="B18" s="8">
        <v>6</v>
      </c>
      <c r="C18" s="77" t="s">
        <v>271</v>
      </c>
      <c r="D18" s="128"/>
      <c r="E18" s="336">
        <v>33712</v>
      </c>
      <c r="F18" s="421" t="s">
        <v>812</v>
      </c>
      <c r="G18" s="422"/>
      <c r="H18" s="42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1"/>
      <c r="W18" s="1"/>
      <c r="X18" s="1"/>
      <c r="Y18" s="1"/>
      <c r="Z18" s="1"/>
      <c r="AA18" s="1"/>
      <c r="AB18" s="1"/>
      <c r="AC18" s="1"/>
    </row>
    <row r="19" spans="2:29" ht="15" x14ac:dyDescent="0.25">
      <c r="B19" s="8">
        <v>7</v>
      </c>
      <c r="C19" s="77" t="s">
        <v>271</v>
      </c>
      <c r="D19" s="128"/>
      <c r="E19" s="341">
        <v>33712</v>
      </c>
      <c r="F19" s="424" t="s">
        <v>816</v>
      </c>
      <c r="G19" s="425"/>
      <c r="H19" s="42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  <c r="V19" s="1"/>
      <c r="W19" s="1"/>
      <c r="X19" s="1"/>
      <c r="Y19" s="1"/>
      <c r="Z19" s="1"/>
      <c r="AA19" s="1"/>
      <c r="AB19" s="1"/>
      <c r="AC19" s="1"/>
    </row>
    <row r="20" spans="2:29" ht="15" x14ac:dyDescent="0.25">
      <c r="B20" s="8">
        <v>8</v>
      </c>
      <c r="C20" s="77" t="s">
        <v>271</v>
      </c>
      <c r="D20" s="128"/>
      <c r="E20" s="367">
        <v>17700</v>
      </c>
      <c r="F20" s="421" t="s">
        <v>811</v>
      </c>
      <c r="G20" s="422"/>
      <c r="H20" s="42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  <c r="V20" s="1"/>
      <c r="W20" s="1"/>
      <c r="X20" s="1"/>
      <c r="Y20" s="1"/>
      <c r="Z20" s="1"/>
      <c r="AA20" s="1"/>
      <c r="AB20" s="1"/>
      <c r="AC20" s="1"/>
    </row>
    <row r="21" spans="2:29" ht="15" x14ac:dyDescent="0.25">
      <c r="B21" s="8">
        <v>9</v>
      </c>
      <c r="C21" s="77" t="s">
        <v>271</v>
      </c>
      <c r="D21" s="335">
        <v>0.15</v>
      </c>
      <c r="E21" s="366">
        <v>2655</v>
      </c>
      <c r="F21" s="424" t="s">
        <v>817</v>
      </c>
      <c r="G21" s="425"/>
      <c r="H21" s="426"/>
      <c r="I21" s="7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1"/>
      <c r="W21" s="1"/>
      <c r="X21" s="1"/>
      <c r="Y21" s="1"/>
      <c r="Z21" s="1"/>
      <c r="AA21" s="1"/>
      <c r="AB21" s="1"/>
      <c r="AC21" s="1"/>
    </row>
    <row r="22" spans="2:29" ht="15" x14ac:dyDescent="0.25">
      <c r="B22" s="8">
        <v>10</v>
      </c>
      <c r="C22" s="77" t="s">
        <v>271</v>
      </c>
      <c r="D22" s="128"/>
      <c r="E22" s="366">
        <v>15045</v>
      </c>
      <c r="F22" s="424" t="s">
        <v>818</v>
      </c>
      <c r="G22" s="425"/>
      <c r="H22" s="42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</row>
    <row r="23" spans="2:29" ht="15" x14ac:dyDescent="0.25">
      <c r="B23" s="8">
        <v>11</v>
      </c>
      <c r="C23" s="77" t="s">
        <v>271</v>
      </c>
      <c r="D23" s="128"/>
      <c r="E23" s="366">
        <v>17700</v>
      </c>
      <c r="F23" s="424" t="s">
        <v>819</v>
      </c>
      <c r="G23" s="425"/>
      <c r="H23" s="42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  <c r="V23" s="1"/>
      <c r="W23" s="1"/>
      <c r="X23" s="1"/>
      <c r="Y23" s="1"/>
      <c r="Z23" s="1"/>
      <c r="AA23" s="1"/>
      <c r="AB23" s="1"/>
      <c r="AC23" s="1"/>
    </row>
    <row r="24" spans="2:29" ht="15" x14ac:dyDescent="0.25">
      <c r="B24" s="8">
        <v>12</v>
      </c>
      <c r="C24" s="77" t="s">
        <v>271</v>
      </c>
      <c r="D24" s="128"/>
      <c r="E24" s="336">
        <v>420</v>
      </c>
      <c r="F24" s="421" t="s">
        <v>810</v>
      </c>
      <c r="G24" s="422"/>
      <c r="H24" s="42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  <c r="V24" s="1"/>
      <c r="W24" s="1"/>
      <c r="X24" s="1"/>
      <c r="Y24" s="1"/>
      <c r="Z24" s="1"/>
      <c r="AA24" s="1"/>
      <c r="AB24" s="1"/>
      <c r="AC24" s="1"/>
    </row>
    <row r="25" spans="2:29" ht="15" x14ac:dyDescent="0.25">
      <c r="B25" s="8">
        <v>13</v>
      </c>
      <c r="C25" s="77" t="s">
        <v>271</v>
      </c>
      <c r="D25" s="128"/>
      <c r="E25" s="336">
        <v>114</v>
      </c>
      <c r="F25" s="453" t="s">
        <v>809</v>
      </c>
      <c r="G25" s="454"/>
      <c r="H25" s="45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"/>
      <c r="V25" s="1"/>
      <c r="W25" s="1"/>
      <c r="X25" s="1"/>
      <c r="Y25" s="1"/>
      <c r="Z25" s="1"/>
      <c r="AA25" s="1"/>
      <c r="AB25" s="1"/>
      <c r="AC25" s="1"/>
    </row>
    <row r="26" spans="2:29" ht="15" x14ac:dyDescent="0.25">
      <c r="B26" s="8">
        <v>14</v>
      </c>
      <c r="C26" s="77" t="s">
        <v>271</v>
      </c>
      <c r="D26" s="128"/>
      <c r="E26" s="341">
        <v>114</v>
      </c>
      <c r="F26" s="447" t="s">
        <v>579</v>
      </c>
      <c r="G26" s="448"/>
      <c r="H26" s="44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  <c r="V26" s="1"/>
      <c r="W26" s="1"/>
      <c r="X26" s="1"/>
      <c r="Y26" s="1"/>
      <c r="Z26" s="1"/>
      <c r="AA26" s="1"/>
      <c r="AB26" s="1"/>
      <c r="AC26" s="1"/>
    </row>
    <row r="27" spans="2:29" ht="15" x14ac:dyDescent="0.25">
      <c r="B27" s="8">
        <v>15</v>
      </c>
      <c r="C27" s="77" t="s">
        <v>271</v>
      </c>
      <c r="D27" s="128"/>
      <c r="E27" s="341">
        <v>0</v>
      </c>
      <c r="F27" s="447" t="s">
        <v>820</v>
      </c>
      <c r="G27" s="448"/>
      <c r="H27" s="44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/>
      <c r="V27" s="1"/>
      <c r="W27" s="1"/>
      <c r="X27" s="1"/>
      <c r="Y27" s="1"/>
      <c r="Z27" s="1"/>
      <c r="AA27" s="1"/>
      <c r="AB27" s="1"/>
      <c r="AC27" s="1"/>
    </row>
    <row r="28" spans="2:29" ht="15" x14ac:dyDescent="0.25">
      <c r="B28" s="8">
        <v>16</v>
      </c>
      <c r="C28" s="77" t="s">
        <v>271</v>
      </c>
      <c r="D28" s="128"/>
      <c r="E28" s="341">
        <v>84</v>
      </c>
      <c r="F28" s="447" t="s">
        <v>580</v>
      </c>
      <c r="G28" s="448"/>
      <c r="H28" s="44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  <c r="V28" s="1"/>
      <c r="W28" s="1"/>
      <c r="X28" s="1"/>
      <c r="Y28" s="1"/>
      <c r="Z28" s="1"/>
      <c r="AA28" s="1"/>
      <c r="AB28" s="1"/>
      <c r="AC28" s="1"/>
    </row>
    <row r="29" spans="2:29" ht="15" x14ac:dyDescent="0.25">
      <c r="B29" s="8">
        <v>17</v>
      </c>
      <c r="C29" s="77" t="s">
        <v>271</v>
      </c>
      <c r="D29" s="128"/>
      <c r="E29" s="336">
        <v>188</v>
      </c>
      <c r="F29" s="453" t="s">
        <v>808</v>
      </c>
      <c r="G29" s="454"/>
      <c r="H29" s="45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"/>
      <c r="V29" s="1"/>
      <c r="W29" s="1"/>
      <c r="X29" s="1"/>
      <c r="Y29" s="1"/>
      <c r="Z29" s="1"/>
      <c r="AA29" s="1"/>
      <c r="AB29" s="1"/>
      <c r="AC29" s="1"/>
    </row>
    <row r="30" spans="2:29" ht="15" x14ac:dyDescent="0.25">
      <c r="B30" s="8">
        <v>18</v>
      </c>
      <c r="C30" s="77" t="s">
        <v>271</v>
      </c>
      <c r="D30" s="128"/>
      <c r="E30" s="341">
        <v>188</v>
      </c>
      <c r="F30" s="447" t="s">
        <v>821</v>
      </c>
      <c r="G30" s="448"/>
      <c r="H30" s="44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"/>
      <c r="V30" s="1"/>
      <c r="W30" s="1"/>
      <c r="X30" s="1"/>
      <c r="Y30" s="1"/>
      <c r="Z30" s="1"/>
      <c r="AA30" s="1"/>
      <c r="AB30" s="1"/>
      <c r="AC30" s="1"/>
    </row>
    <row r="31" spans="2:29" ht="15" x14ac:dyDescent="0.25">
      <c r="B31" s="8">
        <v>19</v>
      </c>
      <c r="C31" s="77" t="s">
        <v>271</v>
      </c>
      <c r="D31" s="128"/>
      <c r="E31" s="341">
        <v>0</v>
      </c>
      <c r="F31" s="447" t="s">
        <v>822</v>
      </c>
      <c r="G31" s="448"/>
      <c r="H31" s="44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"/>
      <c r="V31" s="1"/>
      <c r="W31" s="1"/>
      <c r="X31" s="1"/>
      <c r="Y31" s="1"/>
      <c r="Z31" s="1"/>
      <c r="AA31" s="1"/>
      <c r="AB31" s="1"/>
      <c r="AC31" s="1"/>
    </row>
    <row r="32" spans="2:29" ht="15" x14ac:dyDescent="0.25">
      <c r="B32" s="8">
        <v>20</v>
      </c>
      <c r="C32" s="77" t="s">
        <v>271</v>
      </c>
      <c r="D32" s="128"/>
      <c r="E32" s="341">
        <v>177</v>
      </c>
      <c r="F32" s="447" t="s">
        <v>823</v>
      </c>
      <c r="G32" s="448"/>
      <c r="H32" s="44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"/>
      <c r="V32" s="1"/>
      <c r="W32" s="1"/>
      <c r="X32" s="1"/>
      <c r="Y32" s="1"/>
      <c r="Z32" s="1"/>
      <c r="AA32" s="1"/>
      <c r="AB32" s="1"/>
      <c r="AC32" s="1"/>
    </row>
    <row r="33" spans="2:29" ht="15" x14ac:dyDescent="0.25">
      <c r="B33" s="8">
        <v>21</v>
      </c>
      <c r="C33" s="77" t="s">
        <v>271</v>
      </c>
      <c r="D33" s="128"/>
      <c r="E33" s="336">
        <v>74</v>
      </c>
      <c r="F33" s="453" t="s">
        <v>807</v>
      </c>
      <c r="G33" s="454"/>
      <c r="H33" s="45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"/>
      <c r="V33" s="1"/>
      <c r="W33" s="1"/>
      <c r="X33" s="1"/>
      <c r="Y33" s="1"/>
      <c r="Z33" s="1"/>
      <c r="AA33" s="1"/>
      <c r="AB33" s="1"/>
      <c r="AC33" s="1"/>
    </row>
    <row r="34" spans="2:29" ht="15" x14ac:dyDescent="0.25">
      <c r="B34" s="8">
        <v>22</v>
      </c>
      <c r="C34" s="77" t="s">
        <v>271</v>
      </c>
      <c r="D34" s="128"/>
      <c r="E34" s="341">
        <v>74</v>
      </c>
      <c r="F34" s="447" t="s">
        <v>581</v>
      </c>
      <c r="G34" s="448"/>
      <c r="H34" s="44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  <c r="V34" s="1"/>
      <c r="W34" s="1"/>
      <c r="X34" s="1"/>
      <c r="Y34" s="1"/>
      <c r="Z34" s="1"/>
      <c r="AA34" s="1"/>
      <c r="AB34" s="1"/>
      <c r="AC34" s="1"/>
    </row>
    <row r="35" spans="2:29" ht="15" x14ac:dyDescent="0.25">
      <c r="B35" s="8">
        <v>23</v>
      </c>
      <c r="C35" s="77" t="s">
        <v>271</v>
      </c>
      <c r="D35" s="128"/>
      <c r="E35" s="341">
        <v>0</v>
      </c>
      <c r="F35" s="447" t="s">
        <v>824</v>
      </c>
      <c r="G35" s="448"/>
      <c r="H35" s="44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"/>
      <c r="V35" s="1"/>
      <c r="W35" s="1"/>
      <c r="X35" s="1"/>
      <c r="Y35" s="1"/>
      <c r="Z35" s="1"/>
      <c r="AA35" s="1"/>
      <c r="AB35" s="1"/>
      <c r="AC35" s="1"/>
    </row>
    <row r="36" spans="2:29" ht="15" x14ac:dyDescent="0.25">
      <c r="B36" s="8">
        <v>24</v>
      </c>
      <c r="C36" s="77" t="s">
        <v>271</v>
      </c>
      <c r="D36" s="128"/>
      <c r="E36" s="341">
        <v>66</v>
      </c>
      <c r="F36" s="447" t="s">
        <v>582</v>
      </c>
      <c r="G36" s="448"/>
      <c r="H36" s="44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  <c r="V36" s="1"/>
      <c r="W36" s="1"/>
      <c r="X36" s="1"/>
      <c r="Y36" s="1"/>
      <c r="Z36" s="1"/>
      <c r="AA36" s="1"/>
      <c r="AB36" s="1"/>
      <c r="AC36" s="1"/>
    </row>
    <row r="37" spans="2:29" ht="15" x14ac:dyDescent="0.25">
      <c r="B37" s="8">
        <v>25</v>
      </c>
      <c r="C37" s="77" t="s">
        <v>271</v>
      </c>
      <c r="D37" s="128"/>
      <c r="E37" s="336">
        <v>24</v>
      </c>
      <c r="F37" s="453" t="s">
        <v>806</v>
      </c>
      <c r="G37" s="454"/>
      <c r="H37" s="45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"/>
      <c r="V37" s="1"/>
      <c r="W37" s="1"/>
      <c r="X37" s="1"/>
      <c r="Y37" s="1"/>
      <c r="Z37" s="1"/>
      <c r="AA37" s="1"/>
      <c r="AB37" s="1"/>
      <c r="AC37" s="1"/>
    </row>
    <row r="38" spans="2:29" ht="15" x14ac:dyDescent="0.25">
      <c r="B38" s="8">
        <v>26</v>
      </c>
      <c r="C38" s="77" t="s">
        <v>271</v>
      </c>
      <c r="D38" s="128"/>
      <c r="E38" s="341">
        <v>24</v>
      </c>
      <c r="F38" s="447" t="s">
        <v>583</v>
      </c>
      <c r="G38" s="448"/>
      <c r="H38" s="44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  <c r="V38" s="1"/>
      <c r="W38" s="1"/>
      <c r="X38" s="1"/>
      <c r="Y38" s="1"/>
      <c r="Z38" s="1"/>
      <c r="AA38" s="1"/>
      <c r="AB38" s="1"/>
      <c r="AC38" s="1"/>
    </row>
    <row r="39" spans="2:29" ht="15" x14ac:dyDescent="0.25">
      <c r="B39" s="8">
        <v>27</v>
      </c>
      <c r="C39" s="77" t="s">
        <v>271</v>
      </c>
      <c r="D39" s="128"/>
      <c r="E39" s="341">
        <v>0</v>
      </c>
      <c r="F39" s="447" t="s">
        <v>825</v>
      </c>
      <c r="G39" s="448"/>
      <c r="H39" s="44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"/>
      <c r="V39" s="1"/>
      <c r="W39" s="1"/>
      <c r="X39" s="1"/>
      <c r="Y39" s="1"/>
      <c r="Z39" s="1"/>
      <c r="AA39" s="1"/>
      <c r="AB39" s="1"/>
      <c r="AC39" s="1"/>
    </row>
    <row r="40" spans="2:29" ht="15" x14ac:dyDescent="0.25">
      <c r="B40" s="8">
        <v>28</v>
      </c>
      <c r="C40" s="77" t="s">
        <v>271</v>
      </c>
      <c r="D40" s="128"/>
      <c r="E40" s="341">
        <v>24</v>
      </c>
      <c r="F40" s="447" t="s">
        <v>584</v>
      </c>
      <c r="G40" s="448"/>
      <c r="H40" s="449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"/>
      <c r="V40" s="1"/>
      <c r="W40" s="1"/>
      <c r="X40" s="1"/>
      <c r="Y40" s="1"/>
      <c r="Z40" s="1"/>
      <c r="AA40" s="1"/>
      <c r="AB40" s="1"/>
      <c r="AC40" s="1"/>
    </row>
    <row r="41" spans="2:29" ht="15" x14ac:dyDescent="0.25">
      <c r="B41" s="8">
        <v>29</v>
      </c>
      <c r="C41" s="77" t="s">
        <v>271</v>
      </c>
      <c r="D41" s="128"/>
      <c r="E41" s="336">
        <v>20</v>
      </c>
      <c r="F41" s="453" t="s">
        <v>805</v>
      </c>
      <c r="G41" s="454"/>
      <c r="H41" s="45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"/>
      <c r="V41" s="1"/>
      <c r="W41" s="1"/>
      <c r="X41" s="1"/>
      <c r="Y41" s="1"/>
      <c r="Z41" s="1"/>
      <c r="AA41" s="1"/>
      <c r="AB41" s="1"/>
      <c r="AC41" s="1"/>
    </row>
    <row r="42" spans="2:29" ht="15" x14ac:dyDescent="0.25">
      <c r="B42" s="8">
        <v>30</v>
      </c>
      <c r="C42" s="77" t="s">
        <v>271</v>
      </c>
      <c r="D42" s="128"/>
      <c r="E42" s="341">
        <v>20</v>
      </c>
      <c r="F42" s="447" t="s">
        <v>826</v>
      </c>
      <c r="G42" s="448"/>
      <c r="H42" s="44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  <c r="V42" s="1"/>
      <c r="W42" s="1"/>
      <c r="X42" s="1"/>
      <c r="Y42" s="1"/>
      <c r="Z42" s="1"/>
      <c r="AA42" s="1"/>
      <c r="AB42" s="1"/>
      <c r="AC42" s="1"/>
    </row>
    <row r="43" spans="2:29" ht="15" x14ac:dyDescent="0.25">
      <c r="B43" s="8">
        <v>31</v>
      </c>
      <c r="C43" s="77" t="s">
        <v>271</v>
      </c>
      <c r="D43" s="128"/>
      <c r="E43" s="341">
        <v>0</v>
      </c>
      <c r="F43" s="447" t="s">
        <v>827</v>
      </c>
      <c r="G43" s="448"/>
      <c r="H43" s="44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"/>
      <c r="V43" s="1"/>
      <c r="W43" s="1"/>
      <c r="X43" s="1"/>
      <c r="Y43" s="1"/>
      <c r="Z43" s="1"/>
      <c r="AA43" s="1"/>
      <c r="AB43" s="1"/>
      <c r="AC43" s="1"/>
    </row>
    <row r="44" spans="2:29" ht="15" x14ac:dyDescent="0.25">
      <c r="B44" s="8">
        <v>32</v>
      </c>
      <c r="C44" s="77" t="s">
        <v>271</v>
      </c>
      <c r="D44" s="128"/>
      <c r="E44" s="341">
        <v>20</v>
      </c>
      <c r="F44" s="447" t="s">
        <v>828</v>
      </c>
      <c r="G44" s="448"/>
      <c r="H44" s="44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"/>
      <c r="V44" s="1"/>
      <c r="W44" s="1"/>
      <c r="X44" s="1"/>
      <c r="Y44" s="1"/>
      <c r="Z44" s="1"/>
      <c r="AA44" s="1"/>
      <c r="AB44" s="1"/>
      <c r="AC44" s="1"/>
    </row>
    <row r="45" spans="2:29" ht="15" x14ac:dyDescent="0.25">
      <c r="B45" s="8">
        <v>33</v>
      </c>
      <c r="C45" s="77" t="s">
        <v>271</v>
      </c>
      <c r="D45" s="128"/>
      <c r="E45" s="341">
        <v>226</v>
      </c>
      <c r="F45" s="421" t="s">
        <v>804</v>
      </c>
      <c r="G45" s="422"/>
      <c r="H45" s="42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"/>
      <c r="V45" s="1"/>
      <c r="W45" s="1"/>
      <c r="X45" s="1"/>
      <c r="Y45" s="1"/>
      <c r="Z45" s="1"/>
      <c r="AA45" s="1"/>
      <c r="AB45" s="1"/>
      <c r="AC45" s="1"/>
    </row>
    <row r="46" spans="2:29" ht="15" x14ac:dyDescent="0.25">
      <c r="B46" s="8">
        <v>34</v>
      </c>
      <c r="C46" s="77" t="s">
        <v>271</v>
      </c>
      <c r="D46" s="128"/>
      <c r="E46" s="341">
        <v>100</v>
      </c>
      <c r="F46" s="421" t="s">
        <v>829</v>
      </c>
      <c r="G46" s="422"/>
      <c r="H46" s="42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  <c r="V46" s="1"/>
      <c r="W46" s="1"/>
      <c r="X46" s="1"/>
      <c r="Y46" s="1"/>
      <c r="Z46" s="1"/>
      <c r="AA46" s="1"/>
      <c r="AB46" s="1"/>
      <c r="AC46" s="1"/>
    </row>
    <row r="47" spans="2:29" ht="15" hidden="1" customHeight="1" x14ac:dyDescent="0.25">
      <c r="B47" s="8">
        <v>35</v>
      </c>
      <c r="C47" s="77" t="s">
        <v>271</v>
      </c>
      <c r="D47" s="333" t="s">
        <v>3</v>
      </c>
      <c r="E47" s="336">
        <v>0</v>
      </c>
      <c r="F47" s="450" t="s">
        <v>772</v>
      </c>
      <c r="G47" s="451"/>
      <c r="H47" s="45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  <c r="V47" s="1"/>
      <c r="W47" s="1"/>
      <c r="X47" s="1"/>
      <c r="Y47" s="1"/>
      <c r="Z47" s="1"/>
      <c r="AA47" s="1"/>
      <c r="AB47" s="1"/>
      <c r="AC47" s="1"/>
    </row>
    <row r="48" spans="2:29" ht="15" hidden="1" customHeight="1" x14ac:dyDescent="0.25">
      <c r="B48" s="8">
        <v>36</v>
      </c>
      <c r="C48" s="77" t="s">
        <v>271</v>
      </c>
      <c r="D48" s="333" t="s">
        <v>3</v>
      </c>
      <c r="E48" s="336">
        <v>0</v>
      </c>
      <c r="F48" s="450" t="s">
        <v>773</v>
      </c>
      <c r="G48" s="451"/>
      <c r="H48" s="45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  <c r="V48" s="1"/>
      <c r="W48" s="1"/>
      <c r="X48" s="1"/>
      <c r="Y48" s="1"/>
      <c r="Z48" s="1"/>
      <c r="AA48" s="1"/>
      <c r="AB48" s="1"/>
      <c r="AC48" s="1"/>
    </row>
    <row r="49" spans="2:29" ht="15" hidden="1" customHeight="1" x14ac:dyDescent="0.25">
      <c r="B49" s="8">
        <v>37</v>
      </c>
      <c r="C49" s="77" t="s">
        <v>271</v>
      </c>
      <c r="D49" s="128"/>
      <c r="E49" s="341">
        <v>0</v>
      </c>
      <c r="F49" s="456" t="s">
        <v>578</v>
      </c>
      <c r="G49" s="457"/>
      <c r="H49" s="45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"/>
      <c r="V49" s="1"/>
      <c r="W49" s="1"/>
      <c r="X49" s="1"/>
      <c r="Y49" s="1"/>
      <c r="Z49" s="1"/>
      <c r="AA49" s="1"/>
      <c r="AB49" s="1"/>
      <c r="AC49" s="1"/>
    </row>
    <row r="50" spans="2:29" ht="15" x14ac:dyDescent="0.25">
      <c r="B50" s="40"/>
      <c r="C50" s="60"/>
      <c r="D50" s="127"/>
      <c r="E50" s="342"/>
      <c r="F50" s="444"/>
      <c r="G50" s="445"/>
      <c r="H50" s="44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  <c r="V50" s="1"/>
      <c r="W50" s="1"/>
      <c r="X50" s="1"/>
      <c r="Y50" s="1"/>
      <c r="Z50" s="1"/>
      <c r="AA50" s="1"/>
      <c r="AB50" s="1"/>
      <c r="AC50" s="1"/>
    </row>
    <row r="51" spans="2:29" ht="15" x14ac:dyDescent="0.25">
      <c r="B51" s="1"/>
      <c r="C51" s="1"/>
      <c r="D51" s="1"/>
      <c r="E51" s="27"/>
      <c r="F51" s="1"/>
      <c r="G51" s="1"/>
      <c r="H51" s="1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 x14ac:dyDescent="0.2">
      <c r="B52" s="1"/>
      <c r="C52" s="1"/>
      <c r="D52" s="1"/>
      <c r="E52" s="2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x14ac:dyDescent="0.2">
      <c r="B53" s="1"/>
      <c r="C53" s="1"/>
      <c r="D53" s="1"/>
      <c r="E53" s="2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 x14ac:dyDescent="0.2">
      <c r="B54" s="1"/>
      <c r="C54" s="1"/>
      <c r="D54" s="1"/>
      <c r="E54" s="2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 x14ac:dyDescent="0.2">
      <c r="B55" s="1"/>
      <c r="C55" s="1"/>
      <c r="D55" s="1"/>
      <c r="E55" s="2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 x14ac:dyDescent="0.2">
      <c r="B56" s="1"/>
      <c r="C56" s="1"/>
      <c r="D56" s="1"/>
      <c r="E56" s="2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x14ac:dyDescent="0.2">
      <c r="B57" s="1"/>
      <c r="C57" s="1"/>
      <c r="D57" s="1"/>
      <c r="E57" s="2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 x14ac:dyDescent="0.2">
      <c r="B58" s="1"/>
      <c r="C58" s="1"/>
      <c r="D58" s="1"/>
      <c r="E58" s="2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29" x14ac:dyDescent="0.2">
      <c r="B59" s="1"/>
      <c r="C59" s="1"/>
      <c r="D59" s="1"/>
      <c r="E59" s="2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 x14ac:dyDescent="0.2">
      <c r="B60" s="1"/>
      <c r="C60" s="1"/>
      <c r="D60" s="1"/>
      <c r="E60" s="2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x14ac:dyDescent="0.2">
      <c r="B61" s="1"/>
      <c r="C61" s="1"/>
      <c r="D61" s="1"/>
      <c r="E61" s="2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x14ac:dyDescent="0.2">
      <c r="B62" s="1"/>
      <c r="C62" s="1"/>
      <c r="D62" s="1"/>
      <c r="E62" s="2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x14ac:dyDescent="0.2">
      <c r="B63" s="1"/>
      <c r="C63" s="1"/>
      <c r="D63" s="1"/>
      <c r="E63" s="2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x14ac:dyDescent="0.2">
      <c r="B64" s="1"/>
      <c r="C64" s="1"/>
      <c r="D64" s="1"/>
      <c r="E64" s="2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x14ac:dyDescent="0.2">
      <c r="B65" s="1"/>
      <c r="C65" s="1"/>
      <c r="D65" s="1"/>
      <c r="E65" s="2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x14ac:dyDescent="0.2">
      <c r="B66" s="1"/>
      <c r="C66" s="1"/>
      <c r="D66" s="1"/>
      <c r="E66" s="2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x14ac:dyDescent="0.2">
      <c r="B67" s="1"/>
      <c r="C67" s="1"/>
      <c r="D67" s="1"/>
      <c r="E67" s="2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x14ac:dyDescent="0.2">
      <c r="B68" s="1"/>
      <c r="C68" s="1"/>
      <c r="D68" s="1"/>
      <c r="E68" s="2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x14ac:dyDescent="0.2">
      <c r="B69" s="1"/>
      <c r="C69" s="1"/>
      <c r="D69" s="1"/>
      <c r="E69" s="2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x14ac:dyDescent="0.2">
      <c r="B70" s="1"/>
      <c r="C70" s="1"/>
      <c r="D70" s="1"/>
      <c r="E70" s="2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x14ac:dyDescent="0.2">
      <c r="B71" s="1"/>
      <c r="C71" s="1"/>
      <c r="D71" s="1"/>
      <c r="E71" s="2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x14ac:dyDescent="0.2">
      <c r="B72" s="1"/>
      <c r="C72" s="1"/>
      <c r="D72" s="1"/>
      <c r="E72" s="2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x14ac:dyDescent="0.2">
      <c r="B73" s="1"/>
      <c r="C73" s="1"/>
      <c r="D73" s="1"/>
      <c r="E73" s="2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x14ac:dyDescent="0.2">
      <c r="B74" s="1"/>
      <c r="C74" s="1"/>
      <c r="D74" s="1"/>
      <c r="E74" s="2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x14ac:dyDescent="0.2">
      <c r="B75" s="1"/>
      <c r="C75" s="1"/>
      <c r="D75" s="1"/>
      <c r="E75" s="2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x14ac:dyDescent="0.2">
      <c r="B76" s="1"/>
      <c r="C76" s="1"/>
      <c r="D76" s="1"/>
      <c r="E76" s="2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</sheetData>
  <mergeCells count="48">
    <mergeCell ref="F48:H48"/>
    <mergeCell ref="F50:H50"/>
    <mergeCell ref="F20:H20"/>
    <mergeCell ref="F21:H21"/>
    <mergeCell ref="F24:H24"/>
    <mergeCell ref="F35:H35"/>
    <mergeCell ref="F25:H25"/>
    <mergeCell ref="F29:H29"/>
    <mergeCell ref="F33:H33"/>
    <mergeCell ref="F44:H44"/>
    <mergeCell ref="F23:H23"/>
    <mergeCell ref="F28:H28"/>
    <mergeCell ref="F36:H36"/>
    <mergeCell ref="F40:H40"/>
    <mergeCell ref="F49:H49"/>
    <mergeCell ref="F45:H45"/>
    <mergeCell ref="F18:H18"/>
    <mergeCell ref="F22:H22"/>
    <mergeCell ref="F27:H27"/>
    <mergeCell ref="F19:H19"/>
    <mergeCell ref="F47:H47"/>
    <mergeCell ref="F39:H39"/>
    <mergeCell ref="F26:H26"/>
    <mergeCell ref="F41:H41"/>
    <mergeCell ref="F42:H42"/>
    <mergeCell ref="F43:H43"/>
    <mergeCell ref="F32:H32"/>
    <mergeCell ref="F30:H30"/>
    <mergeCell ref="F31:H31"/>
    <mergeCell ref="F34:H34"/>
    <mergeCell ref="F37:H37"/>
    <mergeCell ref="F38:H38"/>
    <mergeCell ref="F46:H46"/>
    <mergeCell ref="F14:H14"/>
    <mergeCell ref="F17:H17"/>
    <mergeCell ref="F13:H13"/>
    <mergeCell ref="B3:C3"/>
    <mergeCell ref="F3:H3"/>
    <mergeCell ref="F4:H4"/>
    <mergeCell ref="F5:H5"/>
    <mergeCell ref="F7:H7"/>
    <mergeCell ref="F8:H8"/>
    <mergeCell ref="F9:H9"/>
    <mergeCell ref="B11:C11"/>
    <mergeCell ref="F11:H11"/>
    <mergeCell ref="F12:H12"/>
    <mergeCell ref="F15:H15"/>
    <mergeCell ref="F16:H16"/>
  </mergeCells>
  <conditionalFormatting sqref="C16:C49">
    <cfRule type="containsBlanks" dxfId="6" priority="28">
      <formula>LEN(TRIM(C16))=0</formula>
    </cfRule>
  </conditionalFormatting>
  <conditionalFormatting sqref="D21">
    <cfRule type="containsBlanks" dxfId="5" priority="26">
      <formula>LEN(TRIM(D21))=0</formula>
    </cfRule>
  </conditionalFormatting>
  <conditionalFormatting sqref="E16:E17">
    <cfRule type="containsBlanks" dxfId="4" priority="35">
      <formula>LEN(TRIM(E16))=0</formula>
    </cfRule>
  </conditionalFormatting>
  <conditionalFormatting sqref="E18:F49">
    <cfRule type="containsBlanks" dxfId="3" priority="1">
      <formula>LEN(TRIM(E18))=0</formula>
    </cfRule>
  </conditionalFormatting>
  <conditionalFormatting sqref="F5:H5 F6 F7:H8 C13:C14 E14:F14 C15:E15">
    <cfRule type="containsBlanks" dxfId="2" priority="89">
      <formula>LEN(TRIM(C5))=0</formula>
    </cfRule>
  </conditionalFormatting>
  <conditionalFormatting sqref="F13:H13">
    <cfRule type="containsBlanks" dxfId="1" priority="88">
      <formula>LEN(TRIM(F13))=0</formula>
    </cfRule>
  </conditionalFormatting>
  <conditionalFormatting sqref="F15:H17">
    <cfRule type="containsBlanks" dxfId="0" priority="34">
      <formula>LEN(TRIM(F15))=0</formula>
    </cfRule>
  </conditionalFormatting>
  <dataValidations count="1">
    <dataValidation type="list" allowBlank="1" showInputMessage="1" showErrorMessage="1" sqref="D47:D48" xr:uid="{344D1F4C-C969-4734-80BB-A77BCD0A068A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F92CE"/>
  </sheetPr>
  <dimension ref="A1:AY152"/>
  <sheetViews>
    <sheetView topLeftCell="B1" zoomScaleNormal="100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F20" sqref="F20"/>
    </sheetView>
  </sheetViews>
  <sheetFormatPr defaultColWidth="0" defaultRowHeight="12.75" zeroHeight="1" x14ac:dyDescent="0.2"/>
  <cols>
    <col min="1" max="1" width="3.7109375" style="102" customWidth="1"/>
    <col min="2" max="2" width="69" style="103" bestFit="1" customWidth="1"/>
    <col min="3" max="3" width="13.42578125" style="103" bestFit="1" customWidth="1"/>
    <col min="4" max="24" width="11.5703125" style="103" customWidth="1"/>
    <col min="25" max="39" width="10.7109375" style="103" hidden="1" customWidth="1"/>
    <col min="40" max="51" width="8.85546875" style="103" customWidth="1"/>
    <col min="52" max="16384" width="8.85546875" style="3" hidden="1"/>
  </cols>
  <sheetData>
    <row r="1" spans="1:51" ht="13.9" customHeight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1" ht="13.9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25.15" customHeight="1" x14ac:dyDescent="0.2">
      <c r="A3" s="430" t="s">
        <v>281</v>
      </c>
      <c r="B3" s="431"/>
      <c r="C3" s="45" t="s">
        <v>2</v>
      </c>
      <c r="D3" s="32">
        <v>0</v>
      </c>
      <c r="E3" s="32">
        <v>1</v>
      </c>
      <c r="F3" s="32">
        <v>2</v>
      </c>
      <c r="G3" s="32">
        <v>3</v>
      </c>
      <c r="H3" s="32">
        <v>4</v>
      </c>
      <c r="I3" s="32">
        <v>5</v>
      </c>
      <c r="J3" s="32">
        <v>6</v>
      </c>
      <c r="K3" s="32">
        <v>7</v>
      </c>
      <c r="L3" s="32">
        <v>8</v>
      </c>
      <c r="M3" s="32">
        <v>9</v>
      </c>
      <c r="N3" s="32">
        <v>10</v>
      </c>
      <c r="O3" s="32">
        <v>11</v>
      </c>
      <c r="P3" s="32">
        <v>12</v>
      </c>
      <c r="Q3" s="32">
        <v>13</v>
      </c>
      <c r="R3" s="32">
        <v>14</v>
      </c>
      <c r="S3" s="32">
        <v>15</v>
      </c>
      <c r="T3" s="32">
        <v>16</v>
      </c>
      <c r="U3" s="32">
        <v>17</v>
      </c>
      <c r="V3" s="32">
        <v>18</v>
      </c>
      <c r="W3" s="32">
        <v>19</v>
      </c>
      <c r="X3" s="32">
        <v>20</v>
      </c>
      <c r="Y3" s="32">
        <v>21</v>
      </c>
      <c r="Z3" s="32">
        <v>22</v>
      </c>
      <c r="AA3" s="32">
        <v>23</v>
      </c>
      <c r="AB3" s="32">
        <v>24</v>
      </c>
      <c r="AC3" s="32">
        <v>25</v>
      </c>
      <c r="AD3" s="32">
        <v>26</v>
      </c>
      <c r="AE3" s="32">
        <v>27</v>
      </c>
      <c r="AF3" s="32">
        <v>28</v>
      </c>
      <c r="AG3" s="32">
        <v>29</v>
      </c>
      <c r="AH3" s="32">
        <v>30</v>
      </c>
      <c r="AI3" s="32">
        <v>31</v>
      </c>
      <c r="AJ3" s="32">
        <v>32</v>
      </c>
      <c r="AK3" s="32">
        <v>33</v>
      </c>
      <c r="AL3" s="32">
        <v>34</v>
      </c>
      <c r="AM3" s="32">
        <v>35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s="84" customFormat="1" ht="13.9" customHeight="1" x14ac:dyDescent="0.2">
      <c r="A4" s="82" t="s">
        <v>282</v>
      </c>
      <c r="B4" s="24" t="s">
        <v>283</v>
      </c>
      <c r="C4" s="83">
        <v>276459172.55906254</v>
      </c>
      <c r="D4" s="83">
        <v>0</v>
      </c>
      <c r="E4" s="83">
        <v>684883.64218750014</v>
      </c>
      <c r="F4" s="83">
        <v>3225548.1423437507</v>
      </c>
      <c r="G4" s="83">
        <v>8000937.2706250027</v>
      </c>
      <c r="H4" s="83">
        <v>13668716.003906254</v>
      </c>
      <c r="I4" s="83">
        <v>15679942.968750004</v>
      </c>
      <c r="J4" s="83">
        <v>15679942.968750004</v>
      </c>
      <c r="K4" s="83">
        <v>15679942.968750004</v>
      </c>
      <c r="L4" s="83">
        <v>15679942.968750004</v>
      </c>
      <c r="M4" s="83">
        <v>15679942.968750004</v>
      </c>
      <c r="N4" s="83">
        <v>15679942.968750004</v>
      </c>
      <c r="O4" s="83">
        <v>15679942.968750004</v>
      </c>
      <c r="P4" s="83">
        <v>15679942.968750004</v>
      </c>
      <c r="Q4" s="83">
        <v>15679942.968750004</v>
      </c>
      <c r="R4" s="83">
        <v>15679942.968750004</v>
      </c>
      <c r="S4" s="83">
        <v>15679942.968750004</v>
      </c>
      <c r="T4" s="83">
        <v>15679942.968750004</v>
      </c>
      <c r="U4" s="83">
        <v>15679942.968750004</v>
      </c>
      <c r="V4" s="83">
        <v>15679942.968750004</v>
      </c>
      <c r="W4" s="83">
        <v>15679942.968750004</v>
      </c>
      <c r="X4" s="83">
        <v>15679942.968750004</v>
      </c>
      <c r="Y4" s="83">
        <v>0</v>
      </c>
      <c r="Z4" s="83">
        <v>0</v>
      </c>
      <c r="AA4" s="83">
        <v>0</v>
      </c>
      <c r="AB4" s="83">
        <v>0</v>
      </c>
      <c r="AC4" s="83">
        <v>0</v>
      </c>
      <c r="AD4" s="83">
        <v>0</v>
      </c>
      <c r="AE4" s="83">
        <v>0</v>
      </c>
      <c r="AF4" s="83">
        <v>0</v>
      </c>
      <c r="AG4" s="83">
        <v>0</v>
      </c>
      <c r="AH4" s="83">
        <v>0</v>
      </c>
      <c r="AI4" s="83">
        <v>0</v>
      </c>
      <c r="AJ4" s="83">
        <v>0</v>
      </c>
      <c r="AK4" s="83">
        <v>0</v>
      </c>
      <c r="AL4" s="83">
        <v>0</v>
      </c>
      <c r="AM4" s="83">
        <v>0</v>
      </c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1:51" s="84" customFormat="1" ht="13.9" customHeight="1" x14ac:dyDescent="0.2">
      <c r="A5" s="36" t="s">
        <v>282</v>
      </c>
      <c r="B5" s="172" t="s">
        <v>252</v>
      </c>
      <c r="C5" s="201">
        <v>276459172.55906254</v>
      </c>
      <c r="D5" s="38">
        <v>0</v>
      </c>
      <c r="E5" s="38">
        <v>684883.64218750014</v>
      </c>
      <c r="F5" s="38">
        <v>3225548.1423437507</v>
      </c>
      <c r="G5" s="38">
        <v>8000937.2706250027</v>
      </c>
      <c r="H5" s="38">
        <v>13668716.003906254</v>
      </c>
      <c r="I5" s="38">
        <v>15679942.968750004</v>
      </c>
      <c r="J5" s="38">
        <v>15679942.968750004</v>
      </c>
      <c r="K5" s="38">
        <v>15679942.968750004</v>
      </c>
      <c r="L5" s="38">
        <v>15679942.968750004</v>
      </c>
      <c r="M5" s="38">
        <v>15679942.968750004</v>
      </c>
      <c r="N5" s="38">
        <v>15679942.968750004</v>
      </c>
      <c r="O5" s="38">
        <v>15679942.968750004</v>
      </c>
      <c r="P5" s="38">
        <v>15679942.968750004</v>
      </c>
      <c r="Q5" s="38">
        <v>15679942.968750004</v>
      </c>
      <c r="R5" s="38">
        <v>15679942.968750004</v>
      </c>
      <c r="S5" s="38">
        <v>15679942.968750004</v>
      </c>
      <c r="T5" s="38">
        <v>15679942.968750004</v>
      </c>
      <c r="U5" s="38">
        <v>15679942.968750004</v>
      </c>
      <c r="V5" s="38">
        <v>15679942.968750004</v>
      </c>
      <c r="W5" s="38">
        <v>15679942.968750004</v>
      </c>
      <c r="X5" s="38">
        <v>15679942.968750004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8">
        <v>0</v>
      </c>
      <c r="AJ5" s="38">
        <v>0</v>
      </c>
      <c r="AK5" s="38">
        <v>0</v>
      </c>
      <c r="AL5" s="38">
        <v>0</v>
      </c>
      <c r="AM5" s="38">
        <v>0</v>
      </c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</row>
    <row r="6" spans="1:51" x14ac:dyDescent="0.2">
      <c r="A6" s="8" t="s">
        <v>282</v>
      </c>
      <c r="B6" s="85" t="s">
        <v>552</v>
      </c>
      <c r="C6" s="86">
        <v>146528895.02000004</v>
      </c>
      <c r="D6" s="39">
        <v>0</v>
      </c>
      <c r="E6" s="39">
        <v>417066.65000000008</v>
      </c>
      <c r="F6" s="39">
        <v>1971004.4900000007</v>
      </c>
      <c r="G6" s="39">
        <v>4542561.8800000027</v>
      </c>
      <c r="H6" s="39">
        <v>7295862.0000000028</v>
      </c>
      <c r="I6" s="39">
        <v>8268900.0000000028</v>
      </c>
      <c r="J6" s="39">
        <v>8268900.0000000028</v>
      </c>
      <c r="K6" s="39">
        <v>8268900.0000000028</v>
      </c>
      <c r="L6" s="39">
        <v>8268900.0000000028</v>
      </c>
      <c r="M6" s="39">
        <v>8268900.0000000028</v>
      </c>
      <c r="N6" s="39">
        <v>8268900.0000000028</v>
      </c>
      <c r="O6" s="39">
        <v>8268900.0000000028</v>
      </c>
      <c r="P6" s="39">
        <v>8268900.0000000028</v>
      </c>
      <c r="Q6" s="39">
        <v>8268900.0000000028</v>
      </c>
      <c r="R6" s="39">
        <v>8268900.0000000028</v>
      </c>
      <c r="S6" s="39">
        <v>8268900.0000000028</v>
      </c>
      <c r="T6" s="39">
        <v>8268900.0000000028</v>
      </c>
      <c r="U6" s="39">
        <v>8268900.0000000028</v>
      </c>
      <c r="V6" s="39">
        <v>8268900.0000000028</v>
      </c>
      <c r="W6" s="39">
        <v>8268900.0000000028</v>
      </c>
      <c r="X6" s="39">
        <v>8268900.0000000028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x14ac:dyDescent="0.2">
      <c r="A7" s="8"/>
      <c r="B7" s="85" t="s">
        <v>553</v>
      </c>
      <c r="C7" s="86">
        <v>89259577.5390625</v>
      </c>
      <c r="D7" s="39">
        <v>0</v>
      </c>
      <c r="E7" s="39">
        <v>267816.9921875</v>
      </c>
      <c r="F7" s="39">
        <v>1254543.65234375</v>
      </c>
      <c r="G7" s="39">
        <v>2880575.390625</v>
      </c>
      <c r="H7" s="39">
        <v>4526354.00390625</v>
      </c>
      <c r="I7" s="39">
        <v>5020642.96875</v>
      </c>
      <c r="J7" s="39">
        <v>5020642.96875</v>
      </c>
      <c r="K7" s="39">
        <v>5020642.96875</v>
      </c>
      <c r="L7" s="39">
        <v>5020642.96875</v>
      </c>
      <c r="M7" s="39">
        <v>5020642.96875</v>
      </c>
      <c r="N7" s="39">
        <v>5020642.96875</v>
      </c>
      <c r="O7" s="39">
        <v>5020642.96875</v>
      </c>
      <c r="P7" s="39">
        <v>5020642.96875</v>
      </c>
      <c r="Q7" s="39">
        <v>5020642.96875</v>
      </c>
      <c r="R7" s="39">
        <v>5020642.96875</v>
      </c>
      <c r="S7" s="39">
        <v>5020642.96875</v>
      </c>
      <c r="T7" s="39">
        <v>5020642.96875</v>
      </c>
      <c r="U7" s="39">
        <v>5020642.96875</v>
      </c>
      <c r="V7" s="39">
        <v>5020642.96875</v>
      </c>
      <c r="W7" s="39">
        <v>5020642.96875</v>
      </c>
      <c r="X7" s="39">
        <v>5020642.96875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x14ac:dyDescent="0.2">
      <c r="A8" s="8" t="s">
        <v>282</v>
      </c>
      <c r="B8" s="85" t="s">
        <v>323</v>
      </c>
      <c r="C8" s="86">
        <v>40670700</v>
      </c>
      <c r="D8" s="39">
        <v>0</v>
      </c>
      <c r="E8" s="39">
        <v>0</v>
      </c>
      <c r="F8" s="39">
        <v>0</v>
      </c>
      <c r="G8" s="39">
        <v>577800</v>
      </c>
      <c r="H8" s="39">
        <v>1846500</v>
      </c>
      <c r="I8" s="39">
        <v>2390400</v>
      </c>
      <c r="J8" s="39">
        <v>2390400</v>
      </c>
      <c r="K8" s="39">
        <v>2390400</v>
      </c>
      <c r="L8" s="39">
        <v>2390400</v>
      </c>
      <c r="M8" s="39">
        <v>2390400</v>
      </c>
      <c r="N8" s="39">
        <v>2390400</v>
      </c>
      <c r="O8" s="39">
        <v>2390400</v>
      </c>
      <c r="P8" s="39">
        <v>2390400</v>
      </c>
      <c r="Q8" s="39">
        <v>2390400</v>
      </c>
      <c r="R8" s="39">
        <v>2390400</v>
      </c>
      <c r="S8" s="39">
        <v>2390400</v>
      </c>
      <c r="T8" s="39">
        <v>2390400</v>
      </c>
      <c r="U8" s="39">
        <v>2390400</v>
      </c>
      <c r="V8" s="39">
        <v>2390400</v>
      </c>
      <c r="W8" s="39">
        <v>2390400</v>
      </c>
      <c r="X8" s="39">
        <v>2390400</v>
      </c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1" s="214" customFormat="1" ht="13.9" customHeight="1" x14ac:dyDescent="0.2">
      <c r="A9" s="209" t="s">
        <v>284</v>
      </c>
      <c r="B9" s="210" t="s">
        <v>285</v>
      </c>
      <c r="C9" s="211">
        <v>27102356.802166417</v>
      </c>
      <c r="D9" s="212">
        <v>0</v>
      </c>
      <c r="E9" s="212">
        <v>97595.919011718768</v>
      </c>
      <c r="F9" s="212">
        <v>459640.61028398445</v>
      </c>
      <c r="G9" s="212">
        <v>1140133.5610640629</v>
      </c>
      <c r="H9" s="212">
        <v>1947792.0305566411</v>
      </c>
      <c r="I9" s="212">
        <v>2234391.8730468755</v>
      </c>
      <c r="J9" s="212">
        <v>2234391.8730468755</v>
      </c>
      <c r="K9" s="212">
        <v>1356315.0667968753</v>
      </c>
      <c r="L9" s="212">
        <v>1356315.0667968753</v>
      </c>
      <c r="M9" s="212">
        <v>1356315.0667968753</v>
      </c>
      <c r="N9" s="212">
        <v>1356315.0667968753</v>
      </c>
      <c r="O9" s="212">
        <v>1356315.0667968753</v>
      </c>
      <c r="P9" s="212">
        <v>1356315.0667968753</v>
      </c>
      <c r="Q9" s="212">
        <v>1356315.0667968753</v>
      </c>
      <c r="R9" s="212">
        <v>1356315.0667968753</v>
      </c>
      <c r="S9" s="212">
        <v>1356315.0667968753</v>
      </c>
      <c r="T9" s="212">
        <v>1356315.0667968753</v>
      </c>
      <c r="U9" s="212">
        <v>1356315.0667968753</v>
      </c>
      <c r="V9" s="212">
        <v>1356315.0667968753</v>
      </c>
      <c r="W9" s="212">
        <v>1356315.0667968753</v>
      </c>
      <c r="X9" s="212">
        <v>1356315.0667968753</v>
      </c>
      <c r="Y9" s="212" t="s">
        <v>705</v>
      </c>
      <c r="Z9" s="212" t="s">
        <v>705</v>
      </c>
      <c r="AA9" s="212" t="s">
        <v>705</v>
      </c>
      <c r="AB9" s="212" t="s">
        <v>705</v>
      </c>
      <c r="AC9" s="212" t="s">
        <v>705</v>
      </c>
      <c r="AD9" s="212" t="s">
        <v>705</v>
      </c>
      <c r="AE9" s="212" t="s">
        <v>705</v>
      </c>
      <c r="AF9" s="212" t="s">
        <v>705</v>
      </c>
      <c r="AG9" s="212" t="s">
        <v>705</v>
      </c>
      <c r="AH9" s="212" t="s">
        <v>705</v>
      </c>
      <c r="AI9" s="212" t="s">
        <v>705</v>
      </c>
      <c r="AJ9" s="212" t="s">
        <v>705</v>
      </c>
      <c r="AK9" s="212" t="s">
        <v>705</v>
      </c>
      <c r="AL9" s="212" t="s">
        <v>705</v>
      </c>
      <c r="AM9" s="212" t="s">
        <v>705</v>
      </c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</row>
    <row r="10" spans="1:51" s="18" customFormat="1" ht="13.9" customHeight="1" x14ac:dyDescent="0.2">
      <c r="A10" s="19" t="s">
        <v>284</v>
      </c>
      <c r="B10" s="215" t="s">
        <v>286</v>
      </c>
      <c r="C10" s="216">
        <v>13822958.627953127</v>
      </c>
      <c r="D10" s="107">
        <v>0</v>
      </c>
      <c r="E10" s="107">
        <v>34244.182109375011</v>
      </c>
      <c r="F10" s="107">
        <v>161277.40711718754</v>
      </c>
      <c r="G10" s="107">
        <v>400046.86353125016</v>
      </c>
      <c r="H10" s="107">
        <v>683435.80019531271</v>
      </c>
      <c r="I10" s="107">
        <v>783997.14843750023</v>
      </c>
      <c r="J10" s="107">
        <v>783997.14843750023</v>
      </c>
      <c r="K10" s="107">
        <v>783997.14843750023</v>
      </c>
      <c r="L10" s="107">
        <v>783997.14843750023</v>
      </c>
      <c r="M10" s="107">
        <v>783997.14843750023</v>
      </c>
      <c r="N10" s="107">
        <v>783997.14843750023</v>
      </c>
      <c r="O10" s="107">
        <v>783997.14843750023</v>
      </c>
      <c r="P10" s="107">
        <v>783997.14843750023</v>
      </c>
      <c r="Q10" s="107">
        <v>783997.14843750023</v>
      </c>
      <c r="R10" s="107">
        <v>783997.14843750023</v>
      </c>
      <c r="S10" s="107">
        <v>783997.14843750023</v>
      </c>
      <c r="T10" s="107">
        <v>783997.14843750023</v>
      </c>
      <c r="U10" s="107">
        <v>783997.14843750023</v>
      </c>
      <c r="V10" s="107">
        <v>783997.14843750023</v>
      </c>
      <c r="W10" s="107">
        <v>783997.14843750023</v>
      </c>
      <c r="X10" s="107">
        <v>783997.14843750023</v>
      </c>
      <c r="Y10" s="107" t="s">
        <v>705</v>
      </c>
      <c r="Z10" s="107" t="s">
        <v>705</v>
      </c>
      <c r="AA10" s="107" t="s">
        <v>705</v>
      </c>
      <c r="AB10" s="107" t="s">
        <v>705</v>
      </c>
      <c r="AC10" s="107" t="s">
        <v>705</v>
      </c>
      <c r="AD10" s="107" t="s">
        <v>705</v>
      </c>
      <c r="AE10" s="107" t="s">
        <v>705</v>
      </c>
      <c r="AF10" s="107" t="s">
        <v>705</v>
      </c>
      <c r="AG10" s="107" t="s">
        <v>705</v>
      </c>
      <c r="AH10" s="107" t="s">
        <v>705</v>
      </c>
      <c r="AI10" s="107" t="s">
        <v>705</v>
      </c>
      <c r="AJ10" s="107" t="s">
        <v>705</v>
      </c>
      <c r="AK10" s="107" t="s">
        <v>705</v>
      </c>
      <c r="AL10" s="107" t="s">
        <v>705</v>
      </c>
      <c r="AM10" s="107" t="s">
        <v>705</v>
      </c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</row>
    <row r="11" spans="1:51" s="18" customFormat="1" ht="13.9" customHeight="1" x14ac:dyDescent="0.2">
      <c r="A11" s="19" t="s">
        <v>284</v>
      </c>
      <c r="B11" s="215" t="s">
        <v>287</v>
      </c>
      <c r="C11" s="216">
        <v>2366384.3315995326</v>
      </c>
      <c r="D11" s="107">
        <v>0</v>
      </c>
      <c r="E11" s="107">
        <v>11300.580096093752</v>
      </c>
      <c r="F11" s="107">
        <v>53221.544348671887</v>
      </c>
      <c r="G11" s="107">
        <v>132015.46496531254</v>
      </c>
      <c r="H11" s="107">
        <v>225533.81406445321</v>
      </c>
      <c r="I11" s="107">
        <v>258719.05898437506</v>
      </c>
      <c r="J11" s="107">
        <v>258719.05898437506</v>
      </c>
      <c r="K11" s="107">
        <v>101919.62929687502</v>
      </c>
      <c r="L11" s="107">
        <v>101919.62929687502</v>
      </c>
      <c r="M11" s="107">
        <v>101919.62929687502</v>
      </c>
      <c r="N11" s="107">
        <v>101919.62929687502</v>
      </c>
      <c r="O11" s="107">
        <v>101919.62929687502</v>
      </c>
      <c r="P11" s="107">
        <v>101919.62929687502</v>
      </c>
      <c r="Q11" s="107">
        <v>101919.62929687502</v>
      </c>
      <c r="R11" s="107">
        <v>101919.62929687502</v>
      </c>
      <c r="S11" s="107">
        <v>101919.62929687502</v>
      </c>
      <c r="T11" s="107">
        <v>101919.62929687502</v>
      </c>
      <c r="U11" s="107">
        <v>101919.62929687502</v>
      </c>
      <c r="V11" s="107">
        <v>101919.62929687502</v>
      </c>
      <c r="W11" s="107">
        <v>101919.62929687502</v>
      </c>
      <c r="X11" s="107">
        <v>101919.62929687502</v>
      </c>
      <c r="Y11" s="107" t="s">
        <v>705</v>
      </c>
      <c r="Z11" s="107" t="s">
        <v>705</v>
      </c>
      <c r="AA11" s="107" t="s">
        <v>705</v>
      </c>
      <c r="AB11" s="107" t="s">
        <v>705</v>
      </c>
      <c r="AC11" s="107" t="s">
        <v>705</v>
      </c>
      <c r="AD11" s="107" t="s">
        <v>705</v>
      </c>
      <c r="AE11" s="107" t="s">
        <v>705</v>
      </c>
      <c r="AF11" s="107" t="s">
        <v>705</v>
      </c>
      <c r="AG11" s="107" t="s">
        <v>705</v>
      </c>
      <c r="AH11" s="107" t="s">
        <v>705</v>
      </c>
      <c r="AI11" s="107" t="s">
        <v>705</v>
      </c>
      <c r="AJ11" s="107" t="s">
        <v>705</v>
      </c>
      <c r="AK11" s="107" t="s">
        <v>705</v>
      </c>
      <c r="AL11" s="107" t="s">
        <v>705</v>
      </c>
      <c r="AM11" s="107" t="s">
        <v>705</v>
      </c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</row>
    <row r="12" spans="1:51" s="18" customFormat="1" ht="13.9" customHeight="1" x14ac:dyDescent="0.2">
      <c r="A12" s="19" t="s">
        <v>284</v>
      </c>
      <c r="B12" s="215" t="s">
        <v>288</v>
      </c>
      <c r="C12" s="216">
        <v>10913013.842613751</v>
      </c>
      <c r="D12" s="107">
        <v>0</v>
      </c>
      <c r="E12" s="107">
        <v>52051.156806250008</v>
      </c>
      <c r="F12" s="107">
        <v>245141.65881812506</v>
      </c>
      <c r="G12" s="107">
        <v>608071.23256750021</v>
      </c>
      <c r="H12" s="107">
        <v>1038822.4162968752</v>
      </c>
      <c r="I12" s="107">
        <v>1191675.6656250001</v>
      </c>
      <c r="J12" s="107">
        <v>1191675.6656250001</v>
      </c>
      <c r="K12" s="107">
        <v>470398.28906250012</v>
      </c>
      <c r="L12" s="107">
        <v>470398.28906250012</v>
      </c>
      <c r="M12" s="107">
        <v>470398.28906250012</v>
      </c>
      <c r="N12" s="107">
        <v>470398.28906250012</v>
      </c>
      <c r="O12" s="107">
        <v>470398.28906250012</v>
      </c>
      <c r="P12" s="107">
        <v>470398.28906250012</v>
      </c>
      <c r="Q12" s="107">
        <v>470398.28906250012</v>
      </c>
      <c r="R12" s="107">
        <v>470398.28906250012</v>
      </c>
      <c r="S12" s="107">
        <v>470398.28906250012</v>
      </c>
      <c r="T12" s="107">
        <v>470398.28906250012</v>
      </c>
      <c r="U12" s="107">
        <v>470398.28906250012</v>
      </c>
      <c r="V12" s="107">
        <v>470398.28906250012</v>
      </c>
      <c r="W12" s="107">
        <v>470398.28906250012</v>
      </c>
      <c r="X12" s="107">
        <v>470398.28906250012</v>
      </c>
      <c r="Y12" s="107" t="s">
        <v>705</v>
      </c>
      <c r="Z12" s="107" t="s">
        <v>705</v>
      </c>
      <c r="AA12" s="107" t="s">
        <v>705</v>
      </c>
      <c r="AB12" s="107" t="s">
        <v>705</v>
      </c>
      <c r="AC12" s="107" t="s">
        <v>705</v>
      </c>
      <c r="AD12" s="107" t="s">
        <v>705</v>
      </c>
      <c r="AE12" s="107" t="s">
        <v>705</v>
      </c>
      <c r="AF12" s="107" t="s">
        <v>705</v>
      </c>
      <c r="AG12" s="107" t="s">
        <v>705</v>
      </c>
      <c r="AH12" s="107" t="s">
        <v>705</v>
      </c>
      <c r="AI12" s="107" t="s">
        <v>705</v>
      </c>
      <c r="AJ12" s="107" t="s">
        <v>705</v>
      </c>
      <c r="AK12" s="107" t="s">
        <v>705</v>
      </c>
      <c r="AL12" s="107" t="s">
        <v>705</v>
      </c>
      <c r="AM12" s="107" t="s">
        <v>705</v>
      </c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</row>
    <row r="13" spans="1:51" ht="13.9" customHeight="1" x14ac:dyDescent="0.2">
      <c r="A13" s="81" t="s">
        <v>289</v>
      </c>
      <c r="B13" s="60" t="s">
        <v>290</v>
      </c>
      <c r="C13" s="88">
        <v>249356815.75689617</v>
      </c>
      <c r="D13" s="41">
        <v>0</v>
      </c>
      <c r="E13" s="41">
        <v>587287.72317578131</v>
      </c>
      <c r="F13" s="41">
        <v>2765907.5320597664</v>
      </c>
      <c r="G13" s="41">
        <v>6860803.70956094</v>
      </c>
      <c r="H13" s="41">
        <v>11720923.973349612</v>
      </c>
      <c r="I13" s="41">
        <v>13445551.095703129</v>
      </c>
      <c r="J13" s="41">
        <v>13445551.095703129</v>
      </c>
      <c r="K13" s="41">
        <v>14323627.901953129</v>
      </c>
      <c r="L13" s="41">
        <v>14323627.901953129</v>
      </c>
      <c r="M13" s="41">
        <v>14323627.901953129</v>
      </c>
      <c r="N13" s="41">
        <v>14323627.901953129</v>
      </c>
      <c r="O13" s="41">
        <v>14323627.901953129</v>
      </c>
      <c r="P13" s="41">
        <v>14323627.901953129</v>
      </c>
      <c r="Q13" s="41">
        <v>14323627.901953129</v>
      </c>
      <c r="R13" s="41">
        <v>14323627.901953129</v>
      </c>
      <c r="S13" s="41">
        <v>14323627.901953129</v>
      </c>
      <c r="T13" s="41">
        <v>14323627.901953129</v>
      </c>
      <c r="U13" s="41">
        <v>14323627.901953129</v>
      </c>
      <c r="V13" s="41">
        <v>14323627.901953129</v>
      </c>
      <c r="W13" s="41">
        <v>14323627.901953129</v>
      </c>
      <c r="X13" s="41">
        <v>14323627.901953129</v>
      </c>
      <c r="Y13" s="41" t="s">
        <v>705</v>
      </c>
      <c r="Z13" s="41" t="s">
        <v>705</v>
      </c>
      <c r="AA13" s="41" t="s">
        <v>705</v>
      </c>
      <c r="AB13" s="41" t="s">
        <v>705</v>
      </c>
      <c r="AC13" s="41" t="s">
        <v>705</v>
      </c>
      <c r="AD13" s="41" t="s">
        <v>705</v>
      </c>
      <c r="AE13" s="41" t="s">
        <v>705</v>
      </c>
      <c r="AF13" s="41" t="s">
        <v>705</v>
      </c>
      <c r="AG13" s="41" t="s">
        <v>705</v>
      </c>
      <c r="AH13" s="41" t="s">
        <v>705</v>
      </c>
      <c r="AI13" s="41" t="s">
        <v>705</v>
      </c>
      <c r="AJ13" s="41" t="s">
        <v>705</v>
      </c>
      <c r="AK13" s="41" t="s">
        <v>705</v>
      </c>
      <c r="AL13" s="41" t="s">
        <v>705</v>
      </c>
      <c r="AM13" s="41" t="s">
        <v>705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84" customFormat="1" ht="13.9" customHeight="1" x14ac:dyDescent="0.2">
      <c r="A14" s="12" t="s">
        <v>284</v>
      </c>
      <c r="B14" s="21" t="s">
        <v>291</v>
      </c>
      <c r="C14" s="89">
        <v>60279760.142076753</v>
      </c>
      <c r="D14" s="35">
        <v>0</v>
      </c>
      <c r="E14" s="35">
        <v>2934865.2397485897</v>
      </c>
      <c r="F14" s="35">
        <v>2965622.3893521852</v>
      </c>
      <c r="G14" s="35">
        <v>2996379.5389557802</v>
      </c>
      <c r="H14" s="35">
        <v>3022523.1161188362</v>
      </c>
      <c r="I14" s="35">
        <v>3022523.1161188362</v>
      </c>
      <c r="J14" s="35">
        <v>3022523.1161188362</v>
      </c>
      <c r="K14" s="35">
        <v>3022523.1161188362</v>
      </c>
      <c r="L14" s="35">
        <v>3022523.1161188362</v>
      </c>
      <c r="M14" s="35">
        <v>3022523.1161188362</v>
      </c>
      <c r="N14" s="35">
        <v>3022523.1161188362</v>
      </c>
      <c r="O14" s="35">
        <v>3022523.1161188362</v>
      </c>
      <c r="P14" s="35">
        <v>3022523.1161188362</v>
      </c>
      <c r="Q14" s="35">
        <v>3022523.1161188362</v>
      </c>
      <c r="R14" s="35">
        <v>3022523.1161188362</v>
      </c>
      <c r="S14" s="35">
        <v>3022523.1161188362</v>
      </c>
      <c r="T14" s="35">
        <v>3022523.1161188362</v>
      </c>
      <c r="U14" s="35">
        <v>3022523.1161188362</v>
      </c>
      <c r="V14" s="35">
        <v>3022523.1161188362</v>
      </c>
      <c r="W14" s="35">
        <v>3022523.1161188362</v>
      </c>
      <c r="X14" s="35">
        <v>3022523.1161188362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</row>
    <row r="15" spans="1:51" ht="13.9" customHeight="1" x14ac:dyDescent="0.2">
      <c r="A15" s="8" t="s">
        <v>284</v>
      </c>
      <c r="B15" s="85" t="s">
        <v>292</v>
      </c>
      <c r="C15" s="86">
        <v>17338159.898666669</v>
      </c>
      <c r="D15" s="39">
        <v>0</v>
      </c>
      <c r="E15" s="39">
        <v>866907.99493333336</v>
      </c>
      <c r="F15" s="39">
        <v>866907.99493333336</v>
      </c>
      <c r="G15" s="39">
        <v>866907.99493333336</v>
      </c>
      <c r="H15" s="39">
        <v>866907.99493333336</v>
      </c>
      <c r="I15" s="39">
        <v>866907.99493333336</v>
      </c>
      <c r="J15" s="39">
        <v>866907.99493333336</v>
      </c>
      <c r="K15" s="39">
        <v>866907.99493333336</v>
      </c>
      <c r="L15" s="39">
        <v>866907.99493333336</v>
      </c>
      <c r="M15" s="39">
        <v>866907.99493333336</v>
      </c>
      <c r="N15" s="39">
        <v>866907.99493333336</v>
      </c>
      <c r="O15" s="39">
        <v>866907.99493333336</v>
      </c>
      <c r="P15" s="39">
        <v>866907.99493333336</v>
      </c>
      <c r="Q15" s="39">
        <v>866907.99493333336</v>
      </c>
      <c r="R15" s="39">
        <v>866907.99493333336</v>
      </c>
      <c r="S15" s="39">
        <v>866907.99493333336</v>
      </c>
      <c r="T15" s="39">
        <v>866907.99493333336</v>
      </c>
      <c r="U15" s="39">
        <v>866907.99493333336</v>
      </c>
      <c r="V15" s="39">
        <v>866907.99493333336</v>
      </c>
      <c r="W15" s="39">
        <v>866907.99493333336</v>
      </c>
      <c r="X15" s="39">
        <v>866907.99493333336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ht="13.9" customHeight="1" x14ac:dyDescent="0.2">
      <c r="A16" s="8" t="s">
        <v>284</v>
      </c>
      <c r="B16" s="85" t="s">
        <v>293</v>
      </c>
      <c r="C16" s="86">
        <v>2146336.4231708767</v>
      </c>
      <c r="D16" s="90">
        <v>0</v>
      </c>
      <c r="E16" s="90">
        <v>28194.053803295497</v>
      </c>
      <c r="F16" s="90">
        <v>58951.203406890585</v>
      </c>
      <c r="G16" s="90">
        <v>89708.353010485676</v>
      </c>
      <c r="H16" s="90">
        <v>115851.93017354151</v>
      </c>
      <c r="I16" s="90">
        <v>115851.93017354151</v>
      </c>
      <c r="J16" s="90">
        <v>115851.93017354151</v>
      </c>
      <c r="K16" s="90">
        <v>115851.93017354151</v>
      </c>
      <c r="L16" s="90">
        <v>115851.93017354151</v>
      </c>
      <c r="M16" s="90">
        <v>115851.93017354151</v>
      </c>
      <c r="N16" s="90">
        <v>115851.93017354151</v>
      </c>
      <c r="O16" s="90">
        <v>115851.93017354151</v>
      </c>
      <c r="P16" s="90">
        <v>115851.93017354151</v>
      </c>
      <c r="Q16" s="90">
        <v>115851.93017354151</v>
      </c>
      <c r="R16" s="90">
        <v>115851.93017354151</v>
      </c>
      <c r="S16" s="90">
        <v>115851.93017354151</v>
      </c>
      <c r="T16" s="90">
        <v>115851.93017354151</v>
      </c>
      <c r="U16" s="90">
        <v>115851.93017354151</v>
      </c>
      <c r="V16" s="90">
        <v>115851.93017354151</v>
      </c>
      <c r="W16" s="90">
        <v>115851.93017354151</v>
      </c>
      <c r="X16" s="90">
        <v>115851.93017354151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>
        <v>0</v>
      </c>
      <c r="AH16" s="90">
        <v>0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1:51" ht="13.9" customHeight="1" x14ac:dyDescent="0.2">
      <c r="A17" s="8" t="s">
        <v>284</v>
      </c>
      <c r="B17" s="85" t="s">
        <v>294</v>
      </c>
      <c r="C17" s="86">
        <v>40795263.820239216</v>
      </c>
      <c r="D17" s="39">
        <v>0</v>
      </c>
      <c r="E17" s="39">
        <v>2039763.1910119611</v>
      </c>
      <c r="F17" s="39">
        <v>2039763.1910119611</v>
      </c>
      <c r="G17" s="39">
        <v>2039763.1910119611</v>
      </c>
      <c r="H17" s="39">
        <v>2039763.1910119611</v>
      </c>
      <c r="I17" s="39">
        <v>2039763.1910119611</v>
      </c>
      <c r="J17" s="39">
        <v>2039763.1910119611</v>
      </c>
      <c r="K17" s="39">
        <v>2039763.1910119611</v>
      </c>
      <c r="L17" s="39">
        <v>2039763.1910119611</v>
      </c>
      <c r="M17" s="39">
        <v>2039763.1910119611</v>
      </c>
      <c r="N17" s="39">
        <v>2039763.1910119611</v>
      </c>
      <c r="O17" s="39">
        <v>2039763.1910119611</v>
      </c>
      <c r="P17" s="39">
        <v>2039763.1910119611</v>
      </c>
      <c r="Q17" s="39">
        <v>2039763.1910119611</v>
      </c>
      <c r="R17" s="39">
        <v>2039763.1910119611</v>
      </c>
      <c r="S17" s="39">
        <v>2039763.1910119611</v>
      </c>
      <c r="T17" s="39">
        <v>2039763.1910119611</v>
      </c>
      <c r="U17" s="39">
        <v>2039763.1910119611</v>
      </c>
      <c r="V17" s="39">
        <v>2039763.1910119611</v>
      </c>
      <c r="W17" s="39">
        <v>2039763.1910119611</v>
      </c>
      <c r="X17" s="39">
        <v>2039763.1910119611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1:51" s="84" customFormat="1" ht="13.9" customHeight="1" x14ac:dyDescent="0.2">
      <c r="A18" s="82" t="s">
        <v>284</v>
      </c>
      <c r="B18" s="24" t="s">
        <v>295</v>
      </c>
      <c r="C18" s="87">
        <v>44924615.540847659</v>
      </c>
      <c r="D18" s="83">
        <v>0</v>
      </c>
      <c r="E18" s="83">
        <v>111293.59185546878</v>
      </c>
      <c r="F18" s="83">
        <v>524151.57313085953</v>
      </c>
      <c r="G18" s="83">
        <v>1300152.306476563</v>
      </c>
      <c r="H18" s="83">
        <v>2221166.3506347663</v>
      </c>
      <c r="I18" s="83">
        <v>2547990.7324218755</v>
      </c>
      <c r="J18" s="83">
        <v>2547990.7324218755</v>
      </c>
      <c r="K18" s="83">
        <v>2547990.7324218755</v>
      </c>
      <c r="L18" s="83">
        <v>2547990.7324218755</v>
      </c>
      <c r="M18" s="83">
        <v>2547990.7324218755</v>
      </c>
      <c r="N18" s="83">
        <v>2547990.7324218755</v>
      </c>
      <c r="O18" s="83">
        <v>2547990.7324218755</v>
      </c>
      <c r="P18" s="83">
        <v>2547990.7324218755</v>
      </c>
      <c r="Q18" s="83">
        <v>2547990.7324218755</v>
      </c>
      <c r="R18" s="83">
        <v>2547990.7324218755</v>
      </c>
      <c r="S18" s="83">
        <v>2547990.7324218755</v>
      </c>
      <c r="T18" s="83">
        <v>2547990.7324218755</v>
      </c>
      <c r="U18" s="83">
        <v>2547990.7324218755</v>
      </c>
      <c r="V18" s="83">
        <v>2547990.7324218755</v>
      </c>
      <c r="W18" s="83">
        <v>2547990.7324218755</v>
      </c>
      <c r="X18" s="83">
        <v>2547990.7324218755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</row>
    <row r="19" spans="1:51" s="84" customFormat="1" ht="13.9" hidden="1" customHeight="1" x14ac:dyDescent="0.2">
      <c r="A19" s="8" t="s">
        <v>284</v>
      </c>
      <c r="B19" s="85" t="s">
        <v>560</v>
      </c>
      <c r="C19" s="86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</row>
    <row r="20" spans="1:51" ht="13.9" customHeight="1" x14ac:dyDescent="0.2">
      <c r="A20" s="8" t="s">
        <v>284</v>
      </c>
      <c r="B20" s="85" t="s">
        <v>296</v>
      </c>
      <c r="C20" s="86">
        <v>44924615.540847659</v>
      </c>
      <c r="D20" s="39">
        <v>0</v>
      </c>
      <c r="E20" s="39">
        <v>111293.59185546878</v>
      </c>
      <c r="F20" s="39">
        <v>524151.57313085953</v>
      </c>
      <c r="G20" s="39">
        <v>1300152.306476563</v>
      </c>
      <c r="H20" s="39">
        <v>2221166.3506347663</v>
      </c>
      <c r="I20" s="39">
        <v>2547990.7324218755</v>
      </c>
      <c r="J20" s="39">
        <v>2547990.7324218755</v>
      </c>
      <c r="K20" s="39">
        <v>2547990.7324218755</v>
      </c>
      <c r="L20" s="39">
        <v>2547990.7324218755</v>
      </c>
      <c r="M20" s="39">
        <v>2547990.7324218755</v>
      </c>
      <c r="N20" s="39">
        <v>2547990.7324218755</v>
      </c>
      <c r="O20" s="39">
        <v>2547990.7324218755</v>
      </c>
      <c r="P20" s="39">
        <v>2547990.7324218755</v>
      </c>
      <c r="Q20" s="39">
        <v>2547990.7324218755</v>
      </c>
      <c r="R20" s="39">
        <v>2547990.7324218755</v>
      </c>
      <c r="S20" s="39">
        <v>2547990.7324218755</v>
      </c>
      <c r="T20" s="39">
        <v>2547990.7324218755</v>
      </c>
      <c r="U20" s="39">
        <v>2547990.7324218755</v>
      </c>
      <c r="V20" s="39">
        <v>2547990.7324218755</v>
      </c>
      <c r="W20" s="39">
        <v>2547990.7324218755</v>
      </c>
      <c r="X20" s="39">
        <v>2547990.7324218755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ht="13.9" customHeight="1" x14ac:dyDescent="0.2">
      <c r="A21" s="91" t="s">
        <v>289</v>
      </c>
      <c r="B21" s="92" t="s">
        <v>297</v>
      </c>
      <c r="C21" s="93">
        <v>144152440.07397178</v>
      </c>
      <c r="D21" s="94"/>
      <c r="E21" s="94">
        <v>-2458871.1084282771</v>
      </c>
      <c r="F21" s="94">
        <v>-723866.43042327836</v>
      </c>
      <c r="G21" s="94">
        <v>2564271.8641285971</v>
      </c>
      <c r="H21" s="94">
        <v>6477234.5065960083</v>
      </c>
      <c r="I21" s="94">
        <v>7875037.2471624166</v>
      </c>
      <c r="J21" s="94">
        <v>7875037.2471624166</v>
      </c>
      <c r="K21" s="94">
        <v>8753114.0534124188</v>
      </c>
      <c r="L21" s="94">
        <v>8753114.0534124188</v>
      </c>
      <c r="M21" s="94">
        <v>8753114.0534124188</v>
      </c>
      <c r="N21" s="94">
        <v>8753114.0534124188</v>
      </c>
      <c r="O21" s="94">
        <v>8753114.0534124188</v>
      </c>
      <c r="P21" s="94">
        <v>8753114.0534124188</v>
      </c>
      <c r="Q21" s="94">
        <v>8753114.0534124188</v>
      </c>
      <c r="R21" s="94">
        <v>8753114.0534124188</v>
      </c>
      <c r="S21" s="94">
        <v>8753114.0534124188</v>
      </c>
      <c r="T21" s="94">
        <v>8753114.0534124188</v>
      </c>
      <c r="U21" s="94">
        <v>8753114.0534124188</v>
      </c>
      <c r="V21" s="94">
        <v>8753114.0534124188</v>
      </c>
      <c r="W21" s="94">
        <v>8753114.0534124188</v>
      </c>
      <c r="X21" s="94">
        <v>8753114.0534124188</v>
      </c>
      <c r="Y21" s="94" t="s">
        <v>705</v>
      </c>
      <c r="Z21" s="94" t="s">
        <v>705</v>
      </c>
      <c r="AA21" s="94" t="s">
        <v>705</v>
      </c>
      <c r="AB21" s="94" t="s">
        <v>705</v>
      </c>
      <c r="AC21" s="94" t="s">
        <v>705</v>
      </c>
      <c r="AD21" s="94" t="s">
        <v>705</v>
      </c>
      <c r="AE21" s="94" t="s">
        <v>705</v>
      </c>
      <c r="AF21" s="94" t="s">
        <v>705</v>
      </c>
      <c r="AG21" s="94" t="s">
        <v>705</v>
      </c>
      <c r="AH21" s="94" t="s">
        <v>705</v>
      </c>
      <c r="AI21" s="94" t="s">
        <v>705</v>
      </c>
      <c r="AJ21" s="94" t="s">
        <v>705</v>
      </c>
      <c r="AK21" s="94" t="s">
        <v>705</v>
      </c>
      <c r="AL21" s="94" t="s">
        <v>705</v>
      </c>
      <c r="AM21" s="94" t="s">
        <v>705</v>
      </c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ht="13.9" customHeight="1" x14ac:dyDescent="0.2">
      <c r="A22" s="95"/>
      <c r="B22" s="96" t="s">
        <v>298</v>
      </c>
      <c r="C22" s="97" t="s">
        <v>0</v>
      </c>
      <c r="D22" s="97"/>
      <c r="E22" s="97">
        <v>-4.1868253181453126</v>
      </c>
      <c r="F22" s="97">
        <v>-0.26171027846481054</v>
      </c>
      <c r="G22" s="97">
        <v>0.37375677437836197</v>
      </c>
      <c r="H22" s="97">
        <v>0.55262149309419506</v>
      </c>
      <c r="I22" s="97">
        <v>0.58569836157025112</v>
      </c>
      <c r="J22" s="97">
        <v>0.58569836157025112</v>
      </c>
      <c r="K22" s="97">
        <v>0.61109616315981441</v>
      </c>
      <c r="L22" s="97">
        <v>0.61109616315981441</v>
      </c>
      <c r="M22" s="97">
        <v>0.61109616315981441</v>
      </c>
      <c r="N22" s="97">
        <v>0.61109616315981441</v>
      </c>
      <c r="O22" s="97">
        <v>0.61109616315981441</v>
      </c>
      <c r="P22" s="97">
        <v>0.61109616315981441</v>
      </c>
      <c r="Q22" s="97">
        <v>0.61109616315981441</v>
      </c>
      <c r="R22" s="97">
        <v>0.61109616315981441</v>
      </c>
      <c r="S22" s="97">
        <v>0.61109616315981441</v>
      </c>
      <c r="T22" s="97">
        <v>0.61109616315981441</v>
      </c>
      <c r="U22" s="97">
        <v>0.61109616315981441</v>
      </c>
      <c r="V22" s="97">
        <v>0.61109616315981441</v>
      </c>
      <c r="W22" s="97">
        <v>0.61109616315981441</v>
      </c>
      <c r="X22" s="97">
        <v>0.61109616315981441</v>
      </c>
      <c r="Y22" s="97" t="s">
        <v>705</v>
      </c>
      <c r="Z22" s="97" t="s">
        <v>705</v>
      </c>
      <c r="AA22" s="97" t="s">
        <v>705</v>
      </c>
      <c r="AB22" s="97" t="s">
        <v>705</v>
      </c>
      <c r="AC22" s="97" t="s">
        <v>705</v>
      </c>
      <c r="AD22" s="97" t="s">
        <v>705</v>
      </c>
      <c r="AE22" s="97" t="s">
        <v>705</v>
      </c>
      <c r="AF22" s="97" t="s">
        <v>705</v>
      </c>
      <c r="AG22" s="97" t="s">
        <v>705</v>
      </c>
      <c r="AH22" s="97" t="s">
        <v>705</v>
      </c>
      <c r="AI22" s="97" t="s">
        <v>705</v>
      </c>
      <c r="AJ22" s="97" t="s">
        <v>705</v>
      </c>
      <c r="AK22" s="97" t="s">
        <v>705</v>
      </c>
      <c r="AL22" s="97" t="s">
        <v>705</v>
      </c>
      <c r="AM22" s="97" t="s">
        <v>705</v>
      </c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s="84" customFormat="1" ht="13.9" customHeight="1" x14ac:dyDescent="0.2">
      <c r="A23" s="12" t="s">
        <v>284</v>
      </c>
      <c r="B23" s="21" t="s">
        <v>299</v>
      </c>
      <c r="C23" s="89">
        <v>28868258.446274333</v>
      </c>
      <c r="D23" s="35">
        <v>0</v>
      </c>
      <c r="E23" s="35">
        <v>1443412.9223137172</v>
      </c>
      <c r="F23" s="35">
        <v>1443412.9223137172</v>
      </c>
      <c r="G23" s="35">
        <v>1443412.9223137172</v>
      </c>
      <c r="H23" s="35">
        <v>1443412.9223137172</v>
      </c>
      <c r="I23" s="35">
        <v>1443412.9223137172</v>
      </c>
      <c r="J23" s="35">
        <v>1443412.9223137172</v>
      </c>
      <c r="K23" s="35">
        <v>1443412.9223137172</v>
      </c>
      <c r="L23" s="35">
        <v>1443412.9223137172</v>
      </c>
      <c r="M23" s="35">
        <v>1443412.9223137172</v>
      </c>
      <c r="N23" s="35">
        <v>1443412.9223137172</v>
      </c>
      <c r="O23" s="35">
        <v>1443412.9223137172</v>
      </c>
      <c r="P23" s="35">
        <v>1443412.9223137172</v>
      </c>
      <c r="Q23" s="35">
        <v>1443412.9223137172</v>
      </c>
      <c r="R23" s="35">
        <v>1443412.9223137172</v>
      </c>
      <c r="S23" s="35">
        <v>1443412.9223137172</v>
      </c>
      <c r="T23" s="35">
        <v>1443412.9223137172</v>
      </c>
      <c r="U23" s="35">
        <v>1443412.9223137172</v>
      </c>
      <c r="V23" s="35">
        <v>1443412.9223137172</v>
      </c>
      <c r="W23" s="35">
        <v>1443412.9223137172</v>
      </c>
      <c r="X23" s="35">
        <v>1443412.9223137172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</row>
    <row r="24" spans="1:51" ht="13.9" customHeight="1" x14ac:dyDescent="0.2">
      <c r="A24" s="8" t="s">
        <v>284</v>
      </c>
      <c r="B24" s="85" t="s">
        <v>292</v>
      </c>
      <c r="C24" s="86">
        <v>21558124.740266658</v>
      </c>
      <c r="D24" s="90">
        <v>0</v>
      </c>
      <c r="E24" s="90">
        <v>1077906.2370133332</v>
      </c>
      <c r="F24" s="90">
        <v>1077906.2370133332</v>
      </c>
      <c r="G24" s="90">
        <v>1077906.2370133332</v>
      </c>
      <c r="H24" s="90">
        <v>1077906.2370133332</v>
      </c>
      <c r="I24" s="90">
        <v>1077906.2370133332</v>
      </c>
      <c r="J24" s="90">
        <v>1077906.2370133332</v>
      </c>
      <c r="K24" s="90">
        <v>1077906.2370133332</v>
      </c>
      <c r="L24" s="90">
        <v>1077906.2370133332</v>
      </c>
      <c r="M24" s="90">
        <v>1077906.2370133332</v>
      </c>
      <c r="N24" s="90">
        <v>1077906.2370133332</v>
      </c>
      <c r="O24" s="90">
        <v>1077906.2370133332</v>
      </c>
      <c r="P24" s="90">
        <v>1077906.2370133332</v>
      </c>
      <c r="Q24" s="90">
        <v>1077906.2370133332</v>
      </c>
      <c r="R24" s="90">
        <v>1077906.2370133332</v>
      </c>
      <c r="S24" s="90">
        <v>1077906.2370133332</v>
      </c>
      <c r="T24" s="90">
        <v>1077906.2370133332</v>
      </c>
      <c r="U24" s="90">
        <v>1077906.2370133332</v>
      </c>
      <c r="V24" s="90">
        <v>1077906.2370133332</v>
      </c>
      <c r="W24" s="90">
        <v>1077906.2370133332</v>
      </c>
      <c r="X24" s="90">
        <v>1077906.2370133332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13.9" customHeight="1" x14ac:dyDescent="0.2">
      <c r="A25" s="8" t="s">
        <v>284</v>
      </c>
      <c r="B25" s="85" t="s">
        <v>293</v>
      </c>
      <c r="C25" s="86">
        <v>4471007.0016000019</v>
      </c>
      <c r="D25" s="39">
        <v>0</v>
      </c>
      <c r="E25" s="39">
        <v>223550.35008</v>
      </c>
      <c r="F25" s="39">
        <v>223550.35008</v>
      </c>
      <c r="G25" s="39">
        <v>223550.35008</v>
      </c>
      <c r="H25" s="39">
        <v>223550.35008</v>
      </c>
      <c r="I25" s="39">
        <v>223550.35008</v>
      </c>
      <c r="J25" s="39">
        <v>223550.35008</v>
      </c>
      <c r="K25" s="39">
        <v>223550.35008</v>
      </c>
      <c r="L25" s="39">
        <v>223550.35008</v>
      </c>
      <c r="M25" s="39">
        <v>223550.35008</v>
      </c>
      <c r="N25" s="39">
        <v>223550.35008</v>
      </c>
      <c r="O25" s="39">
        <v>223550.35008</v>
      </c>
      <c r="P25" s="39">
        <v>223550.35008</v>
      </c>
      <c r="Q25" s="39">
        <v>223550.35008</v>
      </c>
      <c r="R25" s="39">
        <v>223550.35008</v>
      </c>
      <c r="S25" s="39">
        <v>223550.35008</v>
      </c>
      <c r="T25" s="39">
        <v>223550.35008</v>
      </c>
      <c r="U25" s="39">
        <v>223550.35008</v>
      </c>
      <c r="V25" s="39">
        <v>223550.35008</v>
      </c>
      <c r="W25" s="39">
        <v>223550.35008</v>
      </c>
      <c r="X25" s="39">
        <v>223550.35008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ht="13.9" customHeight="1" x14ac:dyDescent="0.2">
      <c r="A26" s="8" t="s">
        <v>284</v>
      </c>
      <c r="B26" s="85" t="s">
        <v>300</v>
      </c>
      <c r="C26" s="86">
        <v>2685435.8387276805</v>
      </c>
      <c r="D26" s="39">
        <v>0</v>
      </c>
      <c r="E26" s="39">
        <v>134271.79193638399</v>
      </c>
      <c r="F26" s="39">
        <v>134271.79193638399</v>
      </c>
      <c r="G26" s="39">
        <v>134271.79193638399</v>
      </c>
      <c r="H26" s="39">
        <v>134271.79193638399</v>
      </c>
      <c r="I26" s="39">
        <v>134271.79193638399</v>
      </c>
      <c r="J26" s="39">
        <v>134271.79193638399</v>
      </c>
      <c r="K26" s="39">
        <v>134271.79193638399</v>
      </c>
      <c r="L26" s="39">
        <v>134271.79193638399</v>
      </c>
      <c r="M26" s="39">
        <v>134271.79193638399</v>
      </c>
      <c r="N26" s="39">
        <v>134271.79193638399</v>
      </c>
      <c r="O26" s="39">
        <v>134271.79193638399</v>
      </c>
      <c r="P26" s="39">
        <v>134271.79193638399</v>
      </c>
      <c r="Q26" s="39">
        <v>134271.79193638399</v>
      </c>
      <c r="R26" s="39">
        <v>134271.79193638399</v>
      </c>
      <c r="S26" s="39">
        <v>134271.79193638399</v>
      </c>
      <c r="T26" s="39">
        <v>134271.79193638399</v>
      </c>
      <c r="U26" s="39">
        <v>134271.79193638399</v>
      </c>
      <c r="V26" s="39">
        <v>134271.79193638399</v>
      </c>
      <c r="W26" s="39">
        <v>134271.79193638399</v>
      </c>
      <c r="X26" s="39">
        <v>134271.79193638399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ht="13.9" customHeight="1" x14ac:dyDescent="0.2">
      <c r="A27" s="8" t="s">
        <v>284</v>
      </c>
      <c r="B27" s="85" t="s">
        <v>301</v>
      </c>
      <c r="C27" s="86">
        <v>153690.86568000005</v>
      </c>
      <c r="D27" s="39">
        <v>0</v>
      </c>
      <c r="E27" s="39">
        <v>7684.5432840000003</v>
      </c>
      <c r="F27" s="39">
        <v>7684.5432840000003</v>
      </c>
      <c r="G27" s="39">
        <v>7684.5432840000003</v>
      </c>
      <c r="H27" s="39">
        <v>7684.5432840000003</v>
      </c>
      <c r="I27" s="39">
        <v>7684.5432840000003</v>
      </c>
      <c r="J27" s="39">
        <v>7684.5432840000003</v>
      </c>
      <c r="K27" s="39">
        <v>7684.5432840000003</v>
      </c>
      <c r="L27" s="39">
        <v>7684.5432840000003</v>
      </c>
      <c r="M27" s="39">
        <v>7684.5432840000003</v>
      </c>
      <c r="N27" s="39">
        <v>7684.5432840000003</v>
      </c>
      <c r="O27" s="39">
        <v>7684.5432840000003</v>
      </c>
      <c r="P27" s="39">
        <v>7684.5432840000003</v>
      </c>
      <c r="Q27" s="39">
        <v>7684.5432840000003</v>
      </c>
      <c r="R27" s="39">
        <v>7684.5432840000003</v>
      </c>
      <c r="S27" s="39">
        <v>7684.5432840000003</v>
      </c>
      <c r="T27" s="39">
        <v>7684.5432840000003</v>
      </c>
      <c r="U27" s="39">
        <v>7684.5432840000003</v>
      </c>
      <c r="V27" s="39">
        <v>7684.5432840000003</v>
      </c>
      <c r="W27" s="39">
        <v>7684.5432840000003</v>
      </c>
      <c r="X27" s="39">
        <v>7684.5432840000003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s="84" customFormat="1" ht="13.9" customHeight="1" x14ac:dyDescent="0.2">
      <c r="A28" s="82" t="s">
        <v>284</v>
      </c>
      <c r="B28" s="24" t="s">
        <v>302</v>
      </c>
      <c r="C28" s="87">
        <v>933736.62119924265</v>
      </c>
      <c r="D28" s="83">
        <v>0</v>
      </c>
      <c r="E28" s="83">
        <v>76946.086456145364</v>
      </c>
      <c r="F28" s="83">
        <v>74137.886349361113</v>
      </c>
      <c r="G28" s="83">
        <v>71488.144868561896</v>
      </c>
      <c r="H28" s="83">
        <v>70460.446308069062</v>
      </c>
      <c r="I28" s="83">
        <v>47036.264376069077</v>
      </c>
      <c r="J28" s="83">
        <v>47036.264376069077</v>
      </c>
      <c r="K28" s="83">
        <v>47026.056696069078</v>
      </c>
      <c r="L28" s="83">
        <v>38431.190136069075</v>
      </c>
      <c r="M28" s="83">
        <v>38431.190136069075</v>
      </c>
      <c r="N28" s="83">
        <v>38431.190136069075</v>
      </c>
      <c r="O28" s="83">
        <v>38431.190136069075</v>
      </c>
      <c r="P28" s="83">
        <v>38431.190136069075</v>
      </c>
      <c r="Q28" s="83">
        <v>38431.190136069075</v>
      </c>
      <c r="R28" s="83">
        <v>38431.190136069075</v>
      </c>
      <c r="S28" s="83">
        <v>38431.190136069075</v>
      </c>
      <c r="T28" s="83">
        <v>38431.190136069075</v>
      </c>
      <c r="U28" s="83">
        <v>38431.190136069075</v>
      </c>
      <c r="V28" s="83">
        <v>38431.190136069075</v>
      </c>
      <c r="W28" s="83">
        <v>38431.190136069075</v>
      </c>
      <c r="X28" s="83">
        <v>38431.190136069075</v>
      </c>
      <c r="Y28" s="83" t="s">
        <v>705</v>
      </c>
      <c r="Z28" s="83" t="s">
        <v>705</v>
      </c>
      <c r="AA28" s="83" t="s">
        <v>705</v>
      </c>
      <c r="AB28" s="83" t="s">
        <v>705</v>
      </c>
      <c r="AC28" s="83" t="s">
        <v>705</v>
      </c>
      <c r="AD28" s="83" t="s">
        <v>705</v>
      </c>
      <c r="AE28" s="83" t="s">
        <v>705</v>
      </c>
      <c r="AF28" s="83" t="s">
        <v>705</v>
      </c>
      <c r="AG28" s="83" t="s">
        <v>705</v>
      </c>
      <c r="AH28" s="83" t="s">
        <v>705</v>
      </c>
      <c r="AI28" s="83" t="s">
        <v>705</v>
      </c>
      <c r="AJ28" s="83" t="s">
        <v>705</v>
      </c>
      <c r="AK28" s="83" t="s">
        <v>705</v>
      </c>
      <c r="AL28" s="83" t="s">
        <v>705</v>
      </c>
      <c r="AM28" s="83" t="s">
        <v>705</v>
      </c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</row>
    <row r="29" spans="1:51" ht="13.9" customHeight="1" x14ac:dyDescent="0.2">
      <c r="A29" s="8" t="s">
        <v>284</v>
      </c>
      <c r="B29" s="85" t="s">
        <v>9</v>
      </c>
      <c r="C29" s="86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 ht="13.9" customHeight="1" x14ac:dyDescent="0.2">
      <c r="A30" s="8"/>
      <c r="B30" s="85" t="s">
        <v>303</v>
      </c>
      <c r="C30" s="86">
        <v>933736.62119924265</v>
      </c>
      <c r="D30" s="39">
        <v>0</v>
      </c>
      <c r="E30" s="39">
        <v>76946.086456145364</v>
      </c>
      <c r="F30" s="39">
        <v>74137.886349361113</v>
      </c>
      <c r="G30" s="39">
        <v>71488.144868561896</v>
      </c>
      <c r="H30" s="39">
        <v>70460.446308069062</v>
      </c>
      <c r="I30" s="39">
        <v>47036.264376069077</v>
      </c>
      <c r="J30" s="39">
        <v>47036.264376069077</v>
      </c>
      <c r="K30" s="39">
        <v>47026.056696069078</v>
      </c>
      <c r="L30" s="39">
        <v>38431.190136069075</v>
      </c>
      <c r="M30" s="39">
        <v>38431.190136069075</v>
      </c>
      <c r="N30" s="39">
        <v>38431.190136069075</v>
      </c>
      <c r="O30" s="39">
        <v>38431.190136069075</v>
      </c>
      <c r="P30" s="39">
        <v>38431.190136069075</v>
      </c>
      <c r="Q30" s="39">
        <v>38431.190136069075</v>
      </c>
      <c r="R30" s="39">
        <v>38431.190136069075</v>
      </c>
      <c r="S30" s="39">
        <v>38431.190136069075</v>
      </c>
      <c r="T30" s="39">
        <v>38431.190136069075</v>
      </c>
      <c r="U30" s="39">
        <v>38431.190136069075</v>
      </c>
      <c r="V30" s="39">
        <v>38431.190136069075</v>
      </c>
      <c r="W30" s="39">
        <v>38431.190136069075</v>
      </c>
      <c r="X30" s="39">
        <v>38431.190136069075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 s="84" customFormat="1" ht="13.9" hidden="1" customHeight="1" x14ac:dyDescent="0.2">
      <c r="A31" s="82" t="s">
        <v>282</v>
      </c>
      <c r="B31" s="24" t="s">
        <v>304</v>
      </c>
      <c r="C31" s="87">
        <v>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</row>
    <row r="32" spans="1:51" s="16" customFormat="1" ht="13.9" customHeight="1" x14ac:dyDescent="0.2">
      <c r="A32" s="223" t="s">
        <v>305</v>
      </c>
      <c r="B32" s="224" t="s">
        <v>306</v>
      </c>
      <c r="C32" s="222">
        <v>114350445.00649814</v>
      </c>
      <c r="D32" s="207"/>
      <c r="E32" s="221">
        <v>-3979230.1171981394</v>
      </c>
      <c r="F32" s="221">
        <v>-2241417.2390863565</v>
      </c>
      <c r="G32" s="221">
        <v>1049370.7969463179</v>
      </c>
      <c r="H32" s="221">
        <v>4963361.1379742222</v>
      </c>
      <c r="I32" s="221">
        <v>6384588.06047263</v>
      </c>
      <c r="J32" s="221">
        <v>6384588.06047263</v>
      </c>
      <c r="K32" s="221">
        <v>7262675.0744026322</v>
      </c>
      <c r="L32" s="221">
        <v>7271269.9409626322</v>
      </c>
      <c r="M32" s="221">
        <v>7271269.9409626322</v>
      </c>
      <c r="N32" s="221">
        <v>7271269.9409626322</v>
      </c>
      <c r="O32" s="221">
        <v>7271269.9409626322</v>
      </c>
      <c r="P32" s="221">
        <v>7271269.9409626322</v>
      </c>
      <c r="Q32" s="221">
        <v>7271269.9409626322</v>
      </c>
      <c r="R32" s="221">
        <v>7271269.9409626322</v>
      </c>
      <c r="S32" s="221">
        <v>7271269.9409626322</v>
      </c>
      <c r="T32" s="221">
        <v>7271269.9409626322</v>
      </c>
      <c r="U32" s="221">
        <v>7271269.9409626322</v>
      </c>
      <c r="V32" s="221">
        <v>7271269.9409626322</v>
      </c>
      <c r="W32" s="221">
        <v>7271269.9409626322</v>
      </c>
      <c r="X32" s="221">
        <v>7271269.9409626322</v>
      </c>
      <c r="Y32" s="207" t="s">
        <v>705</v>
      </c>
      <c r="Z32" s="207" t="s">
        <v>705</v>
      </c>
      <c r="AA32" s="207" t="s">
        <v>705</v>
      </c>
      <c r="AB32" s="207" t="s">
        <v>705</v>
      </c>
      <c r="AC32" s="207" t="s">
        <v>705</v>
      </c>
      <c r="AD32" s="207" t="s">
        <v>705</v>
      </c>
      <c r="AE32" s="207" t="s">
        <v>705</v>
      </c>
      <c r="AF32" s="207" t="s">
        <v>705</v>
      </c>
      <c r="AG32" s="207" t="s">
        <v>705</v>
      </c>
      <c r="AH32" s="207" t="s">
        <v>705</v>
      </c>
      <c r="AI32" s="207" t="s">
        <v>705</v>
      </c>
      <c r="AJ32" s="207" t="s">
        <v>705</v>
      </c>
      <c r="AK32" s="207" t="s">
        <v>705</v>
      </c>
      <c r="AL32" s="207" t="s">
        <v>705</v>
      </c>
      <c r="AM32" s="207" t="s">
        <v>705</v>
      </c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</row>
    <row r="33" spans="1:51" s="18" customFormat="1" ht="13.9" customHeight="1" x14ac:dyDescent="0.2">
      <c r="A33" s="218"/>
      <c r="B33" s="219" t="s">
        <v>307</v>
      </c>
      <c r="C33" s="220" t="s">
        <v>0</v>
      </c>
      <c r="D33" s="220"/>
      <c r="E33" s="220">
        <v>-6.7756058234629819</v>
      </c>
      <c r="F33" s="220">
        <v>-0.81037316436141926</v>
      </c>
      <c r="G33" s="220">
        <v>0.15295158429965822</v>
      </c>
      <c r="H33" s="220">
        <v>0.4234615930672051</v>
      </c>
      <c r="I33" s="220">
        <v>0.47484762915467177</v>
      </c>
      <c r="J33" s="220">
        <v>0.47484762915467177</v>
      </c>
      <c r="K33" s="220">
        <v>0.50704159058839515</v>
      </c>
      <c r="L33" s="220">
        <v>0.50764163874790003</v>
      </c>
      <c r="M33" s="220">
        <v>0.50764163874790003</v>
      </c>
      <c r="N33" s="220">
        <v>0.50764163874790003</v>
      </c>
      <c r="O33" s="220">
        <v>0.50764163874790003</v>
      </c>
      <c r="P33" s="220">
        <v>0.50764163874790003</v>
      </c>
      <c r="Q33" s="220">
        <v>0.50764163874790003</v>
      </c>
      <c r="R33" s="220">
        <v>0.50764163874790003</v>
      </c>
      <c r="S33" s="220">
        <v>0.50764163874790003</v>
      </c>
      <c r="T33" s="220">
        <v>0.50764163874790003</v>
      </c>
      <c r="U33" s="220">
        <v>0.50764163874790003</v>
      </c>
      <c r="V33" s="220">
        <v>0.50764163874790003</v>
      </c>
      <c r="W33" s="220">
        <v>0.50764163874790003</v>
      </c>
      <c r="X33" s="220">
        <v>0.50764163874790003</v>
      </c>
      <c r="Y33" s="220" t="s">
        <v>705</v>
      </c>
      <c r="Z33" s="220" t="s">
        <v>705</v>
      </c>
      <c r="AA33" s="220" t="s">
        <v>705</v>
      </c>
      <c r="AB33" s="220" t="s">
        <v>705</v>
      </c>
      <c r="AC33" s="220" t="s">
        <v>705</v>
      </c>
      <c r="AD33" s="220" t="s">
        <v>705</v>
      </c>
      <c r="AE33" s="220" t="s">
        <v>705</v>
      </c>
      <c r="AF33" s="220" t="s">
        <v>705</v>
      </c>
      <c r="AG33" s="220" t="s">
        <v>705</v>
      </c>
      <c r="AH33" s="220" t="s">
        <v>705</v>
      </c>
      <c r="AI33" s="220" t="s">
        <v>705</v>
      </c>
      <c r="AJ33" s="220" t="s">
        <v>705</v>
      </c>
      <c r="AK33" s="220" t="s">
        <v>705</v>
      </c>
      <c r="AL33" s="220" t="s">
        <v>705</v>
      </c>
      <c r="AM33" s="220" t="s">
        <v>705</v>
      </c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</row>
    <row r="34" spans="1:51" s="205" customFormat="1" ht="13.9" customHeight="1" x14ac:dyDescent="0.2">
      <c r="A34" s="202" t="s">
        <v>284</v>
      </c>
      <c r="B34" s="24" t="s">
        <v>308</v>
      </c>
      <c r="C34" s="418">
        <v>11605211.749604385</v>
      </c>
      <c r="D34" s="83">
        <v>685749.90527368954</v>
      </c>
      <c r="E34" s="83">
        <v>0</v>
      </c>
      <c r="F34" s="83">
        <v>0</v>
      </c>
      <c r="G34" s="83">
        <v>392416.98595734779</v>
      </c>
      <c r="H34" s="83">
        <v>562450.34795578523</v>
      </c>
      <c r="I34" s="83">
        <v>622787.15690109786</v>
      </c>
      <c r="J34" s="83">
        <v>622787.15690109786</v>
      </c>
      <c r="K34" s="83">
        <v>622787.15690109786</v>
      </c>
      <c r="L34" s="83">
        <v>622787.15690109786</v>
      </c>
      <c r="M34" s="83">
        <v>622787.15690109786</v>
      </c>
      <c r="N34" s="83">
        <v>622787.15690109786</v>
      </c>
      <c r="O34" s="83">
        <v>622787.15690109786</v>
      </c>
      <c r="P34" s="83">
        <v>622787.15690109786</v>
      </c>
      <c r="Q34" s="83">
        <v>622787.15690109786</v>
      </c>
      <c r="R34" s="83">
        <v>622787.15690109786</v>
      </c>
      <c r="S34" s="83">
        <v>622787.15690109786</v>
      </c>
      <c r="T34" s="83">
        <v>622787.15690109786</v>
      </c>
      <c r="U34" s="83">
        <v>622787.15690109786</v>
      </c>
      <c r="V34" s="83">
        <v>622787.15690109786</v>
      </c>
      <c r="W34" s="83">
        <v>622787.15690109786</v>
      </c>
      <c r="X34" s="83">
        <v>622787.15690109786</v>
      </c>
      <c r="Y34" s="203">
        <v>0</v>
      </c>
      <c r="Z34" s="203">
        <v>0</v>
      </c>
      <c r="AA34" s="203">
        <v>0</v>
      </c>
      <c r="AB34" s="203">
        <v>0</v>
      </c>
      <c r="AC34" s="203">
        <v>0</v>
      </c>
      <c r="AD34" s="203">
        <v>0</v>
      </c>
      <c r="AE34" s="203">
        <v>0</v>
      </c>
      <c r="AF34" s="203">
        <v>0</v>
      </c>
      <c r="AG34" s="203">
        <v>0</v>
      </c>
      <c r="AH34" s="203">
        <v>0</v>
      </c>
      <c r="AI34" s="203">
        <v>0</v>
      </c>
      <c r="AJ34" s="203">
        <v>0</v>
      </c>
      <c r="AK34" s="203">
        <v>0</v>
      </c>
      <c r="AL34" s="203">
        <v>0</v>
      </c>
      <c r="AM34" s="203">
        <v>0</v>
      </c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</row>
    <row r="35" spans="1:51" s="16" customFormat="1" ht="13.9" customHeight="1" x14ac:dyDescent="0.2">
      <c r="A35" s="115" t="s">
        <v>284</v>
      </c>
      <c r="B35" s="85" t="s">
        <v>309</v>
      </c>
      <c r="C35" s="350">
        <v>3428749.5263684476</v>
      </c>
      <c r="D35" s="90">
        <v>685749.90527368954</v>
      </c>
      <c r="E35" s="39">
        <v>0</v>
      </c>
      <c r="F35" s="39">
        <v>0</v>
      </c>
      <c r="G35" s="39">
        <v>152388.86783859768</v>
      </c>
      <c r="H35" s="39">
        <v>152388.86783859768</v>
      </c>
      <c r="I35" s="39">
        <v>152388.86783859768</v>
      </c>
      <c r="J35" s="39">
        <v>152388.86783859768</v>
      </c>
      <c r="K35" s="39">
        <v>152388.86783859768</v>
      </c>
      <c r="L35" s="39">
        <v>152388.86783859768</v>
      </c>
      <c r="M35" s="39">
        <v>152388.86783859768</v>
      </c>
      <c r="N35" s="39">
        <v>152388.86783859768</v>
      </c>
      <c r="O35" s="39">
        <v>152388.86783859768</v>
      </c>
      <c r="P35" s="39">
        <v>152388.86783859768</v>
      </c>
      <c r="Q35" s="39">
        <v>152388.86783859768</v>
      </c>
      <c r="R35" s="39">
        <v>152388.86783859768</v>
      </c>
      <c r="S35" s="39">
        <v>152388.86783859768</v>
      </c>
      <c r="T35" s="39">
        <v>152388.86783859768</v>
      </c>
      <c r="U35" s="39">
        <v>152388.86783859768</v>
      </c>
      <c r="V35" s="39">
        <v>152388.86783859768</v>
      </c>
      <c r="W35" s="39">
        <v>152388.86783859768</v>
      </c>
      <c r="X35" s="39">
        <v>152388.86783859768</v>
      </c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</row>
    <row r="36" spans="1:51" s="16" customFormat="1" x14ac:dyDescent="0.2">
      <c r="A36" s="115" t="s">
        <v>284</v>
      </c>
      <c r="B36" s="85" t="s">
        <v>310</v>
      </c>
      <c r="C36" s="225">
        <v>8176462.2232359378</v>
      </c>
      <c r="D36" s="208"/>
      <c r="E36" s="332">
        <v>0</v>
      </c>
      <c r="F36" s="332">
        <v>0</v>
      </c>
      <c r="G36" s="332">
        <v>240028.11811875008</v>
      </c>
      <c r="H36" s="332">
        <v>410061.4801171876</v>
      </c>
      <c r="I36" s="332">
        <v>470398.28906250012</v>
      </c>
      <c r="J36" s="332">
        <v>470398.28906250012</v>
      </c>
      <c r="K36" s="332">
        <v>470398.28906250012</v>
      </c>
      <c r="L36" s="332">
        <v>470398.28906250012</v>
      </c>
      <c r="M36" s="332">
        <v>470398.28906250012</v>
      </c>
      <c r="N36" s="332">
        <v>470398.28906250012</v>
      </c>
      <c r="O36" s="332">
        <v>470398.28906250012</v>
      </c>
      <c r="P36" s="332">
        <v>470398.28906250012</v>
      </c>
      <c r="Q36" s="332">
        <v>470398.28906250012</v>
      </c>
      <c r="R36" s="332">
        <v>470398.28906250012</v>
      </c>
      <c r="S36" s="332">
        <v>470398.28906250012</v>
      </c>
      <c r="T36" s="332">
        <v>470398.28906250012</v>
      </c>
      <c r="U36" s="332">
        <v>470398.28906250012</v>
      </c>
      <c r="V36" s="332">
        <v>470398.28906250012</v>
      </c>
      <c r="W36" s="332">
        <v>470398.28906250012</v>
      </c>
      <c r="X36" s="332">
        <v>470398.28906250012</v>
      </c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</row>
    <row r="37" spans="1:51" s="18" customFormat="1" ht="12.75" hidden="1" customHeight="1" x14ac:dyDescent="0.2">
      <c r="A37" s="209" t="s">
        <v>284</v>
      </c>
      <c r="B37" s="210" t="s">
        <v>311</v>
      </c>
      <c r="C37" s="211">
        <v>0</v>
      </c>
      <c r="D37" s="212">
        <v>0</v>
      </c>
      <c r="E37" s="212">
        <v>0</v>
      </c>
      <c r="F37" s="212">
        <v>0</v>
      </c>
      <c r="G37" s="212">
        <v>0</v>
      </c>
      <c r="H37" s="212">
        <v>0</v>
      </c>
      <c r="I37" s="212">
        <v>0</v>
      </c>
      <c r="J37" s="212">
        <v>0</v>
      </c>
      <c r="K37" s="212">
        <v>0</v>
      </c>
      <c r="L37" s="212">
        <v>0</v>
      </c>
      <c r="M37" s="212">
        <v>0</v>
      </c>
      <c r="N37" s="212">
        <v>0</v>
      </c>
      <c r="O37" s="212">
        <v>0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  <c r="U37" s="212">
        <v>0</v>
      </c>
      <c r="V37" s="212">
        <v>0</v>
      </c>
      <c r="W37" s="212">
        <v>0</v>
      </c>
      <c r="X37" s="212">
        <v>0</v>
      </c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</row>
    <row r="38" spans="1:51" s="18" customFormat="1" ht="12.75" hidden="1" customHeight="1" x14ac:dyDescent="0.2">
      <c r="A38" s="19" t="s">
        <v>284</v>
      </c>
      <c r="B38" s="215" t="s">
        <v>640</v>
      </c>
      <c r="C38" s="216">
        <v>0</v>
      </c>
      <c r="D38" s="22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  <c r="S38" s="225">
        <v>0</v>
      </c>
      <c r="T38" s="225">
        <v>0</v>
      </c>
      <c r="U38" s="225">
        <v>0</v>
      </c>
      <c r="V38" s="225">
        <v>0</v>
      </c>
      <c r="W38" s="225">
        <v>0</v>
      </c>
      <c r="X38" s="225">
        <v>0</v>
      </c>
      <c r="Y38" s="107"/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107">
        <v>0</v>
      </c>
      <c r="AF38" s="107">
        <v>0</v>
      </c>
      <c r="AG38" s="107">
        <v>0</v>
      </c>
      <c r="AH38" s="107">
        <v>0</v>
      </c>
      <c r="AI38" s="107">
        <v>0</v>
      </c>
      <c r="AJ38" s="107">
        <v>0</v>
      </c>
      <c r="AK38" s="107">
        <v>0</v>
      </c>
      <c r="AL38" s="107">
        <v>0</v>
      </c>
      <c r="AM38" s="107">
        <v>0</v>
      </c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</row>
    <row r="39" spans="1:51" s="18" customFormat="1" ht="12.75" hidden="1" customHeight="1" x14ac:dyDescent="0.2">
      <c r="A39" s="19" t="s">
        <v>284</v>
      </c>
      <c r="B39" s="215" t="s">
        <v>591</v>
      </c>
      <c r="C39" s="216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7">
        <v>0</v>
      </c>
      <c r="AD39" s="107">
        <v>0</v>
      </c>
      <c r="AE39" s="107">
        <v>0</v>
      </c>
      <c r="AF39" s="107">
        <v>0</v>
      </c>
      <c r="AG39" s="107">
        <v>0</v>
      </c>
      <c r="AH39" s="107">
        <v>0</v>
      </c>
      <c r="AI39" s="107">
        <v>0</v>
      </c>
      <c r="AJ39" s="107">
        <v>0</v>
      </c>
      <c r="AK39" s="107">
        <v>0</v>
      </c>
      <c r="AL39" s="107">
        <v>0</v>
      </c>
      <c r="AM39" s="107">
        <v>0</v>
      </c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</row>
    <row r="40" spans="1:51" s="18" customFormat="1" ht="13.9" customHeight="1" x14ac:dyDescent="0.2">
      <c r="A40" s="223" t="s">
        <v>305</v>
      </c>
      <c r="B40" s="224" t="s">
        <v>313</v>
      </c>
      <c r="C40" s="222">
        <v>103430983.16216747</v>
      </c>
      <c r="D40" s="221">
        <v>-685749.90527368954</v>
      </c>
      <c r="E40" s="221">
        <v>-3979230.1171981394</v>
      </c>
      <c r="F40" s="221">
        <v>-2241417.2390863565</v>
      </c>
      <c r="G40" s="221">
        <v>656953.8109889701</v>
      </c>
      <c r="H40" s="221">
        <v>4400910.7900184374</v>
      </c>
      <c r="I40" s="221">
        <v>5761800.9035715321</v>
      </c>
      <c r="J40" s="221">
        <v>5761800.9035715321</v>
      </c>
      <c r="K40" s="221">
        <v>6639887.9175015343</v>
      </c>
      <c r="L40" s="221">
        <v>6648482.7840615343</v>
      </c>
      <c r="M40" s="221">
        <v>6648482.7840615343</v>
      </c>
      <c r="N40" s="221">
        <v>6648482.7840615343</v>
      </c>
      <c r="O40" s="221">
        <v>6648482.7840615343</v>
      </c>
      <c r="P40" s="221">
        <v>6648482.7840615343</v>
      </c>
      <c r="Q40" s="221">
        <v>6648482.7840615343</v>
      </c>
      <c r="R40" s="221">
        <v>6648482.7840615343</v>
      </c>
      <c r="S40" s="221">
        <v>6648482.7840615343</v>
      </c>
      <c r="T40" s="221">
        <v>6648482.7840615343</v>
      </c>
      <c r="U40" s="221">
        <v>6648482.7840615343</v>
      </c>
      <c r="V40" s="221">
        <v>6648482.7840615343</v>
      </c>
      <c r="W40" s="221">
        <v>6648482.7840615343</v>
      </c>
      <c r="X40" s="221">
        <v>6648482.7840615343</v>
      </c>
      <c r="Y40" s="221" t="s">
        <v>705</v>
      </c>
      <c r="Z40" s="221" t="s">
        <v>705</v>
      </c>
      <c r="AA40" s="221" t="s">
        <v>705</v>
      </c>
      <c r="AB40" s="221" t="s">
        <v>705</v>
      </c>
      <c r="AC40" s="221" t="s">
        <v>705</v>
      </c>
      <c r="AD40" s="221" t="s">
        <v>705</v>
      </c>
      <c r="AE40" s="221" t="s">
        <v>705</v>
      </c>
      <c r="AF40" s="221" t="s">
        <v>705</v>
      </c>
      <c r="AG40" s="221" t="s">
        <v>705</v>
      </c>
      <c r="AH40" s="221" t="s">
        <v>705</v>
      </c>
      <c r="AI40" s="221" t="s">
        <v>705</v>
      </c>
      <c r="AJ40" s="221" t="s">
        <v>705</v>
      </c>
      <c r="AK40" s="221" t="s">
        <v>705</v>
      </c>
      <c r="AL40" s="221" t="s">
        <v>705</v>
      </c>
      <c r="AM40" s="221" t="s">
        <v>705</v>
      </c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</row>
    <row r="41" spans="1:51" s="18" customFormat="1" ht="13.9" customHeight="1" x14ac:dyDescent="0.2">
      <c r="A41" s="218"/>
      <c r="B41" s="219" t="s">
        <v>314</v>
      </c>
      <c r="C41" s="226" t="s">
        <v>0</v>
      </c>
      <c r="D41" s="227" t="s">
        <v>705</v>
      </c>
      <c r="E41" s="227">
        <v>-6.7756058234629819</v>
      </c>
      <c r="F41" s="227">
        <v>-0.81037316436141926</v>
      </c>
      <c r="G41" s="227">
        <v>9.5754643158419722E-2</v>
      </c>
      <c r="H41" s="227">
        <v>0.37547473219901306</v>
      </c>
      <c r="I41" s="227">
        <v>0.42852843015210168</v>
      </c>
      <c r="J41" s="227">
        <v>0.42852843015210168</v>
      </c>
      <c r="K41" s="227">
        <v>0.46356188271241938</v>
      </c>
      <c r="L41" s="227">
        <v>0.46416193087192431</v>
      </c>
      <c r="M41" s="227">
        <v>0.46416193087192431</v>
      </c>
      <c r="N41" s="227">
        <v>0.46416193087192431</v>
      </c>
      <c r="O41" s="227">
        <v>0.46416193087192431</v>
      </c>
      <c r="P41" s="227">
        <v>0.46416193087192431</v>
      </c>
      <c r="Q41" s="227">
        <v>0.46416193087192431</v>
      </c>
      <c r="R41" s="227">
        <v>0.46416193087192431</v>
      </c>
      <c r="S41" s="227">
        <v>0.46416193087192431</v>
      </c>
      <c r="T41" s="227">
        <v>0.46416193087192431</v>
      </c>
      <c r="U41" s="227">
        <v>0.46416193087192431</v>
      </c>
      <c r="V41" s="227">
        <v>0.46416193087192431</v>
      </c>
      <c r="W41" s="227">
        <v>0.46416193087192431</v>
      </c>
      <c r="X41" s="227">
        <v>0.46416193087192431</v>
      </c>
      <c r="Y41" s="227" t="s">
        <v>705</v>
      </c>
      <c r="Z41" s="227" t="s">
        <v>705</v>
      </c>
      <c r="AA41" s="227" t="s">
        <v>705</v>
      </c>
      <c r="AB41" s="227" t="s">
        <v>705</v>
      </c>
      <c r="AC41" s="227" t="s">
        <v>705</v>
      </c>
      <c r="AD41" s="227" t="s">
        <v>705</v>
      </c>
      <c r="AE41" s="227" t="s">
        <v>705</v>
      </c>
      <c r="AF41" s="227" t="s">
        <v>705</v>
      </c>
      <c r="AG41" s="227" t="s">
        <v>705</v>
      </c>
      <c r="AH41" s="227" t="s">
        <v>705</v>
      </c>
      <c r="AI41" s="227" t="s">
        <v>705</v>
      </c>
      <c r="AJ41" s="227" t="s">
        <v>705</v>
      </c>
      <c r="AK41" s="227" t="s">
        <v>705</v>
      </c>
      <c r="AL41" s="227" t="s">
        <v>705</v>
      </c>
      <c r="AM41" s="227" t="s">
        <v>705</v>
      </c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</row>
    <row r="42" spans="1:51" s="18" customFormat="1" ht="13.9" customHeight="1" x14ac:dyDescent="0.2">
      <c r="A42" s="19" t="s">
        <v>284</v>
      </c>
      <c r="B42" s="217" t="s">
        <v>592</v>
      </c>
      <c r="C42" s="216">
        <v>36732655.186737761</v>
      </c>
      <c r="D42" s="225">
        <v>0</v>
      </c>
      <c r="E42" s="225">
        <v>1586628.4320036569</v>
      </c>
      <c r="F42" s="225">
        <v>3172649.1369363619</v>
      </c>
      <c r="G42" s="225">
        <v>6230532.9145075018</v>
      </c>
      <c r="H42" s="225">
        <v>9253926.5454149842</v>
      </c>
      <c r="I42" s="225">
        <v>6974716.4332082095</v>
      </c>
      <c r="J42" s="225">
        <v>3961717.5822287221</v>
      </c>
      <c r="K42" s="225">
        <v>3109811.2092747213</v>
      </c>
      <c r="L42" s="225">
        <v>1752790.0771759499</v>
      </c>
      <c r="M42" s="225">
        <v>495039.68831387494</v>
      </c>
      <c r="N42" s="225">
        <v>139813.82965992403</v>
      </c>
      <c r="O42" s="225">
        <v>39487.555101035687</v>
      </c>
      <c r="P42" s="225">
        <v>11152.451883712725</v>
      </c>
      <c r="Q42" s="225">
        <v>3149.7818161268369</v>
      </c>
      <c r="R42" s="225">
        <v>889.59141834359616</v>
      </c>
      <c r="S42" s="225">
        <v>251.24689194280654</v>
      </c>
      <c r="T42" s="225">
        <v>70.959543232806027</v>
      </c>
      <c r="U42" s="225">
        <v>20.041070903651416</v>
      </c>
      <c r="V42" s="225">
        <v>5.6601903643459082</v>
      </c>
      <c r="W42" s="225">
        <v>1.5986049436032772</v>
      </c>
      <c r="X42" s="225">
        <v>0.45149325020611286</v>
      </c>
      <c r="Y42" s="107">
        <v>0</v>
      </c>
      <c r="Z42" s="107">
        <v>0</v>
      </c>
      <c r="AA42" s="107">
        <v>0</v>
      </c>
      <c r="AB42" s="107">
        <v>0</v>
      </c>
      <c r="AC42" s="107">
        <v>0</v>
      </c>
      <c r="AD42" s="107">
        <v>0</v>
      </c>
      <c r="AE42" s="107">
        <v>0</v>
      </c>
      <c r="AF42" s="107">
        <v>0</v>
      </c>
      <c r="AG42" s="107">
        <v>0</v>
      </c>
      <c r="AH42" s="107">
        <v>0</v>
      </c>
      <c r="AI42" s="107">
        <v>0</v>
      </c>
      <c r="AJ42" s="107">
        <v>0</v>
      </c>
      <c r="AK42" s="107">
        <v>0</v>
      </c>
      <c r="AL42" s="107">
        <v>0</v>
      </c>
      <c r="AM42" s="107">
        <v>0</v>
      </c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</row>
    <row r="43" spans="1:51" s="18" customFormat="1" ht="13.9" customHeight="1" x14ac:dyDescent="0.2">
      <c r="A43" s="228" t="s">
        <v>305</v>
      </c>
      <c r="B43" s="26" t="s">
        <v>315</v>
      </c>
      <c r="C43" s="229">
        <v>66698327.975429684</v>
      </c>
      <c r="D43" s="13">
        <v>-685749.90527368954</v>
      </c>
      <c r="E43" s="13">
        <v>-5565858.5492017958</v>
      </c>
      <c r="F43" s="13">
        <v>-5414066.3760227188</v>
      </c>
      <c r="G43" s="13">
        <v>-5573579.1035185317</v>
      </c>
      <c r="H43" s="13">
        <v>-4853015.7553965468</v>
      </c>
      <c r="I43" s="13">
        <v>-1212915.5296366774</v>
      </c>
      <c r="J43" s="13">
        <v>1800083.3213428101</v>
      </c>
      <c r="K43" s="13">
        <v>3530076.708226813</v>
      </c>
      <c r="L43" s="13">
        <v>4895692.7068855846</v>
      </c>
      <c r="M43" s="13">
        <v>6153443.095747659</v>
      </c>
      <c r="N43" s="13">
        <v>6508668.9544016104</v>
      </c>
      <c r="O43" s="13">
        <v>6608995.2289604982</v>
      </c>
      <c r="P43" s="13">
        <v>6637330.3321778215</v>
      </c>
      <c r="Q43" s="13">
        <v>6645333.0022454076</v>
      </c>
      <c r="R43" s="13">
        <v>6647593.1926431907</v>
      </c>
      <c r="S43" s="13">
        <v>6648231.5371695915</v>
      </c>
      <c r="T43" s="13">
        <v>6648411.8245183015</v>
      </c>
      <c r="U43" s="13">
        <v>6648462.7429906307</v>
      </c>
      <c r="V43" s="13">
        <v>6648477.12387117</v>
      </c>
      <c r="W43" s="13">
        <v>6648481.1854565907</v>
      </c>
      <c r="X43" s="13">
        <v>6648482.3325682841</v>
      </c>
      <c r="Y43" s="13" t="s">
        <v>705</v>
      </c>
      <c r="Z43" s="13" t="s">
        <v>705</v>
      </c>
      <c r="AA43" s="13" t="s">
        <v>705</v>
      </c>
      <c r="AB43" s="13" t="s">
        <v>705</v>
      </c>
      <c r="AC43" s="13" t="s">
        <v>705</v>
      </c>
      <c r="AD43" s="13" t="s">
        <v>705</v>
      </c>
      <c r="AE43" s="13" t="s">
        <v>705</v>
      </c>
      <c r="AF43" s="13" t="s">
        <v>705</v>
      </c>
      <c r="AG43" s="13" t="s">
        <v>705</v>
      </c>
      <c r="AH43" s="13" t="s">
        <v>705</v>
      </c>
      <c r="AI43" s="13" t="s">
        <v>705</v>
      </c>
      <c r="AJ43" s="13" t="s">
        <v>705</v>
      </c>
      <c r="AK43" s="13" t="s">
        <v>705</v>
      </c>
      <c r="AL43" s="13" t="s">
        <v>705</v>
      </c>
      <c r="AM43" s="13" t="s">
        <v>705</v>
      </c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</row>
    <row r="44" spans="1:51" s="18" customFormat="1" ht="13.9" customHeight="1" x14ac:dyDescent="0.2">
      <c r="A44" s="19" t="s">
        <v>282</v>
      </c>
      <c r="B44" s="217" t="s">
        <v>316</v>
      </c>
      <c r="C44" s="216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07">
        <v>0</v>
      </c>
      <c r="AF44" s="107">
        <v>0</v>
      </c>
      <c r="AG44" s="107">
        <v>0</v>
      </c>
      <c r="AH44" s="107">
        <v>0</v>
      </c>
      <c r="AI44" s="107">
        <v>0</v>
      </c>
      <c r="AJ44" s="107">
        <v>0</v>
      </c>
      <c r="AK44" s="107">
        <v>0</v>
      </c>
      <c r="AL44" s="107">
        <v>0</v>
      </c>
      <c r="AM44" s="107">
        <v>0</v>
      </c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</row>
    <row r="45" spans="1:51" s="16" customFormat="1" ht="13.9" customHeight="1" x14ac:dyDescent="0.2">
      <c r="A45" s="327" t="s">
        <v>284</v>
      </c>
      <c r="B45" s="328" t="s">
        <v>317</v>
      </c>
      <c r="C45" s="225">
        <v>19551251.649601288</v>
      </c>
      <c r="D45" s="225">
        <v>0</v>
      </c>
      <c r="E45" s="225">
        <v>712551.97294006858</v>
      </c>
      <c r="F45" s="225">
        <v>443505.65997628722</v>
      </c>
      <c r="G45" s="225">
        <v>994997.50916388794</v>
      </c>
      <c r="H45" s="225">
        <v>1726193.7524891447</v>
      </c>
      <c r="I45" s="225">
        <v>2244768.168153761</v>
      </c>
      <c r="J45" s="225">
        <v>2155771.5393796326</v>
      </c>
      <c r="K45" s="225">
        <v>2158056.1093075606</v>
      </c>
      <c r="L45" s="225">
        <v>2013316.9980514648</v>
      </c>
      <c r="M45" s="225">
        <v>1764588.9525692679</v>
      </c>
      <c r="N45" s="225">
        <v>1499714.1704822625</v>
      </c>
      <c r="O45" s="225">
        <v>1231815.5038797269</v>
      </c>
      <c r="P45" s="225">
        <v>963916.83727719157</v>
      </c>
      <c r="Q45" s="225">
        <v>701002.68047157954</v>
      </c>
      <c r="R45" s="225">
        <v>463086.66778090876</v>
      </c>
      <c r="S45" s="225">
        <v>261691.20898316981</v>
      </c>
      <c r="T45" s="225">
        <v>129448.15802815836</v>
      </c>
      <c r="U45" s="225">
        <v>61607.370515808616</v>
      </c>
      <c r="V45" s="225">
        <v>22194.505635871188</v>
      </c>
      <c r="W45" s="225">
        <v>3023.8845155318249</v>
      </c>
      <c r="X45" s="225">
        <v>1.7269096074561838E-9</v>
      </c>
      <c r="Y45" s="329">
        <v>0</v>
      </c>
      <c r="Z45" s="329">
        <v>0</v>
      </c>
      <c r="AA45" s="329">
        <v>0</v>
      </c>
      <c r="AB45" s="329">
        <v>0</v>
      </c>
      <c r="AC45" s="329">
        <v>0</v>
      </c>
      <c r="AD45" s="329">
        <v>0</v>
      </c>
      <c r="AE45" s="329">
        <v>0</v>
      </c>
      <c r="AF45" s="329">
        <v>0</v>
      </c>
      <c r="AG45" s="329">
        <v>0</v>
      </c>
      <c r="AH45" s="329">
        <v>0</v>
      </c>
      <c r="AI45" s="329">
        <v>0</v>
      </c>
      <c r="AJ45" s="329">
        <v>0</v>
      </c>
      <c r="AK45" s="329">
        <v>0</v>
      </c>
      <c r="AL45" s="329">
        <v>0</v>
      </c>
      <c r="AM45" s="329">
        <v>0</v>
      </c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</row>
    <row r="46" spans="1:51" s="18" customFormat="1" ht="13.9" customHeight="1" x14ac:dyDescent="0.2">
      <c r="A46" s="228" t="s">
        <v>305</v>
      </c>
      <c r="B46" s="26" t="s">
        <v>318</v>
      </c>
      <c r="C46" s="229">
        <v>47147076.325828403</v>
      </c>
      <c r="D46" s="13">
        <v>-685749.90527368954</v>
      </c>
      <c r="E46" s="13">
        <v>-6278410.5221418645</v>
      </c>
      <c r="F46" s="13">
        <v>-5857572.0359990057</v>
      </c>
      <c r="G46" s="13">
        <v>-6568576.6126824198</v>
      </c>
      <c r="H46" s="13">
        <v>-6579209.5078856917</v>
      </c>
      <c r="I46" s="13">
        <v>-3457683.6977904383</v>
      </c>
      <c r="J46" s="13">
        <v>-355688.21803682251</v>
      </c>
      <c r="K46" s="13">
        <v>1372020.5989192524</v>
      </c>
      <c r="L46" s="13">
        <v>2882375.7088341201</v>
      </c>
      <c r="M46" s="13">
        <v>4388854.1431783913</v>
      </c>
      <c r="N46" s="13">
        <v>5008954.7839193475</v>
      </c>
      <c r="O46" s="13">
        <v>5377179.7250807714</v>
      </c>
      <c r="P46" s="13">
        <v>5673413.4949006299</v>
      </c>
      <c r="Q46" s="13">
        <v>5944330.321773828</v>
      </c>
      <c r="R46" s="13">
        <v>6184506.524862282</v>
      </c>
      <c r="S46" s="13">
        <v>6386540.3281864217</v>
      </c>
      <c r="T46" s="13">
        <v>6518963.6664901432</v>
      </c>
      <c r="U46" s="13">
        <v>6586855.3724748222</v>
      </c>
      <c r="V46" s="13">
        <v>6626282.6182352984</v>
      </c>
      <c r="W46" s="13">
        <v>6645457.3009410594</v>
      </c>
      <c r="X46" s="13">
        <v>6648482.3325682823</v>
      </c>
      <c r="Y46" s="13" t="s">
        <v>705</v>
      </c>
      <c r="Z46" s="13" t="s">
        <v>705</v>
      </c>
      <c r="AA46" s="13" t="s">
        <v>705</v>
      </c>
      <c r="AB46" s="13" t="s">
        <v>705</v>
      </c>
      <c r="AC46" s="13" t="s">
        <v>705</v>
      </c>
      <c r="AD46" s="13" t="s">
        <v>705</v>
      </c>
      <c r="AE46" s="13" t="s">
        <v>705</v>
      </c>
      <c r="AF46" s="13" t="s">
        <v>705</v>
      </c>
      <c r="AG46" s="13" t="s">
        <v>705</v>
      </c>
      <c r="AH46" s="13" t="s">
        <v>705</v>
      </c>
      <c r="AI46" s="13" t="s">
        <v>705</v>
      </c>
      <c r="AJ46" s="13" t="s">
        <v>705</v>
      </c>
      <c r="AK46" s="13" t="s">
        <v>705</v>
      </c>
      <c r="AL46" s="13" t="s">
        <v>705</v>
      </c>
      <c r="AM46" s="13" t="s">
        <v>705</v>
      </c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</row>
    <row r="47" spans="1:51" s="18" customFormat="1" ht="13.9" customHeight="1" x14ac:dyDescent="0.2">
      <c r="A47" s="19" t="s">
        <v>284</v>
      </c>
      <c r="B47" s="217" t="s">
        <v>319</v>
      </c>
      <c r="C47" s="107">
        <v>17651556.955335706</v>
      </c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426020.83033570292</v>
      </c>
      <c r="K47" s="107">
        <v>1230395.4375000002</v>
      </c>
      <c r="L47" s="107">
        <v>1230395.4375000002</v>
      </c>
      <c r="M47" s="107">
        <v>1230395.4375000002</v>
      </c>
      <c r="N47" s="107">
        <v>1230395.4375000002</v>
      </c>
      <c r="O47" s="107">
        <v>1230395.4375000002</v>
      </c>
      <c r="P47" s="107">
        <v>1230395.4375000002</v>
      </c>
      <c r="Q47" s="107">
        <v>1230395.4375000002</v>
      </c>
      <c r="R47" s="107">
        <v>1230395.4375000002</v>
      </c>
      <c r="S47" s="107">
        <v>1230395.4375000002</v>
      </c>
      <c r="T47" s="107">
        <v>1230395.4375000002</v>
      </c>
      <c r="U47" s="107">
        <v>1230395.4375000002</v>
      </c>
      <c r="V47" s="107">
        <v>1230395.4375000002</v>
      </c>
      <c r="W47" s="107">
        <v>1230395.4375000002</v>
      </c>
      <c r="X47" s="107">
        <v>1230395.4375000002</v>
      </c>
      <c r="Y47" s="107" t="s">
        <v>705</v>
      </c>
      <c r="Z47" s="107" t="s">
        <v>705</v>
      </c>
      <c r="AA47" s="107" t="s">
        <v>705</v>
      </c>
      <c r="AB47" s="107" t="s">
        <v>705</v>
      </c>
      <c r="AC47" s="107" t="s">
        <v>705</v>
      </c>
      <c r="AD47" s="107" t="s">
        <v>705</v>
      </c>
      <c r="AE47" s="107" t="s">
        <v>705</v>
      </c>
      <c r="AF47" s="107" t="s">
        <v>705</v>
      </c>
      <c r="AG47" s="107" t="s">
        <v>705</v>
      </c>
      <c r="AH47" s="107" t="s">
        <v>705</v>
      </c>
      <c r="AI47" s="107" t="s">
        <v>705</v>
      </c>
      <c r="AJ47" s="107" t="s">
        <v>705</v>
      </c>
      <c r="AK47" s="107" t="s">
        <v>705</v>
      </c>
      <c r="AL47" s="107" t="s">
        <v>705</v>
      </c>
      <c r="AM47" s="107" t="s">
        <v>705</v>
      </c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</row>
    <row r="48" spans="1:51" s="18" customFormat="1" ht="13.9" customHeight="1" x14ac:dyDescent="0.2">
      <c r="A48" s="19" t="s">
        <v>284</v>
      </c>
      <c r="B48" s="217" t="s">
        <v>320</v>
      </c>
      <c r="C48" s="107">
        <v>6484160.5039208522</v>
      </c>
      <c r="D48" s="107">
        <v>0</v>
      </c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162007.49892085305</v>
      </c>
      <c r="K48" s="107">
        <v>451582.35750000004</v>
      </c>
      <c r="L48" s="107">
        <v>451582.35750000004</v>
      </c>
      <c r="M48" s="107">
        <v>451582.35750000004</v>
      </c>
      <c r="N48" s="107">
        <v>451582.35750000004</v>
      </c>
      <c r="O48" s="107">
        <v>451582.35750000004</v>
      </c>
      <c r="P48" s="107">
        <v>451582.35750000004</v>
      </c>
      <c r="Q48" s="107">
        <v>451582.35750000004</v>
      </c>
      <c r="R48" s="107">
        <v>451582.35750000004</v>
      </c>
      <c r="S48" s="107">
        <v>451582.35750000004</v>
      </c>
      <c r="T48" s="107">
        <v>451582.35750000004</v>
      </c>
      <c r="U48" s="107">
        <v>451582.35750000004</v>
      </c>
      <c r="V48" s="107">
        <v>451582.35750000004</v>
      </c>
      <c r="W48" s="107">
        <v>451582.35750000004</v>
      </c>
      <c r="X48" s="107">
        <v>451582.35750000004</v>
      </c>
      <c r="Y48" s="107" t="s">
        <v>705</v>
      </c>
      <c r="Z48" s="107" t="s">
        <v>705</v>
      </c>
      <c r="AA48" s="107" t="s">
        <v>705</v>
      </c>
      <c r="AB48" s="107" t="s">
        <v>705</v>
      </c>
      <c r="AC48" s="107" t="s">
        <v>705</v>
      </c>
      <c r="AD48" s="107" t="s">
        <v>705</v>
      </c>
      <c r="AE48" s="107" t="s">
        <v>705</v>
      </c>
      <c r="AF48" s="107" t="s">
        <v>705</v>
      </c>
      <c r="AG48" s="107" t="s">
        <v>705</v>
      </c>
      <c r="AH48" s="107" t="s">
        <v>705</v>
      </c>
      <c r="AI48" s="107" t="s">
        <v>705</v>
      </c>
      <c r="AJ48" s="107" t="s">
        <v>705</v>
      </c>
      <c r="AK48" s="107" t="s">
        <v>705</v>
      </c>
      <c r="AL48" s="107" t="s">
        <v>705</v>
      </c>
      <c r="AM48" s="107" t="s">
        <v>705</v>
      </c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</row>
    <row r="49" spans="1:51" s="18" customFormat="1" ht="13.9" customHeight="1" x14ac:dyDescent="0.2">
      <c r="A49" s="223" t="s">
        <v>305</v>
      </c>
      <c r="B49" s="224" t="s">
        <v>321</v>
      </c>
      <c r="C49" s="222">
        <v>23011358.866571851</v>
      </c>
      <c r="D49" s="221">
        <v>-685749.90527368954</v>
      </c>
      <c r="E49" s="221">
        <v>-6278410.5221418645</v>
      </c>
      <c r="F49" s="221">
        <v>-5857572.0359990057</v>
      </c>
      <c r="G49" s="221">
        <v>-6568576.6126824198</v>
      </c>
      <c r="H49" s="221">
        <v>-6579209.5078856917</v>
      </c>
      <c r="I49" s="221">
        <v>-3457683.6977904383</v>
      </c>
      <c r="J49" s="221">
        <v>-943716.54729337851</v>
      </c>
      <c r="K49" s="221">
        <v>-309957.19608074788</v>
      </c>
      <c r="L49" s="221">
        <v>1200397.9138341197</v>
      </c>
      <c r="M49" s="221">
        <v>2706876.3481783913</v>
      </c>
      <c r="N49" s="221">
        <v>3326976.9889193475</v>
      </c>
      <c r="O49" s="221">
        <v>3695201.9300807714</v>
      </c>
      <c r="P49" s="221">
        <v>3991435.6999006299</v>
      </c>
      <c r="Q49" s="221">
        <v>4262352.5267738281</v>
      </c>
      <c r="R49" s="221">
        <v>4502528.7298622821</v>
      </c>
      <c r="S49" s="221">
        <v>4704562.5331864217</v>
      </c>
      <c r="T49" s="221">
        <v>4836985.8714901432</v>
      </c>
      <c r="U49" s="221">
        <v>4904877.5774748223</v>
      </c>
      <c r="V49" s="221">
        <v>4944304.8232352985</v>
      </c>
      <c r="W49" s="221">
        <v>4963479.5059410594</v>
      </c>
      <c r="X49" s="221">
        <v>4966504.5375682823</v>
      </c>
      <c r="Y49" s="221" t="s">
        <v>705</v>
      </c>
      <c r="Z49" s="221" t="s">
        <v>705</v>
      </c>
      <c r="AA49" s="221" t="s">
        <v>705</v>
      </c>
      <c r="AB49" s="221" t="s">
        <v>705</v>
      </c>
      <c r="AC49" s="221" t="s">
        <v>705</v>
      </c>
      <c r="AD49" s="221" t="s">
        <v>705</v>
      </c>
      <c r="AE49" s="221" t="s">
        <v>705</v>
      </c>
      <c r="AF49" s="221" t="s">
        <v>705</v>
      </c>
      <c r="AG49" s="221" t="s">
        <v>705</v>
      </c>
      <c r="AH49" s="221" t="s">
        <v>705</v>
      </c>
      <c r="AI49" s="221" t="s">
        <v>705</v>
      </c>
      <c r="AJ49" s="221" t="s">
        <v>705</v>
      </c>
      <c r="AK49" s="221" t="s">
        <v>705</v>
      </c>
      <c r="AL49" s="221" t="s">
        <v>705</v>
      </c>
      <c r="AM49" s="221" t="s">
        <v>705</v>
      </c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</row>
    <row r="50" spans="1:51" s="18" customFormat="1" ht="13.9" customHeight="1" x14ac:dyDescent="0.2">
      <c r="A50" s="218"/>
      <c r="B50" s="219" t="s">
        <v>322</v>
      </c>
      <c r="C50" s="226" t="s">
        <v>0</v>
      </c>
      <c r="D50" s="227" t="s">
        <v>705</v>
      </c>
      <c r="E50" s="227">
        <v>-10.690518930297255</v>
      </c>
      <c r="F50" s="227">
        <v>-2.1177757998427671</v>
      </c>
      <c r="G50" s="227">
        <v>-0.95740628806049588</v>
      </c>
      <c r="H50" s="227">
        <v>-0.56132174586620764</v>
      </c>
      <c r="I50" s="227">
        <v>-0.25716191721553383</v>
      </c>
      <c r="J50" s="227">
        <v>-7.0188015394546929E-2</v>
      </c>
      <c r="K50" s="227">
        <v>-2.1639573312183222E-2</v>
      </c>
      <c r="L50" s="227">
        <v>8.3805438262637144E-2</v>
      </c>
      <c r="M50" s="227">
        <v>0.18897980083727875</v>
      </c>
      <c r="N50" s="227">
        <v>0.23227195035314274</v>
      </c>
      <c r="O50" s="227">
        <v>0.25797946968287999</v>
      </c>
      <c r="P50" s="227">
        <v>0.27866094590158746</v>
      </c>
      <c r="Q50" s="227">
        <v>0.29757492696334464</v>
      </c>
      <c r="R50" s="227">
        <v>0.31434276013609164</v>
      </c>
      <c r="S50" s="227">
        <v>0.32844769253918704</v>
      </c>
      <c r="T50" s="227">
        <v>0.33769279016460529</v>
      </c>
      <c r="U50" s="227">
        <v>0.34243263027001752</v>
      </c>
      <c r="V50" s="227">
        <v>0.3451852321967333</v>
      </c>
      <c r="W50" s="227">
        <v>0.34652390720539827</v>
      </c>
      <c r="X50" s="227">
        <v>0.34673509892637355</v>
      </c>
      <c r="Y50" s="227" t="s">
        <v>705</v>
      </c>
      <c r="Z50" s="227" t="s">
        <v>705</v>
      </c>
      <c r="AA50" s="227" t="s">
        <v>705</v>
      </c>
      <c r="AB50" s="227" t="s">
        <v>705</v>
      </c>
      <c r="AC50" s="227" t="s">
        <v>705</v>
      </c>
      <c r="AD50" s="227" t="s">
        <v>705</v>
      </c>
      <c r="AE50" s="227" t="s">
        <v>705</v>
      </c>
      <c r="AF50" s="227" t="s">
        <v>705</v>
      </c>
      <c r="AG50" s="227" t="s">
        <v>705</v>
      </c>
      <c r="AH50" s="227" t="s">
        <v>705</v>
      </c>
      <c r="AI50" s="227" t="s">
        <v>705</v>
      </c>
      <c r="AJ50" s="227" t="s">
        <v>705</v>
      </c>
      <c r="AK50" s="227" t="s">
        <v>705</v>
      </c>
      <c r="AL50" s="227" t="s">
        <v>705</v>
      </c>
      <c r="AM50" s="227" t="s">
        <v>705</v>
      </c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</row>
    <row r="51" spans="1:51" x14ac:dyDescent="0.2">
      <c r="A51" s="4"/>
      <c r="B51" s="5"/>
      <c r="C51" s="5"/>
      <c r="D51" s="98"/>
      <c r="E51" s="98"/>
      <c r="F51" s="99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</row>
    <row r="52" spans="1:51" x14ac:dyDescent="0.2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</row>
    <row r="53" spans="1:51" x14ac:dyDescent="0.2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</row>
    <row r="54" spans="1:51" ht="12.75" hidden="1" customHeight="1" x14ac:dyDescent="0.2">
      <c r="A54" s="4"/>
      <c r="B54" s="26" t="s">
        <v>668</v>
      </c>
      <c r="C54" s="229">
        <v>10552519.545710623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</row>
    <row r="55" spans="1:51" ht="12.75" hidden="1" customHeight="1" x14ac:dyDescent="0.2">
      <c r="A55" s="4"/>
      <c r="B55" s="26" t="s">
        <v>666</v>
      </c>
      <c r="C55" s="289">
        <v>9.2425626141170003E-2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</row>
    <row r="56" spans="1:51" ht="12.75" hidden="1" customHeight="1" x14ac:dyDescent="0.2">
      <c r="A56" s="4"/>
      <c r="B56" s="26" t="s">
        <v>692</v>
      </c>
      <c r="C56" s="288">
        <v>1.1762209893210875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</row>
    <row r="57" spans="1:51" ht="12.75" hidden="1" customHeight="1" x14ac:dyDescent="0.2">
      <c r="A57" s="4"/>
      <c r="B57" s="26" t="s">
        <v>669</v>
      </c>
      <c r="C57" s="229">
        <v>69.618739307377396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1:51" x14ac:dyDescent="0.2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1:51" x14ac:dyDescent="0.2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  <row r="60" spans="1:51" x14ac:dyDescent="0.2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r="61" spans="1:51" x14ac:dyDescent="0.2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</row>
    <row r="62" spans="1:51" x14ac:dyDescent="0.2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</row>
    <row r="63" spans="1:51" x14ac:dyDescent="0.2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</row>
    <row r="64" spans="1:51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</row>
    <row r="65" spans="1:51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r="66" spans="1:51" x14ac:dyDescent="0.2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</row>
    <row r="67" spans="1:51" x14ac:dyDescent="0.2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1:51" x14ac:dyDescent="0.2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1:51" x14ac:dyDescent="0.2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1:51" x14ac:dyDescent="0.2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1:51" x14ac:dyDescent="0.2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1:51" x14ac:dyDescent="0.2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1:51" x14ac:dyDescent="0.2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1:51" x14ac:dyDescent="0.2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x14ac:dyDescent="0.2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x14ac:dyDescent="0.2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x14ac:dyDescent="0.2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x14ac:dyDescent="0.2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x14ac:dyDescent="0.2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x14ac:dyDescent="0.2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x14ac:dyDescent="0.2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x14ac:dyDescent="0.2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x14ac:dyDescent="0.2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x14ac:dyDescent="0.2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x14ac:dyDescent="0.2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x14ac:dyDescent="0.2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x14ac:dyDescent="0.2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x14ac:dyDescent="0.2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x14ac:dyDescent="0.2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x14ac:dyDescent="0.2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x14ac:dyDescent="0.2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x14ac:dyDescent="0.2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x14ac:dyDescent="0.2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x14ac:dyDescent="0.2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x14ac:dyDescent="0.2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x14ac:dyDescent="0.2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x14ac:dyDescent="0.2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x14ac:dyDescent="0.2"/>
    <row r="99" spans="1:51" x14ac:dyDescent="0.2"/>
    <row r="100" spans="1:51" x14ac:dyDescent="0.2"/>
    <row r="101" spans="1:51" x14ac:dyDescent="0.2"/>
    <row r="102" spans="1:51" x14ac:dyDescent="0.2"/>
    <row r="103" spans="1:51" x14ac:dyDescent="0.2"/>
    <row r="104" spans="1:51" x14ac:dyDescent="0.2"/>
    <row r="105" spans="1:51" x14ac:dyDescent="0.2"/>
    <row r="106" spans="1:51" x14ac:dyDescent="0.2"/>
    <row r="107" spans="1:51" x14ac:dyDescent="0.2"/>
    <row r="108" spans="1:51" x14ac:dyDescent="0.2"/>
    <row r="109" spans="1:51" x14ac:dyDescent="0.2"/>
    <row r="110" spans="1:51" x14ac:dyDescent="0.2"/>
    <row r="111" spans="1:51" s="102" customFormat="1" x14ac:dyDescent="0.2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</row>
    <row r="112" spans="1:51" s="102" customFormat="1" x14ac:dyDescent="0.25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</row>
    <row r="113" spans="2:51" s="102" customFormat="1" x14ac:dyDescent="0.25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</row>
    <row r="114" spans="2:51" s="102" customFormat="1" x14ac:dyDescent="0.25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</row>
    <row r="115" spans="2:51" s="102" customFormat="1" x14ac:dyDescent="0.25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</row>
    <row r="116" spans="2:51" s="102" customFormat="1" x14ac:dyDescent="0.25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</row>
    <row r="117" spans="2:51" x14ac:dyDescent="0.2"/>
    <row r="118" spans="2:51" x14ac:dyDescent="0.2"/>
    <row r="119" spans="2:51" x14ac:dyDescent="0.2"/>
    <row r="120" spans="2:51" x14ac:dyDescent="0.2"/>
    <row r="121" spans="2:51" x14ac:dyDescent="0.2"/>
    <row r="122" spans="2:51" x14ac:dyDescent="0.2"/>
    <row r="123" spans="2:51" x14ac:dyDescent="0.2"/>
    <row r="124" spans="2:51" x14ac:dyDescent="0.2"/>
    <row r="125" spans="2:51" x14ac:dyDescent="0.2"/>
    <row r="126" spans="2:51" x14ac:dyDescent="0.2"/>
    <row r="127" spans="2:51" x14ac:dyDescent="0.2"/>
    <row r="128" spans="2:51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</sheetData>
  <mergeCells count="1"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F92CE"/>
  </sheetPr>
  <dimension ref="B2:G15"/>
  <sheetViews>
    <sheetView showGridLines="0" zoomScale="150" zoomScaleNormal="150" workbookViewId="0">
      <selection activeCell="E6" sqref="E6"/>
    </sheetView>
  </sheetViews>
  <sheetFormatPr defaultRowHeight="12" x14ac:dyDescent="0.2"/>
  <cols>
    <col min="1" max="1" width="9.140625" style="270"/>
    <col min="2" max="2" width="20.5703125" style="270" bestFit="1" customWidth="1"/>
    <col min="3" max="3" width="8" style="270" bestFit="1" customWidth="1"/>
    <col min="4" max="4" width="9.140625" style="270"/>
    <col min="5" max="5" width="17.28515625" style="270" bestFit="1" customWidth="1"/>
    <col min="6" max="6" width="6.7109375" style="270" bestFit="1" customWidth="1"/>
    <col min="7" max="7" width="16.140625" style="270" bestFit="1" customWidth="1"/>
    <col min="8" max="8" width="18.5703125" style="270" customWidth="1"/>
    <col min="9" max="10" width="10.28515625" style="270" customWidth="1"/>
    <col min="11" max="16384" width="9.140625" style="270"/>
  </cols>
  <sheetData>
    <row r="2" spans="2:7" x14ac:dyDescent="0.2">
      <c r="B2" s="476" t="s">
        <v>693</v>
      </c>
      <c r="C2" s="476"/>
      <c r="F2" s="271" t="s">
        <v>694</v>
      </c>
    </row>
    <row r="3" spans="2:7" ht="24" x14ac:dyDescent="0.2">
      <c r="B3" s="272" t="s">
        <v>695</v>
      </c>
      <c r="C3" s="273">
        <f>1-C4</f>
        <v>1</v>
      </c>
      <c r="E3" s="274" t="s">
        <v>696</v>
      </c>
      <c r="F3" s="324">
        <f>1.63</f>
        <v>1.63</v>
      </c>
    </row>
    <row r="4" spans="2:7" x14ac:dyDescent="0.2">
      <c r="B4" s="275" t="s">
        <v>697</v>
      </c>
      <c r="C4" s="276">
        <v>0</v>
      </c>
    </row>
    <row r="6" spans="2:7" ht="24" x14ac:dyDescent="0.2">
      <c r="B6" s="277" t="s">
        <v>698</v>
      </c>
      <c r="C6" s="271" t="s">
        <v>1</v>
      </c>
    </row>
    <row r="7" spans="2:7" x14ac:dyDescent="0.2">
      <c r="B7" s="278" t="s">
        <v>699</v>
      </c>
      <c r="C7" s="279">
        <v>5.5800000000000002E-2</v>
      </c>
    </row>
    <row r="9" spans="2:7" x14ac:dyDescent="0.2">
      <c r="B9" s="275" t="s">
        <v>655</v>
      </c>
      <c r="C9" s="280">
        <v>3.5000000000000003E-2</v>
      </c>
      <c r="D9" s="281"/>
    </row>
    <row r="10" spans="2:7" x14ac:dyDescent="0.2">
      <c r="B10" s="275" t="s">
        <v>653</v>
      </c>
      <c r="C10" s="282">
        <f>C7</f>
        <v>5.5800000000000002E-2</v>
      </c>
      <c r="D10" s="270" t="s">
        <v>700</v>
      </c>
      <c r="E10" s="283"/>
      <c r="G10" s="283"/>
    </row>
    <row r="11" spans="2:7" x14ac:dyDescent="0.2">
      <c r="B11" s="275" t="s">
        <v>701</v>
      </c>
      <c r="C11" s="280">
        <v>5.1900000000000002E-2</v>
      </c>
      <c r="D11" s="284" t="s">
        <v>704</v>
      </c>
      <c r="E11" s="285"/>
    </row>
    <row r="12" spans="2:7" x14ac:dyDescent="0.2">
      <c r="B12" s="275" t="s">
        <v>702</v>
      </c>
      <c r="C12" s="282">
        <f>C10+C11</f>
        <v>0.1077</v>
      </c>
      <c r="D12" s="281"/>
      <c r="E12" s="281"/>
    </row>
    <row r="13" spans="2:7" x14ac:dyDescent="0.2">
      <c r="B13" s="275" t="s">
        <v>703</v>
      </c>
      <c r="C13" s="282">
        <f>C7</f>
        <v>5.5800000000000002E-2</v>
      </c>
    </row>
    <row r="14" spans="2:7" x14ac:dyDescent="0.2">
      <c r="F14" s="281"/>
    </row>
    <row r="15" spans="2:7" x14ac:dyDescent="0.2">
      <c r="B15" s="286"/>
      <c r="C15" s="287"/>
    </row>
  </sheetData>
  <mergeCells count="1">
    <mergeCell ref="B2:C2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79998168889431442"/>
  </sheetPr>
  <dimension ref="A1:E14"/>
  <sheetViews>
    <sheetView workbookViewId="0">
      <selection activeCell="D26" sqref="D26"/>
    </sheetView>
  </sheetViews>
  <sheetFormatPr defaultRowHeight="12.75" x14ac:dyDescent="0.2"/>
  <cols>
    <col min="1" max="1" width="30" style="320" bestFit="1" customWidth="1"/>
    <col min="2" max="2" width="19.5703125" style="320" bestFit="1" customWidth="1"/>
    <col min="3" max="3" width="9.140625" style="320"/>
    <col min="4" max="4" width="30" style="320" bestFit="1" customWidth="1"/>
    <col min="5" max="5" width="11.28515625" style="320" bestFit="1" customWidth="1"/>
    <col min="6" max="16384" width="9.140625" style="320"/>
  </cols>
  <sheetData>
    <row r="1" spans="1:5" x14ac:dyDescent="0.2">
      <c r="A1" s="320" t="s">
        <v>765</v>
      </c>
      <c r="B1" s="320" t="s">
        <v>766</v>
      </c>
    </row>
    <row r="2" spans="1:5" ht="15" x14ac:dyDescent="0.25">
      <c r="A2" s="321" t="s">
        <v>756</v>
      </c>
      <c r="B2" s="322">
        <v>2212.0400824500002</v>
      </c>
      <c r="D2" s="320" t="s">
        <v>764</v>
      </c>
      <c r="E2" s="322">
        <v>35867.298204590006</v>
      </c>
    </row>
    <row r="3" spans="1:5" ht="15" x14ac:dyDescent="0.25">
      <c r="A3" s="321" t="s">
        <v>757</v>
      </c>
      <c r="B3" s="322">
        <v>8026.1657610500006</v>
      </c>
      <c r="D3" s="320" t="s">
        <v>761</v>
      </c>
      <c r="E3" s="322">
        <v>28367.389149244995</v>
      </c>
    </row>
    <row r="4" spans="1:5" ht="15" x14ac:dyDescent="0.25">
      <c r="A4" s="321" t="s">
        <v>758</v>
      </c>
      <c r="B4" s="322">
        <v>148477.15862862999</v>
      </c>
      <c r="D4" s="320" t="s">
        <v>760</v>
      </c>
      <c r="E4" s="322">
        <v>12269.733378495001</v>
      </c>
    </row>
    <row r="5" spans="1:5" ht="15" x14ac:dyDescent="0.25">
      <c r="A5" s="321" t="s">
        <v>759</v>
      </c>
      <c r="B5" s="322">
        <v>1379.397668475</v>
      </c>
      <c r="D5" s="320" t="s">
        <v>758</v>
      </c>
      <c r="E5" s="322">
        <v>10354.568365455003</v>
      </c>
    </row>
    <row r="6" spans="1:5" ht="15" x14ac:dyDescent="0.25">
      <c r="A6" s="321" t="s">
        <v>760</v>
      </c>
      <c r="B6" s="322">
        <v>12269.733378495001</v>
      </c>
      <c r="D6" s="320" t="s">
        <v>757</v>
      </c>
      <c r="E6" s="322">
        <v>8026.1657610500006</v>
      </c>
    </row>
    <row r="7" spans="1:5" ht="15" x14ac:dyDescent="0.25">
      <c r="A7" s="321" t="s">
        <v>761</v>
      </c>
      <c r="B7" s="322">
        <v>28367.389149244995</v>
      </c>
      <c r="D7" s="320" t="s">
        <v>763</v>
      </c>
      <c r="E7" s="322">
        <v>5784.1585208900005</v>
      </c>
    </row>
    <row r="8" spans="1:5" ht="15" x14ac:dyDescent="0.25">
      <c r="A8" s="321" t="s">
        <v>762</v>
      </c>
      <c r="B8" s="322">
        <v>2252.6214696299999</v>
      </c>
      <c r="D8" s="320" t="s">
        <v>756</v>
      </c>
      <c r="E8" s="322">
        <v>2212.0400824500002</v>
      </c>
    </row>
    <row r="9" spans="1:5" ht="15" x14ac:dyDescent="0.25">
      <c r="A9" s="321" t="s">
        <v>763</v>
      </c>
      <c r="B9" s="322">
        <v>5784.1585208900005</v>
      </c>
      <c r="D9" s="320" t="s">
        <v>759</v>
      </c>
      <c r="E9" s="322">
        <v>1379.397668475</v>
      </c>
    </row>
    <row r="10" spans="1:5" ht="15" x14ac:dyDescent="0.25">
      <c r="A10" s="321" t="s">
        <v>574</v>
      </c>
      <c r="B10" s="322">
        <v>684.76952365</v>
      </c>
      <c r="D10" s="320" t="s">
        <v>574</v>
      </c>
      <c r="E10" s="322">
        <v>684.76952365</v>
      </c>
    </row>
    <row r="11" spans="1:5" ht="15" x14ac:dyDescent="0.25">
      <c r="A11" s="321" t="s">
        <v>764</v>
      </c>
      <c r="B11" s="322">
        <v>35867.298204590006</v>
      </c>
      <c r="E11" s="322"/>
    </row>
    <row r="12" spans="1:5" ht="15" x14ac:dyDescent="0.25">
      <c r="A12" s="321" t="s">
        <v>767</v>
      </c>
      <c r="B12" s="322">
        <v>3158894.3933588248</v>
      </c>
      <c r="E12" s="322">
        <f>SUM(E2:E11)</f>
        <v>104945.52065430001</v>
      </c>
    </row>
    <row r="13" spans="1:5" ht="15" x14ac:dyDescent="0.25">
      <c r="A13" s="321" t="s">
        <v>768</v>
      </c>
      <c r="B13" s="322">
        <v>3404215.1257459298</v>
      </c>
    </row>
    <row r="14" spans="1:5" ht="15" x14ac:dyDescent="0.25">
      <c r="B14" s="322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79998168889431442"/>
  </sheetPr>
  <dimension ref="A1:E17"/>
  <sheetViews>
    <sheetView workbookViewId="0">
      <selection activeCell="B1" sqref="B1"/>
    </sheetView>
  </sheetViews>
  <sheetFormatPr defaultRowHeight="15" x14ac:dyDescent="0.25"/>
  <cols>
    <col min="1" max="1" width="3" style="230" bestFit="1" customWidth="1"/>
    <col min="2" max="2" width="48.85546875" style="230" bestFit="1" customWidth="1"/>
    <col min="3" max="3" width="70" style="231" bestFit="1" customWidth="1"/>
    <col min="4" max="4" width="10.5703125" style="230" bestFit="1" customWidth="1"/>
    <col min="5" max="5" width="88.42578125" style="231" customWidth="1"/>
    <col min="6" max="16384" width="9.140625" style="230"/>
  </cols>
  <sheetData>
    <row r="1" spans="1:5" x14ac:dyDescent="0.25">
      <c r="D1" s="232">
        <f>SUM(D3:D17)</f>
        <v>159287.62999999998</v>
      </c>
    </row>
    <row r="2" spans="1:5" x14ac:dyDescent="0.25">
      <c r="A2" s="230" t="s">
        <v>594</v>
      </c>
      <c r="B2" s="230" t="s">
        <v>595</v>
      </c>
      <c r="C2" s="231" t="s">
        <v>596</v>
      </c>
      <c r="D2" s="230" t="s">
        <v>597</v>
      </c>
      <c r="E2" s="231" t="s">
        <v>598</v>
      </c>
    </row>
    <row r="3" spans="1:5" ht="60" x14ac:dyDescent="0.25">
      <c r="A3" s="230">
        <v>1</v>
      </c>
      <c r="B3" s="230" t="s">
        <v>572</v>
      </c>
      <c r="C3" s="231" t="s">
        <v>599</v>
      </c>
      <c r="D3" s="234">
        <v>14148</v>
      </c>
      <c r="E3" s="231" t="s">
        <v>600</v>
      </c>
    </row>
    <row r="4" spans="1:5" ht="45" x14ac:dyDescent="0.25">
      <c r="A4" s="230">
        <v>2</v>
      </c>
      <c r="B4" s="230" t="s">
        <v>601</v>
      </c>
      <c r="C4" s="231" t="s">
        <v>602</v>
      </c>
      <c r="D4" s="234">
        <v>6254.35</v>
      </c>
      <c r="E4" s="231" t="s">
        <v>603</v>
      </c>
    </row>
    <row r="5" spans="1:5" ht="75" x14ac:dyDescent="0.25">
      <c r="A5" s="230">
        <v>3</v>
      </c>
      <c r="B5" s="230" t="s">
        <v>604</v>
      </c>
      <c r="C5" s="231" t="s">
        <v>605</v>
      </c>
      <c r="D5" s="233">
        <f>23134.4+18344.5</f>
        <v>41478.9</v>
      </c>
      <c r="E5" s="231" t="s">
        <v>606</v>
      </c>
    </row>
    <row r="6" spans="1:5" ht="45" x14ac:dyDescent="0.25">
      <c r="A6" s="230">
        <v>4</v>
      </c>
      <c r="B6" s="230" t="s">
        <v>573</v>
      </c>
      <c r="C6" s="231" t="s">
        <v>607</v>
      </c>
      <c r="D6" s="234">
        <v>29900.71</v>
      </c>
      <c r="E6" s="231" t="s">
        <v>608</v>
      </c>
    </row>
    <row r="7" spans="1:5" ht="75" x14ac:dyDescent="0.25">
      <c r="A7" s="230">
        <v>5</v>
      </c>
      <c r="B7" s="230" t="s">
        <v>609</v>
      </c>
      <c r="C7" s="231" t="s">
        <v>610</v>
      </c>
      <c r="D7" s="233">
        <v>15678.9</v>
      </c>
      <c r="E7" s="231" t="s">
        <v>611</v>
      </c>
    </row>
    <row r="8" spans="1:5" ht="60" x14ac:dyDescent="0.25">
      <c r="A8" s="230">
        <v>6</v>
      </c>
      <c r="B8" s="230" t="s">
        <v>612</v>
      </c>
      <c r="C8" s="231" t="s">
        <v>613</v>
      </c>
      <c r="D8" s="234">
        <v>8600</v>
      </c>
      <c r="E8" s="231" t="s">
        <v>614</v>
      </c>
    </row>
    <row r="9" spans="1:5" ht="45" x14ac:dyDescent="0.25">
      <c r="A9" s="230">
        <v>7</v>
      </c>
      <c r="B9" s="230" t="s">
        <v>571</v>
      </c>
      <c r="C9" s="231" t="s">
        <v>615</v>
      </c>
      <c r="D9" s="234">
        <v>6647.02</v>
      </c>
      <c r="E9" s="231" t="s">
        <v>616</v>
      </c>
    </row>
    <row r="10" spans="1:5" ht="30" x14ac:dyDescent="0.25">
      <c r="A10" s="230">
        <v>8</v>
      </c>
      <c r="B10" s="230" t="s">
        <v>575</v>
      </c>
      <c r="C10" s="231" t="s">
        <v>617</v>
      </c>
      <c r="D10" s="234">
        <v>5824.14</v>
      </c>
      <c r="E10" s="231" t="s">
        <v>618</v>
      </c>
    </row>
    <row r="11" spans="1:5" ht="30" x14ac:dyDescent="0.25">
      <c r="A11" s="230">
        <v>9</v>
      </c>
      <c r="B11" s="230" t="s">
        <v>619</v>
      </c>
      <c r="C11" s="231" t="s">
        <v>620</v>
      </c>
      <c r="D11" s="233">
        <v>2674.39</v>
      </c>
      <c r="E11" s="231" t="s">
        <v>621</v>
      </c>
    </row>
    <row r="12" spans="1:5" ht="30" x14ac:dyDescent="0.25">
      <c r="A12" s="230">
        <v>10</v>
      </c>
      <c r="B12" s="230" t="s">
        <v>570</v>
      </c>
      <c r="C12" s="231" t="s">
        <v>622</v>
      </c>
      <c r="D12" s="233">
        <v>1270.1400000000001</v>
      </c>
      <c r="E12" s="231" t="s">
        <v>623</v>
      </c>
    </row>
    <row r="13" spans="1:5" ht="45" x14ac:dyDescent="0.25">
      <c r="A13" s="230">
        <v>11</v>
      </c>
      <c r="B13" s="230" t="s">
        <v>624</v>
      </c>
      <c r="C13" s="231" t="s">
        <v>625</v>
      </c>
      <c r="D13" s="233">
        <v>4684.24</v>
      </c>
      <c r="E13" s="231" t="s">
        <v>626</v>
      </c>
    </row>
    <row r="14" spans="1:5" ht="30" x14ac:dyDescent="0.25">
      <c r="A14" s="230">
        <v>12</v>
      </c>
      <c r="B14" s="230" t="s">
        <v>627</v>
      </c>
      <c r="C14" s="231" t="s">
        <v>628</v>
      </c>
      <c r="D14" s="234">
        <v>2905.46</v>
      </c>
      <c r="E14" s="231" t="s">
        <v>629</v>
      </c>
    </row>
    <row r="15" spans="1:5" ht="30" x14ac:dyDescent="0.25">
      <c r="A15" s="230">
        <v>13</v>
      </c>
      <c r="B15" s="230" t="s">
        <v>630</v>
      </c>
      <c r="C15" s="231" t="s">
        <v>631</v>
      </c>
      <c r="D15" s="234">
        <v>764.58</v>
      </c>
      <c r="E15" s="231" t="s">
        <v>632</v>
      </c>
    </row>
    <row r="16" spans="1:5" ht="30" x14ac:dyDescent="0.25">
      <c r="A16" s="230">
        <v>14</v>
      </c>
      <c r="B16" s="230" t="s">
        <v>633</v>
      </c>
      <c r="C16" s="231" t="s">
        <v>634</v>
      </c>
      <c r="D16" s="234">
        <v>4456.8</v>
      </c>
      <c r="E16" s="231" t="s">
        <v>635</v>
      </c>
    </row>
    <row r="17" spans="1:5" ht="30" x14ac:dyDescent="0.25">
      <c r="A17" s="230">
        <v>15</v>
      </c>
      <c r="B17" s="230" t="s">
        <v>636</v>
      </c>
      <c r="C17" s="231" t="s">
        <v>637</v>
      </c>
      <c r="D17" s="233">
        <v>14000</v>
      </c>
      <c r="E17" s="231" t="s">
        <v>638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F92CE"/>
  </sheetPr>
  <dimension ref="A1:AM90"/>
  <sheetViews>
    <sheetView showGridLines="0" zoomScale="90" zoomScaleNormal="90" workbookViewId="0">
      <selection activeCell="I11" sqref="I11"/>
    </sheetView>
  </sheetViews>
  <sheetFormatPr defaultColWidth="8.85546875" defaultRowHeight="12.75" x14ac:dyDescent="0.2"/>
  <cols>
    <col min="1" max="1" width="3.7109375" style="3" customWidth="1"/>
    <col min="2" max="2" width="50.140625" style="3" customWidth="1"/>
    <col min="3" max="3" width="10.85546875" style="3" bestFit="1" customWidth="1"/>
    <col min="4" max="4" width="9.42578125" style="3" bestFit="1" customWidth="1"/>
    <col min="5" max="5" width="11" style="3" bestFit="1" customWidth="1"/>
    <col min="6" max="12" width="10.42578125" style="3" bestFit="1" customWidth="1"/>
    <col min="13" max="15" width="10" style="3" bestFit="1" customWidth="1"/>
    <col min="16" max="17" width="10.42578125" style="3" bestFit="1" customWidth="1"/>
    <col min="18" max="22" width="10" style="3" bestFit="1" customWidth="1"/>
    <col min="23" max="24" width="10.85546875" style="3" bestFit="1" customWidth="1"/>
    <col min="25" max="39" width="10.7109375" style="3" customWidth="1"/>
    <col min="40" max="16384" width="8.85546875" style="3"/>
  </cols>
  <sheetData>
    <row r="1" spans="1:39" x14ac:dyDescent="0.2">
      <c r="A1" s="4"/>
      <c r="B1" s="29"/>
      <c r="C1" s="29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x14ac:dyDescent="0.2">
      <c r="A2" s="4"/>
      <c r="B2" s="5"/>
      <c r="C2" s="182"/>
      <c r="D2" s="182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 t="s">
        <v>705</v>
      </c>
      <c r="AC2" s="101" t="s">
        <v>705</v>
      </c>
      <c r="AD2" s="101" t="s">
        <v>705</v>
      </c>
      <c r="AE2" s="101" t="s">
        <v>705</v>
      </c>
      <c r="AF2" s="101" t="s">
        <v>705</v>
      </c>
      <c r="AG2" s="101" t="s">
        <v>705</v>
      </c>
      <c r="AH2" s="101" t="s">
        <v>705</v>
      </c>
      <c r="AI2" s="101" t="s">
        <v>705</v>
      </c>
      <c r="AJ2" s="101" t="s">
        <v>705</v>
      </c>
      <c r="AK2" s="101" t="s">
        <v>705</v>
      </c>
      <c r="AL2" s="101" t="s">
        <v>705</v>
      </c>
      <c r="AM2" s="101" t="s">
        <v>705</v>
      </c>
    </row>
    <row r="3" spans="1:39" ht="25.15" customHeight="1" x14ac:dyDescent="0.2">
      <c r="A3" s="237" t="s">
        <v>706</v>
      </c>
      <c r="B3" s="238"/>
      <c r="C3" s="45" t="s">
        <v>2</v>
      </c>
      <c r="D3" s="32">
        <v>0</v>
      </c>
      <c r="E3" s="32">
        <v>1</v>
      </c>
      <c r="F3" s="32">
        <v>2</v>
      </c>
      <c r="G3" s="32">
        <v>3</v>
      </c>
      <c r="H3" s="32">
        <v>4</v>
      </c>
      <c r="I3" s="32">
        <v>5</v>
      </c>
      <c r="J3" s="32">
        <v>6</v>
      </c>
      <c r="K3" s="32">
        <v>7</v>
      </c>
      <c r="L3" s="32">
        <v>8</v>
      </c>
      <c r="M3" s="32">
        <v>9</v>
      </c>
      <c r="N3" s="32">
        <v>10</v>
      </c>
      <c r="O3" s="32">
        <v>11</v>
      </c>
      <c r="P3" s="32">
        <v>12</v>
      </c>
      <c r="Q3" s="32">
        <v>13</v>
      </c>
      <c r="R3" s="32">
        <v>14</v>
      </c>
      <c r="S3" s="32">
        <v>15</v>
      </c>
      <c r="T3" s="32">
        <v>16</v>
      </c>
      <c r="U3" s="32">
        <v>17</v>
      </c>
      <c r="V3" s="32">
        <v>18</v>
      </c>
      <c r="W3" s="32">
        <v>19</v>
      </c>
      <c r="X3" s="32">
        <v>20</v>
      </c>
      <c r="Y3" s="32">
        <v>21</v>
      </c>
      <c r="Z3" s="32">
        <v>22</v>
      </c>
      <c r="AA3" s="32">
        <v>23</v>
      </c>
      <c r="AB3" s="32">
        <v>24</v>
      </c>
      <c r="AC3" s="32">
        <v>25</v>
      </c>
      <c r="AD3" s="32">
        <v>26</v>
      </c>
      <c r="AE3" s="32">
        <v>27</v>
      </c>
      <c r="AF3" s="32">
        <v>28</v>
      </c>
      <c r="AG3" s="32">
        <v>29</v>
      </c>
      <c r="AH3" s="32">
        <v>30</v>
      </c>
      <c r="AI3" s="32">
        <v>31</v>
      </c>
      <c r="AJ3" s="32">
        <v>32</v>
      </c>
      <c r="AK3" s="32">
        <v>33</v>
      </c>
      <c r="AL3" s="32">
        <v>34</v>
      </c>
      <c r="AM3" s="32">
        <v>35</v>
      </c>
    </row>
    <row r="4" spans="1:39" x14ac:dyDescent="0.2">
      <c r="A4" s="82" t="s">
        <v>305</v>
      </c>
      <c r="B4" s="398" t="s">
        <v>593</v>
      </c>
      <c r="C4" s="83">
        <v>42562610.516173139</v>
      </c>
      <c r="D4" s="83">
        <v>-685749.90527368954</v>
      </c>
      <c r="E4" s="83">
        <v>-5565858.5492017958</v>
      </c>
      <c r="F4" s="83">
        <v>-5414066.3760227188</v>
      </c>
      <c r="G4" s="83">
        <v>-5573579.1035185317</v>
      </c>
      <c r="H4" s="83">
        <v>-4853015.7553965468</v>
      </c>
      <c r="I4" s="83">
        <v>-1212915.5296366774</v>
      </c>
      <c r="J4" s="83">
        <v>1212054.9920862543</v>
      </c>
      <c r="K4" s="83">
        <v>1848098.9132268126</v>
      </c>
      <c r="L4" s="83">
        <v>3213714.9118855842</v>
      </c>
      <c r="M4" s="83">
        <v>4471465.3007476591</v>
      </c>
      <c r="N4" s="83">
        <v>4826691.1594016105</v>
      </c>
      <c r="O4" s="83">
        <v>4927017.4339604983</v>
      </c>
      <c r="P4" s="83">
        <v>4955352.5371778216</v>
      </c>
      <c r="Q4" s="83">
        <v>4963355.2072454076</v>
      </c>
      <c r="R4" s="83">
        <v>4965615.3976431908</v>
      </c>
      <c r="S4" s="83">
        <v>4966253.7421695916</v>
      </c>
      <c r="T4" s="83">
        <v>4966434.0295183016</v>
      </c>
      <c r="U4" s="83">
        <v>4966484.9479906308</v>
      </c>
      <c r="V4" s="83">
        <v>4966499.3288711701</v>
      </c>
      <c r="W4" s="83">
        <v>4966503.3904565908</v>
      </c>
      <c r="X4" s="83">
        <v>4966504.5375682842</v>
      </c>
      <c r="Y4" s="83" t="s">
        <v>705</v>
      </c>
      <c r="Z4" s="83" t="s">
        <v>705</v>
      </c>
      <c r="AA4" s="83" t="s">
        <v>705</v>
      </c>
      <c r="AB4" s="83" t="s">
        <v>705</v>
      </c>
      <c r="AC4" s="83" t="s">
        <v>705</v>
      </c>
      <c r="AD4" s="83" t="s">
        <v>705</v>
      </c>
      <c r="AE4" s="83" t="s">
        <v>705</v>
      </c>
      <c r="AF4" s="83" t="s">
        <v>705</v>
      </c>
      <c r="AG4" s="83" t="s">
        <v>705</v>
      </c>
      <c r="AH4" s="83" t="s">
        <v>705</v>
      </c>
      <c r="AI4" s="83" t="s">
        <v>705</v>
      </c>
      <c r="AJ4" s="83" t="s">
        <v>705</v>
      </c>
      <c r="AK4" s="83" t="s">
        <v>705</v>
      </c>
      <c r="AL4" s="83" t="s">
        <v>705</v>
      </c>
      <c r="AM4" s="83" t="s">
        <v>705</v>
      </c>
    </row>
    <row r="5" spans="1:39" x14ac:dyDescent="0.2">
      <c r="A5" s="8" t="s">
        <v>282</v>
      </c>
      <c r="B5" s="5" t="s">
        <v>592</v>
      </c>
      <c r="C5" s="39">
        <v>36732655.186737761</v>
      </c>
      <c r="D5" s="39">
        <v>0</v>
      </c>
      <c r="E5" s="39">
        <v>1586628.4320036569</v>
      </c>
      <c r="F5" s="39">
        <v>3172649.1369363619</v>
      </c>
      <c r="G5" s="39">
        <v>6230532.9145075018</v>
      </c>
      <c r="H5" s="39">
        <v>9253926.5454149842</v>
      </c>
      <c r="I5" s="39">
        <v>6974716.4332082095</v>
      </c>
      <c r="J5" s="39">
        <v>3961717.5822287221</v>
      </c>
      <c r="K5" s="39">
        <v>3109811.2092747213</v>
      </c>
      <c r="L5" s="39">
        <v>1752790.0771759499</v>
      </c>
      <c r="M5" s="39">
        <v>495039.68831387494</v>
      </c>
      <c r="N5" s="39">
        <v>139813.82965992403</v>
      </c>
      <c r="O5" s="39">
        <v>39487.555101035687</v>
      </c>
      <c r="P5" s="39">
        <v>11152.451883712725</v>
      </c>
      <c r="Q5" s="39">
        <v>3149.7818161268369</v>
      </c>
      <c r="R5" s="39">
        <v>889.59141834359616</v>
      </c>
      <c r="S5" s="39">
        <v>251.24689194280654</v>
      </c>
      <c r="T5" s="39">
        <v>70.959543232806027</v>
      </c>
      <c r="U5" s="39">
        <v>20.041070903651416</v>
      </c>
      <c r="V5" s="39">
        <v>5.6601903643459082</v>
      </c>
      <c r="W5" s="39">
        <v>1.5986049436032772</v>
      </c>
      <c r="X5" s="39">
        <v>0.45149325020611286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0</v>
      </c>
      <c r="AJ5" s="39">
        <v>0</v>
      </c>
      <c r="AK5" s="39">
        <v>0</v>
      </c>
      <c r="AL5" s="39">
        <v>0</v>
      </c>
      <c r="AM5" s="39">
        <v>0</v>
      </c>
    </row>
    <row r="6" spans="1:39" x14ac:dyDescent="0.2">
      <c r="A6" s="8" t="s">
        <v>707</v>
      </c>
      <c r="B6" s="5" t="s">
        <v>708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 t="s">
        <v>705</v>
      </c>
      <c r="Z6" s="39" t="s">
        <v>705</v>
      </c>
      <c r="AA6" s="39" t="s">
        <v>705</v>
      </c>
      <c r="AB6" s="39" t="s">
        <v>705</v>
      </c>
      <c r="AC6" s="39" t="s">
        <v>705</v>
      </c>
      <c r="AD6" s="39" t="s">
        <v>705</v>
      </c>
      <c r="AE6" s="39" t="s">
        <v>705</v>
      </c>
      <c r="AF6" s="39" t="s">
        <v>705</v>
      </c>
      <c r="AG6" s="39" t="s">
        <v>705</v>
      </c>
      <c r="AH6" s="39" t="s">
        <v>705</v>
      </c>
      <c r="AI6" s="39" t="s">
        <v>705</v>
      </c>
      <c r="AJ6" s="39" t="s">
        <v>705</v>
      </c>
      <c r="AK6" s="39" t="s">
        <v>705</v>
      </c>
      <c r="AL6" s="39" t="s">
        <v>705</v>
      </c>
      <c r="AM6" s="39" t="s">
        <v>705</v>
      </c>
    </row>
    <row r="7" spans="1:39" x14ac:dyDescent="0.2">
      <c r="A7" s="81" t="s">
        <v>305</v>
      </c>
      <c r="B7" s="60" t="s">
        <v>709</v>
      </c>
      <c r="C7" s="41">
        <v>79295265.7029109</v>
      </c>
      <c r="D7" s="41">
        <v>-685749.90527368954</v>
      </c>
      <c r="E7" s="41">
        <v>-3979230.117198139</v>
      </c>
      <c r="F7" s="41">
        <v>-2241417.2390863569</v>
      </c>
      <c r="G7" s="41">
        <v>656953.8109889701</v>
      </c>
      <c r="H7" s="41">
        <v>4400910.7900184374</v>
      </c>
      <c r="I7" s="41">
        <v>5761800.9035715321</v>
      </c>
      <c r="J7" s="41">
        <v>5173772.5743149761</v>
      </c>
      <c r="K7" s="41">
        <v>4957910.1225015335</v>
      </c>
      <c r="L7" s="41">
        <v>4966504.9890615344</v>
      </c>
      <c r="M7" s="41">
        <v>4966504.9890615344</v>
      </c>
      <c r="N7" s="41">
        <v>4966504.9890615344</v>
      </c>
      <c r="O7" s="41">
        <v>4966504.9890615344</v>
      </c>
      <c r="P7" s="41">
        <v>4966504.9890615344</v>
      </c>
      <c r="Q7" s="41">
        <v>4966504.9890615344</v>
      </c>
      <c r="R7" s="41">
        <v>4966504.9890615344</v>
      </c>
      <c r="S7" s="41">
        <v>4966504.9890615344</v>
      </c>
      <c r="T7" s="41">
        <v>4966504.9890615344</v>
      </c>
      <c r="U7" s="41">
        <v>4966504.9890615344</v>
      </c>
      <c r="V7" s="41">
        <v>4966504.9890615344</v>
      </c>
      <c r="W7" s="41">
        <v>4966504.9890615344</v>
      </c>
      <c r="X7" s="41">
        <v>4966504.9890615344</v>
      </c>
      <c r="Y7" s="41" t="s">
        <v>705</v>
      </c>
      <c r="Z7" s="41" t="s">
        <v>705</v>
      </c>
      <c r="AA7" s="41" t="s">
        <v>705</v>
      </c>
      <c r="AB7" s="41" t="s">
        <v>705</v>
      </c>
      <c r="AC7" s="41" t="s">
        <v>705</v>
      </c>
      <c r="AD7" s="41" t="s">
        <v>705</v>
      </c>
      <c r="AE7" s="41" t="s">
        <v>705</v>
      </c>
      <c r="AF7" s="41" t="s">
        <v>705</v>
      </c>
      <c r="AG7" s="41" t="s">
        <v>705</v>
      </c>
      <c r="AH7" s="41" t="s">
        <v>705</v>
      </c>
      <c r="AI7" s="41" t="s">
        <v>705</v>
      </c>
      <c r="AJ7" s="41" t="s">
        <v>705</v>
      </c>
      <c r="AK7" s="41" t="s">
        <v>705</v>
      </c>
      <c r="AL7" s="41" t="s">
        <v>705</v>
      </c>
      <c r="AM7" s="41" t="s">
        <v>705</v>
      </c>
    </row>
    <row r="8" spans="1:39" s="18" customFormat="1" x14ac:dyDescent="0.2">
      <c r="A8" s="19" t="s">
        <v>284</v>
      </c>
      <c r="B8" s="217" t="s">
        <v>710</v>
      </c>
      <c r="C8" s="107">
        <v>-36732655.364441618</v>
      </c>
      <c r="D8" s="107">
        <v>0</v>
      </c>
      <c r="E8" s="107">
        <v>-4159388.0309774936</v>
      </c>
      <c r="F8" s="107">
        <v>-3253517.0287890239</v>
      </c>
      <c r="G8" s="107">
        <v>-10663533.784675105</v>
      </c>
      <c r="H8" s="107">
        <v>-10332018.119999997</v>
      </c>
      <c r="I8" s="107">
        <v>-2775830.4000000004</v>
      </c>
      <c r="J8" s="107">
        <v>-2775830.4000000004</v>
      </c>
      <c r="K8" s="107">
        <v>-2772537.6000000006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  <c r="Y8" s="107" t="s">
        <v>705</v>
      </c>
      <c r="Z8" s="107" t="s">
        <v>705</v>
      </c>
      <c r="AA8" s="107" t="s">
        <v>705</v>
      </c>
      <c r="AB8" s="107" t="s">
        <v>705</v>
      </c>
      <c r="AC8" s="107" t="s">
        <v>705</v>
      </c>
      <c r="AD8" s="107" t="s">
        <v>705</v>
      </c>
      <c r="AE8" s="107" t="s">
        <v>705</v>
      </c>
      <c r="AF8" s="107" t="s">
        <v>705</v>
      </c>
      <c r="AG8" s="107" t="s">
        <v>705</v>
      </c>
      <c r="AH8" s="107" t="s">
        <v>705</v>
      </c>
      <c r="AI8" s="107" t="s">
        <v>705</v>
      </c>
      <c r="AJ8" s="107" t="s">
        <v>705</v>
      </c>
      <c r="AK8" s="107" t="s">
        <v>705</v>
      </c>
      <c r="AL8" s="107" t="s">
        <v>705</v>
      </c>
      <c r="AM8" s="107" t="s">
        <v>705</v>
      </c>
    </row>
    <row r="9" spans="1:39" x14ac:dyDescent="0.2">
      <c r="A9" s="8" t="s">
        <v>284</v>
      </c>
      <c r="B9" s="217" t="s">
        <v>711</v>
      </c>
      <c r="C9" s="39">
        <v>0</v>
      </c>
      <c r="D9" s="39"/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 t="s">
        <v>705</v>
      </c>
      <c r="Z9" s="39" t="s">
        <v>705</v>
      </c>
      <c r="AA9" s="39" t="s">
        <v>705</v>
      </c>
      <c r="AB9" s="39" t="s">
        <v>705</v>
      </c>
      <c r="AC9" s="39" t="s">
        <v>705</v>
      </c>
      <c r="AD9" s="39" t="s">
        <v>705</v>
      </c>
      <c r="AE9" s="39" t="s">
        <v>705</v>
      </c>
      <c r="AF9" s="39" t="s">
        <v>705</v>
      </c>
      <c r="AG9" s="39" t="s">
        <v>705</v>
      </c>
      <c r="AH9" s="39" t="s">
        <v>705</v>
      </c>
      <c r="AI9" s="39" t="s">
        <v>705</v>
      </c>
      <c r="AJ9" s="39" t="s">
        <v>705</v>
      </c>
      <c r="AK9" s="39" t="s">
        <v>705</v>
      </c>
      <c r="AL9" s="39" t="s">
        <v>705</v>
      </c>
      <c r="AM9" s="39" t="s">
        <v>705</v>
      </c>
    </row>
    <row r="10" spans="1:39" x14ac:dyDescent="0.2">
      <c r="A10" s="8" t="s">
        <v>707</v>
      </c>
      <c r="B10" s="3" t="s">
        <v>712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</row>
    <row r="11" spans="1:39" x14ac:dyDescent="0.2">
      <c r="A11" s="81" t="s">
        <v>305</v>
      </c>
      <c r="B11" s="60" t="s">
        <v>713</v>
      </c>
      <c r="C11" s="41">
        <v>42562610.338469282</v>
      </c>
      <c r="D11" s="41">
        <v>-685749.90527368954</v>
      </c>
      <c r="E11" s="41">
        <v>-8138618.1481756326</v>
      </c>
      <c r="F11" s="41">
        <v>-5494934.2678753808</v>
      </c>
      <c r="G11" s="41">
        <v>-10006579.973686134</v>
      </c>
      <c r="H11" s="41">
        <v>-5931107.3299815599</v>
      </c>
      <c r="I11" s="41">
        <v>2985970.5035715317</v>
      </c>
      <c r="J11" s="41">
        <v>2397942.1743149757</v>
      </c>
      <c r="K11" s="41">
        <v>2185372.5225015329</v>
      </c>
      <c r="L11" s="41">
        <v>4966504.9890615344</v>
      </c>
      <c r="M11" s="41">
        <v>4966504.9890615344</v>
      </c>
      <c r="N11" s="41">
        <v>4966504.9890615344</v>
      </c>
      <c r="O11" s="41">
        <v>4966504.9890615344</v>
      </c>
      <c r="P11" s="41">
        <v>4966504.9890615344</v>
      </c>
      <c r="Q11" s="41">
        <v>4966504.9890615344</v>
      </c>
      <c r="R11" s="41">
        <v>4966504.9890615344</v>
      </c>
      <c r="S11" s="41">
        <v>4966504.9890615344</v>
      </c>
      <c r="T11" s="41">
        <v>4966504.9890615344</v>
      </c>
      <c r="U11" s="41">
        <v>4966504.9890615344</v>
      </c>
      <c r="V11" s="41">
        <v>4966504.9890615344</v>
      </c>
      <c r="W11" s="41">
        <v>4966504.9890615344</v>
      </c>
      <c r="X11" s="41">
        <v>4966504.9890615344</v>
      </c>
      <c r="Y11" s="41" t="s">
        <v>705</v>
      </c>
      <c r="Z11" s="41" t="s">
        <v>705</v>
      </c>
      <c r="AA11" s="41" t="s">
        <v>705</v>
      </c>
      <c r="AB11" s="41" t="s">
        <v>705</v>
      </c>
      <c r="AC11" s="41" t="s">
        <v>705</v>
      </c>
      <c r="AD11" s="41" t="s">
        <v>705</v>
      </c>
      <c r="AE11" s="41" t="s">
        <v>705</v>
      </c>
      <c r="AF11" s="41" t="s">
        <v>705</v>
      </c>
      <c r="AG11" s="41" t="s">
        <v>705</v>
      </c>
      <c r="AH11" s="41" t="s">
        <v>705</v>
      </c>
      <c r="AI11" s="41" t="s">
        <v>705</v>
      </c>
      <c r="AJ11" s="41" t="s">
        <v>705</v>
      </c>
      <c r="AK11" s="41" t="s">
        <v>705</v>
      </c>
      <c r="AL11" s="41" t="s">
        <v>705</v>
      </c>
      <c r="AM11" s="41" t="s">
        <v>705</v>
      </c>
    </row>
    <row r="12" spans="1:39" x14ac:dyDescent="0.2">
      <c r="A12" s="81" t="s">
        <v>305</v>
      </c>
      <c r="B12" s="60" t="s">
        <v>714</v>
      </c>
      <c r="C12" s="127"/>
      <c r="D12" s="41">
        <v>-685749.90527368954</v>
      </c>
      <c r="E12" s="41">
        <v>-8824368.0534493215</v>
      </c>
      <c r="F12" s="41">
        <v>-14319302.321324702</v>
      </c>
      <c r="G12" s="41">
        <v>-24325882.295010835</v>
      </c>
      <c r="H12" s="41">
        <v>-30256989.624992393</v>
      </c>
      <c r="I12" s="41">
        <v>-27271019.12142086</v>
      </c>
      <c r="J12" s="41">
        <v>-24873076.947105885</v>
      </c>
      <c r="K12" s="41">
        <v>-22687704.424604353</v>
      </c>
      <c r="L12" s="41">
        <v>-17721199.435542818</v>
      </c>
      <c r="M12" s="41">
        <v>-12754694.446481284</v>
      </c>
      <c r="N12" s="41">
        <v>-7788189.4574197493</v>
      </c>
      <c r="O12" s="41">
        <v>-2821684.4683582149</v>
      </c>
      <c r="P12" s="41">
        <v>2144820.5207033195</v>
      </c>
      <c r="Q12" s="41">
        <v>7111325.5097648539</v>
      </c>
      <c r="R12" s="41">
        <v>12077830.498826388</v>
      </c>
      <c r="S12" s="41">
        <v>17044335.487887923</v>
      </c>
      <c r="T12" s="41">
        <v>22010840.476949457</v>
      </c>
      <c r="U12" s="41">
        <v>26977345.466010991</v>
      </c>
      <c r="V12" s="41">
        <v>31943850.455072526</v>
      </c>
      <c r="W12" s="41">
        <v>36910355.444134057</v>
      </c>
      <c r="X12" s="41">
        <v>41876860.433195591</v>
      </c>
      <c r="Y12" s="41" t="s">
        <v>705</v>
      </c>
      <c r="Z12" s="41" t="s">
        <v>705</v>
      </c>
      <c r="AA12" s="41" t="s">
        <v>705</v>
      </c>
      <c r="AB12" s="41" t="s">
        <v>705</v>
      </c>
      <c r="AC12" s="41" t="s">
        <v>705</v>
      </c>
      <c r="AD12" s="41" t="s">
        <v>705</v>
      </c>
      <c r="AE12" s="41" t="s">
        <v>705</v>
      </c>
      <c r="AF12" s="41" t="s">
        <v>705</v>
      </c>
      <c r="AG12" s="41" t="s">
        <v>705</v>
      </c>
      <c r="AH12" s="41" t="s">
        <v>705</v>
      </c>
      <c r="AI12" s="41" t="s">
        <v>705</v>
      </c>
      <c r="AJ12" s="41" t="s">
        <v>705</v>
      </c>
      <c r="AK12" s="41" t="s">
        <v>705</v>
      </c>
      <c r="AL12" s="41" t="s">
        <v>705</v>
      </c>
      <c r="AM12" s="41" t="s">
        <v>705</v>
      </c>
    </row>
    <row r="13" spans="1:39" s="401" customFormat="1" x14ac:dyDescent="0.2">
      <c r="A13" s="400"/>
      <c r="B13" s="400"/>
      <c r="C13" s="400"/>
      <c r="D13" s="400">
        <v>0</v>
      </c>
      <c r="E13" s="400">
        <v>0</v>
      </c>
      <c r="F13" s="400">
        <v>0</v>
      </c>
      <c r="G13" s="400">
        <v>0</v>
      </c>
      <c r="H13" s="400">
        <v>0</v>
      </c>
      <c r="I13" s="400">
        <v>0</v>
      </c>
      <c r="J13" s="400">
        <v>0</v>
      </c>
      <c r="K13" s="400">
        <v>0</v>
      </c>
      <c r="L13" s="400">
        <v>0</v>
      </c>
      <c r="M13" s="400">
        <v>0</v>
      </c>
      <c r="N13" s="400">
        <v>0</v>
      </c>
      <c r="O13" s="400">
        <v>0</v>
      </c>
      <c r="P13" s="400">
        <v>1</v>
      </c>
      <c r="Q13" s="400">
        <v>1</v>
      </c>
      <c r="R13" s="400">
        <v>1</v>
      </c>
      <c r="S13" s="400">
        <v>1</v>
      </c>
      <c r="T13" s="400">
        <v>1</v>
      </c>
      <c r="U13" s="400">
        <v>1</v>
      </c>
      <c r="V13" s="400">
        <v>1</v>
      </c>
      <c r="W13" s="400">
        <v>1</v>
      </c>
      <c r="X13" s="400">
        <v>1</v>
      </c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</row>
    <row r="14" spans="1:39" ht="15" x14ac:dyDescent="0.25">
      <c r="A14" s="237" t="s">
        <v>715</v>
      </c>
      <c r="B14" s="238"/>
      <c r="C14" s="45"/>
      <c r="D14"/>
      <c r="E14" s="1"/>
      <c r="F14" s="1"/>
      <c r="G14" s="28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" x14ac:dyDescent="0.25">
      <c r="A15" s="82"/>
      <c r="B15" s="24" t="s">
        <v>716</v>
      </c>
      <c r="C15" s="83"/>
      <c r="D1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" x14ac:dyDescent="0.25">
      <c r="A16" s="8"/>
      <c r="B16" s="5" t="s">
        <v>717</v>
      </c>
      <c r="C16" s="246">
        <v>9.0955450355697964E-2</v>
      </c>
      <c r="D16" s="181"/>
      <c r="E16" s="29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" x14ac:dyDescent="0.25">
      <c r="A17" s="8"/>
      <c r="B17" s="5" t="s">
        <v>718</v>
      </c>
      <c r="C17" s="9">
        <v>-2.4214386940002441E-8</v>
      </c>
      <c r="D17"/>
      <c r="E17" s="29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" x14ac:dyDescent="0.25">
      <c r="A18" s="75"/>
      <c r="B18" s="17" t="s">
        <v>669</v>
      </c>
      <c r="C18" s="399">
        <v>12.568142884095119</v>
      </c>
      <c r="D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3.9" customHeight="1" x14ac:dyDescent="0.2">
      <c r="A21" s="237" t="s">
        <v>719</v>
      </c>
      <c r="B21" s="238"/>
      <c r="C21" s="45" t="s">
        <v>2</v>
      </c>
      <c r="D21" s="32">
        <v>0</v>
      </c>
      <c r="E21" s="32">
        <v>1</v>
      </c>
      <c r="F21" s="32">
        <v>2</v>
      </c>
      <c r="G21" s="32">
        <v>3</v>
      </c>
      <c r="H21" s="32">
        <v>4</v>
      </c>
      <c r="I21" s="32">
        <v>5</v>
      </c>
      <c r="J21" s="32">
        <v>6</v>
      </c>
      <c r="K21" s="32">
        <v>7</v>
      </c>
      <c r="L21" s="32">
        <v>8</v>
      </c>
      <c r="M21" s="32">
        <v>9</v>
      </c>
      <c r="N21" s="32">
        <v>10</v>
      </c>
      <c r="O21" s="32">
        <v>11</v>
      </c>
      <c r="P21" s="32">
        <v>12</v>
      </c>
      <c r="Q21" s="32">
        <v>13</v>
      </c>
      <c r="R21" s="32">
        <v>14</v>
      </c>
      <c r="S21" s="32">
        <v>15</v>
      </c>
      <c r="T21" s="32">
        <v>16</v>
      </c>
      <c r="U21" s="32">
        <v>17</v>
      </c>
      <c r="V21" s="32">
        <v>18</v>
      </c>
      <c r="W21" s="32">
        <v>19</v>
      </c>
      <c r="X21" s="32">
        <v>20</v>
      </c>
      <c r="Y21" s="32">
        <v>21</v>
      </c>
      <c r="Z21" s="32">
        <v>22</v>
      </c>
      <c r="AA21" s="32">
        <v>23</v>
      </c>
      <c r="AB21" s="32">
        <v>24</v>
      </c>
      <c r="AC21" s="32">
        <v>25</v>
      </c>
      <c r="AD21" s="32">
        <v>26</v>
      </c>
      <c r="AE21" s="32">
        <v>27</v>
      </c>
      <c r="AF21" s="32">
        <v>28</v>
      </c>
      <c r="AG21" s="32">
        <v>29</v>
      </c>
      <c r="AH21" s="32">
        <v>30</v>
      </c>
      <c r="AI21" s="32">
        <v>31</v>
      </c>
      <c r="AJ21" s="32">
        <v>32</v>
      </c>
      <c r="AK21" s="32">
        <v>33</v>
      </c>
      <c r="AL21" s="32">
        <v>34</v>
      </c>
      <c r="AM21" s="32">
        <v>35</v>
      </c>
    </row>
    <row r="22" spans="1:39" x14ac:dyDescent="0.2">
      <c r="A22" s="82" t="s">
        <v>305</v>
      </c>
      <c r="B22" s="24" t="s">
        <v>720</v>
      </c>
      <c r="C22" s="293"/>
      <c r="D22" s="83">
        <v>-685749.90527368954</v>
      </c>
      <c r="E22" s="83">
        <v>-6278410.5221418645</v>
      </c>
      <c r="F22" s="83">
        <v>-5857572.0359990057</v>
      </c>
      <c r="G22" s="83">
        <v>-6568576.6126824198</v>
      </c>
      <c r="H22" s="83">
        <v>-6579209.5078856917</v>
      </c>
      <c r="I22" s="83">
        <v>-3457683.6977904383</v>
      </c>
      <c r="J22" s="83">
        <v>-943716.54729337851</v>
      </c>
      <c r="K22" s="83">
        <v>-309957.19608074788</v>
      </c>
      <c r="L22" s="83">
        <v>1200397.9138341197</v>
      </c>
      <c r="M22" s="83">
        <v>2706876.3481783913</v>
      </c>
      <c r="N22" s="83">
        <v>3326976.9889193475</v>
      </c>
      <c r="O22" s="83">
        <v>3695201.9300807714</v>
      </c>
      <c r="P22" s="83">
        <v>3991435.6999006299</v>
      </c>
      <c r="Q22" s="83">
        <v>4262352.5267738281</v>
      </c>
      <c r="R22" s="83">
        <v>4502528.7298622821</v>
      </c>
      <c r="S22" s="83">
        <v>4704562.5331864217</v>
      </c>
      <c r="T22" s="83">
        <v>4836985.8714901432</v>
      </c>
      <c r="U22" s="83">
        <v>4904877.5774748223</v>
      </c>
      <c r="V22" s="83">
        <v>4944304.8232352985</v>
      </c>
      <c r="W22" s="83">
        <v>4963479.5059410594</v>
      </c>
      <c r="X22" s="83">
        <v>4966504.5375682823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</row>
    <row r="23" spans="1:39" x14ac:dyDescent="0.2">
      <c r="A23" s="8" t="s">
        <v>282</v>
      </c>
      <c r="B23" s="5" t="s">
        <v>592</v>
      </c>
      <c r="C23" s="39">
        <v>36732655.186737761</v>
      </c>
      <c r="D23" s="39">
        <v>0</v>
      </c>
      <c r="E23" s="39">
        <v>1586628.4320036569</v>
      </c>
      <c r="F23" s="39">
        <v>3172649.1369363619</v>
      </c>
      <c r="G23" s="39">
        <v>6230532.9145075018</v>
      </c>
      <c r="H23" s="39">
        <v>9253926.5454149842</v>
      </c>
      <c r="I23" s="39">
        <v>6974716.4332082095</v>
      </c>
      <c r="J23" s="39">
        <v>3961717.5822287221</v>
      </c>
      <c r="K23" s="39">
        <v>3109811.2092747213</v>
      </c>
      <c r="L23" s="39">
        <v>1752790.0771759499</v>
      </c>
      <c r="M23" s="39">
        <v>495039.68831387494</v>
      </c>
      <c r="N23" s="39">
        <v>139813.82965992403</v>
      </c>
      <c r="O23" s="39">
        <v>39487.555101035687</v>
      </c>
      <c r="P23" s="39">
        <v>11152.451883712725</v>
      </c>
      <c r="Q23" s="39">
        <v>3149.7818161268369</v>
      </c>
      <c r="R23" s="39">
        <v>889.59141834359616</v>
      </c>
      <c r="S23" s="39">
        <v>251.24689194280654</v>
      </c>
      <c r="T23" s="39">
        <v>70.959543232806027</v>
      </c>
      <c r="U23" s="39">
        <v>20.041070903651416</v>
      </c>
      <c r="V23" s="39">
        <v>5.6601903643459082</v>
      </c>
      <c r="W23" s="39">
        <v>1.5986049436032772</v>
      </c>
      <c r="X23" s="39">
        <v>0.45149325020611286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</row>
    <row r="24" spans="1:39" x14ac:dyDescent="0.2">
      <c r="A24" s="8" t="s">
        <v>707</v>
      </c>
      <c r="B24" s="5" t="s">
        <v>708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 t="s">
        <v>705</v>
      </c>
      <c r="Z24" s="39" t="s">
        <v>705</v>
      </c>
      <c r="AA24" s="39" t="s">
        <v>705</v>
      </c>
      <c r="AB24" s="39" t="s">
        <v>705</v>
      </c>
      <c r="AC24" s="39" t="s">
        <v>705</v>
      </c>
      <c r="AD24" s="39" t="s">
        <v>705</v>
      </c>
      <c r="AE24" s="39" t="s">
        <v>705</v>
      </c>
      <c r="AF24" s="39" t="s">
        <v>705</v>
      </c>
      <c r="AG24" s="39" t="s">
        <v>705</v>
      </c>
      <c r="AH24" s="39" t="s">
        <v>705</v>
      </c>
      <c r="AI24" s="39" t="s">
        <v>705</v>
      </c>
      <c r="AJ24" s="39" t="s">
        <v>705</v>
      </c>
      <c r="AK24" s="39" t="s">
        <v>705</v>
      </c>
      <c r="AL24" s="39" t="s">
        <v>705</v>
      </c>
      <c r="AM24" s="39" t="s">
        <v>705</v>
      </c>
    </row>
    <row r="25" spans="1:39" x14ac:dyDescent="0.2">
      <c r="A25" s="81" t="s">
        <v>305</v>
      </c>
      <c r="B25" s="60" t="s">
        <v>709</v>
      </c>
      <c r="C25" s="127"/>
      <c r="D25" s="41">
        <v>-685749.90527368954</v>
      </c>
      <c r="E25" s="41">
        <v>-4691782.0901382081</v>
      </c>
      <c r="F25" s="41">
        <v>-2684922.8990626438</v>
      </c>
      <c r="G25" s="41">
        <v>-338043.69817491807</v>
      </c>
      <c r="H25" s="41">
        <v>2674717.0375292925</v>
      </c>
      <c r="I25" s="41">
        <v>3517032.7354177712</v>
      </c>
      <c r="J25" s="41">
        <v>3018001.0349353435</v>
      </c>
      <c r="K25" s="41">
        <v>2799854.0131939733</v>
      </c>
      <c r="L25" s="41">
        <v>2953187.9910100698</v>
      </c>
      <c r="M25" s="41">
        <v>3201916.0364922662</v>
      </c>
      <c r="N25" s="41">
        <v>3466790.8185792714</v>
      </c>
      <c r="O25" s="41">
        <v>3734689.4851818071</v>
      </c>
      <c r="P25" s="41">
        <v>4002588.1517843427</v>
      </c>
      <c r="Q25" s="41">
        <v>4265502.3085899549</v>
      </c>
      <c r="R25" s="41">
        <v>4503418.3212806256</v>
      </c>
      <c r="S25" s="41">
        <v>4704813.7800783645</v>
      </c>
      <c r="T25" s="41">
        <v>4837056.831033376</v>
      </c>
      <c r="U25" s="41">
        <v>4904897.6185457259</v>
      </c>
      <c r="V25" s="41">
        <v>4944310.4834256629</v>
      </c>
      <c r="W25" s="41">
        <v>4963481.104546003</v>
      </c>
      <c r="X25" s="41">
        <v>4966504.9890615325</v>
      </c>
      <c r="Y25" s="41" t="s">
        <v>705</v>
      </c>
      <c r="Z25" s="41" t="s">
        <v>705</v>
      </c>
      <c r="AA25" s="41" t="s">
        <v>705</v>
      </c>
      <c r="AB25" s="41" t="s">
        <v>705</v>
      </c>
      <c r="AC25" s="41" t="s">
        <v>705</v>
      </c>
      <c r="AD25" s="41" t="s">
        <v>705</v>
      </c>
      <c r="AE25" s="41" t="s">
        <v>705</v>
      </c>
      <c r="AF25" s="41" t="s">
        <v>705</v>
      </c>
      <c r="AG25" s="41" t="s">
        <v>705</v>
      </c>
      <c r="AH25" s="41" t="s">
        <v>705</v>
      </c>
      <c r="AI25" s="41" t="s">
        <v>705</v>
      </c>
      <c r="AJ25" s="41" t="s">
        <v>705</v>
      </c>
      <c r="AK25" s="41" t="s">
        <v>705</v>
      </c>
      <c r="AL25" s="41" t="s">
        <v>705</v>
      </c>
      <c r="AM25" s="41" t="s">
        <v>705</v>
      </c>
    </row>
    <row r="26" spans="1:39" x14ac:dyDescent="0.2">
      <c r="A26" s="8" t="s">
        <v>284</v>
      </c>
      <c r="B26" s="5" t="s">
        <v>710</v>
      </c>
      <c r="C26" s="39">
        <v>-36732655.364441618</v>
      </c>
      <c r="D26" s="39">
        <v>0</v>
      </c>
      <c r="E26" s="39">
        <v>-4159388.0309774936</v>
      </c>
      <c r="F26" s="39">
        <v>-3253517.0287890239</v>
      </c>
      <c r="G26" s="39">
        <v>-10663533.784675105</v>
      </c>
      <c r="H26" s="39">
        <v>-10332018.119999997</v>
      </c>
      <c r="I26" s="39">
        <v>-2775830.4000000004</v>
      </c>
      <c r="J26" s="39">
        <v>-2775830.4000000004</v>
      </c>
      <c r="K26" s="39">
        <v>-2772537.6000000006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</row>
    <row r="27" spans="1:39" x14ac:dyDescent="0.2">
      <c r="A27" s="8" t="s">
        <v>282</v>
      </c>
      <c r="B27" s="5" t="s">
        <v>721</v>
      </c>
      <c r="C27" s="39">
        <v>25712858.755109139</v>
      </c>
      <c r="D27" s="39">
        <v>0</v>
      </c>
      <c r="E27" s="39">
        <v>2911571.6216842448</v>
      </c>
      <c r="F27" s="39">
        <v>2277461.9201523168</v>
      </c>
      <c r="G27" s="39">
        <v>7464473.6492725741</v>
      </c>
      <c r="H27" s="39">
        <v>7232412.6839999994</v>
      </c>
      <c r="I27" s="39">
        <v>1943081.28</v>
      </c>
      <c r="J27" s="39">
        <v>1943081.28</v>
      </c>
      <c r="K27" s="39">
        <v>1940776.3200000005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</row>
    <row r="28" spans="1:39" x14ac:dyDescent="0.2">
      <c r="A28" s="8" t="s">
        <v>284</v>
      </c>
      <c r="B28" s="5" t="s">
        <v>722</v>
      </c>
      <c r="C28" s="39">
        <v>25712858.755109176</v>
      </c>
      <c r="D28" s="39">
        <v>0</v>
      </c>
      <c r="E28" s="39">
        <v>0</v>
      </c>
      <c r="F28" s="39">
        <v>0</v>
      </c>
      <c r="G28" s="39">
        <v>140272.35827836374</v>
      </c>
      <c r="H28" s="39">
        <v>415777.85321911698</v>
      </c>
      <c r="I28" s="39">
        <v>927338.31842530856</v>
      </c>
      <c r="J28" s="39">
        <v>1658695.1874109136</v>
      </c>
      <c r="K28" s="39">
        <v>2093842.2235109145</v>
      </c>
      <c r="L28" s="39">
        <v>2288150.3515109159</v>
      </c>
      <c r="M28" s="39">
        <v>2482372.0435109176</v>
      </c>
      <c r="N28" s="39">
        <v>2571285.875510918</v>
      </c>
      <c r="O28" s="39">
        <v>2571285.875510918</v>
      </c>
      <c r="P28" s="39">
        <v>2571285.875510918</v>
      </c>
      <c r="Q28" s="39">
        <v>2431013.5172325536</v>
      </c>
      <c r="R28" s="39">
        <v>2155508.0222918009</v>
      </c>
      <c r="S28" s="39">
        <v>1643947.5570856091</v>
      </c>
      <c r="T28" s="39">
        <v>912590.6881000041</v>
      </c>
      <c r="U28" s="39">
        <v>477443.65200000326</v>
      </c>
      <c r="V28" s="39">
        <v>283135.52400000161</v>
      </c>
      <c r="W28" s="39">
        <v>88913.832000000344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</row>
    <row r="29" spans="1:39" ht="12.75" hidden="1" customHeight="1" x14ac:dyDescent="0.2">
      <c r="A29" s="8" t="s">
        <v>284</v>
      </c>
      <c r="B29" s="217" t="s">
        <v>711</v>
      </c>
      <c r="C29" s="39">
        <v>0</v>
      </c>
      <c r="D29" s="39"/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 t="s">
        <v>705</v>
      </c>
      <c r="Z29" s="39" t="s">
        <v>705</v>
      </c>
      <c r="AA29" s="39" t="s">
        <v>705</v>
      </c>
      <c r="AB29" s="39" t="s">
        <v>705</v>
      </c>
      <c r="AC29" s="39" t="s">
        <v>705</v>
      </c>
      <c r="AD29" s="39" t="s">
        <v>705</v>
      </c>
      <c r="AE29" s="39" t="s">
        <v>705</v>
      </c>
      <c r="AF29" s="39" t="s">
        <v>705</v>
      </c>
      <c r="AG29" s="39" t="s">
        <v>705</v>
      </c>
      <c r="AH29" s="39" t="s">
        <v>705</v>
      </c>
      <c r="AI29" s="39" t="s">
        <v>705</v>
      </c>
      <c r="AJ29" s="39" t="s">
        <v>705</v>
      </c>
      <c r="AK29" s="39" t="s">
        <v>705</v>
      </c>
      <c r="AL29" s="39" t="s">
        <v>705</v>
      </c>
      <c r="AM29" s="39" t="s">
        <v>705</v>
      </c>
    </row>
    <row r="30" spans="1:39" x14ac:dyDescent="0.2">
      <c r="A30" s="8" t="s">
        <v>707</v>
      </c>
      <c r="B30" s="3" t="s">
        <v>712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</row>
    <row r="31" spans="1:39" x14ac:dyDescent="0.2">
      <c r="A31" s="81" t="s">
        <v>305</v>
      </c>
      <c r="B31" s="60" t="s">
        <v>713</v>
      </c>
      <c r="C31" s="127"/>
      <c r="D31" s="41">
        <v>-685749.90527368954</v>
      </c>
      <c r="E31" s="41">
        <v>-5939598.4994314564</v>
      </c>
      <c r="F31" s="41">
        <v>-3660978.0076993508</v>
      </c>
      <c r="G31" s="41">
        <v>-3396831.4752990846</v>
      </c>
      <c r="H31" s="41">
        <v>-9110.5452515883953</v>
      </c>
      <c r="I31" s="41">
        <v>3611621.9338430795</v>
      </c>
      <c r="J31" s="41">
        <v>3843947.1023462564</v>
      </c>
      <c r="K31" s="41">
        <v>4061934.9567048876</v>
      </c>
      <c r="L31" s="41">
        <v>5241338.3425209858</v>
      </c>
      <c r="M31" s="41">
        <v>5684288.0800031833</v>
      </c>
      <c r="N31" s="41">
        <v>6038076.6940901894</v>
      </c>
      <c r="O31" s="41">
        <v>6305975.3606927246</v>
      </c>
      <c r="P31" s="41">
        <v>6573874.0272952607</v>
      </c>
      <c r="Q31" s="41">
        <v>6696515.825822508</v>
      </c>
      <c r="R31" s="41">
        <v>6658926.3435724266</v>
      </c>
      <c r="S31" s="41">
        <v>6348761.3371639736</v>
      </c>
      <c r="T31" s="41">
        <v>5749647.5191333797</v>
      </c>
      <c r="U31" s="41">
        <v>5382341.2705457294</v>
      </c>
      <c r="V31" s="41">
        <v>5227446.007425664</v>
      </c>
      <c r="W31" s="41">
        <v>5052394.9365460034</v>
      </c>
      <c r="X31" s="41">
        <v>4966504.9890615325</v>
      </c>
      <c r="Y31" s="41" t="s">
        <v>705</v>
      </c>
      <c r="Z31" s="41" t="s">
        <v>705</v>
      </c>
      <c r="AA31" s="41" t="s">
        <v>705</v>
      </c>
      <c r="AB31" s="41" t="s">
        <v>705</v>
      </c>
      <c r="AC31" s="41" t="s">
        <v>705</v>
      </c>
      <c r="AD31" s="41" t="s">
        <v>705</v>
      </c>
      <c r="AE31" s="41" t="s">
        <v>705</v>
      </c>
      <c r="AF31" s="41" t="s">
        <v>705</v>
      </c>
      <c r="AG31" s="41" t="s">
        <v>705</v>
      </c>
      <c r="AH31" s="41" t="s">
        <v>705</v>
      </c>
      <c r="AI31" s="41" t="s">
        <v>705</v>
      </c>
      <c r="AJ31" s="41" t="s">
        <v>705</v>
      </c>
      <c r="AK31" s="41" t="s">
        <v>705</v>
      </c>
      <c r="AL31" s="41" t="s">
        <v>705</v>
      </c>
      <c r="AM31" s="41" t="s">
        <v>705</v>
      </c>
    </row>
    <row r="32" spans="1:39" x14ac:dyDescent="0.2">
      <c r="A32" s="81" t="s">
        <v>305</v>
      </c>
      <c r="B32" s="60" t="s">
        <v>714</v>
      </c>
      <c r="C32" s="127"/>
      <c r="D32" s="41">
        <v>-685749.90527368954</v>
      </c>
      <c r="E32" s="41">
        <v>-6625348.4047051463</v>
      </c>
      <c r="F32" s="41">
        <v>-10286326.412404496</v>
      </c>
      <c r="G32" s="41">
        <v>-13683157.887703581</v>
      </c>
      <c r="H32" s="41">
        <v>-13692268.43295517</v>
      </c>
      <c r="I32" s="41">
        <v>-10080646.49911209</v>
      </c>
      <c r="J32" s="41">
        <v>-6236699.3967658337</v>
      </c>
      <c r="K32" s="41">
        <v>-2174764.4400609462</v>
      </c>
      <c r="L32" s="41">
        <v>3066573.9024600396</v>
      </c>
      <c r="M32" s="41">
        <v>8750861.982463222</v>
      </c>
      <c r="N32" s="41">
        <v>14788938.676553411</v>
      </c>
      <c r="O32" s="41">
        <v>21094914.037246138</v>
      </c>
      <c r="P32" s="41">
        <v>27668788.064541399</v>
      </c>
      <c r="Q32" s="41">
        <v>34365303.890363909</v>
      </c>
      <c r="R32" s="41">
        <v>41024230.23393634</v>
      </c>
      <c r="S32" s="41">
        <v>47372991.571100309</v>
      </c>
      <c r="T32" s="41">
        <v>53122639.090233691</v>
      </c>
      <c r="U32" s="41">
        <v>58504980.36077942</v>
      </c>
      <c r="V32" s="41">
        <v>63732426.368205085</v>
      </c>
      <c r="W32" s="41">
        <v>68784821.304751083</v>
      </c>
      <c r="X32" s="41">
        <v>73751326.293812618</v>
      </c>
      <c r="Y32" s="41" t="s">
        <v>705</v>
      </c>
      <c r="Z32" s="41" t="s">
        <v>705</v>
      </c>
      <c r="AA32" s="41" t="s">
        <v>705</v>
      </c>
      <c r="AB32" s="41" t="s">
        <v>705</v>
      </c>
      <c r="AC32" s="41" t="s">
        <v>705</v>
      </c>
      <c r="AD32" s="41" t="s">
        <v>705</v>
      </c>
      <c r="AE32" s="41" t="s">
        <v>705</v>
      </c>
      <c r="AF32" s="41" t="s">
        <v>705</v>
      </c>
      <c r="AG32" s="41" t="s">
        <v>705</v>
      </c>
      <c r="AH32" s="41" t="s">
        <v>705</v>
      </c>
      <c r="AI32" s="41" t="s">
        <v>705</v>
      </c>
      <c r="AJ32" s="41" t="s">
        <v>705</v>
      </c>
      <c r="AK32" s="41" t="s">
        <v>705</v>
      </c>
      <c r="AL32" s="41" t="s">
        <v>705</v>
      </c>
      <c r="AM32" s="41" t="s">
        <v>705</v>
      </c>
    </row>
    <row r="33" spans="1:3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 x14ac:dyDescent="0.25">
      <c r="A34" s="237" t="s">
        <v>723</v>
      </c>
      <c r="B34" s="238"/>
      <c r="C34" s="45"/>
      <c r="D3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5" x14ac:dyDescent="0.25">
      <c r="A35" s="82"/>
      <c r="B35" s="24" t="s">
        <v>716</v>
      </c>
      <c r="C35" s="83"/>
      <c r="D3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5" x14ac:dyDescent="0.25">
      <c r="A36" s="8"/>
      <c r="B36" s="5" t="s">
        <v>717</v>
      </c>
      <c r="C36" s="246">
        <v>0.21676699432004876</v>
      </c>
      <c r="D36"/>
      <c r="E36" s="8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" x14ac:dyDescent="0.25">
      <c r="A37" s="11"/>
      <c r="B37" s="73" t="s">
        <v>718</v>
      </c>
      <c r="C37" s="239">
        <v>17636970.410706177</v>
      </c>
      <c r="D3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5" x14ac:dyDescent="0.25">
      <c r="A38" s="1"/>
      <c r="B38" s="29"/>
      <c r="C38" s="29"/>
      <c r="D3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5" x14ac:dyDescent="0.25">
      <c r="A39" s="1"/>
      <c r="B39" s="29"/>
      <c r="C39" s="29"/>
      <c r="D3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">
      <c r="A40" s="1"/>
      <c r="B40" s="1"/>
      <c r="C40" s="1"/>
      <c r="D40" s="1"/>
      <c r="E40" s="1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">
      <c r="A41" s="419" t="s">
        <v>724</v>
      </c>
      <c r="B41" s="420" t="s">
        <v>725</v>
      </c>
      <c r="C41" s="72" t="s">
        <v>0</v>
      </c>
      <c r="D41" s="32"/>
      <c r="E41" s="32">
        <v>1</v>
      </c>
      <c r="F41" s="32">
        <v>2</v>
      </c>
      <c r="G41" s="32">
        <v>3</v>
      </c>
      <c r="H41" s="32">
        <v>4</v>
      </c>
      <c r="I41" s="32">
        <v>5</v>
      </c>
      <c r="J41" s="32">
        <v>6</v>
      </c>
      <c r="K41" s="32">
        <v>7</v>
      </c>
      <c r="L41" s="32">
        <v>8</v>
      </c>
      <c r="M41" s="32">
        <v>9</v>
      </c>
      <c r="N41" s="32">
        <v>10</v>
      </c>
      <c r="O41" s="32">
        <v>11</v>
      </c>
      <c r="P41" s="32">
        <v>12</v>
      </c>
      <c r="Q41" s="32">
        <v>13</v>
      </c>
      <c r="R41" s="32">
        <v>14</v>
      </c>
      <c r="S41" s="32">
        <v>15</v>
      </c>
      <c r="T41" s="32">
        <v>16</v>
      </c>
      <c r="U41" s="32">
        <v>17</v>
      </c>
      <c r="V41" s="32">
        <v>18</v>
      </c>
      <c r="W41" s="32">
        <v>19</v>
      </c>
      <c r="X41" s="32">
        <v>20</v>
      </c>
      <c r="Y41" s="32">
        <v>21</v>
      </c>
      <c r="Z41" s="32">
        <v>22</v>
      </c>
      <c r="AA41" s="32">
        <v>23</v>
      </c>
      <c r="AB41" s="32">
        <v>24</v>
      </c>
      <c r="AC41" s="32">
        <v>25</v>
      </c>
      <c r="AD41" s="32">
        <v>26</v>
      </c>
      <c r="AE41" s="32">
        <v>27</v>
      </c>
      <c r="AF41" s="32">
        <v>28</v>
      </c>
      <c r="AG41" s="32">
        <v>29</v>
      </c>
      <c r="AH41" s="32">
        <v>30</v>
      </c>
      <c r="AI41" s="32">
        <v>31</v>
      </c>
      <c r="AJ41" s="32">
        <v>32</v>
      </c>
      <c r="AK41" s="32">
        <v>33</v>
      </c>
      <c r="AL41" s="32">
        <v>34</v>
      </c>
      <c r="AM41" s="32">
        <v>35</v>
      </c>
    </row>
    <row r="42" spans="1:39" x14ac:dyDescent="0.2">
      <c r="A42" s="4"/>
      <c r="B42" s="182" t="s">
        <v>726</v>
      </c>
      <c r="C42" s="9" t="s">
        <v>0</v>
      </c>
      <c r="D42" s="9"/>
      <c r="E42" s="246">
        <v>4.8800000000000003E-2</v>
      </c>
      <c r="F42" s="246">
        <v>4.8800000000000003E-2</v>
      </c>
      <c r="G42" s="246">
        <v>4.8800000000000003E-2</v>
      </c>
      <c r="H42" s="246">
        <v>4.8800000000000003E-2</v>
      </c>
      <c r="I42" s="246">
        <v>4.8800000000000003E-2</v>
      </c>
      <c r="J42" s="246">
        <v>4.8800000000000003E-2</v>
      </c>
      <c r="K42" s="246">
        <v>4.8800000000000003E-2</v>
      </c>
      <c r="L42" s="246">
        <v>4.8800000000000003E-2</v>
      </c>
      <c r="M42" s="246">
        <v>4.8800000000000003E-2</v>
      </c>
      <c r="N42" s="246">
        <v>4.8800000000000003E-2</v>
      </c>
      <c r="O42" s="246">
        <v>4.8800000000000003E-2</v>
      </c>
      <c r="P42" s="246">
        <v>4.8800000000000003E-2</v>
      </c>
      <c r="Q42" s="246">
        <v>4.8800000000000003E-2</v>
      </c>
      <c r="R42" s="246">
        <v>4.8800000000000003E-2</v>
      </c>
      <c r="S42" s="246">
        <v>4.8800000000000003E-2</v>
      </c>
      <c r="T42" s="246">
        <v>4.8800000000000003E-2</v>
      </c>
      <c r="U42" s="246">
        <v>4.8800000000000003E-2</v>
      </c>
      <c r="V42" s="246">
        <v>4.8800000000000003E-2</v>
      </c>
      <c r="W42" s="246">
        <v>4.8800000000000003E-2</v>
      </c>
      <c r="X42" s="246">
        <v>4.8800000000000003E-2</v>
      </c>
      <c r="Y42" s="246" t="s">
        <v>705</v>
      </c>
      <c r="Z42" s="246" t="s">
        <v>705</v>
      </c>
      <c r="AA42" s="246" t="s">
        <v>705</v>
      </c>
      <c r="AB42" s="246" t="s">
        <v>705</v>
      </c>
      <c r="AC42" s="246" t="s">
        <v>705</v>
      </c>
      <c r="AD42" s="246" t="s">
        <v>705</v>
      </c>
      <c r="AE42" s="246" t="s">
        <v>705</v>
      </c>
      <c r="AF42" s="246" t="s">
        <v>705</v>
      </c>
      <c r="AG42" s="246" t="s">
        <v>705</v>
      </c>
      <c r="AH42" s="246" t="s">
        <v>705</v>
      </c>
      <c r="AI42" s="246" t="s">
        <v>705</v>
      </c>
      <c r="AJ42" s="246" t="s">
        <v>705</v>
      </c>
      <c r="AK42" s="246" t="s">
        <v>705</v>
      </c>
      <c r="AL42" s="246" t="s">
        <v>705</v>
      </c>
      <c r="AM42" s="246" t="s">
        <v>705</v>
      </c>
    </row>
    <row r="43" spans="1:39" x14ac:dyDescent="0.2">
      <c r="A43" s="4"/>
      <c r="B43" s="182" t="s">
        <v>727</v>
      </c>
      <c r="C43" s="9" t="s">
        <v>0</v>
      </c>
      <c r="D43" s="9"/>
      <c r="E43" s="246">
        <v>0.1113</v>
      </c>
      <c r="F43" s="246">
        <v>0.1113</v>
      </c>
      <c r="G43" s="246">
        <v>0.1113</v>
      </c>
      <c r="H43" s="246">
        <v>0.1113</v>
      </c>
      <c r="I43" s="246">
        <v>0.1113</v>
      </c>
      <c r="J43" s="246">
        <v>0.1113</v>
      </c>
      <c r="K43" s="246">
        <v>0.1113</v>
      </c>
      <c r="L43" s="246">
        <v>0.1113</v>
      </c>
      <c r="M43" s="246">
        <v>0.1113</v>
      </c>
      <c r="N43" s="246">
        <v>0.1113</v>
      </c>
      <c r="O43" s="246">
        <v>0.1113</v>
      </c>
      <c r="P43" s="246">
        <v>0.1113</v>
      </c>
      <c r="Q43" s="246">
        <v>0.1113</v>
      </c>
      <c r="R43" s="246">
        <v>0.1113</v>
      </c>
      <c r="S43" s="246">
        <v>0.1113</v>
      </c>
      <c r="T43" s="246">
        <v>0.1113</v>
      </c>
      <c r="U43" s="246">
        <v>0.1113</v>
      </c>
      <c r="V43" s="246">
        <v>0.1113</v>
      </c>
      <c r="W43" s="246">
        <v>0.1113</v>
      </c>
      <c r="X43" s="246">
        <v>0.1113</v>
      </c>
      <c r="Y43" s="246" t="s">
        <v>705</v>
      </c>
      <c r="Z43" s="246" t="s">
        <v>705</v>
      </c>
      <c r="AA43" s="246" t="s">
        <v>705</v>
      </c>
      <c r="AB43" s="246" t="s">
        <v>705</v>
      </c>
      <c r="AC43" s="246" t="s">
        <v>705</v>
      </c>
      <c r="AD43" s="246" t="s">
        <v>705</v>
      </c>
      <c r="AE43" s="246" t="s">
        <v>705</v>
      </c>
      <c r="AF43" s="246" t="s">
        <v>705</v>
      </c>
      <c r="AG43" s="246" t="s">
        <v>705</v>
      </c>
      <c r="AH43" s="246" t="s">
        <v>705</v>
      </c>
      <c r="AI43" s="246" t="s">
        <v>705</v>
      </c>
      <c r="AJ43" s="246" t="s">
        <v>705</v>
      </c>
      <c r="AK43" s="246" t="s">
        <v>705</v>
      </c>
      <c r="AL43" s="246" t="s">
        <v>705</v>
      </c>
      <c r="AM43" s="246" t="s">
        <v>705</v>
      </c>
    </row>
    <row r="44" spans="1:39" x14ac:dyDescent="0.2">
      <c r="A44" s="4"/>
      <c r="B44" s="182" t="s">
        <v>728</v>
      </c>
      <c r="C44" s="9" t="s">
        <v>0</v>
      </c>
      <c r="D44" s="9"/>
      <c r="E44" s="246">
        <v>5.9591914569031346E-2</v>
      </c>
      <c r="F44" s="246">
        <v>5.9591914569031346E-2</v>
      </c>
      <c r="G44" s="246">
        <v>5.9591914569031346E-2</v>
      </c>
      <c r="H44" s="246">
        <v>5.9591914569031346E-2</v>
      </c>
      <c r="I44" s="246">
        <v>5.9591914569031346E-2</v>
      </c>
      <c r="J44" s="246">
        <v>5.9591914569031346E-2</v>
      </c>
      <c r="K44" s="246">
        <v>5.9591914569031346E-2</v>
      </c>
      <c r="L44" s="246">
        <v>5.9591914569031346E-2</v>
      </c>
      <c r="M44" s="246">
        <v>5.9591914569031346E-2</v>
      </c>
      <c r="N44" s="246">
        <v>5.9591914569031346E-2</v>
      </c>
      <c r="O44" s="246">
        <v>5.9591914569031346E-2</v>
      </c>
      <c r="P44" s="246">
        <v>5.9591914569031346E-2</v>
      </c>
      <c r="Q44" s="246">
        <v>5.9591914569031346E-2</v>
      </c>
      <c r="R44" s="246">
        <v>5.9591914569031346E-2</v>
      </c>
      <c r="S44" s="246">
        <v>5.9591914569031346E-2</v>
      </c>
      <c r="T44" s="246">
        <v>5.9591914569031346E-2</v>
      </c>
      <c r="U44" s="246">
        <v>5.9591914569031346E-2</v>
      </c>
      <c r="V44" s="246">
        <v>5.9591914569031346E-2</v>
      </c>
      <c r="W44" s="246">
        <v>5.9591914569031346E-2</v>
      </c>
      <c r="X44" s="246">
        <v>5.9591914569031346E-2</v>
      </c>
      <c r="Y44" s="246" t="s">
        <v>705</v>
      </c>
      <c r="Z44" s="246" t="s">
        <v>705</v>
      </c>
      <c r="AA44" s="246" t="s">
        <v>705</v>
      </c>
      <c r="AB44" s="246" t="s">
        <v>705</v>
      </c>
      <c r="AC44" s="246" t="s">
        <v>705</v>
      </c>
      <c r="AD44" s="246" t="s">
        <v>705</v>
      </c>
      <c r="AE44" s="246" t="s">
        <v>705</v>
      </c>
      <c r="AF44" s="246" t="s">
        <v>705</v>
      </c>
      <c r="AG44" s="246" t="s">
        <v>705</v>
      </c>
      <c r="AH44" s="246" t="s">
        <v>705</v>
      </c>
      <c r="AI44" s="246" t="s">
        <v>705</v>
      </c>
      <c r="AJ44" s="246" t="s">
        <v>705</v>
      </c>
      <c r="AK44" s="246" t="s">
        <v>705</v>
      </c>
      <c r="AL44" s="246" t="s">
        <v>705</v>
      </c>
      <c r="AM44" s="246" t="s">
        <v>705</v>
      </c>
    </row>
    <row r="45" spans="1:39" x14ac:dyDescent="0.2">
      <c r="A45" s="4"/>
      <c r="B45" s="182" t="s">
        <v>265</v>
      </c>
      <c r="C45" s="9" t="s">
        <v>0</v>
      </c>
      <c r="D45" s="9"/>
      <c r="E45" s="246">
        <v>2.53E-2</v>
      </c>
      <c r="F45" s="246">
        <v>2.53E-2</v>
      </c>
      <c r="G45" s="246">
        <v>2.53E-2</v>
      </c>
      <c r="H45" s="246">
        <v>2.53E-2</v>
      </c>
      <c r="I45" s="246">
        <v>2.53E-2</v>
      </c>
      <c r="J45" s="246">
        <v>2.53E-2</v>
      </c>
      <c r="K45" s="246">
        <v>2.53E-2</v>
      </c>
      <c r="L45" s="246">
        <v>2.53E-2</v>
      </c>
      <c r="M45" s="246">
        <v>2.53E-2</v>
      </c>
      <c r="N45" s="246">
        <v>2.53E-2</v>
      </c>
      <c r="O45" s="246">
        <v>2.53E-2</v>
      </c>
      <c r="P45" s="246">
        <v>2.53E-2</v>
      </c>
      <c r="Q45" s="246">
        <v>2.53E-2</v>
      </c>
      <c r="R45" s="246">
        <v>2.53E-2</v>
      </c>
      <c r="S45" s="246">
        <v>2.53E-2</v>
      </c>
      <c r="T45" s="246">
        <v>2.53E-2</v>
      </c>
      <c r="U45" s="246">
        <v>2.53E-2</v>
      </c>
      <c r="V45" s="246">
        <v>2.53E-2</v>
      </c>
      <c r="W45" s="246">
        <v>2.53E-2</v>
      </c>
      <c r="X45" s="246">
        <v>2.53E-2</v>
      </c>
      <c r="Y45" s="246">
        <v>2.53E-2</v>
      </c>
      <c r="Z45" s="246">
        <v>2.53E-2</v>
      </c>
      <c r="AA45" s="246">
        <v>2.53E-2</v>
      </c>
      <c r="AB45" s="246">
        <v>2.53E-2</v>
      </c>
      <c r="AC45" s="246">
        <v>2.53E-2</v>
      </c>
      <c r="AD45" s="246">
        <v>2.53E-2</v>
      </c>
      <c r="AE45" s="246">
        <v>2.53E-2</v>
      </c>
      <c r="AF45" s="246">
        <v>2.53E-2</v>
      </c>
      <c r="AG45" s="246">
        <v>2.53E-2</v>
      </c>
      <c r="AH45" s="246">
        <v>2.53E-2</v>
      </c>
      <c r="AI45" s="246">
        <v>2.53E-2</v>
      </c>
      <c r="AJ45" s="246">
        <v>2.53E-2</v>
      </c>
      <c r="AK45" s="246">
        <v>2.53E-2</v>
      </c>
      <c r="AL45" s="246">
        <v>2.53E-2</v>
      </c>
      <c r="AM45" s="246">
        <v>2.53E-2</v>
      </c>
    </row>
    <row r="46" spans="1:39" x14ac:dyDescent="0.2">
      <c r="A46" s="4"/>
      <c r="B46" s="182" t="s">
        <v>729</v>
      </c>
      <c r="C46" s="9"/>
      <c r="D46" s="9"/>
      <c r="E46" s="171">
        <v>1.2200667064535301E-2</v>
      </c>
      <c r="F46" s="171">
        <v>1.2200667064535301E-2</v>
      </c>
      <c r="G46" s="171">
        <v>1.2200667064535301E-2</v>
      </c>
      <c r="H46" s="171">
        <v>1.2200667064535301E-2</v>
      </c>
      <c r="I46" s="171">
        <v>1.2200667064535301E-2</v>
      </c>
      <c r="J46" s="171">
        <v>1.2200667064535301E-2</v>
      </c>
      <c r="K46" s="171">
        <v>1.2200667064535301E-2</v>
      </c>
      <c r="L46" s="171">
        <v>1.2200667064535301E-2</v>
      </c>
      <c r="M46" s="171">
        <v>1.2200667064535301E-2</v>
      </c>
      <c r="N46" s="171">
        <v>1.2200667064535301E-2</v>
      </c>
      <c r="O46" s="171">
        <v>1.2200667064535301E-2</v>
      </c>
      <c r="P46" s="171">
        <v>1.2200667064535301E-2</v>
      </c>
      <c r="Q46" s="171">
        <v>1.2200667064535301E-2</v>
      </c>
      <c r="R46" s="171">
        <v>1.2200667064535301E-2</v>
      </c>
      <c r="S46" s="171">
        <v>1.2200667064535301E-2</v>
      </c>
      <c r="T46" s="171">
        <v>1.2200667064535301E-2</v>
      </c>
      <c r="U46" s="171">
        <v>1.2200667064535301E-2</v>
      </c>
      <c r="V46" s="171">
        <v>1.2200667064535301E-2</v>
      </c>
      <c r="W46" s="171">
        <v>1.2200667064535301E-2</v>
      </c>
      <c r="X46" s="171">
        <v>1.2200667064535301E-2</v>
      </c>
      <c r="Y46" s="171">
        <v>1.2200667064535301E-2</v>
      </c>
      <c r="Z46" s="171">
        <v>1.2200667064535301E-2</v>
      </c>
      <c r="AA46" s="171">
        <v>1.2200667064535301E-2</v>
      </c>
      <c r="AB46" s="171">
        <v>1.2200667064535301E-2</v>
      </c>
      <c r="AC46" s="171">
        <v>1.2200667064535301E-2</v>
      </c>
      <c r="AD46" s="171">
        <v>1.2200667064535301E-2</v>
      </c>
      <c r="AE46" s="171">
        <v>1.2200667064535301E-2</v>
      </c>
      <c r="AF46" s="171">
        <v>1.2200667064535301E-2</v>
      </c>
      <c r="AG46" s="171">
        <v>1.2200667064535301E-2</v>
      </c>
      <c r="AH46" s="171">
        <v>1.2200667064535301E-2</v>
      </c>
      <c r="AI46" s="171">
        <v>1.2200667064535301E-2</v>
      </c>
      <c r="AJ46" s="171">
        <v>1.2200667064535301E-2</v>
      </c>
      <c r="AK46" s="171">
        <v>1.2200667064535301E-2</v>
      </c>
      <c r="AL46" s="171">
        <v>1.2200667064535301E-2</v>
      </c>
      <c r="AM46" s="171">
        <v>1.2200667064535301E-2</v>
      </c>
    </row>
    <row r="47" spans="1:39" x14ac:dyDescent="0.2">
      <c r="A47" s="4"/>
      <c r="B47" s="182" t="s">
        <v>730</v>
      </c>
      <c r="C47" s="294"/>
      <c r="D47" s="294"/>
      <c r="E47" s="246">
        <v>1.6348238225729908E-2</v>
      </c>
      <c r="F47" s="246">
        <v>1.8504106366910997E-2</v>
      </c>
      <c r="G47" s="246">
        <v>2.2453340596888458E-2</v>
      </c>
      <c r="H47" s="246">
        <v>2.4241104883398576E-2</v>
      </c>
      <c r="I47" s="246">
        <v>2.4106844521293056E-2</v>
      </c>
      <c r="J47" s="246">
        <v>2.3459352106766224E-2</v>
      </c>
      <c r="K47" s="246">
        <v>2.77778573310885E-2</v>
      </c>
      <c r="L47" s="246">
        <v>2.5658299166976709E-2</v>
      </c>
      <c r="M47" s="246">
        <v>2.3511864752977035E-2</v>
      </c>
      <c r="N47" s="246">
        <v>2.1414517419816433E-2</v>
      </c>
      <c r="O47" s="246">
        <v>1.9423322254132628E-2</v>
      </c>
      <c r="P47" s="246">
        <v>1.7530419211314312E-2</v>
      </c>
      <c r="Q47" s="246">
        <v>1.5819991645416465E-2</v>
      </c>
      <c r="R47" s="246">
        <v>1.4365100449591462E-2</v>
      </c>
      <c r="S47" s="246">
        <v>1.3294687732640314E-2</v>
      </c>
      <c r="T47" s="246">
        <v>1.271624177489019E-2</v>
      </c>
      <c r="U47" s="246">
        <v>1.2421510437177123E-2</v>
      </c>
      <c r="V47" s="246">
        <v>1.2252310466191726E-2</v>
      </c>
      <c r="W47" s="246">
        <v>1.2200667064535278E-2</v>
      </c>
      <c r="X47" s="246">
        <v>1.220066706453528E-2</v>
      </c>
      <c r="Y47" s="294" t="s">
        <v>705</v>
      </c>
      <c r="Z47" s="294" t="s">
        <v>705</v>
      </c>
      <c r="AA47" s="294" t="s">
        <v>705</v>
      </c>
      <c r="AB47" s="294" t="s">
        <v>705</v>
      </c>
      <c r="AC47" s="294" t="s">
        <v>705</v>
      </c>
      <c r="AD47" s="294" t="s">
        <v>705</v>
      </c>
      <c r="AE47" s="294" t="s">
        <v>705</v>
      </c>
      <c r="AF47" s="294" t="s">
        <v>705</v>
      </c>
      <c r="AG47" s="294" t="s">
        <v>705</v>
      </c>
      <c r="AH47" s="294" t="s">
        <v>705</v>
      </c>
      <c r="AI47" s="294" t="s">
        <v>705</v>
      </c>
      <c r="AJ47" s="294" t="s">
        <v>705</v>
      </c>
      <c r="AK47" s="294" t="s">
        <v>705</v>
      </c>
      <c r="AL47" s="294" t="s">
        <v>705</v>
      </c>
      <c r="AM47" s="294" t="s">
        <v>705</v>
      </c>
    </row>
    <row r="48" spans="1:39" x14ac:dyDescent="0.2">
      <c r="A48" s="20"/>
      <c r="B48" s="295" t="s">
        <v>731</v>
      </c>
      <c r="C48" s="296"/>
      <c r="D48" s="296"/>
      <c r="E48" s="296">
        <v>0.34</v>
      </c>
      <c r="F48" s="296">
        <v>0.34</v>
      </c>
      <c r="G48" s="296">
        <v>0.34</v>
      </c>
      <c r="H48" s="296">
        <v>0.34</v>
      </c>
      <c r="I48" s="296">
        <v>0.34</v>
      </c>
      <c r="J48" s="296">
        <v>0.34</v>
      </c>
      <c r="K48" s="296">
        <v>0</v>
      </c>
      <c r="L48" s="296">
        <v>0</v>
      </c>
      <c r="M48" s="296">
        <v>0</v>
      </c>
      <c r="N48" s="296">
        <v>0</v>
      </c>
      <c r="O48" s="296">
        <v>0</v>
      </c>
      <c r="P48" s="296">
        <v>0</v>
      </c>
      <c r="Q48" s="296">
        <v>0</v>
      </c>
      <c r="R48" s="296">
        <v>0</v>
      </c>
      <c r="S48" s="296">
        <v>0</v>
      </c>
      <c r="T48" s="296">
        <v>0</v>
      </c>
      <c r="U48" s="296">
        <v>0</v>
      </c>
      <c r="V48" s="296">
        <v>0</v>
      </c>
      <c r="W48" s="296">
        <v>0</v>
      </c>
      <c r="X48" s="296">
        <v>0</v>
      </c>
      <c r="Y48" s="296" t="s">
        <v>705</v>
      </c>
      <c r="Z48" s="296" t="s">
        <v>705</v>
      </c>
      <c r="AA48" s="296" t="s">
        <v>705</v>
      </c>
      <c r="AB48" s="296" t="s">
        <v>705</v>
      </c>
      <c r="AC48" s="296" t="s">
        <v>705</v>
      </c>
      <c r="AD48" s="296" t="s">
        <v>705</v>
      </c>
      <c r="AE48" s="296" t="s">
        <v>705</v>
      </c>
      <c r="AF48" s="296" t="s">
        <v>705</v>
      </c>
      <c r="AG48" s="296" t="s">
        <v>705</v>
      </c>
      <c r="AH48" s="296" t="s">
        <v>705</v>
      </c>
      <c r="AI48" s="296" t="s">
        <v>705</v>
      </c>
      <c r="AJ48" s="296" t="s">
        <v>705</v>
      </c>
      <c r="AK48" s="296" t="s">
        <v>705</v>
      </c>
      <c r="AL48" s="296" t="s">
        <v>705</v>
      </c>
      <c r="AM48" s="296" t="s">
        <v>705</v>
      </c>
    </row>
    <row r="49" spans="1:39" x14ac:dyDescent="0.2">
      <c r="A49" s="352"/>
      <c r="B49" s="353" t="s">
        <v>732</v>
      </c>
      <c r="C49" s="354">
        <v>4.0080000000000011E-2</v>
      </c>
      <c r="D49" s="354"/>
      <c r="E49" s="354">
        <v>4.1599999999999998E-2</v>
      </c>
      <c r="F49" s="354">
        <v>0.04</v>
      </c>
      <c r="G49" s="354">
        <v>0.04</v>
      </c>
      <c r="H49" s="354">
        <v>0.04</v>
      </c>
      <c r="I49" s="354">
        <v>0.04</v>
      </c>
      <c r="J49" s="354">
        <v>0.04</v>
      </c>
      <c r="K49" s="354">
        <v>0.04</v>
      </c>
      <c r="L49" s="354">
        <v>0.04</v>
      </c>
      <c r="M49" s="354">
        <v>0.04</v>
      </c>
      <c r="N49" s="354">
        <v>0.04</v>
      </c>
      <c r="O49" s="354">
        <v>0.04</v>
      </c>
      <c r="P49" s="354">
        <v>0.04</v>
      </c>
      <c r="Q49" s="354">
        <v>0.04</v>
      </c>
      <c r="R49" s="354">
        <v>0.04</v>
      </c>
      <c r="S49" s="354">
        <v>0.04</v>
      </c>
      <c r="T49" s="354">
        <v>0.04</v>
      </c>
      <c r="U49" s="354">
        <v>0.04</v>
      </c>
      <c r="V49" s="354">
        <v>0.04</v>
      </c>
      <c r="W49" s="354">
        <v>0.04</v>
      </c>
      <c r="X49" s="354">
        <v>0.04</v>
      </c>
      <c r="Y49" s="354" t="s">
        <v>705</v>
      </c>
      <c r="Z49" s="354" t="s">
        <v>705</v>
      </c>
      <c r="AA49" s="354" t="s">
        <v>705</v>
      </c>
      <c r="AB49" s="354" t="s">
        <v>705</v>
      </c>
      <c r="AC49" s="354" t="s">
        <v>705</v>
      </c>
      <c r="AD49" s="354" t="s">
        <v>705</v>
      </c>
      <c r="AE49" s="354" t="s">
        <v>705</v>
      </c>
      <c r="AF49" s="354" t="s">
        <v>705</v>
      </c>
      <c r="AG49" s="354" t="s">
        <v>705</v>
      </c>
      <c r="AH49" s="354" t="s">
        <v>705</v>
      </c>
      <c r="AI49" s="354" t="s">
        <v>705</v>
      </c>
      <c r="AJ49" s="354" t="s">
        <v>705</v>
      </c>
      <c r="AK49" s="354" t="s">
        <v>705</v>
      </c>
      <c r="AL49" s="354" t="s">
        <v>705</v>
      </c>
      <c r="AM49" s="354" t="s">
        <v>705</v>
      </c>
    </row>
    <row r="50" spans="1:39" x14ac:dyDescent="0.2">
      <c r="A50" s="20"/>
      <c r="B50" s="5" t="s">
        <v>733</v>
      </c>
      <c r="C50" s="297">
        <v>2.1000000000000005E-2</v>
      </c>
      <c r="D50" s="297"/>
      <c r="E50" s="296">
        <v>2.3E-2</v>
      </c>
      <c r="F50" s="296">
        <v>2.1000000000000001E-2</v>
      </c>
      <c r="G50" s="296">
        <v>0.02</v>
      </c>
      <c r="H50" s="296">
        <v>0.02</v>
      </c>
      <c r="I50" s="296">
        <v>2.1000000000000001E-2</v>
      </c>
      <c r="J50" s="296">
        <v>2.1000000000000001E-2</v>
      </c>
      <c r="K50" s="296">
        <v>2.1000000000000001E-2</v>
      </c>
      <c r="L50" s="296">
        <v>2.1000000000000001E-2</v>
      </c>
      <c r="M50" s="296">
        <v>2.1000000000000001E-2</v>
      </c>
      <c r="N50" s="296">
        <v>2.1000000000000001E-2</v>
      </c>
      <c r="O50" s="296">
        <v>2.1000000000000001E-2</v>
      </c>
      <c r="P50" s="296">
        <v>2.1000000000000001E-2</v>
      </c>
      <c r="Q50" s="296">
        <v>2.1000000000000001E-2</v>
      </c>
      <c r="R50" s="296">
        <v>2.1000000000000001E-2</v>
      </c>
      <c r="S50" s="296">
        <v>2.1000000000000001E-2</v>
      </c>
      <c r="T50" s="296">
        <v>2.1000000000000001E-2</v>
      </c>
      <c r="U50" s="296">
        <v>2.1000000000000001E-2</v>
      </c>
      <c r="V50" s="296">
        <v>2.1000000000000001E-2</v>
      </c>
      <c r="W50" s="296">
        <v>2.1000000000000001E-2</v>
      </c>
      <c r="X50" s="296">
        <v>2.1000000000000001E-2</v>
      </c>
      <c r="Y50" s="296" t="s">
        <v>705</v>
      </c>
      <c r="Z50" s="296" t="s">
        <v>705</v>
      </c>
      <c r="AA50" s="296" t="s">
        <v>705</v>
      </c>
      <c r="AB50" s="296" t="s">
        <v>705</v>
      </c>
      <c r="AC50" s="296" t="s">
        <v>705</v>
      </c>
      <c r="AD50" s="296" t="s">
        <v>705</v>
      </c>
      <c r="AE50" s="296" t="s">
        <v>705</v>
      </c>
      <c r="AF50" s="296" t="s">
        <v>705</v>
      </c>
      <c r="AG50" s="296" t="s">
        <v>705</v>
      </c>
      <c r="AH50" s="296" t="s">
        <v>705</v>
      </c>
      <c r="AI50" s="296" t="s">
        <v>705</v>
      </c>
      <c r="AJ50" s="296" t="s">
        <v>705</v>
      </c>
      <c r="AK50" s="296" t="s">
        <v>705</v>
      </c>
      <c r="AL50" s="296" t="s">
        <v>705</v>
      </c>
      <c r="AM50" s="296" t="s">
        <v>705</v>
      </c>
    </row>
    <row r="51" spans="1:39" x14ac:dyDescent="0.2">
      <c r="A51" s="81" t="s">
        <v>305</v>
      </c>
      <c r="B51" s="298" t="s">
        <v>734</v>
      </c>
      <c r="C51" s="299">
        <v>9.5294634621796728E-2</v>
      </c>
      <c r="D51" s="299"/>
      <c r="E51" s="300">
        <v>9.4621026866896552E-2</v>
      </c>
      <c r="F51" s="300">
        <v>9.5211364280925581E-2</v>
      </c>
      <c r="G51" s="300">
        <v>9.6525057898847688E-2</v>
      </c>
      <c r="H51" s="300">
        <v>9.6633683142471893E-2</v>
      </c>
      <c r="I51" s="300">
        <v>9.5551455377092642E-2</v>
      </c>
      <c r="J51" s="300">
        <v>9.5512152022384944E-2</v>
      </c>
      <c r="K51" s="300">
        <v>9.5774289058790041E-2</v>
      </c>
      <c r="L51" s="300">
        <v>9.5645630028230011E-2</v>
      </c>
      <c r="M51" s="300">
        <v>9.5515339585844128E-2</v>
      </c>
      <c r="N51" s="300">
        <v>9.538802877210939E-2</v>
      </c>
      <c r="O51" s="300">
        <v>9.5267161487592178E-2</v>
      </c>
      <c r="P51" s="300">
        <v>9.5152260620724904E-2</v>
      </c>
      <c r="Q51" s="300">
        <v>9.5048436174575368E-2</v>
      </c>
      <c r="R51" s="300">
        <v>9.4960123009126818E-2</v>
      </c>
      <c r="S51" s="300">
        <v>9.4895148022927422E-2</v>
      </c>
      <c r="T51" s="300">
        <v>9.4860035848411517E-2</v>
      </c>
      <c r="U51" s="300">
        <v>9.4842145398964073E-2</v>
      </c>
      <c r="V51" s="300">
        <v>9.4831874813043893E-2</v>
      </c>
      <c r="W51" s="300">
        <v>9.4828740013487733E-2</v>
      </c>
      <c r="X51" s="300">
        <v>9.4828740013487733E-2</v>
      </c>
      <c r="Y51" s="300" t="s">
        <v>705</v>
      </c>
      <c r="Z51" s="300" t="s">
        <v>705</v>
      </c>
      <c r="AA51" s="300" t="s">
        <v>705</v>
      </c>
      <c r="AB51" s="300" t="s">
        <v>705</v>
      </c>
      <c r="AC51" s="300" t="s">
        <v>705</v>
      </c>
      <c r="AD51" s="300" t="s">
        <v>705</v>
      </c>
      <c r="AE51" s="300" t="s">
        <v>705</v>
      </c>
      <c r="AF51" s="300" t="s">
        <v>705</v>
      </c>
      <c r="AG51" s="300" t="s">
        <v>705</v>
      </c>
      <c r="AH51" s="300" t="s">
        <v>705</v>
      </c>
      <c r="AI51" s="300" t="s">
        <v>705</v>
      </c>
      <c r="AJ51" s="300" t="s">
        <v>705</v>
      </c>
      <c r="AK51" s="300" t="s">
        <v>705</v>
      </c>
      <c r="AL51" s="300" t="s">
        <v>705</v>
      </c>
      <c r="AM51" s="300" t="s">
        <v>705</v>
      </c>
    </row>
    <row r="52" spans="1:39" ht="15" x14ac:dyDescent="0.25">
      <c r="A52" s="2"/>
      <c r="B52" s="2"/>
      <c r="C52" s="2"/>
      <c r="D52" s="2"/>
      <c r="E52" s="301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">
      <c r="A53" s="419" t="s">
        <v>735</v>
      </c>
      <c r="B53" s="420" t="s">
        <v>725</v>
      </c>
      <c r="C53" s="302" t="s">
        <v>0</v>
      </c>
      <c r="D53" s="32"/>
      <c r="E53" s="32">
        <v>1</v>
      </c>
      <c r="F53" s="32">
        <v>2</v>
      </c>
      <c r="G53" s="32">
        <v>3</v>
      </c>
      <c r="H53" s="32">
        <v>4</v>
      </c>
      <c r="I53" s="32">
        <v>5</v>
      </c>
      <c r="J53" s="32">
        <v>6</v>
      </c>
      <c r="K53" s="32">
        <v>7</v>
      </c>
      <c r="L53" s="32">
        <v>8</v>
      </c>
      <c r="M53" s="32">
        <v>9</v>
      </c>
      <c r="N53" s="32">
        <v>10</v>
      </c>
      <c r="O53" s="32">
        <v>11</v>
      </c>
      <c r="P53" s="32">
        <v>12</v>
      </c>
      <c r="Q53" s="32">
        <v>13</v>
      </c>
      <c r="R53" s="32">
        <v>14</v>
      </c>
      <c r="S53" s="32">
        <v>15</v>
      </c>
      <c r="T53" s="32">
        <v>16</v>
      </c>
      <c r="U53" s="32">
        <v>17</v>
      </c>
      <c r="V53" s="32">
        <v>18</v>
      </c>
      <c r="W53" s="32">
        <v>19</v>
      </c>
      <c r="X53" s="32">
        <v>20</v>
      </c>
      <c r="Y53" s="32">
        <v>21</v>
      </c>
      <c r="Z53" s="32">
        <v>22</v>
      </c>
      <c r="AA53" s="32">
        <v>23</v>
      </c>
      <c r="AB53" s="32">
        <v>24</v>
      </c>
      <c r="AC53" s="32">
        <v>25</v>
      </c>
      <c r="AD53" s="32">
        <v>26</v>
      </c>
      <c r="AE53" s="32">
        <v>27</v>
      </c>
      <c r="AF53" s="32">
        <v>28</v>
      </c>
      <c r="AG53" s="32">
        <v>29</v>
      </c>
      <c r="AH53" s="32">
        <v>30</v>
      </c>
      <c r="AI53" s="32">
        <v>31</v>
      </c>
      <c r="AJ53" s="32">
        <v>32</v>
      </c>
      <c r="AK53" s="32">
        <v>33</v>
      </c>
      <c r="AL53" s="32">
        <v>34</v>
      </c>
      <c r="AM53" s="32">
        <v>35</v>
      </c>
    </row>
    <row r="54" spans="1:39" x14ac:dyDescent="0.2">
      <c r="A54" s="4" t="s">
        <v>282</v>
      </c>
      <c r="B54" s="182" t="s">
        <v>736</v>
      </c>
      <c r="C54" s="303" t="s">
        <v>0</v>
      </c>
      <c r="D54" s="303"/>
      <c r="E54" s="246">
        <v>9.836298287585743E-2</v>
      </c>
      <c r="F54" s="246">
        <v>9.836298287585743E-2</v>
      </c>
      <c r="G54" s="246">
        <v>9.836298287585743E-2</v>
      </c>
      <c r="H54" s="246">
        <v>9.836298287585743E-2</v>
      </c>
      <c r="I54" s="246">
        <v>9.836298287585743E-2</v>
      </c>
      <c r="J54" s="246">
        <v>9.836298287585743E-2</v>
      </c>
      <c r="K54" s="246">
        <v>9.836298287585743E-2</v>
      </c>
      <c r="L54" s="246">
        <v>9.836298287585743E-2</v>
      </c>
      <c r="M54" s="246">
        <v>9.836298287585743E-2</v>
      </c>
      <c r="N54" s="246">
        <v>9.836298287585743E-2</v>
      </c>
      <c r="O54" s="246">
        <v>9.836298287585743E-2</v>
      </c>
      <c r="P54" s="246">
        <v>9.836298287585743E-2</v>
      </c>
      <c r="Q54" s="246">
        <v>9.836298287585743E-2</v>
      </c>
      <c r="R54" s="246">
        <v>9.836298287585743E-2</v>
      </c>
      <c r="S54" s="246">
        <v>9.836298287585743E-2</v>
      </c>
      <c r="T54" s="246">
        <v>9.836298287585743E-2</v>
      </c>
      <c r="U54" s="246">
        <v>9.836298287585743E-2</v>
      </c>
      <c r="V54" s="246">
        <v>9.836298287585743E-2</v>
      </c>
      <c r="W54" s="246">
        <v>9.836298287585743E-2</v>
      </c>
      <c r="X54" s="246">
        <v>9.836298287585743E-2</v>
      </c>
      <c r="Y54" s="246">
        <v>9.836298287585743E-2</v>
      </c>
      <c r="Z54" s="246">
        <v>9.836298287585743E-2</v>
      </c>
      <c r="AA54" s="246">
        <v>9.836298287585743E-2</v>
      </c>
      <c r="AB54" s="246">
        <v>9.836298287585743E-2</v>
      </c>
      <c r="AC54" s="246">
        <v>9.836298287585743E-2</v>
      </c>
      <c r="AD54" s="246">
        <v>9.836298287585743E-2</v>
      </c>
      <c r="AE54" s="246">
        <v>9.836298287585743E-2</v>
      </c>
      <c r="AF54" s="246">
        <v>9.836298287585743E-2</v>
      </c>
      <c r="AG54" s="246">
        <v>9.836298287585743E-2</v>
      </c>
      <c r="AH54" s="246">
        <v>9.836298287585743E-2</v>
      </c>
      <c r="AI54" s="246">
        <v>9.836298287585743E-2</v>
      </c>
      <c r="AJ54" s="246">
        <v>9.836298287585743E-2</v>
      </c>
      <c r="AK54" s="246">
        <v>9.836298287585743E-2</v>
      </c>
      <c r="AL54" s="246">
        <v>9.836298287585743E-2</v>
      </c>
      <c r="AM54" s="246">
        <v>9.836298287585743E-2</v>
      </c>
    </row>
    <row r="55" spans="1:39" x14ac:dyDescent="0.2">
      <c r="A55" s="4" t="s">
        <v>282</v>
      </c>
      <c r="B55" s="182" t="s">
        <v>737</v>
      </c>
      <c r="C55" s="303" t="s">
        <v>0</v>
      </c>
      <c r="D55" s="303"/>
      <c r="E55" s="246">
        <v>0</v>
      </c>
      <c r="F55" s="246">
        <v>0</v>
      </c>
      <c r="G55" s="246">
        <v>0</v>
      </c>
      <c r="H55" s="246">
        <v>0</v>
      </c>
      <c r="I55" s="246">
        <v>0</v>
      </c>
      <c r="J55" s="246">
        <v>0</v>
      </c>
      <c r="K55" s="246">
        <v>0</v>
      </c>
      <c r="L55" s="246">
        <v>0</v>
      </c>
      <c r="M55" s="246">
        <v>0</v>
      </c>
      <c r="N55" s="246">
        <v>0</v>
      </c>
      <c r="O55" s="246">
        <v>0</v>
      </c>
      <c r="P55" s="246">
        <v>0</v>
      </c>
      <c r="Q55" s="246">
        <v>0</v>
      </c>
      <c r="R55" s="246">
        <v>0</v>
      </c>
      <c r="S55" s="246">
        <v>0</v>
      </c>
      <c r="T55" s="246">
        <v>0</v>
      </c>
      <c r="U55" s="246">
        <v>0</v>
      </c>
      <c r="V55" s="246">
        <v>0</v>
      </c>
      <c r="W55" s="246">
        <v>0</v>
      </c>
      <c r="X55" s="246">
        <v>0</v>
      </c>
      <c r="Y55" s="246">
        <v>0</v>
      </c>
      <c r="Z55" s="246">
        <v>0</v>
      </c>
      <c r="AA55" s="246">
        <v>0</v>
      </c>
      <c r="AB55" s="246">
        <v>0</v>
      </c>
      <c r="AC55" s="246">
        <v>0</v>
      </c>
      <c r="AD55" s="246">
        <v>0</v>
      </c>
      <c r="AE55" s="246">
        <v>0</v>
      </c>
      <c r="AF55" s="246">
        <v>0</v>
      </c>
      <c r="AG55" s="246">
        <v>0</v>
      </c>
      <c r="AH55" s="246">
        <v>0</v>
      </c>
      <c r="AI55" s="246">
        <v>0</v>
      </c>
      <c r="AJ55" s="246">
        <v>0</v>
      </c>
      <c r="AK55" s="246">
        <v>0</v>
      </c>
      <c r="AL55" s="246">
        <v>0</v>
      </c>
      <c r="AM55" s="246">
        <v>0</v>
      </c>
    </row>
    <row r="56" spans="1:39" x14ac:dyDescent="0.2">
      <c r="A56" s="4" t="s">
        <v>282</v>
      </c>
      <c r="B56" s="182" t="s">
        <v>654</v>
      </c>
      <c r="C56" s="303" t="s">
        <v>0</v>
      </c>
      <c r="D56" s="303"/>
      <c r="E56" s="246">
        <v>0</v>
      </c>
      <c r="F56" s="246">
        <v>0</v>
      </c>
      <c r="G56" s="246">
        <v>0</v>
      </c>
      <c r="H56" s="246">
        <v>0</v>
      </c>
      <c r="I56" s="246">
        <v>0</v>
      </c>
      <c r="J56" s="246">
        <v>0</v>
      </c>
      <c r="K56" s="246">
        <v>0</v>
      </c>
      <c r="L56" s="246">
        <v>0</v>
      </c>
      <c r="M56" s="246">
        <v>0</v>
      </c>
      <c r="N56" s="246">
        <v>0</v>
      </c>
      <c r="O56" s="246">
        <v>0</v>
      </c>
      <c r="P56" s="246">
        <v>0</v>
      </c>
      <c r="Q56" s="246">
        <v>0</v>
      </c>
      <c r="R56" s="246">
        <v>0</v>
      </c>
      <c r="S56" s="246">
        <v>0</v>
      </c>
      <c r="T56" s="246">
        <v>0</v>
      </c>
      <c r="U56" s="246">
        <v>0</v>
      </c>
      <c r="V56" s="246">
        <v>0</v>
      </c>
      <c r="W56" s="246">
        <v>0</v>
      </c>
      <c r="X56" s="246">
        <v>0</v>
      </c>
      <c r="Y56" s="246">
        <v>0</v>
      </c>
      <c r="Z56" s="246">
        <v>0</v>
      </c>
      <c r="AA56" s="246">
        <v>0</v>
      </c>
      <c r="AB56" s="246">
        <v>0</v>
      </c>
      <c r="AC56" s="246">
        <v>0</v>
      </c>
      <c r="AD56" s="246">
        <v>0</v>
      </c>
      <c r="AE56" s="246">
        <v>0</v>
      </c>
      <c r="AF56" s="246">
        <v>0</v>
      </c>
      <c r="AG56" s="246">
        <v>0</v>
      </c>
      <c r="AH56" s="246">
        <v>0</v>
      </c>
      <c r="AI56" s="246">
        <v>0</v>
      </c>
      <c r="AJ56" s="246">
        <v>0</v>
      </c>
      <c r="AK56" s="246">
        <v>0</v>
      </c>
      <c r="AL56" s="246">
        <v>0</v>
      </c>
      <c r="AM56" s="246">
        <v>0</v>
      </c>
    </row>
    <row r="57" spans="1:39" x14ac:dyDescent="0.2">
      <c r="A57" s="81" t="s">
        <v>305</v>
      </c>
      <c r="B57" s="60" t="s">
        <v>738</v>
      </c>
      <c r="C57" s="304">
        <v>9.836298287585743E-2</v>
      </c>
      <c r="D57" s="304"/>
      <c r="E57" s="299">
        <v>9.836298287585743E-2</v>
      </c>
      <c r="F57" s="299">
        <v>9.836298287585743E-2</v>
      </c>
      <c r="G57" s="299">
        <v>9.836298287585743E-2</v>
      </c>
      <c r="H57" s="299">
        <v>9.836298287585743E-2</v>
      </c>
      <c r="I57" s="299">
        <v>9.836298287585743E-2</v>
      </c>
      <c r="J57" s="299">
        <v>9.836298287585743E-2</v>
      </c>
      <c r="K57" s="299">
        <v>9.836298287585743E-2</v>
      </c>
      <c r="L57" s="299">
        <v>9.836298287585743E-2</v>
      </c>
      <c r="M57" s="299">
        <v>9.836298287585743E-2</v>
      </c>
      <c r="N57" s="299">
        <v>9.836298287585743E-2</v>
      </c>
      <c r="O57" s="299">
        <v>9.836298287585743E-2</v>
      </c>
      <c r="P57" s="299">
        <v>9.836298287585743E-2</v>
      </c>
      <c r="Q57" s="299">
        <v>9.836298287585743E-2</v>
      </c>
      <c r="R57" s="299">
        <v>9.836298287585743E-2</v>
      </c>
      <c r="S57" s="299">
        <v>9.836298287585743E-2</v>
      </c>
      <c r="T57" s="299">
        <v>9.836298287585743E-2</v>
      </c>
      <c r="U57" s="299">
        <v>9.836298287585743E-2</v>
      </c>
      <c r="V57" s="299">
        <v>9.836298287585743E-2</v>
      </c>
      <c r="W57" s="299">
        <v>9.836298287585743E-2</v>
      </c>
      <c r="X57" s="299">
        <v>9.836298287585743E-2</v>
      </c>
      <c r="Y57" s="299" t="s">
        <v>705</v>
      </c>
      <c r="Z57" s="299" t="s">
        <v>705</v>
      </c>
      <c r="AA57" s="299" t="s">
        <v>705</v>
      </c>
      <c r="AB57" s="299" t="s">
        <v>705</v>
      </c>
      <c r="AC57" s="299" t="s">
        <v>705</v>
      </c>
      <c r="AD57" s="299" t="s">
        <v>705</v>
      </c>
      <c r="AE57" s="299" t="s">
        <v>705</v>
      </c>
      <c r="AF57" s="299" t="s">
        <v>705</v>
      </c>
      <c r="AG57" s="299" t="s">
        <v>705</v>
      </c>
      <c r="AH57" s="299" t="s">
        <v>705</v>
      </c>
      <c r="AI57" s="299" t="s">
        <v>705</v>
      </c>
      <c r="AJ57" s="299" t="s">
        <v>705</v>
      </c>
      <c r="AK57" s="299" t="s">
        <v>705</v>
      </c>
      <c r="AL57" s="299" t="s">
        <v>705</v>
      </c>
      <c r="AM57" s="299" t="s">
        <v>705</v>
      </c>
    </row>
    <row r="58" spans="1:39" x14ac:dyDescent="0.2">
      <c r="A58" s="1"/>
      <c r="B58" s="1"/>
      <c r="C58" s="305"/>
      <c r="D58" s="30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">
      <c r="A59" s="237" t="s">
        <v>739</v>
      </c>
      <c r="B59" s="238" t="s">
        <v>725</v>
      </c>
      <c r="C59" s="306" t="s">
        <v>0</v>
      </c>
      <c r="D59" s="306"/>
      <c r="E59" s="32">
        <v>1</v>
      </c>
      <c r="F59" s="32">
        <v>2</v>
      </c>
      <c r="G59" s="32">
        <v>3</v>
      </c>
      <c r="H59" s="32">
        <v>4</v>
      </c>
      <c r="I59" s="32">
        <v>5</v>
      </c>
      <c r="J59" s="32">
        <v>6</v>
      </c>
      <c r="K59" s="32">
        <v>7</v>
      </c>
      <c r="L59" s="32">
        <v>8</v>
      </c>
      <c r="M59" s="32">
        <v>9</v>
      </c>
      <c r="N59" s="32">
        <v>10</v>
      </c>
      <c r="O59" s="32">
        <v>11</v>
      </c>
      <c r="P59" s="32">
        <v>12</v>
      </c>
      <c r="Q59" s="32">
        <v>13</v>
      </c>
      <c r="R59" s="32">
        <v>14</v>
      </c>
      <c r="S59" s="32">
        <v>15</v>
      </c>
      <c r="T59" s="32">
        <v>16</v>
      </c>
      <c r="U59" s="32">
        <v>17</v>
      </c>
      <c r="V59" s="32">
        <v>18</v>
      </c>
      <c r="W59" s="32">
        <v>19</v>
      </c>
      <c r="X59" s="32">
        <v>20</v>
      </c>
      <c r="Y59" s="32">
        <v>21</v>
      </c>
      <c r="Z59" s="32">
        <v>22</v>
      </c>
      <c r="AA59" s="32">
        <v>23</v>
      </c>
      <c r="AB59" s="32">
        <v>24</v>
      </c>
      <c r="AC59" s="32">
        <v>25</v>
      </c>
      <c r="AD59" s="32">
        <v>26</v>
      </c>
      <c r="AE59" s="32">
        <v>27</v>
      </c>
      <c r="AF59" s="32">
        <v>28</v>
      </c>
      <c r="AG59" s="32">
        <v>29</v>
      </c>
      <c r="AH59" s="32">
        <v>30</v>
      </c>
      <c r="AI59" s="32">
        <v>31</v>
      </c>
      <c r="AJ59" s="32">
        <v>32</v>
      </c>
      <c r="AK59" s="32">
        <v>33</v>
      </c>
      <c r="AL59" s="32">
        <v>34</v>
      </c>
      <c r="AM59" s="32">
        <v>35</v>
      </c>
    </row>
    <row r="60" spans="1:39" s="310" customFormat="1" x14ac:dyDescent="0.2">
      <c r="A60" s="307"/>
      <c r="B60" s="308" t="s">
        <v>740</v>
      </c>
      <c r="C60" s="309" t="s">
        <v>0</v>
      </c>
      <c r="D60" s="309"/>
      <c r="E60" s="35">
        <v>8564339.3844732605</v>
      </c>
      <c r="F60" s="35">
        <v>11817856.413262285</v>
      </c>
      <c r="G60" s="35">
        <v>22341117.839659028</v>
      </c>
      <c r="H60" s="35">
        <v>32257358.106439911</v>
      </c>
      <c r="I60" s="35">
        <v>34105850.188014604</v>
      </c>
      <c r="J60" s="35">
        <v>35384992.899524547</v>
      </c>
      <c r="K60" s="35">
        <v>36515270.633513629</v>
      </c>
      <c r="L60" s="35">
        <v>34678702.639502719</v>
      </c>
      <c r="M60" s="35">
        <v>32647912.9534918</v>
      </c>
      <c r="N60" s="35">
        <v>30528209.435480885</v>
      </c>
      <c r="O60" s="35">
        <v>28408505.917469963</v>
      </c>
      <c r="P60" s="35">
        <v>26288802.399459049</v>
      </c>
      <c r="Q60" s="35">
        <v>24309371.239726491</v>
      </c>
      <c r="R60" s="35">
        <v>22605445.574934691</v>
      </c>
      <c r="S60" s="35">
        <v>21413080.375349082</v>
      </c>
      <c r="T60" s="35">
        <v>20952072.044749077</v>
      </c>
      <c r="U60" s="35">
        <v>20926210.750249073</v>
      </c>
      <c r="V60" s="35">
        <v>21094657.583749074</v>
      </c>
      <c r="W60" s="35">
        <v>21457326.10924907</v>
      </c>
      <c r="X60" s="35">
        <v>21908908.466749072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</row>
    <row r="61" spans="1:39" s="18" customFormat="1" x14ac:dyDescent="0.2">
      <c r="A61" s="311"/>
      <c r="B61" s="312" t="s">
        <v>741</v>
      </c>
      <c r="C61" s="313" t="s">
        <v>0</v>
      </c>
      <c r="D61" s="313"/>
      <c r="E61" s="107">
        <v>5652767.7627890157</v>
      </c>
      <c r="F61" s="107">
        <v>6628822.8714257237</v>
      </c>
      <c r="G61" s="107">
        <v>9827883.006828256</v>
      </c>
      <c r="H61" s="107">
        <v>12927488.442828257</v>
      </c>
      <c r="I61" s="107">
        <v>13760237.562828258</v>
      </c>
      <c r="J61" s="107">
        <v>14754994.181749111</v>
      </c>
      <c r="K61" s="107">
        <v>16038337.81924911</v>
      </c>
      <c r="L61" s="107">
        <v>16489920.17674911</v>
      </c>
      <c r="M61" s="107">
        <v>16941502.534249112</v>
      </c>
      <c r="N61" s="107">
        <v>17393084.891749114</v>
      </c>
      <c r="O61" s="107">
        <v>17844667.249249112</v>
      </c>
      <c r="P61" s="107">
        <v>18296249.606749114</v>
      </c>
      <c r="Q61" s="107">
        <v>18747831.964249112</v>
      </c>
      <c r="R61" s="107">
        <v>19199414.321749114</v>
      </c>
      <c r="S61" s="107">
        <v>19650996.679249112</v>
      </c>
      <c r="T61" s="107">
        <v>20102579.036749113</v>
      </c>
      <c r="U61" s="107">
        <v>20554161.394249111</v>
      </c>
      <c r="V61" s="107">
        <v>21005743.751749113</v>
      </c>
      <c r="W61" s="107">
        <v>21457326.109249111</v>
      </c>
      <c r="X61" s="107">
        <v>21908908.466749113</v>
      </c>
      <c r="Y61" s="107" t="s">
        <v>705</v>
      </c>
      <c r="Z61" s="107" t="s">
        <v>705</v>
      </c>
      <c r="AA61" s="107" t="s">
        <v>705</v>
      </c>
      <c r="AB61" s="107" t="s">
        <v>705</v>
      </c>
      <c r="AC61" s="107" t="s">
        <v>705</v>
      </c>
      <c r="AD61" s="107" t="s">
        <v>705</v>
      </c>
      <c r="AE61" s="107" t="s">
        <v>705</v>
      </c>
      <c r="AF61" s="107" t="s">
        <v>705</v>
      </c>
      <c r="AG61" s="107" t="s">
        <v>705</v>
      </c>
      <c r="AH61" s="107" t="s">
        <v>705</v>
      </c>
      <c r="AI61" s="107" t="s">
        <v>705</v>
      </c>
      <c r="AJ61" s="107" t="s">
        <v>705</v>
      </c>
      <c r="AK61" s="107" t="s">
        <v>705</v>
      </c>
      <c r="AL61" s="107" t="s">
        <v>705</v>
      </c>
      <c r="AM61" s="107" t="s">
        <v>705</v>
      </c>
    </row>
    <row r="62" spans="1:39" x14ac:dyDescent="0.2">
      <c r="A62" s="4"/>
      <c r="B62" s="182" t="s">
        <v>742</v>
      </c>
      <c r="C62" s="303" t="s">
        <v>0</v>
      </c>
      <c r="D62" s="303"/>
      <c r="E62" s="39">
        <v>2911571.6216842448</v>
      </c>
      <c r="F62" s="39">
        <v>5189033.5418365616</v>
      </c>
      <c r="G62" s="39">
        <v>12513234.832830772</v>
      </c>
      <c r="H62" s="39">
        <v>19329869.663611654</v>
      </c>
      <c r="I62" s="39">
        <v>20345612.625186346</v>
      </c>
      <c r="J62" s="39">
        <v>20629998.717775434</v>
      </c>
      <c r="K62" s="39">
        <v>20476932.814264521</v>
      </c>
      <c r="L62" s="39">
        <v>18188782.462753605</v>
      </c>
      <c r="M62" s="39">
        <v>15706410.419242688</v>
      </c>
      <c r="N62" s="39">
        <v>13135124.54373177</v>
      </c>
      <c r="O62" s="39">
        <v>10563838.668220852</v>
      </c>
      <c r="P62" s="39">
        <v>7992552.7927099336</v>
      </c>
      <c r="Q62" s="39">
        <v>5561539.2754773796</v>
      </c>
      <c r="R62" s="39">
        <v>3406031.2531855786</v>
      </c>
      <c r="S62" s="39">
        <v>1762083.6960999696</v>
      </c>
      <c r="T62" s="39">
        <v>849493.00799996546</v>
      </c>
      <c r="U62" s="39">
        <v>372049.35599996219</v>
      </c>
      <c r="V62" s="39">
        <v>88913.831999960588</v>
      </c>
      <c r="W62" s="39">
        <v>-3.9755832403898239E-8</v>
      </c>
      <c r="X62" s="39">
        <v>-3.9755832403898239E-8</v>
      </c>
      <c r="Y62" s="39" t="s">
        <v>705</v>
      </c>
      <c r="Z62" s="39" t="s">
        <v>705</v>
      </c>
      <c r="AA62" s="39" t="s">
        <v>705</v>
      </c>
      <c r="AB62" s="39" t="s">
        <v>705</v>
      </c>
      <c r="AC62" s="39" t="s">
        <v>705</v>
      </c>
      <c r="AD62" s="39" t="s">
        <v>705</v>
      </c>
      <c r="AE62" s="39" t="s">
        <v>705</v>
      </c>
      <c r="AF62" s="39" t="s">
        <v>705</v>
      </c>
      <c r="AG62" s="39" t="s">
        <v>705</v>
      </c>
      <c r="AH62" s="39" t="s">
        <v>705</v>
      </c>
      <c r="AI62" s="39" t="s">
        <v>705</v>
      </c>
      <c r="AJ62" s="39" t="s">
        <v>705</v>
      </c>
      <c r="AK62" s="39" t="s">
        <v>705</v>
      </c>
      <c r="AL62" s="39" t="s">
        <v>705</v>
      </c>
      <c r="AM62" s="39" t="s">
        <v>705</v>
      </c>
    </row>
    <row r="63" spans="1:39" x14ac:dyDescent="0.2">
      <c r="A63" s="307"/>
      <c r="B63" s="308" t="s">
        <v>743</v>
      </c>
      <c r="C63" s="309" t="s">
        <v>0</v>
      </c>
      <c r="D63" s="309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</row>
    <row r="64" spans="1:39" x14ac:dyDescent="0.2">
      <c r="A64" s="4"/>
      <c r="B64" s="182" t="s">
        <v>744</v>
      </c>
      <c r="C64" s="315"/>
      <c r="D64" s="315"/>
      <c r="E64" s="316">
        <v>0.5150700937778675</v>
      </c>
      <c r="F64" s="316">
        <v>0.78279864200391691</v>
      </c>
      <c r="G64" s="316">
        <v>1.2732380741749547</v>
      </c>
      <c r="H64" s="316">
        <v>1.4952532929422364</v>
      </c>
      <c r="I64" s="316">
        <v>1.4785800413902552</v>
      </c>
      <c r="J64" s="316">
        <v>1.3981705762577181</v>
      </c>
      <c r="K64" s="316">
        <v>1.2767490649615969</v>
      </c>
      <c r="L64" s="316">
        <v>1.1030242880374825</v>
      </c>
      <c r="M64" s="316">
        <v>0.92709666025728521</v>
      </c>
      <c r="N64" s="316">
        <v>0.75519234370912403</v>
      </c>
      <c r="O64" s="316">
        <v>0.59198854877304419</v>
      </c>
      <c r="P64" s="316">
        <v>0.43684104472217317</v>
      </c>
      <c r="Q64" s="316">
        <v>0.29664972921044264</v>
      </c>
      <c r="R64" s="316">
        <v>0.17740287261404758</v>
      </c>
      <c r="S64" s="316">
        <v>8.9668922389095893E-2</v>
      </c>
      <c r="T64" s="316">
        <v>4.2257911606616474E-2</v>
      </c>
      <c r="U64" s="316">
        <v>1.8100926078358934E-2</v>
      </c>
      <c r="V64" s="316">
        <v>4.2328342690820869E-3</v>
      </c>
      <c r="W64" s="316">
        <v>-1.8527859529879454E-15</v>
      </c>
      <c r="X64" s="316">
        <v>-1.8145966725925753E-15</v>
      </c>
      <c r="Y64" s="316" t="s">
        <v>705</v>
      </c>
      <c r="Z64" s="316" t="s">
        <v>705</v>
      </c>
      <c r="AA64" s="316" t="s">
        <v>705</v>
      </c>
      <c r="AB64" s="316" t="s">
        <v>705</v>
      </c>
      <c r="AC64" s="316" t="s">
        <v>705</v>
      </c>
      <c r="AD64" s="316" t="s">
        <v>705</v>
      </c>
      <c r="AE64" s="316" t="s">
        <v>705</v>
      </c>
      <c r="AF64" s="316" t="s">
        <v>705</v>
      </c>
      <c r="AG64" s="316" t="s">
        <v>705</v>
      </c>
      <c r="AH64" s="316" t="s">
        <v>705</v>
      </c>
      <c r="AI64" s="316" t="s">
        <v>705</v>
      </c>
      <c r="AJ64" s="316" t="s">
        <v>705</v>
      </c>
      <c r="AK64" s="316" t="s">
        <v>705</v>
      </c>
      <c r="AL64" s="316" t="s">
        <v>705</v>
      </c>
      <c r="AM64" s="316" t="s">
        <v>705</v>
      </c>
    </row>
    <row r="65" spans="1:39" x14ac:dyDescent="0.2">
      <c r="A65" s="102"/>
      <c r="B65" s="355" t="s">
        <v>745</v>
      </c>
      <c r="C65" s="356">
        <v>0.68426347651946406</v>
      </c>
      <c r="D65" s="356"/>
      <c r="E65" s="357">
        <v>0.66003546905640087</v>
      </c>
      <c r="F65" s="357">
        <v>0.56091584121691462</v>
      </c>
      <c r="G65" s="357">
        <v>0.4399011310607836</v>
      </c>
      <c r="H65" s="357">
        <v>0.40076091787093354</v>
      </c>
      <c r="I65" s="357">
        <v>0.4034568112793695</v>
      </c>
      <c r="J65" s="357">
        <v>0.41698451724000113</v>
      </c>
      <c r="K65" s="357">
        <v>0.4392227564247918</v>
      </c>
      <c r="L65" s="357">
        <v>0.47550568278656835</v>
      </c>
      <c r="M65" s="357">
        <v>0.51891533031170878</v>
      </c>
      <c r="N65" s="357">
        <v>0.56973812789473011</v>
      </c>
      <c r="O65" s="357">
        <v>0.62814522175470822</v>
      </c>
      <c r="P65" s="357">
        <v>0.69597120967083692</v>
      </c>
      <c r="Q65" s="357">
        <v>0.77121830011017789</v>
      </c>
      <c r="R65" s="357">
        <v>0.84932695788300483</v>
      </c>
      <c r="S65" s="357">
        <v>0.91770993872845608</v>
      </c>
      <c r="T65" s="357">
        <v>0.95945541776557319</v>
      </c>
      <c r="U65" s="357">
        <v>0.98222089223699838</v>
      </c>
      <c r="V65" s="357">
        <v>0.99578500709732032</v>
      </c>
      <c r="W65" s="357">
        <v>1.000000000000002</v>
      </c>
      <c r="X65" s="357">
        <v>1.0000000000000018</v>
      </c>
      <c r="Y65" s="357" t="s">
        <v>705</v>
      </c>
      <c r="Z65" s="357" t="s">
        <v>705</v>
      </c>
      <c r="AA65" s="357" t="s">
        <v>705</v>
      </c>
      <c r="AB65" s="357" t="s">
        <v>705</v>
      </c>
      <c r="AC65" s="357" t="s">
        <v>705</v>
      </c>
      <c r="AD65" s="357" t="s">
        <v>705</v>
      </c>
      <c r="AE65" s="357" t="s">
        <v>705</v>
      </c>
      <c r="AF65" s="357" t="s">
        <v>705</v>
      </c>
      <c r="AG65" s="357" t="s">
        <v>705</v>
      </c>
      <c r="AH65" s="357" t="s">
        <v>705</v>
      </c>
      <c r="AI65" s="357" t="s">
        <v>705</v>
      </c>
      <c r="AJ65" s="357" t="s">
        <v>705</v>
      </c>
      <c r="AK65" s="357" t="s">
        <v>705</v>
      </c>
      <c r="AL65" s="357" t="s">
        <v>705</v>
      </c>
      <c r="AM65" s="357" t="s">
        <v>705</v>
      </c>
    </row>
    <row r="66" spans="1:39" x14ac:dyDescent="0.2">
      <c r="A66" s="102"/>
      <c r="B66" s="355" t="s">
        <v>746</v>
      </c>
      <c r="C66" s="356">
        <v>0.31573652348053594</v>
      </c>
      <c r="D66" s="356"/>
      <c r="E66" s="357">
        <v>0.33996453094359919</v>
      </c>
      <c r="F66" s="357">
        <v>0.43908415878308543</v>
      </c>
      <c r="G66" s="357">
        <v>0.56009886893921645</v>
      </c>
      <c r="H66" s="357">
        <v>0.59923908212906651</v>
      </c>
      <c r="I66" s="357">
        <v>0.5965431887206305</v>
      </c>
      <c r="J66" s="357">
        <v>0.58301548275999882</v>
      </c>
      <c r="K66" s="357">
        <v>0.5607772435752082</v>
      </c>
      <c r="L66" s="357">
        <v>0.52449431721343154</v>
      </c>
      <c r="M66" s="357">
        <v>0.48108466968829122</v>
      </c>
      <c r="N66" s="357">
        <v>0.43026187210526989</v>
      </c>
      <c r="O66" s="357">
        <v>0.37185477824529173</v>
      </c>
      <c r="P66" s="357">
        <v>0.30402879032916302</v>
      </c>
      <c r="Q66" s="357">
        <v>0.22878169988982214</v>
      </c>
      <c r="R66" s="357">
        <v>0.15067304211699525</v>
      </c>
      <c r="S66" s="357">
        <v>8.2290061271543868E-2</v>
      </c>
      <c r="T66" s="357">
        <v>4.0544582234426876E-2</v>
      </c>
      <c r="U66" s="357">
        <v>1.7779107763001664E-2</v>
      </c>
      <c r="V66" s="357">
        <v>4.2149929026796869E-3</v>
      </c>
      <c r="W66" s="357">
        <v>-1.8527859529879489E-15</v>
      </c>
      <c r="X66" s="357">
        <v>-1.8145966725925785E-15</v>
      </c>
      <c r="Y66" s="357" t="s">
        <v>705</v>
      </c>
      <c r="Z66" s="357" t="s">
        <v>705</v>
      </c>
      <c r="AA66" s="357" t="s">
        <v>705</v>
      </c>
      <c r="AB66" s="357" t="s">
        <v>705</v>
      </c>
      <c r="AC66" s="357" t="s">
        <v>705</v>
      </c>
      <c r="AD66" s="357" t="s">
        <v>705</v>
      </c>
      <c r="AE66" s="357" t="s">
        <v>705</v>
      </c>
      <c r="AF66" s="357" t="s">
        <v>705</v>
      </c>
      <c r="AG66" s="357" t="s">
        <v>705</v>
      </c>
      <c r="AH66" s="357" t="s">
        <v>705</v>
      </c>
      <c r="AI66" s="357" t="s">
        <v>705</v>
      </c>
      <c r="AJ66" s="357" t="s">
        <v>705</v>
      </c>
      <c r="AK66" s="357" t="s">
        <v>705</v>
      </c>
      <c r="AL66" s="357" t="s">
        <v>705</v>
      </c>
      <c r="AM66" s="357" t="s">
        <v>705</v>
      </c>
    </row>
    <row r="67" spans="1:39" x14ac:dyDescent="0.2">
      <c r="A67" s="20"/>
      <c r="B67" s="295" t="s">
        <v>731</v>
      </c>
      <c r="C67" s="317" t="s">
        <v>0</v>
      </c>
      <c r="D67" s="317"/>
      <c r="E67" s="318">
        <v>0.34</v>
      </c>
      <c r="F67" s="318">
        <v>0.34</v>
      </c>
      <c r="G67" s="318">
        <v>0.34</v>
      </c>
      <c r="H67" s="318">
        <v>0.34</v>
      </c>
      <c r="I67" s="318">
        <v>0.34</v>
      </c>
      <c r="J67" s="318">
        <v>0.34</v>
      </c>
      <c r="K67" s="318">
        <v>0</v>
      </c>
      <c r="L67" s="318">
        <v>0</v>
      </c>
      <c r="M67" s="318">
        <v>0</v>
      </c>
      <c r="N67" s="318">
        <v>0</v>
      </c>
      <c r="O67" s="318">
        <v>0</v>
      </c>
      <c r="P67" s="318">
        <v>0</v>
      </c>
      <c r="Q67" s="318">
        <v>0</v>
      </c>
      <c r="R67" s="318">
        <v>0</v>
      </c>
      <c r="S67" s="318">
        <v>0</v>
      </c>
      <c r="T67" s="318">
        <v>0</v>
      </c>
      <c r="U67" s="318">
        <v>0</v>
      </c>
      <c r="V67" s="318">
        <v>0</v>
      </c>
      <c r="W67" s="318">
        <v>0</v>
      </c>
      <c r="X67" s="318">
        <v>0</v>
      </c>
      <c r="Y67" s="318" t="s">
        <v>705</v>
      </c>
      <c r="Z67" s="318" t="s">
        <v>705</v>
      </c>
      <c r="AA67" s="318" t="s">
        <v>705</v>
      </c>
      <c r="AB67" s="318" t="s">
        <v>705</v>
      </c>
      <c r="AC67" s="318" t="s">
        <v>705</v>
      </c>
      <c r="AD67" s="318" t="s">
        <v>705</v>
      </c>
      <c r="AE67" s="318" t="s">
        <v>705</v>
      </c>
      <c r="AF67" s="318" t="s">
        <v>705</v>
      </c>
      <c r="AG67" s="318" t="s">
        <v>705</v>
      </c>
      <c r="AH67" s="318" t="s">
        <v>705</v>
      </c>
      <c r="AI67" s="318" t="s">
        <v>705</v>
      </c>
      <c r="AJ67" s="318" t="s">
        <v>705</v>
      </c>
      <c r="AK67" s="318" t="s">
        <v>705</v>
      </c>
      <c r="AL67" s="318" t="s">
        <v>705</v>
      </c>
      <c r="AM67" s="318" t="s">
        <v>705</v>
      </c>
    </row>
    <row r="68" spans="1:39" x14ac:dyDescent="0.2">
      <c r="A68" s="81"/>
      <c r="B68" s="60" t="s">
        <v>747</v>
      </c>
      <c r="C68" s="319">
        <v>9.0955450355697923E-2</v>
      </c>
      <c r="D68" s="319"/>
      <c r="E68" s="299">
        <v>8.4523584572189114E-2</v>
      </c>
      <c r="F68" s="299">
        <v>8.1910716699396452E-2</v>
      </c>
      <c r="G68" s="299">
        <v>7.8822859145219193E-2</v>
      </c>
      <c r="H68" s="299">
        <v>7.7629346312269892E-2</v>
      </c>
      <c r="I68" s="299">
        <v>7.727821202105703E-2</v>
      </c>
      <c r="J68" s="299">
        <v>7.7676202286681567E-2</v>
      </c>
      <c r="K68" s="299">
        <v>9.7225969641985266E-2</v>
      </c>
      <c r="L68" s="299">
        <v>9.7070866154674321E-2</v>
      </c>
      <c r="M68" s="299">
        <v>9.6885297117410257E-2</v>
      </c>
      <c r="N68" s="299">
        <v>9.6668038094215286E-2</v>
      </c>
      <c r="O68" s="299">
        <v>9.6418357463412582E-2</v>
      </c>
      <c r="P68" s="299">
        <v>9.6128412624035764E-2</v>
      </c>
      <c r="Q68" s="299">
        <v>9.5806743803258876E-2</v>
      </c>
      <c r="R68" s="299">
        <v>9.547284225714496E-2</v>
      </c>
      <c r="S68" s="299">
        <v>9.5180516365454632E-2</v>
      </c>
      <c r="T68" s="299">
        <v>9.5002061372228636E-2</v>
      </c>
      <c r="U68" s="299">
        <v>9.4904742747881785E-2</v>
      </c>
      <c r="V68" s="299">
        <v>9.4846758408467249E-2</v>
      </c>
      <c r="W68" s="299">
        <v>9.4828740013487747E-2</v>
      </c>
      <c r="X68" s="299">
        <v>9.482874001348772E-2</v>
      </c>
      <c r="Y68" s="299" t="s">
        <v>705</v>
      </c>
      <c r="Z68" s="299" t="s">
        <v>705</v>
      </c>
      <c r="AA68" s="299" t="s">
        <v>705</v>
      </c>
      <c r="AB68" s="299" t="s">
        <v>705</v>
      </c>
      <c r="AC68" s="299" t="s">
        <v>705</v>
      </c>
      <c r="AD68" s="299" t="s">
        <v>705</v>
      </c>
      <c r="AE68" s="299" t="s">
        <v>705</v>
      </c>
      <c r="AF68" s="299" t="s">
        <v>705</v>
      </c>
      <c r="AG68" s="299" t="s">
        <v>705</v>
      </c>
      <c r="AH68" s="299" t="s">
        <v>705</v>
      </c>
      <c r="AI68" s="299" t="s">
        <v>705</v>
      </c>
      <c r="AJ68" s="299" t="s">
        <v>705</v>
      </c>
      <c r="AK68" s="299" t="s">
        <v>705</v>
      </c>
      <c r="AL68" s="299" t="s">
        <v>705</v>
      </c>
      <c r="AM68" s="299" t="s">
        <v>705</v>
      </c>
    </row>
    <row r="69" spans="1:39" ht="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">
      <c r="A70" s="1"/>
      <c r="B70" s="1"/>
      <c r="C70" s="1"/>
      <c r="D70" s="1"/>
      <c r="E70" s="1"/>
      <c r="F70" s="1"/>
      <c r="G70" s="1"/>
      <c r="H70" s="23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2.75" hidden="1" customHeight="1" x14ac:dyDescent="0.2"/>
    <row r="72" spans="1:39" ht="12.75" hidden="1" customHeight="1" x14ac:dyDescent="0.2">
      <c r="A72" s="430" t="s">
        <v>748</v>
      </c>
      <c r="B72" s="431"/>
      <c r="C72" s="45" t="s">
        <v>2</v>
      </c>
      <c r="D72" s="32">
        <v>0</v>
      </c>
      <c r="E72" s="32">
        <v>1</v>
      </c>
      <c r="F72" s="32">
        <v>2</v>
      </c>
      <c r="G72" s="32">
        <v>3</v>
      </c>
      <c r="H72" s="32">
        <v>4</v>
      </c>
      <c r="I72" s="32">
        <v>5</v>
      </c>
      <c r="J72" s="32">
        <v>6</v>
      </c>
      <c r="K72" s="32">
        <v>7</v>
      </c>
      <c r="L72" s="32">
        <v>8</v>
      </c>
      <c r="M72" s="32">
        <v>9</v>
      </c>
      <c r="N72" s="32">
        <v>10</v>
      </c>
      <c r="O72" s="32">
        <v>11</v>
      </c>
      <c r="P72" s="32">
        <v>12</v>
      </c>
      <c r="Q72" s="32">
        <v>13</v>
      </c>
      <c r="R72" s="32">
        <v>14</v>
      </c>
      <c r="S72" s="32">
        <v>15</v>
      </c>
      <c r="T72" s="32">
        <v>16</v>
      </c>
      <c r="U72" s="32">
        <v>17</v>
      </c>
      <c r="V72" s="32">
        <v>18</v>
      </c>
      <c r="W72" s="32">
        <v>19</v>
      </c>
      <c r="X72" s="32">
        <v>20</v>
      </c>
      <c r="Y72" s="32">
        <v>21</v>
      </c>
      <c r="Z72" s="32">
        <v>22</v>
      </c>
      <c r="AA72" s="32">
        <v>23</v>
      </c>
      <c r="AB72" s="32">
        <v>24</v>
      </c>
      <c r="AC72" s="32">
        <v>25</v>
      </c>
      <c r="AD72" s="32">
        <v>26</v>
      </c>
      <c r="AE72" s="32">
        <v>27</v>
      </c>
      <c r="AF72" s="32">
        <v>28</v>
      </c>
      <c r="AG72" s="32">
        <v>29</v>
      </c>
      <c r="AH72" s="32">
        <v>30</v>
      </c>
      <c r="AI72" s="32">
        <v>31</v>
      </c>
      <c r="AJ72" s="32">
        <v>32</v>
      </c>
      <c r="AK72" s="32">
        <v>33</v>
      </c>
      <c r="AL72" s="32">
        <v>34</v>
      </c>
      <c r="AM72" s="32">
        <v>35</v>
      </c>
    </row>
    <row r="73" spans="1:39" ht="12.75" hidden="1" customHeight="1" x14ac:dyDescent="0.2">
      <c r="A73" s="82"/>
      <c r="B73" s="24" t="s">
        <v>749</v>
      </c>
      <c r="C73" s="293"/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  <c r="X73" s="83">
        <v>0</v>
      </c>
      <c r="Y73" s="83">
        <v>0</v>
      </c>
      <c r="Z73" s="83">
        <v>0</v>
      </c>
      <c r="AA73" s="83">
        <v>0</v>
      </c>
      <c r="AB73" s="83">
        <v>0</v>
      </c>
      <c r="AC73" s="83">
        <v>0</v>
      </c>
      <c r="AD73" s="83">
        <v>0</v>
      </c>
      <c r="AE73" s="83">
        <v>0</v>
      </c>
      <c r="AF73" s="83">
        <v>0</v>
      </c>
      <c r="AG73" s="83">
        <v>0</v>
      </c>
      <c r="AH73" s="83">
        <v>0</v>
      </c>
      <c r="AI73" s="83">
        <v>0</v>
      </c>
      <c r="AJ73" s="83">
        <v>0</v>
      </c>
      <c r="AK73" s="83">
        <v>0</v>
      </c>
      <c r="AL73" s="83">
        <v>0</v>
      </c>
      <c r="AM73" s="83">
        <v>0</v>
      </c>
    </row>
    <row r="74" spans="1:39" ht="12.75" hidden="1" customHeight="1" x14ac:dyDescent="0.2">
      <c r="A74" s="8"/>
      <c r="B74" s="5" t="s">
        <v>750</v>
      </c>
      <c r="C74" s="125"/>
      <c r="D74" s="125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39">
        <v>0</v>
      </c>
      <c r="AG74" s="39">
        <v>0</v>
      </c>
      <c r="AH74" s="39">
        <v>0</v>
      </c>
      <c r="AI74" s="39">
        <v>0</v>
      </c>
      <c r="AJ74" s="39">
        <v>0</v>
      </c>
      <c r="AK74" s="39">
        <v>0</v>
      </c>
      <c r="AL74" s="39">
        <v>0</v>
      </c>
      <c r="AM74" s="39">
        <v>0</v>
      </c>
    </row>
    <row r="75" spans="1:39" ht="12.75" hidden="1" customHeight="1" x14ac:dyDescent="0.2">
      <c r="A75" s="8"/>
      <c r="B75" s="5" t="s">
        <v>751</v>
      </c>
      <c r="C75" s="125"/>
      <c r="D75" s="125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  <c r="AG75" s="39">
        <v>0</v>
      </c>
      <c r="AH75" s="39">
        <v>0</v>
      </c>
      <c r="AI75" s="39">
        <v>0</v>
      </c>
      <c r="AJ75" s="39">
        <v>0</v>
      </c>
      <c r="AK75" s="39">
        <v>0</v>
      </c>
      <c r="AL75" s="39">
        <v>0</v>
      </c>
      <c r="AM75" s="39">
        <v>0</v>
      </c>
    </row>
    <row r="76" spans="1:39" ht="12.75" hidden="1" customHeight="1" x14ac:dyDescent="0.2">
      <c r="A76" s="82"/>
      <c r="B76" s="24" t="s">
        <v>752</v>
      </c>
      <c r="C76" s="293"/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0</v>
      </c>
      <c r="Y76" s="83">
        <v>0</v>
      </c>
      <c r="Z76" s="83">
        <v>0</v>
      </c>
      <c r="AA76" s="83">
        <v>0</v>
      </c>
      <c r="AB76" s="83">
        <v>0</v>
      </c>
      <c r="AC76" s="83">
        <v>0</v>
      </c>
      <c r="AD76" s="83">
        <v>0</v>
      </c>
      <c r="AE76" s="83">
        <v>0</v>
      </c>
      <c r="AF76" s="83">
        <v>0</v>
      </c>
      <c r="AG76" s="83">
        <v>0</v>
      </c>
      <c r="AH76" s="83">
        <v>0</v>
      </c>
      <c r="AI76" s="83">
        <v>0</v>
      </c>
      <c r="AJ76" s="83">
        <v>0</v>
      </c>
      <c r="AK76" s="83">
        <v>0</v>
      </c>
      <c r="AL76" s="83">
        <v>0</v>
      </c>
      <c r="AM76" s="83">
        <v>0</v>
      </c>
    </row>
    <row r="77" spans="1:39" ht="12.75" hidden="1" customHeight="1" x14ac:dyDescent="0.2">
      <c r="A77" s="8"/>
      <c r="B77" s="5" t="s">
        <v>569</v>
      </c>
      <c r="C77" s="125"/>
      <c r="D77" s="125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 t="s">
        <v>705</v>
      </c>
      <c r="Z77" s="39" t="s">
        <v>705</v>
      </c>
      <c r="AA77" s="39" t="s">
        <v>705</v>
      </c>
      <c r="AB77" s="39" t="s">
        <v>705</v>
      </c>
      <c r="AC77" s="39" t="s">
        <v>705</v>
      </c>
      <c r="AD77" s="39" t="s">
        <v>705</v>
      </c>
      <c r="AE77" s="39" t="s">
        <v>705</v>
      </c>
      <c r="AF77" s="39" t="s">
        <v>705</v>
      </c>
      <c r="AG77" s="39" t="s">
        <v>705</v>
      </c>
      <c r="AH77" s="39" t="s">
        <v>705</v>
      </c>
      <c r="AI77" s="39" t="s">
        <v>705</v>
      </c>
      <c r="AJ77" s="39" t="s">
        <v>705</v>
      </c>
      <c r="AK77" s="39" t="s">
        <v>705</v>
      </c>
      <c r="AL77" s="39" t="s">
        <v>705</v>
      </c>
      <c r="AM77" s="39" t="s">
        <v>705</v>
      </c>
    </row>
    <row r="78" spans="1:39" ht="12.75" hidden="1" customHeight="1" x14ac:dyDescent="0.2">
      <c r="A78" s="8"/>
      <c r="B78" s="5" t="s">
        <v>753</v>
      </c>
      <c r="C78" s="125"/>
      <c r="D78" s="125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 t="s">
        <v>705</v>
      </c>
      <c r="Z78" s="39" t="s">
        <v>705</v>
      </c>
      <c r="AA78" s="39" t="s">
        <v>705</v>
      </c>
      <c r="AB78" s="39" t="s">
        <v>705</v>
      </c>
      <c r="AC78" s="39" t="s">
        <v>705</v>
      </c>
      <c r="AD78" s="39" t="s">
        <v>705</v>
      </c>
      <c r="AE78" s="39" t="s">
        <v>705</v>
      </c>
      <c r="AF78" s="39" t="s">
        <v>705</v>
      </c>
      <c r="AG78" s="39" t="s">
        <v>705</v>
      </c>
      <c r="AH78" s="39" t="s">
        <v>705</v>
      </c>
      <c r="AI78" s="39" t="s">
        <v>705</v>
      </c>
      <c r="AJ78" s="39" t="s">
        <v>705</v>
      </c>
      <c r="AK78" s="39" t="s">
        <v>705</v>
      </c>
      <c r="AL78" s="39" t="s">
        <v>705</v>
      </c>
      <c r="AM78" s="39" t="s">
        <v>705</v>
      </c>
    </row>
    <row r="79" spans="1:39" ht="12.75" hidden="1" customHeight="1" x14ac:dyDescent="0.2">
      <c r="A79" s="8"/>
      <c r="B79" s="5" t="s">
        <v>754</v>
      </c>
      <c r="C79" s="125"/>
      <c r="D79" s="125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 t="s">
        <v>705</v>
      </c>
      <c r="Z79" s="39" t="s">
        <v>705</v>
      </c>
      <c r="AA79" s="39" t="s">
        <v>705</v>
      </c>
      <c r="AB79" s="39" t="s">
        <v>705</v>
      </c>
      <c r="AC79" s="39" t="s">
        <v>705</v>
      </c>
      <c r="AD79" s="39" t="s">
        <v>705</v>
      </c>
      <c r="AE79" s="39" t="s">
        <v>705</v>
      </c>
      <c r="AF79" s="39" t="s">
        <v>705</v>
      </c>
      <c r="AG79" s="39" t="s">
        <v>705</v>
      </c>
      <c r="AH79" s="39" t="s">
        <v>705</v>
      </c>
      <c r="AI79" s="39" t="s">
        <v>705</v>
      </c>
      <c r="AJ79" s="39" t="s">
        <v>705</v>
      </c>
      <c r="AK79" s="39" t="s">
        <v>705</v>
      </c>
      <c r="AL79" s="39" t="s">
        <v>705</v>
      </c>
      <c r="AM79" s="39" t="s">
        <v>705</v>
      </c>
    </row>
    <row r="80" spans="1:39" ht="12.75" hidden="1" customHeight="1" x14ac:dyDescent="0.2">
      <c r="A80" s="81"/>
      <c r="B80" s="60" t="s">
        <v>755</v>
      </c>
      <c r="C80" s="127"/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 t="s">
        <v>705</v>
      </c>
      <c r="Z80" s="41" t="s">
        <v>705</v>
      </c>
      <c r="AA80" s="41" t="s">
        <v>705</v>
      </c>
      <c r="AB80" s="41" t="s">
        <v>705</v>
      </c>
      <c r="AC80" s="41" t="s">
        <v>705</v>
      </c>
      <c r="AD80" s="41" t="s">
        <v>705</v>
      </c>
      <c r="AE80" s="41" t="s">
        <v>705</v>
      </c>
      <c r="AF80" s="41" t="s">
        <v>705</v>
      </c>
      <c r="AG80" s="41" t="s">
        <v>705</v>
      </c>
      <c r="AH80" s="41" t="s">
        <v>705</v>
      </c>
      <c r="AI80" s="41" t="s">
        <v>705</v>
      </c>
      <c r="AJ80" s="41" t="s">
        <v>705</v>
      </c>
      <c r="AK80" s="41" t="s">
        <v>705</v>
      </c>
      <c r="AL80" s="41" t="s">
        <v>705</v>
      </c>
      <c r="AM80" s="41" t="s">
        <v>705</v>
      </c>
    </row>
    <row r="81" spans="1:39" ht="12.75" hidden="1" customHeight="1" x14ac:dyDescent="0.2">
      <c r="A81" s="81"/>
      <c r="B81" s="60" t="s">
        <v>658</v>
      </c>
      <c r="C81" s="127"/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 t="s">
        <v>705</v>
      </c>
      <c r="Z81" s="41" t="s">
        <v>705</v>
      </c>
      <c r="AA81" s="41" t="s">
        <v>705</v>
      </c>
      <c r="AB81" s="41" t="s">
        <v>705</v>
      </c>
      <c r="AC81" s="41" t="s">
        <v>705</v>
      </c>
      <c r="AD81" s="41" t="s">
        <v>705</v>
      </c>
      <c r="AE81" s="41" t="s">
        <v>705</v>
      </c>
      <c r="AF81" s="41" t="s">
        <v>705</v>
      </c>
      <c r="AG81" s="41" t="s">
        <v>705</v>
      </c>
      <c r="AH81" s="41" t="s">
        <v>705</v>
      </c>
      <c r="AI81" s="41" t="s">
        <v>705</v>
      </c>
      <c r="AJ81" s="41" t="s">
        <v>705</v>
      </c>
      <c r="AK81" s="41" t="s">
        <v>705</v>
      </c>
      <c r="AL81" s="41" t="s">
        <v>705</v>
      </c>
      <c r="AM81" s="41" t="s">
        <v>705</v>
      </c>
    </row>
    <row r="82" spans="1:39" ht="12.75" hidden="1" customHeight="1" x14ac:dyDescent="0.2"/>
    <row r="83" spans="1:39" ht="12.75" hidden="1" customHeight="1" x14ac:dyDescent="0.2"/>
    <row r="84" spans="1:39" ht="12.75" hidden="1" customHeight="1" x14ac:dyDescent="0.2">
      <c r="A84" s="414" t="s">
        <v>669</v>
      </c>
      <c r="B84" s="415" t="s">
        <v>725</v>
      </c>
      <c r="C84" s="306" t="s">
        <v>0</v>
      </c>
      <c r="D84" s="306"/>
      <c r="E84" s="32">
        <v>1</v>
      </c>
      <c r="F84" s="32">
        <v>2</v>
      </c>
      <c r="G84" s="32">
        <v>3</v>
      </c>
      <c r="H84" s="32">
        <v>4</v>
      </c>
      <c r="I84" s="32">
        <v>5</v>
      </c>
      <c r="J84" s="32">
        <v>6</v>
      </c>
      <c r="K84" s="32">
        <v>7</v>
      </c>
      <c r="L84" s="32">
        <v>8</v>
      </c>
      <c r="M84" s="32">
        <v>9</v>
      </c>
      <c r="N84" s="32">
        <v>10</v>
      </c>
      <c r="O84" s="32">
        <v>11</v>
      </c>
      <c r="P84" s="32">
        <v>12</v>
      </c>
      <c r="Q84" s="32">
        <v>13</v>
      </c>
      <c r="R84" s="32">
        <v>14</v>
      </c>
      <c r="S84" s="32">
        <v>15</v>
      </c>
      <c r="T84" s="32">
        <v>16</v>
      </c>
      <c r="U84" s="32">
        <v>17</v>
      </c>
      <c r="V84" s="32">
        <v>18</v>
      </c>
      <c r="W84" s="32">
        <v>19</v>
      </c>
      <c r="X84" s="32">
        <v>20</v>
      </c>
      <c r="Y84" s="32">
        <v>21</v>
      </c>
      <c r="Z84" s="32">
        <v>22</v>
      </c>
      <c r="AA84" s="32">
        <v>23</v>
      </c>
      <c r="AB84" s="32">
        <v>24</v>
      </c>
      <c r="AC84" s="32">
        <v>25</v>
      </c>
      <c r="AD84" s="32">
        <v>26</v>
      </c>
      <c r="AE84" s="32">
        <v>27</v>
      </c>
      <c r="AF84" s="32">
        <v>28</v>
      </c>
      <c r="AG84" s="32">
        <v>29</v>
      </c>
      <c r="AH84" s="32">
        <v>30</v>
      </c>
      <c r="AI84" s="32">
        <v>31</v>
      </c>
      <c r="AJ84" s="32">
        <v>32</v>
      </c>
      <c r="AK84" s="32">
        <v>33</v>
      </c>
      <c r="AL84" s="32">
        <v>34</v>
      </c>
      <c r="AM84" s="32">
        <v>35</v>
      </c>
    </row>
    <row r="85" spans="1:39" ht="12.75" hidden="1" customHeight="1" x14ac:dyDescent="0.2">
      <c r="B85" s="3" t="s">
        <v>796</v>
      </c>
      <c r="D85" s="199">
        <v>-685749.90527368954</v>
      </c>
      <c r="E85" s="200">
        <v>-7460082.9442871353</v>
      </c>
      <c r="F85" s="200">
        <v>-4616878.7480772315</v>
      </c>
      <c r="G85" s="200">
        <v>-7706632.0029516574</v>
      </c>
      <c r="H85" s="200">
        <v>-4187045.8609261764</v>
      </c>
      <c r="I85" s="200">
        <v>1932192.6760005786</v>
      </c>
      <c r="J85" s="200">
        <v>1422317.6780379794</v>
      </c>
      <c r="K85" s="200">
        <v>1188163.9294106674</v>
      </c>
      <c r="L85" s="200">
        <v>2475111.3706404902</v>
      </c>
      <c r="M85" s="200">
        <v>2268755.6763509442</v>
      </c>
      <c r="N85" s="200">
        <v>2079604.3281247029</v>
      </c>
      <c r="O85" s="200">
        <v>1906222.9602928911</v>
      </c>
      <c r="P85" s="200">
        <v>1747296.793532111</v>
      </c>
      <c r="Q85" s="200">
        <v>1601620.6646773869</v>
      </c>
      <c r="R85" s="200">
        <v>1468089.887772402</v>
      </c>
      <c r="S85" s="200">
        <v>1345691.8770548715</v>
      </c>
      <c r="T85" s="200">
        <v>1233498.4683527809</v>
      </c>
      <c r="U85" s="200">
        <v>1130658.8806633742</v>
      </c>
      <c r="V85" s="200">
        <v>1036393.2645413992</v>
      </c>
      <c r="W85" s="200">
        <v>949986.78837297228</v>
      </c>
      <c r="X85" s="200">
        <v>870784.21769031568</v>
      </c>
      <c r="Y85" s="358"/>
    </row>
    <row r="86" spans="1:39" ht="12.75" hidden="1" customHeight="1" x14ac:dyDescent="0.2">
      <c r="D86" s="199">
        <v>-2807675.0996017847</v>
      </c>
      <c r="E86" s="200">
        <v>-10197325.235461615</v>
      </c>
      <c r="F86" s="200">
        <v>-4053130.0564801409</v>
      </c>
      <c r="G86" s="200">
        <v>-7409440.4764842596</v>
      </c>
      <c r="H86" s="200">
        <v>-3261015.8858649675</v>
      </c>
      <c r="I86" s="200">
        <v>-1019509.7441705186</v>
      </c>
      <c r="J86" s="200">
        <v>-726546.47397996287</v>
      </c>
      <c r="K86" s="200">
        <v>2643783.9374529235</v>
      </c>
      <c r="L86" s="200">
        <v>3819114.5344369733</v>
      </c>
      <c r="M86" s="200">
        <v>3503224.9646442626</v>
      </c>
      <c r="N86" s="200">
        <v>750891.94093320519</v>
      </c>
      <c r="O86" s="200">
        <v>1762341.2863253071</v>
      </c>
      <c r="P86" s="200">
        <v>3682597.0932347444</v>
      </c>
      <c r="Q86" s="200">
        <v>2880209.1618730663</v>
      </c>
      <c r="R86" s="200">
        <v>1693267.5726795788</v>
      </c>
      <c r="S86" s="200">
        <v>1324256.5336835</v>
      </c>
      <c r="T86" s="200">
        <v>1215553.4393699074</v>
      </c>
      <c r="U86" s="200">
        <v>1755944.4786380655</v>
      </c>
      <c r="V86" s="200">
        <v>1610705.4341068603</v>
      </c>
      <c r="W86" s="200">
        <v>1477479.5143144839</v>
      </c>
      <c r="X86" s="200">
        <v>1355273.0803502952</v>
      </c>
    </row>
    <row r="87" spans="1:39" ht="12.75" hidden="1" customHeight="1" x14ac:dyDescent="0.2">
      <c r="I87" s="199"/>
      <c r="L87" s="199"/>
      <c r="M87" s="199"/>
    </row>
    <row r="88" spans="1:39" ht="12.75" hidden="1" customHeight="1" x14ac:dyDescent="0.2">
      <c r="H88" s="199"/>
    </row>
    <row r="89" spans="1:39" x14ac:dyDescent="0.2">
      <c r="H89" s="199"/>
    </row>
    <row r="90" spans="1:39" x14ac:dyDescent="0.2">
      <c r="H90" s="199"/>
    </row>
  </sheetData>
  <mergeCells count="1">
    <mergeCell ref="A72:B7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0.79998168889431442"/>
  </sheetPr>
  <dimension ref="C5:D18"/>
  <sheetViews>
    <sheetView workbookViewId="0">
      <selection activeCell="F16" sqref="F16"/>
    </sheetView>
  </sheetViews>
  <sheetFormatPr defaultRowHeight="15" x14ac:dyDescent="0.25"/>
  <cols>
    <col min="1" max="1" width="3.85546875" customWidth="1"/>
    <col min="3" max="3" width="24.42578125" bestFit="1" customWidth="1"/>
    <col min="4" max="4" width="12.7109375" bestFit="1" customWidth="1"/>
  </cols>
  <sheetData>
    <row r="5" spans="3:4" x14ac:dyDescent="0.25">
      <c r="C5" s="108" t="s">
        <v>798</v>
      </c>
    </row>
    <row r="6" spans="3:4" x14ac:dyDescent="0.25">
      <c r="C6" t="s">
        <v>797</v>
      </c>
      <c r="D6" s="360">
        <f>4941.18/4</f>
        <v>1235.2950000000001</v>
      </c>
    </row>
    <row r="8" spans="3:4" x14ac:dyDescent="0.25">
      <c r="C8" s="108" t="s">
        <v>799</v>
      </c>
    </row>
    <row r="9" spans="3:4" x14ac:dyDescent="0.25">
      <c r="C9" t="s">
        <v>800</v>
      </c>
      <c r="D9" s="359">
        <v>420</v>
      </c>
    </row>
    <row r="10" spans="3:4" x14ac:dyDescent="0.25">
      <c r="C10" t="s">
        <v>801</v>
      </c>
      <c r="D10" s="359">
        <v>2500</v>
      </c>
    </row>
    <row r="11" spans="3:4" x14ac:dyDescent="0.25">
      <c r="D11" s="360">
        <f>SUM(D9:D10)</f>
        <v>2920</v>
      </c>
    </row>
    <row r="13" spans="3:4" x14ac:dyDescent="0.25">
      <c r="C13" s="108" t="s">
        <v>802</v>
      </c>
    </row>
    <row r="14" spans="3:4" x14ac:dyDescent="0.25">
      <c r="C14" t="s">
        <v>797</v>
      </c>
      <c r="D14" s="360">
        <f>72000/4*(1+10%)</f>
        <v>19800</v>
      </c>
    </row>
    <row r="16" spans="3:4" x14ac:dyDescent="0.25">
      <c r="C16" s="108" t="s">
        <v>803</v>
      </c>
      <c r="D16" s="360">
        <f>AVERAGE(D11,D6)</f>
        <v>2077.6475</v>
      </c>
    </row>
    <row r="18" spans="4:4" x14ac:dyDescent="0.25">
      <c r="D18" s="35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87"/>
  <sheetViews>
    <sheetView showGridLines="0" tabSelected="1" zoomScaleNormal="100" workbookViewId="0">
      <selection activeCell="C7" sqref="C7"/>
    </sheetView>
  </sheetViews>
  <sheetFormatPr defaultColWidth="0" defaultRowHeight="12.75" x14ac:dyDescent="0.2"/>
  <cols>
    <col min="1" max="1" width="3.7109375" style="3" customWidth="1"/>
    <col min="2" max="2" width="36" style="3" customWidth="1"/>
    <col min="3" max="4" width="20.7109375" style="3" customWidth="1"/>
    <col min="5" max="5" width="2.7109375" style="3" customWidth="1"/>
    <col min="6" max="6" width="20.7109375" style="3" customWidth="1"/>
    <col min="7" max="7" width="22.28515625" style="3" customWidth="1"/>
    <col min="8" max="8" width="20.7109375" style="3" customWidth="1"/>
    <col min="9" max="9" width="2.7109375" style="3" customWidth="1"/>
    <col min="10" max="10" width="20.7109375" style="3" customWidth="1"/>
    <col min="11" max="11" width="24.5703125" style="3" customWidth="1"/>
    <col min="12" max="12" width="20.7109375" style="3" customWidth="1"/>
    <col min="13" max="26" width="8.85546875" style="3" customWidth="1"/>
    <col min="27" max="16384" width="8.85546875" style="3" hidden="1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1"/>
      <c r="C2" s="1"/>
      <c r="D2" s="1"/>
      <c r="E2" s="1"/>
      <c r="F2" s="1"/>
      <c r="G2" s="1"/>
      <c r="H2" s="1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5" customHeight="1" x14ac:dyDescent="0.2">
      <c r="A3" s="1"/>
      <c r="B3" s="430" t="s">
        <v>264</v>
      </c>
      <c r="C3" s="459"/>
      <c r="D3" s="431"/>
      <c r="E3" s="1"/>
      <c r="F3" s="430" t="s">
        <v>308</v>
      </c>
      <c r="G3" s="459"/>
      <c r="H3" s="431"/>
      <c r="I3" s="1"/>
      <c r="J3" s="430" t="s">
        <v>659</v>
      </c>
      <c r="K3" s="459"/>
      <c r="L3" s="43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/>
      <c r="B4" s="242"/>
      <c r="C4" s="7" t="s">
        <v>660</v>
      </c>
      <c r="D4" s="7" t="s">
        <v>661</v>
      </c>
      <c r="E4" s="1"/>
      <c r="F4" s="242"/>
      <c r="G4" s="243"/>
      <c r="H4" s="244"/>
      <c r="I4" s="1"/>
      <c r="J4" s="242" t="s">
        <v>662</v>
      </c>
      <c r="K4" s="243"/>
      <c r="L4" s="24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245" t="s">
        <v>663</v>
      </c>
      <c r="C5" s="246">
        <v>9.0955450355697923E-2</v>
      </c>
      <c r="D5" s="246">
        <v>9.5294634621796728E-2</v>
      </c>
      <c r="E5" s="1"/>
      <c r="F5" s="461" t="s">
        <v>664</v>
      </c>
      <c r="G5" s="247"/>
      <c r="H5" s="416">
        <v>3428749.5263684476</v>
      </c>
      <c r="I5" s="1"/>
      <c r="J5" s="248" t="s">
        <v>665</v>
      </c>
      <c r="K5" s="247"/>
      <c r="L5" s="49">
        <v>113871.23162976903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245" t="s">
        <v>666</v>
      </c>
      <c r="C6" s="246">
        <v>9.0955450355697964E-2</v>
      </c>
      <c r="D6" s="246">
        <v>0.21676699432004876</v>
      </c>
      <c r="E6" s="1"/>
      <c r="F6" s="462"/>
      <c r="G6" s="249"/>
      <c r="H6" s="290">
        <v>1.2402372092161029E-2</v>
      </c>
      <c r="I6" s="1"/>
      <c r="J6" s="248" t="s">
        <v>667</v>
      </c>
      <c r="K6" s="250"/>
      <c r="L6" s="49">
        <v>819865.38956947369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251" t="s">
        <v>668</v>
      </c>
      <c r="C7" s="239">
        <v>-2.4214386940002441E-8</v>
      </c>
      <c r="D7" s="239">
        <v>17636970.410706177</v>
      </c>
      <c r="E7" s="1"/>
      <c r="F7" s="463" t="s">
        <v>795</v>
      </c>
      <c r="G7" s="351"/>
      <c r="H7" s="417">
        <v>8176462.2232359378</v>
      </c>
      <c r="I7" s="1"/>
      <c r="J7" s="252" t="s">
        <v>2</v>
      </c>
      <c r="K7" s="60"/>
      <c r="L7" s="241">
        <v>933736.62119924277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253" t="s">
        <v>669</v>
      </c>
      <c r="C8" s="254"/>
      <c r="D8" s="254"/>
      <c r="E8" s="1"/>
      <c r="F8" s="462"/>
      <c r="G8" s="76"/>
      <c r="H8" s="413">
        <v>0.03</v>
      </c>
      <c r="I8" s="1"/>
      <c r="J8" s="255"/>
      <c r="K8" s="256"/>
      <c r="L8" s="25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thickBot="1" x14ac:dyDescent="0.25">
      <c r="A9" s="1"/>
      <c r="B9" s="430" t="s">
        <v>670</v>
      </c>
      <c r="C9" s="459"/>
      <c r="D9" s="431"/>
      <c r="E9" s="258"/>
      <c r="F9" s="252" t="s">
        <v>2</v>
      </c>
      <c r="G9" s="60"/>
      <c r="H9" s="241">
        <v>11605211.749604385</v>
      </c>
      <c r="I9" s="1"/>
      <c r="J9" s="430" t="s">
        <v>672</v>
      </c>
      <c r="K9" s="459"/>
      <c r="L9" s="43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259" t="s">
        <v>324</v>
      </c>
      <c r="C10" s="21"/>
      <c r="D10" s="46">
        <v>36732655.364441618</v>
      </c>
      <c r="E10" s="1"/>
      <c r="F10" s="5"/>
      <c r="G10" s="5"/>
      <c r="H10" s="182"/>
      <c r="I10" s="1"/>
      <c r="J10" s="259" t="s">
        <v>252</v>
      </c>
      <c r="K10" s="21"/>
      <c r="L10" s="46">
        <v>276459172.55906254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248" t="s">
        <v>273</v>
      </c>
      <c r="C11" s="5"/>
      <c r="D11" s="49">
        <v>0</v>
      </c>
      <c r="E11" s="1"/>
      <c r="F11" s="430" t="s">
        <v>671</v>
      </c>
      <c r="G11" s="459"/>
      <c r="H11" s="431"/>
      <c r="I11" s="1"/>
      <c r="J11" s="248" t="s">
        <v>251</v>
      </c>
      <c r="K11" s="5"/>
      <c r="L11" s="49">
        <v>276459172.55906254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248" t="s">
        <v>274</v>
      </c>
      <c r="C12" s="5"/>
      <c r="D12" s="49">
        <v>6912850</v>
      </c>
      <c r="E12" s="1"/>
      <c r="F12" s="259" t="s">
        <v>673</v>
      </c>
      <c r="G12" s="21"/>
      <c r="H12" s="46">
        <v>105204375.68292442</v>
      </c>
      <c r="I12" s="1"/>
      <c r="J12" s="252" t="s">
        <v>2</v>
      </c>
      <c r="K12" s="60"/>
      <c r="L12" s="241">
        <v>276459172.55906254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248" t="s">
        <v>275</v>
      </c>
      <c r="C13" s="5"/>
      <c r="D13" s="49">
        <v>7829303.333333334</v>
      </c>
      <c r="E13" s="1"/>
      <c r="F13" s="248" t="s">
        <v>344</v>
      </c>
      <c r="G13" s="5"/>
      <c r="H13" s="49">
        <v>17338159.898666669</v>
      </c>
      <c r="I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248" t="s">
        <v>276</v>
      </c>
      <c r="C14" s="5"/>
      <c r="D14" s="49">
        <v>0</v>
      </c>
      <c r="E14" s="1"/>
      <c r="F14" s="248" t="s">
        <v>293</v>
      </c>
      <c r="G14" s="5"/>
      <c r="H14" s="49">
        <v>2146336.4231708767</v>
      </c>
      <c r="I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/>
      <c r="B15" s="248" t="s">
        <v>272</v>
      </c>
      <c r="C15" s="5"/>
      <c r="D15" s="49">
        <v>21665502.031108286</v>
      </c>
      <c r="E15" s="1"/>
      <c r="F15" s="248" t="s">
        <v>294</v>
      </c>
      <c r="G15" s="5"/>
      <c r="H15" s="49">
        <v>40795263.820239216</v>
      </c>
      <c r="I15" s="1"/>
      <c r="J15" s="430" t="s">
        <v>266</v>
      </c>
      <c r="K15" s="459"/>
      <c r="L15" s="43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248" t="s">
        <v>326</v>
      </c>
      <c r="C16" s="5"/>
      <c r="D16" s="49">
        <v>0</v>
      </c>
      <c r="E16" s="1"/>
      <c r="F16" s="248" t="s">
        <v>588</v>
      </c>
      <c r="G16" s="5"/>
      <c r="H16" s="49">
        <v>44924615.540847659</v>
      </c>
      <c r="I16" s="1"/>
      <c r="J16" s="259" t="s">
        <v>674</v>
      </c>
      <c r="K16" s="21"/>
      <c r="L16" s="46">
        <v>13822958.627953127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248" t="s">
        <v>277</v>
      </c>
      <c r="C17" s="5"/>
      <c r="D17" s="49">
        <v>0</v>
      </c>
      <c r="E17" s="1"/>
      <c r="F17" s="260" t="s">
        <v>560</v>
      </c>
      <c r="G17" s="5"/>
      <c r="H17" s="49">
        <v>0</v>
      </c>
      <c r="I17" s="1"/>
      <c r="J17" s="248" t="s">
        <v>286</v>
      </c>
      <c r="K17" s="5"/>
      <c r="L17" s="49">
        <v>13822958.627953127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248" t="s">
        <v>278</v>
      </c>
      <c r="C18" s="73"/>
      <c r="D18" s="49">
        <v>325000</v>
      </c>
      <c r="E18" s="1"/>
      <c r="F18" s="260" t="s">
        <v>296</v>
      </c>
      <c r="G18" s="5"/>
      <c r="H18" s="49">
        <v>44924615.540847659</v>
      </c>
      <c r="I18" s="1"/>
      <c r="J18" s="259" t="s">
        <v>675</v>
      </c>
      <c r="K18" s="21"/>
      <c r="L18" s="46">
        <v>37415115.633469842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259" t="s">
        <v>327</v>
      </c>
      <c r="C19" s="21"/>
      <c r="D19" s="46">
        <v>0</v>
      </c>
      <c r="E19" s="1"/>
      <c r="F19" s="259" t="s">
        <v>299</v>
      </c>
      <c r="G19" s="21"/>
      <c r="H19" s="46">
        <v>28868258.44627434</v>
      </c>
      <c r="I19" s="1"/>
      <c r="J19" s="248" t="s">
        <v>287</v>
      </c>
      <c r="K19" s="5"/>
      <c r="L19" s="49">
        <v>2366384.3315995326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248" t="s">
        <v>328</v>
      </c>
      <c r="D20" s="49">
        <v>0</v>
      </c>
      <c r="E20" s="1"/>
      <c r="F20" s="248" t="s">
        <v>292</v>
      </c>
      <c r="G20" s="5"/>
      <c r="H20" s="49">
        <v>21558124.740266658</v>
      </c>
      <c r="I20" s="1"/>
      <c r="J20" s="248" t="s">
        <v>288</v>
      </c>
      <c r="L20" s="49">
        <v>10913013.842613751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248" t="s">
        <v>329</v>
      </c>
      <c r="D21" s="49">
        <v>0</v>
      </c>
      <c r="E21" s="1"/>
      <c r="F21" s="248" t="s">
        <v>293</v>
      </c>
      <c r="G21" s="5"/>
      <c r="H21" s="49">
        <v>4471007.0016000019</v>
      </c>
      <c r="I21" s="1"/>
      <c r="J21" s="248" t="s">
        <v>319</v>
      </c>
      <c r="K21" s="1"/>
      <c r="L21" s="49">
        <v>17651556.955335706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248" t="s">
        <v>330</v>
      </c>
      <c r="D22" s="49">
        <v>0</v>
      </c>
      <c r="E22" s="1"/>
      <c r="F22" s="248" t="s">
        <v>300</v>
      </c>
      <c r="G22" s="5"/>
      <c r="H22" s="49">
        <v>2685435.8387276805</v>
      </c>
      <c r="I22" s="1"/>
      <c r="J22" s="248" t="s">
        <v>320</v>
      </c>
      <c r="L22" s="49">
        <v>6484160.5039208522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248" t="s">
        <v>331</v>
      </c>
      <c r="D23" s="49">
        <v>0</v>
      </c>
      <c r="E23" s="1"/>
      <c r="F23" s="248" t="s">
        <v>302</v>
      </c>
      <c r="G23" s="5"/>
      <c r="H23" s="49">
        <v>153690.86568000005</v>
      </c>
      <c r="I23" s="1"/>
      <c r="J23" s="252" t="s">
        <v>2</v>
      </c>
      <c r="K23" s="60"/>
      <c r="L23" s="241">
        <v>51238074.261422969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261" t="s">
        <v>332</v>
      </c>
      <c r="C24" s="76"/>
      <c r="D24" s="49">
        <v>0</v>
      </c>
      <c r="E24" s="1"/>
      <c r="F24" s="259" t="s">
        <v>311</v>
      </c>
      <c r="G24" s="21"/>
      <c r="H24" s="46">
        <v>0</v>
      </c>
      <c r="I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x14ac:dyDescent="0.25">
      <c r="A25" s="1"/>
      <c r="B25" s="252" t="s">
        <v>2</v>
      </c>
      <c r="C25" s="60"/>
      <c r="D25" s="241">
        <v>36732655.364441618</v>
      </c>
      <c r="E25" s="1"/>
      <c r="F25" s="248" t="s">
        <v>312</v>
      </c>
      <c r="G25"/>
      <c r="H25" s="49">
        <v>0</v>
      </c>
      <c r="I25" s="1"/>
      <c r="J25" s="1"/>
      <c r="K25" s="1"/>
      <c r="L25" s="26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E26" s="1"/>
      <c r="F26" s="248" t="s">
        <v>591</v>
      </c>
      <c r="G26" s="5"/>
      <c r="H26" s="49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D27" s="263"/>
      <c r="F27" s="252" t="s">
        <v>2</v>
      </c>
      <c r="G27" s="60"/>
      <c r="H27" s="241">
        <v>134072634.12919876</v>
      </c>
    </row>
    <row r="28" spans="1:26" ht="15" x14ac:dyDescent="0.25">
      <c r="A28" s="1"/>
      <c r="B28" s="264" t="s">
        <v>676</v>
      </c>
      <c r="C28" s="265"/>
      <c r="D28" s="348">
        <v>170805289.49364036</v>
      </c>
      <c r="E28"/>
      <c r="I28"/>
      <c r="J28"/>
      <c r="K28"/>
      <c r="L2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264" t="s">
        <v>838</v>
      </c>
      <c r="C29" s="265"/>
      <c r="D29" s="402">
        <v>20</v>
      </c>
      <c r="E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x14ac:dyDescent="0.25">
      <c r="A30" s="1"/>
      <c r="B30" s="264" t="s">
        <v>847</v>
      </c>
      <c r="C30" s="265"/>
      <c r="D30" s="403">
        <v>2</v>
      </c>
      <c r="E30" s="1"/>
      <c r="F30" s="264" t="s">
        <v>677</v>
      </c>
      <c r="G30" s="265"/>
      <c r="H30" s="349">
        <v>8540264.4746820182</v>
      </c>
      <c r="I30"/>
      <c r="J30"/>
      <c r="K30"/>
      <c r="L3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x14ac:dyDescent="0.25">
      <c r="A31" s="1"/>
      <c r="B31" s="264" t="s">
        <v>669</v>
      </c>
      <c r="C31" s="265"/>
      <c r="D31" s="408">
        <v>12.568142884095119</v>
      </c>
      <c r="E31" s="1"/>
      <c r="F31" s="264" t="s">
        <v>678</v>
      </c>
      <c r="G31" s="265"/>
      <c r="H31" s="325">
        <v>5124158.6848092107</v>
      </c>
      <c r="I31"/>
      <c r="J31"/>
      <c r="K31"/>
      <c r="L3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hidden="1" customHeight="1" x14ac:dyDescent="0.25">
      <c r="A32" s="1"/>
      <c r="E32" s="1"/>
      <c r="I32"/>
      <c r="J32"/>
      <c r="K32"/>
      <c r="L3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hidden="1" customHeight="1" x14ac:dyDescent="0.25">
      <c r="A33" s="1"/>
      <c r="E33" s="1"/>
      <c r="I33"/>
      <c r="J33"/>
      <c r="K33"/>
      <c r="L3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x14ac:dyDescent="0.25">
      <c r="A34" s="1"/>
      <c r="E34" s="1"/>
      <c r="F34" s="236"/>
      <c r="G34"/>
      <c r="H34"/>
      <c r="I34"/>
      <c r="J34"/>
      <c r="K34"/>
      <c r="L3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x14ac:dyDescent="0.25">
      <c r="A35" s="1"/>
      <c r="B35" s="264" t="s">
        <v>679</v>
      </c>
      <c r="C35" s="265"/>
      <c r="D35" s="406">
        <v>2087355.570322996</v>
      </c>
      <c r="E35" s="1"/>
      <c r="F35" s="236"/>
      <c r="G35"/>
      <c r="H35"/>
      <c r="I35"/>
      <c r="J35"/>
      <c r="K35"/>
      <c r="L3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5">
      <c r="A36" s="1"/>
      <c r="B36" s="460" t="s">
        <v>680</v>
      </c>
      <c r="C36" s="460"/>
      <c r="D36" s="460"/>
      <c r="E36" s="1"/>
      <c r="F36" s="1"/>
      <c r="G36"/>
      <c r="H36"/>
      <c r="I36"/>
      <c r="J36"/>
      <c r="K36"/>
      <c r="L3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x14ac:dyDescent="0.25">
      <c r="A37" s="1"/>
      <c r="B37" s="460"/>
      <c r="C37" s="460"/>
      <c r="D37" s="460"/>
      <c r="E37" s="1"/>
      <c r="F37" s="1"/>
      <c r="G37"/>
      <c r="H37"/>
      <c r="I37"/>
      <c r="J37"/>
      <c r="K37"/>
      <c r="L3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x14ac:dyDescent="0.25">
      <c r="A38" s="1"/>
      <c r="B38" s="264" t="s">
        <v>841</v>
      </c>
      <c r="C38" s="265"/>
      <c r="D38" s="266">
        <v>0.2</v>
      </c>
      <c r="E38" s="1"/>
      <c r="F38" s="1"/>
      <c r="G38"/>
      <c r="H3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x14ac:dyDescent="0.25">
      <c r="A39" s="1"/>
      <c r="B39" s="404" t="s">
        <v>842</v>
      </c>
      <c r="C39" s="265"/>
      <c r="D39" s="325">
        <v>685749.90527368954</v>
      </c>
      <c r="E39" s="1"/>
      <c r="F39" s="1"/>
      <c r="G39"/>
      <c r="H3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.25" customHeight="1" x14ac:dyDescent="0.25">
      <c r="A40" s="1"/>
      <c r="B40" s="409"/>
      <c r="C40" s="410"/>
      <c r="D40" s="411"/>
      <c r="E40" s="1"/>
      <c r="F40" s="1"/>
      <c r="G40"/>
      <c r="H4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405" t="s">
        <v>840</v>
      </c>
      <c r="C41" s="265"/>
      <c r="D41" s="325">
        <v>2742999.6210947586</v>
      </c>
      <c r="E41" s="1"/>
      <c r="F41" s="23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404" t="s">
        <v>846</v>
      </c>
      <c r="C42" s="265"/>
      <c r="D42" s="325">
        <v>152388.86783859771</v>
      </c>
      <c r="E42" s="1"/>
      <c r="F42" s="23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x14ac:dyDescent="0.25">
      <c r="A43" s="1"/>
      <c r="B43" s="404" t="s">
        <v>839</v>
      </c>
      <c r="C43" s="265"/>
      <c r="D43" s="325">
        <v>12699.072319883142</v>
      </c>
      <c r="E43"/>
      <c r="F43" s="1"/>
      <c r="G43" s="1"/>
      <c r="H43" s="1"/>
      <c r="I43"/>
      <c r="J43"/>
      <c r="K43"/>
      <c r="L43"/>
    </row>
    <row r="44" spans="1:26" ht="5.25" customHeight="1" x14ac:dyDescent="0.25">
      <c r="A44" s="1"/>
      <c r="B44"/>
      <c r="C44"/>
      <c r="D44"/>
      <c r="E44"/>
      <c r="F44" s="1"/>
      <c r="G44" s="1"/>
      <c r="H44" s="1"/>
      <c r="I44"/>
      <c r="J44"/>
      <c r="K44"/>
      <c r="L44"/>
    </row>
    <row r="45" spans="1:26" ht="15" x14ac:dyDescent="0.25">
      <c r="A45" s="1"/>
      <c r="B45" s="264" t="s">
        <v>795</v>
      </c>
      <c r="C45" s="265"/>
      <c r="D45" s="407">
        <v>0.03</v>
      </c>
      <c r="E45"/>
      <c r="F45"/>
      <c r="G45"/>
      <c r="H45"/>
      <c r="I45"/>
      <c r="J45"/>
      <c r="K45"/>
      <c r="L45"/>
    </row>
    <row r="46" spans="1:26" ht="15" x14ac:dyDescent="0.25">
      <c r="A46" s="1"/>
      <c r="B46" s="404" t="s">
        <v>843</v>
      </c>
      <c r="C46" s="265"/>
      <c r="D46" s="325">
        <v>8176462.2232359378</v>
      </c>
      <c r="E46"/>
      <c r="F46"/>
      <c r="G46"/>
      <c r="H46"/>
      <c r="I46"/>
      <c r="J46"/>
      <c r="K46"/>
      <c r="L46"/>
    </row>
    <row r="47" spans="1:26" ht="15" x14ac:dyDescent="0.25">
      <c r="B47" s="412" t="s">
        <v>845</v>
      </c>
      <c r="C47" s="265"/>
      <c r="D47" s="325">
        <v>454247.90129088541</v>
      </c>
      <c r="E47"/>
      <c r="F47"/>
      <c r="G47"/>
      <c r="H47"/>
      <c r="I47"/>
      <c r="J47"/>
      <c r="K47"/>
      <c r="L47"/>
    </row>
    <row r="48" spans="1:26" ht="15" x14ac:dyDescent="0.25">
      <c r="B48" s="412" t="s">
        <v>844</v>
      </c>
      <c r="C48" s="265"/>
      <c r="D48" s="325">
        <v>37853.99177424045</v>
      </c>
      <c r="E48"/>
      <c r="F48"/>
      <c r="G48"/>
      <c r="H48"/>
      <c r="I48"/>
      <c r="J48"/>
      <c r="K48"/>
      <c r="L48"/>
    </row>
    <row r="49" spans="2:12" ht="15" x14ac:dyDescent="0.25">
      <c r="B49"/>
      <c r="C49"/>
      <c r="D49"/>
      <c r="E49"/>
      <c r="F49"/>
      <c r="G49"/>
      <c r="H49"/>
      <c r="I49"/>
      <c r="J49"/>
      <c r="K49"/>
      <c r="L49"/>
    </row>
    <row r="50" spans="2:12" ht="15" x14ac:dyDescent="0.25">
      <c r="B50"/>
      <c r="C50"/>
      <c r="D50"/>
      <c r="E50"/>
      <c r="F50"/>
      <c r="G50"/>
      <c r="H50"/>
      <c r="I50"/>
      <c r="J50"/>
      <c r="K50"/>
      <c r="L50"/>
    </row>
    <row r="51" spans="2:12" ht="15" x14ac:dyDescent="0.25">
      <c r="B51"/>
      <c r="C51"/>
      <c r="D51"/>
      <c r="E51"/>
      <c r="F51"/>
      <c r="G51"/>
      <c r="H51"/>
      <c r="I51"/>
      <c r="J51"/>
      <c r="K51"/>
      <c r="L51"/>
    </row>
    <row r="52" spans="2:12" ht="15" x14ac:dyDescent="0.25">
      <c r="B52"/>
      <c r="C52"/>
      <c r="D52"/>
      <c r="E52"/>
      <c r="F52"/>
      <c r="G52"/>
      <c r="H52"/>
      <c r="I52"/>
      <c r="J52"/>
      <c r="K52"/>
      <c r="L52"/>
    </row>
    <row r="53" spans="2:12" ht="13.15" customHeight="1" x14ac:dyDescent="0.25">
      <c r="B53"/>
      <c r="C53"/>
      <c r="D53"/>
      <c r="E53"/>
      <c r="F53"/>
      <c r="G53"/>
      <c r="H53"/>
      <c r="I53"/>
      <c r="J53"/>
      <c r="K53"/>
      <c r="L53"/>
    </row>
    <row r="54" spans="2:12" ht="13.15" customHeight="1" x14ac:dyDescent="0.25">
      <c r="B54"/>
      <c r="C54"/>
      <c r="D54"/>
      <c r="E54"/>
      <c r="F54"/>
      <c r="G54"/>
      <c r="H54"/>
      <c r="I54"/>
      <c r="J54"/>
      <c r="K54"/>
      <c r="L54"/>
    </row>
    <row r="55" spans="2:12" ht="15" x14ac:dyDescent="0.25">
      <c r="B55"/>
      <c r="C55"/>
      <c r="D55"/>
      <c r="E55"/>
      <c r="F55"/>
      <c r="G55"/>
      <c r="H55"/>
      <c r="I55"/>
      <c r="J55"/>
      <c r="K55"/>
      <c r="L55"/>
    </row>
    <row r="56" spans="2:12" ht="15" x14ac:dyDescent="0.25">
      <c r="B56"/>
      <c r="C56"/>
      <c r="D56"/>
      <c r="E56"/>
      <c r="F56"/>
      <c r="G56"/>
      <c r="H56"/>
      <c r="I56"/>
      <c r="J56"/>
      <c r="K56"/>
      <c r="L56"/>
    </row>
    <row r="57" spans="2:12" ht="15" x14ac:dyDescent="0.25">
      <c r="B57"/>
      <c r="C57"/>
      <c r="D57"/>
      <c r="E57"/>
      <c r="F57"/>
      <c r="G57"/>
      <c r="H57"/>
      <c r="I57"/>
      <c r="J57"/>
      <c r="K57"/>
      <c r="L57"/>
    </row>
    <row r="58" spans="2:12" ht="15" x14ac:dyDescent="0.25">
      <c r="B58"/>
      <c r="C58"/>
      <c r="D58"/>
      <c r="E58"/>
      <c r="F58"/>
      <c r="G58"/>
      <c r="H58"/>
      <c r="I58"/>
      <c r="J58"/>
      <c r="K58"/>
      <c r="L58"/>
    </row>
    <row r="59" spans="2:12" ht="15" x14ac:dyDescent="0.25">
      <c r="B59"/>
      <c r="C59"/>
      <c r="D59"/>
      <c r="E59"/>
      <c r="F59"/>
      <c r="G59"/>
      <c r="H59"/>
      <c r="I59"/>
      <c r="J59"/>
      <c r="K59"/>
      <c r="L59"/>
    </row>
    <row r="60" spans="2:12" ht="15" x14ac:dyDescent="0.25">
      <c r="B60"/>
      <c r="C60"/>
      <c r="D60"/>
      <c r="E60"/>
      <c r="F60"/>
      <c r="G60"/>
      <c r="H60"/>
      <c r="I60"/>
      <c r="J60"/>
      <c r="K60"/>
      <c r="L60"/>
    </row>
    <row r="61" spans="2:12" ht="15" x14ac:dyDescent="0.25">
      <c r="B61"/>
      <c r="C61"/>
      <c r="D61"/>
      <c r="E61"/>
      <c r="F61"/>
      <c r="G61"/>
      <c r="H61"/>
      <c r="I61"/>
      <c r="J61"/>
      <c r="K61"/>
      <c r="L61"/>
    </row>
    <row r="62" spans="2:12" ht="15" x14ac:dyDescent="0.25">
      <c r="B62"/>
      <c r="C62"/>
      <c r="D62"/>
      <c r="E62"/>
      <c r="F62"/>
      <c r="G62"/>
      <c r="H62"/>
      <c r="I62"/>
      <c r="J62"/>
      <c r="K62"/>
      <c r="L62"/>
    </row>
    <row r="63" spans="2:12" ht="15" hidden="1" customHeight="1" x14ac:dyDescent="0.25">
      <c r="D63" s="267"/>
      <c r="F63"/>
      <c r="G63"/>
      <c r="H63"/>
    </row>
    <row r="64" spans="2:12" ht="15" hidden="1" customHeight="1" x14ac:dyDescent="0.25">
      <c r="B64" s="268"/>
      <c r="C64" s="268"/>
      <c r="D64" s="268"/>
      <c r="E64" s="268"/>
      <c r="F64"/>
      <c r="G64"/>
      <c r="H64"/>
      <c r="I64" s="268"/>
      <c r="J64" s="268"/>
      <c r="K64" s="268"/>
      <c r="L64" s="268"/>
    </row>
    <row r="65" spans="2:8" ht="12.75" hidden="1" customHeight="1" x14ac:dyDescent="0.2"/>
    <row r="66" spans="2:8" ht="12.75" hidden="1" customHeight="1" x14ac:dyDescent="0.2">
      <c r="F66" s="268"/>
      <c r="G66" s="268"/>
      <c r="H66" s="268"/>
    </row>
    <row r="67" spans="2:8" ht="12.75" hidden="1" customHeight="1" x14ac:dyDescent="0.2"/>
    <row r="68" spans="2:8" ht="12.75" hidden="1" customHeight="1" x14ac:dyDescent="0.2">
      <c r="B68" s="84" t="s">
        <v>308</v>
      </c>
      <c r="C68" s="267">
        <v>3428749.5263684476</v>
      </c>
    </row>
    <row r="69" spans="2:8" ht="12.75" hidden="1" customHeight="1" x14ac:dyDescent="0.2">
      <c r="B69" s="3" t="s">
        <v>681</v>
      </c>
      <c r="C69" s="15">
        <v>685749.90527368954</v>
      </c>
    </row>
    <row r="70" spans="2:8" ht="12.75" hidden="1" customHeight="1" x14ac:dyDescent="0.2">
      <c r="B70" s="3" t="s">
        <v>682</v>
      </c>
      <c r="C70" s="15">
        <v>2742999.6210947582</v>
      </c>
      <c r="D70" s="199">
        <v>216202</v>
      </c>
    </row>
    <row r="71" spans="2:8" ht="12.75" hidden="1" customHeight="1" x14ac:dyDescent="0.2"/>
    <row r="72" spans="2:8" ht="12.75" hidden="1" customHeight="1" x14ac:dyDescent="0.2">
      <c r="B72" s="84" t="s">
        <v>683</v>
      </c>
      <c r="C72" s="240">
        <v>2087355.570322996</v>
      </c>
    </row>
    <row r="73" spans="2:8" ht="12.75" hidden="1" customHeight="1" x14ac:dyDescent="0.2">
      <c r="B73" s="3" t="s">
        <v>684</v>
      </c>
      <c r="C73" s="199">
        <v>1290269.643504017</v>
      </c>
    </row>
    <row r="74" spans="2:8" ht="12.75" hidden="1" customHeight="1" x14ac:dyDescent="0.2">
      <c r="B74" s="3" t="s">
        <v>685</v>
      </c>
      <c r="C74" s="199">
        <v>797085.92681897897</v>
      </c>
    </row>
    <row r="75" spans="2:8" ht="12.75" hidden="1" customHeight="1" x14ac:dyDescent="0.2">
      <c r="B75" s="3" t="s">
        <v>686</v>
      </c>
      <c r="C75" s="199">
        <v>0</v>
      </c>
    </row>
    <row r="76" spans="2:8" ht="12.75" hidden="1" customHeight="1" x14ac:dyDescent="0.2">
      <c r="C76" s="199"/>
    </row>
    <row r="77" spans="2:8" ht="12.75" hidden="1" customHeight="1" x14ac:dyDescent="0.2"/>
    <row r="78" spans="2:8" ht="12.75" hidden="1" customHeight="1" x14ac:dyDescent="0.2">
      <c r="B78" s="84" t="s">
        <v>676</v>
      </c>
      <c r="C78" s="240">
        <v>170805289.49364036</v>
      </c>
    </row>
    <row r="79" spans="2:8" ht="12.75" hidden="1" customHeight="1" x14ac:dyDescent="0.2">
      <c r="B79" s="3" t="s">
        <v>657</v>
      </c>
      <c r="C79" s="199">
        <v>36732655.364441618</v>
      </c>
      <c r="D79" s="15"/>
    </row>
    <row r="80" spans="2:8" ht="12.75" hidden="1" customHeight="1" x14ac:dyDescent="0.2">
      <c r="B80" s="3" t="s">
        <v>687</v>
      </c>
      <c r="C80" s="199">
        <v>134072634.12919876</v>
      </c>
    </row>
    <row r="81" spans="2:4" ht="12.75" hidden="1" customHeight="1" x14ac:dyDescent="0.2">
      <c r="B81" s="3" t="s">
        <v>688</v>
      </c>
    </row>
    <row r="82" spans="2:4" ht="12.75" hidden="1" customHeight="1" x14ac:dyDescent="0.2"/>
    <row r="83" spans="2:4" ht="12.75" hidden="1" customHeight="1" x14ac:dyDescent="0.2">
      <c r="B83" s="84" t="s">
        <v>689</v>
      </c>
      <c r="C83" s="240">
        <v>5105796.5159980087</v>
      </c>
    </row>
    <row r="84" spans="2:4" ht="12.75" hidden="1" customHeight="1" x14ac:dyDescent="0.2">
      <c r="C84" s="269" t="s">
        <v>690</v>
      </c>
      <c r="D84" s="15"/>
    </row>
    <row r="85" spans="2:4" ht="12.75" hidden="1" customHeight="1" x14ac:dyDescent="0.2">
      <c r="B85" s="3" t="s">
        <v>691</v>
      </c>
      <c r="C85" s="199">
        <v>933736.62119924277</v>
      </c>
    </row>
    <row r="86" spans="2:4" ht="12.75" hidden="1" customHeight="1" x14ac:dyDescent="0.2"/>
    <row r="87" spans="2:4" ht="12.75" hidden="1" customHeight="1" x14ac:dyDescent="0.2"/>
  </sheetData>
  <mergeCells count="10">
    <mergeCell ref="J15:L15"/>
    <mergeCell ref="B36:D37"/>
    <mergeCell ref="B3:D3"/>
    <mergeCell ref="F3:H3"/>
    <mergeCell ref="J3:L3"/>
    <mergeCell ref="F5:F6"/>
    <mergeCell ref="B9:D9"/>
    <mergeCell ref="F11:H11"/>
    <mergeCell ref="J9:L9"/>
    <mergeCell ref="F7:F8"/>
  </mergeCells>
  <pageMargins left="0.511811024" right="0.511811024" top="0.78740157499999996" bottom="0.78740157499999996" header="0.31496062000000002" footer="0.31496062000000002"/>
  <pageSetup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AM16385"/>
  <sheetViews>
    <sheetView showGridLines="0" workbookViewId="0">
      <selection activeCell="S10" sqref="S10"/>
    </sheetView>
  </sheetViews>
  <sheetFormatPr defaultRowHeight="15" x14ac:dyDescent="0.25"/>
  <cols>
    <col min="1" max="1" width="4.140625" customWidth="1"/>
    <col min="2" max="2" width="6.42578125" bestFit="1" customWidth="1"/>
    <col min="3" max="3" width="7.7109375" bestFit="1" customWidth="1"/>
    <col min="4" max="7" width="12.42578125" customWidth="1"/>
    <col min="8" max="8" width="11.85546875" customWidth="1"/>
    <col min="9" max="13" width="11.85546875" hidden="1" customWidth="1"/>
    <col min="14" max="14" width="12.42578125" customWidth="1"/>
    <col min="15" max="15" width="11.42578125" customWidth="1"/>
    <col min="16" max="16" width="2.140625" customWidth="1"/>
    <col min="17" max="17" width="2.5703125" customWidth="1"/>
    <col min="19" max="19" width="26.85546875" bestFit="1" customWidth="1"/>
    <col min="20" max="26" width="8.7109375" customWidth="1"/>
    <col min="27" max="28" width="5.7109375" hidden="1" customWidth="1"/>
    <col min="29" max="39" width="6.7109375" hidden="1" customWidth="1"/>
  </cols>
  <sheetData>
    <row r="3" spans="2:15" x14ac:dyDescent="0.25">
      <c r="B3" s="464" t="s">
        <v>830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6"/>
    </row>
    <row r="4" spans="2:15" ht="38.25" x14ac:dyDescent="0.25">
      <c r="B4" s="368" t="s">
        <v>269</v>
      </c>
      <c r="C4" s="369" t="s">
        <v>656</v>
      </c>
      <c r="D4" s="370" t="s">
        <v>831</v>
      </c>
      <c r="E4" s="370" t="s">
        <v>832</v>
      </c>
      <c r="F4" s="370" t="s">
        <v>837</v>
      </c>
      <c r="G4" s="370" t="s">
        <v>833</v>
      </c>
      <c r="H4" s="370" t="s">
        <v>554</v>
      </c>
      <c r="I4" s="370" t="s">
        <v>809</v>
      </c>
      <c r="J4" s="370" t="s">
        <v>834</v>
      </c>
      <c r="K4" s="370" t="s">
        <v>807</v>
      </c>
      <c r="L4" s="370" t="s">
        <v>806</v>
      </c>
      <c r="M4" s="370" t="s">
        <v>835</v>
      </c>
      <c r="N4" s="370" t="s">
        <v>836</v>
      </c>
      <c r="O4" s="370" t="s">
        <v>586</v>
      </c>
    </row>
    <row r="5" spans="2:15" x14ac:dyDescent="0.25">
      <c r="B5" s="371">
        <v>1</v>
      </c>
      <c r="C5" s="372">
        <v>1</v>
      </c>
      <c r="D5" s="380">
        <v>0</v>
      </c>
      <c r="E5" s="380">
        <v>0</v>
      </c>
      <c r="F5" s="380">
        <v>0</v>
      </c>
      <c r="G5" s="380">
        <v>0</v>
      </c>
      <c r="H5" s="380">
        <v>0</v>
      </c>
      <c r="I5" s="380">
        <v>0</v>
      </c>
      <c r="J5" s="380">
        <v>0</v>
      </c>
      <c r="K5" s="380">
        <v>0</v>
      </c>
      <c r="L5" s="380">
        <v>0</v>
      </c>
      <c r="M5" s="380">
        <v>0</v>
      </c>
      <c r="N5" s="380">
        <v>0</v>
      </c>
      <c r="O5" s="380">
        <v>0</v>
      </c>
    </row>
    <row r="6" spans="2:15" x14ac:dyDescent="0.25">
      <c r="B6" s="373">
        <v>1</v>
      </c>
      <c r="C6" s="374">
        <v>2</v>
      </c>
      <c r="D6" s="381">
        <v>91</v>
      </c>
      <c r="E6" s="381">
        <v>5</v>
      </c>
      <c r="F6" s="381">
        <v>0</v>
      </c>
      <c r="G6" s="381">
        <v>0</v>
      </c>
      <c r="H6" s="381">
        <v>0</v>
      </c>
      <c r="I6" s="381">
        <v>0</v>
      </c>
      <c r="J6" s="381">
        <v>0</v>
      </c>
      <c r="K6" s="381">
        <v>0</v>
      </c>
      <c r="L6" s="381">
        <v>0</v>
      </c>
      <c r="M6" s="381">
        <v>0</v>
      </c>
      <c r="N6" s="381">
        <v>0</v>
      </c>
      <c r="O6" s="381">
        <v>0</v>
      </c>
    </row>
    <row r="7" spans="2:15" x14ac:dyDescent="0.25">
      <c r="B7" s="373">
        <v>1</v>
      </c>
      <c r="C7" s="374">
        <v>3</v>
      </c>
      <c r="D7" s="381">
        <v>91</v>
      </c>
      <c r="E7" s="381">
        <v>5</v>
      </c>
      <c r="F7" s="381">
        <v>0</v>
      </c>
      <c r="G7" s="381">
        <v>0</v>
      </c>
      <c r="H7" s="381">
        <v>0</v>
      </c>
      <c r="I7" s="381">
        <v>0</v>
      </c>
      <c r="J7" s="381">
        <v>0</v>
      </c>
      <c r="K7" s="381">
        <v>0</v>
      </c>
      <c r="L7" s="381">
        <v>0</v>
      </c>
      <c r="M7" s="381">
        <v>0</v>
      </c>
      <c r="N7" s="381">
        <v>0</v>
      </c>
      <c r="O7" s="381">
        <v>0</v>
      </c>
    </row>
    <row r="8" spans="2:15" x14ac:dyDescent="0.25">
      <c r="B8" s="373">
        <v>1</v>
      </c>
      <c r="C8" s="374">
        <v>4</v>
      </c>
      <c r="D8" s="381">
        <v>91</v>
      </c>
      <c r="E8" s="381">
        <v>5</v>
      </c>
      <c r="F8" s="381">
        <v>0</v>
      </c>
      <c r="G8" s="381">
        <v>0</v>
      </c>
      <c r="H8" s="381">
        <v>0</v>
      </c>
      <c r="I8" s="381">
        <v>0</v>
      </c>
      <c r="J8" s="381">
        <v>0</v>
      </c>
      <c r="K8" s="381">
        <v>0</v>
      </c>
      <c r="L8" s="381">
        <v>0</v>
      </c>
      <c r="M8" s="381">
        <v>0</v>
      </c>
      <c r="N8" s="381">
        <v>0</v>
      </c>
      <c r="O8" s="381">
        <v>0</v>
      </c>
    </row>
    <row r="9" spans="2:15" x14ac:dyDescent="0.25">
      <c r="B9" s="373">
        <v>1</v>
      </c>
      <c r="C9" s="374">
        <v>5</v>
      </c>
      <c r="D9" s="381">
        <v>91</v>
      </c>
      <c r="E9" s="381">
        <v>5</v>
      </c>
      <c r="F9" s="381">
        <v>0</v>
      </c>
      <c r="G9" s="381">
        <v>0</v>
      </c>
      <c r="H9" s="381">
        <v>0</v>
      </c>
      <c r="I9" s="381">
        <v>0</v>
      </c>
      <c r="J9" s="381">
        <v>0</v>
      </c>
      <c r="K9" s="381">
        <v>0</v>
      </c>
      <c r="L9" s="381">
        <v>0</v>
      </c>
      <c r="M9" s="381">
        <v>0</v>
      </c>
      <c r="N9" s="381">
        <v>0</v>
      </c>
      <c r="O9" s="381">
        <v>0</v>
      </c>
    </row>
    <row r="10" spans="2:15" x14ac:dyDescent="0.25">
      <c r="B10" s="373">
        <v>1</v>
      </c>
      <c r="C10" s="374">
        <v>6</v>
      </c>
      <c r="D10" s="381">
        <v>91</v>
      </c>
      <c r="E10" s="381">
        <v>5</v>
      </c>
      <c r="F10" s="381">
        <v>0</v>
      </c>
      <c r="G10" s="381">
        <v>0</v>
      </c>
      <c r="H10" s="381">
        <v>69</v>
      </c>
      <c r="I10" s="381">
        <v>19</v>
      </c>
      <c r="J10" s="381">
        <v>27</v>
      </c>
      <c r="K10" s="381">
        <v>12</v>
      </c>
      <c r="L10" s="381">
        <v>6</v>
      </c>
      <c r="M10" s="381">
        <v>5</v>
      </c>
      <c r="N10" s="381">
        <v>10</v>
      </c>
      <c r="O10" s="381">
        <v>10</v>
      </c>
    </row>
    <row r="11" spans="2:15" x14ac:dyDescent="0.25">
      <c r="B11" s="373">
        <v>1</v>
      </c>
      <c r="C11" s="374">
        <v>7</v>
      </c>
      <c r="D11" s="381">
        <v>91</v>
      </c>
      <c r="E11" s="381">
        <v>5</v>
      </c>
      <c r="F11" s="381">
        <v>0</v>
      </c>
      <c r="G11" s="381">
        <v>0</v>
      </c>
      <c r="H11" s="381">
        <v>69</v>
      </c>
      <c r="I11" s="381">
        <v>19</v>
      </c>
      <c r="J11" s="381">
        <v>27</v>
      </c>
      <c r="K11" s="381">
        <v>12</v>
      </c>
      <c r="L11" s="381">
        <v>6</v>
      </c>
      <c r="M11" s="381">
        <v>5</v>
      </c>
      <c r="N11" s="381">
        <v>10</v>
      </c>
      <c r="O11" s="381">
        <v>10</v>
      </c>
    </row>
    <row r="12" spans="2:15" x14ac:dyDescent="0.25">
      <c r="B12" s="373">
        <v>1</v>
      </c>
      <c r="C12" s="374">
        <v>8</v>
      </c>
      <c r="D12" s="381">
        <v>91</v>
      </c>
      <c r="E12" s="381">
        <v>5</v>
      </c>
      <c r="F12" s="381">
        <v>0</v>
      </c>
      <c r="G12" s="381">
        <v>0</v>
      </c>
      <c r="H12" s="381">
        <v>69</v>
      </c>
      <c r="I12" s="381">
        <v>19</v>
      </c>
      <c r="J12" s="381">
        <v>27</v>
      </c>
      <c r="K12" s="381">
        <v>12</v>
      </c>
      <c r="L12" s="381">
        <v>6</v>
      </c>
      <c r="M12" s="381">
        <v>5</v>
      </c>
      <c r="N12" s="381">
        <v>10</v>
      </c>
      <c r="O12" s="381">
        <v>10</v>
      </c>
    </row>
    <row r="13" spans="2:15" x14ac:dyDescent="0.25">
      <c r="B13" s="373">
        <v>1</v>
      </c>
      <c r="C13" s="374">
        <v>9</v>
      </c>
      <c r="D13" s="381">
        <v>91</v>
      </c>
      <c r="E13" s="381">
        <v>5</v>
      </c>
      <c r="F13" s="381">
        <v>0</v>
      </c>
      <c r="G13" s="381">
        <v>0</v>
      </c>
      <c r="H13" s="381">
        <v>69</v>
      </c>
      <c r="I13" s="381">
        <v>19</v>
      </c>
      <c r="J13" s="381">
        <v>27</v>
      </c>
      <c r="K13" s="381">
        <v>12</v>
      </c>
      <c r="L13" s="381">
        <v>6</v>
      </c>
      <c r="M13" s="381">
        <v>5</v>
      </c>
      <c r="N13" s="381">
        <v>10</v>
      </c>
      <c r="O13" s="381">
        <v>10</v>
      </c>
    </row>
    <row r="14" spans="2:15" x14ac:dyDescent="0.25">
      <c r="B14" s="373">
        <v>1</v>
      </c>
      <c r="C14" s="374">
        <v>10</v>
      </c>
      <c r="D14" s="381">
        <v>91</v>
      </c>
      <c r="E14" s="381">
        <v>5</v>
      </c>
      <c r="F14" s="381">
        <v>0</v>
      </c>
      <c r="G14" s="381">
        <v>0</v>
      </c>
      <c r="H14" s="381">
        <v>59</v>
      </c>
      <c r="I14" s="381">
        <v>19</v>
      </c>
      <c r="J14" s="381">
        <v>27</v>
      </c>
      <c r="K14" s="381">
        <v>13</v>
      </c>
      <c r="L14" s="381">
        <v>0</v>
      </c>
      <c r="M14" s="381">
        <v>0</v>
      </c>
      <c r="N14" s="381">
        <v>10</v>
      </c>
      <c r="O14" s="381">
        <v>10</v>
      </c>
    </row>
    <row r="15" spans="2:15" x14ac:dyDescent="0.25">
      <c r="B15" s="373">
        <v>1</v>
      </c>
      <c r="C15" s="374">
        <v>11</v>
      </c>
      <c r="D15" s="381">
        <v>91</v>
      </c>
      <c r="E15" s="381">
        <v>5</v>
      </c>
      <c r="F15" s="381">
        <v>0</v>
      </c>
      <c r="G15" s="381">
        <v>0</v>
      </c>
      <c r="H15" s="381">
        <v>59</v>
      </c>
      <c r="I15" s="381">
        <v>19</v>
      </c>
      <c r="J15" s="381">
        <v>27</v>
      </c>
      <c r="K15" s="381">
        <v>13</v>
      </c>
      <c r="L15" s="381">
        <v>0</v>
      </c>
      <c r="M15" s="381">
        <v>0</v>
      </c>
      <c r="N15" s="381">
        <v>10</v>
      </c>
      <c r="O15" s="381">
        <v>10</v>
      </c>
    </row>
    <row r="16" spans="2:15" x14ac:dyDescent="0.25">
      <c r="B16" s="373">
        <v>1</v>
      </c>
      <c r="C16" s="374">
        <v>12</v>
      </c>
      <c r="D16" s="381">
        <v>91</v>
      </c>
      <c r="E16" s="381">
        <v>5</v>
      </c>
      <c r="F16" s="381">
        <v>0</v>
      </c>
      <c r="G16" s="381">
        <v>0</v>
      </c>
      <c r="H16" s="381">
        <v>26</v>
      </c>
      <c r="I16" s="381">
        <v>0</v>
      </c>
      <c r="J16" s="381">
        <v>26</v>
      </c>
      <c r="K16" s="381">
        <v>0</v>
      </c>
      <c r="L16" s="381">
        <v>0</v>
      </c>
      <c r="M16" s="381">
        <v>0</v>
      </c>
      <c r="N16" s="381">
        <v>10</v>
      </c>
      <c r="O16" s="381">
        <v>10</v>
      </c>
    </row>
    <row r="17" spans="2:15" x14ac:dyDescent="0.25">
      <c r="B17" s="376">
        <v>2</v>
      </c>
      <c r="C17" s="377">
        <v>13</v>
      </c>
      <c r="D17" s="382">
        <v>91</v>
      </c>
      <c r="E17" s="382">
        <v>5</v>
      </c>
      <c r="F17" s="382">
        <v>0</v>
      </c>
      <c r="G17" s="382">
        <v>0</v>
      </c>
      <c r="H17" s="382">
        <v>0</v>
      </c>
      <c r="I17" s="382">
        <v>0</v>
      </c>
      <c r="J17" s="382">
        <v>0</v>
      </c>
      <c r="K17" s="382">
        <v>0</v>
      </c>
      <c r="L17" s="382">
        <v>0</v>
      </c>
      <c r="M17" s="382">
        <v>0</v>
      </c>
      <c r="N17" s="382">
        <v>10</v>
      </c>
      <c r="O17" s="382">
        <v>10</v>
      </c>
    </row>
    <row r="18" spans="2:15" x14ac:dyDescent="0.25">
      <c r="B18" s="376">
        <v>2</v>
      </c>
      <c r="C18" s="377">
        <v>14</v>
      </c>
      <c r="D18" s="382">
        <v>91</v>
      </c>
      <c r="E18" s="382">
        <v>5</v>
      </c>
      <c r="F18" s="382">
        <v>0</v>
      </c>
      <c r="G18" s="382">
        <v>0</v>
      </c>
      <c r="H18" s="382">
        <v>0</v>
      </c>
      <c r="I18" s="382">
        <v>0</v>
      </c>
      <c r="J18" s="382">
        <v>0</v>
      </c>
      <c r="K18" s="382">
        <v>0</v>
      </c>
      <c r="L18" s="382">
        <v>0</v>
      </c>
      <c r="M18" s="382">
        <v>0</v>
      </c>
      <c r="N18" s="382">
        <v>10</v>
      </c>
      <c r="O18" s="382">
        <v>10</v>
      </c>
    </row>
    <row r="19" spans="2:15" x14ac:dyDescent="0.25">
      <c r="B19" s="376">
        <v>2</v>
      </c>
      <c r="C19" s="377">
        <v>15</v>
      </c>
      <c r="D19" s="382">
        <v>91</v>
      </c>
      <c r="E19" s="382">
        <v>5</v>
      </c>
      <c r="F19" s="382">
        <v>0</v>
      </c>
      <c r="G19" s="382">
        <v>0</v>
      </c>
      <c r="H19" s="382">
        <v>0</v>
      </c>
      <c r="I19" s="382">
        <v>0</v>
      </c>
      <c r="J19" s="382">
        <v>0</v>
      </c>
      <c r="K19" s="382">
        <v>0</v>
      </c>
      <c r="L19" s="382">
        <v>0</v>
      </c>
      <c r="M19" s="382">
        <v>0</v>
      </c>
      <c r="N19" s="382">
        <v>10</v>
      </c>
      <c r="O19" s="382">
        <v>10</v>
      </c>
    </row>
    <row r="20" spans="2:15" x14ac:dyDescent="0.25">
      <c r="B20" s="376">
        <v>2</v>
      </c>
      <c r="C20" s="377">
        <v>16</v>
      </c>
      <c r="D20" s="382">
        <v>91</v>
      </c>
      <c r="E20" s="382">
        <v>5</v>
      </c>
      <c r="F20" s="382">
        <v>0</v>
      </c>
      <c r="G20" s="382">
        <v>0</v>
      </c>
      <c r="H20" s="382">
        <v>0</v>
      </c>
      <c r="I20" s="382">
        <v>0</v>
      </c>
      <c r="J20" s="382">
        <v>0</v>
      </c>
      <c r="K20" s="382">
        <v>0</v>
      </c>
      <c r="L20" s="382">
        <v>0</v>
      </c>
      <c r="M20" s="382">
        <v>0</v>
      </c>
      <c r="N20" s="382">
        <v>0</v>
      </c>
      <c r="O20" s="382">
        <v>10</v>
      </c>
    </row>
    <row r="21" spans="2:15" x14ac:dyDescent="0.25">
      <c r="B21" s="376">
        <v>2</v>
      </c>
      <c r="C21" s="377">
        <v>17</v>
      </c>
      <c r="D21" s="382">
        <v>91</v>
      </c>
      <c r="E21" s="382">
        <v>5</v>
      </c>
      <c r="F21" s="382">
        <v>0</v>
      </c>
      <c r="G21" s="382">
        <v>0</v>
      </c>
      <c r="H21" s="382">
        <v>0</v>
      </c>
      <c r="I21" s="382">
        <v>0</v>
      </c>
      <c r="J21" s="382">
        <v>0</v>
      </c>
      <c r="K21" s="382">
        <v>0</v>
      </c>
      <c r="L21" s="382">
        <v>0</v>
      </c>
      <c r="M21" s="382">
        <v>0</v>
      </c>
      <c r="N21" s="382">
        <v>0</v>
      </c>
      <c r="O21" s="382">
        <v>10</v>
      </c>
    </row>
    <row r="22" spans="2:15" x14ac:dyDescent="0.25">
      <c r="B22" s="376">
        <v>2</v>
      </c>
      <c r="C22" s="377">
        <v>18</v>
      </c>
      <c r="D22" s="382">
        <v>91</v>
      </c>
      <c r="E22" s="382">
        <v>5</v>
      </c>
      <c r="F22" s="382">
        <v>0</v>
      </c>
      <c r="G22" s="382">
        <v>0</v>
      </c>
      <c r="H22" s="382">
        <v>0</v>
      </c>
      <c r="I22" s="382">
        <v>0</v>
      </c>
      <c r="J22" s="382">
        <v>0</v>
      </c>
      <c r="K22" s="382">
        <v>0</v>
      </c>
      <c r="L22" s="382">
        <v>0</v>
      </c>
      <c r="M22" s="382">
        <v>0</v>
      </c>
      <c r="N22" s="382">
        <v>0</v>
      </c>
      <c r="O22" s="382">
        <v>10</v>
      </c>
    </row>
    <row r="23" spans="2:15" x14ac:dyDescent="0.25">
      <c r="B23" s="376">
        <v>2</v>
      </c>
      <c r="C23" s="377">
        <v>19</v>
      </c>
      <c r="D23" s="382">
        <v>91</v>
      </c>
      <c r="E23" s="382">
        <v>5</v>
      </c>
      <c r="F23" s="382">
        <v>0</v>
      </c>
      <c r="G23" s="382">
        <v>0</v>
      </c>
      <c r="H23" s="382">
        <v>0</v>
      </c>
      <c r="I23" s="382">
        <v>0</v>
      </c>
      <c r="J23" s="382">
        <v>0</v>
      </c>
      <c r="K23" s="382">
        <v>0</v>
      </c>
      <c r="L23" s="382">
        <v>0</v>
      </c>
      <c r="M23" s="382">
        <v>0</v>
      </c>
      <c r="N23" s="382">
        <v>0</v>
      </c>
      <c r="O23" s="382">
        <v>10</v>
      </c>
    </row>
    <row r="24" spans="2:15" x14ac:dyDescent="0.25">
      <c r="B24" s="376">
        <v>2</v>
      </c>
      <c r="C24" s="377">
        <v>20</v>
      </c>
      <c r="D24" s="382">
        <v>91</v>
      </c>
      <c r="E24" s="382">
        <v>5</v>
      </c>
      <c r="F24" s="382">
        <v>0</v>
      </c>
      <c r="G24" s="382">
        <v>0</v>
      </c>
      <c r="H24" s="382">
        <v>0</v>
      </c>
      <c r="I24" s="382">
        <v>0</v>
      </c>
      <c r="J24" s="382">
        <v>0</v>
      </c>
      <c r="K24" s="382">
        <v>0</v>
      </c>
      <c r="L24" s="382">
        <v>0</v>
      </c>
      <c r="M24" s="382">
        <v>0</v>
      </c>
      <c r="N24" s="382">
        <v>0</v>
      </c>
      <c r="O24" s="382">
        <v>10</v>
      </c>
    </row>
    <row r="25" spans="2:15" x14ac:dyDescent="0.25">
      <c r="B25" s="376">
        <v>2</v>
      </c>
      <c r="C25" s="377">
        <v>21</v>
      </c>
      <c r="D25" s="382">
        <v>91</v>
      </c>
      <c r="E25" s="382">
        <v>5</v>
      </c>
      <c r="F25" s="382">
        <v>0</v>
      </c>
      <c r="G25" s="382">
        <v>0</v>
      </c>
      <c r="H25" s="382">
        <v>0</v>
      </c>
      <c r="I25" s="382">
        <v>0</v>
      </c>
      <c r="J25" s="382">
        <v>0</v>
      </c>
      <c r="K25" s="382">
        <v>0</v>
      </c>
      <c r="L25" s="382">
        <v>0</v>
      </c>
      <c r="M25" s="382">
        <v>0</v>
      </c>
      <c r="N25" s="382">
        <v>0</v>
      </c>
      <c r="O25" s="382">
        <v>10</v>
      </c>
    </row>
    <row r="26" spans="2:15" x14ac:dyDescent="0.25">
      <c r="B26" s="376">
        <v>2</v>
      </c>
      <c r="C26" s="377">
        <v>22</v>
      </c>
      <c r="D26" s="382">
        <v>91</v>
      </c>
      <c r="E26" s="382">
        <v>5</v>
      </c>
      <c r="F26" s="382">
        <v>0</v>
      </c>
      <c r="G26" s="382">
        <v>0</v>
      </c>
      <c r="H26" s="382">
        <v>0</v>
      </c>
      <c r="I26" s="382">
        <v>0</v>
      </c>
      <c r="J26" s="382">
        <v>0</v>
      </c>
      <c r="K26" s="382">
        <v>0</v>
      </c>
      <c r="L26" s="382">
        <v>0</v>
      </c>
      <c r="M26" s="382">
        <v>0</v>
      </c>
      <c r="N26" s="382">
        <v>0</v>
      </c>
      <c r="O26" s="382">
        <v>11</v>
      </c>
    </row>
    <row r="27" spans="2:15" x14ac:dyDescent="0.25">
      <c r="B27" s="376">
        <v>2</v>
      </c>
      <c r="C27" s="377">
        <v>23</v>
      </c>
      <c r="D27" s="382">
        <v>91</v>
      </c>
      <c r="E27" s="382">
        <v>5</v>
      </c>
      <c r="F27" s="382">
        <v>0</v>
      </c>
      <c r="G27" s="382">
        <v>0</v>
      </c>
      <c r="H27" s="382">
        <v>0</v>
      </c>
      <c r="I27" s="382">
        <v>0</v>
      </c>
      <c r="J27" s="382">
        <v>0</v>
      </c>
      <c r="K27" s="382">
        <v>0</v>
      </c>
      <c r="L27" s="382">
        <v>0</v>
      </c>
      <c r="M27" s="382">
        <v>0</v>
      </c>
      <c r="N27" s="382">
        <v>0</v>
      </c>
      <c r="O27" s="382">
        <v>11</v>
      </c>
    </row>
    <row r="28" spans="2:15" x14ac:dyDescent="0.25">
      <c r="B28" s="376">
        <v>2</v>
      </c>
      <c r="C28" s="377">
        <v>24</v>
      </c>
      <c r="D28" s="382">
        <v>91</v>
      </c>
      <c r="E28" s="382">
        <v>5</v>
      </c>
      <c r="F28" s="382">
        <v>0</v>
      </c>
      <c r="G28" s="382">
        <v>0</v>
      </c>
      <c r="H28" s="382">
        <v>0</v>
      </c>
      <c r="I28" s="382">
        <v>0</v>
      </c>
      <c r="J28" s="382">
        <v>0</v>
      </c>
      <c r="K28" s="382">
        <v>0</v>
      </c>
      <c r="L28" s="382">
        <v>0</v>
      </c>
      <c r="M28" s="382">
        <v>0</v>
      </c>
      <c r="N28" s="382">
        <v>0</v>
      </c>
      <c r="O28" s="382">
        <v>11</v>
      </c>
    </row>
    <row r="29" spans="2:15" x14ac:dyDescent="0.25">
      <c r="B29" s="373">
        <v>3</v>
      </c>
      <c r="C29" s="374">
        <v>25</v>
      </c>
      <c r="D29" s="381">
        <v>91</v>
      </c>
      <c r="E29" s="381">
        <v>5</v>
      </c>
      <c r="F29" s="381">
        <v>737</v>
      </c>
      <c r="G29" s="381">
        <v>562</v>
      </c>
      <c r="H29" s="381">
        <v>0</v>
      </c>
      <c r="I29" s="381">
        <v>0</v>
      </c>
      <c r="J29" s="381">
        <v>0</v>
      </c>
      <c r="K29" s="381">
        <v>0</v>
      </c>
      <c r="L29" s="381">
        <v>0</v>
      </c>
      <c r="M29" s="381">
        <v>0</v>
      </c>
      <c r="N29" s="381">
        <v>0</v>
      </c>
      <c r="O29" s="381">
        <v>11</v>
      </c>
    </row>
    <row r="30" spans="2:15" x14ac:dyDescent="0.25">
      <c r="B30" s="373">
        <v>3</v>
      </c>
      <c r="C30" s="374">
        <v>26</v>
      </c>
      <c r="D30" s="381">
        <v>92</v>
      </c>
      <c r="E30" s="381">
        <v>5</v>
      </c>
      <c r="F30" s="381">
        <v>737</v>
      </c>
      <c r="G30" s="381">
        <v>562</v>
      </c>
      <c r="H30" s="381">
        <v>0</v>
      </c>
      <c r="I30" s="381">
        <v>0</v>
      </c>
      <c r="J30" s="381">
        <v>0</v>
      </c>
      <c r="K30" s="381">
        <v>0</v>
      </c>
      <c r="L30" s="381">
        <v>0</v>
      </c>
      <c r="M30" s="381">
        <v>0</v>
      </c>
      <c r="N30" s="381">
        <v>0</v>
      </c>
      <c r="O30" s="381">
        <v>11</v>
      </c>
    </row>
    <row r="31" spans="2:15" x14ac:dyDescent="0.25">
      <c r="B31" s="373">
        <v>3</v>
      </c>
      <c r="C31" s="374">
        <v>27</v>
      </c>
      <c r="D31" s="381">
        <v>92</v>
      </c>
      <c r="E31" s="381">
        <v>5</v>
      </c>
      <c r="F31" s="381">
        <v>737</v>
      </c>
      <c r="G31" s="381">
        <v>562</v>
      </c>
      <c r="H31" s="381">
        <v>0</v>
      </c>
      <c r="I31" s="381">
        <v>0</v>
      </c>
      <c r="J31" s="381">
        <v>0</v>
      </c>
      <c r="K31" s="381">
        <v>0</v>
      </c>
      <c r="L31" s="381">
        <v>0</v>
      </c>
      <c r="M31" s="381">
        <v>0</v>
      </c>
      <c r="N31" s="381">
        <v>0</v>
      </c>
      <c r="O31" s="381">
        <v>11</v>
      </c>
    </row>
    <row r="32" spans="2:15" x14ac:dyDescent="0.25">
      <c r="B32" s="373">
        <v>3</v>
      </c>
      <c r="C32" s="374">
        <v>28</v>
      </c>
      <c r="D32" s="381">
        <v>92</v>
      </c>
      <c r="E32" s="381">
        <v>5</v>
      </c>
      <c r="F32" s="381">
        <v>737</v>
      </c>
      <c r="G32" s="381">
        <v>562</v>
      </c>
      <c r="H32" s="381">
        <v>0</v>
      </c>
      <c r="I32" s="381">
        <v>0</v>
      </c>
      <c r="J32" s="381">
        <v>0</v>
      </c>
      <c r="K32" s="381">
        <v>0</v>
      </c>
      <c r="L32" s="381">
        <v>0</v>
      </c>
      <c r="M32" s="381">
        <v>0</v>
      </c>
      <c r="N32" s="381">
        <v>0</v>
      </c>
      <c r="O32" s="381">
        <v>0</v>
      </c>
    </row>
    <row r="33" spans="2:15" x14ac:dyDescent="0.25">
      <c r="B33" s="373">
        <v>3</v>
      </c>
      <c r="C33" s="374">
        <v>29</v>
      </c>
      <c r="D33" s="381">
        <v>92</v>
      </c>
      <c r="E33" s="381">
        <v>5</v>
      </c>
      <c r="F33" s="381">
        <v>737</v>
      </c>
      <c r="G33" s="381">
        <v>562</v>
      </c>
      <c r="H33" s="381">
        <v>0</v>
      </c>
      <c r="I33" s="381">
        <v>0</v>
      </c>
      <c r="J33" s="381">
        <v>0</v>
      </c>
      <c r="K33" s="381">
        <v>0</v>
      </c>
      <c r="L33" s="381">
        <v>0</v>
      </c>
      <c r="M33" s="381">
        <v>0</v>
      </c>
      <c r="N33" s="381">
        <v>0</v>
      </c>
      <c r="O33" s="381">
        <v>0</v>
      </c>
    </row>
    <row r="34" spans="2:15" x14ac:dyDescent="0.25">
      <c r="B34" s="373">
        <v>3</v>
      </c>
      <c r="C34" s="374">
        <v>30</v>
      </c>
      <c r="D34" s="381">
        <v>92</v>
      </c>
      <c r="E34" s="381">
        <v>5</v>
      </c>
      <c r="F34" s="381">
        <v>737</v>
      </c>
      <c r="G34" s="381">
        <v>562</v>
      </c>
      <c r="H34" s="381">
        <v>0</v>
      </c>
      <c r="I34" s="381">
        <v>0</v>
      </c>
      <c r="J34" s="381">
        <v>0</v>
      </c>
      <c r="K34" s="381">
        <v>0</v>
      </c>
      <c r="L34" s="381">
        <v>0</v>
      </c>
      <c r="M34" s="381">
        <v>0</v>
      </c>
      <c r="N34" s="381">
        <v>0</v>
      </c>
      <c r="O34" s="381">
        <v>0</v>
      </c>
    </row>
    <row r="35" spans="2:15" x14ac:dyDescent="0.25">
      <c r="B35" s="373">
        <v>3</v>
      </c>
      <c r="C35" s="374">
        <v>31</v>
      </c>
      <c r="D35" s="381">
        <v>92</v>
      </c>
      <c r="E35" s="381">
        <v>5</v>
      </c>
      <c r="F35" s="381">
        <v>737</v>
      </c>
      <c r="G35" s="381">
        <v>562</v>
      </c>
      <c r="H35" s="381">
        <v>0</v>
      </c>
      <c r="I35" s="381">
        <v>0</v>
      </c>
      <c r="J35" s="381">
        <v>0</v>
      </c>
      <c r="K35" s="381">
        <v>0</v>
      </c>
      <c r="L35" s="381">
        <v>0</v>
      </c>
      <c r="M35" s="381">
        <v>0</v>
      </c>
      <c r="N35" s="381">
        <v>0</v>
      </c>
      <c r="O35" s="381">
        <v>0</v>
      </c>
    </row>
    <row r="36" spans="2:15" x14ac:dyDescent="0.25">
      <c r="B36" s="373">
        <v>3</v>
      </c>
      <c r="C36" s="374">
        <v>32</v>
      </c>
      <c r="D36" s="381">
        <v>92</v>
      </c>
      <c r="E36" s="381">
        <v>5</v>
      </c>
      <c r="F36" s="381">
        <v>737</v>
      </c>
      <c r="G36" s="381">
        <v>562</v>
      </c>
      <c r="H36" s="381">
        <v>0</v>
      </c>
      <c r="I36" s="381">
        <v>0</v>
      </c>
      <c r="J36" s="381">
        <v>0</v>
      </c>
      <c r="K36" s="381">
        <v>0</v>
      </c>
      <c r="L36" s="381">
        <v>0</v>
      </c>
      <c r="M36" s="381">
        <v>0</v>
      </c>
      <c r="N36" s="381">
        <v>0</v>
      </c>
      <c r="O36" s="381">
        <v>0</v>
      </c>
    </row>
    <row r="37" spans="2:15" x14ac:dyDescent="0.25">
      <c r="B37" s="373">
        <v>3</v>
      </c>
      <c r="C37" s="374">
        <v>33</v>
      </c>
      <c r="D37" s="381">
        <v>92</v>
      </c>
      <c r="E37" s="381">
        <v>5</v>
      </c>
      <c r="F37" s="381">
        <v>737</v>
      </c>
      <c r="G37" s="381">
        <v>562</v>
      </c>
      <c r="H37" s="381">
        <v>0</v>
      </c>
      <c r="I37" s="381">
        <v>0</v>
      </c>
      <c r="J37" s="381">
        <v>0</v>
      </c>
      <c r="K37" s="381">
        <v>0</v>
      </c>
      <c r="L37" s="381">
        <v>0</v>
      </c>
      <c r="M37" s="381">
        <v>0</v>
      </c>
      <c r="N37" s="381">
        <v>0</v>
      </c>
      <c r="O37" s="381">
        <v>0</v>
      </c>
    </row>
    <row r="38" spans="2:15" x14ac:dyDescent="0.25">
      <c r="B38" s="373">
        <v>3</v>
      </c>
      <c r="C38" s="374">
        <v>34</v>
      </c>
      <c r="D38" s="381">
        <v>92</v>
      </c>
      <c r="E38" s="381">
        <v>5</v>
      </c>
      <c r="F38" s="381">
        <v>737</v>
      </c>
      <c r="G38" s="381">
        <v>562</v>
      </c>
      <c r="H38" s="381">
        <v>0</v>
      </c>
      <c r="I38" s="381">
        <v>0</v>
      </c>
      <c r="J38" s="381">
        <v>0</v>
      </c>
      <c r="K38" s="381">
        <v>0</v>
      </c>
      <c r="L38" s="381">
        <v>0</v>
      </c>
      <c r="M38" s="381">
        <v>0</v>
      </c>
      <c r="N38" s="381">
        <v>0</v>
      </c>
      <c r="O38" s="381">
        <v>0</v>
      </c>
    </row>
    <row r="39" spans="2:15" x14ac:dyDescent="0.25">
      <c r="B39" s="373">
        <v>3</v>
      </c>
      <c r="C39" s="374">
        <v>35</v>
      </c>
      <c r="D39" s="381">
        <v>92</v>
      </c>
      <c r="E39" s="381">
        <v>5</v>
      </c>
      <c r="F39" s="381">
        <v>737</v>
      </c>
      <c r="G39" s="381">
        <v>562</v>
      </c>
      <c r="H39" s="381">
        <v>0</v>
      </c>
      <c r="I39" s="381">
        <v>0</v>
      </c>
      <c r="J39" s="381">
        <v>0</v>
      </c>
      <c r="K39" s="381">
        <v>0</v>
      </c>
      <c r="L39" s="381">
        <v>0</v>
      </c>
      <c r="M39" s="381">
        <v>0</v>
      </c>
      <c r="N39" s="381">
        <v>0</v>
      </c>
      <c r="O39" s="381">
        <v>0</v>
      </c>
    </row>
    <row r="40" spans="2:15" x14ac:dyDescent="0.25">
      <c r="B40" s="373">
        <v>3</v>
      </c>
      <c r="C40" s="374">
        <v>36</v>
      </c>
      <c r="D40" s="381">
        <v>92</v>
      </c>
      <c r="E40" s="381">
        <v>5</v>
      </c>
      <c r="F40" s="381">
        <v>737</v>
      </c>
      <c r="G40" s="381">
        <v>562</v>
      </c>
      <c r="H40" s="381">
        <v>0</v>
      </c>
      <c r="I40" s="381">
        <v>0</v>
      </c>
      <c r="J40" s="381">
        <v>0</v>
      </c>
      <c r="K40" s="381">
        <v>0</v>
      </c>
      <c r="L40" s="381">
        <v>0</v>
      </c>
      <c r="M40" s="381">
        <v>0</v>
      </c>
      <c r="N40" s="381">
        <v>0</v>
      </c>
      <c r="O40" s="381">
        <v>0</v>
      </c>
    </row>
    <row r="41" spans="2:15" x14ac:dyDescent="0.25">
      <c r="B41" s="376">
        <v>4</v>
      </c>
      <c r="C41" s="377">
        <v>37</v>
      </c>
      <c r="D41" s="382">
        <v>92</v>
      </c>
      <c r="E41" s="382">
        <v>5</v>
      </c>
      <c r="F41" s="382">
        <v>738</v>
      </c>
      <c r="G41" s="382">
        <v>562</v>
      </c>
      <c r="H41" s="382">
        <v>0</v>
      </c>
      <c r="I41" s="382">
        <v>0</v>
      </c>
      <c r="J41" s="382">
        <v>0</v>
      </c>
      <c r="K41" s="382">
        <v>0</v>
      </c>
      <c r="L41" s="382">
        <v>0</v>
      </c>
      <c r="M41" s="382">
        <v>0</v>
      </c>
      <c r="N41" s="382">
        <v>0</v>
      </c>
      <c r="O41" s="382">
        <v>0</v>
      </c>
    </row>
    <row r="42" spans="2:15" x14ac:dyDescent="0.25">
      <c r="B42" s="376">
        <v>4</v>
      </c>
      <c r="C42" s="377">
        <v>38</v>
      </c>
      <c r="D42" s="382">
        <v>92</v>
      </c>
      <c r="E42" s="382">
        <v>5</v>
      </c>
      <c r="F42" s="382">
        <v>738</v>
      </c>
      <c r="G42" s="382">
        <v>562</v>
      </c>
      <c r="H42" s="382">
        <v>0</v>
      </c>
      <c r="I42" s="382">
        <v>0</v>
      </c>
      <c r="J42" s="382">
        <v>0</v>
      </c>
      <c r="K42" s="382">
        <v>0</v>
      </c>
      <c r="L42" s="382">
        <v>0</v>
      </c>
      <c r="M42" s="382">
        <v>0</v>
      </c>
      <c r="N42" s="382">
        <v>0</v>
      </c>
      <c r="O42" s="382">
        <v>0</v>
      </c>
    </row>
    <row r="43" spans="2:15" x14ac:dyDescent="0.25">
      <c r="B43" s="376">
        <v>4</v>
      </c>
      <c r="C43" s="377">
        <v>39</v>
      </c>
      <c r="D43" s="382">
        <v>92</v>
      </c>
      <c r="E43" s="382">
        <v>5</v>
      </c>
      <c r="F43" s="382">
        <v>738</v>
      </c>
      <c r="G43" s="382">
        <v>562</v>
      </c>
      <c r="H43" s="382">
        <v>0</v>
      </c>
      <c r="I43" s="382">
        <v>0</v>
      </c>
      <c r="J43" s="382">
        <v>0</v>
      </c>
      <c r="K43" s="382">
        <v>0</v>
      </c>
      <c r="L43" s="382">
        <v>0</v>
      </c>
      <c r="M43" s="382">
        <v>0</v>
      </c>
      <c r="N43" s="382">
        <v>0</v>
      </c>
      <c r="O43" s="382">
        <v>0</v>
      </c>
    </row>
    <row r="44" spans="2:15" x14ac:dyDescent="0.25">
      <c r="B44" s="376">
        <v>4</v>
      </c>
      <c r="C44" s="377">
        <v>40</v>
      </c>
      <c r="D44" s="382">
        <v>92</v>
      </c>
      <c r="E44" s="382">
        <v>4</v>
      </c>
      <c r="F44" s="382">
        <v>738</v>
      </c>
      <c r="G44" s="382">
        <v>562</v>
      </c>
      <c r="H44" s="382">
        <v>0</v>
      </c>
      <c r="I44" s="382">
        <v>0</v>
      </c>
      <c r="J44" s="382">
        <v>0</v>
      </c>
      <c r="K44" s="382">
        <v>0</v>
      </c>
      <c r="L44" s="382">
        <v>0</v>
      </c>
      <c r="M44" s="382">
        <v>0</v>
      </c>
      <c r="N44" s="382">
        <v>0</v>
      </c>
      <c r="O44" s="382">
        <v>0</v>
      </c>
    </row>
    <row r="45" spans="2:15" x14ac:dyDescent="0.25">
      <c r="B45" s="376">
        <v>4</v>
      </c>
      <c r="C45" s="377">
        <v>41</v>
      </c>
      <c r="D45" s="382">
        <v>92</v>
      </c>
      <c r="E45" s="382">
        <v>4</v>
      </c>
      <c r="F45" s="382">
        <v>738</v>
      </c>
      <c r="G45" s="382">
        <v>562</v>
      </c>
      <c r="H45" s="382">
        <v>0</v>
      </c>
      <c r="I45" s="382">
        <v>0</v>
      </c>
      <c r="J45" s="382">
        <v>0</v>
      </c>
      <c r="K45" s="382">
        <v>0</v>
      </c>
      <c r="L45" s="382">
        <v>0</v>
      </c>
      <c r="M45" s="382">
        <v>0</v>
      </c>
      <c r="N45" s="382">
        <v>0</v>
      </c>
      <c r="O45" s="382">
        <v>0</v>
      </c>
    </row>
    <row r="46" spans="2:15" x14ac:dyDescent="0.25">
      <c r="B46" s="376">
        <v>4</v>
      </c>
      <c r="C46" s="377">
        <v>42</v>
      </c>
      <c r="D46" s="382">
        <v>92</v>
      </c>
      <c r="E46" s="382">
        <v>4</v>
      </c>
      <c r="F46" s="382">
        <v>738</v>
      </c>
      <c r="G46" s="382">
        <v>562</v>
      </c>
      <c r="H46" s="382">
        <v>0</v>
      </c>
      <c r="I46" s="382">
        <v>0</v>
      </c>
      <c r="J46" s="382">
        <v>0</v>
      </c>
      <c r="K46" s="382">
        <v>0</v>
      </c>
      <c r="L46" s="382">
        <v>0</v>
      </c>
      <c r="M46" s="382">
        <v>0</v>
      </c>
      <c r="N46" s="382">
        <v>0</v>
      </c>
      <c r="O46" s="382">
        <v>0</v>
      </c>
    </row>
    <row r="47" spans="2:15" x14ac:dyDescent="0.25">
      <c r="B47" s="376">
        <v>4</v>
      </c>
      <c r="C47" s="377">
        <v>43</v>
      </c>
      <c r="D47" s="382">
        <v>92</v>
      </c>
      <c r="E47" s="382">
        <v>4</v>
      </c>
      <c r="F47" s="382">
        <v>738</v>
      </c>
      <c r="G47" s="382">
        <v>562</v>
      </c>
      <c r="H47" s="382">
        <v>0</v>
      </c>
      <c r="I47" s="382">
        <v>0</v>
      </c>
      <c r="J47" s="382">
        <v>0</v>
      </c>
      <c r="K47" s="382">
        <v>0</v>
      </c>
      <c r="L47" s="382">
        <v>0</v>
      </c>
      <c r="M47" s="382">
        <v>0</v>
      </c>
      <c r="N47" s="382">
        <v>0</v>
      </c>
      <c r="O47" s="382">
        <v>0</v>
      </c>
    </row>
    <row r="48" spans="2:15" x14ac:dyDescent="0.25">
      <c r="B48" s="376">
        <v>4</v>
      </c>
      <c r="C48" s="377">
        <v>44</v>
      </c>
      <c r="D48" s="382">
        <v>92</v>
      </c>
      <c r="E48" s="382">
        <v>4</v>
      </c>
      <c r="F48" s="382">
        <v>738</v>
      </c>
      <c r="G48" s="382">
        <v>562</v>
      </c>
      <c r="H48" s="382">
        <v>0</v>
      </c>
      <c r="I48" s="382">
        <v>0</v>
      </c>
      <c r="J48" s="382">
        <v>0</v>
      </c>
      <c r="K48" s="382">
        <v>0</v>
      </c>
      <c r="L48" s="382">
        <v>0</v>
      </c>
      <c r="M48" s="382">
        <v>0</v>
      </c>
      <c r="N48" s="382">
        <v>0</v>
      </c>
      <c r="O48" s="382">
        <v>0</v>
      </c>
    </row>
    <row r="49" spans="2:15" x14ac:dyDescent="0.25">
      <c r="B49" s="376">
        <v>4</v>
      </c>
      <c r="C49" s="377">
        <v>45</v>
      </c>
      <c r="D49" s="382">
        <v>92</v>
      </c>
      <c r="E49" s="382">
        <v>4</v>
      </c>
      <c r="F49" s="382">
        <v>738</v>
      </c>
      <c r="G49" s="382">
        <v>562</v>
      </c>
      <c r="H49" s="382">
        <v>0</v>
      </c>
      <c r="I49" s="382">
        <v>0</v>
      </c>
      <c r="J49" s="382">
        <v>0</v>
      </c>
      <c r="K49" s="382">
        <v>0</v>
      </c>
      <c r="L49" s="382">
        <v>0</v>
      </c>
      <c r="M49" s="382">
        <v>0</v>
      </c>
      <c r="N49" s="382">
        <v>0</v>
      </c>
      <c r="O49" s="382">
        <v>0</v>
      </c>
    </row>
    <row r="50" spans="2:15" x14ac:dyDescent="0.25">
      <c r="B50" s="376">
        <v>4</v>
      </c>
      <c r="C50" s="377">
        <v>46</v>
      </c>
      <c r="D50" s="382">
        <v>92</v>
      </c>
      <c r="E50" s="382">
        <v>4</v>
      </c>
      <c r="F50" s="382">
        <v>738</v>
      </c>
      <c r="G50" s="382">
        <v>562</v>
      </c>
      <c r="H50" s="382">
        <v>0</v>
      </c>
      <c r="I50" s="382">
        <v>0</v>
      </c>
      <c r="J50" s="382">
        <v>0</v>
      </c>
      <c r="K50" s="382">
        <v>0</v>
      </c>
      <c r="L50" s="382">
        <v>0</v>
      </c>
      <c r="M50" s="382">
        <v>0</v>
      </c>
      <c r="N50" s="382">
        <v>0</v>
      </c>
      <c r="O50" s="382">
        <v>0</v>
      </c>
    </row>
    <row r="51" spans="2:15" x14ac:dyDescent="0.25">
      <c r="B51" s="376">
        <v>4</v>
      </c>
      <c r="C51" s="377">
        <v>47</v>
      </c>
      <c r="D51" s="382">
        <v>92</v>
      </c>
      <c r="E51" s="382">
        <v>4</v>
      </c>
      <c r="F51" s="382">
        <v>738</v>
      </c>
      <c r="G51" s="382">
        <v>562</v>
      </c>
      <c r="H51" s="382">
        <v>0</v>
      </c>
      <c r="I51" s="382">
        <v>0</v>
      </c>
      <c r="J51" s="382">
        <v>0</v>
      </c>
      <c r="K51" s="382">
        <v>0</v>
      </c>
      <c r="L51" s="382">
        <v>0</v>
      </c>
      <c r="M51" s="382">
        <v>0</v>
      </c>
      <c r="N51" s="382">
        <v>0</v>
      </c>
      <c r="O51" s="382">
        <v>0</v>
      </c>
    </row>
    <row r="52" spans="2:15" x14ac:dyDescent="0.25">
      <c r="B52" s="376">
        <v>4</v>
      </c>
      <c r="C52" s="377">
        <v>48</v>
      </c>
      <c r="D52" s="382">
        <v>92</v>
      </c>
      <c r="E52" s="382">
        <v>4</v>
      </c>
      <c r="F52" s="382">
        <v>738</v>
      </c>
      <c r="G52" s="382">
        <v>562</v>
      </c>
      <c r="H52" s="382">
        <v>0</v>
      </c>
      <c r="I52" s="382">
        <v>0</v>
      </c>
      <c r="J52" s="382">
        <v>0</v>
      </c>
      <c r="K52" s="382">
        <v>0</v>
      </c>
      <c r="L52" s="382">
        <v>0</v>
      </c>
      <c r="M52" s="382">
        <v>0</v>
      </c>
      <c r="N52" s="382">
        <v>0</v>
      </c>
      <c r="O52" s="382">
        <v>0</v>
      </c>
    </row>
    <row r="53" spans="2:15" x14ac:dyDescent="0.25">
      <c r="B53" s="373">
        <v>5</v>
      </c>
      <c r="C53" s="374">
        <v>49</v>
      </c>
      <c r="D53" s="381">
        <v>0</v>
      </c>
      <c r="E53" s="381">
        <v>0</v>
      </c>
      <c r="F53" s="381">
        <v>0</v>
      </c>
      <c r="G53" s="381">
        <v>562</v>
      </c>
      <c r="H53" s="381">
        <v>0</v>
      </c>
      <c r="I53" s="381">
        <v>0</v>
      </c>
      <c r="J53" s="381">
        <v>0</v>
      </c>
      <c r="K53" s="381">
        <v>0</v>
      </c>
      <c r="L53" s="381">
        <v>0</v>
      </c>
      <c r="M53" s="381">
        <v>0</v>
      </c>
      <c r="N53" s="381">
        <v>0</v>
      </c>
      <c r="O53" s="381">
        <v>0</v>
      </c>
    </row>
    <row r="54" spans="2:15" x14ac:dyDescent="0.25">
      <c r="B54" s="373">
        <v>5</v>
      </c>
      <c r="C54" s="374">
        <v>50</v>
      </c>
      <c r="D54" s="381">
        <v>0</v>
      </c>
      <c r="E54" s="381">
        <v>0</v>
      </c>
      <c r="F54" s="381">
        <v>0</v>
      </c>
      <c r="G54" s="381">
        <v>562</v>
      </c>
      <c r="H54" s="381">
        <v>0</v>
      </c>
      <c r="I54" s="381">
        <v>0</v>
      </c>
      <c r="J54" s="381">
        <v>0</v>
      </c>
      <c r="K54" s="381">
        <v>0</v>
      </c>
      <c r="L54" s="381">
        <v>0</v>
      </c>
      <c r="M54" s="381">
        <v>0</v>
      </c>
      <c r="N54" s="381">
        <v>0</v>
      </c>
      <c r="O54" s="381">
        <v>0</v>
      </c>
    </row>
    <row r="55" spans="2:15" x14ac:dyDescent="0.25">
      <c r="B55" s="373">
        <v>5</v>
      </c>
      <c r="C55" s="374">
        <v>51</v>
      </c>
      <c r="D55" s="381">
        <v>0</v>
      </c>
      <c r="E55" s="381">
        <v>0</v>
      </c>
      <c r="F55" s="381">
        <v>0</v>
      </c>
      <c r="G55" s="381">
        <v>562</v>
      </c>
      <c r="H55" s="381">
        <v>0</v>
      </c>
      <c r="I55" s="381">
        <v>0</v>
      </c>
      <c r="J55" s="381">
        <v>0</v>
      </c>
      <c r="K55" s="381">
        <v>0</v>
      </c>
      <c r="L55" s="381">
        <v>0</v>
      </c>
      <c r="M55" s="381">
        <v>0</v>
      </c>
      <c r="N55" s="381">
        <v>0</v>
      </c>
      <c r="O55" s="381">
        <v>0</v>
      </c>
    </row>
    <row r="56" spans="2:15" x14ac:dyDescent="0.25">
      <c r="B56" s="373">
        <v>5</v>
      </c>
      <c r="C56" s="374">
        <v>52</v>
      </c>
      <c r="D56" s="381">
        <v>0</v>
      </c>
      <c r="E56" s="381">
        <v>0</v>
      </c>
      <c r="F56" s="381">
        <v>0</v>
      </c>
      <c r="G56" s="381">
        <v>562</v>
      </c>
      <c r="H56" s="381">
        <v>0</v>
      </c>
      <c r="I56" s="381">
        <v>0</v>
      </c>
      <c r="J56" s="381">
        <v>0</v>
      </c>
      <c r="K56" s="381">
        <v>0</v>
      </c>
      <c r="L56" s="381">
        <v>0</v>
      </c>
      <c r="M56" s="381">
        <v>0</v>
      </c>
      <c r="N56" s="381">
        <v>0</v>
      </c>
      <c r="O56" s="381">
        <v>0</v>
      </c>
    </row>
    <row r="57" spans="2:15" x14ac:dyDescent="0.25">
      <c r="B57" s="373">
        <v>5</v>
      </c>
      <c r="C57" s="374">
        <v>53</v>
      </c>
      <c r="D57" s="381">
        <v>0</v>
      </c>
      <c r="E57" s="381">
        <v>0</v>
      </c>
      <c r="F57" s="381">
        <v>0</v>
      </c>
      <c r="G57" s="381">
        <v>562</v>
      </c>
      <c r="H57" s="381">
        <v>0</v>
      </c>
      <c r="I57" s="381">
        <v>0</v>
      </c>
      <c r="J57" s="381">
        <v>0</v>
      </c>
      <c r="K57" s="381">
        <v>0</v>
      </c>
      <c r="L57" s="381">
        <v>0</v>
      </c>
      <c r="M57" s="381">
        <v>0</v>
      </c>
      <c r="N57" s="381">
        <v>0</v>
      </c>
      <c r="O57" s="381">
        <v>0</v>
      </c>
    </row>
    <row r="58" spans="2:15" x14ac:dyDescent="0.25">
      <c r="B58" s="373">
        <v>5</v>
      </c>
      <c r="C58" s="374">
        <v>54</v>
      </c>
      <c r="D58" s="381">
        <v>0</v>
      </c>
      <c r="E58" s="381">
        <v>0</v>
      </c>
      <c r="F58" s="381">
        <v>0</v>
      </c>
      <c r="G58" s="381">
        <v>562</v>
      </c>
      <c r="H58" s="381">
        <v>0</v>
      </c>
      <c r="I58" s="381">
        <v>0</v>
      </c>
      <c r="J58" s="381">
        <v>0</v>
      </c>
      <c r="K58" s="381">
        <v>0</v>
      </c>
      <c r="L58" s="381">
        <v>0</v>
      </c>
      <c r="M58" s="381">
        <v>0</v>
      </c>
      <c r="N58" s="381">
        <v>0</v>
      </c>
      <c r="O58" s="381">
        <v>0</v>
      </c>
    </row>
    <row r="59" spans="2:15" x14ac:dyDescent="0.25">
      <c r="B59" s="373">
        <v>5</v>
      </c>
      <c r="C59" s="374">
        <v>55</v>
      </c>
      <c r="D59" s="381">
        <v>0</v>
      </c>
      <c r="E59" s="381">
        <v>0</v>
      </c>
      <c r="F59" s="381">
        <v>0</v>
      </c>
      <c r="G59" s="381">
        <v>562</v>
      </c>
      <c r="H59" s="381">
        <v>0</v>
      </c>
      <c r="I59" s="381">
        <v>0</v>
      </c>
      <c r="J59" s="381">
        <v>0</v>
      </c>
      <c r="K59" s="381">
        <v>0</v>
      </c>
      <c r="L59" s="381">
        <v>0</v>
      </c>
      <c r="M59" s="381">
        <v>0</v>
      </c>
      <c r="N59" s="381">
        <v>0</v>
      </c>
      <c r="O59" s="381">
        <v>0</v>
      </c>
    </row>
    <row r="60" spans="2:15" x14ac:dyDescent="0.25">
      <c r="B60" s="373">
        <v>5</v>
      </c>
      <c r="C60" s="374">
        <v>56</v>
      </c>
      <c r="D60" s="381">
        <v>0</v>
      </c>
      <c r="E60" s="381">
        <v>0</v>
      </c>
      <c r="F60" s="381">
        <v>0</v>
      </c>
      <c r="G60" s="381">
        <v>562</v>
      </c>
      <c r="H60" s="381">
        <v>0</v>
      </c>
      <c r="I60" s="381">
        <v>0</v>
      </c>
      <c r="J60" s="381">
        <v>0</v>
      </c>
      <c r="K60" s="381">
        <v>0</v>
      </c>
      <c r="L60" s="381">
        <v>0</v>
      </c>
      <c r="M60" s="381">
        <v>0</v>
      </c>
      <c r="N60" s="381">
        <v>0</v>
      </c>
      <c r="O60" s="381">
        <v>0</v>
      </c>
    </row>
    <row r="61" spans="2:15" x14ac:dyDescent="0.25">
      <c r="B61" s="373">
        <v>5</v>
      </c>
      <c r="C61" s="374">
        <v>57</v>
      </c>
      <c r="D61" s="381">
        <v>0</v>
      </c>
      <c r="E61" s="381">
        <v>0</v>
      </c>
      <c r="F61" s="381">
        <v>0</v>
      </c>
      <c r="G61" s="381">
        <v>562</v>
      </c>
      <c r="H61" s="381">
        <v>0</v>
      </c>
      <c r="I61" s="381">
        <v>0</v>
      </c>
      <c r="J61" s="381">
        <v>0</v>
      </c>
      <c r="K61" s="381">
        <v>0</v>
      </c>
      <c r="L61" s="381">
        <v>0</v>
      </c>
      <c r="M61" s="381">
        <v>0</v>
      </c>
      <c r="N61" s="381">
        <v>0</v>
      </c>
      <c r="O61" s="381">
        <v>0</v>
      </c>
    </row>
    <row r="62" spans="2:15" x14ac:dyDescent="0.25">
      <c r="B62" s="373">
        <v>5</v>
      </c>
      <c r="C62" s="374">
        <v>58</v>
      </c>
      <c r="D62" s="381">
        <v>0</v>
      </c>
      <c r="E62" s="381">
        <v>0</v>
      </c>
      <c r="F62" s="381">
        <v>0</v>
      </c>
      <c r="G62" s="381">
        <v>562</v>
      </c>
      <c r="H62" s="381">
        <v>0</v>
      </c>
      <c r="I62" s="381">
        <v>0</v>
      </c>
      <c r="J62" s="381">
        <v>0</v>
      </c>
      <c r="K62" s="381">
        <v>0</v>
      </c>
      <c r="L62" s="381">
        <v>0</v>
      </c>
      <c r="M62" s="381">
        <v>0</v>
      </c>
      <c r="N62" s="381">
        <v>0</v>
      </c>
      <c r="O62" s="381">
        <v>0</v>
      </c>
    </row>
    <row r="63" spans="2:15" x14ac:dyDescent="0.25">
      <c r="B63" s="373">
        <v>5</v>
      </c>
      <c r="C63" s="374">
        <v>59</v>
      </c>
      <c r="D63" s="381">
        <v>0</v>
      </c>
      <c r="E63" s="381">
        <v>0</v>
      </c>
      <c r="F63" s="381">
        <v>0</v>
      </c>
      <c r="G63" s="381">
        <v>562</v>
      </c>
      <c r="H63" s="381">
        <v>0</v>
      </c>
      <c r="I63" s="381">
        <v>0</v>
      </c>
      <c r="J63" s="381">
        <v>0</v>
      </c>
      <c r="K63" s="381">
        <v>0</v>
      </c>
      <c r="L63" s="381">
        <v>0</v>
      </c>
      <c r="M63" s="381">
        <v>0</v>
      </c>
      <c r="N63" s="381">
        <v>0</v>
      </c>
      <c r="O63" s="381">
        <v>0</v>
      </c>
    </row>
    <row r="64" spans="2:15" x14ac:dyDescent="0.25">
      <c r="B64" s="373">
        <v>5</v>
      </c>
      <c r="C64" s="374">
        <v>60</v>
      </c>
      <c r="D64" s="381">
        <v>0</v>
      </c>
      <c r="E64" s="381">
        <v>0</v>
      </c>
      <c r="F64" s="381">
        <v>0</v>
      </c>
      <c r="G64" s="381">
        <v>562</v>
      </c>
      <c r="H64" s="381">
        <v>0</v>
      </c>
      <c r="I64" s="381">
        <v>0</v>
      </c>
      <c r="J64" s="381">
        <v>0</v>
      </c>
      <c r="K64" s="381">
        <v>0</v>
      </c>
      <c r="L64" s="381">
        <v>0</v>
      </c>
      <c r="M64" s="381">
        <v>0</v>
      </c>
      <c r="N64" s="381">
        <v>0</v>
      </c>
      <c r="O64" s="381">
        <v>0</v>
      </c>
    </row>
    <row r="65" spans="2:15" x14ac:dyDescent="0.25">
      <c r="B65" s="376">
        <v>6</v>
      </c>
      <c r="C65" s="377">
        <v>61</v>
      </c>
      <c r="D65" s="382">
        <v>0</v>
      </c>
      <c r="E65" s="382">
        <v>0</v>
      </c>
      <c r="F65" s="382">
        <v>0</v>
      </c>
      <c r="G65" s="382">
        <v>562</v>
      </c>
      <c r="H65" s="382">
        <v>0</v>
      </c>
      <c r="I65" s="382">
        <v>0</v>
      </c>
      <c r="J65" s="382">
        <v>0</v>
      </c>
      <c r="K65" s="382">
        <v>0</v>
      </c>
      <c r="L65" s="382">
        <v>0</v>
      </c>
      <c r="M65" s="382">
        <v>0</v>
      </c>
      <c r="N65" s="382">
        <v>0</v>
      </c>
      <c r="O65" s="382">
        <v>0</v>
      </c>
    </row>
    <row r="66" spans="2:15" x14ac:dyDescent="0.25">
      <c r="B66" s="376">
        <v>6</v>
      </c>
      <c r="C66" s="377">
        <v>62</v>
      </c>
      <c r="D66" s="382">
        <v>0</v>
      </c>
      <c r="E66" s="382">
        <v>0</v>
      </c>
      <c r="F66" s="382">
        <v>0</v>
      </c>
      <c r="G66" s="382">
        <v>562</v>
      </c>
      <c r="H66" s="382">
        <v>0</v>
      </c>
      <c r="I66" s="382">
        <v>0</v>
      </c>
      <c r="J66" s="382">
        <v>0</v>
      </c>
      <c r="K66" s="382">
        <v>0</v>
      </c>
      <c r="L66" s="382">
        <v>0</v>
      </c>
      <c r="M66" s="382">
        <v>0</v>
      </c>
      <c r="N66" s="382">
        <v>0</v>
      </c>
      <c r="O66" s="382">
        <v>0</v>
      </c>
    </row>
    <row r="67" spans="2:15" x14ac:dyDescent="0.25">
      <c r="B67" s="376">
        <v>6</v>
      </c>
      <c r="C67" s="377">
        <v>63</v>
      </c>
      <c r="D67" s="382">
        <v>0</v>
      </c>
      <c r="E67" s="382">
        <v>0</v>
      </c>
      <c r="F67" s="382">
        <v>0</v>
      </c>
      <c r="G67" s="382">
        <v>562</v>
      </c>
      <c r="H67" s="382">
        <v>0</v>
      </c>
      <c r="I67" s="382">
        <v>0</v>
      </c>
      <c r="J67" s="382">
        <v>0</v>
      </c>
      <c r="K67" s="382">
        <v>0</v>
      </c>
      <c r="L67" s="382">
        <v>0</v>
      </c>
      <c r="M67" s="382">
        <v>0</v>
      </c>
      <c r="N67" s="382">
        <v>0</v>
      </c>
      <c r="O67" s="382">
        <v>0</v>
      </c>
    </row>
    <row r="68" spans="2:15" x14ac:dyDescent="0.25">
      <c r="B68" s="376">
        <v>6</v>
      </c>
      <c r="C68" s="377">
        <v>64</v>
      </c>
      <c r="D68" s="382">
        <v>0</v>
      </c>
      <c r="E68" s="382">
        <v>0</v>
      </c>
      <c r="F68" s="382">
        <v>0</v>
      </c>
      <c r="G68" s="382">
        <v>562</v>
      </c>
      <c r="H68" s="382">
        <v>0</v>
      </c>
      <c r="I68" s="382">
        <v>0</v>
      </c>
      <c r="J68" s="382">
        <v>0</v>
      </c>
      <c r="K68" s="382">
        <v>0</v>
      </c>
      <c r="L68" s="382">
        <v>0</v>
      </c>
      <c r="M68" s="382">
        <v>0</v>
      </c>
      <c r="N68" s="382">
        <v>0</v>
      </c>
      <c r="O68" s="382">
        <v>0</v>
      </c>
    </row>
    <row r="69" spans="2:15" x14ac:dyDescent="0.25">
      <c r="B69" s="376">
        <v>6</v>
      </c>
      <c r="C69" s="377">
        <v>65</v>
      </c>
      <c r="D69" s="382">
        <v>0</v>
      </c>
      <c r="E69" s="382">
        <v>0</v>
      </c>
      <c r="F69" s="382">
        <v>0</v>
      </c>
      <c r="G69" s="382">
        <v>562</v>
      </c>
      <c r="H69" s="382">
        <v>0</v>
      </c>
      <c r="I69" s="382">
        <v>0</v>
      </c>
      <c r="J69" s="382">
        <v>0</v>
      </c>
      <c r="K69" s="382">
        <v>0</v>
      </c>
      <c r="L69" s="382">
        <v>0</v>
      </c>
      <c r="M69" s="382">
        <v>0</v>
      </c>
      <c r="N69" s="382">
        <v>0</v>
      </c>
      <c r="O69" s="382">
        <v>0</v>
      </c>
    </row>
    <row r="70" spans="2:15" x14ac:dyDescent="0.25">
      <c r="B70" s="376">
        <v>6</v>
      </c>
      <c r="C70" s="377">
        <v>66</v>
      </c>
      <c r="D70" s="382">
        <v>0</v>
      </c>
      <c r="E70" s="382">
        <v>0</v>
      </c>
      <c r="F70" s="382">
        <v>0</v>
      </c>
      <c r="G70" s="382">
        <v>562</v>
      </c>
      <c r="H70" s="382">
        <v>0</v>
      </c>
      <c r="I70" s="382">
        <v>0</v>
      </c>
      <c r="J70" s="382">
        <v>0</v>
      </c>
      <c r="K70" s="382">
        <v>0</v>
      </c>
      <c r="L70" s="382">
        <v>0</v>
      </c>
      <c r="M70" s="382">
        <v>0</v>
      </c>
      <c r="N70" s="382">
        <v>0</v>
      </c>
      <c r="O70" s="382">
        <v>0</v>
      </c>
    </row>
    <row r="71" spans="2:15" x14ac:dyDescent="0.25">
      <c r="B71" s="376">
        <v>6</v>
      </c>
      <c r="C71" s="377">
        <v>67</v>
      </c>
      <c r="D71" s="382">
        <v>0</v>
      </c>
      <c r="E71" s="382">
        <v>0</v>
      </c>
      <c r="F71" s="382">
        <v>0</v>
      </c>
      <c r="G71" s="382">
        <v>562</v>
      </c>
      <c r="H71" s="382">
        <v>0</v>
      </c>
      <c r="I71" s="382">
        <v>0</v>
      </c>
      <c r="J71" s="382">
        <v>0</v>
      </c>
      <c r="K71" s="382">
        <v>0</v>
      </c>
      <c r="L71" s="382">
        <v>0</v>
      </c>
      <c r="M71" s="382">
        <v>0</v>
      </c>
      <c r="N71" s="382">
        <v>0</v>
      </c>
      <c r="O71" s="382">
        <v>0</v>
      </c>
    </row>
    <row r="72" spans="2:15" x14ac:dyDescent="0.25">
      <c r="B72" s="376">
        <v>6</v>
      </c>
      <c r="C72" s="377">
        <v>68</v>
      </c>
      <c r="D72" s="382">
        <v>0</v>
      </c>
      <c r="E72" s="382">
        <v>0</v>
      </c>
      <c r="F72" s="382">
        <v>0</v>
      </c>
      <c r="G72" s="382">
        <v>562</v>
      </c>
      <c r="H72" s="382">
        <v>0</v>
      </c>
      <c r="I72" s="382">
        <v>0</v>
      </c>
      <c r="J72" s="382">
        <v>0</v>
      </c>
      <c r="K72" s="382">
        <v>0</v>
      </c>
      <c r="L72" s="382">
        <v>0</v>
      </c>
      <c r="M72" s="382">
        <v>0</v>
      </c>
      <c r="N72" s="382">
        <v>0</v>
      </c>
      <c r="O72" s="382">
        <v>0</v>
      </c>
    </row>
    <row r="73" spans="2:15" x14ac:dyDescent="0.25">
      <c r="B73" s="376">
        <v>6</v>
      </c>
      <c r="C73" s="377">
        <v>69</v>
      </c>
      <c r="D73" s="382">
        <v>0</v>
      </c>
      <c r="E73" s="382">
        <v>0</v>
      </c>
      <c r="F73" s="382">
        <v>0</v>
      </c>
      <c r="G73" s="382">
        <v>562</v>
      </c>
      <c r="H73" s="382">
        <v>0</v>
      </c>
      <c r="I73" s="382">
        <v>0</v>
      </c>
      <c r="J73" s="382">
        <v>0</v>
      </c>
      <c r="K73" s="382">
        <v>0</v>
      </c>
      <c r="L73" s="382">
        <v>0</v>
      </c>
      <c r="M73" s="382">
        <v>0</v>
      </c>
      <c r="N73" s="382">
        <v>0</v>
      </c>
      <c r="O73" s="382">
        <v>0</v>
      </c>
    </row>
    <row r="74" spans="2:15" x14ac:dyDescent="0.25">
      <c r="B74" s="376">
        <v>6</v>
      </c>
      <c r="C74" s="377">
        <v>70</v>
      </c>
      <c r="D74" s="382">
        <v>0</v>
      </c>
      <c r="E74" s="382">
        <v>0</v>
      </c>
      <c r="F74" s="382">
        <v>0</v>
      </c>
      <c r="G74" s="382">
        <v>562</v>
      </c>
      <c r="H74" s="382">
        <v>0</v>
      </c>
      <c r="I74" s="382">
        <v>0</v>
      </c>
      <c r="J74" s="382">
        <v>0</v>
      </c>
      <c r="K74" s="382">
        <v>0</v>
      </c>
      <c r="L74" s="382">
        <v>0</v>
      </c>
      <c r="M74" s="382">
        <v>0</v>
      </c>
      <c r="N74" s="382">
        <v>0</v>
      </c>
      <c r="O74" s="382">
        <v>0</v>
      </c>
    </row>
    <row r="75" spans="2:15" x14ac:dyDescent="0.25">
      <c r="B75" s="376">
        <v>6</v>
      </c>
      <c r="C75" s="377">
        <v>71</v>
      </c>
      <c r="D75" s="382">
        <v>0</v>
      </c>
      <c r="E75" s="382">
        <v>0</v>
      </c>
      <c r="F75" s="382">
        <v>0</v>
      </c>
      <c r="G75" s="382">
        <v>562</v>
      </c>
      <c r="H75" s="382">
        <v>0</v>
      </c>
      <c r="I75" s="382">
        <v>0</v>
      </c>
      <c r="J75" s="382">
        <v>0</v>
      </c>
      <c r="K75" s="382">
        <v>0</v>
      </c>
      <c r="L75" s="382">
        <v>0</v>
      </c>
      <c r="M75" s="382">
        <v>0</v>
      </c>
      <c r="N75" s="382">
        <v>0</v>
      </c>
      <c r="O75" s="382">
        <v>0</v>
      </c>
    </row>
    <row r="76" spans="2:15" x14ac:dyDescent="0.25">
      <c r="B76" s="376">
        <v>6</v>
      </c>
      <c r="C76" s="377">
        <v>72</v>
      </c>
      <c r="D76" s="382">
        <v>0</v>
      </c>
      <c r="E76" s="382">
        <v>0</v>
      </c>
      <c r="F76" s="382">
        <v>0</v>
      </c>
      <c r="G76" s="382">
        <v>562</v>
      </c>
      <c r="H76" s="382">
        <v>0</v>
      </c>
      <c r="I76" s="382">
        <v>0</v>
      </c>
      <c r="J76" s="382">
        <v>0</v>
      </c>
      <c r="K76" s="382">
        <v>0</v>
      </c>
      <c r="L76" s="382">
        <v>0</v>
      </c>
      <c r="M76" s="382">
        <v>0</v>
      </c>
      <c r="N76" s="382">
        <v>0</v>
      </c>
      <c r="O76" s="382">
        <v>0</v>
      </c>
    </row>
    <row r="77" spans="2:15" x14ac:dyDescent="0.25">
      <c r="B77" s="373">
        <v>7</v>
      </c>
      <c r="C77" s="374">
        <v>73</v>
      </c>
      <c r="D77" s="381">
        <v>0</v>
      </c>
      <c r="E77" s="381">
        <v>0</v>
      </c>
      <c r="F77" s="381">
        <v>0</v>
      </c>
      <c r="G77" s="381">
        <v>562</v>
      </c>
      <c r="H77" s="381">
        <v>0</v>
      </c>
      <c r="I77" s="381">
        <v>0</v>
      </c>
      <c r="J77" s="381">
        <v>0</v>
      </c>
      <c r="K77" s="381">
        <v>0</v>
      </c>
      <c r="L77" s="381">
        <v>0</v>
      </c>
      <c r="M77" s="381">
        <v>0</v>
      </c>
      <c r="N77" s="381">
        <v>0</v>
      </c>
      <c r="O77" s="381">
        <v>0</v>
      </c>
    </row>
    <row r="78" spans="2:15" x14ac:dyDescent="0.25">
      <c r="B78" s="373">
        <v>7</v>
      </c>
      <c r="C78" s="374">
        <v>74</v>
      </c>
      <c r="D78" s="381">
        <v>0</v>
      </c>
      <c r="E78" s="381">
        <v>0</v>
      </c>
      <c r="F78" s="381">
        <v>0</v>
      </c>
      <c r="G78" s="381">
        <v>562</v>
      </c>
      <c r="H78" s="381">
        <v>0</v>
      </c>
      <c r="I78" s="381">
        <v>0</v>
      </c>
      <c r="J78" s="381">
        <v>0</v>
      </c>
      <c r="K78" s="381">
        <v>0</v>
      </c>
      <c r="L78" s="381">
        <v>0</v>
      </c>
      <c r="M78" s="381">
        <v>0</v>
      </c>
      <c r="N78" s="381">
        <v>0</v>
      </c>
      <c r="O78" s="381">
        <v>0</v>
      </c>
    </row>
    <row r="79" spans="2:15" x14ac:dyDescent="0.25">
      <c r="B79" s="373">
        <v>7</v>
      </c>
      <c r="C79" s="374">
        <v>75</v>
      </c>
      <c r="D79" s="381">
        <v>0</v>
      </c>
      <c r="E79" s="381">
        <v>0</v>
      </c>
      <c r="F79" s="381">
        <v>0</v>
      </c>
      <c r="G79" s="381">
        <v>562</v>
      </c>
      <c r="H79" s="381">
        <v>0</v>
      </c>
      <c r="I79" s="381">
        <v>0</v>
      </c>
      <c r="J79" s="381">
        <v>0</v>
      </c>
      <c r="K79" s="381">
        <v>0</v>
      </c>
      <c r="L79" s="381">
        <v>0</v>
      </c>
      <c r="M79" s="381">
        <v>0</v>
      </c>
      <c r="N79" s="381">
        <v>0</v>
      </c>
      <c r="O79" s="381">
        <v>0</v>
      </c>
    </row>
    <row r="80" spans="2:15" x14ac:dyDescent="0.25">
      <c r="B80" s="373">
        <v>7</v>
      </c>
      <c r="C80" s="374">
        <v>76</v>
      </c>
      <c r="D80" s="381">
        <v>0</v>
      </c>
      <c r="E80" s="381">
        <v>0</v>
      </c>
      <c r="F80" s="381">
        <v>0</v>
      </c>
      <c r="G80" s="381">
        <v>562</v>
      </c>
      <c r="H80" s="381">
        <v>0</v>
      </c>
      <c r="I80" s="381">
        <v>0</v>
      </c>
      <c r="J80" s="381">
        <v>0</v>
      </c>
      <c r="K80" s="381">
        <v>0</v>
      </c>
      <c r="L80" s="381">
        <v>0</v>
      </c>
      <c r="M80" s="381">
        <v>0</v>
      </c>
      <c r="N80" s="381">
        <v>0</v>
      </c>
      <c r="O80" s="381">
        <v>0</v>
      </c>
    </row>
    <row r="81" spans="2:15" x14ac:dyDescent="0.25">
      <c r="B81" s="373">
        <v>7</v>
      </c>
      <c r="C81" s="374">
        <v>77</v>
      </c>
      <c r="D81" s="381">
        <v>0</v>
      </c>
      <c r="E81" s="381">
        <v>0</v>
      </c>
      <c r="F81" s="381">
        <v>0</v>
      </c>
      <c r="G81" s="381">
        <v>561</v>
      </c>
      <c r="H81" s="381">
        <v>0</v>
      </c>
      <c r="I81" s="381">
        <v>0</v>
      </c>
      <c r="J81" s="381">
        <v>0</v>
      </c>
      <c r="K81" s="381">
        <v>0</v>
      </c>
      <c r="L81" s="381">
        <v>0</v>
      </c>
      <c r="M81" s="381">
        <v>0</v>
      </c>
      <c r="N81" s="381">
        <v>0</v>
      </c>
      <c r="O81" s="381">
        <v>0</v>
      </c>
    </row>
    <row r="82" spans="2:15" x14ac:dyDescent="0.25">
      <c r="B82" s="373">
        <v>7</v>
      </c>
      <c r="C82" s="374">
        <v>78</v>
      </c>
      <c r="D82" s="381">
        <v>0</v>
      </c>
      <c r="E82" s="381">
        <v>0</v>
      </c>
      <c r="F82" s="381">
        <v>0</v>
      </c>
      <c r="G82" s="381">
        <v>561</v>
      </c>
      <c r="H82" s="381">
        <v>0</v>
      </c>
      <c r="I82" s="381">
        <v>0</v>
      </c>
      <c r="J82" s="381">
        <v>0</v>
      </c>
      <c r="K82" s="381">
        <v>0</v>
      </c>
      <c r="L82" s="381">
        <v>0</v>
      </c>
      <c r="M82" s="381">
        <v>0</v>
      </c>
      <c r="N82" s="381">
        <v>0</v>
      </c>
      <c r="O82" s="381">
        <v>0</v>
      </c>
    </row>
    <row r="83" spans="2:15" x14ac:dyDescent="0.25">
      <c r="B83" s="373">
        <v>7</v>
      </c>
      <c r="C83" s="374">
        <v>79</v>
      </c>
      <c r="D83" s="381">
        <v>0</v>
      </c>
      <c r="E83" s="381">
        <v>0</v>
      </c>
      <c r="F83" s="381">
        <v>0</v>
      </c>
      <c r="G83" s="381">
        <v>561</v>
      </c>
      <c r="H83" s="381">
        <v>0</v>
      </c>
      <c r="I83" s="381">
        <v>0</v>
      </c>
      <c r="J83" s="381">
        <v>0</v>
      </c>
      <c r="K83" s="381">
        <v>0</v>
      </c>
      <c r="L83" s="381">
        <v>0</v>
      </c>
      <c r="M83" s="381">
        <v>0</v>
      </c>
      <c r="N83" s="381">
        <v>0</v>
      </c>
      <c r="O83" s="381">
        <v>0</v>
      </c>
    </row>
    <row r="84" spans="2:15" x14ac:dyDescent="0.25">
      <c r="B84" s="373">
        <v>7</v>
      </c>
      <c r="C84" s="374">
        <v>80</v>
      </c>
      <c r="D84" s="381">
        <v>0</v>
      </c>
      <c r="E84" s="381">
        <v>0</v>
      </c>
      <c r="F84" s="381">
        <v>0</v>
      </c>
      <c r="G84" s="381">
        <v>561</v>
      </c>
      <c r="H84" s="381">
        <v>0</v>
      </c>
      <c r="I84" s="381">
        <v>0</v>
      </c>
      <c r="J84" s="381">
        <v>0</v>
      </c>
      <c r="K84" s="381">
        <v>0</v>
      </c>
      <c r="L84" s="381">
        <v>0</v>
      </c>
      <c r="M84" s="381">
        <v>0</v>
      </c>
      <c r="N84" s="381">
        <v>0</v>
      </c>
      <c r="O84" s="381">
        <v>0</v>
      </c>
    </row>
    <row r="85" spans="2:15" x14ac:dyDescent="0.25">
      <c r="B85" s="373">
        <v>7</v>
      </c>
      <c r="C85" s="374">
        <v>81</v>
      </c>
      <c r="D85" s="381">
        <v>0</v>
      </c>
      <c r="E85" s="381">
        <v>0</v>
      </c>
      <c r="F85" s="381">
        <v>0</v>
      </c>
      <c r="G85" s="381">
        <v>561</v>
      </c>
      <c r="H85" s="381">
        <v>0</v>
      </c>
      <c r="I85" s="381">
        <v>0</v>
      </c>
      <c r="J85" s="381">
        <v>0</v>
      </c>
      <c r="K85" s="381">
        <v>0</v>
      </c>
      <c r="L85" s="381">
        <v>0</v>
      </c>
      <c r="M85" s="381">
        <v>0</v>
      </c>
      <c r="N85" s="381">
        <v>0</v>
      </c>
      <c r="O85" s="381">
        <v>0</v>
      </c>
    </row>
    <row r="86" spans="2:15" x14ac:dyDescent="0.25">
      <c r="B86" s="373">
        <v>7</v>
      </c>
      <c r="C86" s="374">
        <v>82</v>
      </c>
      <c r="D86" s="381">
        <v>0</v>
      </c>
      <c r="E86" s="381">
        <v>0</v>
      </c>
      <c r="F86" s="381">
        <v>0</v>
      </c>
      <c r="G86" s="381">
        <v>561</v>
      </c>
      <c r="H86" s="381">
        <v>0</v>
      </c>
      <c r="I86" s="381">
        <v>0</v>
      </c>
      <c r="J86" s="381">
        <v>0</v>
      </c>
      <c r="K86" s="381">
        <v>0</v>
      </c>
      <c r="L86" s="381">
        <v>0</v>
      </c>
      <c r="M86" s="381">
        <v>0</v>
      </c>
      <c r="N86" s="381">
        <v>0</v>
      </c>
      <c r="O86" s="381">
        <v>0</v>
      </c>
    </row>
    <row r="87" spans="2:15" x14ac:dyDescent="0.25">
      <c r="B87" s="373">
        <v>7</v>
      </c>
      <c r="C87" s="374">
        <v>83</v>
      </c>
      <c r="D87" s="381">
        <v>0</v>
      </c>
      <c r="E87" s="381">
        <v>0</v>
      </c>
      <c r="F87" s="381">
        <v>0</v>
      </c>
      <c r="G87" s="381">
        <v>561</v>
      </c>
      <c r="H87" s="381">
        <v>0</v>
      </c>
      <c r="I87" s="381">
        <v>0</v>
      </c>
      <c r="J87" s="381">
        <v>0</v>
      </c>
      <c r="K87" s="381">
        <v>0</v>
      </c>
      <c r="L87" s="381">
        <v>0</v>
      </c>
      <c r="M87" s="381">
        <v>0</v>
      </c>
      <c r="N87" s="381">
        <v>0</v>
      </c>
      <c r="O87" s="381">
        <v>0</v>
      </c>
    </row>
    <row r="88" spans="2:15" x14ac:dyDescent="0.25">
      <c r="B88" s="373">
        <v>7</v>
      </c>
      <c r="C88" s="374">
        <v>84</v>
      </c>
      <c r="D88" s="381">
        <v>0</v>
      </c>
      <c r="E88" s="381">
        <v>0</v>
      </c>
      <c r="F88" s="381">
        <v>0</v>
      </c>
      <c r="G88" s="381">
        <v>561</v>
      </c>
      <c r="H88" s="381">
        <v>0</v>
      </c>
      <c r="I88" s="381">
        <v>0</v>
      </c>
      <c r="J88" s="381">
        <v>0</v>
      </c>
      <c r="K88" s="381">
        <v>0</v>
      </c>
      <c r="L88" s="381">
        <v>0</v>
      </c>
      <c r="M88" s="381">
        <v>0</v>
      </c>
      <c r="N88" s="381">
        <v>0</v>
      </c>
      <c r="O88" s="381">
        <v>0</v>
      </c>
    </row>
    <row r="89" spans="2:15" ht="15" hidden="1" customHeight="1" x14ac:dyDescent="0.25">
      <c r="B89" s="378">
        <v>8</v>
      </c>
      <c r="C89" s="379">
        <v>85</v>
      </c>
      <c r="D89" s="375">
        <v>0</v>
      </c>
      <c r="E89" s="375">
        <v>0</v>
      </c>
      <c r="F89" s="375">
        <v>0</v>
      </c>
      <c r="G89" s="375">
        <v>0</v>
      </c>
      <c r="H89" s="375">
        <v>0</v>
      </c>
      <c r="I89" s="375">
        <v>0</v>
      </c>
      <c r="J89" s="375">
        <v>0</v>
      </c>
      <c r="K89" s="375">
        <v>0</v>
      </c>
      <c r="L89" s="375">
        <v>0</v>
      </c>
      <c r="M89" s="375">
        <v>0</v>
      </c>
      <c r="N89" s="375">
        <v>0</v>
      </c>
      <c r="O89" s="375">
        <v>0</v>
      </c>
    </row>
    <row r="90" spans="2:15" ht="15" hidden="1" customHeight="1" x14ac:dyDescent="0.25">
      <c r="B90" s="378">
        <v>8</v>
      </c>
      <c r="C90" s="379">
        <v>86</v>
      </c>
      <c r="D90" s="375">
        <v>0</v>
      </c>
      <c r="E90" s="375">
        <v>0</v>
      </c>
      <c r="F90" s="375">
        <v>0</v>
      </c>
      <c r="G90" s="375">
        <v>0</v>
      </c>
      <c r="H90" s="375">
        <v>0</v>
      </c>
      <c r="I90" s="375">
        <v>0</v>
      </c>
      <c r="J90" s="375">
        <v>0</v>
      </c>
      <c r="K90" s="375">
        <v>0</v>
      </c>
      <c r="L90" s="375">
        <v>0</v>
      </c>
      <c r="M90" s="375">
        <v>0</v>
      </c>
      <c r="N90" s="375">
        <v>0</v>
      </c>
      <c r="O90" s="375">
        <v>0</v>
      </c>
    </row>
    <row r="91" spans="2:15" ht="15" hidden="1" customHeight="1" x14ac:dyDescent="0.25">
      <c r="B91" s="378">
        <v>8</v>
      </c>
      <c r="C91" s="379">
        <v>87</v>
      </c>
      <c r="D91" s="375">
        <v>0</v>
      </c>
      <c r="E91" s="375">
        <v>0</v>
      </c>
      <c r="F91" s="375">
        <v>0</v>
      </c>
      <c r="G91" s="375">
        <v>0</v>
      </c>
      <c r="H91" s="375">
        <v>0</v>
      </c>
      <c r="I91" s="375">
        <v>0</v>
      </c>
      <c r="J91" s="375">
        <v>0</v>
      </c>
      <c r="K91" s="375">
        <v>0</v>
      </c>
      <c r="L91" s="375">
        <v>0</v>
      </c>
      <c r="M91" s="375">
        <v>0</v>
      </c>
      <c r="N91" s="375">
        <v>0</v>
      </c>
      <c r="O91" s="375">
        <v>0</v>
      </c>
    </row>
    <row r="92" spans="2:15" ht="15" hidden="1" customHeight="1" x14ac:dyDescent="0.25">
      <c r="B92" s="378">
        <v>8</v>
      </c>
      <c r="C92" s="379">
        <v>88</v>
      </c>
      <c r="D92" s="375">
        <v>0</v>
      </c>
      <c r="E92" s="375">
        <v>0</v>
      </c>
      <c r="F92" s="375">
        <v>0</v>
      </c>
      <c r="G92" s="375">
        <v>0</v>
      </c>
      <c r="H92" s="375">
        <v>0</v>
      </c>
      <c r="I92" s="375">
        <v>0</v>
      </c>
      <c r="J92" s="375">
        <v>0</v>
      </c>
      <c r="K92" s="375">
        <v>0</v>
      </c>
      <c r="L92" s="375">
        <v>0</v>
      </c>
      <c r="M92" s="375">
        <v>0</v>
      </c>
      <c r="N92" s="375">
        <v>0</v>
      </c>
      <c r="O92" s="375">
        <v>0</v>
      </c>
    </row>
    <row r="93" spans="2:15" ht="15" hidden="1" customHeight="1" x14ac:dyDescent="0.25">
      <c r="B93" s="378">
        <v>8</v>
      </c>
      <c r="C93" s="379">
        <v>89</v>
      </c>
      <c r="D93" s="375">
        <v>0</v>
      </c>
      <c r="E93" s="375">
        <v>0</v>
      </c>
      <c r="F93" s="375">
        <v>0</v>
      </c>
      <c r="G93" s="375">
        <v>0</v>
      </c>
      <c r="H93" s="375">
        <v>0</v>
      </c>
      <c r="I93" s="375">
        <v>0</v>
      </c>
      <c r="J93" s="375">
        <v>0</v>
      </c>
      <c r="K93" s="375">
        <v>0</v>
      </c>
      <c r="L93" s="375">
        <v>0</v>
      </c>
      <c r="M93" s="375">
        <v>0</v>
      </c>
      <c r="N93" s="375">
        <v>0</v>
      </c>
      <c r="O93" s="375">
        <v>0</v>
      </c>
    </row>
    <row r="94" spans="2:15" ht="15" hidden="1" customHeight="1" x14ac:dyDescent="0.25">
      <c r="B94" s="378">
        <v>8</v>
      </c>
      <c r="C94" s="379">
        <v>90</v>
      </c>
      <c r="D94" s="375">
        <v>0</v>
      </c>
      <c r="E94" s="375">
        <v>0</v>
      </c>
      <c r="F94" s="375">
        <v>0</v>
      </c>
      <c r="G94" s="375">
        <v>0</v>
      </c>
      <c r="H94" s="375">
        <v>0</v>
      </c>
      <c r="I94" s="375">
        <v>0</v>
      </c>
      <c r="J94" s="375">
        <v>0</v>
      </c>
      <c r="K94" s="375">
        <v>0</v>
      </c>
      <c r="L94" s="375">
        <v>0</v>
      </c>
      <c r="M94" s="375">
        <v>0</v>
      </c>
      <c r="N94" s="375">
        <v>0</v>
      </c>
      <c r="O94" s="375">
        <v>0</v>
      </c>
    </row>
    <row r="95" spans="2:15" ht="15" hidden="1" customHeight="1" x14ac:dyDescent="0.25">
      <c r="B95" s="378">
        <v>8</v>
      </c>
      <c r="C95" s="379">
        <v>91</v>
      </c>
      <c r="D95" s="375">
        <v>0</v>
      </c>
      <c r="E95" s="375">
        <v>0</v>
      </c>
      <c r="F95" s="375">
        <v>0</v>
      </c>
      <c r="G95" s="375">
        <v>0</v>
      </c>
      <c r="H95" s="375">
        <v>0</v>
      </c>
      <c r="I95" s="375">
        <v>0</v>
      </c>
      <c r="J95" s="375">
        <v>0</v>
      </c>
      <c r="K95" s="375">
        <v>0</v>
      </c>
      <c r="L95" s="375">
        <v>0</v>
      </c>
      <c r="M95" s="375">
        <v>0</v>
      </c>
      <c r="N95" s="375">
        <v>0</v>
      </c>
      <c r="O95" s="375">
        <v>0</v>
      </c>
    </row>
    <row r="96" spans="2:15" ht="15" hidden="1" customHeight="1" x14ac:dyDescent="0.25">
      <c r="B96" s="378">
        <v>8</v>
      </c>
      <c r="C96" s="379">
        <v>92</v>
      </c>
      <c r="D96" s="375">
        <v>0</v>
      </c>
      <c r="E96" s="375">
        <v>0</v>
      </c>
      <c r="F96" s="375">
        <v>0</v>
      </c>
      <c r="G96" s="375">
        <v>0</v>
      </c>
      <c r="H96" s="375">
        <v>0</v>
      </c>
      <c r="I96" s="375">
        <v>0</v>
      </c>
      <c r="J96" s="375">
        <v>0</v>
      </c>
      <c r="K96" s="375">
        <v>0</v>
      </c>
      <c r="L96" s="375">
        <v>0</v>
      </c>
      <c r="M96" s="375">
        <v>0</v>
      </c>
      <c r="N96" s="375">
        <v>0</v>
      </c>
      <c r="O96" s="375">
        <v>0</v>
      </c>
    </row>
    <row r="97" spans="2:15" ht="15" hidden="1" customHeight="1" x14ac:dyDescent="0.25">
      <c r="B97" s="378">
        <v>8</v>
      </c>
      <c r="C97" s="379">
        <v>93</v>
      </c>
      <c r="D97" s="375">
        <v>0</v>
      </c>
      <c r="E97" s="375">
        <v>0</v>
      </c>
      <c r="F97" s="375">
        <v>0</v>
      </c>
      <c r="G97" s="375">
        <v>0</v>
      </c>
      <c r="H97" s="375">
        <v>0</v>
      </c>
      <c r="I97" s="375">
        <v>0</v>
      </c>
      <c r="J97" s="375">
        <v>0</v>
      </c>
      <c r="K97" s="375">
        <v>0</v>
      </c>
      <c r="L97" s="375">
        <v>0</v>
      </c>
      <c r="M97" s="375">
        <v>0</v>
      </c>
      <c r="N97" s="375">
        <v>0</v>
      </c>
      <c r="O97" s="375">
        <v>0</v>
      </c>
    </row>
    <row r="98" spans="2:15" ht="15" hidden="1" customHeight="1" x14ac:dyDescent="0.25">
      <c r="B98" s="378">
        <v>8</v>
      </c>
      <c r="C98" s="379">
        <v>94</v>
      </c>
      <c r="D98" s="375">
        <v>0</v>
      </c>
      <c r="E98" s="375">
        <v>0</v>
      </c>
      <c r="F98" s="375">
        <v>0</v>
      </c>
      <c r="G98" s="375">
        <v>0</v>
      </c>
      <c r="H98" s="375">
        <v>0</v>
      </c>
      <c r="I98" s="375">
        <v>0</v>
      </c>
      <c r="J98" s="375">
        <v>0</v>
      </c>
      <c r="K98" s="375">
        <v>0</v>
      </c>
      <c r="L98" s="375">
        <v>0</v>
      </c>
      <c r="M98" s="375">
        <v>0</v>
      </c>
      <c r="N98" s="375">
        <v>0</v>
      </c>
      <c r="O98" s="375">
        <v>0</v>
      </c>
    </row>
    <row r="99" spans="2:15" ht="15" hidden="1" customHeight="1" x14ac:dyDescent="0.25">
      <c r="B99" s="378">
        <v>8</v>
      </c>
      <c r="C99" s="379">
        <v>95</v>
      </c>
      <c r="D99" s="375">
        <v>0</v>
      </c>
      <c r="E99" s="375">
        <v>0</v>
      </c>
      <c r="F99" s="375">
        <v>0</v>
      </c>
      <c r="G99" s="375">
        <v>0</v>
      </c>
      <c r="H99" s="375">
        <v>0</v>
      </c>
      <c r="I99" s="375">
        <v>0</v>
      </c>
      <c r="J99" s="375">
        <v>0</v>
      </c>
      <c r="K99" s="375">
        <v>0</v>
      </c>
      <c r="L99" s="375">
        <v>0</v>
      </c>
      <c r="M99" s="375">
        <v>0</v>
      </c>
      <c r="N99" s="375">
        <v>0</v>
      </c>
      <c r="O99" s="375">
        <v>0</v>
      </c>
    </row>
    <row r="100" spans="2:15" ht="15" hidden="1" customHeight="1" x14ac:dyDescent="0.25">
      <c r="B100" s="378">
        <v>8</v>
      </c>
      <c r="C100" s="379">
        <v>96</v>
      </c>
      <c r="D100" s="375">
        <v>0</v>
      </c>
      <c r="E100" s="375">
        <v>0</v>
      </c>
      <c r="F100" s="375">
        <v>0</v>
      </c>
      <c r="G100" s="375">
        <v>0</v>
      </c>
      <c r="H100" s="375">
        <v>0</v>
      </c>
      <c r="I100" s="375">
        <v>0</v>
      </c>
      <c r="J100" s="375">
        <v>0</v>
      </c>
      <c r="K100" s="375">
        <v>0</v>
      </c>
      <c r="L100" s="375">
        <v>0</v>
      </c>
      <c r="M100" s="375">
        <v>0</v>
      </c>
      <c r="N100" s="375">
        <v>0</v>
      </c>
      <c r="O100" s="375">
        <v>0</v>
      </c>
    </row>
    <row r="101" spans="2:15" ht="15" hidden="1" customHeight="1" x14ac:dyDescent="0.25">
      <c r="B101" s="378">
        <v>9</v>
      </c>
      <c r="C101" s="379">
        <v>97</v>
      </c>
      <c r="D101" s="375">
        <v>0</v>
      </c>
      <c r="E101" s="375">
        <v>0</v>
      </c>
      <c r="F101" s="375">
        <v>0</v>
      </c>
      <c r="G101" s="375">
        <v>0</v>
      </c>
      <c r="H101" s="375">
        <v>0</v>
      </c>
      <c r="I101" s="375">
        <v>0</v>
      </c>
      <c r="J101" s="375">
        <v>0</v>
      </c>
      <c r="K101" s="375">
        <v>0</v>
      </c>
      <c r="L101" s="375">
        <v>0</v>
      </c>
      <c r="M101" s="375">
        <v>0</v>
      </c>
      <c r="N101" s="375">
        <v>0</v>
      </c>
      <c r="O101" s="375">
        <v>0</v>
      </c>
    </row>
    <row r="102" spans="2:15" ht="15" hidden="1" customHeight="1" x14ac:dyDescent="0.25">
      <c r="B102" s="378">
        <v>9</v>
      </c>
      <c r="C102" s="379">
        <v>98</v>
      </c>
      <c r="D102" s="375">
        <v>0</v>
      </c>
      <c r="E102" s="375">
        <v>0</v>
      </c>
      <c r="F102" s="375">
        <v>0</v>
      </c>
      <c r="G102" s="375">
        <v>0</v>
      </c>
      <c r="H102" s="375">
        <v>0</v>
      </c>
      <c r="I102" s="375">
        <v>0</v>
      </c>
      <c r="J102" s="375">
        <v>0</v>
      </c>
      <c r="K102" s="375">
        <v>0</v>
      </c>
      <c r="L102" s="375">
        <v>0</v>
      </c>
      <c r="M102" s="375">
        <v>0</v>
      </c>
      <c r="N102" s="375">
        <v>0</v>
      </c>
      <c r="O102" s="375">
        <v>0</v>
      </c>
    </row>
    <row r="103" spans="2:15" ht="15" hidden="1" customHeight="1" x14ac:dyDescent="0.25">
      <c r="B103" s="378">
        <v>9</v>
      </c>
      <c r="C103" s="379">
        <v>99</v>
      </c>
      <c r="D103" s="375">
        <v>0</v>
      </c>
      <c r="E103" s="375">
        <v>0</v>
      </c>
      <c r="F103" s="375">
        <v>0</v>
      </c>
      <c r="G103" s="375">
        <v>0</v>
      </c>
      <c r="H103" s="375">
        <v>0</v>
      </c>
      <c r="I103" s="375">
        <v>0</v>
      </c>
      <c r="J103" s="375">
        <v>0</v>
      </c>
      <c r="K103" s="375">
        <v>0</v>
      </c>
      <c r="L103" s="375">
        <v>0</v>
      </c>
      <c r="M103" s="375">
        <v>0</v>
      </c>
      <c r="N103" s="375">
        <v>0</v>
      </c>
      <c r="O103" s="375">
        <v>0</v>
      </c>
    </row>
    <row r="104" spans="2:15" ht="15" hidden="1" customHeight="1" x14ac:dyDescent="0.25">
      <c r="B104" s="378">
        <v>9</v>
      </c>
      <c r="C104" s="379">
        <v>100</v>
      </c>
      <c r="D104" s="375">
        <v>0</v>
      </c>
      <c r="E104" s="375">
        <v>0</v>
      </c>
      <c r="F104" s="375">
        <v>0</v>
      </c>
      <c r="G104" s="375">
        <v>0</v>
      </c>
      <c r="H104" s="375">
        <v>0</v>
      </c>
      <c r="I104" s="375">
        <v>0</v>
      </c>
      <c r="J104" s="375">
        <v>0</v>
      </c>
      <c r="K104" s="375">
        <v>0</v>
      </c>
      <c r="L104" s="375">
        <v>0</v>
      </c>
      <c r="M104" s="375">
        <v>0</v>
      </c>
      <c r="N104" s="375">
        <v>0</v>
      </c>
      <c r="O104" s="375">
        <v>0</v>
      </c>
    </row>
    <row r="105" spans="2:15" ht="15" hidden="1" customHeight="1" x14ac:dyDescent="0.25">
      <c r="B105" s="378">
        <v>9</v>
      </c>
      <c r="C105" s="379">
        <v>101</v>
      </c>
      <c r="D105" s="375">
        <v>0</v>
      </c>
      <c r="E105" s="375">
        <v>0</v>
      </c>
      <c r="F105" s="375">
        <v>0</v>
      </c>
      <c r="G105" s="375">
        <v>0</v>
      </c>
      <c r="H105" s="375">
        <v>0</v>
      </c>
      <c r="I105" s="375">
        <v>0</v>
      </c>
      <c r="J105" s="375">
        <v>0</v>
      </c>
      <c r="K105" s="375">
        <v>0</v>
      </c>
      <c r="L105" s="375">
        <v>0</v>
      </c>
      <c r="M105" s="375">
        <v>0</v>
      </c>
      <c r="N105" s="375">
        <v>0</v>
      </c>
      <c r="O105" s="375">
        <v>0</v>
      </c>
    </row>
    <row r="106" spans="2:15" ht="15" hidden="1" customHeight="1" x14ac:dyDescent="0.25">
      <c r="B106" s="378">
        <v>9</v>
      </c>
      <c r="C106" s="379">
        <v>102</v>
      </c>
      <c r="D106" s="375">
        <v>0</v>
      </c>
      <c r="E106" s="375">
        <v>0</v>
      </c>
      <c r="F106" s="375">
        <v>0</v>
      </c>
      <c r="G106" s="375">
        <v>0</v>
      </c>
      <c r="H106" s="375">
        <v>0</v>
      </c>
      <c r="I106" s="375">
        <v>0</v>
      </c>
      <c r="J106" s="375">
        <v>0</v>
      </c>
      <c r="K106" s="375">
        <v>0</v>
      </c>
      <c r="L106" s="375">
        <v>0</v>
      </c>
      <c r="M106" s="375">
        <v>0</v>
      </c>
      <c r="N106" s="375">
        <v>0</v>
      </c>
      <c r="O106" s="375">
        <v>0</v>
      </c>
    </row>
    <row r="107" spans="2:15" ht="15" hidden="1" customHeight="1" x14ac:dyDescent="0.25">
      <c r="B107" s="378">
        <v>9</v>
      </c>
      <c r="C107" s="379">
        <v>103</v>
      </c>
      <c r="D107" s="375">
        <v>0</v>
      </c>
      <c r="E107" s="375">
        <v>0</v>
      </c>
      <c r="F107" s="375">
        <v>0</v>
      </c>
      <c r="G107" s="375">
        <v>0</v>
      </c>
      <c r="H107" s="375">
        <v>0</v>
      </c>
      <c r="I107" s="375">
        <v>0</v>
      </c>
      <c r="J107" s="375">
        <v>0</v>
      </c>
      <c r="K107" s="375">
        <v>0</v>
      </c>
      <c r="L107" s="375">
        <v>0</v>
      </c>
      <c r="M107" s="375">
        <v>0</v>
      </c>
      <c r="N107" s="375">
        <v>0</v>
      </c>
      <c r="O107" s="375">
        <v>0</v>
      </c>
    </row>
    <row r="108" spans="2:15" ht="15" hidden="1" customHeight="1" x14ac:dyDescent="0.25">
      <c r="B108" s="378">
        <v>9</v>
      </c>
      <c r="C108" s="379">
        <v>104</v>
      </c>
      <c r="D108" s="375">
        <v>0</v>
      </c>
      <c r="E108" s="375">
        <v>0</v>
      </c>
      <c r="F108" s="375">
        <v>0</v>
      </c>
      <c r="G108" s="375">
        <v>0</v>
      </c>
      <c r="H108" s="375">
        <v>0</v>
      </c>
      <c r="I108" s="375">
        <v>0</v>
      </c>
      <c r="J108" s="375">
        <v>0</v>
      </c>
      <c r="K108" s="375">
        <v>0</v>
      </c>
      <c r="L108" s="375">
        <v>0</v>
      </c>
      <c r="M108" s="375">
        <v>0</v>
      </c>
      <c r="N108" s="375">
        <v>0</v>
      </c>
      <c r="O108" s="375">
        <v>0</v>
      </c>
    </row>
    <row r="109" spans="2:15" ht="15" hidden="1" customHeight="1" x14ac:dyDescent="0.25">
      <c r="B109" s="378">
        <v>9</v>
      </c>
      <c r="C109" s="379">
        <v>105</v>
      </c>
      <c r="D109" s="375">
        <v>0</v>
      </c>
      <c r="E109" s="375">
        <v>0</v>
      </c>
      <c r="F109" s="375">
        <v>0</v>
      </c>
      <c r="G109" s="375">
        <v>0</v>
      </c>
      <c r="H109" s="375">
        <v>0</v>
      </c>
      <c r="I109" s="375">
        <v>0</v>
      </c>
      <c r="J109" s="375">
        <v>0</v>
      </c>
      <c r="K109" s="375">
        <v>0</v>
      </c>
      <c r="L109" s="375">
        <v>0</v>
      </c>
      <c r="M109" s="375">
        <v>0</v>
      </c>
      <c r="N109" s="375">
        <v>0</v>
      </c>
      <c r="O109" s="375">
        <v>0</v>
      </c>
    </row>
    <row r="110" spans="2:15" ht="15" hidden="1" customHeight="1" x14ac:dyDescent="0.25">
      <c r="B110" s="378">
        <v>9</v>
      </c>
      <c r="C110" s="379">
        <v>106</v>
      </c>
      <c r="D110" s="375">
        <v>0</v>
      </c>
      <c r="E110" s="375">
        <v>0</v>
      </c>
      <c r="F110" s="375">
        <v>0</v>
      </c>
      <c r="G110" s="375">
        <v>0</v>
      </c>
      <c r="H110" s="375">
        <v>0</v>
      </c>
      <c r="I110" s="375">
        <v>0</v>
      </c>
      <c r="J110" s="375">
        <v>0</v>
      </c>
      <c r="K110" s="375">
        <v>0</v>
      </c>
      <c r="L110" s="375">
        <v>0</v>
      </c>
      <c r="M110" s="375">
        <v>0</v>
      </c>
      <c r="N110" s="375">
        <v>0</v>
      </c>
      <c r="O110" s="375">
        <v>0</v>
      </c>
    </row>
    <row r="111" spans="2:15" ht="15" hidden="1" customHeight="1" x14ac:dyDescent="0.25">
      <c r="B111" s="378">
        <v>9</v>
      </c>
      <c r="C111" s="379">
        <v>107</v>
      </c>
      <c r="D111" s="375">
        <v>0</v>
      </c>
      <c r="E111" s="375">
        <v>0</v>
      </c>
      <c r="F111" s="375">
        <v>0</v>
      </c>
      <c r="G111" s="375">
        <v>0</v>
      </c>
      <c r="H111" s="375">
        <v>0</v>
      </c>
      <c r="I111" s="375">
        <v>0</v>
      </c>
      <c r="J111" s="375">
        <v>0</v>
      </c>
      <c r="K111" s="375">
        <v>0</v>
      </c>
      <c r="L111" s="375">
        <v>0</v>
      </c>
      <c r="M111" s="375">
        <v>0</v>
      </c>
      <c r="N111" s="375">
        <v>0</v>
      </c>
      <c r="O111" s="375">
        <v>0</v>
      </c>
    </row>
    <row r="112" spans="2:15" ht="15" hidden="1" customHeight="1" x14ac:dyDescent="0.25">
      <c r="B112" s="378">
        <v>9</v>
      </c>
      <c r="C112" s="379">
        <v>108</v>
      </c>
      <c r="D112" s="375">
        <v>0</v>
      </c>
      <c r="E112" s="375">
        <v>0</v>
      </c>
      <c r="F112" s="375">
        <v>0</v>
      </c>
      <c r="G112" s="375">
        <v>0</v>
      </c>
      <c r="H112" s="375">
        <v>0</v>
      </c>
      <c r="I112" s="375">
        <v>0</v>
      </c>
      <c r="J112" s="375">
        <v>0</v>
      </c>
      <c r="K112" s="375">
        <v>0</v>
      </c>
      <c r="L112" s="375">
        <v>0</v>
      </c>
      <c r="M112" s="375">
        <v>0</v>
      </c>
      <c r="N112" s="375">
        <v>0</v>
      </c>
      <c r="O112" s="375">
        <v>0</v>
      </c>
    </row>
    <row r="113" spans="2:15" ht="15" hidden="1" customHeight="1" x14ac:dyDescent="0.25">
      <c r="B113" s="378">
        <v>10</v>
      </c>
      <c r="C113" s="379">
        <v>109</v>
      </c>
      <c r="D113" s="375">
        <v>0</v>
      </c>
      <c r="E113" s="375">
        <v>0</v>
      </c>
      <c r="F113" s="375">
        <v>0</v>
      </c>
      <c r="G113" s="375">
        <v>0</v>
      </c>
      <c r="H113" s="375">
        <v>0</v>
      </c>
      <c r="I113" s="375">
        <v>0</v>
      </c>
      <c r="J113" s="375">
        <v>0</v>
      </c>
      <c r="K113" s="375">
        <v>0</v>
      </c>
      <c r="L113" s="375">
        <v>0</v>
      </c>
      <c r="M113" s="375">
        <v>0</v>
      </c>
      <c r="N113" s="375">
        <v>0</v>
      </c>
      <c r="O113" s="375">
        <v>0</v>
      </c>
    </row>
    <row r="114" spans="2:15" ht="15" hidden="1" customHeight="1" x14ac:dyDescent="0.25">
      <c r="B114" s="378">
        <v>10</v>
      </c>
      <c r="C114" s="379">
        <v>110</v>
      </c>
      <c r="D114" s="375">
        <v>0</v>
      </c>
      <c r="E114" s="375">
        <v>0</v>
      </c>
      <c r="F114" s="375">
        <v>0</v>
      </c>
      <c r="G114" s="375">
        <v>0</v>
      </c>
      <c r="H114" s="375">
        <v>0</v>
      </c>
      <c r="I114" s="375">
        <v>0</v>
      </c>
      <c r="J114" s="375">
        <v>0</v>
      </c>
      <c r="K114" s="375">
        <v>0</v>
      </c>
      <c r="L114" s="375">
        <v>0</v>
      </c>
      <c r="M114" s="375">
        <v>0</v>
      </c>
      <c r="N114" s="375">
        <v>0</v>
      </c>
      <c r="O114" s="375">
        <v>0</v>
      </c>
    </row>
    <row r="115" spans="2:15" ht="15" hidden="1" customHeight="1" x14ac:dyDescent="0.25">
      <c r="B115" s="378">
        <v>10</v>
      </c>
      <c r="C115" s="379">
        <v>111</v>
      </c>
      <c r="D115" s="375">
        <v>0</v>
      </c>
      <c r="E115" s="375">
        <v>0</v>
      </c>
      <c r="F115" s="375">
        <v>0</v>
      </c>
      <c r="G115" s="375">
        <v>0</v>
      </c>
      <c r="H115" s="375">
        <v>0</v>
      </c>
      <c r="I115" s="375">
        <v>0</v>
      </c>
      <c r="J115" s="375">
        <v>0</v>
      </c>
      <c r="K115" s="375">
        <v>0</v>
      </c>
      <c r="L115" s="375">
        <v>0</v>
      </c>
      <c r="M115" s="375">
        <v>0</v>
      </c>
      <c r="N115" s="375">
        <v>0</v>
      </c>
      <c r="O115" s="375">
        <v>0</v>
      </c>
    </row>
    <row r="116" spans="2:15" ht="15" hidden="1" customHeight="1" x14ac:dyDescent="0.25">
      <c r="B116" s="378">
        <v>10</v>
      </c>
      <c r="C116" s="379">
        <v>112</v>
      </c>
      <c r="D116" s="375">
        <v>0</v>
      </c>
      <c r="E116" s="375">
        <v>0</v>
      </c>
      <c r="F116" s="375">
        <v>0</v>
      </c>
      <c r="G116" s="375">
        <v>0</v>
      </c>
      <c r="H116" s="375">
        <v>0</v>
      </c>
      <c r="I116" s="375">
        <v>0</v>
      </c>
      <c r="J116" s="375">
        <v>0</v>
      </c>
      <c r="K116" s="375">
        <v>0</v>
      </c>
      <c r="L116" s="375">
        <v>0</v>
      </c>
      <c r="M116" s="375">
        <v>0</v>
      </c>
      <c r="N116" s="375">
        <v>0</v>
      </c>
      <c r="O116" s="375">
        <v>0</v>
      </c>
    </row>
    <row r="117" spans="2:15" ht="15" hidden="1" customHeight="1" x14ac:dyDescent="0.25">
      <c r="B117" s="378">
        <v>10</v>
      </c>
      <c r="C117" s="379">
        <v>113</v>
      </c>
      <c r="D117" s="375">
        <v>0</v>
      </c>
      <c r="E117" s="375">
        <v>0</v>
      </c>
      <c r="F117" s="375">
        <v>0</v>
      </c>
      <c r="G117" s="375">
        <v>0</v>
      </c>
      <c r="H117" s="375">
        <v>0</v>
      </c>
      <c r="I117" s="375">
        <v>0</v>
      </c>
      <c r="J117" s="375">
        <v>0</v>
      </c>
      <c r="K117" s="375">
        <v>0</v>
      </c>
      <c r="L117" s="375">
        <v>0</v>
      </c>
      <c r="M117" s="375">
        <v>0</v>
      </c>
      <c r="N117" s="375">
        <v>0</v>
      </c>
      <c r="O117" s="375">
        <v>0</v>
      </c>
    </row>
    <row r="118" spans="2:15" ht="15" hidden="1" customHeight="1" x14ac:dyDescent="0.25">
      <c r="B118" s="378">
        <v>10</v>
      </c>
      <c r="C118" s="379">
        <v>114</v>
      </c>
      <c r="D118" s="375">
        <v>0</v>
      </c>
      <c r="E118" s="375">
        <v>0</v>
      </c>
      <c r="F118" s="375">
        <v>0</v>
      </c>
      <c r="G118" s="375">
        <v>0</v>
      </c>
      <c r="H118" s="375">
        <v>0</v>
      </c>
      <c r="I118" s="375">
        <v>0</v>
      </c>
      <c r="J118" s="375">
        <v>0</v>
      </c>
      <c r="K118" s="375">
        <v>0</v>
      </c>
      <c r="L118" s="375">
        <v>0</v>
      </c>
      <c r="M118" s="375">
        <v>0</v>
      </c>
      <c r="N118" s="375">
        <v>0</v>
      </c>
      <c r="O118" s="375">
        <v>0</v>
      </c>
    </row>
    <row r="119" spans="2:15" ht="15" hidden="1" customHeight="1" x14ac:dyDescent="0.25">
      <c r="B119" s="378">
        <v>10</v>
      </c>
      <c r="C119" s="379">
        <v>115</v>
      </c>
      <c r="D119" s="375">
        <v>0</v>
      </c>
      <c r="E119" s="375">
        <v>0</v>
      </c>
      <c r="F119" s="375">
        <v>0</v>
      </c>
      <c r="G119" s="375">
        <v>0</v>
      </c>
      <c r="H119" s="375">
        <v>0</v>
      </c>
      <c r="I119" s="375">
        <v>0</v>
      </c>
      <c r="J119" s="375">
        <v>0</v>
      </c>
      <c r="K119" s="375">
        <v>0</v>
      </c>
      <c r="L119" s="375">
        <v>0</v>
      </c>
      <c r="M119" s="375">
        <v>0</v>
      </c>
      <c r="N119" s="375">
        <v>0</v>
      </c>
      <c r="O119" s="375">
        <v>0</v>
      </c>
    </row>
    <row r="120" spans="2:15" ht="15" hidden="1" customHeight="1" x14ac:dyDescent="0.25">
      <c r="B120" s="378">
        <v>10</v>
      </c>
      <c r="C120" s="379">
        <v>116</v>
      </c>
      <c r="D120" s="375">
        <v>0</v>
      </c>
      <c r="E120" s="375">
        <v>0</v>
      </c>
      <c r="F120" s="375">
        <v>0</v>
      </c>
      <c r="G120" s="375">
        <v>0</v>
      </c>
      <c r="H120" s="375">
        <v>0</v>
      </c>
      <c r="I120" s="375">
        <v>0</v>
      </c>
      <c r="J120" s="375">
        <v>0</v>
      </c>
      <c r="K120" s="375">
        <v>0</v>
      </c>
      <c r="L120" s="375">
        <v>0</v>
      </c>
      <c r="M120" s="375">
        <v>0</v>
      </c>
      <c r="N120" s="375">
        <v>0</v>
      </c>
      <c r="O120" s="375">
        <v>0</v>
      </c>
    </row>
    <row r="121" spans="2:15" ht="15" hidden="1" customHeight="1" x14ac:dyDescent="0.25">
      <c r="B121" s="378">
        <v>10</v>
      </c>
      <c r="C121" s="379">
        <v>117</v>
      </c>
      <c r="D121" s="375">
        <v>0</v>
      </c>
      <c r="E121" s="375">
        <v>0</v>
      </c>
      <c r="F121" s="375">
        <v>0</v>
      </c>
      <c r="G121" s="375">
        <v>0</v>
      </c>
      <c r="H121" s="375">
        <v>0</v>
      </c>
      <c r="I121" s="375">
        <v>0</v>
      </c>
      <c r="J121" s="375">
        <v>0</v>
      </c>
      <c r="K121" s="375">
        <v>0</v>
      </c>
      <c r="L121" s="375">
        <v>0</v>
      </c>
      <c r="M121" s="375">
        <v>0</v>
      </c>
      <c r="N121" s="375">
        <v>0</v>
      </c>
      <c r="O121" s="375">
        <v>0</v>
      </c>
    </row>
    <row r="122" spans="2:15" ht="15" hidden="1" customHeight="1" x14ac:dyDescent="0.25">
      <c r="B122" s="378">
        <v>10</v>
      </c>
      <c r="C122" s="379">
        <v>118</v>
      </c>
      <c r="D122" s="375">
        <v>0</v>
      </c>
      <c r="E122" s="375">
        <v>0</v>
      </c>
      <c r="F122" s="375">
        <v>0</v>
      </c>
      <c r="G122" s="375">
        <v>0</v>
      </c>
      <c r="H122" s="375">
        <v>0</v>
      </c>
      <c r="I122" s="375">
        <v>0</v>
      </c>
      <c r="J122" s="375">
        <v>0</v>
      </c>
      <c r="K122" s="375">
        <v>0</v>
      </c>
      <c r="L122" s="375">
        <v>0</v>
      </c>
      <c r="M122" s="375">
        <v>0</v>
      </c>
      <c r="N122" s="375">
        <v>0</v>
      </c>
      <c r="O122" s="375">
        <v>0</v>
      </c>
    </row>
    <row r="123" spans="2:15" ht="15" hidden="1" customHeight="1" x14ac:dyDescent="0.25">
      <c r="B123" s="378">
        <v>10</v>
      </c>
      <c r="C123" s="379">
        <v>119</v>
      </c>
      <c r="D123" s="375">
        <v>0</v>
      </c>
      <c r="E123" s="375">
        <v>0</v>
      </c>
      <c r="F123" s="375">
        <v>0</v>
      </c>
      <c r="G123" s="375">
        <v>0</v>
      </c>
      <c r="H123" s="375">
        <v>0</v>
      </c>
      <c r="I123" s="375">
        <v>0</v>
      </c>
      <c r="J123" s="375">
        <v>0</v>
      </c>
      <c r="K123" s="375">
        <v>0</v>
      </c>
      <c r="L123" s="375">
        <v>0</v>
      </c>
      <c r="M123" s="375">
        <v>0</v>
      </c>
      <c r="N123" s="375">
        <v>0</v>
      </c>
      <c r="O123" s="375">
        <v>0</v>
      </c>
    </row>
    <row r="124" spans="2:15" ht="15" hidden="1" customHeight="1" x14ac:dyDescent="0.25">
      <c r="B124" s="378">
        <v>10</v>
      </c>
      <c r="C124" s="379">
        <v>120</v>
      </c>
      <c r="D124" s="375">
        <v>0</v>
      </c>
      <c r="E124" s="375">
        <v>0</v>
      </c>
      <c r="F124" s="375">
        <v>0</v>
      </c>
      <c r="G124" s="375">
        <v>0</v>
      </c>
      <c r="H124" s="375">
        <v>0</v>
      </c>
      <c r="I124" s="375">
        <v>0</v>
      </c>
      <c r="J124" s="375">
        <v>0</v>
      </c>
      <c r="K124" s="375">
        <v>0</v>
      </c>
      <c r="L124" s="375">
        <v>0</v>
      </c>
      <c r="M124" s="375">
        <v>0</v>
      </c>
      <c r="N124" s="375">
        <v>0</v>
      </c>
      <c r="O124" s="375">
        <v>0</v>
      </c>
    </row>
    <row r="125" spans="2:15" ht="15" hidden="1" customHeight="1" x14ac:dyDescent="0.25">
      <c r="B125" s="378">
        <v>11</v>
      </c>
      <c r="C125" s="379">
        <v>121</v>
      </c>
      <c r="D125" s="375">
        <v>0</v>
      </c>
      <c r="E125" s="375">
        <v>0</v>
      </c>
      <c r="F125" s="375">
        <v>0</v>
      </c>
      <c r="G125" s="375">
        <v>0</v>
      </c>
      <c r="H125" s="375">
        <v>0</v>
      </c>
      <c r="I125" s="375">
        <v>0</v>
      </c>
      <c r="J125" s="375">
        <v>0</v>
      </c>
      <c r="K125" s="375">
        <v>0</v>
      </c>
      <c r="L125" s="375">
        <v>0</v>
      </c>
      <c r="M125" s="375">
        <v>0</v>
      </c>
      <c r="N125" s="375">
        <v>0</v>
      </c>
      <c r="O125" s="375">
        <v>0</v>
      </c>
    </row>
    <row r="126" spans="2:15" ht="15" hidden="1" customHeight="1" x14ac:dyDescent="0.25">
      <c r="B126" s="378">
        <v>11</v>
      </c>
      <c r="C126" s="379">
        <v>122</v>
      </c>
      <c r="D126" s="375">
        <v>0</v>
      </c>
      <c r="E126" s="375">
        <v>0</v>
      </c>
      <c r="F126" s="375">
        <v>0</v>
      </c>
      <c r="G126" s="375">
        <v>0</v>
      </c>
      <c r="H126" s="375">
        <v>0</v>
      </c>
      <c r="I126" s="375">
        <v>0</v>
      </c>
      <c r="J126" s="375">
        <v>0</v>
      </c>
      <c r="K126" s="375">
        <v>0</v>
      </c>
      <c r="L126" s="375">
        <v>0</v>
      </c>
      <c r="M126" s="375">
        <v>0</v>
      </c>
      <c r="N126" s="375">
        <v>0</v>
      </c>
      <c r="O126" s="375">
        <v>0</v>
      </c>
    </row>
    <row r="127" spans="2:15" ht="15" hidden="1" customHeight="1" x14ac:dyDescent="0.25">
      <c r="B127" s="378">
        <v>11</v>
      </c>
      <c r="C127" s="379">
        <v>123</v>
      </c>
      <c r="D127" s="375">
        <v>0</v>
      </c>
      <c r="E127" s="375">
        <v>0</v>
      </c>
      <c r="F127" s="375">
        <v>0</v>
      </c>
      <c r="G127" s="375">
        <v>0</v>
      </c>
      <c r="H127" s="375">
        <v>0</v>
      </c>
      <c r="I127" s="375">
        <v>0</v>
      </c>
      <c r="J127" s="375">
        <v>0</v>
      </c>
      <c r="K127" s="375">
        <v>0</v>
      </c>
      <c r="L127" s="375">
        <v>0</v>
      </c>
      <c r="M127" s="375">
        <v>0</v>
      </c>
      <c r="N127" s="375">
        <v>0</v>
      </c>
      <c r="O127" s="375">
        <v>0</v>
      </c>
    </row>
    <row r="128" spans="2:15" ht="15" hidden="1" customHeight="1" x14ac:dyDescent="0.25">
      <c r="B128" s="378">
        <v>11</v>
      </c>
      <c r="C128" s="379">
        <v>124</v>
      </c>
      <c r="D128" s="375">
        <v>0</v>
      </c>
      <c r="E128" s="375">
        <v>0</v>
      </c>
      <c r="F128" s="375">
        <v>0</v>
      </c>
      <c r="G128" s="375">
        <v>0</v>
      </c>
      <c r="H128" s="375">
        <v>0</v>
      </c>
      <c r="I128" s="375">
        <v>0</v>
      </c>
      <c r="J128" s="375">
        <v>0</v>
      </c>
      <c r="K128" s="375">
        <v>0</v>
      </c>
      <c r="L128" s="375">
        <v>0</v>
      </c>
      <c r="M128" s="375">
        <v>0</v>
      </c>
      <c r="N128" s="375">
        <v>0</v>
      </c>
      <c r="O128" s="375">
        <v>0</v>
      </c>
    </row>
    <row r="129" spans="2:15" ht="15" hidden="1" customHeight="1" x14ac:dyDescent="0.25">
      <c r="B129" s="378">
        <v>11</v>
      </c>
      <c r="C129" s="379">
        <v>125</v>
      </c>
      <c r="D129" s="375">
        <v>0</v>
      </c>
      <c r="E129" s="375">
        <v>0</v>
      </c>
      <c r="F129" s="375">
        <v>0</v>
      </c>
      <c r="G129" s="375">
        <v>0</v>
      </c>
      <c r="H129" s="375">
        <v>0</v>
      </c>
      <c r="I129" s="375">
        <v>0</v>
      </c>
      <c r="J129" s="375">
        <v>0</v>
      </c>
      <c r="K129" s="375">
        <v>0</v>
      </c>
      <c r="L129" s="375">
        <v>0</v>
      </c>
      <c r="M129" s="375">
        <v>0</v>
      </c>
      <c r="N129" s="375">
        <v>0</v>
      </c>
      <c r="O129" s="375">
        <v>0</v>
      </c>
    </row>
    <row r="130" spans="2:15" ht="15" hidden="1" customHeight="1" x14ac:dyDescent="0.25">
      <c r="B130" s="378">
        <v>11</v>
      </c>
      <c r="C130" s="379">
        <v>126</v>
      </c>
      <c r="D130" s="375">
        <v>0</v>
      </c>
      <c r="E130" s="375">
        <v>0</v>
      </c>
      <c r="F130" s="375">
        <v>0</v>
      </c>
      <c r="G130" s="375">
        <v>0</v>
      </c>
      <c r="H130" s="375">
        <v>0</v>
      </c>
      <c r="I130" s="375">
        <v>0</v>
      </c>
      <c r="J130" s="375">
        <v>0</v>
      </c>
      <c r="K130" s="375">
        <v>0</v>
      </c>
      <c r="L130" s="375">
        <v>0</v>
      </c>
      <c r="M130" s="375">
        <v>0</v>
      </c>
      <c r="N130" s="375">
        <v>0</v>
      </c>
      <c r="O130" s="375">
        <v>0</v>
      </c>
    </row>
    <row r="131" spans="2:15" ht="15" hidden="1" customHeight="1" x14ac:dyDescent="0.25">
      <c r="B131" s="378">
        <v>11</v>
      </c>
      <c r="C131" s="379">
        <v>127</v>
      </c>
      <c r="D131" s="375">
        <v>0</v>
      </c>
      <c r="E131" s="375">
        <v>0</v>
      </c>
      <c r="F131" s="375">
        <v>0</v>
      </c>
      <c r="G131" s="375">
        <v>0</v>
      </c>
      <c r="H131" s="375">
        <v>0</v>
      </c>
      <c r="I131" s="375">
        <v>0</v>
      </c>
      <c r="J131" s="375">
        <v>0</v>
      </c>
      <c r="K131" s="375">
        <v>0</v>
      </c>
      <c r="L131" s="375">
        <v>0</v>
      </c>
      <c r="M131" s="375">
        <v>0</v>
      </c>
      <c r="N131" s="375">
        <v>0</v>
      </c>
      <c r="O131" s="375">
        <v>0</v>
      </c>
    </row>
    <row r="132" spans="2:15" ht="15" hidden="1" customHeight="1" x14ac:dyDescent="0.25">
      <c r="B132" s="378">
        <v>11</v>
      </c>
      <c r="C132" s="379">
        <v>128</v>
      </c>
      <c r="D132" s="375">
        <v>0</v>
      </c>
      <c r="E132" s="375">
        <v>0</v>
      </c>
      <c r="F132" s="375">
        <v>0</v>
      </c>
      <c r="G132" s="375">
        <v>0</v>
      </c>
      <c r="H132" s="375">
        <v>0</v>
      </c>
      <c r="I132" s="375">
        <v>0</v>
      </c>
      <c r="J132" s="375">
        <v>0</v>
      </c>
      <c r="K132" s="375">
        <v>0</v>
      </c>
      <c r="L132" s="375">
        <v>0</v>
      </c>
      <c r="M132" s="375">
        <v>0</v>
      </c>
      <c r="N132" s="375">
        <v>0</v>
      </c>
      <c r="O132" s="375">
        <v>0</v>
      </c>
    </row>
    <row r="133" spans="2:15" ht="15" hidden="1" customHeight="1" x14ac:dyDescent="0.25">
      <c r="B133" s="378">
        <v>11</v>
      </c>
      <c r="C133" s="379">
        <v>129</v>
      </c>
      <c r="D133" s="375">
        <v>0</v>
      </c>
      <c r="E133" s="375">
        <v>0</v>
      </c>
      <c r="F133" s="375">
        <v>0</v>
      </c>
      <c r="G133" s="375">
        <v>0</v>
      </c>
      <c r="H133" s="375">
        <v>0</v>
      </c>
      <c r="I133" s="375">
        <v>0</v>
      </c>
      <c r="J133" s="375">
        <v>0</v>
      </c>
      <c r="K133" s="375">
        <v>0</v>
      </c>
      <c r="L133" s="375">
        <v>0</v>
      </c>
      <c r="M133" s="375">
        <v>0</v>
      </c>
      <c r="N133" s="375">
        <v>0</v>
      </c>
      <c r="O133" s="375">
        <v>0</v>
      </c>
    </row>
    <row r="134" spans="2:15" ht="15" hidden="1" customHeight="1" x14ac:dyDescent="0.25">
      <c r="B134" s="378">
        <v>11</v>
      </c>
      <c r="C134" s="379">
        <v>130</v>
      </c>
      <c r="D134" s="375">
        <v>0</v>
      </c>
      <c r="E134" s="375">
        <v>0</v>
      </c>
      <c r="F134" s="375">
        <v>0</v>
      </c>
      <c r="G134" s="375">
        <v>0</v>
      </c>
      <c r="H134" s="375">
        <v>0</v>
      </c>
      <c r="I134" s="375">
        <v>0</v>
      </c>
      <c r="J134" s="375">
        <v>0</v>
      </c>
      <c r="K134" s="375">
        <v>0</v>
      </c>
      <c r="L134" s="375">
        <v>0</v>
      </c>
      <c r="M134" s="375">
        <v>0</v>
      </c>
      <c r="N134" s="375">
        <v>0</v>
      </c>
      <c r="O134" s="375">
        <v>0</v>
      </c>
    </row>
    <row r="135" spans="2:15" ht="15" hidden="1" customHeight="1" x14ac:dyDescent="0.25">
      <c r="B135" s="378">
        <v>11</v>
      </c>
      <c r="C135" s="379">
        <v>131</v>
      </c>
      <c r="D135" s="375">
        <v>0</v>
      </c>
      <c r="E135" s="375">
        <v>0</v>
      </c>
      <c r="F135" s="375">
        <v>0</v>
      </c>
      <c r="G135" s="375">
        <v>0</v>
      </c>
      <c r="H135" s="375">
        <v>0</v>
      </c>
      <c r="I135" s="375">
        <v>0</v>
      </c>
      <c r="J135" s="375">
        <v>0</v>
      </c>
      <c r="K135" s="375">
        <v>0</v>
      </c>
      <c r="L135" s="375">
        <v>0</v>
      </c>
      <c r="M135" s="375">
        <v>0</v>
      </c>
      <c r="N135" s="375">
        <v>0</v>
      </c>
      <c r="O135" s="375">
        <v>0</v>
      </c>
    </row>
    <row r="136" spans="2:15" ht="15" hidden="1" customHeight="1" x14ac:dyDescent="0.25">
      <c r="B136" s="378">
        <v>11</v>
      </c>
      <c r="C136" s="379">
        <v>132</v>
      </c>
      <c r="D136" s="375">
        <v>0</v>
      </c>
      <c r="E136" s="375">
        <v>0</v>
      </c>
      <c r="F136" s="375">
        <v>0</v>
      </c>
      <c r="G136" s="375">
        <v>0</v>
      </c>
      <c r="H136" s="375">
        <v>0</v>
      </c>
      <c r="I136" s="375">
        <v>0</v>
      </c>
      <c r="J136" s="375">
        <v>0</v>
      </c>
      <c r="K136" s="375">
        <v>0</v>
      </c>
      <c r="L136" s="375">
        <v>0</v>
      </c>
      <c r="M136" s="375">
        <v>0</v>
      </c>
      <c r="N136" s="375">
        <v>0</v>
      </c>
      <c r="O136" s="375">
        <v>0</v>
      </c>
    </row>
    <row r="137" spans="2:15" ht="15" hidden="1" customHeight="1" x14ac:dyDescent="0.25">
      <c r="B137" s="378">
        <v>12</v>
      </c>
      <c r="C137" s="379">
        <v>133</v>
      </c>
      <c r="D137" s="375">
        <v>0</v>
      </c>
      <c r="E137" s="375">
        <v>0</v>
      </c>
      <c r="F137" s="375">
        <v>0</v>
      </c>
      <c r="G137" s="375">
        <v>0</v>
      </c>
      <c r="H137" s="375">
        <v>0</v>
      </c>
      <c r="I137" s="375">
        <v>0</v>
      </c>
      <c r="J137" s="375">
        <v>0</v>
      </c>
      <c r="K137" s="375">
        <v>0</v>
      </c>
      <c r="L137" s="375">
        <v>0</v>
      </c>
      <c r="M137" s="375">
        <v>0</v>
      </c>
      <c r="N137" s="375">
        <v>0</v>
      </c>
      <c r="O137" s="375">
        <v>0</v>
      </c>
    </row>
    <row r="138" spans="2:15" ht="15" hidden="1" customHeight="1" x14ac:dyDescent="0.25">
      <c r="B138" s="378">
        <v>12</v>
      </c>
      <c r="C138" s="379">
        <v>134</v>
      </c>
      <c r="D138" s="375">
        <v>0</v>
      </c>
      <c r="E138" s="375">
        <v>0</v>
      </c>
      <c r="F138" s="375">
        <v>0</v>
      </c>
      <c r="G138" s="375">
        <v>0</v>
      </c>
      <c r="H138" s="375">
        <v>0</v>
      </c>
      <c r="I138" s="375">
        <v>0</v>
      </c>
      <c r="J138" s="375">
        <v>0</v>
      </c>
      <c r="K138" s="375">
        <v>0</v>
      </c>
      <c r="L138" s="375">
        <v>0</v>
      </c>
      <c r="M138" s="375">
        <v>0</v>
      </c>
      <c r="N138" s="375">
        <v>0</v>
      </c>
      <c r="O138" s="375">
        <v>0</v>
      </c>
    </row>
    <row r="139" spans="2:15" ht="15" hidden="1" customHeight="1" x14ac:dyDescent="0.25">
      <c r="B139" s="378">
        <v>12</v>
      </c>
      <c r="C139" s="379">
        <v>135</v>
      </c>
      <c r="D139" s="375">
        <v>0</v>
      </c>
      <c r="E139" s="375">
        <v>0</v>
      </c>
      <c r="F139" s="375">
        <v>0</v>
      </c>
      <c r="G139" s="375">
        <v>0</v>
      </c>
      <c r="H139" s="375">
        <v>0</v>
      </c>
      <c r="I139" s="375">
        <v>0</v>
      </c>
      <c r="J139" s="375">
        <v>0</v>
      </c>
      <c r="K139" s="375">
        <v>0</v>
      </c>
      <c r="L139" s="375">
        <v>0</v>
      </c>
      <c r="M139" s="375">
        <v>0</v>
      </c>
      <c r="N139" s="375">
        <v>0</v>
      </c>
      <c r="O139" s="375">
        <v>0</v>
      </c>
    </row>
    <row r="140" spans="2:15" ht="15" hidden="1" customHeight="1" x14ac:dyDescent="0.25">
      <c r="B140" s="378">
        <v>12</v>
      </c>
      <c r="C140" s="379">
        <v>136</v>
      </c>
      <c r="D140" s="375">
        <v>0</v>
      </c>
      <c r="E140" s="375">
        <v>0</v>
      </c>
      <c r="F140" s="375">
        <v>0</v>
      </c>
      <c r="G140" s="375">
        <v>0</v>
      </c>
      <c r="H140" s="375">
        <v>0</v>
      </c>
      <c r="I140" s="375">
        <v>0</v>
      </c>
      <c r="J140" s="375">
        <v>0</v>
      </c>
      <c r="K140" s="375">
        <v>0</v>
      </c>
      <c r="L140" s="375">
        <v>0</v>
      </c>
      <c r="M140" s="375">
        <v>0</v>
      </c>
      <c r="N140" s="375">
        <v>0</v>
      </c>
      <c r="O140" s="375">
        <v>0</v>
      </c>
    </row>
    <row r="141" spans="2:15" ht="15" hidden="1" customHeight="1" x14ac:dyDescent="0.25">
      <c r="B141" s="378">
        <v>12</v>
      </c>
      <c r="C141" s="379">
        <v>137</v>
      </c>
      <c r="D141" s="375">
        <v>0</v>
      </c>
      <c r="E141" s="375">
        <v>0</v>
      </c>
      <c r="F141" s="375">
        <v>0</v>
      </c>
      <c r="G141" s="375">
        <v>0</v>
      </c>
      <c r="H141" s="375">
        <v>0</v>
      </c>
      <c r="I141" s="375">
        <v>0</v>
      </c>
      <c r="J141" s="375">
        <v>0</v>
      </c>
      <c r="K141" s="375">
        <v>0</v>
      </c>
      <c r="L141" s="375">
        <v>0</v>
      </c>
      <c r="M141" s="375">
        <v>0</v>
      </c>
      <c r="N141" s="375">
        <v>0</v>
      </c>
      <c r="O141" s="375">
        <v>0</v>
      </c>
    </row>
    <row r="142" spans="2:15" ht="15" hidden="1" customHeight="1" x14ac:dyDescent="0.25">
      <c r="B142" s="378">
        <v>12</v>
      </c>
      <c r="C142" s="379">
        <v>138</v>
      </c>
      <c r="D142" s="375">
        <v>0</v>
      </c>
      <c r="E142" s="375">
        <v>0</v>
      </c>
      <c r="F142" s="375">
        <v>0</v>
      </c>
      <c r="G142" s="375">
        <v>0</v>
      </c>
      <c r="H142" s="375">
        <v>0</v>
      </c>
      <c r="I142" s="375">
        <v>0</v>
      </c>
      <c r="J142" s="375">
        <v>0</v>
      </c>
      <c r="K142" s="375">
        <v>0</v>
      </c>
      <c r="L142" s="375">
        <v>0</v>
      </c>
      <c r="M142" s="375">
        <v>0</v>
      </c>
      <c r="N142" s="375">
        <v>0</v>
      </c>
      <c r="O142" s="375">
        <v>0</v>
      </c>
    </row>
    <row r="143" spans="2:15" ht="15" hidden="1" customHeight="1" x14ac:dyDescent="0.25">
      <c r="B143" s="378">
        <v>12</v>
      </c>
      <c r="C143" s="379">
        <v>139</v>
      </c>
      <c r="D143" s="375">
        <v>0</v>
      </c>
      <c r="E143" s="375">
        <v>0</v>
      </c>
      <c r="F143" s="375">
        <v>0</v>
      </c>
      <c r="G143" s="375">
        <v>0</v>
      </c>
      <c r="H143" s="375">
        <v>0</v>
      </c>
      <c r="I143" s="375">
        <v>0</v>
      </c>
      <c r="J143" s="375">
        <v>0</v>
      </c>
      <c r="K143" s="375">
        <v>0</v>
      </c>
      <c r="L143" s="375">
        <v>0</v>
      </c>
      <c r="M143" s="375">
        <v>0</v>
      </c>
      <c r="N143" s="375">
        <v>0</v>
      </c>
      <c r="O143" s="375">
        <v>0</v>
      </c>
    </row>
    <row r="144" spans="2:15" ht="15" hidden="1" customHeight="1" x14ac:dyDescent="0.25">
      <c r="B144" s="378">
        <v>12</v>
      </c>
      <c r="C144" s="379">
        <v>140</v>
      </c>
      <c r="D144" s="375">
        <v>0</v>
      </c>
      <c r="E144" s="375">
        <v>0</v>
      </c>
      <c r="F144" s="375">
        <v>0</v>
      </c>
      <c r="G144" s="375">
        <v>0</v>
      </c>
      <c r="H144" s="375">
        <v>0</v>
      </c>
      <c r="I144" s="375">
        <v>0</v>
      </c>
      <c r="J144" s="375">
        <v>0</v>
      </c>
      <c r="K144" s="375">
        <v>0</v>
      </c>
      <c r="L144" s="375">
        <v>0</v>
      </c>
      <c r="M144" s="375">
        <v>0</v>
      </c>
      <c r="N144" s="375">
        <v>0</v>
      </c>
      <c r="O144" s="375">
        <v>0</v>
      </c>
    </row>
    <row r="145" spans="2:15" ht="15" hidden="1" customHeight="1" x14ac:dyDescent="0.25">
      <c r="B145" s="378">
        <v>12</v>
      </c>
      <c r="C145" s="379">
        <v>141</v>
      </c>
      <c r="D145" s="375">
        <v>0</v>
      </c>
      <c r="E145" s="375">
        <v>0</v>
      </c>
      <c r="F145" s="375">
        <v>0</v>
      </c>
      <c r="G145" s="375">
        <v>0</v>
      </c>
      <c r="H145" s="375">
        <v>0</v>
      </c>
      <c r="I145" s="375">
        <v>0</v>
      </c>
      <c r="J145" s="375">
        <v>0</v>
      </c>
      <c r="K145" s="375">
        <v>0</v>
      </c>
      <c r="L145" s="375">
        <v>0</v>
      </c>
      <c r="M145" s="375">
        <v>0</v>
      </c>
      <c r="N145" s="375">
        <v>0</v>
      </c>
      <c r="O145" s="375">
        <v>0</v>
      </c>
    </row>
    <row r="146" spans="2:15" ht="15" hidden="1" customHeight="1" x14ac:dyDescent="0.25">
      <c r="B146" s="378">
        <v>12</v>
      </c>
      <c r="C146" s="379">
        <v>142</v>
      </c>
      <c r="D146" s="375">
        <v>0</v>
      </c>
      <c r="E146" s="375">
        <v>0</v>
      </c>
      <c r="F146" s="375">
        <v>0</v>
      </c>
      <c r="G146" s="375">
        <v>0</v>
      </c>
      <c r="H146" s="375">
        <v>0</v>
      </c>
      <c r="I146" s="375">
        <v>0</v>
      </c>
      <c r="J146" s="375">
        <v>0</v>
      </c>
      <c r="K146" s="375">
        <v>0</v>
      </c>
      <c r="L146" s="375">
        <v>0</v>
      </c>
      <c r="M146" s="375">
        <v>0</v>
      </c>
      <c r="N146" s="375">
        <v>0</v>
      </c>
      <c r="O146" s="375">
        <v>0</v>
      </c>
    </row>
    <row r="147" spans="2:15" ht="15" hidden="1" customHeight="1" x14ac:dyDescent="0.25">
      <c r="B147" s="378">
        <v>12</v>
      </c>
      <c r="C147" s="379">
        <v>143</v>
      </c>
      <c r="D147" s="375">
        <v>0</v>
      </c>
      <c r="E147" s="375">
        <v>0</v>
      </c>
      <c r="F147" s="375">
        <v>0</v>
      </c>
      <c r="G147" s="375">
        <v>0</v>
      </c>
      <c r="H147" s="375">
        <v>0</v>
      </c>
      <c r="I147" s="375">
        <v>0</v>
      </c>
      <c r="J147" s="375">
        <v>0</v>
      </c>
      <c r="K147" s="375">
        <v>0</v>
      </c>
      <c r="L147" s="375">
        <v>0</v>
      </c>
      <c r="M147" s="375">
        <v>0</v>
      </c>
      <c r="N147" s="375">
        <v>0</v>
      </c>
      <c r="O147" s="375">
        <v>0</v>
      </c>
    </row>
    <row r="148" spans="2:15" ht="15" hidden="1" customHeight="1" x14ac:dyDescent="0.25">
      <c r="B148" s="378">
        <v>12</v>
      </c>
      <c r="C148" s="379">
        <v>144</v>
      </c>
      <c r="D148" s="375">
        <v>0</v>
      </c>
      <c r="E148" s="375">
        <v>0</v>
      </c>
      <c r="F148" s="375">
        <v>0</v>
      </c>
      <c r="G148" s="375">
        <v>0</v>
      </c>
      <c r="H148" s="375">
        <v>0</v>
      </c>
      <c r="I148" s="375">
        <v>0</v>
      </c>
      <c r="J148" s="375">
        <v>0</v>
      </c>
      <c r="K148" s="375">
        <v>0</v>
      </c>
      <c r="L148" s="375">
        <v>0</v>
      </c>
      <c r="M148" s="375">
        <v>0</v>
      </c>
      <c r="N148" s="375">
        <v>0</v>
      </c>
      <c r="O148" s="375">
        <v>0</v>
      </c>
    </row>
    <row r="149" spans="2:15" ht="15" hidden="1" customHeight="1" x14ac:dyDescent="0.25">
      <c r="B149" s="378">
        <v>13</v>
      </c>
      <c r="C149" s="379">
        <v>145</v>
      </c>
      <c r="D149" s="375">
        <v>0</v>
      </c>
      <c r="E149" s="375">
        <v>0</v>
      </c>
      <c r="F149" s="375">
        <v>0</v>
      </c>
      <c r="G149" s="375">
        <v>0</v>
      </c>
      <c r="H149" s="375">
        <v>0</v>
      </c>
      <c r="I149" s="375">
        <v>0</v>
      </c>
      <c r="J149" s="375">
        <v>0</v>
      </c>
      <c r="K149" s="375">
        <v>0</v>
      </c>
      <c r="L149" s="375">
        <v>0</v>
      </c>
      <c r="M149" s="375">
        <v>0</v>
      </c>
      <c r="N149" s="375">
        <v>0</v>
      </c>
      <c r="O149" s="375">
        <v>0</v>
      </c>
    </row>
    <row r="150" spans="2:15" ht="15" hidden="1" customHeight="1" x14ac:dyDescent="0.25">
      <c r="B150" s="378">
        <v>13</v>
      </c>
      <c r="C150" s="379">
        <v>146</v>
      </c>
      <c r="D150" s="375">
        <v>0</v>
      </c>
      <c r="E150" s="375">
        <v>0</v>
      </c>
      <c r="F150" s="375">
        <v>0</v>
      </c>
      <c r="G150" s="375">
        <v>0</v>
      </c>
      <c r="H150" s="375">
        <v>0</v>
      </c>
      <c r="I150" s="375">
        <v>0</v>
      </c>
      <c r="J150" s="375">
        <v>0</v>
      </c>
      <c r="K150" s="375">
        <v>0</v>
      </c>
      <c r="L150" s="375">
        <v>0</v>
      </c>
      <c r="M150" s="375">
        <v>0</v>
      </c>
      <c r="N150" s="375">
        <v>0</v>
      </c>
      <c r="O150" s="375">
        <v>0</v>
      </c>
    </row>
    <row r="151" spans="2:15" ht="15" hidden="1" customHeight="1" x14ac:dyDescent="0.25">
      <c r="B151" s="378">
        <v>13</v>
      </c>
      <c r="C151" s="379">
        <v>147</v>
      </c>
      <c r="D151" s="375">
        <v>0</v>
      </c>
      <c r="E151" s="375">
        <v>0</v>
      </c>
      <c r="F151" s="375">
        <v>0</v>
      </c>
      <c r="G151" s="375">
        <v>0</v>
      </c>
      <c r="H151" s="375">
        <v>0</v>
      </c>
      <c r="I151" s="375">
        <v>0</v>
      </c>
      <c r="J151" s="375">
        <v>0</v>
      </c>
      <c r="K151" s="375">
        <v>0</v>
      </c>
      <c r="L151" s="375">
        <v>0</v>
      </c>
      <c r="M151" s="375">
        <v>0</v>
      </c>
      <c r="N151" s="375">
        <v>0</v>
      </c>
      <c r="O151" s="375">
        <v>0</v>
      </c>
    </row>
    <row r="152" spans="2:15" ht="15" hidden="1" customHeight="1" x14ac:dyDescent="0.25">
      <c r="B152" s="378">
        <v>13</v>
      </c>
      <c r="C152" s="379">
        <v>148</v>
      </c>
      <c r="D152" s="375">
        <v>0</v>
      </c>
      <c r="E152" s="375">
        <v>0</v>
      </c>
      <c r="F152" s="375">
        <v>0</v>
      </c>
      <c r="G152" s="375">
        <v>0</v>
      </c>
      <c r="H152" s="375">
        <v>0</v>
      </c>
      <c r="I152" s="375">
        <v>0</v>
      </c>
      <c r="J152" s="375">
        <v>0</v>
      </c>
      <c r="K152" s="375">
        <v>0</v>
      </c>
      <c r="L152" s="375">
        <v>0</v>
      </c>
      <c r="M152" s="375">
        <v>0</v>
      </c>
      <c r="N152" s="375">
        <v>0</v>
      </c>
      <c r="O152" s="375">
        <v>0</v>
      </c>
    </row>
    <row r="153" spans="2:15" ht="15" hidden="1" customHeight="1" x14ac:dyDescent="0.25">
      <c r="B153" s="378">
        <v>13</v>
      </c>
      <c r="C153" s="379">
        <v>149</v>
      </c>
      <c r="D153" s="375">
        <v>0</v>
      </c>
      <c r="E153" s="375">
        <v>0</v>
      </c>
      <c r="F153" s="375">
        <v>0</v>
      </c>
      <c r="G153" s="375">
        <v>0</v>
      </c>
      <c r="H153" s="375">
        <v>0</v>
      </c>
      <c r="I153" s="375">
        <v>0</v>
      </c>
      <c r="J153" s="375">
        <v>0</v>
      </c>
      <c r="K153" s="375">
        <v>0</v>
      </c>
      <c r="L153" s="375">
        <v>0</v>
      </c>
      <c r="M153" s="375">
        <v>0</v>
      </c>
      <c r="N153" s="375">
        <v>0</v>
      </c>
      <c r="O153" s="375">
        <v>0</v>
      </c>
    </row>
    <row r="154" spans="2:15" ht="15" hidden="1" customHeight="1" x14ac:dyDescent="0.25">
      <c r="B154" s="378">
        <v>13</v>
      </c>
      <c r="C154" s="379">
        <v>150</v>
      </c>
      <c r="D154" s="375">
        <v>0</v>
      </c>
      <c r="E154" s="375">
        <v>0</v>
      </c>
      <c r="F154" s="375">
        <v>0</v>
      </c>
      <c r="G154" s="375">
        <v>0</v>
      </c>
      <c r="H154" s="375">
        <v>0</v>
      </c>
      <c r="I154" s="375">
        <v>0</v>
      </c>
      <c r="J154" s="375">
        <v>0</v>
      </c>
      <c r="K154" s="375">
        <v>0</v>
      </c>
      <c r="L154" s="375">
        <v>0</v>
      </c>
      <c r="M154" s="375">
        <v>0</v>
      </c>
      <c r="N154" s="375">
        <v>0</v>
      </c>
      <c r="O154" s="375">
        <v>0</v>
      </c>
    </row>
    <row r="155" spans="2:15" ht="15" hidden="1" customHeight="1" x14ac:dyDescent="0.25">
      <c r="B155" s="378">
        <v>13</v>
      </c>
      <c r="C155" s="379">
        <v>151</v>
      </c>
      <c r="D155" s="375">
        <v>0</v>
      </c>
      <c r="E155" s="375">
        <v>0</v>
      </c>
      <c r="F155" s="375">
        <v>0</v>
      </c>
      <c r="G155" s="375">
        <v>0</v>
      </c>
      <c r="H155" s="375">
        <v>0</v>
      </c>
      <c r="I155" s="375">
        <v>0</v>
      </c>
      <c r="J155" s="375">
        <v>0</v>
      </c>
      <c r="K155" s="375">
        <v>0</v>
      </c>
      <c r="L155" s="375">
        <v>0</v>
      </c>
      <c r="M155" s="375">
        <v>0</v>
      </c>
      <c r="N155" s="375">
        <v>0</v>
      </c>
      <c r="O155" s="375">
        <v>0</v>
      </c>
    </row>
    <row r="156" spans="2:15" ht="15" hidden="1" customHeight="1" x14ac:dyDescent="0.25">
      <c r="B156" s="378">
        <v>13</v>
      </c>
      <c r="C156" s="379">
        <v>152</v>
      </c>
      <c r="D156" s="375">
        <v>0</v>
      </c>
      <c r="E156" s="375">
        <v>0</v>
      </c>
      <c r="F156" s="375">
        <v>0</v>
      </c>
      <c r="G156" s="375">
        <v>0</v>
      </c>
      <c r="H156" s="375">
        <v>0</v>
      </c>
      <c r="I156" s="375">
        <v>0</v>
      </c>
      <c r="J156" s="375">
        <v>0</v>
      </c>
      <c r="K156" s="375">
        <v>0</v>
      </c>
      <c r="L156" s="375">
        <v>0</v>
      </c>
      <c r="M156" s="375">
        <v>0</v>
      </c>
      <c r="N156" s="375">
        <v>0</v>
      </c>
      <c r="O156" s="375">
        <v>0</v>
      </c>
    </row>
    <row r="157" spans="2:15" ht="15" hidden="1" customHeight="1" x14ac:dyDescent="0.25">
      <c r="B157" s="378">
        <v>13</v>
      </c>
      <c r="C157" s="379">
        <v>153</v>
      </c>
      <c r="D157" s="375">
        <v>0</v>
      </c>
      <c r="E157" s="375">
        <v>0</v>
      </c>
      <c r="F157" s="375">
        <v>0</v>
      </c>
      <c r="G157" s="375">
        <v>0</v>
      </c>
      <c r="H157" s="375">
        <v>0</v>
      </c>
      <c r="I157" s="375">
        <v>0</v>
      </c>
      <c r="J157" s="375">
        <v>0</v>
      </c>
      <c r="K157" s="375">
        <v>0</v>
      </c>
      <c r="L157" s="375">
        <v>0</v>
      </c>
      <c r="M157" s="375">
        <v>0</v>
      </c>
      <c r="N157" s="375">
        <v>0</v>
      </c>
      <c r="O157" s="375">
        <v>0</v>
      </c>
    </row>
    <row r="158" spans="2:15" ht="15" hidden="1" customHeight="1" x14ac:dyDescent="0.25">
      <c r="B158" s="378">
        <v>13</v>
      </c>
      <c r="C158" s="379">
        <v>154</v>
      </c>
      <c r="D158" s="375">
        <v>0</v>
      </c>
      <c r="E158" s="375">
        <v>0</v>
      </c>
      <c r="F158" s="375">
        <v>0</v>
      </c>
      <c r="G158" s="375">
        <v>0</v>
      </c>
      <c r="H158" s="375">
        <v>0</v>
      </c>
      <c r="I158" s="375">
        <v>0</v>
      </c>
      <c r="J158" s="375">
        <v>0</v>
      </c>
      <c r="K158" s="375">
        <v>0</v>
      </c>
      <c r="L158" s="375">
        <v>0</v>
      </c>
      <c r="M158" s="375">
        <v>0</v>
      </c>
      <c r="N158" s="375">
        <v>0</v>
      </c>
      <c r="O158" s="375">
        <v>0</v>
      </c>
    </row>
    <row r="159" spans="2:15" ht="15" hidden="1" customHeight="1" x14ac:dyDescent="0.25">
      <c r="B159" s="378">
        <v>13</v>
      </c>
      <c r="C159" s="379">
        <v>155</v>
      </c>
      <c r="D159" s="375">
        <v>0</v>
      </c>
      <c r="E159" s="375">
        <v>0</v>
      </c>
      <c r="F159" s="375">
        <v>0</v>
      </c>
      <c r="G159" s="375">
        <v>0</v>
      </c>
      <c r="H159" s="375">
        <v>0</v>
      </c>
      <c r="I159" s="375">
        <v>0</v>
      </c>
      <c r="J159" s="375">
        <v>0</v>
      </c>
      <c r="K159" s="375">
        <v>0</v>
      </c>
      <c r="L159" s="375">
        <v>0</v>
      </c>
      <c r="M159" s="375">
        <v>0</v>
      </c>
      <c r="N159" s="375">
        <v>0</v>
      </c>
      <c r="O159" s="375">
        <v>0</v>
      </c>
    </row>
    <row r="160" spans="2:15" ht="15" hidden="1" customHeight="1" x14ac:dyDescent="0.25">
      <c r="B160" s="378">
        <v>13</v>
      </c>
      <c r="C160" s="379">
        <v>156</v>
      </c>
      <c r="D160" s="375">
        <v>0</v>
      </c>
      <c r="E160" s="375">
        <v>0</v>
      </c>
      <c r="F160" s="375">
        <v>0</v>
      </c>
      <c r="G160" s="375">
        <v>0</v>
      </c>
      <c r="H160" s="375">
        <v>0</v>
      </c>
      <c r="I160" s="375">
        <v>0</v>
      </c>
      <c r="J160" s="375">
        <v>0</v>
      </c>
      <c r="K160" s="375">
        <v>0</v>
      </c>
      <c r="L160" s="375">
        <v>0</v>
      </c>
      <c r="M160" s="375">
        <v>0</v>
      </c>
      <c r="N160" s="375">
        <v>0</v>
      </c>
      <c r="O160" s="375">
        <v>0</v>
      </c>
    </row>
    <row r="161" spans="2:15" ht="15" hidden="1" customHeight="1" x14ac:dyDescent="0.25">
      <c r="B161" s="378">
        <v>14</v>
      </c>
      <c r="C161" s="379">
        <v>157</v>
      </c>
      <c r="D161" s="375">
        <v>0</v>
      </c>
      <c r="E161" s="375">
        <v>0</v>
      </c>
      <c r="F161" s="375">
        <v>0</v>
      </c>
      <c r="G161" s="375">
        <v>0</v>
      </c>
      <c r="H161" s="375">
        <v>0</v>
      </c>
      <c r="I161" s="375">
        <v>0</v>
      </c>
      <c r="J161" s="375">
        <v>0</v>
      </c>
      <c r="K161" s="375">
        <v>0</v>
      </c>
      <c r="L161" s="375">
        <v>0</v>
      </c>
      <c r="M161" s="375">
        <v>0</v>
      </c>
      <c r="N161" s="375">
        <v>0</v>
      </c>
      <c r="O161" s="375">
        <v>0</v>
      </c>
    </row>
    <row r="162" spans="2:15" ht="15" hidden="1" customHeight="1" x14ac:dyDescent="0.25">
      <c r="B162" s="378">
        <v>14</v>
      </c>
      <c r="C162" s="379">
        <v>158</v>
      </c>
      <c r="D162" s="375">
        <v>0</v>
      </c>
      <c r="E162" s="375">
        <v>0</v>
      </c>
      <c r="F162" s="375">
        <v>0</v>
      </c>
      <c r="G162" s="375">
        <v>0</v>
      </c>
      <c r="H162" s="375">
        <v>0</v>
      </c>
      <c r="I162" s="375">
        <v>0</v>
      </c>
      <c r="J162" s="375">
        <v>0</v>
      </c>
      <c r="K162" s="375">
        <v>0</v>
      </c>
      <c r="L162" s="375">
        <v>0</v>
      </c>
      <c r="M162" s="375">
        <v>0</v>
      </c>
      <c r="N162" s="375">
        <v>0</v>
      </c>
      <c r="O162" s="375">
        <v>0</v>
      </c>
    </row>
    <row r="163" spans="2:15" ht="15" hidden="1" customHeight="1" x14ac:dyDescent="0.25">
      <c r="B163" s="378">
        <v>14</v>
      </c>
      <c r="C163" s="379">
        <v>159</v>
      </c>
      <c r="D163" s="375">
        <v>0</v>
      </c>
      <c r="E163" s="375">
        <v>0</v>
      </c>
      <c r="F163" s="375">
        <v>0</v>
      </c>
      <c r="G163" s="375">
        <v>0</v>
      </c>
      <c r="H163" s="375">
        <v>0</v>
      </c>
      <c r="I163" s="375">
        <v>0</v>
      </c>
      <c r="J163" s="375">
        <v>0</v>
      </c>
      <c r="K163" s="375">
        <v>0</v>
      </c>
      <c r="L163" s="375">
        <v>0</v>
      </c>
      <c r="M163" s="375">
        <v>0</v>
      </c>
      <c r="N163" s="375">
        <v>0</v>
      </c>
      <c r="O163" s="375">
        <v>0</v>
      </c>
    </row>
    <row r="164" spans="2:15" ht="15" hidden="1" customHeight="1" x14ac:dyDescent="0.25">
      <c r="B164" s="378">
        <v>14</v>
      </c>
      <c r="C164" s="379">
        <v>160</v>
      </c>
      <c r="D164" s="375">
        <v>0</v>
      </c>
      <c r="E164" s="375">
        <v>0</v>
      </c>
      <c r="F164" s="375">
        <v>0</v>
      </c>
      <c r="G164" s="375">
        <v>0</v>
      </c>
      <c r="H164" s="375">
        <v>0</v>
      </c>
      <c r="I164" s="375">
        <v>0</v>
      </c>
      <c r="J164" s="375">
        <v>0</v>
      </c>
      <c r="K164" s="375">
        <v>0</v>
      </c>
      <c r="L164" s="375">
        <v>0</v>
      </c>
      <c r="M164" s="375">
        <v>0</v>
      </c>
      <c r="N164" s="375">
        <v>0</v>
      </c>
      <c r="O164" s="375">
        <v>0</v>
      </c>
    </row>
    <row r="165" spans="2:15" ht="15" hidden="1" customHeight="1" x14ac:dyDescent="0.25">
      <c r="B165" s="378">
        <v>14</v>
      </c>
      <c r="C165" s="379">
        <v>161</v>
      </c>
      <c r="D165" s="375">
        <v>0</v>
      </c>
      <c r="E165" s="375">
        <v>0</v>
      </c>
      <c r="F165" s="375">
        <v>0</v>
      </c>
      <c r="G165" s="375">
        <v>0</v>
      </c>
      <c r="H165" s="375">
        <v>0</v>
      </c>
      <c r="I165" s="375">
        <v>0</v>
      </c>
      <c r="J165" s="375">
        <v>0</v>
      </c>
      <c r="K165" s="375">
        <v>0</v>
      </c>
      <c r="L165" s="375">
        <v>0</v>
      </c>
      <c r="M165" s="375">
        <v>0</v>
      </c>
      <c r="N165" s="375">
        <v>0</v>
      </c>
      <c r="O165" s="375">
        <v>0</v>
      </c>
    </row>
    <row r="166" spans="2:15" ht="15" hidden="1" customHeight="1" x14ac:dyDescent="0.25">
      <c r="B166" s="378">
        <v>14</v>
      </c>
      <c r="C166" s="379">
        <v>162</v>
      </c>
      <c r="D166" s="375">
        <v>0</v>
      </c>
      <c r="E166" s="375">
        <v>0</v>
      </c>
      <c r="F166" s="375">
        <v>0</v>
      </c>
      <c r="G166" s="375">
        <v>0</v>
      </c>
      <c r="H166" s="375">
        <v>0</v>
      </c>
      <c r="I166" s="375">
        <v>0</v>
      </c>
      <c r="J166" s="375">
        <v>0</v>
      </c>
      <c r="K166" s="375">
        <v>0</v>
      </c>
      <c r="L166" s="375">
        <v>0</v>
      </c>
      <c r="M166" s="375">
        <v>0</v>
      </c>
      <c r="N166" s="375">
        <v>0</v>
      </c>
      <c r="O166" s="375">
        <v>0</v>
      </c>
    </row>
    <row r="167" spans="2:15" ht="15" hidden="1" customHeight="1" x14ac:dyDescent="0.25">
      <c r="B167" s="378">
        <v>14</v>
      </c>
      <c r="C167" s="379">
        <v>163</v>
      </c>
      <c r="D167" s="375">
        <v>0</v>
      </c>
      <c r="E167" s="375">
        <v>0</v>
      </c>
      <c r="F167" s="375">
        <v>0</v>
      </c>
      <c r="G167" s="375">
        <v>0</v>
      </c>
      <c r="H167" s="375">
        <v>0</v>
      </c>
      <c r="I167" s="375">
        <v>0</v>
      </c>
      <c r="J167" s="375">
        <v>0</v>
      </c>
      <c r="K167" s="375">
        <v>0</v>
      </c>
      <c r="L167" s="375">
        <v>0</v>
      </c>
      <c r="M167" s="375">
        <v>0</v>
      </c>
      <c r="N167" s="375">
        <v>0</v>
      </c>
      <c r="O167" s="375">
        <v>0</v>
      </c>
    </row>
    <row r="168" spans="2:15" ht="15" hidden="1" customHeight="1" x14ac:dyDescent="0.25">
      <c r="B168" s="378">
        <v>14</v>
      </c>
      <c r="C168" s="379">
        <v>164</v>
      </c>
      <c r="D168" s="375">
        <v>0</v>
      </c>
      <c r="E168" s="375">
        <v>0</v>
      </c>
      <c r="F168" s="375">
        <v>0</v>
      </c>
      <c r="G168" s="375">
        <v>0</v>
      </c>
      <c r="H168" s="375">
        <v>0</v>
      </c>
      <c r="I168" s="375">
        <v>0</v>
      </c>
      <c r="J168" s="375">
        <v>0</v>
      </c>
      <c r="K168" s="375">
        <v>0</v>
      </c>
      <c r="L168" s="375">
        <v>0</v>
      </c>
      <c r="M168" s="375">
        <v>0</v>
      </c>
      <c r="N168" s="375">
        <v>0</v>
      </c>
      <c r="O168" s="375">
        <v>0</v>
      </c>
    </row>
    <row r="169" spans="2:15" ht="15" hidden="1" customHeight="1" x14ac:dyDescent="0.25">
      <c r="B169" s="378">
        <v>14</v>
      </c>
      <c r="C169" s="379">
        <v>165</v>
      </c>
      <c r="D169" s="375">
        <v>0</v>
      </c>
      <c r="E169" s="375">
        <v>0</v>
      </c>
      <c r="F169" s="375">
        <v>0</v>
      </c>
      <c r="G169" s="375">
        <v>0</v>
      </c>
      <c r="H169" s="375">
        <v>0</v>
      </c>
      <c r="I169" s="375">
        <v>0</v>
      </c>
      <c r="J169" s="375">
        <v>0</v>
      </c>
      <c r="K169" s="375">
        <v>0</v>
      </c>
      <c r="L169" s="375">
        <v>0</v>
      </c>
      <c r="M169" s="375">
        <v>0</v>
      </c>
      <c r="N169" s="375">
        <v>0</v>
      </c>
      <c r="O169" s="375">
        <v>0</v>
      </c>
    </row>
    <row r="170" spans="2:15" ht="15" hidden="1" customHeight="1" x14ac:dyDescent="0.25">
      <c r="B170" s="378">
        <v>14</v>
      </c>
      <c r="C170" s="379">
        <v>166</v>
      </c>
      <c r="D170" s="375">
        <v>0</v>
      </c>
      <c r="E170" s="375">
        <v>0</v>
      </c>
      <c r="F170" s="375">
        <v>0</v>
      </c>
      <c r="G170" s="375">
        <v>0</v>
      </c>
      <c r="H170" s="375">
        <v>0</v>
      </c>
      <c r="I170" s="375">
        <v>0</v>
      </c>
      <c r="J170" s="375">
        <v>0</v>
      </c>
      <c r="K170" s="375">
        <v>0</v>
      </c>
      <c r="L170" s="375">
        <v>0</v>
      </c>
      <c r="M170" s="375">
        <v>0</v>
      </c>
      <c r="N170" s="375">
        <v>0</v>
      </c>
      <c r="O170" s="375">
        <v>0</v>
      </c>
    </row>
    <row r="171" spans="2:15" ht="15" hidden="1" customHeight="1" x14ac:dyDescent="0.25">
      <c r="B171" s="378">
        <v>14</v>
      </c>
      <c r="C171" s="379">
        <v>167</v>
      </c>
      <c r="D171" s="375">
        <v>0</v>
      </c>
      <c r="E171" s="375">
        <v>0</v>
      </c>
      <c r="F171" s="375">
        <v>0</v>
      </c>
      <c r="G171" s="375">
        <v>0</v>
      </c>
      <c r="H171" s="375">
        <v>0</v>
      </c>
      <c r="I171" s="375">
        <v>0</v>
      </c>
      <c r="J171" s="375">
        <v>0</v>
      </c>
      <c r="K171" s="375">
        <v>0</v>
      </c>
      <c r="L171" s="375">
        <v>0</v>
      </c>
      <c r="M171" s="375">
        <v>0</v>
      </c>
      <c r="N171" s="375">
        <v>0</v>
      </c>
      <c r="O171" s="375">
        <v>0</v>
      </c>
    </row>
    <row r="172" spans="2:15" ht="15" hidden="1" customHeight="1" x14ac:dyDescent="0.25">
      <c r="B172" s="378">
        <v>14</v>
      </c>
      <c r="C172" s="379">
        <v>168</v>
      </c>
      <c r="D172" s="375">
        <v>0</v>
      </c>
      <c r="E172" s="375">
        <v>0</v>
      </c>
      <c r="F172" s="375">
        <v>0</v>
      </c>
      <c r="G172" s="375">
        <v>0</v>
      </c>
      <c r="H172" s="375">
        <v>0</v>
      </c>
      <c r="I172" s="375">
        <v>0</v>
      </c>
      <c r="J172" s="375">
        <v>0</v>
      </c>
      <c r="K172" s="375">
        <v>0</v>
      </c>
      <c r="L172" s="375">
        <v>0</v>
      </c>
      <c r="M172" s="375">
        <v>0</v>
      </c>
      <c r="N172" s="375">
        <v>0</v>
      </c>
      <c r="O172" s="375">
        <v>0</v>
      </c>
    </row>
    <row r="173" spans="2:15" ht="15" hidden="1" customHeight="1" x14ac:dyDescent="0.25">
      <c r="B173" s="378">
        <v>15</v>
      </c>
      <c r="C173" s="379">
        <v>169</v>
      </c>
      <c r="D173" s="375">
        <v>0</v>
      </c>
      <c r="E173" s="375">
        <v>0</v>
      </c>
      <c r="F173" s="375">
        <v>0</v>
      </c>
      <c r="G173" s="375">
        <v>0</v>
      </c>
      <c r="H173" s="375">
        <v>0</v>
      </c>
      <c r="I173" s="375">
        <v>0</v>
      </c>
      <c r="J173" s="375">
        <v>0</v>
      </c>
      <c r="K173" s="375">
        <v>0</v>
      </c>
      <c r="L173" s="375">
        <v>0</v>
      </c>
      <c r="M173" s="375">
        <v>0</v>
      </c>
      <c r="N173" s="375">
        <v>0</v>
      </c>
      <c r="O173" s="375">
        <v>0</v>
      </c>
    </row>
    <row r="174" spans="2:15" ht="15" hidden="1" customHeight="1" x14ac:dyDescent="0.25">
      <c r="B174" s="378">
        <v>15</v>
      </c>
      <c r="C174" s="379">
        <v>170</v>
      </c>
      <c r="D174" s="375">
        <v>0</v>
      </c>
      <c r="E174" s="375">
        <v>0</v>
      </c>
      <c r="F174" s="375">
        <v>0</v>
      </c>
      <c r="G174" s="375">
        <v>0</v>
      </c>
      <c r="H174" s="375">
        <v>0</v>
      </c>
      <c r="I174" s="375">
        <v>0</v>
      </c>
      <c r="J174" s="375">
        <v>0</v>
      </c>
      <c r="K174" s="375">
        <v>0</v>
      </c>
      <c r="L174" s="375">
        <v>0</v>
      </c>
      <c r="M174" s="375">
        <v>0</v>
      </c>
      <c r="N174" s="375">
        <v>0</v>
      </c>
      <c r="O174" s="375">
        <v>0</v>
      </c>
    </row>
    <row r="175" spans="2:15" ht="15" hidden="1" customHeight="1" x14ac:dyDescent="0.25">
      <c r="B175" s="378">
        <v>15</v>
      </c>
      <c r="C175" s="379">
        <v>171</v>
      </c>
      <c r="D175" s="375">
        <v>0</v>
      </c>
      <c r="E175" s="375">
        <v>0</v>
      </c>
      <c r="F175" s="375">
        <v>0</v>
      </c>
      <c r="G175" s="375">
        <v>0</v>
      </c>
      <c r="H175" s="375">
        <v>0</v>
      </c>
      <c r="I175" s="375">
        <v>0</v>
      </c>
      <c r="J175" s="375">
        <v>0</v>
      </c>
      <c r="K175" s="375">
        <v>0</v>
      </c>
      <c r="L175" s="375">
        <v>0</v>
      </c>
      <c r="M175" s="375">
        <v>0</v>
      </c>
      <c r="N175" s="375">
        <v>0</v>
      </c>
      <c r="O175" s="375">
        <v>0</v>
      </c>
    </row>
    <row r="176" spans="2:15" ht="15" hidden="1" customHeight="1" x14ac:dyDescent="0.25">
      <c r="B176" s="378">
        <v>15</v>
      </c>
      <c r="C176" s="379">
        <v>172</v>
      </c>
      <c r="D176" s="375">
        <v>0</v>
      </c>
      <c r="E176" s="375">
        <v>0</v>
      </c>
      <c r="F176" s="375">
        <v>0</v>
      </c>
      <c r="G176" s="375">
        <v>0</v>
      </c>
      <c r="H176" s="375">
        <v>0</v>
      </c>
      <c r="I176" s="375">
        <v>0</v>
      </c>
      <c r="J176" s="375">
        <v>0</v>
      </c>
      <c r="K176" s="375">
        <v>0</v>
      </c>
      <c r="L176" s="375">
        <v>0</v>
      </c>
      <c r="M176" s="375">
        <v>0</v>
      </c>
      <c r="N176" s="375">
        <v>0</v>
      </c>
      <c r="O176" s="375">
        <v>0</v>
      </c>
    </row>
    <row r="177" spans="2:15" ht="15" hidden="1" customHeight="1" x14ac:dyDescent="0.25">
      <c r="B177" s="378">
        <v>15</v>
      </c>
      <c r="C177" s="379">
        <v>173</v>
      </c>
      <c r="D177" s="375">
        <v>0</v>
      </c>
      <c r="E177" s="375">
        <v>0</v>
      </c>
      <c r="F177" s="375">
        <v>0</v>
      </c>
      <c r="G177" s="375">
        <v>0</v>
      </c>
      <c r="H177" s="375">
        <v>0</v>
      </c>
      <c r="I177" s="375">
        <v>0</v>
      </c>
      <c r="J177" s="375">
        <v>0</v>
      </c>
      <c r="K177" s="375">
        <v>0</v>
      </c>
      <c r="L177" s="375">
        <v>0</v>
      </c>
      <c r="M177" s="375">
        <v>0</v>
      </c>
      <c r="N177" s="375">
        <v>0</v>
      </c>
      <c r="O177" s="375">
        <v>0</v>
      </c>
    </row>
    <row r="178" spans="2:15" ht="15" hidden="1" customHeight="1" x14ac:dyDescent="0.25">
      <c r="B178" s="378">
        <v>15</v>
      </c>
      <c r="C178" s="379">
        <v>174</v>
      </c>
      <c r="D178" s="375">
        <v>0</v>
      </c>
      <c r="E178" s="375">
        <v>0</v>
      </c>
      <c r="F178" s="375">
        <v>0</v>
      </c>
      <c r="G178" s="375">
        <v>0</v>
      </c>
      <c r="H178" s="375">
        <v>0</v>
      </c>
      <c r="I178" s="375">
        <v>0</v>
      </c>
      <c r="J178" s="375">
        <v>0</v>
      </c>
      <c r="K178" s="375">
        <v>0</v>
      </c>
      <c r="L178" s="375">
        <v>0</v>
      </c>
      <c r="M178" s="375">
        <v>0</v>
      </c>
      <c r="N178" s="375">
        <v>0</v>
      </c>
      <c r="O178" s="375">
        <v>0</v>
      </c>
    </row>
    <row r="179" spans="2:15" ht="15" hidden="1" customHeight="1" x14ac:dyDescent="0.25">
      <c r="B179" s="378">
        <v>15</v>
      </c>
      <c r="C179" s="379">
        <v>175</v>
      </c>
      <c r="D179" s="375">
        <v>0</v>
      </c>
      <c r="E179" s="375">
        <v>0</v>
      </c>
      <c r="F179" s="375">
        <v>0</v>
      </c>
      <c r="G179" s="375">
        <v>0</v>
      </c>
      <c r="H179" s="375">
        <v>0</v>
      </c>
      <c r="I179" s="375">
        <v>0</v>
      </c>
      <c r="J179" s="375">
        <v>0</v>
      </c>
      <c r="K179" s="375">
        <v>0</v>
      </c>
      <c r="L179" s="375">
        <v>0</v>
      </c>
      <c r="M179" s="375">
        <v>0</v>
      </c>
      <c r="N179" s="375">
        <v>0</v>
      </c>
      <c r="O179" s="375">
        <v>0</v>
      </c>
    </row>
    <row r="180" spans="2:15" ht="15" hidden="1" customHeight="1" x14ac:dyDescent="0.25">
      <c r="B180" s="378">
        <v>15</v>
      </c>
      <c r="C180" s="379">
        <v>176</v>
      </c>
      <c r="D180" s="375">
        <v>0</v>
      </c>
      <c r="E180" s="375">
        <v>0</v>
      </c>
      <c r="F180" s="375">
        <v>0</v>
      </c>
      <c r="G180" s="375">
        <v>0</v>
      </c>
      <c r="H180" s="375">
        <v>0</v>
      </c>
      <c r="I180" s="375">
        <v>0</v>
      </c>
      <c r="J180" s="375">
        <v>0</v>
      </c>
      <c r="K180" s="375">
        <v>0</v>
      </c>
      <c r="L180" s="375">
        <v>0</v>
      </c>
      <c r="M180" s="375">
        <v>0</v>
      </c>
      <c r="N180" s="375">
        <v>0</v>
      </c>
      <c r="O180" s="375">
        <v>0</v>
      </c>
    </row>
    <row r="181" spans="2:15" ht="15" hidden="1" customHeight="1" x14ac:dyDescent="0.25">
      <c r="B181" s="378">
        <v>15</v>
      </c>
      <c r="C181" s="379">
        <v>177</v>
      </c>
      <c r="D181" s="375">
        <v>0</v>
      </c>
      <c r="E181" s="375">
        <v>0</v>
      </c>
      <c r="F181" s="375">
        <v>0</v>
      </c>
      <c r="G181" s="375">
        <v>0</v>
      </c>
      <c r="H181" s="375">
        <v>0</v>
      </c>
      <c r="I181" s="375">
        <v>0</v>
      </c>
      <c r="J181" s="375">
        <v>0</v>
      </c>
      <c r="K181" s="375">
        <v>0</v>
      </c>
      <c r="L181" s="375">
        <v>0</v>
      </c>
      <c r="M181" s="375">
        <v>0</v>
      </c>
      <c r="N181" s="375">
        <v>0</v>
      </c>
      <c r="O181" s="375">
        <v>0</v>
      </c>
    </row>
    <row r="182" spans="2:15" ht="15" hidden="1" customHeight="1" x14ac:dyDescent="0.25">
      <c r="B182" s="378">
        <v>15</v>
      </c>
      <c r="C182" s="379">
        <v>178</v>
      </c>
      <c r="D182" s="375">
        <v>0</v>
      </c>
      <c r="E182" s="375">
        <v>0</v>
      </c>
      <c r="F182" s="375">
        <v>0</v>
      </c>
      <c r="G182" s="375">
        <v>0</v>
      </c>
      <c r="H182" s="375">
        <v>0</v>
      </c>
      <c r="I182" s="375">
        <v>0</v>
      </c>
      <c r="J182" s="375">
        <v>0</v>
      </c>
      <c r="K182" s="375">
        <v>0</v>
      </c>
      <c r="L182" s="375">
        <v>0</v>
      </c>
      <c r="M182" s="375">
        <v>0</v>
      </c>
      <c r="N182" s="375">
        <v>0</v>
      </c>
      <c r="O182" s="375">
        <v>0</v>
      </c>
    </row>
    <row r="183" spans="2:15" ht="15" hidden="1" customHeight="1" x14ac:dyDescent="0.25">
      <c r="B183" s="378">
        <v>15</v>
      </c>
      <c r="C183" s="379">
        <v>179</v>
      </c>
      <c r="D183" s="375">
        <v>0</v>
      </c>
      <c r="E183" s="375">
        <v>0</v>
      </c>
      <c r="F183" s="375">
        <v>0</v>
      </c>
      <c r="G183" s="375">
        <v>0</v>
      </c>
      <c r="H183" s="375">
        <v>0</v>
      </c>
      <c r="I183" s="375">
        <v>0</v>
      </c>
      <c r="J183" s="375">
        <v>0</v>
      </c>
      <c r="K183" s="375">
        <v>0</v>
      </c>
      <c r="L183" s="375">
        <v>0</v>
      </c>
      <c r="M183" s="375">
        <v>0</v>
      </c>
      <c r="N183" s="375">
        <v>0</v>
      </c>
      <c r="O183" s="375">
        <v>0</v>
      </c>
    </row>
    <row r="184" spans="2:15" ht="15" hidden="1" customHeight="1" x14ac:dyDescent="0.25">
      <c r="B184" s="378">
        <v>15</v>
      </c>
      <c r="C184" s="379">
        <v>180</v>
      </c>
      <c r="D184" s="375">
        <v>0</v>
      </c>
      <c r="E184" s="375">
        <v>0</v>
      </c>
      <c r="F184" s="375">
        <v>0</v>
      </c>
      <c r="G184" s="375">
        <v>0</v>
      </c>
      <c r="H184" s="375">
        <v>0</v>
      </c>
      <c r="I184" s="375">
        <v>0</v>
      </c>
      <c r="J184" s="375">
        <v>0</v>
      </c>
      <c r="K184" s="375">
        <v>0</v>
      </c>
      <c r="L184" s="375">
        <v>0</v>
      </c>
      <c r="M184" s="375">
        <v>0</v>
      </c>
      <c r="N184" s="375">
        <v>0</v>
      </c>
      <c r="O184" s="375">
        <v>0</v>
      </c>
    </row>
    <row r="185" spans="2:15" ht="15" hidden="1" customHeight="1" x14ac:dyDescent="0.25">
      <c r="B185" s="378">
        <v>16</v>
      </c>
      <c r="C185" s="379">
        <v>181</v>
      </c>
      <c r="D185" s="375">
        <v>0</v>
      </c>
      <c r="E185" s="375">
        <v>0</v>
      </c>
      <c r="F185" s="375">
        <v>0</v>
      </c>
      <c r="G185" s="375">
        <v>0</v>
      </c>
      <c r="H185" s="375">
        <v>0</v>
      </c>
      <c r="I185" s="375">
        <v>0</v>
      </c>
      <c r="J185" s="375">
        <v>0</v>
      </c>
      <c r="K185" s="375">
        <v>0</v>
      </c>
      <c r="L185" s="375">
        <v>0</v>
      </c>
      <c r="M185" s="375">
        <v>0</v>
      </c>
      <c r="N185" s="375">
        <v>0</v>
      </c>
      <c r="O185" s="375">
        <v>0</v>
      </c>
    </row>
    <row r="186" spans="2:15" ht="15" hidden="1" customHeight="1" x14ac:dyDescent="0.25">
      <c r="B186" s="378">
        <v>16</v>
      </c>
      <c r="C186" s="379">
        <v>182</v>
      </c>
      <c r="D186" s="375">
        <v>0</v>
      </c>
      <c r="E186" s="375">
        <v>0</v>
      </c>
      <c r="F186" s="375">
        <v>0</v>
      </c>
      <c r="G186" s="375">
        <v>0</v>
      </c>
      <c r="H186" s="375">
        <v>0</v>
      </c>
      <c r="I186" s="375">
        <v>0</v>
      </c>
      <c r="J186" s="375">
        <v>0</v>
      </c>
      <c r="K186" s="375">
        <v>0</v>
      </c>
      <c r="L186" s="375">
        <v>0</v>
      </c>
      <c r="M186" s="375">
        <v>0</v>
      </c>
      <c r="N186" s="375">
        <v>0</v>
      </c>
      <c r="O186" s="375">
        <v>0</v>
      </c>
    </row>
    <row r="187" spans="2:15" ht="15" hidden="1" customHeight="1" x14ac:dyDescent="0.25">
      <c r="B187" s="378">
        <v>16</v>
      </c>
      <c r="C187" s="379">
        <v>183</v>
      </c>
      <c r="D187" s="375">
        <v>0</v>
      </c>
      <c r="E187" s="375">
        <v>0</v>
      </c>
      <c r="F187" s="375">
        <v>0</v>
      </c>
      <c r="G187" s="375">
        <v>0</v>
      </c>
      <c r="H187" s="375">
        <v>0</v>
      </c>
      <c r="I187" s="375">
        <v>0</v>
      </c>
      <c r="J187" s="375">
        <v>0</v>
      </c>
      <c r="K187" s="375">
        <v>0</v>
      </c>
      <c r="L187" s="375">
        <v>0</v>
      </c>
      <c r="M187" s="375">
        <v>0</v>
      </c>
      <c r="N187" s="375">
        <v>0</v>
      </c>
      <c r="O187" s="375">
        <v>0</v>
      </c>
    </row>
    <row r="188" spans="2:15" ht="15" hidden="1" customHeight="1" x14ac:dyDescent="0.25">
      <c r="B188" s="378">
        <v>16</v>
      </c>
      <c r="C188" s="379">
        <v>184</v>
      </c>
      <c r="D188" s="375">
        <v>0</v>
      </c>
      <c r="E188" s="375">
        <v>0</v>
      </c>
      <c r="F188" s="375">
        <v>0</v>
      </c>
      <c r="G188" s="375">
        <v>0</v>
      </c>
      <c r="H188" s="375">
        <v>0</v>
      </c>
      <c r="I188" s="375">
        <v>0</v>
      </c>
      <c r="J188" s="375">
        <v>0</v>
      </c>
      <c r="K188" s="375">
        <v>0</v>
      </c>
      <c r="L188" s="375">
        <v>0</v>
      </c>
      <c r="M188" s="375">
        <v>0</v>
      </c>
      <c r="N188" s="375">
        <v>0</v>
      </c>
      <c r="O188" s="375">
        <v>0</v>
      </c>
    </row>
    <row r="189" spans="2:15" ht="15" hidden="1" customHeight="1" x14ac:dyDescent="0.25">
      <c r="B189" s="378">
        <v>16</v>
      </c>
      <c r="C189" s="379">
        <v>185</v>
      </c>
      <c r="D189" s="375">
        <v>0</v>
      </c>
      <c r="E189" s="375">
        <v>0</v>
      </c>
      <c r="F189" s="375">
        <v>0</v>
      </c>
      <c r="G189" s="375">
        <v>0</v>
      </c>
      <c r="H189" s="375">
        <v>0</v>
      </c>
      <c r="I189" s="375">
        <v>0</v>
      </c>
      <c r="J189" s="375">
        <v>0</v>
      </c>
      <c r="K189" s="375">
        <v>0</v>
      </c>
      <c r="L189" s="375">
        <v>0</v>
      </c>
      <c r="M189" s="375">
        <v>0</v>
      </c>
      <c r="N189" s="375">
        <v>0</v>
      </c>
      <c r="O189" s="375">
        <v>0</v>
      </c>
    </row>
    <row r="190" spans="2:15" ht="15" hidden="1" customHeight="1" x14ac:dyDescent="0.25">
      <c r="B190" s="378">
        <v>16</v>
      </c>
      <c r="C190" s="379">
        <v>186</v>
      </c>
      <c r="D190" s="375">
        <v>0</v>
      </c>
      <c r="E190" s="375">
        <v>0</v>
      </c>
      <c r="F190" s="375">
        <v>0</v>
      </c>
      <c r="G190" s="375">
        <v>0</v>
      </c>
      <c r="H190" s="375">
        <v>0</v>
      </c>
      <c r="I190" s="375">
        <v>0</v>
      </c>
      <c r="J190" s="375">
        <v>0</v>
      </c>
      <c r="K190" s="375">
        <v>0</v>
      </c>
      <c r="L190" s="375">
        <v>0</v>
      </c>
      <c r="M190" s="375">
        <v>0</v>
      </c>
      <c r="N190" s="375">
        <v>0</v>
      </c>
      <c r="O190" s="375">
        <v>0</v>
      </c>
    </row>
    <row r="191" spans="2:15" ht="15" hidden="1" customHeight="1" x14ac:dyDescent="0.25">
      <c r="B191" s="378">
        <v>16</v>
      </c>
      <c r="C191" s="379">
        <v>187</v>
      </c>
      <c r="D191" s="375">
        <v>0</v>
      </c>
      <c r="E191" s="375">
        <v>0</v>
      </c>
      <c r="F191" s="375">
        <v>0</v>
      </c>
      <c r="G191" s="375">
        <v>0</v>
      </c>
      <c r="H191" s="375">
        <v>0</v>
      </c>
      <c r="I191" s="375">
        <v>0</v>
      </c>
      <c r="J191" s="375">
        <v>0</v>
      </c>
      <c r="K191" s="375">
        <v>0</v>
      </c>
      <c r="L191" s="375">
        <v>0</v>
      </c>
      <c r="M191" s="375">
        <v>0</v>
      </c>
      <c r="N191" s="375">
        <v>0</v>
      </c>
      <c r="O191" s="375">
        <v>0</v>
      </c>
    </row>
    <row r="192" spans="2:15" ht="15" hidden="1" customHeight="1" x14ac:dyDescent="0.25">
      <c r="B192" s="378">
        <v>16</v>
      </c>
      <c r="C192" s="379">
        <v>188</v>
      </c>
      <c r="D192" s="375">
        <v>0</v>
      </c>
      <c r="E192" s="375">
        <v>0</v>
      </c>
      <c r="F192" s="375">
        <v>0</v>
      </c>
      <c r="G192" s="375">
        <v>0</v>
      </c>
      <c r="H192" s="375">
        <v>0</v>
      </c>
      <c r="I192" s="375">
        <v>0</v>
      </c>
      <c r="J192" s="375">
        <v>0</v>
      </c>
      <c r="K192" s="375">
        <v>0</v>
      </c>
      <c r="L192" s="375">
        <v>0</v>
      </c>
      <c r="M192" s="375">
        <v>0</v>
      </c>
      <c r="N192" s="375">
        <v>0</v>
      </c>
      <c r="O192" s="375">
        <v>0</v>
      </c>
    </row>
    <row r="193" spans="2:15" ht="15" hidden="1" customHeight="1" x14ac:dyDescent="0.25">
      <c r="B193" s="378">
        <v>16</v>
      </c>
      <c r="C193" s="379">
        <v>189</v>
      </c>
      <c r="D193" s="375">
        <v>0</v>
      </c>
      <c r="E193" s="375">
        <v>0</v>
      </c>
      <c r="F193" s="375">
        <v>0</v>
      </c>
      <c r="G193" s="375">
        <v>0</v>
      </c>
      <c r="H193" s="375">
        <v>0</v>
      </c>
      <c r="I193" s="375">
        <v>0</v>
      </c>
      <c r="J193" s="375">
        <v>0</v>
      </c>
      <c r="K193" s="375">
        <v>0</v>
      </c>
      <c r="L193" s="375">
        <v>0</v>
      </c>
      <c r="M193" s="375">
        <v>0</v>
      </c>
      <c r="N193" s="375">
        <v>0</v>
      </c>
      <c r="O193" s="375">
        <v>0</v>
      </c>
    </row>
    <row r="194" spans="2:15" ht="15" hidden="1" customHeight="1" x14ac:dyDescent="0.25">
      <c r="B194" s="378">
        <v>16</v>
      </c>
      <c r="C194" s="379">
        <v>190</v>
      </c>
      <c r="D194" s="375">
        <v>0</v>
      </c>
      <c r="E194" s="375">
        <v>0</v>
      </c>
      <c r="F194" s="375">
        <v>0</v>
      </c>
      <c r="G194" s="375">
        <v>0</v>
      </c>
      <c r="H194" s="375">
        <v>0</v>
      </c>
      <c r="I194" s="375">
        <v>0</v>
      </c>
      <c r="J194" s="375">
        <v>0</v>
      </c>
      <c r="K194" s="375">
        <v>0</v>
      </c>
      <c r="L194" s="375">
        <v>0</v>
      </c>
      <c r="M194" s="375">
        <v>0</v>
      </c>
      <c r="N194" s="375">
        <v>0</v>
      </c>
      <c r="O194" s="375">
        <v>0</v>
      </c>
    </row>
    <row r="195" spans="2:15" ht="15" hidden="1" customHeight="1" x14ac:dyDescent="0.25">
      <c r="B195" s="378">
        <v>16</v>
      </c>
      <c r="C195" s="379">
        <v>191</v>
      </c>
      <c r="D195" s="375">
        <v>0</v>
      </c>
      <c r="E195" s="375">
        <v>0</v>
      </c>
      <c r="F195" s="375">
        <v>0</v>
      </c>
      <c r="G195" s="375">
        <v>0</v>
      </c>
      <c r="H195" s="375">
        <v>0</v>
      </c>
      <c r="I195" s="375">
        <v>0</v>
      </c>
      <c r="J195" s="375">
        <v>0</v>
      </c>
      <c r="K195" s="375">
        <v>0</v>
      </c>
      <c r="L195" s="375">
        <v>0</v>
      </c>
      <c r="M195" s="375">
        <v>0</v>
      </c>
      <c r="N195" s="375">
        <v>0</v>
      </c>
      <c r="O195" s="375">
        <v>0</v>
      </c>
    </row>
    <row r="196" spans="2:15" ht="15" hidden="1" customHeight="1" x14ac:dyDescent="0.25">
      <c r="B196" s="378">
        <v>16</v>
      </c>
      <c r="C196" s="379">
        <v>192</v>
      </c>
      <c r="D196" s="375">
        <v>0</v>
      </c>
      <c r="E196" s="375">
        <v>0</v>
      </c>
      <c r="F196" s="375">
        <v>0</v>
      </c>
      <c r="G196" s="375">
        <v>0</v>
      </c>
      <c r="H196" s="375">
        <v>0</v>
      </c>
      <c r="I196" s="375">
        <v>0</v>
      </c>
      <c r="J196" s="375">
        <v>0</v>
      </c>
      <c r="K196" s="375">
        <v>0</v>
      </c>
      <c r="L196" s="375">
        <v>0</v>
      </c>
      <c r="M196" s="375">
        <v>0</v>
      </c>
      <c r="N196" s="375">
        <v>0</v>
      </c>
      <c r="O196" s="375">
        <v>0</v>
      </c>
    </row>
    <row r="197" spans="2:15" ht="15" hidden="1" customHeight="1" x14ac:dyDescent="0.25">
      <c r="B197" s="378">
        <v>17</v>
      </c>
      <c r="C197" s="379">
        <v>193</v>
      </c>
      <c r="D197" s="375">
        <v>0</v>
      </c>
      <c r="E197" s="375">
        <v>0</v>
      </c>
      <c r="F197" s="375">
        <v>0</v>
      </c>
      <c r="G197" s="375">
        <v>0</v>
      </c>
      <c r="H197" s="375">
        <v>0</v>
      </c>
      <c r="I197" s="375">
        <v>0</v>
      </c>
      <c r="J197" s="375">
        <v>0</v>
      </c>
      <c r="K197" s="375">
        <v>0</v>
      </c>
      <c r="L197" s="375">
        <v>0</v>
      </c>
      <c r="M197" s="375">
        <v>0</v>
      </c>
      <c r="N197" s="375">
        <v>0</v>
      </c>
      <c r="O197" s="375">
        <v>0</v>
      </c>
    </row>
    <row r="198" spans="2:15" ht="15" hidden="1" customHeight="1" x14ac:dyDescent="0.25">
      <c r="B198" s="378">
        <v>17</v>
      </c>
      <c r="C198" s="379">
        <v>194</v>
      </c>
      <c r="D198" s="375">
        <v>0</v>
      </c>
      <c r="E198" s="375">
        <v>0</v>
      </c>
      <c r="F198" s="375">
        <v>0</v>
      </c>
      <c r="G198" s="375">
        <v>0</v>
      </c>
      <c r="H198" s="375">
        <v>0</v>
      </c>
      <c r="I198" s="375">
        <v>0</v>
      </c>
      <c r="J198" s="375">
        <v>0</v>
      </c>
      <c r="K198" s="375">
        <v>0</v>
      </c>
      <c r="L198" s="375">
        <v>0</v>
      </c>
      <c r="M198" s="375">
        <v>0</v>
      </c>
      <c r="N198" s="375">
        <v>0</v>
      </c>
      <c r="O198" s="375">
        <v>0</v>
      </c>
    </row>
    <row r="199" spans="2:15" ht="15" hidden="1" customHeight="1" x14ac:dyDescent="0.25">
      <c r="B199" s="378">
        <v>17</v>
      </c>
      <c r="C199" s="379">
        <v>195</v>
      </c>
      <c r="D199" s="375">
        <v>0</v>
      </c>
      <c r="E199" s="375">
        <v>0</v>
      </c>
      <c r="F199" s="375">
        <v>0</v>
      </c>
      <c r="G199" s="375">
        <v>0</v>
      </c>
      <c r="H199" s="375">
        <v>0</v>
      </c>
      <c r="I199" s="375">
        <v>0</v>
      </c>
      <c r="J199" s="375">
        <v>0</v>
      </c>
      <c r="K199" s="375">
        <v>0</v>
      </c>
      <c r="L199" s="375">
        <v>0</v>
      </c>
      <c r="M199" s="375">
        <v>0</v>
      </c>
      <c r="N199" s="375">
        <v>0</v>
      </c>
      <c r="O199" s="375">
        <v>0</v>
      </c>
    </row>
    <row r="200" spans="2:15" ht="15" hidden="1" customHeight="1" x14ac:dyDescent="0.25">
      <c r="B200" s="378">
        <v>17</v>
      </c>
      <c r="C200" s="379">
        <v>196</v>
      </c>
      <c r="D200" s="375">
        <v>0</v>
      </c>
      <c r="E200" s="375">
        <v>0</v>
      </c>
      <c r="F200" s="375">
        <v>0</v>
      </c>
      <c r="G200" s="375">
        <v>0</v>
      </c>
      <c r="H200" s="375">
        <v>0</v>
      </c>
      <c r="I200" s="375">
        <v>0</v>
      </c>
      <c r="J200" s="375">
        <v>0</v>
      </c>
      <c r="K200" s="375">
        <v>0</v>
      </c>
      <c r="L200" s="375">
        <v>0</v>
      </c>
      <c r="M200" s="375">
        <v>0</v>
      </c>
      <c r="N200" s="375">
        <v>0</v>
      </c>
      <c r="O200" s="375">
        <v>0</v>
      </c>
    </row>
    <row r="201" spans="2:15" ht="15" hidden="1" customHeight="1" x14ac:dyDescent="0.25">
      <c r="B201" s="378">
        <v>17</v>
      </c>
      <c r="C201" s="379">
        <v>197</v>
      </c>
      <c r="D201" s="375">
        <v>0</v>
      </c>
      <c r="E201" s="375">
        <v>0</v>
      </c>
      <c r="F201" s="375">
        <v>0</v>
      </c>
      <c r="G201" s="375">
        <v>0</v>
      </c>
      <c r="H201" s="375">
        <v>0</v>
      </c>
      <c r="I201" s="375">
        <v>0</v>
      </c>
      <c r="J201" s="375">
        <v>0</v>
      </c>
      <c r="K201" s="375">
        <v>0</v>
      </c>
      <c r="L201" s="375">
        <v>0</v>
      </c>
      <c r="M201" s="375">
        <v>0</v>
      </c>
      <c r="N201" s="375">
        <v>0</v>
      </c>
      <c r="O201" s="375">
        <v>0</v>
      </c>
    </row>
    <row r="202" spans="2:15" ht="15" hidden="1" customHeight="1" x14ac:dyDescent="0.25">
      <c r="B202" s="378">
        <v>17</v>
      </c>
      <c r="C202" s="379">
        <v>198</v>
      </c>
      <c r="D202" s="375">
        <v>0</v>
      </c>
      <c r="E202" s="375">
        <v>0</v>
      </c>
      <c r="F202" s="375">
        <v>0</v>
      </c>
      <c r="G202" s="375">
        <v>0</v>
      </c>
      <c r="H202" s="375">
        <v>0</v>
      </c>
      <c r="I202" s="375">
        <v>0</v>
      </c>
      <c r="J202" s="375">
        <v>0</v>
      </c>
      <c r="K202" s="375">
        <v>0</v>
      </c>
      <c r="L202" s="375">
        <v>0</v>
      </c>
      <c r="M202" s="375">
        <v>0</v>
      </c>
      <c r="N202" s="375">
        <v>0</v>
      </c>
      <c r="O202" s="375">
        <v>0</v>
      </c>
    </row>
    <row r="203" spans="2:15" ht="15" hidden="1" customHeight="1" x14ac:dyDescent="0.25">
      <c r="B203" s="378">
        <v>17</v>
      </c>
      <c r="C203" s="379">
        <v>199</v>
      </c>
      <c r="D203" s="375">
        <v>0</v>
      </c>
      <c r="E203" s="375">
        <v>0</v>
      </c>
      <c r="F203" s="375">
        <v>0</v>
      </c>
      <c r="G203" s="375">
        <v>0</v>
      </c>
      <c r="H203" s="375">
        <v>0</v>
      </c>
      <c r="I203" s="375">
        <v>0</v>
      </c>
      <c r="J203" s="375">
        <v>0</v>
      </c>
      <c r="K203" s="375">
        <v>0</v>
      </c>
      <c r="L203" s="375">
        <v>0</v>
      </c>
      <c r="M203" s="375">
        <v>0</v>
      </c>
      <c r="N203" s="375">
        <v>0</v>
      </c>
      <c r="O203" s="375">
        <v>0</v>
      </c>
    </row>
    <row r="204" spans="2:15" ht="15" hidden="1" customHeight="1" x14ac:dyDescent="0.25">
      <c r="B204" s="378">
        <v>17</v>
      </c>
      <c r="C204" s="379">
        <v>200</v>
      </c>
      <c r="D204" s="375">
        <v>0</v>
      </c>
      <c r="E204" s="375">
        <v>0</v>
      </c>
      <c r="F204" s="375">
        <v>0</v>
      </c>
      <c r="G204" s="375">
        <v>0</v>
      </c>
      <c r="H204" s="375">
        <v>0</v>
      </c>
      <c r="I204" s="375">
        <v>0</v>
      </c>
      <c r="J204" s="375">
        <v>0</v>
      </c>
      <c r="K204" s="375">
        <v>0</v>
      </c>
      <c r="L204" s="375">
        <v>0</v>
      </c>
      <c r="M204" s="375">
        <v>0</v>
      </c>
      <c r="N204" s="375">
        <v>0</v>
      </c>
      <c r="O204" s="375">
        <v>0</v>
      </c>
    </row>
    <row r="205" spans="2:15" ht="15" hidden="1" customHeight="1" x14ac:dyDescent="0.25">
      <c r="B205" s="378">
        <v>17</v>
      </c>
      <c r="C205" s="379">
        <v>201</v>
      </c>
      <c r="D205" s="375">
        <v>0</v>
      </c>
      <c r="E205" s="375">
        <v>0</v>
      </c>
      <c r="F205" s="375">
        <v>0</v>
      </c>
      <c r="G205" s="375">
        <v>0</v>
      </c>
      <c r="H205" s="375">
        <v>0</v>
      </c>
      <c r="I205" s="375">
        <v>0</v>
      </c>
      <c r="J205" s="375">
        <v>0</v>
      </c>
      <c r="K205" s="375">
        <v>0</v>
      </c>
      <c r="L205" s="375">
        <v>0</v>
      </c>
      <c r="M205" s="375">
        <v>0</v>
      </c>
      <c r="N205" s="375">
        <v>0</v>
      </c>
      <c r="O205" s="375">
        <v>0</v>
      </c>
    </row>
    <row r="206" spans="2:15" ht="15" hidden="1" customHeight="1" x14ac:dyDescent="0.25">
      <c r="B206" s="378">
        <v>17</v>
      </c>
      <c r="C206" s="379">
        <v>202</v>
      </c>
      <c r="D206" s="375">
        <v>0</v>
      </c>
      <c r="E206" s="375">
        <v>0</v>
      </c>
      <c r="F206" s="375">
        <v>0</v>
      </c>
      <c r="G206" s="375">
        <v>0</v>
      </c>
      <c r="H206" s="375">
        <v>0</v>
      </c>
      <c r="I206" s="375">
        <v>0</v>
      </c>
      <c r="J206" s="375">
        <v>0</v>
      </c>
      <c r="K206" s="375">
        <v>0</v>
      </c>
      <c r="L206" s="375">
        <v>0</v>
      </c>
      <c r="M206" s="375">
        <v>0</v>
      </c>
      <c r="N206" s="375">
        <v>0</v>
      </c>
      <c r="O206" s="375">
        <v>0</v>
      </c>
    </row>
    <row r="207" spans="2:15" ht="15" hidden="1" customHeight="1" x14ac:dyDescent="0.25">
      <c r="B207" s="378">
        <v>17</v>
      </c>
      <c r="C207" s="379">
        <v>203</v>
      </c>
      <c r="D207" s="375">
        <v>0</v>
      </c>
      <c r="E207" s="375">
        <v>0</v>
      </c>
      <c r="F207" s="375">
        <v>0</v>
      </c>
      <c r="G207" s="375">
        <v>0</v>
      </c>
      <c r="H207" s="375">
        <v>0</v>
      </c>
      <c r="I207" s="375">
        <v>0</v>
      </c>
      <c r="J207" s="375">
        <v>0</v>
      </c>
      <c r="K207" s="375">
        <v>0</v>
      </c>
      <c r="L207" s="375">
        <v>0</v>
      </c>
      <c r="M207" s="375">
        <v>0</v>
      </c>
      <c r="N207" s="375">
        <v>0</v>
      </c>
      <c r="O207" s="375">
        <v>0</v>
      </c>
    </row>
    <row r="208" spans="2:15" ht="15" hidden="1" customHeight="1" x14ac:dyDescent="0.25">
      <c r="B208" s="378">
        <v>17</v>
      </c>
      <c r="C208" s="379">
        <v>204</v>
      </c>
      <c r="D208" s="375">
        <v>0</v>
      </c>
      <c r="E208" s="375">
        <v>0</v>
      </c>
      <c r="F208" s="375">
        <v>0</v>
      </c>
      <c r="G208" s="375">
        <v>0</v>
      </c>
      <c r="H208" s="375">
        <v>0</v>
      </c>
      <c r="I208" s="375">
        <v>0</v>
      </c>
      <c r="J208" s="375">
        <v>0</v>
      </c>
      <c r="K208" s="375">
        <v>0</v>
      </c>
      <c r="L208" s="375">
        <v>0</v>
      </c>
      <c r="M208" s="375">
        <v>0</v>
      </c>
      <c r="N208" s="375">
        <v>0</v>
      </c>
      <c r="O208" s="375">
        <v>0</v>
      </c>
    </row>
    <row r="209" spans="2:15" ht="15" hidden="1" customHeight="1" x14ac:dyDescent="0.25">
      <c r="B209" s="378">
        <v>18</v>
      </c>
      <c r="C209" s="379">
        <v>205</v>
      </c>
      <c r="D209" s="375">
        <v>0</v>
      </c>
      <c r="E209" s="375">
        <v>0</v>
      </c>
      <c r="F209" s="375">
        <v>0</v>
      </c>
      <c r="G209" s="375">
        <v>0</v>
      </c>
      <c r="H209" s="375">
        <v>0</v>
      </c>
      <c r="I209" s="375">
        <v>0</v>
      </c>
      <c r="J209" s="375">
        <v>0</v>
      </c>
      <c r="K209" s="375">
        <v>0</v>
      </c>
      <c r="L209" s="375">
        <v>0</v>
      </c>
      <c r="M209" s="375">
        <v>0</v>
      </c>
      <c r="N209" s="375">
        <v>0</v>
      </c>
      <c r="O209" s="375">
        <v>0</v>
      </c>
    </row>
    <row r="210" spans="2:15" ht="15" hidden="1" customHeight="1" x14ac:dyDescent="0.25">
      <c r="B210" s="378">
        <v>18</v>
      </c>
      <c r="C210" s="379">
        <v>206</v>
      </c>
      <c r="D210" s="375">
        <v>0</v>
      </c>
      <c r="E210" s="375">
        <v>0</v>
      </c>
      <c r="F210" s="375">
        <v>0</v>
      </c>
      <c r="G210" s="375">
        <v>0</v>
      </c>
      <c r="H210" s="375">
        <v>0</v>
      </c>
      <c r="I210" s="375">
        <v>0</v>
      </c>
      <c r="J210" s="375">
        <v>0</v>
      </c>
      <c r="K210" s="375">
        <v>0</v>
      </c>
      <c r="L210" s="375">
        <v>0</v>
      </c>
      <c r="M210" s="375">
        <v>0</v>
      </c>
      <c r="N210" s="375">
        <v>0</v>
      </c>
      <c r="O210" s="375">
        <v>0</v>
      </c>
    </row>
    <row r="211" spans="2:15" ht="15" hidden="1" customHeight="1" x14ac:dyDescent="0.25">
      <c r="B211" s="378">
        <v>18</v>
      </c>
      <c r="C211" s="379">
        <v>207</v>
      </c>
      <c r="D211" s="375">
        <v>0</v>
      </c>
      <c r="E211" s="375">
        <v>0</v>
      </c>
      <c r="F211" s="375">
        <v>0</v>
      </c>
      <c r="G211" s="375">
        <v>0</v>
      </c>
      <c r="H211" s="375">
        <v>0</v>
      </c>
      <c r="I211" s="375">
        <v>0</v>
      </c>
      <c r="J211" s="375">
        <v>0</v>
      </c>
      <c r="K211" s="375">
        <v>0</v>
      </c>
      <c r="L211" s="375">
        <v>0</v>
      </c>
      <c r="M211" s="375">
        <v>0</v>
      </c>
      <c r="N211" s="375">
        <v>0</v>
      </c>
      <c r="O211" s="375">
        <v>0</v>
      </c>
    </row>
    <row r="212" spans="2:15" ht="15" hidden="1" customHeight="1" x14ac:dyDescent="0.25">
      <c r="B212" s="378">
        <v>18</v>
      </c>
      <c r="C212" s="379">
        <v>208</v>
      </c>
      <c r="D212" s="375">
        <v>0</v>
      </c>
      <c r="E212" s="375">
        <v>0</v>
      </c>
      <c r="F212" s="375">
        <v>0</v>
      </c>
      <c r="G212" s="375">
        <v>0</v>
      </c>
      <c r="H212" s="375">
        <v>0</v>
      </c>
      <c r="I212" s="375">
        <v>0</v>
      </c>
      <c r="J212" s="375">
        <v>0</v>
      </c>
      <c r="K212" s="375">
        <v>0</v>
      </c>
      <c r="L212" s="375">
        <v>0</v>
      </c>
      <c r="M212" s="375">
        <v>0</v>
      </c>
      <c r="N212" s="375">
        <v>0</v>
      </c>
      <c r="O212" s="375">
        <v>0</v>
      </c>
    </row>
    <row r="213" spans="2:15" ht="15" hidden="1" customHeight="1" x14ac:dyDescent="0.25">
      <c r="B213" s="378">
        <v>18</v>
      </c>
      <c r="C213" s="379">
        <v>209</v>
      </c>
      <c r="D213" s="375">
        <v>0</v>
      </c>
      <c r="E213" s="375">
        <v>0</v>
      </c>
      <c r="F213" s="375">
        <v>0</v>
      </c>
      <c r="G213" s="375">
        <v>0</v>
      </c>
      <c r="H213" s="375">
        <v>0</v>
      </c>
      <c r="I213" s="375">
        <v>0</v>
      </c>
      <c r="J213" s="375">
        <v>0</v>
      </c>
      <c r="K213" s="375">
        <v>0</v>
      </c>
      <c r="L213" s="375">
        <v>0</v>
      </c>
      <c r="M213" s="375">
        <v>0</v>
      </c>
      <c r="N213" s="375">
        <v>0</v>
      </c>
      <c r="O213" s="375">
        <v>0</v>
      </c>
    </row>
    <row r="214" spans="2:15" ht="15" hidden="1" customHeight="1" x14ac:dyDescent="0.25">
      <c r="B214" s="378">
        <v>18</v>
      </c>
      <c r="C214" s="379">
        <v>210</v>
      </c>
      <c r="D214" s="375">
        <v>0</v>
      </c>
      <c r="E214" s="375">
        <v>0</v>
      </c>
      <c r="F214" s="375">
        <v>0</v>
      </c>
      <c r="G214" s="375">
        <v>0</v>
      </c>
      <c r="H214" s="375">
        <v>0</v>
      </c>
      <c r="I214" s="375">
        <v>0</v>
      </c>
      <c r="J214" s="375">
        <v>0</v>
      </c>
      <c r="K214" s="375">
        <v>0</v>
      </c>
      <c r="L214" s="375">
        <v>0</v>
      </c>
      <c r="M214" s="375">
        <v>0</v>
      </c>
      <c r="N214" s="375">
        <v>0</v>
      </c>
      <c r="O214" s="375">
        <v>0</v>
      </c>
    </row>
    <row r="215" spans="2:15" ht="15" hidden="1" customHeight="1" x14ac:dyDescent="0.25">
      <c r="B215" s="378">
        <v>18</v>
      </c>
      <c r="C215" s="379">
        <v>211</v>
      </c>
      <c r="D215" s="375">
        <v>0</v>
      </c>
      <c r="E215" s="375">
        <v>0</v>
      </c>
      <c r="F215" s="375">
        <v>0</v>
      </c>
      <c r="G215" s="375">
        <v>0</v>
      </c>
      <c r="H215" s="375">
        <v>0</v>
      </c>
      <c r="I215" s="375">
        <v>0</v>
      </c>
      <c r="J215" s="375">
        <v>0</v>
      </c>
      <c r="K215" s="375">
        <v>0</v>
      </c>
      <c r="L215" s="375">
        <v>0</v>
      </c>
      <c r="M215" s="375">
        <v>0</v>
      </c>
      <c r="N215" s="375">
        <v>0</v>
      </c>
      <c r="O215" s="375">
        <v>0</v>
      </c>
    </row>
    <row r="216" spans="2:15" ht="15" hidden="1" customHeight="1" x14ac:dyDescent="0.25">
      <c r="B216" s="378">
        <v>18</v>
      </c>
      <c r="C216" s="379">
        <v>212</v>
      </c>
      <c r="D216" s="375">
        <v>0</v>
      </c>
      <c r="E216" s="375">
        <v>0</v>
      </c>
      <c r="F216" s="375">
        <v>0</v>
      </c>
      <c r="G216" s="375">
        <v>0</v>
      </c>
      <c r="H216" s="375">
        <v>0</v>
      </c>
      <c r="I216" s="375">
        <v>0</v>
      </c>
      <c r="J216" s="375">
        <v>0</v>
      </c>
      <c r="K216" s="375">
        <v>0</v>
      </c>
      <c r="L216" s="375">
        <v>0</v>
      </c>
      <c r="M216" s="375">
        <v>0</v>
      </c>
      <c r="N216" s="375">
        <v>0</v>
      </c>
      <c r="O216" s="375">
        <v>0</v>
      </c>
    </row>
    <row r="217" spans="2:15" ht="15" hidden="1" customHeight="1" x14ac:dyDescent="0.25">
      <c r="B217" s="378">
        <v>18</v>
      </c>
      <c r="C217" s="379">
        <v>213</v>
      </c>
      <c r="D217" s="375">
        <v>0</v>
      </c>
      <c r="E217" s="375">
        <v>0</v>
      </c>
      <c r="F217" s="375">
        <v>0</v>
      </c>
      <c r="G217" s="375">
        <v>0</v>
      </c>
      <c r="H217" s="375">
        <v>0</v>
      </c>
      <c r="I217" s="375">
        <v>0</v>
      </c>
      <c r="J217" s="375">
        <v>0</v>
      </c>
      <c r="K217" s="375">
        <v>0</v>
      </c>
      <c r="L217" s="375">
        <v>0</v>
      </c>
      <c r="M217" s="375">
        <v>0</v>
      </c>
      <c r="N217" s="375">
        <v>0</v>
      </c>
      <c r="O217" s="375">
        <v>0</v>
      </c>
    </row>
    <row r="218" spans="2:15" ht="15" hidden="1" customHeight="1" x14ac:dyDescent="0.25">
      <c r="B218" s="378">
        <v>18</v>
      </c>
      <c r="C218" s="379">
        <v>214</v>
      </c>
      <c r="D218" s="375">
        <v>0</v>
      </c>
      <c r="E218" s="375">
        <v>0</v>
      </c>
      <c r="F218" s="375">
        <v>0</v>
      </c>
      <c r="G218" s="375">
        <v>0</v>
      </c>
      <c r="H218" s="375">
        <v>0</v>
      </c>
      <c r="I218" s="375">
        <v>0</v>
      </c>
      <c r="J218" s="375">
        <v>0</v>
      </c>
      <c r="K218" s="375">
        <v>0</v>
      </c>
      <c r="L218" s="375">
        <v>0</v>
      </c>
      <c r="M218" s="375">
        <v>0</v>
      </c>
      <c r="N218" s="375">
        <v>0</v>
      </c>
      <c r="O218" s="375">
        <v>0</v>
      </c>
    </row>
    <row r="219" spans="2:15" ht="15" hidden="1" customHeight="1" x14ac:dyDescent="0.25">
      <c r="B219" s="378">
        <v>18</v>
      </c>
      <c r="C219" s="379">
        <v>215</v>
      </c>
      <c r="D219" s="375">
        <v>0</v>
      </c>
      <c r="E219" s="375">
        <v>0</v>
      </c>
      <c r="F219" s="375">
        <v>0</v>
      </c>
      <c r="G219" s="375">
        <v>0</v>
      </c>
      <c r="H219" s="375">
        <v>0</v>
      </c>
      <c r="I219" s="375">
        <v>0</v>
      </c>
      <c r="J219" s="375">
        <v>0</v>
      </c>
      <c r="K219" s="375">
        <v>0</v>
      </c>
      <c r="L219" s="375">
        <v>0</v>
      </c>
      <c r="M219" s="375">
        <v>0</v>
      </c>
      <c r="N219" s="375">
        <v>0</v>
      </c>
      <c r="O219" s="375">
        <v>0</v>
      </c>
    </row>
    <row r="220" spans="2:15" ht="15" hidden="1" customHeight="1" x14ac:dyDescent="0.25">
      <c r="B220" s="378">
        <v>18</v>
      </c>
      <c r="C220" s="379">
        <v>216</v>
      </c>
      <c r="D220" s="375">
        <v>0</v>
      </c>
      <c r="E220" s="375">
        <v>0</v>
      </c>
      <c r="F220" s="375">
        <v>0</v>
      </c>
      <c r="G220" s="375">
        <v>0</v>
      </c>
      <c r="H220" s="375">
        <v>0</v>
      </c>
      <c r="I220" s="375">
        <v>0</v>
      </c>
      <c r="J220" s="375">
        <v>0</v>
      </c>
      <c r="K220" s="375">
        <v>0</v>
      </c>
      <c r="L220" s="375">
        <v>0</v>
      </c>
      <c r="M220" s="375">
        <v>0</v>
      </c>
      <c r="N220" s="375">
        <v>0</v>
      </c>
      <c r="O220" s="375">
        <v>0</v>
      </c>
    </row>
    <row r="221" spans="2:15" ht="15" hidden="1" customHeight="1" x14ac:dyDescent="0.25">
      <c r="B221" s="378">
        <v>19</v>
      </c>
      <c r="C221" s="379">
        <v>217</v>
      </c>
      <c r="D221" s="375">
        <v>0</v>
      </c>
      <c r="E221" s="375">
        <v>0</v>
      </c>
      <c r="F221" s="375">
        <v>0</v>
      </c>
      <c r="G221" s="375">
        <v>0</v>
      </c>
      <c r="H221" s="375">
        <v>0</v>
      </c>
      <c r="I221" s="375">
        <v>0</v>
      </c>
      <c r="J221" s="375">
        <v>0</v>
      </c>
      <c r="K221" s="375">
        <v>0</v>
      </c>
      <c r="L221" s="375">
        <v>0</v>
      </c>
      <c r="M221" s="375">
        <v>0</v>
      </c>
      <c r="N221" s="375">
        <v>0</v>
      </c>
      <c r="O221" s="375">
        <v>0</v>
      </c>
    </row>
    <row r="222" spans="2:15" ht="15" hidden="1" customHeight="1" x14ac:dyDescent="0.25">
      <c r="B222" s="378">
        <v>19</v>
      </c>
      <c r="C222" s="379">
        <v>218</v>
      </c>
      <c r="D222" s="375">
        <v>0</v>
      </c>
      <c r="E222" s="375">
        <v>0</v>
      </c>
      <c r="F222" s="375">
        <v>0</v>
      </c>
      <c r="G222" s="375">
        <v>0</v>
      </c>
      <c r="H222" s="375">
        <v>0</v>
      </c>
      <c r="I222" s="375">
        <v>0</v>
      </c>
      <c r="J222" s="375">
        <v>0</v>
      </c>
      <c r="K222" s="375">
        <v>0</v>
      </c>
      <c r="L222" s="375">
        <v>0</v>
      </c>
      <c r="M222" s="375">
        <v>0</v>
      </c>
      <c r="N222" s="375">
        <v>0</v>
      </c>
      <c r="O222" s="375">
        <v>0</v>
      </c>
    </row>
    <row r="223" spans="2:15" ht="15" hidden="1" customHeight="1" x14ac:dyDescent="0.25">
      <c r="B223" s="378">
        <v>19</v>
      </c>
      <c r="C223" s="379">
        <v>219</v>
      </c>
      <c r="D223" s="375">
        <v>0</v>
      </c>
      <c r="E223" s="375">
        <v>0</v>
      </c>
      <c r="F223" s="375">
        <v>0</v>
      </c>
      <c r="G223" s="375">
        <v>0</v>
      </c>
      <c r="H223" s="375">
        <v>0</v>
      </c>
      <c r="I223" s="375">
        <v>0</v>
      </c>
      <c r="J223" s="375">
        <v>0</v>
      </c>
      <c r="K223" s="375">
        <v>0</v>
      </c>
      <c r="L223" s="375">
        <v>0</v>
      </c>
      <c r="M223" s="375">
        <v>0</v>
      </c>
      <c r="N223" s="375">
        <v>0</v>
      </c>
      <c r="O223" s="375">
        <v>0</v>
      </c>
    </row>
    <row r="224" spans="2:15" ht="15" hidden="1" customHeight="1" x14ac:dyDescent="0.25">
      <c r="B224" s="378">
        <v>19</v>
      </c>
      <c r="C224" s="379">
        <v>220</v>
      </c>
      <c r="D224" s="375">
        <v>0</v>
      </c>
      <c r="E224" s="375">
        <v>0</v>
      </c>
      <c r="F224" s="375">
        <v>0</v>
      </c>
      <c r="G224" s="375">
        <v>0</v>
      </c>
      <c r="H224" s="375">
        <v>0</v>
      </c>
      <c r="I224" s="375">
        <v>0</v>
      </c>
      <c r="J224" s="375">
        <v>0</v>
      </c>
      <c r="K224" s="375">
        <v>0</v>
      </c>
      <c r="L224" s="375">
        <v>0</v>
      </c>
      <c r="M224" s="375">
        <v>0</v>
      </c>
      <c r="N224" s="375">
        <v>0</v>
      </c>
      <c r="O224" s="375">
        <v>0</v>
      </c>
    </row>
    <row r="225" spans="2:15" ht="15" hidden="1" customHeight="1" x14ac:dyDescent="0.25">
      <c r="B225" s="378">
        <v>19</v>
      </c>
      <c r="C225" s="379">
        <v>221</v>
      </c>
      <c r="D225" s="375">
        <v>0</v>
      </c>
      <c r="E225" s="375">
        <v>0</v>
      </c>
      <c r="F225" s="375">
        <v>0</v>
      </c>
      <c r="G225" s="375">
        <v>0</v>
      </c>
      <c r="H225" s="375">
        <v>0</v>
      </c>
      <c r="I225" s="375">
        <v>0</v>
      </c>
      <c r="J225" s="375">
        <v>0</v>
      </c>
      <c r="K225" s="375">
        <v>0</v>
      </c>
      <c r="L225" s="375">
        <v>0</v>
      </c>
      <c r="M225" s="375">
        <v>0</v>
      </c>
      <c r="N225" s="375">
        <v>0</v>
      </c>
      <c r="O225" s="375">
        <v>0</v>
      </c>
    </row>
    <row r="226" spans="2:15" ht="15" hidden="1" customHeight="1" x14ac:dyDescent="0.25">
      <c r="B226" s="378">
        <v>19</v>
      </c>
      <c r="C226" s="379">
        <v>222</v>
      </c>
      <c r="D226" s="375">
        <v>0</v>
      </c>
      <c r="E226" s="375">
        <v>0</v>
      </c>
      <c r="F226" s="375">
        <v>0</v>
      </c>
      <c r="G226" s="375">
        <v>0</v>
      </c>
      <c r="H226" s="375">
        <v>0</v>
      </c>
      <c r="I226" s="375">
        <v>0</v>
      </c>
      <c r="J226" s="375">
        <v>0</v>
      </c>
      <c r="K226" s="375">
        <v>0</v>
      </c>
      <c r="L226" s="375">
        <v>0</v>
      </c>
      <c r="M226" s="375">
        <v>0</v>
      </c>
      <c r="N226" s="375">
        <v>0</v>
      </c>
      <c r="O226" s="375">
        <v>0</v>
      </c>
    </row>
    <row r="227" spans="2:15" ht="15" hidden="1" customHeight="1" x14ac:dyDescent="0.25">
      <c r="B227" s="378">
        <v>19</v>
      </c>
      <c r="C227" s="379">
        <v>223</v>
      </c>
      <c r="D227" s="375">
        <v>0</v>
      </c>
      <c r="E227" s="375">
        <v>0</v>
      </c>
      <c r="F227" s="375">
        <v>0</v>
      </c>
      <c r="G227" s="375">
        <v>0</v>
      </c>
      <c r="H227" s="375">
        <v>0</v>
      </c>
      <c r="I227" s="375">
        <v>0</v>
      </c>
      <c r="J227" s="375">
        <v>0</v>
      </c>
      <c r="K227" s="375">
        <v>0</v>
      </c>
      <c r="L227" s="375">
        <v>0</v>
      </c>
      <c r="M227" s="375">
        <v>0</v>
      </c>
      <c r="N227" s="375">
        <v>0</v>
      </c>
      <c r="O227" s="375">
        <v>0</v>
      </c>
    </row>
    <row r="228" spans="2:15" ht="15" hidden="1" customHeight="1" x14ac:dyDescent="0.25">
      <c r="B228" s="378">
        <v>19</v>
      </c>
      <c r="C228" s="379">
        <v>224</v>
      </c>
      <c r="D228" s="375">
        <v>0</v>
      </c>
      <c r="E228" s="375">
        <v>0</v>
      </c>
      <c r="F228" s="375">
        <v>0</v>
      </c>
      <c r="G228" s="375">
        <v>0</v>
      </c>
      <c r="H228" s="375">
        <v>0</v>
      </c>
      <c r="I228" s="375">
        <v>0</v>
      </c>
      <c r="J228" s="375">
        <v>0</v>
      </c>
      <c r="K228" s="375">
        <v>0</v>
      </c>
      <c r="L228" s="375">
        <v>0</v>
      </c>
      <c r="M228" s="375">
        <v>0</v>
      </c>
      <c r="N228" s="375">
        <v>0</v>
      </c>
      <c r="O228" s="375">
        <v>0</v>
      </c>
    </row>
    <row r="229" spans="2:15" ht="15" hidden="1" customHeight="1" x14ac:dyDescent="0.25">
      <c r="B229" s="378">
        <v>19</v>
      </c>
      <c r="C229" s="379">
        <v>225</v>
      </c>
      <c r="D229" s="375">
        <v>0</v>
      </c>
      <c r="E229" s="375">
        <v>0</v>
      </c>
      <c r="F229" s="375">
        <v>0</v>
      </c>
      <c r="G229" s="375">
        <v>0</v>
      </c>
      <c r="H229" s="375">
        <v>0</v>
      </c>
      <c r="I229" s="375">
        <v>0</v>
      </c>
      <c r="J229" s="375">
        <v>0</v>
      </c>
      <c r="K229" s="375">
        <v>0</v>
      </c>
      <c r="L229" s="375">
        <v>0</v>
      </c>
      <c r="M229" s="375">
        <v>0</v>
      </c>
      <c r="N229" s="375">
        <v>0</v>
      </c>
      <c r="O229" s="375">
        <v>0</v>
      </c>
    </row>
    <row r="230" spans="2:15" ht="15" hidden="1" customHeight="1" x14ac:dyDescent="0.25">
      <c r="B230" s="378">
        <v>19</v>
      </c>
      <c r="C230" s="379">
        <v>226</v>
      </c>
      <c r="D230" s="375">
        <v>0</v>
      </c>
      <c r="E230" s="375">
        <v>0</v>
      </c>
      <c r="F230" s="375">
        <v>0</v>
      </c>
      <c r="G230" s="375">
        <v>0</v>
      </c>
      <c r="H230" s="375">
        <v>0</v>
      </c>
      <c r="I230" s="375">
        <v>0</v>
      </c>
      <c r="J230" s="375">
        <v>0</v>
      </c>
      <c r="K230" s="375">
        <v>0</v>
      </c>
      <c r="L230" s="375">
        <v>0</v>
      </c>
      <c r="M230" s="375">
        <v>0</v>
      </c>
      <c r="N230" s="375">
        <v>0</v>
      </c>
      <c r="O230" s="375">
        <v>0</v>
      </c>
    </row>
    <row r="231" spans="2:15" ht="15" hidden="1" customHeight="1" x14ac:dyDescent="0.25">
      <c r="B231" s="378">
        <v>19</v>
      </c>
      <c r="C231" s="379">
        <v>227</v>
      </c>
      <c r="D231" s="375">
        <v>0</v>
      </c>
      <c r="E231" s="375">
        <v>0</v>
      </c>
      <c r="F231" s="375">
        <v>0</v>
      </c>
      <c r="G231" s="375">
        <v>0</v>
      </c>
      <c r="H231" s="375">
        <v>0</v>
      </c>
      <c r="I231" s="375">
        <v>0</v>
      </c>
      <c r="J231" s="375">
        <v>0</v>
      </c>
      <c r="K231" s="375">
        <v>0</v>
      </c>
      <c r="L231" s="375">
        <v>0</v>
      </c>
      <c r="M231" s="375">
        <v>0</v>
      </c>
      <c r="N231" s="375">
        <v>0</v>
      </c>
      <c r="O231" s="375">
        <v>0</v>
      </c>
    </row>
    <row r="232" spans="2:15" ht="15" hidden="1" customHeight="1" x14ac:dyDescent="0.25">
      <c r="B232" s="378">
        <v>19</v>
      </c>
      <c r="C232" s="379">
        <v>228</v>
      </c>
      <c r="D232" s="375">
        <v>0</v>
      </c>
      <c r="E232" s="375">
        <v>0</v>
      </c>
      <c r="F232" s="375">
        <v>0</v>
      </c>
      <c r="G232" s="375">
        <v>0</v>
      </c>
      <c r="H232" s="375">
        <v>0</v>
      </c>
      <c r="I232" s="375">
        <v>0</v>
      </c>
      <c r="J232" s="375">
        <v>0</v>
      </c>
      <c r="K232" s="375">
        <v>0</v>
      </c>
      <c r="L232" s="375">
        <v>0</v>
      </c>
      <c r="M232" s="375">
        <v>0</v>
      </c>
      <c r="N232" s="375">
        <v>0</v>
      </c>
      <c r="O232" s="375">
        <v>0</v>
      </c>
    </row>
    <row r="233" spans="2:15" ht="15" hidden="1" customHeight="1" x14ac:dyDescent="0.25">
      <c r="B233" s="378">
        <v>20</v>
      </c>
      <c r="C233" s="379">
        <v>229</v>
      </c>
      <c r="D233" s="375">
        <v>0</v>
      </c>
      <c r="E233" s="375">
        <v>0</v>
      </c>
      <c r="F233" s="375">
        <v>0</v>
      </c>
      <c r="G233" s="375">
        <v>0</v>
      </c>
      <c r="H233" s="375">
        <v>0</v>
      </c>
      <c r="I233" s="375">
        <v>0</v>
      </c>
      <c r="J233" s="375">
        <v>0</v>
      </c>
      <c r="K233" s="375">
        <v>0</v>
      </c>
      <c r="L233" s="375">
        <v>0</v>
      </c>
      <c r="M233" s="375">
        <v>0</v>
      </c>
      <c r="N233" s="375">
        <v>0</v>
      </c>
      <c r="O233" s="375">
        <v>0</v>
      </c>
    </row>
    <row r="234" spans="2:15" ht="15" hidden="1" customHeight="1" x14ac:dyDescent="0.25">
      <c r="B234" s="378">
        <v>20</v>
      </c>
      <c r="C234" s="379">
        <v>230</v>
      </c>
      <c r="D234" s="375">
        <v>0</v>
      </c>
      <c r="E234" s="375">
        <v>0</v>
      </c>
      <c r="F234" s="375">
        <v>0</v>
      </c>
      <c r="G234" s="375">
        <v>0</v>
      </c>
      <c r="H234" s="375">
        <v>0</v>
      </c>
      <c r="I234" s="375">
        <v>0</v>
      </c>
      <c r="J234" s="375">
        <v>0</v>
      </c>
      <c r="K234" s="375">
        <v>0</v>
      </c>
      <c r="L234" s="375">
        <v>0</v>
      </c>
      <c r="M234" s="375">
        <v>0</v>
      </c>
      <c r="N234" s="375">
        <v>0</v>
      </c>
      <c r="O234" s="375">
        <v>0</v>
      </c>
    </row>
    <row r="235" spans="2:15" ht="15" hidden="1" customHeight="1" x14ac:dyDescent="0.25">
      <c r="B235" s="378">
        <v>20</v>
      </c>
      <c r="C235" s="379">
        <v>231</v>
      </c>
      <c r="D235" s="375">
        <v>0</v>
      </c>
      <c r="E235" s="375">
        <v>0</v>
      </c>
      <c r="F235" s="375">
        <v>0</v>
      </c>
      <c r="G235" s="375">
        <v>0</v>
      </c>
      <c r="H235" s="375">
        <v>0</v>
      </c>
      <c r="I235" s="375">
        <v>0</v>
      </c>
      <c r="J235" s="375">
        <v>0</v>
      </c>
      <c r="K235" s="375">
        <v>0</v>
      </c>
      <c r="L235" s="375">
        <v>0</v>
      </c>
      <c r="M235" s="375">
        <v>0</v>
      </c>
      <c r="N235" s="375">
        <v>0</v>
      </c>
      <c r="O235" s="375">
        <v>0</v>
      </c>
    </row>
    <row r="236" spans="2:15" ht="15" hidden="1" customHeight="1" x14ac:dyDescent="0.25">
      <c r="B236" s="378">
        <v>20</v>
      </c>
      <c r="C236" s="379">
        <v>232</v>
      </c>
      <c r="D236" s="375">
        <v>0</v>
      </c>
      <c r="E236" s="375">
        <v>0</v>
      </c>
      <c r="F236" s="375">
        <v>0</v>
      </c>
      <c r="G236" s="375">
        <v>0</v>
      </c>
      <c r="H236" s="375">
        <v>0</v>
      </c>
      <c r="I236" s="375">
        <v>0</v>
      </c>
      <c r="J236" s="375">
        <v>0</v>
      </c>
      <c r="K236" s="375">
        <v>0</v>
      </c>
      <c r="L236" s="375">
        <v>0</v>
      </c>
      <c r="M236" s="375">
        <v>0</v>
      </c>
      <c r="N236" s="375">
        <v>0</v>
      </c>
      <c r="O236" s="375">
        <v>0</v>
      </c>
    </row>
    <row r="237" spans="2:15" ht="15" hidden="1" customHeight="1" x14ac:dyDescent="0.25">
      <c r="B237" s="378">
        <v>20</v>
      </c>
      <c r="C237" s="379">
        <v>233</v>
      </c>
      <c r="D237" s="375">
        <v>0</v>
      </c>
      <c r="E237" s="375">
        <v>0</v>
      </c>
      <c r="F237" s="375">
        <v>0</v>
      </c>
      <c r="G237" s="375">
        <v>0</v>
      </c>
      <c r="H237" s="375">
        <v>0</v>
      </c>
      <c r="I237" s="375">
        <v>0</v>
      </c>
      <c r="J237" s="375">
        <v>0</v>
      </c>
      <c r="K237" s="375">
        <v>0</v>
      </c>
      <c r="L237" s="375">
        <v>0</v>
      </c>
      <c r="M237" s="375">
        <v>0</v>
      </c>
      <c r="N237" s="375">
        <v>0</v>
      </c>
      <c r="O237" s="375">
        <v>0</v>
      </c>
    </row>
    <row r="238" spans="2:15" ht="15" hidden="1" customHeight="1" x14ac:dyDescent="0.25">
      <c r="B238" s="378">
        <v>20</v>
      </c>
      <c r="C238" s="379">
        <v>234</v>
      </c>
      <c r="D238" s="375">
        <v>0</v>
      </c>
      <c r="E238" s="375">
        <v>0</v>
      </c>
      <c r="F238" s="375">
        <v>0</v>
      </c>
      <c r="G238" s="375">
        <v>0</v>
      </c>
      <c r="H238" s="375">
        <v>0</v>
      </c>
      <c r="I238" s="375">
        <v>0</v>
      </c>
      <c r="J238" s="375">
        <v>0</v>
      </c>
      <c r="K238" s="375">
        <v>0</v>
      </c>
      <c r="L238" s="375">
        <v>0</v>
      </c>
      <c r="M238" s="375">
        <v>0</v>
      </c>
      <c r="N238" s="375">
        <v>0</v>
      </c>
      <c r="O238" s="375">
        <v>0</v>
      </c>
    </row>
    <row r="239" spans="2:15" ht="15" hidden="1" customHeight="1" x14ac:dyDescent="0.25">
      <c r="B239" s="378">
        <v>20</v>
      </c>
      <c r="C239" s="379">
        <v>235</v>
      </c>
      <c r="D239" s="375">
        <v>0</v>
      </c>
      <c r="E239" s="375">
        <v>0</v>
      </c>
      <c r="F239" s="375">
        <v>0</v>
      </c>
      <c r="G239" s="375">
        <v>0</v>
      </c>
      <c r="H239" s="375">
        <v>0</v>
      </c>
      <c r="I239" s="375">
        <v>0</v>
      </c>
      <c r="J239" s="375">
        <v>0</v>
      </c>
      <c r="K239" s="375">
        <v>0</v>
      </c>
      <c r="L239" s="375">
        <v>0</v>
      </c>
      <c r="M239" s="375">
        <v>0</v>
      </c>
      <c r="N239" s="375">
        <v>0</v>
      </c>
      <c r="O239" s="375">
        <v>0</v>
      </c>
    </row>
    <row r="240" spans="2:15" ht="15" hidden="1" customHeight="1" x14ac:dyDescent="0.25">
      <c r="B240" s="378">
        <v>20</v>
      </c>
      <c r="C240" s="379">
        <v>236</v>
      </c>
      <c r="D240" s="375">
        <v>0</v>
      </c>
      <c r="E240" s="375">
        <v>0</v>
      </c>
      <c r="F240" s="375">
        <v>0</v>
      </c>
      <c r="G240" s="375">
        <v>0</v>
      </c>
      <c r="H240" s="375">
        <v>0</v>
      </c>
      <c r="I240" s="375">
        <v>0</v>
      </c>
      <c r="J240" s="375">
        <v>0</v>
      </c>
      <c r="K240" s="375">
        <v>0</v>
      </c>
      <c r="L240" s="375">
        <v>0</v>
      </c>
      <c r="M240" s="375">
        <v>0</v>
      </c>
      <c r="N240" s="375">
        <v>0</v>
      </c>
      <c r="O240" s="375">
        <v>0</v>
      </c>
    </row>
    <row r="241" spans="2:39" ht="15" hidden="1" customHeight="1" x14ac:dyDescent="0.25">
      <c r="B241" s="378">
        <v>20</v>
      </c>
      <c r="C241" s="379">
        <v>237</v>
      </c>
      <c r="D241" s="375">
        <v>0</v>
      </c>
      <c r="E241" s="375">
        <v>0</v>
      </c>
      <c r="F241" s="375">
        <v>0</v>
      </c>
      <c r="G241" s="375">
        <v>0</v>
      </c>
      <c r="H241" s="375">
        <v>0</v>
      </c>
      <c r="I241" s="375">
        <v>0</v>
      </c>
      <c r="J241" s="375">
        <v>0</v>
      </c>
      <c r="K241" s="375">
        <v>0</v>
      </c>
      <c r="L241" s="375">
        <v>0</v>
      </c>
      <c r="M241" s="375">
        <v>0</v>
      </c>
      <c r="N241" s="375">
        <v>0</v>
      </c>
      <c r="O241" s="375">
        <v>0</v>
      </c>
    </row>
    <row r="242" spans="2:39" ht="15" hidden="1" customHeight="1" x14ac:dyDescent="0.25">
      <c r="B242" s="378">
        <v>20</v>
      </c>
      <c r="C242" s="379">
        <v>238</v>
      </c>
      <c r="D242" s="375">
        <v>0</v>
      </c>
      <c r="E242" s="375">
        <v>0</v>
      </c>
      <c r="F242" s="375">
        <v>0</v>
      </c>
      <c r="G242" s="375">
        <v>0</v>
      </c>
      <c r="H242" s="375">
        <v>0</v>
      </c>
      <c r="I242" s="375">
        <v>0</v>
      </c>
      <c r="J242" s="375">
        <v>0</v>
      </c>
      <c r="K242" s="375">
        <v>0</v>
      </c>
      <c r="L242" s="375">
        <v>0</v>
      </c>
      <c r="M242" s="375">
        <v>0</v>
      </c>
      <c r="N242" s="375">
        <v>0</v>
      </c>
      <c r="O242" s="375">
        <v>0</v>
      </c>
    </row>
    <row r="243" spans="2:39" ht="15" hidden="1" customHeight="1" x14ac:dyDescent="0.25">
      <c r="B243" s="378">
        <v>20</v>
      </c>
      <c r="C243" s="379">
        <v>239</v>
      </c>
      <c r="D243" s="375">
        <v>0</v>
      </c>
      <c r="E243" s="375">
        <v>0</v>
      </c>
      <c r="F243" s="375">
        <v>0</v>
      </c>
      <c r="G243" s="375">
        <v>0</v>
      </c>
      <c r="H243" s="375">
        <v>0</v>
      </c>
      <c r="I243" s="375">
        <v>0</v>
      </c>
      <c r="J243" s="375">
        <v>0</v>
      </c>
      <c r="K243" s="375">
        <v>0</v>
      </c>
      <c r="L243" s="375">
        <v>0</v>
      </c>
      <c r="M243" s="375">
        <v>0</v>
      </c>
      <c r="N243" s="375">
        <v>0</v>
      </c>
      <c r="O243" s="375">
        <v>0</v>
      </c>
    </row>
    <row r="244" spans="2:39" ht="15" hidden="1" customHeight="1" x14ac:dyDescent="0.25">
      <c r="B244" s="378">
        <v>20</v>
      </c>
      <c r="C244" s="379">
        <v>240</v>
      </c>
      <c r="D244" s="375">
        <v>0</v>
      </c>
      <c r="E244" s="375">
        <v>0</v>
      </c>
      <c r="F244" s="375">
        <v>0</v>
      </c>
      <c r="G244" s="375">
        <v>0</v>
      </c>
      <c r="H244" s="375">
        <v>0</v>
      </c>
      <c r="I244" s="375">
        <v>0</v>
      </c>
      <c r="J244" s="375">
        <v>0</v>
      </c>
      <c r="K244" s="375">
        <v>0</v>
      </c>
      <c r="L244" s="375">
        <v>0</v>
      </c>
      <c r="M244" s="375">
        <v>0</v>
      </c>
      <c r="N244" s="375">
        <v>0</v>
      </c>
      <c r="O244" s="375">
        <v>0</v>
      </c>
    </row>
    <row r="245" spans="2:39" x14ac:dyDescent="0.25">
      <c r="B245" s="383"/>
      <c r="C245" s="383"/>
      <c r="D245" s="384">
        <v>4300</v>
      </c>
      <c r="E245" s="384">
        <v>226</v>
      </c>
      <c r="F245" s="384">
        <v>17700</v>
      </c>
      <c r="G245" s="384">
        <v>33712</v>
      </c>
      <c r="H245" s="384">
        <v>420</v>
      </c>
      <c r="I245" s="384">
        <v>114</v>
      </c>
      <c r="J245" s="384">
        <v>188</v>
      </c>
      <c r="K245" s="384">
        <v>74</v>
      </c>
      <c r="L245" s="384">
        <v>24</v>
      </c>
      <c r="M245" s="384">
        <v>20</v>
      </c>
      <c r="N245" s="384">
        <v>100</v>
      </c>
      <c r="O245" s="384">
        <v>226</v>
      </c>
    </row>
    <row r="246" spans="2:39" x14ac:dyDescent="0.25">
      <c r="B246" s="30"/>
      <c r="C246" s="30"/>
    </row>
    <row r="247" spans="2:39" x14ac:dyDescent="0.25">
      <c r="B247" s="30"/>
      <c r="C247" s="30"/>
    </row>
    <row r="248" spans="2:39" ht="15" customHeight="1" x14ac:dyDescent="0.25">
      <c r="B248" s="30"/>
      <c r="C248" s="30"/>
      <c r="S248" s="389" t="s">
        <v>269</v>
      </c>
      <c r="T248" s="390">
        <v>1</v>
      </c>
      <c r="U248" s="390">
        <v>2</v>
      </c>
      <c r="V248" s="390">
        <v>3</v>
      </c>
      <c r="W248" s="390">
        <v>4</v>
      </c>
      <c r="X248" s="390">
        <v>5</v>
      </c>
      <c r="Y248" s="390">
        <v>6</v>
      </c>
      <c r="Z248" s="390">
        <v>7</v>
      </c>
      <c r="AA248" s="388">
        <v>8</v>
      </c>
      <c r="AB248" s="386">
        <v>9</v>
      </c>
      <c r="AC248" s="386">
        <v>10</v>
      </c>
      <c r="AD248" s="386">
        <v>11</v>
      </c>
      <c r="AE248" s="386">
        <v>12</v>
      </c>
      <c r="AF248" s="386">
        <v>13</v>
      </c>
      <c r="AG248" s="386">
        <v>14</v>
      </c>
      <c r="AH248" s="386">
        <v>15</v>
      </c>
      <c r="AI248" s="386">
        <v>16</v>
      </c>
      <c r="AJ248" s="386">
        <v>17</v>
      </c>
      <c r="AK248" s="386">
        <v>18</v>
      </c>
      <c r="AL248" s="386">
        <v>19</v>
      </c>
      <c r="AM248" s="386">
        <v>20</v>
      </c>
    </row>
    <row r="249" spans="2:39" x14ac:dyDescent="0.25">
      <c r="B249" s="30"/>
      <c r="C249" s="30"/>
      <c r="S249" s="391" t="s">
        <v>831</v>
      </c>
      <c r="T249" s="392"/>
      <c r="U249" s="393"/>
      <c r="V249" s="393"/>
      <c r="W249" s="393"/>
      <c r="X249" s="394"/>
      <c r="Y249" s="394"/>
      <c r="Z249" s="395"/>
      <c r="AA249" s="387"/>
      <c r="AB249" s="385"/>
      <c r="AC249" s="385"/>
      <c r="AD249" s="385"/>
      <c r="AE249" s="385"/>
      <c r="AF249" s="385"/>
      <c r="AG249" s="385"/>
      <c r="AH249" s="385"/>
      <c r="AI249" s="385"/>
      <c r="AJ249" s="385"/>
      <c r="AK249" s="385"/>
      <c r="AL249" s="385"/>
      <c r="AM249" s="385"/>
    </row>
    <row r="250" spans="2:39" x14ac:dyDescent="0.25">
      <c r="B250" s="30"/>
      <c r="C250" s="30"/>
      <c r="S250" s="391" t="s">
        <v>832</v>
      </c>
      <c r="T250" s="392"/>
      <c r="U250" s="393"/>
      <c r="V250" s="393"/>
      <c r="W250" s="393"/>
      <c r="X250" s="394"/>
      <c r="Y250" s="394"/>
      <c r="Z250" s="395"/>
      <c r="AA250" s="387"/>
      <c r="AB250" s="385"/>
      <c r="AC250" s="385"/>
      <c r="AD250" s="385"/>
      <c r="AE250" s="385"/>
      <c r="AF250" s="385"/>
      <c r="AG250" s="385"/>
      <c r="AH250" s="385"/>
      <c r="AI250" s="385"/>
      <c r="AJ250" s="385"/>
      <c r="AK250" s="385"/>
      <c r="AL250" s="385"/>
      <c r="AM250" s="385"/>
    </row>
    <row r="251" spans="2:39" x14ac:dyDescent="0.25">
      <c r="B251" s="30"/>
      <c r="C251" s="30"/>
      <c r="S251" s="391" t="s">
        <v>837</v>
      </c>
      <c r="T251" s="392"/>
      <c r="U251" s="393"/>
      <c r="V251" s="393"/>
      <c r="W251" s="393"/>
      <c r="X251" s="394"/>
      <c r="Y251" s="394"/>
      <c r="Z251" s="395"/>
      <c r="AA251" s="387"/>
      <c r="AB251" s="385"/>
      <c r="AC251" s="385"/>
      <c r="AD251" s="385"/>
      <c r="AE251" s="385"/>
      <c r="AF251" s="385"/>
      <c r="AG251" s="385"/>
      <c r="AH251" s="385"/>
      <c r="AI251" s="385"/>
      <c r="AJ251" s="385"/>
      <c r="AK251" s="385"/>
      <c r="AL251" s="385"/>
      <c r="AM251" s="385"/>
    </row>
    <row r="252" spans="2:39" x14ac:dyDescent="0.25">
      <c r="B252" s="30"/>
      <c r="C252" s="30"/>
      <c r="S252" s="391" t="s">
        <v>833</v>
      </c>
      <c r="T252" s="392"/>
      <c r="U252" s="393"/>
      <c r="V252" s="393"/>
      <c r="W252" s="393"/>
      <c r="X252" s="393"/>
      <c r="Y252" s="393"/>
      <c r="Z252" s="396"/>
      <c r="AA252" s="387"/>
      <c r="AB252" s="385"/>
      <c r="AC252" s="385"/>
      <c r="AD252" s="385"/>
      <c r="AE252" s="385"/>
      <c r="AF252" s="385"/>
      <c r="AG252" s="385"/>
      <c r="AH252" s="385"/>
      <c r="AI252" s="385"/>
      <c r="AJ252" s="385"/>
      <c r="AK252" s="385"/>
      <c r="AL252" s="385"/>
      <c r="AM252" s="385"/>
    </row>
    <row r="253" spans="2:39" x14ac:dyDescent="0.25">
      <c r="B253" s="30"/>
      <c r="C253" s="30"/>
      <c r="S253" s="391" t="s">
        <v>554</v>
      </c>
      <c r="T253" s="392"/>
      <c r="U253" s="394"/>
      <c r="V253" s="394"/>
      <c r="W253" s="394"/>
      <c r="X253" s="394"/>
      <c r="Y253" s="394"/>
      <c r="Z253" s="395"/>
      <c r="AA253" s="387"/>
      <c r="AB253" s="385"/>
      <c r="AC253" s="385"/>
      <c r="AD253" s="385"/>
      <c r="AE253" s="385"/>
      <c r="AF253" s="385"/>
      <c r="AG253" s="385"/>
      <c r="AH253" s="385"/>
      <c r="AI253" s="385"/>
      <c r="AJ253" s="385"/>
      <c r="AK253" s="385"/>
      <c r="AL253" s="385"/>
      <c r="AM253" s="385"/>
    </row>
    <row r="254" spans="2:39" ht="15" hidden="1" customHeight="1" x14ac:dyDescent="0.25">
      <c r="B254" s="30"/>
      <c r="C254" s="30"/>
      <c r="S254" s="391" t="s">
        <v>809</v>
      </c>
      <c r="T254" s="397"/>
      <c r="U254" s="394"/>
      <c r="V254" s="394"/>
      <c r="W254" s="394"/>
      <c r="X254" s="394"/>
      <c r="Y254" s="394"/>
      <c r="Z254" s="395"/>
      <c r="AA254" s="387"/>
      <c r="AB254" s="385"/>
      <c r="AC254" s="385"/>
      <c r="AD254" s="385"/>
      <c r="AE254" s="385"/>
      <c r="AF254" s="385"/>
      <c r="AG254" s="385"/>
      <c r="AH254" s="385"/>
      <c r="AI254" s="385"/>
      <c r="AJ254" s="385"/>
      <c r="AK254" s="385"/>
      <c r="AL254" s="385"/>
      <c r="AM254" s="385"/>
    </row>
    <row r="255" spans="2:39" ht="15" hidden="1" customHeight="1" x14ac:dyDescent="0.25">
      <c r="B255" s="30"/>
      <c r="C255" s="30"/>
      <c r="S255" s="391" t="s">
        <v>834</v>
      </c>
      <c r="T255" s="397"/>
      <c r="U255" s="394"/>
      <c r="V255" s="394"/>
      <c r="W255" s="394"/>
      <c r="X255" s="394"/>
      <c r="Y255" s="394"/>
      <c r="Z255" s="395"/>
      <c r="AA255" s="387"/>
      <c r="AB255" s="385"/>
      <c r="AC255" s="385"/>
      <c r="AD255" s="385"/>
      <c r="AE255" s="385"/>
      <c r="AF255" s="385"/>
      <c r="AG255" s="385"/>
      <c r="AH255" s="385"/>
      <c r="AI255" s="385"/>
      <c r="AJ255" s="385"/>
      <c r="AK255" s="385"/>
      <c r="AL255" s="385"/>
      <c r="AM255" s="385"/>
    </row>
    <row r="256" spans="2:39" ht="15" hidden="1" customHeight="1" x14ac:dyDescent="0.25">
      <c r="B256" s="30"/>
      <c r="C256" s="30"/>
      <c r="S256" s="391" t="s">
        <v>807</v>
      </c>
      <c r="T256" s="397"/>
      <c r="U256" s="394"/>
      <c r="V256" s="394"/>
      <c r="W256" s="394"/>
      <c r="X256" s="394"/>
      <c r="Y256" s="394"/>
      <c r="Z256" s="395"/>
      <c r="AA256" s="387"/>
      <c r="AB256" s="385"/>
      <c r="AC256" s="385"/>
      <c r="AD256" s="385"/>
      <c r="AE256" s="385"/>
      <c r="AF256" s="385"/>
      <c r="AG256" s="385"/>
      <c r="AH256" s="385"/>
      <c r="AI256" s="385"/>
      <c r="AJ256" s="385"/>
      <c r="AK256" s="385"/>
      <c r="AL256" s="385"/>
      <c r="AM256" s="385"/>
    </row>
    <row r="257" spans="2:39" ht="15" hidden="1" customHeight="1" x14ac:dyDescent="0.25">
      <c r="B257" s="30"/>
      <c r="C257" s="30"/>
      <c r="S257" s="391" t="s">
        <v>806</v>
      </c>
      <c r="T257" s="397"/>
      <c r="U257" s="394"/>
      <c r="V257" s="394"/>
      <c r="W257" s="394"/>
      <c r="X257" s="394"/>
      <c r="Y257" s="394"/>
      <c r="Z257" s="395"/>
      <c r="AA257" s="387"/>
      <c r="AB257" s="385"/>
      <c r="AC257" s="385"/>
      <c r="AD257" s="385"/>
      <c r="AE257" s="385"/>
      <c r="AF257" s="385"/>
      <c r="AG257" s="385"/>
      <c r="AH257" s="385"/>
      <c r="AI257" s="385"/>
      <c r="AJ257" s="385"/>
      <c r="AK257" s="385"/>
      <c r="AL257" s="385"/>
      <c r="AM257" s="385"/>
    </row>
    <row r="258" spans="2:39" ht="15" hidden="1" customHeight="1" x14ac:dyDescent="0.25">
      <c r="B258" s="30"/>
      <c r="C258" s="30"/>
      <c r="S258" s="391" t="s">
        <v>835</v>
      </c>
      <c r="T258" s="397"/>
      <c r="U258" s="394"/>
      <c r="V258" s="394"/>
      <c r="W258" s="394"/>
      <c r="X258" s="394"/>
      <c r="Y258" s="394"/>
      <c r="Z258" s="395"/>
      <c r="AA258" s="387"/>
      <c r="AB258" s="385"/>
      <c r="AC258" s="385"/>
      <c r="AD258" s="385"/>
      <c r="AE258" s="385"/>
      <c r="AF258" s="385"/>
      <c r="AG258" s="385"/>
      <c r="AH258" s="385"/>
      <c r="AI258" s="385"/>
      <c r="AJ258" s="385"/>
      <c r="AK258" s="385"/>
      <c r="AL258" s="385"/>
      <c r="AM258" s="385"/>
    </row>
    <row r="259" spans="2:39" x14ac:dyDescent="0.25">
      <c r="B259" s="30"/>
      <c r="C259" s="30"/>
      <c r="S259" s="391" t="s">
        <v>836</v>
      </c>
      <c r="T259" s="392"/>
      <c r="U259" s="393"/>
      <c r="V259" s="394"/>
      <c r="W259" s="394"/>
      <c r="X259" s="394"/>
      <c r="Y259" s="394"/>
      <c r="Z259" s="395"/>
      <c r="AA259" s="387"/>
      <c r="AB259" s="385"/>
      <c r="AC259" s="385"/>
      <c r="AD259" s="385"/>
      <c r="AE259" s="385"/>
      <c r="AF259" s="385"/>
      <c r="AG259" s="385"/>
      <c r="AH259" s="385"/>
      <c r="AI259" s="385"/>
      <c r="AJ259" s="385"/>
      <c r="AK259" s="385"/>
      <c r="AL259" s="385"/>
      <c r="AM259" s="385"/>
    </row>
    <row r="260" spans="2:39" x14ac:dyDescent="0.25">
      <c r="B260" s="30"/>
      <c r="C260" s="30"/>
      <c r="S260" s="391" t="s">
        <v>586</v>
      </c>
      <c r="T260" s="392"/>
      <c r="U260" s="393"/>
      <c r="V260" s="393"/>
      <c r="W260" s="394"/>
      <c r="X260" s="394"/>
      <c r="Y260" s="394"/>
      <c r="Z260" s="395"/>
      <c r="AA260" s="387"/>
      <c r="AB260" s="385"/>
      <c r="AC260" s="385"/>
      <c r="AD260" s="385"/>
      <c r="AE260" s="385"/>
      <c r="AF260" s="385"/>
      <c r="AG260" s="385"/>
      <c r="AH260" s="385"/>
      <c r="AI260" s="385"/>
      <c r="AJ260" s="385"/>
      <c r="AK260" s="385"/>
      <c r="AL260" s="385"/>
      <c r="AM260" s="385"/>
    </row>
    <row r="261" spans="2:39" x14ac:dyDescent="0.25">
      <c r="B261" s="30"/>
      <c r="C261" s="30"/>
    </row>
    <row r="262" spans="2:39" x14ac:dyDescent="0.25">
      <c r="B262" s="30"/>
      <c r="C262" s="30"/>
    </row>
    <row r="263" spans="2:39" x14ac:dyDescent="0.25">
      <c r="B263" s="30"/>
      <c r="C263" s="30"/>
    </row>
    <row r="264" spans="2:39" x14ac:dyDescent="0.25">
      <c r="B264" s="30"/>
      <c r="C264" s="30"/>
    </row>
    <row r="265" spans="2:39" x14ac:dyDescent="0.25">
      <c r="B265" s="30"/>
      <c r="C265" s="30"/>
    </row>
    <row r="266" spans="2:39" x14ac:dyDescent="0.25">
      <c r="B266" s="30"/>
      <c r="C266" s="30"/>
    </row>
    <row r="267" spans="2:39" x14ac:dyDescent="0.25">
      <c r="B267" s="30"/>
      <c r="C267" s="30"/>
    </row>
    <row r="268" spans="2:39" x14ac:dyDescent="0.25">
      <c r="B268" s="30"/>
      <c r="C268" s="30"/>
    </row>
    <row r="269" spans="2:39" x14ac:dyDescent="0.25">
      <c r="B269" s="30"/>
      <c r="C269" s="30"/>
    </row>
    <row r="270" spans="2:39" x14ac:dyDescent="0.25">
      <c r="B270" s="30"/>
      <c r="C270" s="30"/>
    </row>
    <row r="271" spans="2:39" x14ac:dyDescent="0.25">
      <c r="B271" s="30"/>
      <c r="C271" s="30"/>
    </row>
    <row r="272" spans="2:39" x14ac:dyDescent="0.25">
      <c r="B272" s="30"/>
      <c r="C272" s="30"/>
    </row>
    <row r="273" spans="2:3" x14ac:dyDescent="0.25">
      <c r="B273" s="30"/>
      <c r="C273" s="30"/>
    </row>
    <row r="274" spans="2:3" x14ac:dyDescent="0.25">
      <c r="B274" s="30"/>
      <c r="C274" s="30"/>
    </row>
    <row r="275" spans="2:3" x14ac:dyDescent="0.25">
      <c r="B275" s="30"/>
      <c r="C275" s="30"/>
    </row>
    <row r="276" spans="2:3" x14ac:dyDescent="0.25">
      <c r="B276" s="30"/>
      <c r="C276" s="30"/>
    </row>
    <row r="277" spans="2:3" x14ac:dyDescent="0.25">
      <c r="B277" s="30"/>
      <c r="C277" s="30"/>
    </row>
    <row r="278" spans="2:3" x14ac:dyDescent="0.25">
      <c r="B278" s="30"/>
      <c r="C278" s="30"/>
    </row>
    <row r="279" spans="2:3" x14ac:dyDescent="0.25">
      <c r="B279" s="30"/>
      <c r="C279" s="30"/>
    </row>
    <row r="280" spans="2:3" x14ac:dyDescent="0.25">
      <c r="B280" s="30"/>
      <c r="C280" s="30"/>
    </row>
    <row r="281" spans="2:3" x14ac:dyDescent="0.25">
      <c r="B281" s="30"/>
      <c r="C281" s="30"/>
    </row>
    <row r="282" spans="2:3" x14ac:dyDescent="0.25">
      <c r="B282" s="30"/>
      <c r="C282" s="30"/>
    </row>
    <row r="283" spans="2:3" x14ac:dyDescent="0.25">
      <c r="B283" s="30"/>
      <c r="C283" s="30"/>
    </row>
    <row r="284" spans="2:3" x14ac:dyDescent="0.25">
      <c r="B284" s="30"/>
      <c r="C284" s="30"/>
    </row>
    <row r="285" spans="2:3" x14ac:dyDescent="0.25">
      <c r="B285" s="30"/>
      <c r="C285" s="30"/>
    </row>
    <row r="286" spans="2:3" x14ac:dyDescent="0.25">
      <c r="B286" s="30"/>
      <c r="C286" s="30"/>
    </row>
    <row r="287" spans="2:3" x14ac:dyDescent="0.25">
      <c r="B287" s="30"/>
      <c r="C287" s="30"/>
    </row>
    <row r="288" spans="2:3" x14ac:dyDescent="0.25">
      <c r="B288" s="30"/>
      <c r="C288" s="30"/>
    </row>
    <row r="289" spans="2:3" x14ac:dyDescent="0.25">
      <c r="B289" s="30"/>
      <c r="C289" s="30"/>
    </row>
    <row r="290" spans="2:3" x14ac:dyDescent="0.25">
      <c r="B290" s="30"/>
      <c r="C290" s="30"/>
    </row>
    <row r="291" spans="2:3" x14ac:dyDescent="0.25">
      <c r="B291" s="30"/>
      <c r="C291" s="30"/>
    </row>
    <row r="292" spans="2:3" x14ac:dyDescent="0.25">
      <c r="B292" s="30"/>
      <c r="C292" s="30"/>
    </row>
    <row r="293" spans="2:3" x14ac:dyDescent="0.25">
      <c r="B293" s="30"/>
      <c r="C293" s="30"/>
    </row>
    <row r="294" spans="2:3" x14ac:dyDescent="0.25">
      <c r="B294" s="30"/>
      <c r="C294" s="30"/>
    </row>
    <row r="295" spans="2:3" x14ac:dyDescent="0.25">
      <c r="B295" s="30"/>
      <c r="C295" s="30"/>
    </row>
    <row r="296" spans="2:3" x14ac:dyDescent="0.25">
      <c r="B296" s="30"/>
      <c r="C296" s="30"/>
    </row>
    <row r="297" spans="2:3" x14ac:dyDescent="0.25">
      <c r="B297" s="30"/>
      <c r="C297" s="30"/>
    </row>
    <row r="298" spans="2:3" x14ac:dyDescent="0.25">
      <c r="B298" s="30"/>
      <c r="C298" s="30"/>
    </row>
    <row r="299" spans="2:3" x14ac:dyDescent="0.25">
      <c r="B299" s="30"/>
      <c r="C299" s="30"/>
    </row>
    <row r="300" spans="2:3" x14ac:dyDescent="0.25">
      <c r="B300" s="30"/>
      <c r="C300" s="30"/>
    </row>
    <row r="301" spans="2:3" x14ac:dyDescent="0.25">
      <c r="B301" s="30"/>
      <c r="C301" s="30"/>
    </row>
    <row r="302" spans="2:3" x14ac:dyDescent="0.25">
      <c r="B302" s="30"/>
      <c r="C302" s="30"/>
    </row>
    <row r="303" spans="2:3" x14ac:dyDescent="0.25">
      <c r="B303" s="30"/>
      <c r="C303" s="30"/>
    </row>
    <row r="304" spans="2:3" x14ac:dyDescent="0.25">
      <c r="B304" s="30"/>
      <c r="C304" s="30"/>
    </row>
    <row r="305" spans="2:3" x14ac:dyDescent="0.25">
      <c r="B305" s="30"/>
      <c r="C305" s="30"/>
    </row>
    <row r="306" spans="2:3" x14ac:dyDescent="0.25">
      <c r="B306" s="30"/>
      <c r="C306" s="30"/>
    </row>
    <row r="307" spans="2:3" x14ac:dyDescent="0.25">
      <c r="B307" s="30"/>
      <c r="C307" s="30"/>
    </row>
    <row r="308" spans="2:3" x14ac:dyDescent="0.25">
      <c r="B308" s="30"/>
      <c r="C308" s="30"/>
    </row>
    <row r="309" spans="2:3" x14ac:dyDescent="0.25">
      <c r="B309" s="30"/>
      <c r="C309" s="30"/>
    </row>
    <row r="310" spans="2:3" x14ac:dyDescent="0.25">
      <c r="B310" s="30"/>
      <c r="C310" s="30"/>
    </row>
    <row r="311" spans="2:3" x14ac:dyDescent="0.25">
      <c r="B311" s="30"/>
      <c r="C311" s="30"/>
    </row>
    <row r="312" spans="2:3" x14ac:dyDescent="0.25">
      <c r="B312" s="30"/>
      <c r="C312" s="30"/>
    </row>
    <row r="313" spans="2:3" x14ac:dyDescent="0.25">
      <c r="B313" s="30"/>
      <c r="C313" s="30"/>
    </row>
    <row r="314" spans="2:3" x14ac:dyDescent="0.25">
      <c r="B314" s="30"/>
      <c r="C314" s="30"/>
    </row>
    <row r="315" spans="2:3" x14ac:dyDescent="0.25">
      <c r="B315" s="30"/>
      <c r="C315" s="30"/>
    </row>
    <row r="316" spans="2:3" x14ac:dyDescent="0.25">
      <c r="B316" s="30"/>
      <c r="C316" s="30"/>
    </row>
    <row r="317" spans="2:3" x14ac:dyDescent="0.25">
      <c r="B317" s="30"/>
      <c r="C317" s="30"/>
    </row>
    <row r="318" spans="2:3" x14ac:dyDescent="0.25">
      <c r="B318" s="30"/>
      <c r="C318" s="30"/>
    </row>
    <row r="319" spans="2:3" x14ac:dyDescent="0.25">
      <c r="B319" s="30"/>
      <c r="C319" s="30"/>
    </row>
    <row r="320" spans="2:3" x14ac:dyDescent="0.25">
      <c r="B320" s="30"/>
      <c r="C320" s="30"/>
    </row>
    <row r="321" spans="2:3" x14ac:dyDescent="0.25">
      <c r="B321" s="30"/>
      <c r="C321" s="30"/>
    </row>
    <row r="322" spans="2:3" x14ac:dyDescent="0.25">
      <c r="B322" s="30"/>
      <c r="C322" s="30"/>
    </row>
    <row r="323" spans="2:3" x14ac:dyDescent="0.25">
      <c r="B323" s="30"/>
      <c r="C323" s="30"/>
    </row>
    <row r="324" spans="2:3" x14ac:dyDescent="0.25">
      <c r="B324" s="30"/>
      <c r="C324" s="30"/>
    </row>
    <row r="325" spans="2:3" x14ac:dyDescent="0.25">
      <c r="B325" s="30"/>
      <c r="C325" s="30"/>
    </row>
    <row r="326" spans="2:3" x14ac:dyDescent="0.25">
      <c r="B326" s="30"/>
      <c r="C326" s="30"/>
    </row>
    <row r="327" spans="2:3" x14ac:dyDescent="0.25">
      <c r="B327" s="30"/>
      <c r="C327" s="30"/>
    </row>
    <row r="328" spans="2:3" x14ac:dyDescent="0.25">
      <c r="B328" s="30"/>
      <c r="C328" s="30"/>
    </row>
    <row r="329" spans="2:3" x14ac:dyDescent="0.25">
      <c r="B329" s="30"/>
      <c r="C329" s="30"/>
    </row>
    <row r="330" spans="2:3" x14ac:dyDescent="0.25">
      <c r="B330" s="30"/>
      <c r="C330" s="30"/>
    </row>
    <row r="331" spans="2:3" x14ac:dyDescent="0.25">
      <c r="B331" s="30"/>
      <c r="C331" s="30"/>
    </row>
    <row r="332" spans="2:3" x14ac:dyDescent="0.25">
      <c r="B332" s="30"/>
      <c r="C332" s="30"/>
    </row>
    <row r="333" spans="2:3" x14ac:dyDescent="0.25">
      <c r="B333" s="30"/>
      <c r="C333" s="30"/>
    </row>
    <row r="334" spans="2:3" x14ac:dyDescent="0.25">
      <c r="B334" s="30"/>
      <c r="C334" s="30"/>
    </row>
    <row r="335" spans="2:3" x14ac:dyDescent="0.25">
      <c r="B335" s="30"/>
      <c r="C335" s="30"/>
    </row>
    <row r="336" spans="2:3" x14ac:dyDescent="0.25">
      <c r="B336" s="30"/>
      <c r="C336" s="30"/>
    </row>
    <row r="337" spans="2:3" x14ac:dyDescent="0.25">
      <c r="B337" s="30"/>
      <c r="C337" s="30"/>
    </row>
    <row r="338" spans="2:3" x14ac:dyDescent="0.25">
      <c r="B338" s="30"/>
      <c r="C338" s="30"/>
    </row>
    <row r="339" spans="2:3" x14ac:dyDescent="0.25">
      <c r="B339" s="30"/>
      <c r="C339" s="30"/>
    </row>
    <row r="340" spans="2:3" x14ac:dyDescent="0.25">
      <c r="B340" s="30"/>
      <c r="C340" s="30"/>
    </row>
    <row r="341" spans="2:3" x14ac:dyDescent="0.25">
      <c r="B341" s="30"/>
      <c r="C341" s="30"/>
    </row>
    <row r="342" spans="2:3" x14ac:dyDescent="0.25">
      <c r="B342" s="30"/>
      <c r="C342" s="30"/>
    </row>
    <row r="343" spans="2:3" x14ac:dyDescent="0.25">
      <c r="B343" s="30"/>
      <c r="C343" s="30"/>
    </row>
    <row r="344" spans="2:3" x14ac:dyDescent="0.25">
      <c r="B344" s="30"/>
      <c r="C344" s="30"/>
    </row>
    <row r="345" spans="2:3" x14ac:dyDescent="0.25">
      <c r="B345" s="30"/>
      <c r="C345" s="30"/>
    </row>
    <row r="346" spans="2:3" x14ac:dyDescent="0.25">
      <c r="B346" s="30"/>
      <c r="C346" s="30"/>
    </row>
    <row r="347" spans="2:3" x14ac:dyDescent="0.25">
      <c r="B347" s="30"/>
      <c r="C347" s="30"/>
    </row>
    <row r="348" spans="2:3" x14ac:dyDescent="0.25">
      <c r="B348" s="30"/>
      <c r="C348" s="30"/>
    </row>
    <row r="349" spans="2:3" x14ac:dyDescent="0.25">
      <c r="B349" s="30"/>
      <c r="C349" s="30"/>
    </row>
    <row r="350" spans="2:3" x14ac:dyDescent="0.25">
      <c r="B350" s="30"/>
      <c r="C350" s="30"/>
    </row>
    <row r="351" spans="2:3" x14ac:dyDescent="0.25">
      <c r="B351" s="30"/>
      <c r="C351" s="30"/>
    </row>
    <row r="352" spans="2:3" x14ac:dyDescent="0.25">
      <c r="B352" s="30"/>
      <c r="C352" s="30"/>
    </row>
    <row r="353" spans="2:3" x14ac:dyDescent="0.25">
      <c r="B353" s="30"/>
      <c r="C353" s="30"/>
    </row>
    <row r="354" spans="2:3" x14ac:dyDescent="0.25">
      <c r="B354" s="30"/>
      <c r="C354" s="30"/>
    </row>
    <row r="355" spans="2:3" x14ac:dyDescent="0.25">
      <c r="B355" s="30"/>
      <c r="C355" s="30"/>
    </row>
    <row r="356" spans="2:3" x14ac:dyDescent="0.25">
      <c r="B356" s="30"/>
      <c r="C356" s="30"/>
    </row>
    <row r="357" spans="2:3" x14ac:dyDescent="0.25">
      <c r="B357" s="30"/>
      <c r="C357" s="30"/>
    </row>
    <row r="358" spans="2:3" x14ac:dyDescent="0.25">
      <c r="B358" s="30"/>
      <c r="C358" s="30"/>
    </row>
    <row r="359" spans="2:3" x14ac:dyDescent="0.25">
      <c r="B359" s="30"/>
      <c r="C359" s="30"/>
    </row>
    <row r="360" spans="2:3" x14ac:dyDescent="0.25">
      <c r="B360" s="30"/>
      <c r="C360" s="30"/>
    </row>
    <row r="361" spans="2:3" x14ac:dyDescent="0.25">
      <c r="B361" s="30"/>
      <c r="C361" s="30"/>
    </row>
    <row r="362" spans="2:3" x14ac:dyDescent="0.25">
      <c r="B362" s="30"/>
      <c r="C362" s="30"/>
    </row>
    <row r="363" spans="2:3" x14ac:dyDescent="0.25">
      <c r="B363" s="30"/>
      <c r="C363" s="30"/>
    </row>
    <row r="364" spans="2:3" x14ac:dyDescent="0.25">
      <c r="B364" s="30"/>
      <c r="C364" s="30"/>
    </row>
    <row r="365" spans="2:3" x14ac:dyDescent="0.25">
      <c r="B365" s="30"/>
      <c r="C365" s="30"/>
    </row>
    <row r="366" spans="2:3" x14ac:dyDescent="0.25">
      <c r="B366" s="30"/>
      <c r="C366" s="30"/>
    </row>
    <row r="367" spans="2:3" x14ac:dyDescent="0.25">
      <c r="B367" s="30"/>
      <c r="C367" s="30"/>
    </row>
    <row r="368" spans="2:3" x14ac:dyDescent="0.25">
      <c r="B368" s="30"/>
      <c r="C368" s="30"/>
    </row>
    <row r="369" spans="2:3" x14ac:dyDescent="0.25">
      <c r="B369" s="30"/>
      <c r="C369" s="30"/>
    </row>
    <row r="370" spans="2:3" x14ac:dyDescent="0.25">
      <c r="B370" s="30"/>
      <c r="C370" s="30"/>
    </row>
    <row r="371" spans="2:3" x14ac:dyDescent="0.25">
      <c r="B371" s="30"/>
      <c r="C371" s="30"/>
    </row>
    <row r="372" spans="2:3" x14ac:dyDescent="0.25">
      <c r="B372" s="30"/>
      <c r="C372" s="30"/>
    </row>
    <row r="373" spans="2:3" x14ac:dyDescent="0.25">
      <c r="B373" s="30"/>
      <c r="C373" s="30"/>
    </row>
    <row r="374" spans="2:3" x14ac:dyDescent="0.25">
      <c r="B374" s="30"/>
      <c r="C374" s="30"/>
    </row>
    <row r="375" spans="2:3" x14ac:dyDescent="0.25">
      <c r="B375" s="30"/>
      <c r="C375" s="30"/>
    </row>
    <row r="376" spans="2:3" x14ac:dyDescent="0.25">
      <c r="B376" s="30"/>
      <c r="C376" s="30"/>
    </row>
    <row r="377" spans="2:3" x14ac:dyDescent="0.25">
      <c r="B377" s="30"/>
      <c r="C377" s="30"/>
    </row>
    <row r="378" spans="2:3" x14ac:dyDescent="0.25">
      <c r="B378" s="30"/>
      <c r="C378" s="30"/>
    </row>
    <row r="379" spans="2:3" x14ac:dyDescent="0.25">
      <c r="B379" s="30"/>
      <c r="C379" s="30"/>
    </row>
    <row r="380" spans="2:3" x14ac:dyDescent="0.25">
      <c r="B380" s="30"/>
      <c r="C380" s="30"/>
    </row>
    <row r="381" spans="2:3" x14ac:dyDescent="0.25">
      <c r="B381" s="30"/>
      <c r="C381" s="30"/>
    </row>
    <row r="382" spans="2:3" x14ac:dyDescent="0.25">
      <c r="B382" s="30"/>
      <c r="C382" s="30"/>
    </row>
    <row r="383" spans="2:3" x14ac:dyDescent="0.25">
      <c r="B383" s="30"/>
      <c r="C383" s="30"/>
    </row>
    <row r="384" spans="2:3" x14ac:dyDescent="0.25">
      <c r="B384" s="30"/>
      <c r="C384" s="30"/>
    </row>
    <row r="385" spans="2:3" x14ac:dyDescent="0.25">
      <c r="B385" s="30"/>
      <c r="C385" s="30"/>
    </row>
    <row r="386" spans="2:3" x14ac:dyDescent="0.25">
      <c r="B386" s="30"/>
      <c r="C386" s="30"/>
    </row>
    <row r="387" spans="2:3" x14ac:dyDescent="0.25">
      <c r="B387" s="30"/>
      <c r="C387" s="30"/>
    </row>
    <row r="388" spans="2:3" x14ac:dyDescent="0.25">
      <c r="B388" s="30"/>
      <c r="C388" s="30"/>
    </row>
    <row r="389" spans="2:3" x14ac:dyDescent="0.25">
      <c r="B389" s="30"/>
      <c r="C389" s="30"/>
    </row>
    <row r="390" spans="2:3" x14ac:dyDescent="0.25">
      <c r="B390" s="30"/>
      <c r="C390" s="30"/>
    </row>
    <row r="391" spans="2:3" x14ac:dyDescent="0.25">
      <c r="B391" s="30"/>
      <c r="C391" s="30"/>
    </row>
    <row r="392" spans="2:3" x14ac:dyDescent="0.25">
      <c r="B392" s="30"/>
      <c r="C392" s="30"/>
    </row>
    <row r="393" spans="2:3" x14ac:dyDescent="0.25">
      <c r="B393" s="30"/>
      <c r="C393" s="30"/>
    </row>
    <row r="394" spans="2:3" x14ac:dyDescent="0.25">
      <c r="B394" s="30"/>
      <c r="C394" s="30"/>
    </row>
    <row r="395" spans="2:3" x14ac:dyDescent="0.25">
      <c r="B395" s="30"/>
      <c r="C395" s="30"/>
    </row>
    <row r="396" spans="2:3" x14ac:dyDescent="0.25">
      <c r="B396" s="30"/>
      <c r="C396" s="30"/>
    </row>
    <row r="397" spans="2:3" x14ac:dyDescent="0.25">
      <c r="B397" s="30"/>
      <c r="C397" s="30"/>
    </row>
    <row r="398" spans="2:3" x14ac:dyDescent="0.25">
      <c r="B398" s="30"/>
      <c r="C398" s="30"/>
    </row>
    <row r="399" spans="2:3" x14ac:dyDescent="0.25">
      <c r="B399" s="30"/>
      <c r="C399" s="30"/>
    </row>
    <row r="400" spans="2:3" x14ac:dyDescent="0.25">
      <c r="B400" s="30"/>
      <c r="C400" s="30"/>
    </row>
    <row r="401" spans="2:3" x14ac:dyDescent="0.25">
      <c r="B401" s="30"/>
      <c r="C401" s="30"/>
    </row>
    <row r="402" spans="2:3" x14ac:dyDescent="0.25">
      <c r="B402" s="30"/>
      <c r="C402" s="30"/>
    </row>
    <row r="403" spans="2:3" x14ac:dyDescent="0.25">
      <c r="B403" s="30"/>
      <c r="C403" s="30"/>
    </row>
    <row r="404" spans="2:3" x14ac:dyDescent="0.25">
      <c r="B404" s="30"/>
      <c r="C404" s="30"/>
    </row>
    <row r="405" spans="2:3" x14ac:dyDescent="0.25">
      <c r="B405" s="30"/>
      <c r="C405" s="30"/>
    </row>
    <row r="406" spans="2:3" x14ac:dyDescent="0.25">
      <c r="B406" s="30"/>
      <c r="C406" s="30"/>
    </row>
    <row r="407" spans="2:3" x14ac:dyDescent="0.25">
      <c r="B407" s="30"/>
      <c r="C407" s="30"/>
    </row>
    <row r="408" spans="2:3" x14ac:dyDescent="0.25">
      <c r="B408" s="30"/>
      <c r="C408" s="30"/>
    </row>
    <row r="409" spans="2:3" x14ac:dyDescent="0.25">
      <c r="B409" s="30"/>
      <c r="C409" s="30"/>
    </row>
    <row r="410" spans="2:3" x14ac:dyDescent="0.25">
      <c r="B410" s="30"/>
      <c r="C410" s="30"/>
    </row>
    <row r="411" spans="2:3" x14ac:dyDescent="0.25">
      <c r="B411" s="30"/>
      <c r="C411" s="30"/>
    </row>
    <row r="412" spans="2:3" x14ac:dyDescent="0.25">
      <c r="B412" s="30"/>
      <c r="C412" s="30"/>
    </row>
    <row r="413" spans="2:3" x14ac:dyDescent="0.25">
      <c r="B413" s="30"/>
      <c r="C413" s="30"/>
    </row>
    <row r="414" spans="2:3" x14ac:dyDescent="0.25">
      <c r="B414" s="30"/>
      <c r="C414" s="30"/>
    </row>
    <row r="415" spans="2:3" x14ac:dyDescent="0.25">
      <c r="B415" s="30"/>
      <c r="C415" s="30"/>
    </row>
    <row r="416" spans="2:3" x14ac:dyDescent="0.25">
      <c r="B416" s="30"/>
      <c r="C416" s="30"/>
    </row>
    <row r="417" spans="2:3" x14ac:dyDescent="0.25">
      <c r="B417" s="30"/>
      <c r="C417" s="30"/>
    </row>
    <row r="418" spans="2:3" x14ac:dyDescent="0.25">
      <c r="B418" s="30"/>
      <c r="C418" s="30"/>
    </row>
    <row r="419" spans="2:3" x14ac:dyDescent="0.25">
      <c r="B419" s="30"/>
      <c r="C419" s="30"/>
    </row>
    <row r="420" spans="2:3" x14ac:dyDescent="0.25">
      <c r="B420" s="30"/>
      <c r="C420" s="30"/>
    </row>
    <row r="421" spans="2:3" x14ac:dyDescent="0.25">
      <c r="B421" s="30"/>
      <c r="C421" s="30"/>
    </row>
    <row r="422" spans="2:3" x14ac:dyDescent="0.25">
      <c r="B422" s="30"/>
      <c r="C422" s="30"/>
    </row>
    <row r="423" spans="2:3" x14ac:dyDescent="0.25">
      <c r="B423" s="30"/>
      <c r="C423" s="30"/>
    </row>
    <row r="424" spans="2:3" x14ac:dyDescent="0.25">
      <c r="B424" s="30"/>
      <c r="C424" s="30"/>
    </row>
    <row r="425" spans="2:3" x14ac:dyDescent="0.25">
      <c r="B425" s="30"/>
      <c r="C425" s="30"/>
    </row>
    <row r="426" spans="2:3" x14ac:dyDescent="0.25">
      <c r="B426" s="30"/>
      <c r="C426" s="30"/>
    </row>
    <row r="427" spans="2:3" x14ac:dyDescent="0.25">
      <c r="B427" s="30"/>
      <c r="C427" s="30"/>
    </row>
    <row r="428" spans="2:3" x14ac:dyDescent="0.25">
      <c r="B428" s="30"/>
      <c r="C428" s="30"/>
    </row>
    <row r="429" spans="2:3" x14ac:dyDescent="0.25">
      <c r="B429" s="30"/>
      <c r="C429" s="30"/>
    </row>
    <row r="430" spans="2:3" x14ac:dyDescent="0.25">
      <c r="B430" s="30"/>
      <c r="C430" s="30"/>
    </row>
    <row r="431" spans="2:3" x14ac:dyDescent="0.25">
      <c r="B431" s="30"/>
      <c r="C431" s="30"/>
    </row>
    <row r="432" spans="2:3" x14ac:dyDescent="0.25">
      <c r="B432" s="30"/>
      <c r="C432" s="30"/>
    </row>
    <row r="433" spans="2:3" x14ac:dyDescent="0.25">
      <c r="B433" s="30"/>
      <c r="C433" s="30"/>
    </row>
    <row r="434" spans="2:3" x14ac:dyDescent="0.25">
      <c r="B434" s="30"/>
      <c r="C434" s="30"/>
    </row>
    <row r="435" spans="2:3" x14ac:dyDescent="0.25">
      <c r="B435" s="30"/>
      <c r="C435" s="30"/>
    </row>
    <row r="436" spans="2:3" x14ac:dyDescent="0.25">
      <c r="B436" s="30"/>
      <c r="C436" s="30"/>
    </row>
    <row r="437" spans="2:3" x14ac:dyDescent="0.25">
      <c r="B437" s="30"/>
      <c r="C437" s="30"/>
    </row>
    <row r="438" spans="2:3" x14ac:dyDescent="0.25">
      <c r="B438" s="30"/>
      <c r="C438" s="30"/>
    </row>
    <row r="439" spans="2:3" x14ac:dyDescent="0.25">
      <c r="B439" s="30"/>
      <c r="C439" s="30"/>
    </row>
    <row r="440" spans="2:3" x14ac:dyDescent="0.25">
      <c r="B440" s="30"/>
      <c r="C440" s="30"/>
    </row>
    <row r="441" spans="2:3" x14ac:dyDescent="0.25">
      <c r="B441" s="30"/>
      <c r="C441" s="30"/>
    </row>
    <row r="442" spans="2:3" x14ac:dyDescent="0.25">
      <c r="B442" s="30"/>
      <c r="C442" s="30"/>
    </row>
    <row r="443" spans="2:3" x14ac:dyDescent="0.25">
      <c r="B443" s="30"/>
      <c r="C443" s="30"/>
    </row>
    <row r="444" spans="2:3" x14ac:dyDescent="0.25">
      <c r="B444" s="30"/>
      <c r="C444" s="30"/>
    </row>
    <row r="445" spans="2:3" x14ac:dyDescent="0.25">
      <c r="B445" s="30"/>
      <c r="C445" s="30"/>
    </row>
    <row r="446" spans="2:3" x14ac:dyDescent="0.25">
      <c r="B446" s="30"/>
      <c r="C446" s="30"/>
    </row>
    <row r="447" spans="2:3" x14ac:dyDescent="0.25">
      <c r="B447" s="30"/>
      <c r="C447" s="30"/>
    </row>
    <row r="448" spans="2:3" x14ac:dyDescent="0.25">
      <c r="B448" s="30"/>
      <c r="C448" s="30"/>
    </row>
    <row r="449" spans="2:3" x14ac:dyDescent="0.25">
      <c r="B449" s="30"/>
      <c r="C449" s="30"/>
    </row>
    <row r="450" spans="2:3" x14ac:dyDescent="0.25">
      <c r="B450" s="30"/>
      <c r="C450" s="30"/>
    </row>
    <row r="451" spans="2:3" x14ac:dyDescent="0.25">
      <c r="B451" s="30"/>
      <c r="C451" s="30"/>
    </row>
    <row r="452" spans="2:3" x14ac:dyDescent="0.25">
      <c r="B452" s="30"/>
      <c r="C452" s="30"/>
    </row>
    <row r="453" spans="2:3" x14ac:dyDescent="0.25">
      <c r="B453" s="30"/>
      <c r="C453" s="30"/>
    </row>
    <row r="454" spans="2:3" x14ac:dyDescent="0.25">
      <c r="B454" s="30"/>
      <c r="C454" s="30"/>
    </row>
    <row r="455" spans="2:3" x14ac:dyDescent="0.25">
      <c r="B455" s="30"/>
      <c r="C455" s="30"/>
    </row>
    <row r="456" spans="2:3" x14ac:dyDescent="0.25">
      <c r="B456" s="30"/>
      <c r="C456" s="30"/>
    </row>
    <row r="457" spans="2:3" x14ac:dyDescent="0.25">
      <c r="B457" s="30"/>
      <c r="C457" s="30"/>
    </row>
    <row r="458" spans="2:3" x14ac:dyDescent="0.25">
      <c r="B458" s="30"/>
      <c r="C458" s="30"/>
    </row>
    <row r="459" spans="2:3" x14ac:dyDescent="0.25">
      <c r="B459" s="30"/>
      <c r="C459" s="30"/>
    </row>
    <row r="460" spans="2:3" x14ac:dyDescent="0.25">
      <c r="B460" s="30"/>
      <c r="C460" s="30"/>
    </row>
    <row r="461" spans="2:3" x14ac:dyDescent="0.25">
      <c r="B461" s="30"/>
      <c r="C461" s="30"/>
    </row>
    <row r="462" spans="2:3" x14ac:dyDescent="0.25">
      <c r="B462" s="30"/>
      <c r="C462" s="30"/>
    </row>
    <row r="463" spans="2:3" x14ac:dyDescent="0.25">
      <c r="B463" s="30"/>
      <c r="C463" s="30"/>
    </row>
    <row r="464" spans="2:3" x14ac:dyDescent="0.25">
      <c r="B464" s="30"/>
      <c r="C464" s="30"/>
    </row>
    <row r="465" spans="2:3" x14ac:dyDescent="0.25">
      <c r="B465" s="30"/>
      <c r="C465" s="30"/>
    </row>
    <row r="466" spans="2:3" x14ac:dyDescent="0.25">
      <c r="B466" s="30"/>
      <c r="C466" s="30"/>
    </row>
    <row r="467" spans="2:3" x14ac:dyDescent="0.25">
      <c r="B467" s="30"/>
      <c r="C467" s="30"/>
    </row>
    <row r="468" spans="2:3" x14ac:dyDescent="0.25">
      <c r="B468" s="30"/>
      <c r="C468" s="30"/>
    </row>
    <row r="469" spans="2:3" x14ac:dyDescent="0.25">
      <c r="B469" s="30"/>
      <c r="C469" s="30"/>
    </row>
    <row r="470" spans="2:3" x14ac:dyDescent="0.25">
      <c r="B470" s="30"/>
      <c r="C470" s="30"/>
    </row>
    <row r="471" spans="2:3" x14ac:dyDescent="0.25">
      <c r="B471" s="30"/>
      <c r="C471" s="30"/>
    </row>
    <row r="472" spans="2:3" x14ac:dyDescent="0.25">
      <c r="B472" s="30"/>
      <c r="C472" s="30"/>
    </row>
    <row r="473" spans="2:3" x14ac:dyDescent="0.25">
      <c r="B473" s="30"/>
      <c r="C473" s="30"/>
    </row>
    <row r="474" spans="2:3" x14ac:dyDescent="0.25">
      <c r="B474" s="30"/>
      <c r="C474" s="30"/>
    </row>
    <row r="475" spans="2:3" x14ac:dyDescent="0.25">
      <c r="B475" s="30"/>
      <c r="C475" s="30"/>
    </row>
    <row r="476" spans="2:3" x14ac:dyDescent="0.25">
      <c r="B476" s="30"/>
      <c r="C476" s="30"/>
    </row>
    <row r="477" spans="2:3" x14ac:dyDescent="0.25">
      <c r="B477" s="30"/>
      <c r="C477" s="30"/>
    </row>
    <row r="478" spans="2:3" x14ac:dyDescent="0.25">
      <c r="B478" s="30"/>
      <c r="C478" s="30"/>
    </row>
    <row r="479" spans="2:3" x14ac:dyDescent="0.25">
      <c r="B479" s="30"/>
      <c r="C479" s="30"/>
    </row>
    <row r="480" spans="2:3" x14ac:dyDescent="0.25">
      <c r="B480" s="30"/>
      <c r="C480" s="30"/>
    </row>
    <row r="481" spans="2:3" x14ac:dyDescent="0.25">
      <c r="B481" s="30"/>
      <c r="C481" s="30"/>
    </row>
    <row r="482" spans="2:3" x14ac:dyDescent="0.25">
      <c r="B482" s="30"/>
      <c r="C482" s="30"/>
    </row>
    <row r="483" spans="2:3" x14ac:dyDescent="0.25">
      <c r="B483" s="30"/>
      <c r="C483" s="30"/>
    </row>
    <row r="484" spans="2:3" x14ac:dyDescent="0.25">
      <c r="B484" s="30"/>
      <c r="C484" s="30"/>
    </row>
    <row r="485" spans="2:3" x14ac:dyDescent="0.25">
      <c r="B485" s="30"/>
      <c r="C485" s="30"/>
    </row>
    <row r="486" spans="2:3" x14ac:dyDescent="0.25">
      <c r="B486" s="30"/>
      <c r="C486" s="30"/>
    </row>
    <row r="487" spans="2:3" x14ac:dyDescent="0.25">
      <c r="B487" s="30"/>
      <c r="C487" s="30"/>
    </row>
    <row r="488" spans="2:3" x14ac:dyDescent="0.25">
      <c r="B488" s="30"/>
      <c r="C488" s="30"/>
    </row>
    <row r="489" spans="2:3" x14ac:dyDescent="0.25">
      <c r="B489" s="30"/>
      <c r="C489" s="30"/>
    </row>
    <row r="490" spans="2:3" x14ac:dyDescent="0.25">
      <c r="B490" s="30"/>
      <c r="C490" s="30"/>
    </row>
    <row r="491" spans="2:3" x14ac:dyDescent="0.25">
      <c r="B491" s="30"/>
      <c r="C491" s="30"/>
    </row>
    <row r="492" spans="2:3" x14ac:dyDescent="0.25">
      <c r="B492" s="30"/>
      <c r="C492" s="30"/>
    </row>
    <row r="493" spans="2:3" x14ac:dyDescent="0.25">
      <c r="B493" s="30"/>
      <c r="C493" s="30"/>
    </row>
    <row r="494" spans="2:3" x14ac:dyDescent="0.25">
      <c r="B494" s="30"/>
      <c r="C494" s="30"/>
    </row>
    <row r="495" spans="2:3" x14ac:dyDescent="0.25">
      <c r="B495" s="30"/>
      <c r="C495" s="30"/>
    </row>
    <row r="496" spans="2:3" x14ac:dyDescent="0.25">
      <c r="B496" s="30"/>
      <c r="C496" s="30"/>
    </row>
    <row r="497" spans="2:3" x14ac:dyDescent="0.25">
      <c r="B497" s="30"/>
      <c r="C497" s="30"/>
    </row>
    <row r="498" spans="2:3" x14ac:dyDescent="0.25">
      <c r="B498" s="30"/>
      <c r="C498" s="30"/>
    </row>
    <row r="499" spans="2:3" x14ac:dyDescent="0.25">
      <c r="B499" s="30"/>
      <c r="C499" s="30"/>
    </row>
    <row r="500" spans="2:3" x14ac:dyDescent="0.25">
      <c r="B500" s="30"/>
      <c r="C500" s="30"/>
    </row>
    <row r="501" spans="2:3" x14ac:dyDescent="0.25">
      <c r="B501" s="30"/>
      <c r="C501" s="30"/>
    </row>
    <row r="502" spans="2:3" x14ac:dyDescent="0.25">
      <c r="B502" s="30"/>
      <c r="C502" s="30"/>
    </row>
    <row r="503" spans="2:3" x14ac:dyDescent="0.25">
      <c r="B503" s="30"/>
      <c r="C503" s="30"/>
    </row>
    <row r="504" spans="2:3" x14ac:dyDescent="0.25">
      <c r="B504" s="30"/>
      <c r="C504" s="30"/>
    </row>
    <row r="505" spans="2:3" x14ac:dyDescent="0.25">
      <c r="B505" s="30"/>
      <c r="C505" s="30"/>
    </row>
    <row r="506" spans="2:3" x14ac:dyDescent="0.25">
      <c r="B506" s="30"/>
      <c r="C506" s="30"/>
    </row>
    <row r="507" spans="2:3" x14ac:dyDescent="0.25">
      <c r="B507" s="30"/>
      <c r="C507" s="30"/>
    </row>
    <row r="508" spans="2:3" x14ac:dyDescent="0.25">
      <c r="B508" s="30"/>
      <c r="C508" s="30"/>
    </row>
    <row r="509" spans="2:3" x14ac:dyDescent="0.25">
      <c r="B509" s="30"/>
      <c r="C509" s="30"/>
    </row>
    <row r="510" spans="2:3" x14ac:dyDescent="0.25">
      <c r="B510" s="30"/>
      <c r="C510" s="30"/>
    </row>
    <row r="511" spans="2:3" x14ac:dyDescent="0.25">
      <c r="B511" s="30"/>
      <c r="C511" s="30"/>
    </row>
    <row r="512" spans="2:3" x14ac:dyDescent="0.25">
      <c r="B512" s="30"/>
      <c r="C512" s="30"/>
    </row>
    <row r="513" spans="2:3" x14ac:dyDescent="0.25">
      <c r="B513" s="30"/>
      <c r="C513" s="30"/>
    </row>
    <row r="514" spans="2:3" x14ac:dyDescent="0.25">
      <c r="B514" s="30"/>
      <c r="C514" s="30"/>
    </row>
    <row r="515" spans="2:3" x14ac:dyDescent="0.25">
      <c r="B515" s="30"/>
      <c r="C515" s="30"/>
    </row>
    <row r="516" spans="2:3" x14ac:dyDescent="0.25">
      <c r="B516" s="30"/>
      <c r="C516" s="30"/>
    </row>
    <row r="517" spans="2:3" x14ac:dyDescent="0.25">
      <c r="B517" s="30"/>
      <c r="C517" s="30"/>
    </row>
    <row r="518" spans="2:3" x14ac:dyDescent="0.25">
      <c r="B518" s="30"/>
      <c r="C518" s="30"/>
    </row>
    <row r="519" spans="2:3" x14ac:dyDescent="0.25">
      <c r="B519" s="30"/>
      <c r="C519" s="30"/>
    </row>
    <row r="520" spans="2:3" x14ac:dyDescent="0.25">
      <c r="B520" s="30"/>
      <c r="C520" s="30"/>
    </row>
    <row r="521" spans="2:3" x14ac:dyDescent="0.25">
      <c r="B521" s="30"/>
      <c r="C521" s="30"/>
    </row>
    <row r="522" spans="2:3" x14ac:dyDescent="0.25">
      <c r="B522" s="30"/>
      <c r="C522" s="30"/>
    </row>
    <row r="523" spans="2:3" x14ac:dyDescent="0.25">
      <c r="B523" s="30"/>
      <c r="C523" s="30"/>
    </row>
    <row r="524" spans="2:3" x14ac:dyDescent="0.25">
      <c r="B524" s="30"/>
      <c r="C524" s="30"/>
    </row>
    <row r="525" spans="2:3" x14ac:dyDescent="0.25">
      <c r="B525" s="30"/>
      <c r="C525" s="30"/>
    </row>
    <row r="526" spans="2:3" x14ac:dyDescent="0.25">
      <c r="B526" s="30"/>
      <c r="C526" s="30"/>
    </row>
    <row r="527" spans="2:3" x14ac:dyDescent="0.25">
      <c r="B527" s="30"/>
      <c r="C527" s="30"/>
    </row>
    <row r="528" spans="2:3" x14ac:dyDescent="0.25">
      <c r="B528" s="30"/>
      <c r="C528" s="30"/>
    </row>
    <row r="529" spans="2:3" x14ac:dyDescent="0.25">
      <c r="B529" s="30"/>
      <c r="C529" s="30"/>
    </row>
    <row r="530" spans="2:3" x14ac:dyDescent="0.25">
      <c r="B530" s="30"/>
      <c r="C530" s="30"/>
    </row>
    <row r="531" spans="2:3" x14ac:dyDescent="0.25">
      <c r="B531" s="30"/>
      <c r="C531" s="30"/>
    </row>
    <row r="532" spans="2:3" x14ac:dyDescent="0.25">
      <c r="B532" s="30"/>
      <c r="C532" s="30"/>
    </row>
    <row r="533" spans="2:3" x14ac:dyDescent="0.25">
      <c r="B533" s="30"/>
      <c r="C533" s="30"/>
    </row>
    <row r="534" spans="2:3" x14ac:dyDescent="0.25">
      <c r="B534" s="30"/>
      <c r="C534" s="30"/>
    </row>
    <row r="535" spans="2:3" x14ac:dyDescent="0.25">
      <c r="B535" s="30"/>
      <c r="C535" s="30"/>
    </row>
    <row r="536" spans="2:3" x14ac:dyDescent="0.25">
      <c r="B536" s="30"/>
      <c r="C536" s="30"/>
    </row>
    <row r="537" spans="2:3" x14ac:dyDescent="0.25">
      <c r="B537" s="30"/>
      <c r="C537" s="30"/>
    </row>
    <row r="538" spans="2:3" x14ac:dyDescent="0.25">
      <c r="B538" s="30"/>
      <c r="C538" s="30"/>
    </row>
    <row r="539" spans="2:3" x14ac:dyDescent="0.25">
      <c r="B539" s="30"/>
      <c r="C539" s="30"/>
    </row>
    <row r="540" spans="2:3" x14ac:dyDescent="0.25">
      <c r="B540" s="30"/>
      <c r="C540" s="30"/>
    </row>
    <row r="541" spans="2:3" x14ac:dyDescent="0.25">
      <c r="B541" s="30"/>
      <c r="C541" s="30"/>
    </row>
    <row r="542" spans="2:3" x14ac:dyDescent="0.25">
      <c r="B542" s="30"/>
      <c r="C542" s="30"/>
    </row>
    <row r="543" spans="2:3" x14ac:dyDescent="0.25">
      <c r="B543" s="30"/>
      <c r="C543" s="30"/>
    </row>
    <row r="544" spans="2:3" x14ac:dyDescent="0.25">
      <c r="B544" s="30"/>
      <c r="C544" s="30"/>
    </row>
    <row r="545" spans="2:3" x14ac:dyDescent="0.25">
      <c r="B545" s="30"/>
      <c r="C545" s="30"/>
    </row>
    <row r="546" spans="2:3" x14ac:dyDescent="0.25">
      <c r="B546" s="30"/>
      <c r="C546" s="30"/>
    </row>
    <row r="547" spans="2:3" x14ac:dyDescent="0.25">
      <c r="B547" s="30"/>
      <c r="C547" s="30"/>
    </row>
    <row r="548" spans="2:3" x14ac:dyDescent="0.25">
      <c r="B548" s="30"/>
      <c r="C548" s="30"/>
    </row>
    <row r="549" spans="2:3" x14ac:dyDescent="0.25">
      <c r="B549" s="30"/>
      <c r="C549" s="30"/>
    </row>
    <row r="550" spans="2:3" x14ac:dyDescent="0.25">
      <c r="B550" s="30"/>
      <c r="C550" s="30"/>
    </row>
    <row r="551" spans="2:3" x14ac:dyDescent="0.25">
      <c r="B551" s="30"/>
      <c r="C551" s="30"/>
    </row>
    <row r="552" spans="2:3" x14ac:dyDescent="0.25">
      <c r="B552" s="30"/>
      <c r="C552" s="30"/>
    </row>
    <row r="553" spans="2:3" x14ac:dyDescent="0.25">
      <c r="B553" s="30"/>
      <c r="C553" s="30"/>
    </row>
    <row r="554" spans="2:3" x14ac:dyDescent="0.25">
      <c r="B554" s="30"/>
      <c r="C554" s="30"/>
    </row>
    <row r="555" spans="2:3" x14ac:dyDescent="0.25">
      <c r="B555" s="30"/>
      <c r="C555" s="30"/>
    </row>
    <row r="556" spans="2:3" x14ac:dyDescent="0.25">
      <c r="B556" s="30"/>
      <c r="C556" s="30"/>
    </row>
    <row r="557" spans="2:3" x14ac:dyDescent="0.25">
      <c r="B557" s="30"/>
      <c r="C557" s="30"/>
    </row>
    <row r="558" spans="2:3" x14ac:dyDescent="0.25">
      <c r="B558" s="30"/>
      <c r="C558" s="30"/>
    </row>
    <row r="559" spans="2:3" x14ac:dyDescent="0.25">
      <c r="B559" s="30"/>
      <c r="C559" s="30"/>
    </row>
    <row r="560" spans="2:3" x14ac:dyDescent="0.25">
      <c r="B560" s="30"/>
      <c r="C560" s="30"/>
    </row>
    <row r="561" spans="2:3" x14ac:dyDescent="0.25">
      <c r="B561" s="30"/>
      <c r="C561" s="30"/>
    </row>
    <row r="562" spans="2:3" x14ac:dyDescent="0.25">
      <c r="B562" s="30"/>
      <c r="C562" s="30"/>
    </row>
    <row r="563" spans="2:3" x14ac:dyDescent="0.25">
      <c r="B563" s="30"/>
      <c r="C563" s="30"/>
    </row>
    <row r="564" spans="2:3" x14ac:dyDescent="0.25">
      <c r="B564" s="30"/>
      <c r="C564" s="30"/>
    </row>
    <row r="565" spans="2:3" x14ac:dyDescent="0.25">
      <c r="B565" s="30"/>
      <c r="C565" s="30"/>
    </row>
    <row r="566" spans="2:3" x14ac:dyDescent="0.25">
      <c r="B566" s="30"/>
      <c r="C566" s="30"/>
    </row>
    <row r="567" spans="2:3" x14ac:dyDescent="0.25">
      <c r="B567" s="30"/>
      <c r="C567" s="30"/>
    </row>
    <row r="568" spans="2:3" x14ac:dyDescent="0.25">
      <c r="B568" s="30"/>
      <c r="C568" s="30"/>
    </row>
    <row r="569" spans="2:3" x14ac:dyDescent="0.25">
      <c r="B569" s="30"/>
      <c r="C569" s="30"/>
    </row>
    <row r="570" spans="2:3" x14ac:dyDescent="0.25">
      <c r="B570" s="30"/>
      <c r="C570" s="30"/>
    </row>
    <row r="571" spans="2:3" x14ac:dyDescent="0.25">
      <c r="B571" s="30"/>
      <c r="C571" s="30"/>
    </row>
    <row r="572" spans="2:3" x14ac:dyDescent="0.25">
      <c r="B572" s="30"/>
      <c r="C572" s="30"/>
    </row>
    <row r="573" spans="2:3" x14ac:dyDescent="0.25">
      <c r="B573" s="30"/>
      <c r="C573" s="30"/>
    </row>
    <row r="574" spans="2:3" x14ac:dyDescent="0.25">
      <c r="B574" s="30"/>
      <c r="C574" s="30"/>
    </row>
    <row r="575" spans="2:3" x14ac:dyDescent="0.25">
      <c r="B575" s="30"/>
      <c r="C575" s="30"/>
    </row>
    <row r="576" spans="2:3" x14ac:dyDescent="0.25">
      <c r="B576" s="30"/>
      <c r="C576" s="30"/>
    </row>
    <row r="577" spans="2:3" x14ac:dyDescent="0.25">
      <c r="B577" s="30"/>
      <c r="C577" s="30"/>
    </row>
    <row r="578" spans="2:3" x14ac:dyDescent="0.25">
      <c r="B578" s="30"/>
      <c r="C578" s="30"/>
    </row>
    <row r="579" spans="2:3" x14ac:dyDescent="0.25">
      <c r="B579" s="30"/>
      <c r="C579" s="30"/>
    </row>
    <row r="580" spans="2:3" x14ac:dyDescent="0.25">
      <c r="B580" s="30"/>
      <c r="C580" s="30"/>
    </row>
    <row r="581" spans="2:3" x14ac:dyDescent="0.25">
      <c r="B581" s="30"/>
      <c r="C581" s="30"/>
    </row>
    <row r="582" spans="2:3" x14ac:dyDescent="0.25">
      <c r="B582" s="30"/>
      <c r="C582" s="30"/>
    </row>
    <row r="583" spans="2:3" x14ac:dyDescent="0.25">
      <c r="B583" s="30"/>
      <c r="C583" s="30"/>
    </row>
    <row r="584" spans="2:3" x14ac:dyDescent="0.25">
      <c r="B584" s="30"/>
      <c r="C584" s="30"/>
    </row>
    <row r="585" spans="2:3" x14ac:dyDescent="0.25">
      <c r="B585" s="30"/>
      <c r="C585" s="30"/>
    </row>
    <row r="586" spans="2:3" x14ac:dyDescent="0.25">
      <c r="B586" s="30"/>
      <c r="C586" s="30"/>
    </row>
    <row r="587" spans="2:3" x14ac:dyDescent="0.25">
      <c r="B587" s="30"/>
      <c r="C587" s="30"/>
    </row>
    <row r="588" spans="2:3" x14ac:dyDescent="0.25">
      <c r="B588" s="30"/>
      <c r="C588" s="30"/>
    </row>
    <row r="589" spans="2:3" x14ac:dyDescent="0.25">
      <c r="B589" s="30"/>
      <c r="C589" s="30"/>
    </row>
    <row r="590" spans="2:3" x14ac:dyDescent="0.25">
      <c r="B590" s="30"/>
      <c r="C590" s="30"/>
    </row>
    <row r="591" spans="2:3" x14ac:dyDescent="0.25">
      <c r="B591" s="30"/>
      <c r="C591" s="30"/>
    </row>
    <row r="592" spans="2:3" x14ac:dyDescent="0.25">
      <c r="B592" s="30"/>
      <c r="C592" s="30"/>
    </row>
    <row r="593" spans="2:3" x14ac:dyDescent="0.25">
      <c r="B593" s="30"/>
      <c r="C593" s="30"/>
    </row>
    <row r="594" spans="2:3" x14ac:dyDescent="0.25">
      <c r="B594" s="30"/>
      <c r="C594" s="30"/>
    </row>
    <row r="595" spans="2:3" x14ac:dyDescent="0.25">
      <c r="B595" s="30"/>
      <c r="C595" s="30"/>
    </row>
    <row r="596" spans="2:3" x14ac:dyDescent="0.25">
      <c r="B596" s="30"/>
      <c r="C596" s="30"/>
    </row>
    <row r="597" spans="2:3" x14ac:dyDescent="0.25">
      <c r="B597" s="30"/>
      <c r="C597" s="30"/>
    </row>
    <row r="598" spans="2:3" x14ac:dyDescent="0.25">
      <c r="B598" s="30"/>
      <c r="C598" s="30"/>
    </row>
    <row r="599" spans="2:3" x14ac:dyDescent="0.25">
      <c r="B599" s="30"/>
      <c r="C599" s="30"/>
    </row>
    <row r="600" spans="2:3" x14ac:dyDescent="0.25">
      <c r="B600" s="30"/>
      <c r="C600" s="30"/>
    </row>
    <row r="601" spans="2:3" x14ac:dyDescent="0.25">
      <c r="B601" s="30"/>
      <c r="C601" s="30"/>
    </row>
    <row r="602" spans="2:3" x14ac:dyDescent="0.25">
      <c r="B602" s="30"/>
      <c r="C602" s="30"/>
    </row>
    <row r="603" spans="2:3" x14ac:dyDescent="0.25">
      <c r="B603" s="30"/>
      <c r="C603" s="30"/>
    </row>
    <row r="604" spans="2:3" x14ac:dyDescent="0.25">
      <c r="B604" s="30"/>
      <c r="C604" s="30"/>
    </row>
    <row r="605" spans="2:3" x14ac:dyDescent="0.25">
      <c r="B605" s="30"/>
      <c r="C605" s="30"/>
    </row>
    <row r="606" spans="2:3" x14ac:dyDescent="0.25">
      <c r="B606" s="30"/>
      <c r="C606" s="30"/>
    </row>
    <row r="607" spans="2:3" x14ac:dyDescent="0.25">
      <c r="B607" s="30"/>
      <c r="C607" s="30"/>
    </row>
    <row r="608" spans="2:3" x14ac:dyDescent="0.25">
      <c r="B608" s="30"/>
      <c r="C608" s="30"/>
    </row>
    <row r="609" spans="2:3" x14ac:dyDescent="0.25">
      <c r="B609" s="30"/>
      <c r="C609" s="30"/>
    </row>
    <row r="610" spans="2:3" x14ac:dyDescent="0.25">
      <c r="B610" s="30"/>
      <c r="C610" s="30"/>
    </row>
    <row r="611" spans="2:3" x14ac:dyDescent="0.25">
      <c r="B611" s="30"/>
      <c r="C611" s="30"/>
    </row>
    <row r="612" spans="2:3" x14ac:dyDescent="0.25">
      <c r="B612" s="30"/>
      <c r="C612" s="30"/>
    </row>
    <row r="613" spans="2:3" x14ac:dyDescent="0.25">
      <c r="B613" s="30"/>
      <c r="C613" s="30"/>
    </row>
    <row r="614" spans="2:3" x14ac:dyDescent="0.25">
      <c r="B614" s="30"/>
      <c r="C614" s="30"/>
    </row>
    <row r="615" spans="2:3" x14ac:dyDescent="0.25">
      <c r="B615" s="30"/>
      <c r="C615" s="30"/>
    </row>
    <row r="616" spans="2:3" x14ac:dyDescent="0.25">
      <c r="B616" s="30"/>
      <c r="C616" s="30"/>
    </row>
    <row r="617" spans="2:3" x14ac:dyDescent="0.25">
      <c r="B617" s="30"/>
      <c r="C617" s="30"/>
    </row>
    <row r="618" spans="2:3" x14ac:dyDescent="0.25">
      <c r="B618" s="30"/>
      <c r="C618" s="30"/>
    </row>
    <row r="619" spans="2:3" x14ac:dyDescent="0.25">
      <c r="B619" s="30"/>
      <c r="C619" s="30"/>
    </row>
    <row r="620" spans="2:3" x14ac:dyDescent="0.25">
      <c r="B620" s="30"/>
      <c r="C620" s="30"/>
    </row>
    <row r="621" spans="2:3" x14ac:dyDescent="0.25">
      <c r="B621" s="30"/>
      <c r="C621" s="30"/>
    </row>
    <row r="622" spans="2:3" x14ac:dyDescent="0.25">
      <c r="B622" s="30"/>
      <c r="C622" s="30"/>
    </row>
    <row r="623" spans="2:3" x14ac:dyDescent="0.25">
      <c r="B623" s="30"/>
      <c r="C623" s="30"/>
    </row>
    <row r="624" spans="2:3" x14ac:dyDescent="0.25">
      <c r="B624" s="30"/>
      <c r="C624" s="30"/>
    </row>
    <row r="625" spans="2:3" x14ac:dyDescent="0.25">
      <c r="B625" s="30"/>
      <c r="C625" s="30"/>
    </row>
    <row r="626" spans="2:3" x14ac:dyDescent="0.25">
      <c r="B626" s="30"/>
      <c r="C626" s="30"/>
    </row>
    <row r="627" spans="2:3" x14ac:dyDescent="0.25">
      <c r="B627" s="30"/>
      <c r="C627" s="30"/>
    </row>
    <row r="628" spans="2:3" x14ac:dyDescent="0.25">
      <c r="B628" s="30"/>
      <c r="C628" s="30"/>
    </row>
    <row r="629" spans="2:3" x14ac:dyDescent="0.25">
      <c r="B629" s="30"/>
      <c r="C629" s="30"/>
    </row>
    <row r="630" spans="2:3" x14ac:dyDescent="0.25">
      <c r="B630" s="30"/>
      <c r="C630" s="30"/>
    </row>
    <row r="631" spans="2:3" x14ac:dyDescent="0.25">
      <c r="B631" s="30"/>
      <c r="C631" s="30"/>
    </row>
    <row r="632" spans="2:3" x14ac:dyDescent="0.25">
      <c r="B632" s="30"/>
      <c r="C632" s="30"/>
    </row>
    <row r="633" spans="2:3" x14ac:dyDescent="0.25">
      <c r="B633" s="30"/>
      <c r="C633" s="30"/>
    </row>
    <row r="634" spans="2:3" x14ac:dyDescent="0.25">
      <c r="B634" s="30"/>
      <c r="C634" s="30"/>
    </row>
    <row r="635" spans="2:3" x14ac:dyDescent="0.25">
      <c r="B635" s="30"/>
      <c r="C635" s="30"/>
    </row>
    <row r="636" spans="2:3" x14ac:dyDescent="0.25">
      <c r="B636" s="30"/>
      <c r="C636" s="30"/>
    </row>
    <row r="637" spans="2:3" x14ac:dyDescent="0.25">
      <c r="B637" s="30"/>
      <c r="C637" s="30"/>
    </row>
    <row r="638" spans="2:3" x14ac:dyDescent="0.25">
      <c r="B638" s="30"/>
      <c r="C638" s="30"/>
    </row>
    <row r="639" spans="2:3" x14ac:dyDescent="0.25">
      <c r="B639" s="30"/>
      <c r="C639" s="30"/>
    </row>
    <row r="640" spans="2:3" x14ac:dyDescent="0.25">
      <c r="B640" s="30"/>
      <c r="C640" s="30"/>
    </row>
    <row r="641" spans="2:3" x14ac:dyDescent="0.25">
      <c r="B641" s="30"/>
      <c r="C641" s="30"/>
    </row>
    <row r="642" spans="2:3" x14ac:dyDescent="0.25">
      <c r="B642" s="30"/>
      <c r="C642" s="30"/>
    </row>
    <row r="643" spans="2:3" x14ac:dyDescent="0.25">
      <c r="B643" s="30"/>
      <c r="C643" s="30"/>
    </row>
    <row r="644" spans="2:3" x14ac:dyDescent="0.25">
      <c r="B644" s="30"/>
      <c r="C644" s="30"/>
    </row>
    <row r="645" spans="2:3" x14ac:dyDescent="0.25">
      <c r="B645" s="30"/>
      <c r="C645" s="30"/>
    </row>
    <row r="646" spans="2:3" x14ac:dyDescent="0.25">
      <c r="B646" s="30"/>
      <c r="C646" s="30"/>
    </row>
    <row r="647" spans="2:3" x14ac:dyDescent="0.25">
      <c r="B647" s="30"/>
      <c r="C647" s="30"/>
    </row>
    <row r="648" spans="2:3" x14ac:dyDescent="0.25">
      <c r="B648" s="30"/>
      <c r="C648" s="30"/>
    </row>
    <row r="649" spans="2:3" x14ac:dyDescent="0.25">
      <c r="B649" s="30"/>
      <c r="C649" s="30"/>
    </row>
    <row r="650" spans="2:3" x14ac:dyDescent="0.25">
      <c r="B650" s="30"/>
      <c r="C650" s="30"/>
    </row>
    <row r="651" spans="2:3" x14ac:dyDescent="0.25">
      <c r="B651" s="30"/>
      <c r="C651" s="30"/>
    </row>
    <row r="652" spans="2:3" x14ac:dyDescent="0.25">
      <c r="B652" s="30"/>
      <c r="C652" s="30"/>
    </row>
    <row r="653" spans="2:3" x14ac:dyDescent="0.25">
      <c r="B653" s="30"/>
      <c r="C653" s="30"/>
    </row>
    <row r="654" spans="2:3" x14ac:dyDescent="0.25">
      <c r="B654" s="30"/>
      <c r="C654" s="30"/>
    </row>
    <row r="655" spans="2:3" x14ac:dyDescent="0.25">
      <c r="B655" s="30"/>
      <c r="C655" s="30"/>
    </row>
    <row r="656" spans="2:3" x14ac:dyDescent="0.25">
      <c r="B656" s="30"/>
      <c r="C656" s="30"/>
    </row>
    <row r="657" spans="2:3" x14ac:dyDescent="0.25">
      <c r="B657" s="30"/>
      <c r="C657" s="30"/>
    </row>
    <row r="658" spans="2:3" x14ac:dyDescent="0.25">
      <c r="B658" s="30"/>
      <c r="C658" s="30"/>
    </row>
    <row r="659" spans="2:3" x14ac:dyDescent="0.25">
      <c r="B659" s="30"/>
      <c r="C659" s="30"/>
    </row>
    <row r="660" spans="2:3" x14ac:dyDescent="0.25">
      <c r="B660" s="30"/>
      <c r="C660" s="30"/>
    </row>
    <row r="661" spans="2:3" x14ac:dyDescent="0.25">
      <c r="B661" s="30"/>
      <c r="C661" s="30"/>
    </row>
    <row r="662" spans="2:3" x14ac:dyDescent="0.25">
      <c r="B662" s="30"/>
      <c r="C662" s="30"/>
    </row>
    <row r="663" spans="2:3" x14ac:dyDescent="0.25">
      <c r="B663" s="30"/>
      <c r="C663" s="30"/>
    </row>
    <row r="664" spans="2:3" x14ac:dyDescent="0.25">
      <c r="B664" s="30"/>
      <c r="C664" s="30"/>
    </row>
    <row r="665" spans="2:3" x14ac:dyDescent="0.25">
      <c r="B665" s="30"/>
      <c r="C665" s="30"/>
    </row>
    <row r="666" spans="2:3" x14ac:dyDescent="0.25">
      <c r="B666" s="30"/>
      <c r="C666" s="30"/>
    </row>
    <row r="667" spans="2:3" x14ac:dyDescent="0.25">
      <c r="B667" s="30"/>
      <c r="C667" s="30"/>
    </row>
    <row r="668" spans="2:3" x14ac:dyDescent="0.25">
      <c r="B668" s="30"/>
      <c r="C668" s="30"/>
    </row>
    <row r="669" spans="2:3" x14ac:dyDescent="0.25">
      <c r="B669" s="30"/>
      <c r="C669" s="30"/>
    </row>
    <row r="670" spans="2:3" x14ac:dyDescent="0.25">
      <c r="B670" s="30"/>
      <c r="C670" s="30"/>
    </row>
    <row r="671" spans="2:3" x14ac:dyDescent="0.25">
      <c r="B671" s="30"/>
      <c r="C671" s="30"/>
    </row>
    <row r="672" spans="2:3" x14ac:dyDescent="0.25">
      <c r="B672" s="30"/>
      <c r="C672" s="30"/>
    </row>
    <row r="673" spans="2:3" x14ac:dyDescent="0.25">
      <c r="B673" s="30"/>
      <c r="C673" s="30"/>
    </row>
    <row r="674" spans="2:3" x14ac:dyDescent="0.25">
      <c r="B674" s="30"/>
      <c r="C674" s="30"/>
    </row>
    <row r="675" spans="2:3" x14ac:dyDescent="0.25">
      <c r="B675" s="30"/>
      <c r="C675" s="30"/>
    </row>
    <row r="676" spans="2:3" x14ac:dyDescent="0.25">
      <c r="B676" s="30"/>
      <c r="C676" s="30"/>
    </row>
    <row r="677" spans="2:3" x14ac:dyDescent="0.25">
      <c r="B677" s="30"/>
      <c r="C677" s="30"/>
    </row>
    <row r="678" spans="2:3" x14ac:dyDescent="0.25">
      <c r="B678" s="30"/>
      <c r="C678" s="30"/>
    </row>
    <row r="679" spans="2:3" x14ac:dyDescent="0.25">
      <c r="B679" s="30"/>
      <c r="C679" s="30"/>
    </row>
    <row r="680" spans="2:3" x14ac:dyDescent="0.25">
      <c r="B680" s="30"/>
      <c r="C680" s="30"/>
    </row>
    <row r="681" spans="2:3" x14ac:dyDescent="0.25">
      <c r="B681" s="30"/>
      <c r="C681" s="30"/>
    </row>
    <row r="682" spans="2:3" x14ac:dyDescent="0.25">
      <c r="B682" s="30"/>
      <c r="C682" s="30"/>
    </row>
    <row r="683" spans="2:3" x14ac:dyDescent="0.25">
      <c r="B683" s="30"/>
      <c r="C683" s="30"/>
    </row>
    <row r="684" spans="2:3" x14ac:dyDescent="0.25">
      <c r="B684" s="30"/>
      <c r="C684" s="30"/>
    </row>
    <row r="685" spans="2:3" x14ac:dyDescent="0.25">
      <c r="B685" s="30"/>
      <c r="C685" s="30"/>
    </row>
    <row r="686" spans="2:3" x14ac:dyDescent="0.25">
      <c r="B686" s="30"/>
      <c r="C686" s="30"/>
    </row>
    <row r="687" spans="2:3" x14ac:dyDescent="0.25">
      <c r="B687" s="30"/>
      <c r="C687" s="30"/>
    </row>
    <row r="688" spans="2:3" x14ac:dyDescent="0.25">
      <c r="B688" s="30"/>
      <c r="C688" s="30"/>
    </row>
    <row r="689" spans="2:3" x14ac:dyDescent="0.25">
      <c r="B689" s="30"/>
      <c r="C689" s="30"/>
    </row>
    <row r="690" spans="2:3" x14ac:dyDescent="0.25">
      <c r="B690" s="30"/>
      <c r="C690" s="30"/>
    </row>
    <row r="691" spans="2:3" x14ac:dyDescent="0.25">
      <c r="B691" s="30"/>
      <c r="C691" s="30"/>
    </row>
    <row r="692" spans="2:3" x14ac:dyDescent="0.25">
      <c r="B692" s="30"/>
      <c r="C692" s="30"/>
    </row>
    <row r="693" spans="2:3" x14ac:dyDescent="0.25">
      <c r="B693" s="30"/>
      <c r="C693" s="30"/>
    </row>
    <row r="694" spans="2:3" x14ac:dyDescent="0.25">
      <c r="B694" s="30"/>
      <c r="C694" s="30"/>
    </row>
    <row r="695" spans="2:3" x14ac:dyDescent="0.25">
      <c r="B695" s="30"/>
      <c r="C695" s="30"/>
    </row>
    <row r="696" spans="2:3" x14ac:dyDescent="0.25">
      <c r="B696" s="30"/>
      <c r="C696" s="30"/>
    </row>
    <row r="697" spans="2:3" x14ac:dyDescent="0.25">
      <c r="B697" s="30"/>
      <c r="C697" s="30"/>
    </row>
    <row r="698" spans="2:3" x14ac:dyDescent="0.25">
      <c r="B698" s="30"/>
      <c r="C698" s="30"/>
    </row>
    <row r="699" spans="2:3" x14ac:dyDescent="0.25">
      <c r="B699" s="30"/>
      <c r="C699" s="30"/>
    </row>
    <row r="700" spans="2:3" x14ac:dyDescent="0.25">
      <c r="B700" s="30"/>
      <c r="C700" s="30"/>
    </row>
    <row r="701" spans="2:3" x14ac:dyDescent="0.25">
      <c r="B701" s="30"/>
      <c r="C701" s="30"/>
    </row>
    <row r="702" spans="2:3" x14ac:dyDescent="0.25">
      <c r="B702" s="30"/>
      <c r="C702" s="30"/>
    </row>
    <row r="703" spans="2:3" x14ac:dyDescent="0.25">
      <c r="B703" s="30"/>
      <c r="C703" s="30"/>
    </row>
    <row r="704" spans="2:3" x14ac:dyDescent="0.25">
      <c r="B704" s="30"/>
      <c r="C704" s="30"/>
    </row>
    <row r="705" spans="2:3" x14ac:dyDescent="0.25">
      <c r="B705" s="30"/>
      <c r="C705" s="30"/>
    </row>
    <row r="706" spans="2:3" x14ac:dyDescent="0.25">
      <c r="B706" s="30"/>
      <c r="C706" s="30"/>
    </row>
    <row r="707" spans="2:3" x14ac:dyDescent="0.25">
      <c r="B707" s="30"/>
      <c r="C707" s="30"/>
    </row>
    <row r="708" spans="2:3" x14ac:dyDescent="0.25">
      <c r="B708" s="30"/>
      <c r="C708" s="30"/>
    </row>
    <row r="709" spans="2:3" x14ac:dyDescent="0.25">
      <c r="B709" s="30"/>
      <c r="C709" s="30"/>
    </row>
    <row r="710" spans="2:3" x14ac:dyDescent="0.25">
      <c r="B710" s="30"/>
      <c r="C710" s="30"/>
    </row>
    <row r="711" spans="2:3" x14ac:dyDescent="0.25">
      <c r="B711" s="30"/>
      <c r="C711" s="30"/>
    </row>
    <row r="712" spans="2:3" x14ac:dyDescent="0.25">
      <c r="B712" s="30"/>
      <c r="C712" s="30"/>
    </row>
    <row r="713" spans="2:3" x14ac:dyDescent="0.25">
      <c r="B713" s="30"/>
      <c r="C713" s="30"/>
    </row>
    <row r="714" spans="2:3" x14ac:dyDescent="0.25">
      <c r="B714" s="30"/>
      <c r="C714" s="30"/>
    </row>
    <row r="715" spans="2:3" x14ac:dyDescent="0.25">
      <c r="B715" s="30"/>
      <c r="C715" s="30"/>
    </row>
    <row r="716" spans="2:3" x14ac:dyDescent="0.25">
      <c r="B716" s="30"/>
      <c r="C716" s="30"/>
    </row>
    <row r="717" spans="2:3" x14ac:dyDescent="0.25">
      <c r="B717" s="30"/>
      <c r="C717" s="30"/>
    </row>
    <row r="718" spans="2:3" x14ac:dyDescent="0.25">
      <c r="B718" s="30"/>
      <c r="C718" s="30"/>
    </row>
    <row r="719" spans="2:3" x14ac:dyDescent="0.25">
      <c r="B719" s="30"/>
      <c r="C719" s="30"/>
    </row>
    <row r="720" spans="2:3" x14ac:dyDescent="0.25">
      <c r="B720" s="30"/>
      <c r="C720" s="30"/>
    </row>
    <row r="721" spans="2:3" x14ac:dyDescent="0.25">
      <c r="B721" s="30"/>
      <c r="C721" s="30"/>
    </row>
    <row r="722" spans="2:3" x14ac:dyDescent="0.25">
      <c r="B722" s="30"/>
      <c r="C722" s="30"/>
    </row>
    <row r="723" spans="2:3" x14ac:dyDescent="0.25">
      <c r="B723" s="30"/>
      <c r="C723" s="30"/>
    </row>
    <row r="724" spans="2:3" x14ac:dyDescent="0.25">
      <c r="B724" s="30"/>
      <c r="C724" s="30"/>
    </row>
    <row r="725" spans="2:3" x14ac:dyDescent="0.25">
      <c r="B725" s="30"/>
      <c r="C725" s="30"/>
    </row>
    <row r="726" spans="2:3" x14ac:dyDescent="0.25">
      <c r="B726" s="30"/>
      <c r="C726" s="30"/>
    </row>
    <row r="727" spans="2:3" x14ac:dyDescent="0.25">
      <c r="B727" s="30"/>
      <c r="C727" s="30"/>
    </row>
    <row r="728" spans="2:3" x14ac:dyDescent="0.25">
      <c r="B728" s="30"/>
      <c r="C728" s="30"/>
    </row>
    <row r="729" spans="2:3" x14ac:dyDescent="0.25">
      <c r="B729" s="30"/>
      <c r="C729" s="30"/>
    </row>
    <row r="730" spans="2:3" x14ac:dyDescent="0.25">
      <c r="B730" s="30"/>
      <c r="C730" s="30"/>
    </row>
    <row r="731" spans="2:3" x14ac:dyDescent="0.25">
      <c r="B731" s="30"/>
      <c r="C731" s="30"/>
    </row>
    <row r="732" spans="2:3" x14ac:dyDescent="0.25">
      <c r="B732" s="30"/>
      <c r="C732" s="30"/>
    </row>
    <row r="733" spans="2:3" x14ac:dyDescent="0.25">
      <c r="B733" s="30"/>
      <c r="C733" s="30"/>
    </row>
    <row r="734" spans="2:3" x14ac:dyDescent="0.25">
      <c r="B734" s="30"/>
      <c r="C734" s="30"/>
    </row>
    <row r="735" spans="2:3" x14ac:dyDescent="0.25">
      <c r="B735" s="30"/>
      <c r="C735" s="30"/>
    </row>
    <row r="736" spans="2:3" x14ac:dyDescent="0.25">
      <c r="B736" s="30"/>
      <c r="C736" s="30"/>
    </row>
    <row r="737" spans="2:3" x14ac:dyDescent="0.25">
      <c r="B737" s="30"/>
      <c r="C737" s="30"/>
    </row>
    <row r="738" spans="2:3" x14ac:dyDescent="0.25">
      <c r="B738" s="30"/>
      <c r="C738" s="30"/>
    </row>
    <row r="739" spans="2:3" x14ac:dyDescent="0.25">
      <c r="B739" s="30"/>
      <c r="C739" s="30"/>
    </row>
    <row r="740" spans="2:3" x14ac:dyDescent="0.25">
      <c r="B740" s="30"/>
      <c r="C740" s="30"/>
    </row>
    <row r="741" spans="2:3" x14ac:dyDescent="0.25">
      <c r="B741" s="30"/>
      <c r="C741" s="30"/>
    </row>
    <row r="742" spans="2:3" x14ac:dyDescent="0.25">
      <c r="B742" s="30"/>
      <c r="C742" s="30"/>
    </row>
    <row r="743" spans="2:3" x14ac:dyDescent="0.25">
      <c r="B743" s="30"/>
      <c r="C743" s="30"/>
    </row>
    <row r="744" spans="2:3" x14ac:dyDescent="0.25">
      <c r="B744" s="30"/>
      <c r="C744" s="30"/>
    </row>
    <row r="745" spans="2:3" x14ac:dyDescent="0.25">
      <c r="B745" s="30"/>
      <c r="C745" s="30"/>
    </row>
    <row r="746" spans="2:3" x14ac:dyDescent="0.25">
      <c r="B746" s="30"/>
      <c r="C746" s="30"/>
    </row>
    <row r="747" spans="2:3" x14ac:dyDescent="0.25">
      <c r="B747" s="30"/>
      <c r="C747" s="30"/>
    </row>
    <row r="748" spans="2:3" x14ac:dyDescent="0.25">
      <c r="B748" s="30"/>
      <c r="C748" s="30"/>
    </row>
    <row r="749" spans="2:3" x14ac:dyDescent="0.25">
      <c r="B749" s="30"/>
      <c r="C749" s="30"/>
    </row>
    <row r="750" spans="2:3" x14ac:dyDescent="0.25">
      <c r="B750" s="30"/>
      <c r="C750" s="30"/>
    </row>
    <row r="751" spans="2:3" x14ac:dyDescent="0.25">
      <c r="B751" s="30"/>
      <c r="C751" s="30"/>
    </row>
    <row r="752" spans="2:3" x14ac:dyDescent="0.25">
      <c r="B752" s="30"/>
      <c r="C752" s="30"/>
    </row>
    <row r="753" spans="2:3" x14ac:dyDescent="0.25">
      <c r="B753" s="30"/>
      <c r="C753" s="30"/>
    </row>
    <row r="754" spans="2:3" x14ac:dyDescent="0.25">
      <c r="B754" s="30"/>
      <c r="C754" s="30"/>
    </row>
    <row r="755" spans="2:3" x14ac:dyDescent="0.25">
      <c r="B755" s="30"/>
      <c r="C755" s="30"/>
    </row>
    <row r="756" spans="2:3" x14ac:dyDescent="0.25">
      <c r="B756" s="30"/>
      <c r="C756" s="30"/>
    </row>
    <row r="757" spans="2:3" x14ac:dyDescent="0.25">
      <c r="B757" s="30"/>
      <c r="C757" s="30"/>
    </row>
    <row r="758" spans="2:3" x14ac:dyDescent="0.25">
      <c r="B758" s="30"/>
      <c r="C758" s="30"/>
    </row>
    <row r="759" spans="2:3" x14ac:dyDescent="0.25">
      <c r="B759" s="30"/>
      <c r="C759" s="30"/>
    </row>
    <row r="760" spans="2:3" x14ac:dyDescent="0.25">
      <c r="B760" s="30"/>
      <c r="C760" s="30"/>
    </row>
    <row r="761" spans="2:3" x14ac:dyDescent="0.25">
      <c r="B761" s="30"/>
      <c r="C761" s="30"/>
    </row>
    <row r="762" spans="2:3" x14ac:dyDescent="0.25">
      <c r="B762" s="30"/>
      <c r="C762" s="30"/>
    </row>
    <row r="763" spans="2:3" x14ac:dyDescent="0.25">
      <c r="B763" s="30"/>
      <c r="C763" s="30"/>
    </row>
    <row r="764" spans="2:3" x14ac:dyDescent="0.25">
      <c r="B764" s="30"/>
      <c r="C764" s="30"/>
    </row>
    <row r="765" spans="2:3" x14ac:dyDescent="0.25">
      <c r="B765" s="30"/>
      <c r="C765" s="30"/>
    </row>
    <row r="766" spans="2:3" x14ac:dyDescent="0.25">
      <c r="B766" s="30"/>
      <c r="C766" s="30"/>
    </row>
    <row r="767" spans="2:3" x14ac:dyDescent="0.25">
      <c r="B767" s="30"/>
      <c r="C767" s="30"/>
    </row>
    <row r="768" spans="2:3" x14ac:dyDescent="0.25">
      <c r="B768" s="30"/>
      <c r="C768" s="30"/>
    </row>
    <row r="769" spans="2:3" x14ac:dyDescent="0.25">
      <c r="B769" s="30"/>
      <c r="C769" s="30"/>
    </row>
    <row r="770" spans="2:3" x14ac:dyDescent="0.25">
      <c r="B770" s="30"/>
      <c r="C770" s="30"/>
    </row>
    <row r="771" spans="2:3" x14ac:dyDescent="0.25">
      <c r="B771" s="30"/>
      <c r="C771" s="30"/>
    </row>
    <row r="772" spans="2:3" x14ac:dyDescent="0.25">
      <c r="B772" s="30"/>
      <c r="C772" s="30"/>
    </row>
    <row r="773" spans="2:3" x14ac:dyDescent="0.25">
      <c r="B773" s="30"/>
      <c r="C773" s="30"/>
    </row>
    <row r="774" spans="2:3" x14ac:dyDescent="0.25">
      <c r="B774" s="30"/>
      <c r="C774" s="30"/>
    </row>
    <row r="775" spans="2:3" x14ac:dyDescent="0.25">
      <c r="B775" s="30"/>
      <c r="C775" s="30"/>
    </row>
    <row r="776" spans="2:3" x14ac:dyDescent="0.25">
      <c r="B776" s="30"/>
      <c r="C776" s="30"/>
    </row>
    <row r="777" spans="2:3" x14ac:dyDescent="0.25">
      <c r="B777" s="30"/>
      <c r="C777" s="30"/>
    </row>
    <row r="778" spans="2:3" x14ac:dyDescent="0.25">
      <c r="B778" s="30"/>
      <c r="C778" s="30"/>
    </row>
    <row r="779" spans="2:3" x14ac:dyDescent="0.25">
      <c r="B779" s="30"/>
      <c r="C779" s="30"/>
    </row>
    <row r="780" spans="2:3" x14ac:dyDescent="0.25">
      <c r="B780" s="30"/>
      <c r="C780" s="30"/>
    </row>
    <row r="781" spans="2:3" x14ac:dyDescent="0.25">
      <c r="B781" s="30"/>
      <c r="C781" s="30"/>
    </row>
    <row r="782" spans="2:3" x14ac:dyDescent="0.25">
      <c r="B782" s="30"/>
      <c r="C782" s="30"/>
    </row>
    <row r="783" spans="2:3" x14ac:dyDescent="0.25">
      <c r="B783" s="30"/>
      <c r="C783" s="30"/>
    </row>
    <row r="784" spans="2:3" x14ac:dyDescent="0.25">
      <c r="B784" s="30"/>
      <c r="C784" s="30"/>
    </row>
    <row r="785" spans="2:3" x14ac:dyDescent="0.25">
      <c r="B785" s="30"/>
      <c r="C785" s="30"/>
    </row>
    <row r="786" spans="2:3" x14ac:dyDescent="0.25">
      <c r="B786" s="30"/>
      <c r="C786" s="30"/>
    </row>
    <row r="787" spans="2:3" x14ac:dyDescent="0.25">
      <c r="B787" s="30"/>
      <c r="C787" s="30"/>
    </row>
    <row r="788" spans="2:3" x14ac:dyDescent="0.25">
      <c r="B788" s="30"/>
      <c r="C788" s="30"/>
    </row>
    <row r="789" spans="2:3" x14ac:dyDescent="0.25">
      <c r="B789" s="30"/>
      <c r="C789" s="30"/>
    </row>
    <row r="790" spans="2:3" x14ac:dyDescent="0.25">
      <c r="B790" s="30"/>
      <c r="C790" s="30"/>
    </row>
    <row r="791" spans="2:3" x14ac:dyDescent="0.25">
      <c r="B791" s="30"/>
      <c r="C791" s="30"/>
    </row>
    <row r="792" spans="2:3" x14ac:dyDescent="0.25">
      <c r="B792" s="30"/>
      <c r="C792" s="30"/>
    </row>
    <row r="793" spans="2:3" x14ac:dyDescent="0.25">
      <c r="B793" s="30"/>
      <c r="C793" s="30"/>
    </row>
    <row r="794" spans="2:3" x14ac:dyDescent="0.25">
      <c r="B794" s="30"/>
      <c r="C794" s="30"/>
    </row>
    <row r="795" spans="2:3" x14ac:dyDescent="0.25">
      <c r="B795" s="30"/>
      <c r="C795" s="30"/>
    </row>
    <row r="796" spans="2:3" x14ac:dyDescent="0.25">
      <c r="B796" s="30"/>
      <c r="C796" s="30"/>
    </row>
    <row r="797" spans="2:3" x14ac:dyDescent="0.25">
      <c r="B797" s="30"/>
      <c r="C797" s="30"/>
    </row>
    <row r="798" spans="2:3" x14ac:dyDescent="0.25">
      <c r="B798" s="30"/>
      <c r="C798" s="30"/>
    </row>
    <row r="799" spans="2:3" x14ac:dyDescent="0.25">
      <c r="B799" s="30"/>
      <c r="C799" s="30"/>
    </row>
    <row r="800" spans="2:3" x14ac:dyDescent="0.25">
      <c r="B800" s="30"/>
      <c r="C800" s="30"/>
    </row>
    <row r="801" spans="2:3" x14ac:dyDescent="0.25">
      <c r="B801" s="30"/>
      <c r="C801" s="30"/>
    </row>
    <row r="802" spans="2:3" x14ac:dyDescent="0.25">
      <c r="B802" s="30"/>
      <c r="C802" s="30"/>
    </row>
    <row r="803" spans="2:3" x14ac:dyDescent="0.25">
      <c r="B803" s="30"/>
      <c r="C803" s="30"/>
    </row>
    <row r="804" spans="2:3" x14ac:dyDescent="0.25">
      <c r="B804" s="30"/>
      <c r="C804" s="30"/>
    </row>
    <row r="805" spans="2:3" x14ac:dyDescent="0.25">
      <c r="B805" s="30"/>
      <c r="C805" s="30"/>
    </row>
    <row r="806" spans="2:3" x14ac:dyDescent="0.25">
      <c r="B806" s="30"/>
      <c r="C806" s="30"/>
    </row>
    <row r="807" spans="2:3" x14ac:dyDescent="0.25">
      <c r="B807" s="30"/>
      <c r="C807" s="30"/>
    </row>
    <row r="808" spans="2:3" x14ac:dyDescent="0.25">
      <c r="B808" s="30"/>
      <c r="C808" s="30"/>
    </row>
    <row r="809" spans="2:3" x14ac:dyDescent="0.25">
      <c r="B809" s="30"/>
      <c r="C809" s="30"/>
    </row>
    <row r="810" spans="2:3" x14ac:dyDescent="0.25">
      <c r="B810" s="30"/>
      <c r="C810" s="30"/>
    </row>
    <row r="811" spans="2:3" x14ac:dyDescent="0.25">
      <c r="B811" s="30"/>
      <c r="C811" s="30"/>
    </row>
    <row r="812" spans="2:3" x14ac:dyDescent="0.25">
      <c r="B812" s="30"/>
      <c r="C812" s="30"/>
    </row>
    <row r="813" spans="2:3" x14ac:dyDescent="0.25">
      <c r="B813" s="30"/>
      <c r="C813" s="30"/>
    </row>
    <row r="814" spans="2:3" x14ac:dyDescent="0.25">
      <c r="B814" s="30"/>
      <c r="C814" s="30"/>
    </row>
    <row r="815" spans="2:3" x14ac:dyDescent="0.25">
      <c r="B815" s="30"/>
      <c r="C815" s="30"/>
    </row>
    <row r="816" spans="2:3" x14ac:dyDescent="0.25">
      <c r="B816" s="30"/>
      <c r="C816" s="30"/>
    </row>
    <row r="817" spans="2:3" x14ac:dyDescent="0.25">
      <c r="B817" s="30"/>
      <c r="C817" s="30"/>
    </row>
    <row r="818" spans="2:3" x14ac:dyDescent="0.25">
      <c r="B818" s="30"/>
      <c r="C818" s="30"/>
    </row>
    <row r="819" spans="2:3" x14ac:dyDescent="0.25">
      <c r="B819" s="30"/>
      <c r="C819" s="30"/>
    </row>
    <row r="820" spans="2:3" x14ac:dyDescent="0.25">
      <c r="B820" s="30"/>
      <c r="C820" s="30"/>
    </row>
    <row r="821" spans="2:3" x14ac:dyDescent="0.25">
      <c r="B821" s="30"/>
      <c r="C821" s="30"/>
    </row>
    <row r="822" spans="2:3" x14ac:dyDescent="0.25">
      <c r="B822" s="30"/>
      <c r="C822" s="30"/>
    </row>
    <row r="823" spans="2:3" x14ac:dyDescent="0.25">
      <c r="B823" s="30"/>
      <c r="C823" s="30"/>
    </row>
    <row r="824" spans="2:3" x14ac:dyDescent="0.25">
      <c r="B824" s="30"/>
      <c r="C824" s="30"/>
    </row>
    <row r="825" spans="2:3" x14ac:dyDescent="0.25">
      <c r="B825" s="30"/>
      <c r="C825" s="30"/>
    </row>
    <row r="826" spans="2:3" x14ac:dyDescent="0.25">
      <c r="B826" s="30"/>
      <c r="C826" s="30"/>
    </row>
    <row r="827" spans="2:3" x14ac:dyDescent="0.25">
      <c r="B827" s="30"/>
      <c r="C827" s="30"/>
    </row>
    <row r="828" spans="2:3" x14ac:dyDescent="0.25">
      <c r="B828" s="30"/>
      <c r="C828" s="30"/>
    </row>
    <row r="829" spans="2:3" x14ac:dyDescent="0.25">
      <c r="B829" s="30"/>
      <c r="C829" s="30"/>
    </row>
    <row r="830" spans="2:3" x14ac:dyDescent="0.25">
      <c r="B830" s="30"/>
      <c r="C830" s="30"/>
    </row>
    <row r="831" spans="2:3" x14ac:dyDescent="0.25">
      <c r="B831" s="30"/>
      <c r="C831" s="30"/>
    </row>
    <row r="832" spans="2:3" x14ac:dyDescent="0.25">
      <c r="B832" s="30"/>
      <c r="C832" s="30"/>
    </row>
    <row r="833" spans="2:3" x14ac:dyDescent="0.25">
      <c r="B833" s="30"/>
      <c r="C833" s="30"/>
    </row>
    <row r="834" spans="2:3" x14ac:dyDescent="0.25">
      <c r="B834" s="30"/>
      <c r="C834" s="30"/>
    </row>
    <row r="835" spans="2:3" x14ac:dyDescent="0.25">
      <c r="B835" s="30"/>
      <c r="C835" s="30"/>
    </row>
    <row r="836" spans="2:3" x14ac:dyDescent="0.25">
      <c r="B836" s="30"/>
      <c r="C836" s="30"/>
    </row>
    <row r="837" spans="2:3" x14ac:dyDescent="0.25">
      <c r="B837" s="30"/>
      <c r="C837" s="30"/>
    </row>
    <row r="838" spans="2:3" x14ac:dyDescent="0.25">
      <c r="B838" s="30"/>
      <c r="C838" s="30"/>
    </row>
    <row r="839" spans="2:3" x14ac:dyDescent="0.25">
      <c r="B839" s="30"/>
      <c r="C839" s="30"/>
    </row>
    <row r="840" spans="2:3" x14ac:dyDescent="0.25">
      <c r="B840" s="30"/>
      <c r="C840" s="30"/>
    </row>
    <row r="841" spans="2:3" x14ac:dyDescent="0.25">
      <c r="B841" s="30"/>
      <c r="C841" s="30"/>
    </row>
    <row r="842" spans="2:3" x14ac:dyDescent="0.25">
      <c r="B842" s="30"/>
      <c r="C842" s="30"/>
    </row>
    <row r="843" spans="2:3" x14ac:dyDescent="0.25">
      <c r="B843" s="30"/>
      <c r="C843" s="30"/>
    </row>
    <row r="844" spans="2:3" x14ac:dyDescent="0.25">
      <c r="B844" s="30"/>
      <c r="C844" s="30"/>
    </row>
    <row r="845" spans="2:3" x14ac:dyDescent="0.25">
      <c r="B845" s="30"/>
      <c r="C845" s="30"/>
    </row>
    <row r="846" spans="2:3" x14ac:dyDescent="0.25">
      <c r="B846" s="30"/>
      <c r="C846" s="30"/>
    </row>
    <row r="847" spans="2:3" x14ac:dyDescent="0.25">
      <c r="B847" s="30"/>
      <c r="C847" s="30"/>
    </row>
    <row r="848" spans="2:3" x14ac:dyDescent="0.25">
      <c r="B848" s="30"/>
      <c r="C848" s="30"/>
    </row>
    <row r="849" spans="2:3" x14ac:dyDescent="0.25">
      <c r="B849" s="30"/>
      <c r="C849" s="30"/>
    </row>
    <row r="850" spans="2:3" x14ac:dyDescent="0.25">
      <c r="B850" s="30"/>
      <c r="C850" s="30"/>
    </row>
    <row r="851" spans="2:3" x14ac:dyDescent="0.25">
      <c r="B851" s="30"/>
      <c r="C851" s="30"/>
    </row>
    <row r="852" spans="2:3" x14ac:dyDescent="0.25">
      <c r="B852" s="30"/>
      <c r="C852" s="30"/>
    </row>
    <row r="853" spans="2:3" x14ac:dyDescent="0.25">
      <c r="B853" s="30"/>
      <c r="C853" s="30"/>
    </row>
    <row r="854" spans="2:3" x14ac:dyDescent="0.25">
      <c r="B854" s="30"/>
      <c r="C854" s="30"/>
    </row>
    <row r="855" spans="2:3" x14ac:dyDescent="0.25">
      <c r="B855" s="30"/>
      <c r="C855" s="30"/>
    </row>
    <row r="856" spans="2:3" x14ac:dyDescent="0.25">
      <c r="B856" s="30"/>
      <c r="C856" s="30"/>
    </row>
    <row r="857" spans="2:3" x14ac:dyDescent="0.25">
      <c r="B857" s="30"/>
      <c r="C857" s="30"/>
    </row>
    <row r="858" spans="2:3" x14ac:dyDescent="0.25">
      <c r="B858" s="30"/>
      <c r="C858" s="30"/>
    </row>
    <row r="859" spans="2:3" x14ac:dyDescent="0.25">
      <c r="B859" s="30"/>
      <c r="C859" s="30"/>
    </row>
    <row r="860" spans="2:3" x14ac:dyDescent="0.25">
      <c r="B860" s="30"/>
      <c r="C860" s="30"/>
    </row>
    <row r="861" spans="2:3" x14ac:dyDescent="0.25">
      <c r="B861" s="30"/>
      <c r="C861" s="30"/>
    </row>
    <row r="862" spans="2:3" x14ac:dyDescent="0.25">
      <c r="B862" s="30"/>
      <c r="C862" s="30"/>
    </row>
    <row r="863" spans="2:3" x14ac:dyDescent="0.25">
      <c r="B863" s="30"/>
      <c r="C863" s="30"/>
    </row>
    <row r="864" spans="2:3" x14ac:dyDescent="0.25">
      <c r="B864" s="30"/>
      <c r="C864" s="30"/>
    </row>
    <row r="865" spans="2:3" x14ac:dyDescent="0.25">
      <c r="B865" s="30"/>
      <c r="C865" s="30"/>
    </row>
    <row r="866" spans="2:3" x14ac:dyDescent="0.25">
      <c r="B866" s="30"/>
      <c r="C866" s="30"/>
    </row>
    <row r="867" spans="2:3" x14ac:dyDescent="0.25">
      <c r="B867" s="30"/>
      <c r="C867" s="30"/>
    </row>
    <row r="868" spans="2:3" x14ac:dyDescent="0.25">
      <c r="B868" s="30"/>
      <c r="C868" s="30"/>
    </row>
    <row r="869" spans="2:3" x14ac:dyDescent="0.25">
      <c r="B869" s="30"/>
      <c r="C869" s="30"/>
    </row>
    <row r="870" spans="2:3" x14ac:dyDescent="0.25">
      <c r="B870" s="30"/>
      <c r="C870" s="30"/>
    </row>
    <row r="871" spans="2:3" x14ac:dyDescent="0.25">
      <c r="B871" s="30"/>
      <c r="C871" s="30"/>
    </row>
    <row r="872" spans="2:3" x14ac:dyDescent="0.25">
      <c r="B872" s="30"/>
      <c r="C872" s="30"/>
    </row>
    <row r="873" spans="2:3" x14ac:dyDescent="0.25">
      <c r="B873" s="30"/>
      <c r="C873" s="30"/>
    </row>
    <row r="874" spans="2:3" x14ac:dyDescent="0.25">
      <c r="B874" s="30"/>
      <c r="C874" s="30"/>
    </row>
    <row r="875" spans="2:3" x14ac:dyDescent="0.25">
      <c r="B875" s="30"/>
      <c r="C875" s="30"/>
    </row>
    <row r="876" spans="2:3" x14ac:dyDescent="0.25">
      <c r="B876" s="30"/>
      <c r="C876" s="30"/>
    </row>
    <row r="877" spans="2:3" x14ac:dyDescent="0.25">
      <c r="B877" s="30"/>
      <c r="C877" s="30"/>
    </row>
    <row r="878" spans="2:3" x14ac:dyDescent="0.25">
      <c r="B878" s="30"/>
      <c r="C878" s="30"/>
    </row>
    <row r="879" spans="2:3" x14ac:dyDescent="0.25">
      <c r="B879" s="30"/>
      <c r="C879" s="30"/>
    </row>
    <row r="880" spans="2:3" x14ac:dyDescent="0.25">
      <c r="B880" s="30"/>
      <c r="C880" s="30"/>
    </row>
    <row r="881" spans="2:3" x14ac:dyDescent="0.25">
      <c r="B881" s="30"/>
      <c r="C881" s="30"/>
    </row>
    <row r="882" spans="2:3" x14ac:dyDescent="0.25">
      <c r="B882" s="30"/>
      <c r="C882" s="30"/>
    </row>
    <row r="883" spans="2:3" x14ac:dyDescent="0.25">
      <c r="B883" s="30"/>
      <c r="C883" s="30"/>
    </row>
    <row r="884" spans="2:3" x14ac:dyDescent="0.25">
      <c r="B884" s="30"/>
      <c r="C884" s="30"/>
    </row>
    <row r="885" spans="2:3" x14ac:dyDescent="0.25">
      <c r="B885" s="30"/>
      <c r="C885" s="30"/>
    </row>
    <row r="886" spans="2:3" x14ac:dyDescent="0.25">
      <c r="B886" s="30"/>
      <c r="C886" s="30"/>
    </row>
    <row r="887" spans="2:3" x14ac:dyDescent="0.25">
      <c r="B887" s="30"/>
      <c r="C887" s="30"/>
    </row>
    <row r="888" spans="2:3" x14ac:dyDescent="0.25">
      <c r="B888" s="30"/>
      <c r="C888" s="30"/>
    </row>
    <row r="889" spans="2:3" x14ac:dyDescent="0.25">
      <c r="B889" s="30"/>
      <c r="C889" s="30"/>
    </row>
    <row r="890" spans="2:3" x14ac:dyDescent="0.25">
      <c r="B890" s="30"/>
      <c r="C890" s="30"/>
    </row>
    <row r="891" spans="2:3" x14ac:dyDescent="0.25">
      <c r="B891" s="30"/>
      <c r="C891" s="30"/>
    </row>
    <row r="892" spans="2:3" x14ac:dyDescent="0.25">
      <c r="B892" s="30"/>
      <c r="C892" s="30"/>
    </row>
    <row r="893" spans="2:3" x14ac:dyDescent="0.25">
      <c r="B893" s="30"/>
      <c r="C893" s="30"/>
    </row>
    <row r="894" spans="2:3" x14ac:dyDescent="0.25">
      <c r="B894" s="30"/>
      <c r="C894" s="30"/>
    </row>
    <row r="895" spans="2:3" x14ac:dyDescent="0.25">
      <c r="B895" s="30"/>
      <c r="C895" s="30"/>
    </row>
    <row r="896" spans="2:3" x14ac:dyDescent="0.25">
      <c r="B896" s="30"/>
      <c r="C896" s="30"/>
    </row>
    <row r="897" spans="2:3" x14ac:dyDescent="0.25">
      <c r="B897" s="30"/>
      <c r="C897" s="30"/>
    </row>
    <row r="898" spans="2:3" x14ac:dyDescent="0.25">
      <c r="B898" s="30"/>
      <c r="C898" s="30"/>
    </row>
    <row r="899" spans="2:3" x14ac:dyDescent="0.25">
      <c r="B899" s="30"/>
      <c r="C899" s="30"/>
    </row>
    <row r="900" spans="2:3" x14ac:dyDescent="0.25">
      <c r="B900" s="30"/>
      <c r="C900" s="30"/>
    </row>
    <row r="901" spans="2:3" x14ac:dyDescent="0.25">
      <c r="B901" s="30"/>
      <c r="C901" s="30"/>
    </row>
    <row r="902" spans="2:3" x14ac:dyDescent="0.25">
      <c r="B902" s="30"/>
      <c r="C902" s="30"/>
    </row>
    <row r="903" spans="2:3" x14ac:dyDescent="0.25">
      <c r="B903" s="30"/>
      <c r="C903" s="30"/>
    </row>
    <row r="904" spans="2:3" x14ac:dyDescent="0.25">
      <c r="B904" s="30"/>
      <c r="C904" s="30"/>
    </row>
    <row r="905" spans="2:3" x14ac:dyDescent="0.25">
      <c r="B905" s="30"/>
      <c r="C905" s="30"/>
    </row>
    <row r="906" spans="2:3" x14ac:dyDescent="0.25">
      <c r="B906" s="30"/>
      <c r="C906" s="30"/>
    </row>
    <row r="907" spans="2:3" x14ac:dyDescent="0.25">
      <c r="B907" s="30"/>
      <c r="C907" s="30"/>
    </row>
    <row r="908" spans="2:3" x14ac:dyDescent="0.25">
      <c r="B908" s="30"/>
      <c r="C908" s="30"/>
    </row>
    <row r="909" spans="2:3" x14ac:dyDescent="0.25">
      <c r="B909" s="30"/>
      <c r="C909" s="30"/>
    </row>
    <row r="910" spans="2:3" x14ac:dyDescent="0.25">
      <c r="B910" s="30"/>
      <c r="C910" s="30"/>
    </row>
    <row r="911" spans="2:3" x14ac:dyDescent="0.25">
      <c r="B911" s="30"/>
      <c r="C911" s="30"/>
    </row>
    <row r="912" spans="2:3" x14ac:dyDescent="0.25">
      <c r="B912" s="30"/>
      <c r="C912" s="30"/>
    </row>
    <row r="913" spans="2:3" x14ac:dyDescent="0.25">
      <c r="B913" s="30"/>
      <c r="C913" s="30"/>
    </row>
    <row r="914" spans="2:3" x14ac:dyDescent="0.25">
      <c r="B914" s="30"/>
      <c r="C914" s="30"/>
    </row>
    <row r="915" spans="2:3" x14ac:dyDescent="0.25">
      <c r="B915" s="30"/>
      <c r="C915" s="30"/>
    </row>
    <row r="916" spans="2:3" x14ac:dyDescent="0.25">
      <c r="B916" s="30"/>
      <c r="C916" s="30"/>
    </row>
    <row r="917" spans="2:3" x14ac:dyDescent="0.25">
      <c r="B917" s="30"/>
      <c r="C917" s="30"/>
    </row>
    <row r="918" spans="2:3" x14ac:dyDescent="0.25">
      <c r="B918" s="30"/>
      <c r="C918" s="30"/>
    </row>
    <row r="919" spans="2:3" x14ac:dyDescent="0.25">
      <c r="B919" s="30"/>
      <c r="C919" s="30"/>
    </row>
    <row r="920" spans="2:3" x14ac:dyDescent="0.25">
      <c r="B920" s="30"/>
      <c r="C920" s="30"/>
    </row>
    <row r="921" spans="2:3" x14ac:dyDescent="0.25">
      <c r="B921" s="30"/>
      <c r="C921" s="30"/>
    </row>
    <row r="922" spans="2:3" x14ac:dyDescent="0.25">
      <c r="B922" s="30"/>
      <c r="C922" s="30"/>
    </row>
    <row r="923" spans="2:3" x14ac:dyDescent="0.25">
      <c r="B923" s="30"/>
      <c r="C923" s="30"/>
    </row>
    <row r="924" spans="2:3" x14ac:dyDescent="0.25">
      <c r="B924" s="30"/>
      <c r="C924" s="30"/>
    </row>
    <row r="925" spans="2:3" x14ac:dyDescent="0.25">
      <c r="B925" s="30"/>
      <c r="C925" s="30"/>
    </row>
    <row r="926" spans="2:3" x14ac:dyDescent="0.25">
      <c r="B926" s="30"/>
      <c r="C926" s="30"/>
    </row>
    <row r="927" spans="2:3" x14ac:dyDescent="0.25">
      <c r="B927" s="30"/>
      <c r="C927" s="30"/>
    </row>
    <row r="928" spans="2:3" x14ac:dyDescent="0.25">
      <c r="B928" s="30"/>
      <c r="C928" s="30"/>
    </row>
    <row r="929" spans="2:3" x14ac:dyDescent="0.25">
      <c r="B929" s="30"/>
      <c r="C929" s="30"/>
    </row>
    <row r="930" spans="2:3" x14ac:dyDescent="0.25">
      <c r="B930" s="30"/>
      <c r="C930" s="30"/>
    </row>
    <row r="931" spans="2:3" x14ac:dyDescent="0.25">
      <c r="B931" s="30"/>
      <c r="C931" s="30"/>
    </row>
    <row r="932" spans="2:3" x14ac:dyDescent="0.25">
      <c r="B932" s="30"/>
      <c r="C932" s="30"/>
    </row>
    <row r="933" spans="2:3" x14ac:dyDescent="0.25">
      <c r="B933" s="30"/>
      <c r="C933" s="30"/>
    </row>
    <row r="934" spans="2:3" x14ac:dyDescent="0.25">
      <c r="B934" s="30"/>
      <c r="C934" s="30"/>
    </row>
    <row r="935" spans="2:3" x14ac:dyDescent="0.25">
      <c r="B935" s="30"/>
      <c r="C935" s="30"/>
    </row>
    <row r="936" spans="2:3" x14ac:dyDescent="0.25">
      <c r="B936" s="30"/>
      <c r="C936" s="30"/>
    </row>
    <row r="937" spans="2:3" x14ac:dyDescent="0.25">
      <c r="B937" s="30"/>
      <c r="C937" s="30"/>
    </row>
    <row r="938" spans="2:3" x14ac:dyDescent="0.25">
      <c r="B938" s="30"/>
      <c r="C938" s="30"/>
    </row>
    <row r="939" spans="2:3" x14ac:dyDescent="0.25">
      <c r="B939" s="30"/>
      <c r="C939" s="30"/>
    </row>
    <row r="940" spans="2:3" x14ac:dyDescent="0.25">
      <c r="B940" s="30"/>
      <c r="C940" s="30"/>
    </row>
    <row r="941" spans="2:3" x14ac:dyDescent="0.25">
      <c r="B941" s="30"/>
      <c r="C941" s="30"/>
    </row>
    <row r="942" spans="2:3" x14ac:dyDescent="0.25">
      <c r="B942" s="30"/>
      <c r="C942" s="30"/>
    </row>
    <row r="943" spans="2:3" x14ac:dyDescent="0.25">
      <c r="B943" s="30"/>
      <c r="C943" s="30"/>
    </row>
    <row r="944" spans="2:3" x14ac:dyDescent="0.25">
      <c r="B944" s="30"/>
      <c r="C944" s="30"/>
    </row>
    <row r="945" spans="2:3" x14ac:dyDescent="0.25">
      <c r="B945" s="30"/>
      <c r="C945" s="30"/>
    </row>
    <row r="946" spans="2:3" x14ac:dyDescent="0.25">
      <c r="B946" s="30"/>
      <c r="C946" s="30"/>
    </row>
    <row r="947" spans="2:3" x14ac:dyDescent="0.25">
      <c r="B947" s="30"/>
      <c r="C947" s="30"/>
    </row>
    <row r="948" spans="2:3" x14ac:dyDescent="0.25">
      <c r="B948" s="30"/>
      <c r="C948" s="30"/>
    </row>
    <row r="949" spans="2:3" x14ac:dyDescent="0.25">
      <c r="B949" s="30"/>
      <c r="C949" s="30"/>
    </row>
    <row r="950" spans="2:3" x14ac:dyDescent="0.25">
      <c r="B950" s="30"/>
      <c r="C950" s="30"/>
    </row>
    <row r="951" spans="2:3" x14ac:dyDescent="0.25">
      <c r="B951" s="30"/>
      <c r="C951" s="30"/>
    </row>
    <row r="952" spans="2:3" x14ac:dyDescent="0.25">
      <c r="B952" s="30"/>
      <c r="C952" s="30"/>
    </row>
    <row r="953" spans="2:3" x14ac:dyDescent="0.25">
      <c r="B953" s="30"/>
      <c r="C953" s="30"/>
    </row>
    <row r="954" spans="2:3" x14ac:dyDescent="0.25">
      <c r="B954" s="30"/>
      <c r="C954" s="30"/>
    </row>
    <row r="955" spans="2:3" x14ac:dyDescent="0.25">
      <c r="B955" s="30"/>
      <c r="C955" s="30"/>
    </row>
    <row r="956" spans="2:3" x14ac:dyDescent="0.25">
      <c r="B956" s="30"/>
      <c r="C956" s="30"/>
    </row>
    <row r="957" spans="2:3" x14ac:dyDescent="0.25">
      <c r="B957" s="30"/>
      <c r="C957" s="30"/>
    </row>
    <row r="958" spans="2:3" x14ac:dyDescent="0.25">
      <c r="B958" s="30"/>
      <c r="C958" s="30"/>
    </row>
    <row r="959" spans="2:3" x14ac:dyDescent="0.25">
      <c r="B959" s="30"/>
      <c r="C959" s="30"/>
    </row>
    <row r="960" spans="2:3" x14ac:dyDescent="0.25">
      <c r="B960" s="30"/>
      <c r="C960" s="30"/>
    </row>
    <row r="961" spans="2:3" x14ac:dyDescent="0.25">
      <c r="B961" s="30"/>
      <c r="C961" s="30"/>
    </row>
    <row r="962" spans="2:3" x14ac:dyDescent="0.25">
      <c r="B962" s="30"/>
      <c r="C962" s="30"/>
    </row>
    <row r="963" spans="2:3" x14ac:dyDescent="0.25">
      <c r="B963" s="30"/>
      <c r="C963" s="30"/>
    </row>
    <row r="964" spans="2:3" x14ac:dyDescent="0.25">
      <c r="B964" s="30"/>
      <c r="C964" s="30"/>
    </row>
    <row r="965" spans="2:3" x14ac:dyDescent="0.25">
      <c r="B965" s="30"/>
      <c r="C965" s="30"/>
    </row>
    <row r="966" spans="2:3" x14ac:dyDescent="0.25">
      <c r="B966" s="30"/>
      <c r="C966" s="30"/>
    </row>
    <row r="967" spans="2:3" x14ac:dyDescent="0.25">
      <c r="B967" s="30"/>
      <c r="C967" s="30"/>
    </row>
    <row r="968" spans="2:3" x14ac:dyDescent="0.25">
      <c r="B968" s="30"/>
      <c r="C968" s="30"/>
    </row>
    <row r="969" spans="2:3" x14ac:dyDescent="0.25">
      <c r="B969" s="30"/>
      <c r="C969" s="30"/>
    </row>
    <row r="970" spans="2:3" x14ac:dyDescent="0.25">
      <c r="B970" s="30"/>
      <c r="C970" s="30"/>
    </row>
    <row r="971" spans="2:3" x14ac:dyDescent="0.25">
      <c r="B971" s="30"/>
      <c r="C971" s="30"/>
    </row>
    <row r="972" spans="2:3" x14ac:dyDescent="0.25">
      <c r="B972" s="30"/>
      <c r="C972" s="30"/>
    </row>
    <row r="973" spans="2:3" x14ac:dyDescent="0.25">
      <c r="B973" s="30"/>
      <c r="C973" s="30"/>
    </row>
    <row r="974" spans="2:3" x14ac:dyDescent="0.25">
      <c r="B974" s="30"/>
      <c r="C974" s="30"/>
    </row>
    <row r="975" spans="2:3" x14ac:dyDescent="0.25">
      <c r="B975" s="30"/>
      <c r="C975" s="30"/>
    </row>
    <row r="976" spans="2:3" x14ac:dyDescent="0.25">
      <c r="B976" s="30"/>
      <c r="C976" s="30"/>
    </row>
    <row r="977" spans="2:3" x14ac:dyDescent="0.25">
      <c r="B977" s="30"/>
      <c r="C977" s="30"/>
    </row>
    <row r="978" spans="2:3" x14ac:dyDescent="0.25">
      <c r="B978" s="30"/>
      <c r="C978" s="30"/>
    </row>
    <row r="979" spans="2:3" x14ac:dyDescent="0.25">
      <c r="B979" s="30"/>
      <c r="C979" s="30"/>
    </row>
    <row r="980" spans="2:3" x14ac:dyDescent="0.25">
      <c r="B980" s="30"/>
      <c r="C980" s="30"/>
    </row>
    <row r="981" spans="2:3" x14ac:dyDescent="0.25">
      <c r="B981" s="30"/>
      <c r="C981" s="30"/>
    </row>
    <row r="982" spans="2:3" x14ac:dyDescent="0.25">
      <c r="B982" s="30"/>
      <c r="C982" s="30"/>
    </row>
    <row r="983" spans="2:3" x14ac:dyDescent="0.25">
      <c r="B983" s="30"/>
      <c r="C983" s="30"/>
    </row>
    <row r="984" spans="2:3" x14ac:dyDescent="0.25">
      <c r="B984" s="30"/>
      <c r="C984" s="30"/>
    </row>
    <row r="985" spans="2:3" x14ac:dyDescent="0.25">
      <c r="B985" s="30"/>
      <c r="C985" s="30"/>
    </row>
    <row r="986" spans="2:3" x14ac:dyDescent="0.25">
      <c r="B986" s="30"/>
      <c r="C986" s="30"/>
    </row>
    <row r="987" spans="2:3" x14ac:dyDescent="0.25">
      <c r="B987" s="30"/>
      <c r="C987" s="30"/>
    </row>
    <row r="988" spans="2:3" x14ac:dyDescent="0.25">
      <c r="B988" s="30"/>
      <c r="C988" s="30"/>
    </row>
    <row r="989" spans="2:3" x14ac:dyDescent="0.25">
      <c r="B989" s="30"/>
      <c r="C989" s="30"/>
    </row>
    <row r="990" spans="2:3" x14ac:dyDescent="0.25">
      <c r="B990" s="30"/>
      <c r="C990" s="30"/>
    </row>
    <row r="991" spans="2:3" x14ac:dyDescent="0.25">
      <c r="B991" s="30"/>
      <c r="C991" s="30"/>
    </row>
    <row r="992" spans="2:3" x14ac:dyDescent="0.25">
      <c r="B992" s="30"/>
      <c r="C992" s="30"/>
    </row>
    <row r="993" spans="2:3" x14ac:dyDescent="0.25">
      <c r="B993" s="30"/>
      <c r="C993" s="30"/>
    </row>
    <row r="994" spans="2:3" x14ac:dyDescent="0.25">
      <c r="B994" s="30"/>
      <c r="C994" s="30"/>
    </row>
    <row r="995" spans="2:3" x14ac:dyDescent="0.25">
      <c r="B995" s="30"/>
      <c r="C995" s="30"/>
    </row>
    <row r="996" spans="2:3" x14ac:dyDescent="0.25">
      <c r="B996" s="30"/>
      <c r="C996" s="30"/>
    </row>
    <row r="997" spans="2:3" x14ac:dyDescent="0.25">
      <c r="B997" s="30"/>
      <c r="C997" s="30"/>
    </row>
    <row r="998" spans="2:3" x14ac:dyDescent="0.25">
      <c r="B998" s="30"/>
      <c r="C998" s="30"/>
    </row>
    <row r="999" spans="2:3" x14ac:dyDescent="0.25">
      <c r="B999" s="30"/>
      <c r="C999" s="30"/>
    </row>
    <row r="1000" spans="2:3" x14ac:dyDescent="0.25">
      <c r="B1000" s="30"/>
      <c r="C1000" s="30"/>
    </row>
    <row r="1001" spans="2:3" x14ac:dyDescent="0.25">
      <c r="B1001" s="30"/>
      <c r="C1001" s="30"/>
    </row>
    <row r="1002" spans="2:3" x14ac:dyDescent="0.25">
      <c r="B1002" s="30"/>
      <c r="C1002" s="30"/>
    </row>
    <row r="1003" spans="2:3" x14ac:dyDescent="0.25">
      <c r="B1003" s="30"/>
      <c r="C1003" s="30"/>
    </row>
    <row r="1004" spans="2:3" x14ac:dyDescent="0.25">
      <c r="B1004" s="30"/>
      <c r="C1004" s="30"/>
    </row>
    <row r="1005" spans="2:3" x14ac:dyDescent="0.25">
      <c r="B1005" s="30"/>
      <c r="C1005" s="30"/>
    </row>
    <row r="1006" spans="2:3" x14ac:dyDescent="0.25">
      <c r="B1006" s="30"/>
      <c r="C1006" s="30"/>
    </row>
    <row r="1007" spans="2:3" x14ac:dyDescent="0.25">
      <c r="B1007" s="30"/>
      <c r="C1007" s="30"/>
    </row>
    <row r="1008" spans="2:3" x14ac:dyDescent="0.25">
      <c r="B1008" s="30"/>
      <c r="C1008" s="30"/>
    </row>
    <row r="1009" spans="2:3" x14ac:dyDescent="0.25">
      <c r="B1009" s="30"/>
      <c r="C1009" s="30"/>
    </row>
    <row r="1010" spans="2:3" x14ac:dyDescent="0.25">
      <c r="B1010" s="30"/>
      <c r="C1010" s="30"/>
    </row>
    <row r="1011" spans="2:3" x14ac:dyDescent="0.25">
      <c r="B1011" s="30"/>
      <c r="C1011" s="30"/>
    </row>
    <row r="1012" spans="2:3" x14ac:dyDescent="0.25">
      <c r="B1012" s="30"/>
      <c r="C1012" s="30"/>
    </row>
    <row r="1013" spans="2:3" x14ac:dyDescent="0.25">
      <c r="B1013" s="30"/>
      <c r="C1013" s="30"/>
    </row>
    <row r="1014" spans="2:3" x14ac:dyDescent="0.25">
      <c r="B1014" s="30"/>
      <c r="C1014" s="30"/>
    </row>
    <row r="1015" spans="2:3" x14ac:dyDescent="0.25">
      <c r="B1015" s="30"/>
      <c r="C1015" s="30"/>
    </row>
    <row r="1016" spans="2:3" x14ac:dyDescent="0.25">
      <c r="B1016" s="30"/>
      <c r="C1016" s="30"/>
    </row>
    <row r="1017" spans="2:3" x14ac:dyDescent="0.25">
      <c r="B1017" s="30"/>
      <c r="C1017" s="30"/>
    </row>
    <row r="1018" spans="2:3" x14ac:dyDescent="0.25">
      <c r="B1018" s="30"/>
      <c r="C1018" s="30"/>
    </row>
    <row r="1019" spans="2:3" x14ac:dyDescent="0.25">
      <c r="B1019" s="30"/>
      <c r="C1019" s="30"/>
    </row>
    <row r="1020" spans="2:3" x14ac:dyDescent="0.25">
      <c r="B1020" s="30"/>
      <c r="C1020" s="30"/>
    </row>
    <row r="1021" spans="2:3" x14ac:dyDescent="0.25">
      <c r="B1021" s="30"/>
      <c r="C1021" s="30"/>
    </row>
    <row r="1022" spans="2:3" x14ac:dyDescent="0.25">
      <c r="B1022" s="30"/>
      <c r="C1022" s="30"/>
    </row>
    <row r="1023" spans="2:3" x14ac:dyDescent="0.25">
      <c r="B1023" s="30"/>
      <c r="C1023" s="30"/>
    </row>
    <row r="1024" spans="2:3" x14ac:dyDescent="0.25">
      <c r="B1024" s="30"/>
      <c r="C1024" s="30"/>
    </row>
    <row r="1025" spans="2:3" x14ac:dyDescent="0.25">
      <c r="B1025" s="30"/>
      <c r="C1025" s="30"/>
    </row>
    <row r="1026" spans="2:3" x14ac:dyDescent="0.25">
      <c r="B1026" s="30"/>
      <c r="C1026" s="30"/>
    </row>
    <row r="1027" spans="2:3" x14ac:dyDescent="0.25">
      <c r="B1027" s="30"/>
      <c r="C1027" s="30"/>
    </row>
    <row r="1028" spans="2:3" x14ac:dyDescent="0.25">
      <c r="B1028" s="30"/>
      <c r="C1028" s="30"/>
    </row>
    <row r="1029" spans="2:3" x14ac:dyDescent="0.25">
      <c r="B1029" s="30"/>
      <c r="C1029" s="30"/>
    </row>
    <row r="1030" spans="2:3" x14ac:dyDescent="0.25">
      <c r="B1030" s="30"/>
      <c r="C1030" s="30"/>
    </row>
    <row r="1031" spans="2:3" x14ac:dyDescent="0.25">
      <c r="B1031" s="30"/>
      <c r="C1031" s="30"/>
    </row>
    <row r="1032" spans="2:3" x14ac:dyDescent="0.25">
      <c r="B1032" s="30"/>
      <c r="C1032" s="30"/>
    </row>
    <row r="1033" spans="2:3" x14ac:dyDescent="0.25">
      <c r="B1033" s="30"/>
      <c r="C1033" s="30"/>
    </row>
    <row r="1034" spans="2:3" x14ac:dyDescent="0.25">
      <c r="B1034" s="30"/>
      <c r="C1034" s="30"/>
    </row>
    <row r="1035" spans="2:3" x14ac:dyDescent="0.25">
      <c r="B1035" s="30"/>
      <c r="C1035" s="30"/>
    </row>
    <row r="1036" spans="2:3" x14ac:dyDescent="0.25">
      <c r="B1036" s="30"/>
      <c r="C1036" s="30"/>
    </row>
    <row r="1037" spans="2:3" x14ac:dyDescent="0.25">
      <c r="B1037" s="30"/>
      <c r="C1037" s="30"/>
    </row>
    <row r="1038" spans="2:3" x14ac:dyDescent="0.25">
      <c r="B1038" s="30"/>
      <c r="C1038" s="30"/>
    </row>
    <row r="1039" spans="2:3" x14ac:dyDescent="0.25">
      <c r="B1039" s="30"/>
      <c r="C1039" s="30"/>
    </row>
    <row r="1040" spans="2:3" x14ac:dyDescent="0.25">
      <c r="B1040" s="30"/>
      <c r="C1040" s="30"/>
    </row>
    <row r="1041" spans="2:3" x14ac:dyDescent="0.25">
      <c r="B1041" s="30"/>
      <c r="C1041" s="30"/>
    </row>
    <row r="1042" spans="2:3" x14ac:dyDescent="0.25">
      <c r="B1042" s="30"/>
      <c r="C1042" s="30"/>
    </row>
    <row r="1043" spans="2:3" x14ac:dyDescent="0.25">
      <c r="B1043" s="30"/>
      <c r="C1043" s="30"/>
    </row>
    <row r="1044" spans="2:3" x14ac:dyDescent="0.25">
      <c r="B1044" s="30"/>
      <c r="C1044" s="30"/>
    </row>
    <row r="1045" spans="2:3" x14ac:dyDescent="0.25">
      <c r="B1045" s="30"/>
      <c r="C1045" s="30"/>
    </row>
    <row r="1046" spans="2:3" x14ac:dyDescent="0.25">
      <c r="B1046" s="30"/>
      <c r="C1046" s="30"/>
    </row>
    <row r="1047" spans="2:3" x14ac:dyDescent="0.25">
      <c r="B1047" s="30"/>
      <c r="C1047" s="30"/>
    </row>
    <row r="1048" spans="2:3" x14ac:dyDescent="0.25">
      <c r="B1048" s="30"/>
      <c r="C1048" s="30"/>
    </row>
    <row r="1049" spans="2:3" x14ac:dyDescent="0.25">
      <c r="B1049" s="30"/>
      <c r="C1049" s="30"/>
    </row>
    <row r="1050" spans="2:3" x14ac:dyDescent="0.25">
      <c r="B1050" s="30"/>
      <c r="C1050" s="30"/>
    </row>
    <row r="1051" spans="2:3" x14ac:dyDescent="0.25">
      <c r="B1051" s="30"/>
      <c r="C1051" s="30"/>
    </row>
    <row r="1052" spans="2:3" x14ac:dyDescent="0.25">
      <c r="B1052" s="30"/>
      <c r="C1052" s="30"/>
    </row>
    <row r="1053" spans="2:3" x14ac:dyDescent="0.25">
      <c r="B1053" s="30"/>
      <c r="C1053" s="30"/>
    </row>
    <row r="1054" spans="2:3" x14ac:dyDescent="0.25">
      <c r="B1054" s="30"/>
      <c r="C1054" s="30"/>
    </row>
    <row r="1055" spans="2:3" x14ac:dyDescent="0.25">
      <c r="B1055" s="30"/>
      <c r="C1055" s="30"/>
    </row>
    <row r="1056" spans="2:3" x14ac:dyDescent="0.25">
      <c r="B1056" s="30"/>
      <c r="C1056" s="30"/>
    </row>
    <row r="1057" spans="2:3" x14ac:dyDescent="0.25">
      <c r="B1057" s="30"/>
      <c r="C1057" s="30"/>
    </row>
    <row r="1058" spans="2:3" x14ac:dyDescent="0.25">
      <c r="B1058" s="30"/>
      <c r="C1058" s="30"/>
    </row>
    <row r="1059" spans="2:3" x14ac:dyDescent="0.25">
      <c r="B1059" s="30"/>
      <c r="C1059" s="30"/>
    </row>
    <row r="1060" spans="2:3" x14ac:dyDescent="0.25">
      <c r="B1060" s="30"/>
      <c r="C1060" s="30"/>
    </row>
    <row r="1061" spans="2:3" x14ac:dyDescent="0.25">
      <c r="B1061" s="30"/>
      <c r="C1061" s="30"/>
    </row>
    <row r="1062" spans="2:3" x14ac:dyDescent="0.25">
      <c r="B1062" s="30"/>
      <c r="C1062" s="30"/>
    </row>
    <row r="1063" spans="2:3" x14ac:dyDescent="0.25">
      <c r="B1063" s="30"/>
      <c r="C1063" s="30"/>
    </row>
    <row r="1064" spans="2:3" x14ac:dyDescent="0.25">
      <c r="B1064" s="30"/>
      <c r="C1064" s="30"/>
    </row>
    <row r="1065" spans="2:3" x14ac:dyDescent="0.25">
      <c r="B1065" s="30"/>
      <c r="C1065" s="30"/>
    </row>
    <row r="1066" spans="2:3" x14ac:dyDescent="0.25">
      <c r="B1066" s="30"/>
      <c r="C1066" s="30"/>
    </row>
    <row r="1067" spans="2:3" x14ac:dyDescent="0.25">
      <c r="B1067" s="30"/>
      <c r="C1067" s="30"/>
    </row>
    <row r="1068" spans="2:3" x14ac:dyDescent="0.25">
      <c r="B1068" s="30"/>
      <c r="C1068" s="30"/>
    </row>
    <row r="1069" spans="2:3" x14ac:dyDescent="0.25">
      <c r="B1069" s="30"/>
      <c r="C1069" s="30"/>
    </row>
    <row r="1070" spans="2:3" x14ac:dyDescent="0.25">
      <c r="B1070" s="30"/>
      <c r="C1070" s="30"/>
    </row>
    <row r="1071" spans="2:3" x14ac:dyDescent="0.25">
      <c r="B1071" s="30"/>
      <c r="C1071" s="30"/>
    </row>
    <row r="1072" spans="2:3" x14ac:dyDescent="0.25">
      <c r="B1072" s="30"/>
      <c r="C1072" s="30"/>
    </row>
    <row r="1073" spans="2:3" x14ac:dyDescent="0.25">
      <c r="B1073" s="30"/>
      <c r="C1073" s="30"/>
    </row>
    <row r="1074" spans="2:3" x14ac:dyDescent="0.25">
      <c r="B1074" s="30"/>
      <c r="C1074" s="30"/>
    </row>
    <row r="1075" spans="2:3" x14ac:dyDescent="0.25">
      <c r="B1075" s="30"/>
      <c r="C1075" s="30"/>
    </row>
    <row r="1076" spans="2:3" x14ac:dyDescent="0.25">
      <c r="B1076" s="30"/>
      <c r="C1076" s="30"/>
    </row>
    <row r="1077" spans="2:3" x14ac:dyDescent="0.25">
      <c r="B1077" s="30"/>
      <c r="C1077" s="30"/>
    </row>
    <row r="1078" spans="2:3" x14ac:dyDescent="0.25">
      <c r="B1078" s="30"/>
      <c r="C1078" s="30"/>
    </row>
    <row r="1079" spans="2:3" x14ac:dyDescent="0.25">
      <c r="B1079" s="30"/>
      <c r="C1079" s="30"/>
    </row>
    <row r="1080" spans="2:3" x14ac:dyDescent="0.25">
      <c r="B1080" s="30"/>
      <c r="C1080" s="30"/>
    </row>
    <row r="1081" spans="2:3" x14ac:dyDescent="0.25">
      <c r="B1081" s="30"/>
      <c r="C1081" s="30"/>
    </row>
    <row r="1082" spans="2:3" x14ac:dyDescent="0.25">
      <c r="B1082" s="30"/>
      <c r="C1082" s="30"/>
    </row>
    <row r="1083" spans="2:3" x14ac:dyDescent="0.25">
      <c r="B1083" s="30"/>
      <c r="C1083" s="30"/>
    </row>
    <row r="1084" spans="2:3" x14ac:dyDescent="0.25">
      <c r="B1084" s="30"/>
      <c r="C1084" s="30"/>
    </row>
    <row r="1085" spans="2:3" x14ac:dyDescent="0.25">
      <c r="B1085" s="30"/>
      <c r="C1085" s="30"/>
    </row>
    <row r="1086" spans="2:3" x14ac:dyDescent="0.25">
      <c r="B1086" s="30"/>
      <c r="C1086" s="30"/>
    </row>
    <row r="1087" spans="2:3" x14ac:dyDescent="0.25">
      <c r="B1087" s="30"/>
      <c r="C1087" s="30"/>
    </row>
    <row r="1088" spans="2:3" x14ac:dyDescent="0.25">
      <c r="B1088" s="30"/>
      <c r="C1088" s="30"/>
    </row>
    <row r="1089" spans="2:3" x14ac:dyDescent="0.25">
      <c r="B1089" s="30"/>
      <c r="C1089" s="30"/>
    </row>
    <row r="1090" spans="2:3" x14ac:dyDescent="0.25">
      <c r="B1090" s="30"/>
      <c r="C1090" s="30"/>
    </row>
    <row r="1091" spans="2:3" x14ac:dyDescent="0.25">
      <c r="B1091" s="30"/>
      <c r="C1091" s="30"/>
    </row>
    <row r="1092" spans="2:3" x14ac:dyDescent="0.25">
      <c r="B1092" s="30"/>
      <c r="C1092" s="30"/>
    </row>
    <row r="1093" spans="2:3" x14ac:dyDescent="0.25">
      <c r="B1093" s="30"/>
      <c r="C1093" s="30"/>
    </row>
    <row r="1094" spans="2:3" x14ac:dyDescent="0.25">
      <c r="B1094" s="30"/>
      <c r="C1094" s="30"/>
    </row>
    <row r="1095" spans="2:3" x14ac:dyDescent="0.25">
      <c r="B1095" s="30"/>
      <c r="C1095" s="30"/>
    </row>
    <row r="1096" spans="2:3" x14ac:dyDescent="0.25">
      <c r="B1096" s="30"/>
      <c r="C1096" s="30"/>
    </row>
    <row r="1097" spans="2:3" x14ac:dyDescent="0.25">
      <c r="B1097" s="30"/>
      <c r="C1097" s="30"/>
    </row>
    <row r="1098" spans="2:3" x14ac:dyDescent="0.25">
      <c r="B1098" s="30"/>
      <c r="C1098" s="30"/>
    </row>
    <row r="1099" spans="2:3" x14ac:dyDescent="0.25">
      <c r="B1099" s="30"/>
      <c r="C1099" s="30"/>
    </row>
    <row r="1100" spans="2:3" x14ac:dyDescent="0.25">
      <c r="B1100" s="30"/>
      <c r="C1100" s="30"/>
    </row>
    <row r="1101" spans="2:3" x14ac:dyDescent="0.25">
      <c r="B1101" s="30"/>
      <c r="C1101" s="30"/>
    </row>
    <row r="1102" spans="2:3" x14ac:dyDescent="0.25">
      <c r="B1102" s="30"/>
      <c r="C1102" s="30"/>
    </row>
    <row r="1103" spans="2:3" x14ac:dyDescent="0.25">
      <c r="B1103" s="30"/>
      <c r="C1103" s="30"/>
    </row>
    <row r="1104" spans="2:3" x14ac:dyDescent="0.25">
      <c r="B1104" s="30"/>
      <c r="C1104" s="30"/>
    </row>
    <row r="1105" spans="2:3" x14ac:dyDescent="0.25">
      <c r="B1105" s="30"/>
      <c r="C1105" s="30"/>
    </row>
    <row r="1106" spans="2:3" x14ac:dyDescent="0.25">
      <c r="B1106" s="30"/>
      <c r="C1106" s="30"/>
    </row>
    <row r="1107" spans="2:3" x14ac:dyDescent="0.25">
      <c r="B1107" s="30"/>
      <c r="C1107" s="30"/>
    </row>
    <row r="1108" spans="2:3" x14ac:dyDescent="0.25">
      <c r="B1108" s="30"/>
      <c r="C1108" s="30"/>
    </row>
    <row r="1109" spans="2:3" x14ac:dyDescent="0.25">
      <c r="B1109" s="30"/>
      <c r="C1109" s="30"/>
    </row>
    <row r="1110" spans="2:3" x14ac:dyDescent="0.25">
      <c r="B1110" s="30"/>
      <c r="C1110" s="30"/>
    </row>
    <row r="1111" spans="2:3" x14ac:dyDescent="0.25">
      <c r="B1111" s="30"/>
      <c r="C1111" s="30"/>
    </row>
    <row r="1112" spans="2:3" x14ac:dyDescent="0.25">
      <c r="B1112" s="30"/>
      <c r="C1112" s="30"/>
    </row>
    <row r="1113" spans="2:3" x14ac:dyDescent="0.25">
      <c r="B1113" s="30"/>
      <c r="C1113" s="30"/>
    </row>
    <row r="1114" spans="2:3" x14ac:dyDescent="0.25">
      <c r="B1114" s="30"/>
      <c r="C1114" s="30"/>
    </row>
    <row r="1115" spans="2:3" x14ac:dyDescent="0.25">
      <c r="B1115" s="30"/>
      <c r="C1115" s="30"/>
    </row>
    <row r="1116" spans="2:3" x14ac:dyDescent="0.25">
      <c r="B1116" s="30"/>
      <c r="C1116" s="30"/>
    </row>
    <row r="1117" spans="2:3" x14ac:dyDescent="0.25">
      <c r="B1117" s="30"/>
      <c r="C1117" s="30"/>
    </row>
    <row r="1118" spans="2:3" x14ac:dyDescent="0.25">
      <c r="B1118" s="30"/>
      <c r="C1118" s="30"/>
    </row>
    <row r="1119" spans="2:3" x14ac:dyDescent="0.25">
      <c r="B1119" s="30"/>
      <c r="C1119" s="30"/>
    </row>
    <row r="1120" spans="2:3" x14ac:dyDescent="0.25">
      <c r="B1120" s="30"/>
      <c r="C1120" s="30"/>
    </row>
    <row r="1121" spans="2:3" x14ac:dyDescent="0.25">
      <c r="B1121" s="30"/>
      <c r="C1121" s="30"/>
    </row>
    <row r="1122" spans="2:3" x14ac:dyDescent="0.25">
      <c r="B1122" s="30"/>
      <c r="C1122" s="30"/>
    </row>
    <row r="1123" spans="2:3" x14ac:dyDescent="0.25">
      <c r="B1123" s="30"/>
      <c r="C1123" s="30"/>
    </row>
    <row r="1124" spans="2:3" x14ac:dyDescent="0.25">
      <c r="B1124" s="30"/>
      <c r="C1124" s="30"/>
    </row>
    <row r="1125" spans="2:3" x14ac:dyDescent="0.25">
      <c r="B1125" s="30"/>
      <c r="C1125" s="30"/>
    </row>
    <row r="1126" spans="2:3" x14ac:dyDescent="0.25">
      <c r="B1126" s="30"/>
      <c r="C1126" s="30"/>
    </row>
    <row r="1127" spans="2:3" x14ac:dyDescent="0.25">
      <c r="B1127" s="30"/>
      <c r="C1127" s="30"/>
    </row>
    <row r="1128" spans="2:3" x14ac:dyDescent="0.25">
      <c r="B1128" s="30"/>
      <c r="C1128" s="30"/>
    </row>
    <row r="1129" spans="2:3" x14ac:dyDescent="0.25">
      <c r="B1129" s="30"/>
      <c r="C1129" s="30"/>
    </row>
    <row r="1130" spans="2:3" x14ac:dyDescent="0.25">
      <c r="B1130" s="30"/>
      <c r="C1130" s="30"/>
    </row>
    <row r="1131" spans="2:3" x14ac:dyDescent="0.25">
      <c r="B1131" s="30"/>
      <c r="C1131" s="30"/>
    </row>
    <row r="1132" spans="2:3" x14ac:dyDescent="0.25">
      <c r="B1132" s="30"/>
      <c r="C1132" s="30"/>
    </row>
    <row r="1133" spans="2:3" x14ac:dyDescent="0.25">
      <c r="B1133" s="30"/>
      <c r="C1133" s="30"/>
    </row>
    <row r="1134" spans="2:3" x14ac:dyDescent="0.25">
      <c r="B1134" s="30"/>
      <c r="C1134" s="30"/>
    </row>
    <row r="1135" spans="2:3" x14ac:dyDescent="0.25">
      <c r="B1135" s="30"/>
      <c r="C1135" s="30"/>
    </row>
    <row r="1136" spans="2:3" x14ac:dyDescent="0.25">
      <c r="B1136" s="30"/>
      <c r="C1136" s="30"/>
    </row>
    <row r="1137" spans="2:3" x14ac:dyDescent="0.25">
      <c r="B1137" s="30"/>
      <c r="C1137" s="30"/>
    </row>
    <row r="1138" spans="2:3" x14ac:dyDescent="0.25">
      <c r="B1138" s="30"/>
      <c r="C1138" s="30"/>
    </row>
    <row r="1139" spans="2:3" x14ac:dyDescent="0.25">
      <c r="B1139" s="30"/>
      <c r="C1139" s="30"/>
    </row>
    <row r="1140" spans="2:3" x14ac:dyDescent="0.25">
      <c r="B1140" s="30"/>
      <c r="C1140" s="30"/>
    </row>
    <row r="1141" spans="2:3" x14ac:dyDescent="0.25">
      <c r="B1141" s="30"/>
      <c r="C1141" s="30"/>
    </row>
    <row r="1142" spans="2:3" x14ac:dyDescent="0.25">
      <c r="B1142" s="30"/>
      <c r="C1142" s="30"/>
    </row>
    <row r="1143" spans="2:3" x14ac:dyDescent="0.25">
      <c r="B1143" s="30"/>
      <c r="C1143" s="30"/>
    </row>
    <row r="1144" spans="2:3" x14ac:dyDescent="0.25">
      <c r="B1144" s="30"/>
      <c r="C1144" s="30"/>
    </row>
    <row r="1145" spans="2:3" x14ac:dyDescent="0.25">
      <c r="B1145" s="30"/>
      <c r="C1145" s="30"/>
    </row>
    <row r="1146" spans="2:3" x14ac:dyDescent="0.25">
      <c r="B1146" s="30"/>
      <c r="C1146" s="30"/>
    </row>
    <row r="1147" spans="2:3" x14ac:dyDescent="0.25">
      <c r="B1147" s="30"/>
      <c r="C1147" s="30"/>
    </row>
    <row r="1148" spans="2:3" x14ac:dyDescent="0.25">
      <c r="B1148" s="30"/>
      <c r="C1148" s="30"/>
    </row>
    <row r="1149" spans="2:3" x14ac:dyDescent="0.25">
      <c r="B1149" s="30"/>
      <c r="C1149" s="30"/>
    </row>
    <row r="1150" spans="2:3" x14ac:dyDescent="0.25">
      <c r="B1150" s="30"/>
      <c r="C1150" s="30"/>
    </row>
    <row r="1151" spans="2:3" x14ac:dyDescent="0.25">
      <c r="B1151" s="30"/>
      <c r="C1151" s="30"/>
    </row>
    <row r="1152" spans="2:3" x14ac:dyDescent="0.25">
      <c r="B1152" s="30"/>
      <c r="C1152" s="30"/>
    </row>
    <row r="1153" spans="2:3" x14ac:dyDescent="0.25">
      <c r="B1153" s="30"/>
      <c r="C1153" s="30"/>
    </row>
    <row r="1154" spans="2:3" x14ac:dyDescent="0.25">
      <c r="B1154" s="30"/>
      <c r="C1154" s="30"/>
    </row>
    <row r="1155" spans="2:3" x14ac:dyDescent="0.25">
      <c r="B1155" s="30"/>
      <c r="C1155" s="30"/>
    </row>
    <row r="1156" spans="2:3" x14ac:dyDescent="0.25">
      <c r="B1156" s="30"/>
      <c r="C1156" s="30"/>
    </row>
    <row r="1157" spans="2:3" x14ac:dyDescent="0.25">
      <c r="B1157" s="30"/>
      <c r="C1157" s="30"/>
    </row>
    <row r="1158" spans="2:3" x14ac:dyDescent="0.25">
      <c r="B1158" s="30"/>
      <c r="C1158" s="30"/>
    </row>
    <row r="1159" spans="2:3" x14ac:dyDescent="0.25">
      <c r="B1159" s="30"/>
      <c r="C1159" s="30"/>
    </row>
    <row r="1160" spans="2:3" x14ac:dyDescent="0.25">
      <c r="B1160" s="30"/>
      <c r="C1160" s="30"/>
    </row>
    <row r="1161" spans="2:3" x14ac:dyDescent="0.25">
      <c r="B1161" s="30"/>
      <c r="C1161" s="30"/>
    </row>
    <row r="1162" spans="2:3" x14ac:dyDescent="0.25">
      <c r="B1162" s="30"/>
      <c r="C1162" s="30"/>
    </row>
    <row r="1163" spans="2:3" x14ac:dyDescent="0.25">
      <c r="B1163" s="30"/>
      <c r="C1163" s="30"/>
    </row>
    <row r="1164" spans="2:3" x14ac:dyDescent="0.25">
      <c r="B1164" s="30"/>
      <c r="C1164" s="30"/>
    </row>
    <row r="1165" spans="2:3" x14ac:dyDescent="0.25">
      <c r="B1165" s="30"/>
      <c r="C1165" s="30"/>
    </row>
    <row r="1166" spans="2:3" x14ac:dyDescent="0.25">
      <c r="B1166" s="30"/>
      <c r="C1166" s="30"/>
    </row>
    <row r="1167" spans="2:3" x14ac:dyDescent="0.25">
      <c r="B1167" s="30"/>
      <c r="C1167" s="30"/>
    </row>
    <row r="1168" spans="2:3" x14ac:dyDescent="0.25">
      <c r="B1168" s="30"/>
      <c r="C1168" s="30"/>
    </row>
    <row r="1169" spans="2:3" x14ac:dyDescent="0.25">
      <c r="B1169" s="30"/>
      <c r="C1169" s="30"/>
    </row>
    <row r="1170" spans="2:3" x14ac:dyDescent="0.25">
      <c r="B1170" s="30"/>
      <c r="C1170" s="30"/>
    </row>
    <row r="1171" spans="2:3" x14ac:dyDescent="0.25">
      <c r="B1171" s="30"/>
      <c r="C1171" s="30"/>
    </row>
    <row r="1172" spans="2:3" x14ac:dyDescent="0.25">
      <c r="B1172" s="30"/>
      <c r="C1172" s="30"/>
    </row>
    <row r="1173" spans="2:3" x14ac:dyDescent="0.25">
      <c r="B1173" s="30"/>
      <c r="C1173" s="30"/>
    </row>
    <row r="1174" spans="2:3" x14ac:dyDescent="0.25">
      <c r="B1174" s="30"/>
      <c r="C1174" s="30"/>
    </row>
    <row r="1175" spans="2:3" x14ac:dyDescent="0.25">
      <c r="B1175" s="30"/>
      <c r="C1175" s="30"/>
    </row>
    <row r="1176" spans="2:3" x14ac:dyDescent="0.25">
      <c r="B1176" s="30"/>
      <c r="C1176" s="30"/>
    </row>
    <row r="1177" spans="2:3" x14ac:dyDescent="0.25">
      <c r="B1177" s="30"/>
      <c r="C1177" s="30"/>
    </row>
    <row r="1178" spans="2:3" x14ac:dyDescent="0.25">
      <c r="B1178" s="30"/>
      <c r="C1178" s="30"/>
    </row>
    <row r="1179" spans="2:3" x14ac:dyDescent="0.25">
      <c r="B1179" s="30"/>
      <c r="C1179" s="30"/>
    </row>
    <row r="1180" spans="2:3" x14ac:dyDescent="0.25">
      <c r="B1180" s="30"/>
      <c r="C1180" s="30"/>
    </row>
    <row r="1181" spans="2:3" x14ac:dyDescent="0.25">
      <c r="B1181" s="30"/>
      <c r="C1181" s="30"/>
    </row>
    <row r="1182" spans="2:3" x14ac:dyDescent="0.25">
      <c r="B1182" s="30"/>
      <c r="C1182" s="30"/>
    </row>
    <row r="1183" spans="2:3" x14ac:dyDescent="0.25">
      <c r="B1183" s="30"/>
      <c r="C1183" s="30"/>
    </row>
    <row r="1184" spans="2:3" x14ac:dyDescent="0.25">
      <c r="B1184" s="30"/>
      <c r="C1184" s="30"/>
    </row>
    <row r="1185" spans="2:3" x14ac:dyDescent="0.25">
      <c r="B1185" s="30"/>
      <c r="C1185" s="30"/>
    </row>
    <row r="1186" spans="2:3" x14ac:dyDescent="0.25">
      <c r="B1186" s="30"/>
      <c r="C1186" s="30"/>
    </row>
    <row r="1187" spans="2:3" x14ac:dyDescent="0.25">
      <c r="B1187" s="30"/>
      <c r="C1187" s="30"/>
    </row>
    <row r="1188" spans="2:3" x14ac:dyDescent="0.25">
      <c r="B1188" s="30"/>
      <c r="C1188" s="30"/>
    </row>
    <row r="1189" spans="2:3" x14ac:dyDescent="0.25">
      <c r="B1189" s="30"/>
      <c r="C1189" s="30"/>
    </row>
    <row r="1190" spans="2:3" x14ac:dyDescent="0.25">
      <c r="B1190" s="30"/>
      <c r="C1190" s="30"/>
    </row>
    <row r="1191" spans="2:3" x14ac:dyDescent="0.25">
      <c r="B1191" s="30"/>
      <c r="C1191" s="30"/>
    </row>
    <row r="1192" spans="2:3" x14ac:dyDescent="0.25">
      <c r="B1192" s="30"/>
      <c r="C1192" s="30"/>
    </row>
    <row r="1193" spans="2:3" x14ac:dyDescent="0.25">
      <c r="B1193" s="30"/>
      <c r="C1193" s="30"/>
    </row>
    <row r="1194" spans="2:3" x14ac:dyDescent="0.25">
      <c r="B1194" s="30"/>
      <c r="C1194" s="30"/>
    </row>
    <row r="1195" spans="2:3" x14ac:dyDescent="0.25">
      <c r="B1195" s="30"/>
      <c r="C1195" s="30"/>
    </row>
    <row r="1196" spans="2:3" x14ac:dyDescent="0.25">
      <c r="B1196" s="30"/>
      <c r="C1196" s="30"/>
    </row>
    <row r="1197" spans="2:3" x14ac:dyDescent="0.25">
      <c r="B1197" s="30"/>
      <c r="C1197" s="30"/>
    </row>
    <row r="1198" spans="2:3" x14ac:dyDescent="0.25">
      <c r="B1198" s="30"/>
      <c r="C1198" s="30"/>
    </row>
    <row r="1199" spans="2:3" x14ac:dyDescent="0.25">
      <c r="B1199" s="30"/>
      <c r="C1199" s="30"/>
    </row>
    <row r="1200" spans="2:3" x14ac:dyDescent="0.25">
      <c r="B1200" s="30"/>
      <c r="C1200" s="30"/>
    </row>
    <row r="1201" spans="2:3" x14ac:dyDescent="0.25">
      <c r="B1201" s="30"/>
      <c r="C1201" s="30"/>
    </row>
    <row r="1202" spans="2:3" x14ac:dyDescent="0.25">
      <c r="B1202" s="30"/>
      <c r="C1202" s="30"/>
    </row>
    <row r="1203" spans="2:3" x14ac:dyDescent="0.25">
      <c r="B1203" s="30"/>
      <c r="C1203" s="30"/>
    </row>
    <row r="1204" spans="2:3" x14ac:dyDescent="0.25">
      <c r="B1204" s="30"/>
      <c r="C1204" s="30"/>
    </row>
    <row r="1205" spans="2:3" x14ac:dyDescent="0.25">
      <c r="B1205" s="30"/>
      <c r="C1205" s="30"/>
    </row>
    <row r="1206" spans="2:3" x14ac:dyDescent="0.25">
      <c r="B1206" s="30"/>
      <c r="C1206" s="30"/>
    </row>
    <row r="1207" spans="2:3" x14ac:dyDescent="0.25">
      <c r="B1207" s="30"/>
      <c r="C1207" s="30"/>
    </row>
    <row r="1208" spans="2:3" x14ac:dyDescent="0.25">
      <c r="B1208" s="30"/>
      <c r="C1208" s="30"/>
    </row>
    <row r="1209" spans="2:3" x14ac:dyDescent="0.25">
      <c r="B1209" s="30"/>
      <c r="C1209" s="30"/>
    </row>
    <row r="1210" spans="2:3" x14ac:dyDescent="0.25">
      <c r="B1210" s="30"/>
      <c r="C1210" s="30"/>
    </row>
    <row r="1211" spans="2:3" x14ac:dyDescent="0.25">
      <c r="B1211" s="30"/>
      <c r="C1211" s="30"/>
    </row>
    <row r="1212" spans="2:3" x14ac:dyDescent="0.25">
      <c r="B1212" s="30"/>
      <c r="C1212" s="30"/>
    </row>
    <row r="1213" spans="2:3" x14ac:dyDescent="0.25">
      <c r="B1213" s="30"/>
      <c r="C1213" s="30"/>
    </row>
    <row r="1214" spans="2:3" x14ac:dyDescent="0.25">
      <c r="B1214" s="30"/>
      <c r="C1214" s="30"/>
    </row>
    <row r="1215" spans="2:3" x14ac:dyDescent="0.25">
      <c r="B1215" s="30"/>
      <c r="C1215" s="30"/>
    </row>
    <row r="1216" spans="2:3" x14ac:dyDescent="0.25">
      <c r="B1216" s="30"/>
      <c r="C1216" s="30"/>
    </row>
    <row r="1217" spans="2:3" x14ac:dyDescent="0.25">
      <c r="B1217" s="30"/>
      <c r="C1217" s="30"/>
    </row>
    <row r="1218" spans="2:3" x14ac:dyDescent="0.25">
      <c r="B1218" s="30"/>
      <c r="C1218" s="30"/>
    </row>
    <row r="1219" spans="2:3" x14ac:dyDescent="0.25">
      <c r="B1219" s="30"/>
      <c r="C1219" s="30"/>
    </row>
    <row r="1220" spans="2:3" x14ac:dyDescent="0.25">
      <c r="B1220" s="30"/>
      <c r="C1220" s="30"/>
    </row>
    <row r="1221" spans="2:3" x14ac:dyDescent="0.25">
      <c r="B1221" s="30"/>
      <c r="C1221" s="30"/>
    </row>
    <row r="1222" spans="2:3" x14ac:dyDescent="0.25">
      <c r="B1222" s="30"/>
      <c r="C1222" s="30"/>
    </row>
    <row r="1223" spans="2:3" x14ac:dyDescent="0.25">
      <c r="B1223" s="30"/>
      <c r="C1223" s="30"/>
    </row>
    <row r="1224" spans="2:3" x14ac:dyDescent="0.25">
      <c r="B1224" s="30"/>
      <c r="C1224" s="30"/>
    </row>
    <row r="1225" spans="2:3" x14ac:dyDescent="0.25">
      <c r="B1225" s="30"/>
      <c r="C1225" s="30"/>
    </row>
    <row r="1226" spans="2:3" x14ac:dyDescent="0.25">
      <c r="B1226" s="30"/>
      <c r="C1226" s="30"/>
    </row>
    <row r="1227" spans="2:3" x14ac:dyDescent="0.25">
      <c r="B1227" s="30"/>
      <c r="C1227" s="30"/>
    </row>
    <row r="1228" spans="2:3" x14ac:dyDescent="0.25">
      <c r="B1228" s="30"/>
      <c r="C1228" s="30"/>
    </row>
    <row r="1229" spans="2:3" x14ac:dyDescent="0.25">
      <c r="B1229" s="30"/>
      <c r="C1229" s="30"/>
    </row>
    <row r="1230" spans="2:3" x14ac:dyDescent="0.25">
      <c r="B1230" s="30"/>
      <c r="C1230" s="30"/>
    </row>
    <row r="1231" spans="2:3" x14ac:dyDescent="0.25">
      <c r="B1231" s="30"/>
      <c r="C1231" s="30"/>
    </row>
    <row r="1232" spans="2:3" x14ac:dyDescent="0.25">
      <c r="B1232" s="30"/>
      <c r="C1232" s="30"/>
    </row>
    <row r="1233" spans="2:3" x14ac:dyDescent="0.25">
      <c r="B1233" s="30"/>
      <c r="C1233" s="30"/>
    </row>
    <row r="1234" spans="2:3" x14ac:dyDescent="0.25">
      <c r="B1234" s="30"/>
      <c r="C1234" s="30"/>
    </row>
    <row r="1235" spans="2:3" x14ac:dyDescent="0.25">
      <c r="B1235" s="30"/>
      <c r="C1235" s="30"/>
    </row>
    <row r="1236" spans="2:3" x14ac:dyDescent="0.25">
      <c r="B1236" s="30"/>
      <c r="C1236" s="30"/>
    </row>
    <row r="1237" spans="2:3" x14ac:dyDescent="0.25">
      <c r="B1237" s="30"/>
      <c r="C1237" s="30"/>
    </row>
    <row r="1238" spans="2:3" x14ac:dyDescent="0.25">
      <c r="B1238" s="30"/>
      <c r="C1238" s="30"/>
    </row>
    <row r="1239" spans="2:3" x14ac:dyDescent="0.25">
      <c r="B1239" s="30"/>
      <c r="C1239" s="30"/>
    </row>
    <row r="1240" spans="2:3" x14ac:dyDescent="0.25">
      <c r="B1240" s="30"/>
      <c r="C1240" s="30"/>
    </row>
    <row r="1241" spans="2:3" x14ac:dyDescent="0.25">
      <c r="B1241" s="30"/>
      <c r="C1241" s="30"/>
    </row>
    <row r="1242" spans="2:3" x14ac:dyDescent="0.25">
      <c r="B1242" s="30"/>
      <c r="C1242" s="30"/>
    </row>
    <row r="1243" spans="2:3" x14ac:dyDescent="0.25">
      <c r="B1243" s="30"/>
      <c r="C1243" s="30"/>
    </row>
    <row r="1244" spans="2:3" x14ac:dyDescent="0.25">
      <c r="B1244" s="30"/>
      <c r="C1244" s="30"/>
    </row>
    <row r="1245" spans="2:3" x14ac:dyDescent="0.25">
      <c r="B1245" s="30"/>
      <c r="C1245" s="30"/>
    </row>
    <row r="1246" spans="2:3" x14ac:dyDescent="0.25">
      <c r="B1246" s="30"/>
      <c r="C1246" s="30"/>
    </row>
    <row r="1247" spans="2:3" x14ac:dyDescent="0.25">
      <c r="B1247" s="30"/>
      <c r="C1247" s="30"/>
    </row>
    <row r="1248" spans="2:3" x14ac:dyDescent="0.25">
      <c r="B1248" s="30"/>
      <c r="C1248" s="30"/>
    </row>
    <row r="1249" spans="2:3" x14ac:dyDescent="0.25">
      <c r="B1249" s="30"/>
      <c r="C1249" s="30"/>
    </row>
    <row r="1250" spans="2:3" x14ac:dyDescent="0.25">
      <c r="B1250" s="30"/>
      <c r="C1250" s="30"/>
    </row>
    <row r="1251" spans="2:3" x14ac:dyDescent="0.25">
      <c r="B1251" s="30"/>
      <c r="C1251" s="30"/>
    </row>
    <row r="1252" spans="2:3" x14ac:dyDescent="0.25">
      <c r="B1252" s="30"/>
      <c r="C1252" s="30"/>
    </row>
    <row r="1253" spans="2:3" x14ac:dyDescent="0.25">
      <c r="B1253" s="30"/>
      <c r="C1253" s="30"/>
    </row>
    <row r="1254" spans="2:3" x14ac:dyDescent="0.25">
      <c r="B1254" s="30"/>
      <c r="C1254" s="30"/>
    </row>
    <row r="1255" spans="2:3" x14ac:dyDescent="0.25">
      <c r="B1255" s="30"/>
      <c r="C1255" s="30"/>
    </row>
    <row r="1256" spans="2:3" x14ac:dyDescent="0.25">
      <c r="B1256" s="30"/>
      <c r="C1256" s="30"/>
    </row>
    <row r="1257" spans="2:3" x14ac:dyDescent="0.25">
      <c r="B1257" s="30"/>
      <c r="C1257" s="30"/>
    </row>
    <row r="1258" spans="2:3" x14ac:dyDescent="0.25">
      <c r="B1258" s="30"/>
      <c r="C1258" s="30"/>
    </row>
    <row r="1259" spans="2:3" x14ac:dyDescent="0.25">
      <c r="B1259" s="30"/>
      <c r="C1259" s="30"/>
    </row>
    <row r="1260" spans="2:3" x14ac:dyDescent="0.25">
      <c r="B1260" s="30"/>
      <c r="C1260" s="30"/>
    </row>
    <row r="1261" spans="2:3" x14ac:dyDescent="0.25">
      <c r="B1261" s="30"/>
      <c r="C1261" s="30"/>
    </row>
    <row r="1262" spans="2:3" x14ac:dyDescent="0.25">
      <c r="B1262" s="30"/>
      <c r="C1262" s="30"/>
    </row>
    <row r="1263" spans="2:3" x14ac:dyDescent="0.25">
      <c r="B1263" s="30"/>
      <c r="C1263" s="30"/>
    </row>
    <row r="1264" spans="2:3" x14ac:dyDescent="0.25">
      <c r="B1264" s="30"/>
      <c r="C1264" s="30"/>
    </row>
    <row r="1265" spans="2:3" x14ac:dyDescent="0.25">
      <c r="B1265" s="30"/>
      <c r="C1265" s="30"/>
    </row>
    <row r="1266" spans="2:3" x14ac:dyDescent="0.25">
      <c r="B1266" s="30"/>
      <c r="C1266" s="30"/>
    </row>
    <row r="1267" spans="2:3" x14ac:dyDescent="0.25">
      <c r="B1267" s="30"/>
      <c r="C1267" s="30"/>
    </row>
    <row r="1268" spans="2:3" x14ac:dyDescent="0.25">
      <c r="B1268" s="30"/>
      <c r="C1268" s="30"/>
    </row>
    <row r="1269" spans="2:3" x14ac:dyDescent="0.25">
      <c r="B1269" s="30"/>
      <c r="C1269" s="30"/>
    </row>
    <row r="1270" spans="2:3" x14ac:dyDescent="0.25">
      <c r="B1270" s="30"/>
      <c r="C1270" s="30"/>
    </row>
    <row r="1271" spans="2:3" x14ac:dyDescent="0.25">
      <c r="B1271" s="30"/>
      <c r="C1271" s="30"/>
    </row>
    <row r="1272" spans="2:3" x14ac:dyDescent="0.25">
      <c r="B1272" s="30"/>
      <c r="C1272" s="30"/>
    </row>
    <row r="1273" spans="2:3" x14ac:dyDescent="0.25">
      <c r="B1273" s="30"/>
      <c r="C1273" s="30"/>
    </row>
    <row r="1274" spans="2:3" x14ac:dyDescent="0.25">
      <c r="B1274" s="30"/>
      <c r="C1274" s="30"/>
    </row>
    <row r="1275" spans="2:3" x14ac:dyDescent="0.25">
      <c r="B1275" s="30"/>
      <c r="C1275" s="30"/>
    </row>
    <row r="1276" spans="2:3" x14ac:dyDescent="0.25">
      <c r="B1276" s="30"/>
      <c r="C1276" s="30"/>
    </row>
    <row r="1277" spans="2:3" x14ac:dyDescent="0.25">
      <c r="B1277" s="30"/>
      <c r="C1277" s="30"/>
    </row>
    <row r="1278" spans="2:3" x14ac:dyDescent="0.25">
      <c r="B1278" s="30"/>
      <c r="C1278" s="30"/>
    </row>
    <row r="1279" spans="2:3" x14ac:dyDescent="0.25">
      <c r="B1279" s="30"/>
      <c r="C1279" s="30"/>
    </row>
    <row r="1280" spans="2:3" x14ac:dyDescent="0.25">
      <c r="B1280" s="30"/>
      <c r="C1280" s="30"/>
    </row>
    <row r="1281" spans="2:3" x14ac:dyDescent="0.25">
      <c r="B1281" s="30"/>
      <c r="C1281" s="30"/>
    </row>
    <row r="1282" spans="2:3" x14ac:dyDescent="0.25">
      <c r="B1282" s="30"/>
      <c r="C1282" s="30"/>
    </row>
    <row r="1283" spans="2:3" x14ac:dyDescent="0.25">
      <c r="B1283" s="30"/>
      <c r="C1283" s="30"/>
    </row>
    <row r="1284" spans="2:3" x14ac:dyDescent="0.25">
      <c r="B1284" s="30"/>
      <c r="C1284" s="30"/>
    </row>
    <row r="1285" spans="2:3" x14ac:dyDescent="0.25">
      <c r="B1285" s="30"/>
      <c r="C1285" s="30"/>
    </row>
    <row r="1286" spans="2:3" x14ac:dyDescent="0.25">
      <c r="B1286" s="30"/>
      <c r="C1286" s="30"/>
    </row>
    <row r="1287" spans="2:3" x14ac:dyDescent="0.25">
      <c r="B1287" s="30"/>
      <c r="C1287" s="30"/>
    </row>
    <row r="1288" spans="2:3" x14ac:dyDescent="0.25">
      <c r="B1288" s="30"/>
      <c r="C1288" s="30"/>
    </row>
    <row r="1289" spans="2:3" x14ac:dyDescent="0.25">
      <c r="B1289" s="30"/>
      <c r="C1289" s="30"/>
    </row>
    <row r="1290" spans="2:3" x14ac:dyDescent="0.25">
      <c r="B1290" s="30"/>
      <c r="C1290" s="30"/>
    </row>
    <row r="1291" spans="2:3" x14ac:dyDescent="0.25">
      <c r="B1291" s="30"/>
      <c r="C1291" s="30"/>
    </row>
    <row r="1292" spans="2:3" x14ac:dyDescent="0.25">
      <c r="B1292" s="30"/>
      <c r="C1292" s="30"/>
    </row>
    <row r="1293" spans="2:3" x14ac:dyDescent="0.25">
      <c r="B1293" s="30"/>
      <c r="C1293" s="30"/>
    </row>
    <row r="1294" spans="2:3" x14ac:dyDescent="0.25">
      <c r="B1294" s="30"/>
      <c r="C1294" s="30"/>
    </row>
    <row r="1295" spans="2:3" x14ac:dyDescent="0.25">
      <c r="B1295" s="30"/>
      <c r="C1295" s="30"/>
    </row>
    <row r="1296" spans="2:3" x14ac:dyDescent="0.25">
      <c r="B1296" s="30"/>
      <c r="C1296" s="30"/>
    </row>
    <row r="1297" spans="2:3" x14ac:dyDescent="0.25">
      <c r="B1297" s="30"/>
      <c r="C1297" s="30"/>
    </row>
    <row r="1298" spans="2:3" x14ac:dyDescent="0.25">
      <c r="B1298" s="30"/>
      <c r="C1298" s="30"/>
    </row>
    <row r="1299" spans="2:3" x14ac:dyDescent="0.25">
      <c r="B1299" s="30"/>
      <c r="C1299" s="30"/>
    </row>
    <row r="1300" spans="2:3" x14ac:dyDescent="0.25">
      <c r="B1300" s="30"/>
      <c r="C1300" s="30"/>
    </row>
    <row r="1301" spans="2:3" x14ac:dyDescent="0.25">
      <c r="B1301" s="30"/>
      <c r="C1301" s="30"/>
    </row>
    <row r="1302" spans="2:3" x14ac:dyDescent="0.25">
      <c r="B1302" s="30"/>
      <c r="C1302" s="30"/>
    </row>
    <row r="1303" spans="2:3" x14ac:dyDescent="0.25">
      <c r="B1303" s="30"/>
      <c r="C1303" s="30"/>
    </row>
    <row r="1304" spans="2:3" x14ac:dyDescent="0.25">
      <c r="B1304" s="30"/>
      <c r="C1304" s="30"/>
    </row>
    <row r="1305" spans="2:3" x14ac:dyDescent="0.25">
      <c r="B1305" s="30"/>
      <c r="C1305" s="30"/>
    </row>
    <row r="1306" spans="2:3" x14ac:dyDescent="0.25">
      <c r="B1306" s="30"/>
      <c r="C1306" s="30"/>
    </row>
    <row r="1307" spans="2:3" x14ac:dyDescent="0.25">
      <c r="B1307" s="30"/>
      <c r="C1307" s="30"/>
    </row>
    <row r="1308" spans="2:3" x14ac:dyDescent="0.25">
      <c r="B1308" s="30"/>
      <c r="C1308" s="30"/>
    </row>
    <row r="1309" spans="2:3" x14ac:dyDescent="0.25">
      <c r="B1309" s="30"/>
      <c r="C1309" s="30"/>
    </row>
    <row r="1310" spans="2:3" x14ac:dyDescent="0.25">
      <c r="B1310" s="30"/>
      <c r="C1310" s="30"/>
    </row>
    <row r="1311" spans="2:3" x14ac:dyDescent="0.25">
      <c r="B1311" s="30"/>
      <c r="C1311" s="30"/>
    </row>
    <row r="1312" spans="2:3" x14ac:dyDescent="0.25">
      <c r="B1312" s="30"/>
      <c r="C1312" s="30"/>
    </row>
    <row r="1313" spans="2:3" x14ac:dyDescent="0.25">
      <c r="B1313" s="30"/>
      <c r="C1313" s="30"/>
    </row>
    <row r="1314" spans="2:3" x14ac:dyDescent="0.25">
      <c r="B1314" s="30"/>
      <c r="C1314" s="30"/>
    </row>
    <row r="1315" spans="2:3" x14ac:dyDescent="0.25">
      <c r="B1315" s="30"/>
      <c r="C1315" s="30"/>
    </row>
    <row r="1316" spans="2:3" x14ac:dyDescent="0.25">
      <c r="B1316" s="30"/>
      <c r="C1316" s="30"/>
    </row>
    <row r="1317" spans="2:3" x14ac:dyDescent="0.25">
      <c r="B1317" s="30"/>
      <c r="C1317" s="30"/>
    </row>
    <row r="1318" spans="2:3" x14ac:dyDescent="0.25">
      <c r="B1318" s="30"/>
      <c r="C1318" s="30"/>
    </row>
    <row r="1319" spans="2:3" x14ac:dyDescent="0.25">
      <c r="B1319" s="30"/>
      <c r="C1319" s="30"/>
    </row>
    <row r="1320" spans="2:3" x14ac:dyDescent="0.25">
      <c r="B1320" s="30"/>
      <c r="C1320" s="30"/>
    </row>
    <row r="1321" spans="2:3" x14ac:dyDescent="0.25">
      <c r="B1321" s="30"/>
      <c r="C1321" s="30"/>
    </row>
    <row r="1322" spans="2:3" x14ac:dyDescent="0.25">
      <c r="B1322" s="30"/>
      <c r="C1322" s="30"/>
    </row>
    <row r="1323" spans="2:3" x14ac:dyDescent="0.25">
      <c r="B1323" s="30"/>
      <c r="C1323" s="30"/>
    </row>
    <row r="1324" spans="2:3" x14ac:dyDescent="0.25">
      <c r="B1324" s="30"/>
      <c r="C1324" s="30"/>
    </row>
    <row r="1325" spans="2:3" x14ac:dyDescent="0.25">
      <c r="B1325" s="30"/>
      <c r="C1325" s="30"/>
    </row>
    <row r="1326" spans="2:3" x14ac:dyDescent="0.25">
      <c r="B1326" s="30"/>
      <c r="C1326" s="30"/>
    </row>
    <row r="1327" spans="2:3" x14ac:dyDescent="0.25">
      <c r="B1327" s="30"/>
      <c r="C1327" s="30"/>
    </row>
    <row r="1328" spans="2:3" x14ac:dyDescent="0.25">
      <c r="B1328" s="30"/>
      <c r="C1328" s="30"/>
    </row>
    <row r="1329" spans="2:3" x14ac:dyDescent="0.25">
      <c r="B1329" s="30"/>
      <c r="C1329" s="30"/>
    </row>
    <row r="1330" spans="2:3" x14ac:dyDescent="0.25">
      <c r="B1330" s="30"/>
      <c r="C1330" s="30"/>
    </row>
    <row r="1331" spans="2:3" x14ac:dyDescent="0.25">
      <c r="B1331" s="30"/>
      <c r="C1331" s="30"/>
    </row>
    <row r="1332" spans="2:3" x14ac:dyDescent="0.25">
      <c r="B1332" s="30"/>
      <c r="C1332" s="30"/>
    </row>
    <row r="1333" spans="2:3" x14ac:dyDescent="0.25">
      <c r="B1333" s="30"/>
      <c r="C1333" s="30"/>
    </row>
    <row r="1334" spans="2:3" x14ac:dyDescent="0.25">
      <c r="B1334" s="30"/>
      <c r="C1334" s="30"/>
    </row>
    <row r="1335" spans="2:3" x14ac:dyDescent="0.25">
      <c r="B1335" s="30"/>
      <c r="C1335" s="30"/>
    </row>
    <row r="1336" spans="2:3" x14ac:dyDescent="0.25">
      <c r="B1336" s="30"/>
      <c r="C1336" s="30"/>
    </row>
    <row r="1337" spans="2:3" x14ac:dyDescent="0.25">
      <c r="B1337" s="30"/>
      <c r="C1337" s="30"/>
    </row>
    <row r="1338" spans="2:3" x14ac:dyDescent="0.25">
      <c r="B1338" s="30"/>
      <c r="C1338" s="30"/>
    </row>
    <row r="1339" spans="2:3" x14ac:dyDescent="0.25">
      <c r="B1339" s="30"/>
      <c r="C1339" s="30"/>
    </row>
    <row r="1340" spans="2:3" x14ac:dyDescent="0.25">
      <c r="B1340" s="30"/>
      <c r="C1340" s="30"/>
    </row>
    <row r="1341" spans="2:3" x14ac:dyDescent="0.25">
      <c r="B1341" s="30"/>
      <c r="C1341" s="30"/>
    </row>
    <row r="1342" spans="2:3" x14ac:dyDescent="0.25">
      <c r="B1342" s="30"/>
      <c r="C1342" s="30"/>
    </row>
    <row r="1343" spans="2:3" x14ac:dyDescent="0.25">
      <c r="B1343" s="30"/>
      <c r="C1343" s="30"/>
    </row>
    <row r="1344" spans="2:3" x14ac:dyDescent="0.25">
      <c r="B1344" s="30"/>
      <c r="C1344" s="30"/>
    </row>
    <row r="1345" spans="2:3" x14ac:dyDescent="0.25">
      <c r="B1345" s="30"/>
      <c r="C1345" s="30"/>
    </row>
    <row r="1346" spans="2:3" x14ac:dyDescent="0.25">
      <c r="B1346" s="30"/>
      <c r="C1346" s="30"/>
    </row>
    <row r="1347" spans="2:3" x14ac:dyDescent="0.25">
      <c r="B1347" s="30"/>
      <c r="C1347" s="30"/>
    </row>
    <row r="1348" spans="2:3" x14ac:dyDescent="0.25">
      <c r="B1348" s="30"/>
      <c r="C1348" s="30"/>
    </row>
    <row r="1349" spans="2:3" x14ac:dyDescent="0.25">
      <c r="B1349" s="30"/>
      <c r="C1349" s="30"/>
    </row>
    <row r="1350" spans="2:3" x14ac:dyDescent="0.25">
      <c r="B1350" s="30"/>
      <c r="C1350" s="30"/>
    </row>
    <row r="1351" spans="2:3" x14ac:dyDescent="0.25">
      <c r="B1351" s="30"/>
      <c r="C1351" s="30"/>
    </row>
    <row r="1352" spans="2:3" x14ac:dyDescent="0.25">
      <c r="B1352" s="30"/>
      <c r="C1352" s="30"/>
    </row>
    <row r="1353" spans="2:3" x14ac:dyDescent="0.25">
      <c r="B1353" s="30"/>
      <c r="C1353" s="30"/>
    </row>
    <row r="1354" spans="2:3" x14ac:dyDescent="0.25">
      <c r="B1354" s="30"/>
      <c r="C1354" s="30"/>
    </row>
    <row r="1355" spans="2:3" x14ac:dyDescent="0.25">
      <c r="B1355" s="30"/>
      <c r="C1355" s="30"/>
    </row>
    <row r="1356" spans="2:3" x14ac:dyDescent="0.25">
      <c r="B1356" s="30"/>
      <c r="C1356" s="30"/>
    </row>
    <row r="1357" spans="2:3" x14ac:dyDescent="0.25">
      <c r="B1357" s="30"/>
      <c r="C1357" s="30"/>
    </row>
    <row r="1358" spans="2:3" x14ac:dyDescent="0.25">
      <c r="B1358" s="30"/>
      <c r="C1358" s="30"/>
    </row>
    <row r="1359" spans="2:3" x14ac:dyDescent="0.25">
      <c r="B1359" s="30"/>
      <c r="C1359" s="30"/>
    </row>
    <row r="1360" spans="2:3" x14ac:dyDescent="0.25">
      <c r="B1360" s="30"/>
      <c r="C1360" s="30"/>
    </row>
    <row r="1361" spans="2:3" x14ac:dyDescent="0.25">
      <c r="B1361" s="30"/>
      <c r="C1361" s="30"/>
    </row>
    <row r="1362" spans="2:3" x14ac:dyDescent="0.25">
      <c r="B1362" s="30"/>
      <c r="C1362" s="30"/>
    </row>
    <row r="1363" spans="2:3" x14ac:dyDescent="0.25">
      <c r="B1363" s="30"/>
      <c r="C1363" s="30"/>
    </row>
    <row r="1364" spans="2:3" x14ac:dyDescent="0.25">
      <c r="B1364" s="30"/>
      <c r="C1364" s="30"/>
    </row>
    <row r="1365" spans="2:3" x14ac:dyDescent="0.25">
      <c r="B1365" s="30"/>
      <c r="C1365" s="30"/>
    </row>
    <row r="1366" spans="2:3" x14ac:dyDescent="0.25">
      <c r="B1366" s="30"/>
      <c r="C1366" s="30"/>
    </row>
    <row r="1367" spans="2:3" x14ac:dyDescent="0.25">
      <c r="B1367" s="30"/>
      <c r="C1367" s="30"/>
    </row>
    <row r="1368" spans="2:3" x14ac:dyDescent="0.25">
      <c r="B1368" s="30"/>
      <c r="C1368" s="30"/>
    </row>
    <row r="1369" spans="2:3" x14ac:dyDescent="0.25">
      <c r="B1369" s="30"/>
      <c r="C1369" s="30"/>
    </row>
    <row r="1370" spans="2:3" x14ac:dyDescent="0.25">
      <c r="B1370" s="30"/>
      <c r="C1370" s="30"/>
    </row>
    <row r="1371" spans="2:3" x14ac:dyDescent="0.25">
      <c r="B1371" s="30"/>
      <c r="C1371" s="30"/>
    </row>
    <row r="1372" spans="2:3" x14ac:dyDescent="0.25">
      <c r="B1372" s="30"/>
      <c r="C1372" s="30"/>
    </row>
    <row r="1373" spans="2:3" x14ac:dyDescent="0.25">
      <c r="B1373" s="30"/>
      <c r="C1373" s="30"/>
    </row>
    <row r="1374" spans="2:3" x14ac:dyDescent="0.25">
      <c r="B1374" s="30"/>
      <c r="C1374" s="30"/>
    </row>
    <row r="1375" spans="2:3" x14ac:dyDescent="0.25">
      <c r="B1375" s="30"/>
      <c r="C1375" s="30"/>
    </row>
    <row r="1376" spans="2:3" x14ac:dyDescent="0.25">
      <c r="B1376" s="30"/>
      <c r="C1376" s="30"/>
    </row>
    <row r="1377" spans="2:3" x14ac:dyDescent="0.25">
      <c r="B1377" s="30"/>
      <c r="C1377" s="30"/>
    </row>
    <row r="1378" spans="2:3" x14ac:dyDescent="0.25">
      <c r="B1378" s="30"/>
      <c r="C1378" s="30"/>
    </row>
    <row r="1379" spans="2:3" x14ac:dyDescent="0.25">
      <c r="B1379" s="30"/>
      <c r="C1379" s="30"/>
    </row>
    <row r="1380" spans="2:3" x14ac:dyDescent="0.25">
      <c r="B1380" s="30"/>
      <c r="C1380" s="30"/>
    </row>
    <row r="1381" spans="2:3" x14ac:dyDescent="0.25">
      <c r="B1381" s="30"/>
      <c r="C1381" s="30"/>
    </row>
    <row r="1382" spans="2:3" x14ac:dyDescent="0.25">
      <c r="B1382" s="30"/>
      <c r="C1382" s="30"/>
    </row>
    <row r="1383" spans="2:3" x14ac:dyDescent="0.25">
      <c r="B1383" s="30"/>
      <c r="C1383" s="30"/>
    </row>
    <row r="1384" spans="2:3" x14ac:dyDescent="0.25">
      <c r="B1384" s="30"/>
      <c r="C1384" s="30"/>
    </row>
    <row r="1385" spans="2:3" x14ac:dyDescent="0.25">
      <c r="B1385" s="30"/>
      <c r="C1385" s="30"/>
    </row>
    <row r="1386" spans="2:3" x14ac:dyDescent="0.25">
      <c r="B1386" s="30"/>
      <c r="C1386" s="30"/>
    </row>
    <row r="1387" spans="2:3" x14ac:dyDescent="0.25">
      <c r="B1387" s="30"/>
      <c r="C1387" s="30"/>
    </row>
    <row r="1388" spans="2:3" x14ac:dyDescent="0.25">
      <c r="B1388" s="30"/>
      <c r="C1388" s="30"/>
    </row>
    <row r="1389" spans="2:3" x14ac:dyDescent="0.25">
      <c r="B1389" s="30"/>
      <c r="C1389" s="30"/>
    </row>
    <row r="1390" spans="2:3" x14ac:dyDescent="0.25">
      <c r="B1390" s="30"/>
      <c r="C1390" s="30"/>
    </row>
    <row r="1391" spans="2:3" x14ac:dyDescent="0.25">
      <c r="B1391" s="30"/>
      <c r="C1391" s="30"/>
    </row>
    <row r="1392" spans="2:3" x14ac:dyDescent="0.25">
      <c r="B1392" s="30"/>
      <c r="C1392" s="30"/>
    </row>
    <row r="1393" spans="2:3" x14ac:dyDescent="0.25">
      <c r="B1393" s="30"/>
      <c r="C1393" s="30"/>
    </row>
    <row r="1394" spans="2:3" x14ac:dyDescent="0.25">
      <c r="B1394" s="30"/>
      <c r="C1394" s="30"/>
    </row>
    <row r="1395" spans="2:3" x14ac:dyDescent="0.25">
      <c r="B1395" s="30"/>
      <c r="C1395" s="30"/>
    </row>
    <row r="1396" spans="2:3" x14ac:dyDescent="0.25">
      <c r="B1396" s="30"/>
      <c r="C1396" s="30"/>
    </row>
    <row r="1397" spans="2:3" x14ac:dyDescent="0.25">
      <c r="B1397" s="30"/>
      <c r="C1397" s="30"/>
    </row>
    <row r="1398" spans="2:3" x14ac:dyDescent="0.25">
      <c r="B1398" s="30"/>
      <c r="C1398" s="30"/>
    </row>
    <row r="1399" spans="2:3" x14ac:dyDescent="0.25">
      <c r="B1399" s="30"/>
      <c r="C1399" s="30"/>
    </row>
    <row r="1400" spans="2:3" x14ac:dyDescent="0.25">
      <c r="B1400" s="30"/>
      <c r="C1400" s="30"/>
    </row>
    <row r="1401" spans="2:3" x14ac:dyDescent="0.25">
      <c r="B1401" s="30"/>
      <c r="C1401" s="30"/>
    </row>
    <row r="1402" spans="2:3" x14ac:dyDescent="0.25">
      <c r="B1402" s="30"/>
      <c r="C1402" s="30"/>
    </row>
    <row r="1403" spans="2:3" x14ac:dyDescent="0.25">
      <c r="B1403" s="30"/>
      <c r="C1403" s="30"/>
    </row>
    <row r="1404" spans="2:3" x14ac:dyDescent="0.25">
      <c r="B1404" s="30"/>
      <c r="C1404" s="30"/>
    </row>
    <row r="1405" spans="2:3" x14ac:dyDescent="0.25">
      <c r="B1405" s="30"/>
      <c r="C1405" s="30"/>
    </row>
    <row r="1406" spans="2:3" x14ac:dyDescent="0.25">
      <c r="B1406" s="30"/>
      <c r="C1406" s="30"/>
    </row>
    <row r="1407" spans="2:3" x14ac:dyDescent="0.25">
      <c r="B1407" s="30"/>
      <c r="C1407" s="30"/>
    </row>
    <row r="1408" spans="2:3" x14ac:dyDescent="0.25">
      <c r="B1408" s="30"/>
      <c r="C1408" s="30"/>
    </row>
    <row r="1409" spans="2:3" x14ac:dyDescent="0.25">
      <c r="B1409" s="30"/>
      <c r="C1409" s="30"/>
    </row>
    <row r="1410" spans="2:3" x14ac:dyDescent="0.25">
      <c r="B1410" s="30"/>
      <c r="C1410" s="30"/>
    </row>
    <row r="1411" spans="2:3" x14ac:dyDescent="0.25">
      <c r="B1411" s="30"/>
      <c r="C1411" s="30"/>
    </row>
    <row r="1412" spans="2:3" x14ac:dyDescent="0.25">
      <c r="B1412" s="30"/>
      <c r="C1412" s="30"/>
    </row>
    <row r="1413" spans="2:3" x14ac:dyDescent="0.25">
      <c r="B1413" s="30"/>
      <c r="C1413" s="30"/>
    </row>
    <row r="1414" spans="2:3" x14ac:dyDescent="0.25">
      <c r="B1414" s="30"/>
      <c r="C1414" s="30"/>
    </row>
    <row r="1415" spans="2:3" x14ac:dyDescent="0.25">
      <c r="B1415" s="30"/>
      <c r="C1415" s="30"/>
    </row>
    <row r="1416" spans="2:3" x14ac:dyDescent="0.25">
      <c r="B1416" s="30"/>
      <c r="C1416" s="30"/>
    </row>
    <row r="1417" spans="2:3" x14ac:dyDescent="0.25">
      <c r="B1417" s="30"/>
      <c r="C1417" s="30"/>
    </row>
    <row r="1418" spans="2:3" x14ac:dyDescent="0.25">
      <c r="B1418" s="30"/>
      <c r="C1418" s="30"/>
    </row>
    <row r="1419" spans="2:3" x14ac:dyDescent="0.25">
      <c r="B1419" s="30"/>
      <c r="C1419" s="30"/>
    </row>
    <row r="1420" spans="2:3" x14ac:dyDescent="0.25">
      <c r="B1420" s="30"/>
      <c r="C1420" s="30"/>
    </row>
    <row r="1421" spans="2:3" x14ac:dyDescent="0.25">
      <c r="B1421" s="30"/>
      <c r="C1421" s="30"/>
    </row>
    <row r="1422" spans="2:3" x14ac:dyDescent="0.25">
      <c r="B1422" s="30"/>
      <c r="C1422" s="30"/>
    </row>
    <row r="1423" spans="2:3" x14ac:dyDescent="0.25">
      <c r="B1423" s="30"/>
      <c r="C1423" s="30"/>
    </row>
    <row r="1424" spans="2:3" x14ac:dyDescent="0.25">
      <c r="B1424" s="30"/>
      <c r="C1424" s="30"/>
    </row>
    <row r="1425" spans="2:3" x14ac:dyDescent="0.25">
      <c r="B1425" s="30"/>
      <c r="C1425" s="30"/>
    </row>
    <row r="1426" spans="2:3" x14ac:dyDescent="0.25">
      <c r="B1426" s="30"/>
      <c r="C1426" s="30"/>
    </row>
    <row r="1427" spans="2:3" x14ac:dyDescent="0.25">
      <c r="B1427" s="30"/>
      <c r="C1427" s="30"/>
    </row>
    <row r="1428" spans="2:3" x14ac:dyDescent="0.25">
      <c r="B1428" s="30"/>
      <c r="C1428" s="30"/>
    </row>
    <row r="1429" spans="2:3" x14ac:dyDescent="0.25">
      <c r="B1429" s="30"/>
      <c r="C1429" s="30"/>
    </row>
    <row r="1430" spans="2:3" x14ac:dyDescent="0.25">
      <c r="B1430" s="30"/>
      <c r="C1430" s="30"/>
    </row>
    <row r="1431" spans="2:3" x14ac:dyDescent="0.25">
      <c r="B1431" s="30"/>
      <c r="C1431" s="30"/>
    </row>
    <row r="1432" spans="2:3" x14ac:dyDescent="0.25">
      <c r="B1432" s="30"/>
      <c r="C1432" s="30"/>
    </row>
    <row r="1433" spans="2:3" x14ac:dyDescent="0.25">
      <c r="B1433" s="30"/>
      <c r="C1433" s="30"/>
    </row>
    <row r="1434" spans="2:3" x14ac:dyDescent="0.25">
      <c r="B1434" s="30"/>
      <c r="C1434" s="30"/>
    </row>
    <row r="1435" spans="2:3" x14ac:dyDescent="0.25">
      <c r="B1435" s="30"/>
      <c r="C1435" s="30"/>
    </row>
    <row r="1436" spans="2:3" x14ac:dyDescent="0.25">
      <c r="B1436" s="30"/>
      <c r="C1436" s="30"/>
    </row>
    <row r="1437" spans="2:3" x14ac:dyDescent="0.25">
      <c r="B1437" s="30"/>
      <c r="C1437" s="30"/>
    </row>
    <row r="1438" spans="2:3" x14ac:dyDescent="0.25">
      <c r="B1438" s="30"/>
      <c r="C1438" s="30"/>
    </row>
    <row r="1439" spans="2:3" x14ac:dyDescent="0.25">
      <c r="B1439" s="30"/>
      <c r="C1439" s="30"/>
    </row>
    <row r="1440" spans="2:3" x14ac:dyDescent="0.25">
      <c r="B1440" s="30"/>
      <c r="C1440" s="30"/>
    </row>
    <row r="1441" spans="2:3" x14ac:dyDescent="0.25">
      <c r="B1441" s="30"/>
      <c r="C1441" s="30"/>
    </row>
    <row r="1442" spans="2:3" x14ac:dyDescent="0.25">
      <c r="B1442" s="30"/>
      <c r="C1442" s="30"/>
    </row>
    <row r="1443" spans="2:3" x14ac:dyDescent="0.25">
      <c r="B1443" s="30"/>
      <c r="C1443" s="30"/>
    </row>
    <row r="1444" spans="2:3" x14ac:dyDescent="0.25">
      <c r="B1444" s="30"/>
      <c r="C1444" s="30"/>
    </row>
    <row r="1445" spans="2:3" x14ac:dyDescent="0.25">
      <c r="B1445" s="30"/>
      <c r="C1445" s="30"/>
    </row>
    <row r="1446" spans="2:3" x14ac:dyDescent="0.25">
      <c r="B1446" s="30"/>
      <c r="C1446" s="30"/>
    </row>
    <row r="1447" spans="2:3" x14ac:dyDescent="0.25">
      <c r="B1447" s="30"/>
      <c r="C1447" s="30"/>
    </row>
    <row r="1448" spans="2:3" x14ac:dyDescent="0.25">
      <c r="B1448" s="30"/>
      <c r="C1448" s="30"/>
    </row>
    <row r="1449" spans="2:3" x14ac:dyDescent="0.25">
      <c r="B1449" s="30"/>
      <c r="C1449" s="30"/>
    </row>
    <row r="1450" spans="2:3" x14ac:dyDescent="0.25">
      <c r="B1450" s="30"/>
      <c r="C1450" s="30"/>
    </row>
    <row r="1451" spans="2:3" x14ac:dyDescent="0.25">
      <c r="B1451" s="30"/>
      <c r="C1451" s="30"/>
    </row>
    <row r="1452" spans="2:3" x14ac:dyDescent="0.25">
      <c r="B1452" s="30"/>
      <c r="C1452" s="30"/>
    </row>
    <row r="1453" spans="2:3" x14ac:dyDescent="0.25">
      <c r="B1453" s="30"/>
      <c r="C1453" s="30"/>
    </row>
    <row r="1454" spans="2:3" x14ac:dyDescent="0.25">
      <c r="B1454" s="30"/>
      <c r="C1454" s="30"/>
    </row>
    <row r="1455" spans="2:3" x14ac:dyDescent="0.25">
      <c r="B1455" s="30"/>
      <c r="C1455" s="30"/>
    </row>
    <row r="1456" spans="2:3" x14ac:dyDescent="0.25">
      <c r="B1456" s="30"/>
      <c r="C1456" s="30"/>
    </row>
    <row r="1457" spans="2:3" x14ac:dyDescent="0.25">
      <c r="B1457" s="30"/>
      <c r="C1457" s="30"/>
    </row>
    <row r="1458" spans="2:3" x14ac:dyDescent="0.25">
      <c r="B1458" s="30"/>
      <c r="C1458" s="30"/>
    </row>
    <row r="1459" spans="2:3" x14ac:dyDescent="0.25">
      <c r="B1459" s="30"/>
      <c r="C1459" s="30"/>
    </row>
    <row r="1460" spans="2:3" x14ac:dyDescent="0.25">
      <c r="B1460" s="30"/>
      <c r="C1460" s="30"/>
    </row>
    <row r="1461" spans="2:3" x14ac:dyDescent="0.25">
      <c r="B1461" s="30"/>
      <c r="C1461" s="30"/>
    </row>
    <row r="1462" spans="2:3" x14ac:dyDescent="0.25">
      <c r="B1462" s="30"/>
      <c r="C1462" s="30"/>
    </row>
    <row r="1463" spans="2:3" x14ac:dyDescent="0.25">
      <c r="B1463" s="30"/>
      <c r="C1463" s="30"/>
    </row>
    <row r="1464" spans="2:3" x14ac:dyDescent="0.25">
      <c r="B1464" s="30"/>
      <c r="C1464" s="30"/>
    </row>
    <row r="1465" spans="2:3" x14ac:dyDescent="0.25">
      <c r="B1465" s="30"/>
      <c r="C1465" s="30"/>
    </row>
    <row r="1466" spans="2:3" x14ac:dyDescent="0.25">
      <c r="B1466" s="30"/>
      <c r="C1466" s="30"/>
    </row>
    <row r="1467" spans="2:3" x14ac:dyDescent="0.25">
      <c r="B1467" s="30"/>
      <c r="C1467" s="30"/>
    </row>
    <row r="1468" spans="2:3" x14ac:dyDescent="0.25">
      <c r="B1468" s="30"/>
      <c r="C1468" s="30"/>
    </row>
    <row r="1469" spans="2:3" x14ac:dyDescent="0.25">
      <c r="B1469" s="30"/>
      <c r="C1469" s="30"/>
    </row>
    <row r="1470" spans="2:3" x14ac:dyDescent="0.25">
      <c r="B1470" s="30"/>
      <c r="C1470" s="30"/>
    </row>
    <row r="1471" spans="2:3" x14ac:dyDescent="0.25">
      <c r="B1471" s="30"/>
      <c r="C1471" s="30"/>
    </row>
    <row r="1472" spans="2:3" x14ac:dyDescent="0.25">
      <c r="B1472" s="30"/>
      <c r="C1472" s="30"/>
    </row>
    <row r="1473" spans="2:3" x14ac:dyDescent="0.25">
      <c r="B1473" s="30"/>
      <c r="C1473" s="30"/>
    </row>
    <row r="1474" spans="2:3" x14ac:dyDescent="0.25">
      <c r="B1474" s="30"/>
      <c r="C1474" s="30"/>
    </row>
    <row r="1475" spans="2:3" x14ac:dyDescent="0.25">
      <c r="B1475" s="30"/>
      <c r="C1475" s="30"/>
    </row>
    <row r="1476" spans="2:3" x14ac:dyDescent="0.25">
      <c r="B1476" s="30"/>
      <c r="C1476" s="30"/>
    </row>
    <row r="1477" spans="2:3" x14ac:dyDescent="0.25">
      <c r="B1477" s="30"/>
      <c r="C1477" s="30"/>
    </row>
    <row r="1478" spans="2:3" x14ac:dyDescent="0.25">
      <c r="B1478" s="30"/>
      <c r="C1478" s="30"/>
    </row>
    <row r="1479" spans="2:3" x14ac:dyDescent="0.25">
      <c r="B1479" s="30"/>
      <c r="C1479" s="30"/>
    </row>
    <row r="1480" spans="2:3" x14ac:dyDescent="0.25">
      <c r="B1480" s="30"/>
      <c r="C1480" s="30"/>
    </row>
    <row r="1481" spans="2:3" x14ac:dyDescent="0.25">
      <c r="B1481" s="30"/>
      <c r="C1481" s="30"/>
    </row>
    <row r="1482" spans="2:3" x14ac:dyDescent="0.25">
      <c r="B1482" s="30"/>
      <c r="C1482" s="30"/>
    </row>
    <row r="1483" spans="2:3" x14ac:dyDescent="0.25">
      <c r="B1483" s="30"/>
      <c r="C1483" s="30"/>
    </row>
    <row r="1484" spans="2:3" x14ac:dyDescent="0.25">
      <c r="B1484" s="30"/>
      <c r="C1484" s="30"/>
    </row>
    <row r="1485" spans="2:3" x14ac:dyDescent="0.25">
      <c r="B1485" s="30"/>
      <c r="C1485" s="30"/>
    </row>
    <row r="1486" spans="2:3" x14ac:dyDescent="0.25">
      <c r="B1486" s="30"/>
      <c r="C1486" s="30"/>
    </row>
    <row r="1487" spans="2:3" x14ac:dyDescent="0.25">
      <c r="B1487" s="30"/>
      <c r="C1487" s="30"/>
    </row>
    <row r="1488" spans="2:3" x14ac:dyDescent="0.25">
      <c r="B1488" s="30"/>
      <c r="C1488" s="30"/>
    </row>
    <row r="1489" spans="2:3" x14ac:dyDescent="0.25">
      <c r="B1489" s="30"/>
      <c r="C1489" s="30"/>
    </row>
    <row r="1490" spans="2:3" x14ac:dyDescent="0.25">
      <c r="B1490" s="30"/>
      <c r="C1490" s="30"/>
    </row>
    <row r="1491" spans="2:3" x14ac:dyDescent="0.25">
      <c r="B1491" s="30"/>
      <c r="C1491" s="30"/>
    </row>
    <row r="1492" spans="2:3" x14ac:dyDescent="0.25">
      <c r="B1492" s="30"/>
      <c r="C1492" s="30"/>
    </row>
    <row r="1493" spans="2:3" x14ac:dyDescent="0.25">
      <c r="B1493" s="30"/>
      <c r="C1493" s="30"/>
    </row>
    <row r="1494" spans="2:3" x14ac:dyDescent="0.25">
      <c r="B1494" s="30"/>
      <c r="C1494" s="30"/>
    </row>
    <row r="1495" spans="2:3" x14ac:dyDescent="0.25">
      <c r="B1495" s="30"/>
      <c r="C1495" s="30"/>
    </row>
    <row r="1496" spans="2:3" x14ac:dyDescent="0.25">
      <c r="B1496" s="30"/>
      <c r="C1496" s="30"/>
    </row>
    <row r="1497" spans="2:3" x14ac:dyDescent="0.25">
      <c r="B1497" s="30"/>
      <c r="C1497" s="30"/>
    </row>
    <row r="1498" spans="2:3" x14ac:dyDescent="0.25">
      <c r="B1498" s="30"/>
      <c r="C1498" s="30"/>
    </row>
    <row r="1499" spans="2:3" x14ac:dyDescent="0.25">
      <c r="B1499" s="30"/>
      <c r="C1499" s="30"/>
    </row>
    <row r="1500" spans="2:3" x14ac:dyDescent="0.25">
      <c r="B1500" s="30"/>
      <c r="C1500" s="30"/>
    </row>
    <row r="1501" spans="2:3" x14ac:dyDescent="0.25">
      <c r="B1501" s="30"/>
      <c r="C1501" s="30"/>
    </row>
    <row r="1502" spans="2:3" x14ac:dyDescent="0.25">
      <c r="B1502" s="30"/>
      <c r="C1502" s="30"/>
    </row>
    <row r="1503" spans="2:3" x14ac:dyDescent="0.25">
      <c r="B1503" s="30"/>
      <c r="C1503" s="30"/>
    </row>
    <row r="1504" spans="2:3" x14ac:dyDescent="0.25">
      <c r="B1504" s="30"/>
      <c r="C1504" s="30"/>
    </row>
    <row r="1505" spans="2:3" x14ac:dyDescent="0.25">
      <c r="B1505" s="30"/>
      <c r="C1505" s="30"/>
    </row>
    <row r="1506" spans="2:3" x14ac:dyDescent="0.25">
      <c r="B1506" s="30"/>
      <c r="C1506" s="30"/>
    </row>
    <row r="1507" spans="2:3" x14ac:dyDescent="0.25">
      <c r="B1507" s="30"/>
      <c r="C1507" s="30"/>
    </row>
    <row r="1508" spans="2:3" x14ac:dyDescent="0.25">
      <c r="B1508" s="30"/>
      <c r="C1508" s="30"/>
    </row>
    <row r="1509" spans="2:3" x14ac:dyDescent="0.25">
      <c r="B1509" s="30"/>
      <c r="C1509" s="30"/>
    </row>
    <row r="1510" spans="2:3" x14ac:dyDescent="0.25">
      <c r="B1510" s="30"/>
      <c r="C1510" s="30"/>
    </row>
    <row r="1511" spans="2:3" x14ac:dyDescent="0.25">
      <c r="B1511" s="30"/>
      <c r="C1511" s="30"/>
    </row>
    <row r="1512" spans="2:3" x14ac:dyDescent="0.25">
      <c r="B1512" s="30"/>
      <c r="C1512" s="30"/>
    </row>
    <row r="1513" spans="2:3" x14ac:dyDescent="0.25">
      <c r="B1513" s="30"/>
      <c r="C1513" s="30"/>
    </row>
    <row r="1514" spans="2:3" x14ac:dyDescent="0.25">
      <c r="B1514" s="30"/>
      <c r="C1514" s="30"/>
    </row>
    <row r="1515" spans="2:3" x14ac:dyDescent="0.25">
      <c r="B1515" s="30"/>
      <c r="C1515" s="30"/>
    </row>
    <row r="1516" spans="2:3" x14ac:dyDescent="0.25">
      <c r="B1516" s="30"/>
      <c r="C1516" s="30"/>
    </row>
    <row r="1517" spans="2:3" x14ac:dyDescent="0.25">
      <c r="B1517" s="30"/>
      <c r="C1517" s="30"/>
    </row>
    <row r="1518" spans="2:3" x14ac:dyDescent="0.25">
      <c r="B1518" s="30"/>
      <c r="C1518" s="30"/>
    </row>
    <row r="1519" spans="2:3" x14ac:dyDescent="0.25">
      <c r="B1519" s="30"/>
      <c r="C1519" s="30"/>
    </row>
    <row r="1520" spans="2:3" x14ac:dyDescent="0.25">
      <c r="B1520" s="30"/>
      <c r="C1520" s="30"/>
    </row>
    <row r="1521" spans="2:3" x14ac:dyDescent="0.25">
      <c r="B1521" s="30"/>
      <c r="C1521" s="30"/>
    </row>
    <row r="1522" spans="2:3" x14ac:dyDescent="0.25">
      <c r="B1522" s="30"/>
      <c r="C1522" s="30"/>
    </row>
    <row r="1523" spans="2:3" x14ac:dyDescent="0.25">
      <c r="B1523" s="30"/>
      <c r="C1523" s="30"/>
    </row>
    <row r="1524" spans="2:3" x14ac:dyDescent="0.25">
      <c r="B1524" s="30"/>
      <c r="C1524" s="30"/>
    </row>
    <row r="1525" spans="2:3" x14ac:dyDescent="0.25">
      <c r="B1525" s="30"/>
      <c r="C1525" s="30"/>
    </row>
    <row r="1526" spans="2:3" x14ac:dyDescent="0.25">
      <c r="B1526" s="30"/>
      <c r="C1526" s="30"/>
    </row>
    <row r="1527" spans="2:3" x14ac:dyDescent="0.25">
      <c r="B1527" s="30"/>
      <c r="C1527" s="30"/>
    </row>
    <row r="1528" spans="2:3" x14ac:dyDescent="0.25">
      <c r="B1528" s="30"/>
      <c r="C1528" s="30"/>
    </row>
    <row r="1529" spans="2:3" x14ac:dyDescent="0.25">
      <c r="B1529" s="30"/>
      <c r="C1529" s="30"/>
    </row>
    <row r="1530" spans="2:3" x14ac:dyDescent="0.25">
      <c r="B1530" s="30"/>
      <c r="C1530" s="30"/>
    </row>
    <row r="1531" spans="2:3" x14ac:dyDescent="0.25">
      <c r="B1531" s="30"/>
      <c r="C1531" s="30"/>
    </row>
    <row r="1532" spans="2:3" x14ac:dyDescent="0.25">
      <c r="B1532" s="30"/>
      <c r="C1532" s="30"/>
    </row>
    <row r="1533" spans="2:3" x14ac:dyDescent="0.25">
      <c r="B1533" s="30"/>
      <c r="C1533" s="30"/>
    </row>
    <row r="1534" spans="2:3" x14ac:dyDescent="0.25">
      <c r="B1534" s="30"/>
      <c r="C1534" s="30"/>
    </row>
    <row r="1535" spans="2:3" x14ac:dyDescent="0.25">
      <c r="B1535" s="30"/>
      <c r="C1535" s="30"/>
    </row>
    <row r="1536" spans="2:3" x14ac:dyDescent="0.25">
      <c r="B1536" s="30"/>
      <c r="C1536" s="30"/>
    </row>
    <row r="1537" spans="2:3" x14ac:dyDescent="0.25">
      <c r="B1537" s="30"/>
      <c r="C1537" s="30"/>
    </row>
    <row r="1538" spans="2:3" x14ac:dyDescent="0.25">
      <c r="B1538" s="30"/>
      <c r="C1538" s="30"/>
    </row>
    <row r="1539" spans="2:3" x14ac:dyDescent="0.25">
      <c r="B1539" s="30"/>
      <c r="C1539" s="30"/>
    </row>
    <row r="1540" spans="2:3" x14ac:dyDescent="0.25">
      <c r="B1540" s="30"/>
      <c r="C1540" s="30"/>
    </row>
    <row r="1541" spans="2:3" x14ac:dyDescent="0.25">
      <c r="B1541" s="30"/>
      <c r="C1541" s="30"/>
    </row>
    <row r="1542" spans="2:3" x14ac:dyDescent="0.25">
      <c r="B1542" s="30"/>
      <c r="C1542" s="30"/>
    </row>
    <row r="1543" spans="2:3" x14ac:dyDescent="0.25">
      <c r="B1543" s="30"/>
      <c r="C1543" s="30"/>
    </row>
    <row r="1544" spans="2:3" x14ac:dyDescent="0.25">
      <c r="B1544" s="30"/>
      <c r="C1544" s="30"/>
    </row>
    <row r="1545" spans="2:3" x14ac:dyDescent="0.25">
      <c r="B1545" s="30"/>
      <c r="C1545" s="30"/>
    </row>
    <row r="1546" spans="2:3" x14ac:dyDescent="0.25">
      <c r="B1546" s="30"/>
      <c r="C1546" s="30"/>
    </row>
    <row r="1547" spans="2:3" x14ac:dyDescent="0.25">
      <c r="B1547" s="30"/>
      <c r="C1547" s="30"/>
    </row>
    <row r="1548" spans="2:3" x14ac:dyDescent="0.25">
      <c r="B1548" s="30"/>
      <c r="C1548" s="30"/>
    </row>
    <row r="1549" spans="2:3" x14ac:dyDescent="0.25">
      <c r="B1549" s="30"/>
      <c r="C1549" s="30"/>
    </row>
    <row r="1550" spans="2:3" x14ac:dyDescent="0.25">
      <c r="B1550" s="30"/>
      <c r="C1550" s="30"/>
    </row>
    <row r="1551" spans="2:3" x14ac:dyDescent="0.25">
      <c r="B1551" s="30"/>
      <c r="C1551" s="30"/>
    </row>
    <row r="1552" spans="2:3" x14ac:dyDescent="0.25">
      <c r="B1552" s="30"/>
      <c r="C1552" s="30"/>
    </row>
    <row r="1553" spans="2:3" x14ac:dyDescent="0.25">
      <c r="B1553" s="30"/>
      <c r="C1553" s="30"/>
    </row>
    <row r="1554" spans="2:3" x14ac:dyDescent="0.25">
      <c r="B1554" s="30"/>
      <c r="C1554" s="30"/>
    </row>
    <row r="1555" spans="2:3" x14ac:dyDescent="0.25">
      <c r="B1555" s="30"/>
      <c r="C1555" s="30"/>
    </row>
    <row r="1556" spans="2:3" x14ac:dyDescent="0.25">
      <c r="B1556" s="30"/>
      <c r="C1556" s="30"/>
    </row>
    <row r="1557" spans="2:3" x14ac:dyDescent="0.25">
      <c r="B1557" s="30"/>
      <c r="C1557" s="30"/>
    </row>
    <row r="1558" spans="2:3" x14ac:dyDescent="0.25">
      <c r="B1558" s="30"/>
      <c r="C1558" s="30"/>
    </row>
    <row r="1559" spans="2:3" x14ac:dyDescent="0.25">
      <c r="B1559" s="30"/>
      <c r="C1559" s="30"/>
    </row>
    <row r="1560" spans="2:3" x14ac:dyDescent="0.25">
      <c r="B1560" s="30"/>
      <c r="C1560" s="30"/>
    </row>
    <row r="1561" spans="2:3" x14ac:dyDescent="0.25">
      <c r="B1561" s="30"/>
      <c r="C1561" s="30"/>
    </row>
    <row r="1562" spans="2:3" x14ac:dyDescent="0.25">
      <c r="B1562" s="30"/>
      <c r="C1562" s="30"/>
    </row>
    <row r="1563" spans="2:3" x14ac:dyDescent="0.25">
      <c r="B1563" s="30"/>
      <c r="C1563" s="30"/>
    </row>
    <row r="1564" spans="2:3" x14ac:dyDescent="0.25">
      <c r="B1564" s="30"/>
      <c r="C1564" s="30"/>
    </row>
    <row r="1565" spans="2:3" x14ac:dyDescent="0.25">
      <c r="B1565" s="30"/>
      <c r="C1565" s="30"/>
    </row>
    <row r="1566" spans="2:3" x14ac:dyDescent="0.25">
      <c r="B1566" s="30"/>
      <c r="C1566" s="30"/>
    </row>
    <row r="1567" spans="2:3" x14ac:dyDescent="0.25">
      <c r="B1567" s="30"/>
      <c r="C1567" s="30"/>
    </row>
    <row r="1568" spans="2:3" x14ac:dyDescent="0.25">
      <c r="B1568" s="30"/>
      <c r="C1568" s="30"/>
    </row>
    <row r="1569" spans="2:3" x14ac:dyDescent="0.25">
      <c r="B1569" s="30"/>
      <c r="C1569" s="30"/>
    </row>
    <row r="1570" spans="2:3" x14ac:dyDescent="0.25">
      <c r="B1570" s="30"/>
      <c r="C1570" s="30"/>
    </row>
    <row r="1571" spans="2:3" x14ac:dyDescent="0.25">
      <c r="B1571" s="30"/>
      <c r="C1571" s="30"/>
    </row>
    <row r="1572" spans="2:3" x14ac:dyDescent="0.25">
      <c r="B1572" s="30"/>
      <c r="C1572" s="30"/>
    </row>
    <row r="1573" spans="2:3" x14ac:dyDescent="0.25">
      <c r="B1573" s="30"/>
      <c r="C1573" s="30"/>
    </row>
    <row r="1574" spans="2:3" x14ac:dyDescent="0.25">
      <c r="B1574" s="30"/>
      <c r="C1574" s="30"/>
    </row>
    <row r="1575" spans="2:3" x14ac:dyDescent="0.25">
      <c r="B1575" s="30"/>
      <c r="C1575" s="30"/>
    </row>
    <row r="1576" spans="2:3" x14ac:dyDescent="0.25">
      <c r="B1576" s="30"/>
      <c r="C1576" s="30"/>
    </row>
    <row r="1577" spans="2:3" x14ac:dyDescent="0.25">
      <c r="B1577" s="30"/>
      <c r="C1577" s="30"/>
    </row>
    <row r="1578" spans="2:3" x14ac:dyDescent="0.25">
      <c r="B1578" s="30"/>
      <c r="C1578" s="30"/>
    </row>
    <row r="1579" spans="2:3" x14ac:dyDescent="0.25">
      <c r="B1579" s="30"/>
      <c r="C1579" s="30"/>
    </row>
    <row r="1580" spans="2:3" x14ac:dyDescent="0.25">
      <c r="B1580" s="30"/>
      <c r="C1580" s="30"/>
    </row>
    <row r="1581" spans="2:3" x14ac:dyDescent="0.25">
      <c r="B1581" s="30"/>
      <c r="C1581" s="30"/>
    </row>
    <row r="1582" spans="2:3" x14ac:dyDescent="0.25">
      <c r="B1582" s="30"/>
      <c r="C1582" s="30"/>
    </row>
    <row r="1583" spans="2:3" x14ac:dyDescent="0.25">
      <c r="B1583" s="30"/>
      <c r="C1583" s="30"/>
    </row>
    <row r="1584" spans="2:3" x14ac:dyDescent="0.25">
      <c r="B1584" s="30"/>
      <c r="C1584" s="30"/>
    </row>
    <row r="1585" spans="2:3" x14ac:dyDescent="0.25">
      <c r="B1585" s="30"/>
      <c r="C1585" s="30"/>
    </row>
    <row r="1586" spans="2:3" x14ac:dyDescent="0.25">
      <c r="B1586" s="30"/>
      <c r="C1586" s="30"/>
    </row>
    <row r="1587" spans="2:3" x14ac:dyDescent="0.25">
      <c r="B1587" s="30"/>
      <c r="C1587" s="30"/>
    </row>
    <row r="1588" spans="2:3" x14ac:dyDescent="0.25">
      <c r="B1588" s="30"/>
      <c r="C1588" s="30"/>
    </row>
    <row r="1589" spans="2:3" x14ac:dyDescent="0.25">
      <c r="B1589" s="30"/>
      <c r="C1589" s="30"/>
    </row>
    <row r="1590" spans="2:3" x14ac:dyDescent="0.25">
      <c r="B1590" s="30"/>
      <c r="C1590" s="30"/>
    </row>
    <row r="1591" spans="2:3" x14ac:dyDescent="0.25">
      <c r="B1591" s="30"/>
      <c r="C1591" s="30"/>
    </row>
    <row r="1592" spans="2:3" x14ac:dyDescent="0.25">
      <c r="B1592" s="30"/>
      <c r="C1592" s="30"/>
    </row>
    <row r="1593" spans="2:3" x14ac:dyDescent="0.25">
      <c r="B1593" s="30"/>
      <c r="C1593" s="30"/>
    </row>
    <row r="1594" spans="2:3" x14ac:dyDescent="0.25">
      <c r="B1594" s="30"/>
      <c r="C1594" s="30"/>
    </row>
    <row r="1595" spans="2:3" x14ac:dyDescent="0.25">
      <c r="B1595" s="30"/>
      <c r="C1595" s="30"/>
    </row>
    <row r="1596" spans="2:3" x14ac:dyDescent="0.25">
      <c r="B1596" s="30"/>
      <c r="C1596" s="30"/>
    </row>
    <row r="1597" spans="2:3" x14ac:dyDescent="0.25">
      <c r="B1597" s="30"/>
      <c r="C1597" s="30"/>
    </row>
    <row r="1598" spans="2:3" x14ac:dyDescent="0.25">
      <c r="B1598" s="30"/>
      <c r="C1598" s="30"/>
    </row>
    <row r="1599" spans="2:3" x14ac:dyDescent="0.25">
      <c r="B1599" s="30"/>
      <c r="C1599" s="30"/>
    </row>
    <row r="1600" spans="2:3" x14ac:dyDescent="0.25">
      <c r="B1600" s="30"/>
      <c r="C1600" s="30"/>
    </row>
    <row r="1601" spans="2:3" x14ac:dyDescent="0.25">
      <c r="B1601" s="30"/>
      <c r="C1601" s="30"/>
    </row>
    <row r="1602" spans="2:3" x14ac:dyDescent="0.25">
      <c r="B1602" s="30"/>
      <c r="C1602" s="30"/>
    </row>
    <row r="1603" spans="2:3" x14ac:dyDescent="0.25">
      <c r="B1603" s="30"/>
      <c r="C1603" s="30"/>
    </row>
    <row r="1604" spans="2:3" x14ac:dyDescent="0.25">
      <c r="B1604" s="30"/>
      <c r="C1604" s="30"/>
    </row>
    <row r="1605" spans="2:3" x14ac:dyDescent="0.25">
      <c r="B1605" s="30"/>
      <c r="C1605" s="30"/>
    </row>
    <row r="1606" spans="2:3" x14ac:dyDescent="0.25">
      <c r="B1606" s="30"/>
      <c r="C1606" s="30"/>
    </row>
    <row r="1607" spans="2:3" x14ac:dyDescent="0.25">
      <c r="B1607" s="30"/>
      <c r="C1607" s="30"/>
    </row>
    <row r="1608" spans="2:3" x14ac:dyDescent="0.25">
      <c r="B1608" s="30"/>
      <c r="C1608" s="30"/>
    </row>
    <row r="1609" spans="2:3" x14ac:dyDescent="0.25">
      <c r="B1609" s="30"/>
      <c r="C1609" s="30"/>
    </row>
    <row r="1610" spans="2:3" x14ac:dyDescent="0.25">
      <c r="B1610" s="30"/>
      <c r="C1610" s="30"/>
    </row>
    <row r="1611" spans="2:3" x14ac:dyDescent="0.25">
      <c r="B1611" s="30"/>
      <c r="C1611" s="30"/>
    </row>
    <row r="1612" spans="2:3" x14ac:dyDescent="0.25">
      <c r="B1612" s="30"/>
      <c r="C1612" s="30"/>
    </row>
    <row r="1613" spans="2:3" x14ac:dyDescent="0.25">
      <c r="B1613" s="30"/>
      <c r="C1613" s="30"/>
    </row>
    <row r="1614" spans="2:3" x14ac:dyDescent="0.25">
      <c r="B1614" s="30"/>
      <c r="C1614" s="30"/>
    </row>
    <row r="1615" spans="2:3" x14ac:dyDescent="0.25">
      <c r="B1615" s="30"/>
      <c r="C1615" s="30"/>
    </row>
    <row r="1616" spans="2:3" x14ac:dyDescent="0.25">
      <c r="B1616" s="30"/>
      <c r="C1616" s="30"/>
    </row>
    <row r="1617" spans="2:3" x14ac:dyDescent="0.25">
      <c r="B1617" s="30"/>
      <c r="C1617" s="30"/>
    </row>
    <row r="1618" spans="2:3" x14ac:dyDescent="0.25">
      <c r="B1618" s="30"/>
      <c r="C1618" s="30"/>
    </row>
    <row r="1619" spans="2:3" x14ac:dyDescent="0.25">
      <c r="B1619" s="30"/>
      <c r="C1619" s="30"/>
    </row>
    <row r="1620" spans="2:3" x14ac:dyDescent="0.25">
      <c r="B1620" s="30"/>
      <c r="C1620" s="30"/>
    </row>
    <row r="1621" spans="2:3" x14ac:dyDescent="0.25">
      <c r="B1621" s="30"/>
      <c r="C1621" s="30"/>
    </row>
    <row r="1622" spans="2:3" x14ac:dyDescent="0.25">
      <c r="B1622" s="30"/>
      <c r="C1622" s="30"/>
    </row>
    <row r="1623" spans="2:3" x14ac:dyDescent="0.25">
      <c r="B1623" s="30"/>
      <c r="C1623" s="30"/>
    </row>
    <row r="1624" spans="2:3" x14ac:dyDescent="0.25">
      <c r="B1624" s="30"/>
      <c r="C1624" s="30"/>
    </row>
    <row r="1625" spans="2:3" x14ac:dyDescent="0.25">
      <c r="B1625" s="30"/>
      <c r="C1625" s="30"/>
    </row>
    <row r="1626" spans="2:3" x14ac:dyDescent="0.25">
      <c r="B1626" s="30"/>
      <c r="C1626" s="30"/>
    </row>
    <row r="1627" spans="2:3" x14ac:dyDescent="0.25">
      <c r="B1627" s="30"/>
      <c r="C1627" s="30"/>
    </row>
    <row r="1628" spans="2:3" x14ac:dyDescent="0.25">
      <c r="B1628" s="30"/>
      <c r="C1628" s="30"/>
    </row>
    <row r="1629" spans="2:3" x14ac:dyDescent="0.25">
      <c r="B1629" s="30"/>
      <c r="C1629" s="30"/>
    </row>
    <row r="1630" spans="2:3" x14ac:dyDescent="0.25">
      <c r="B1630" s="30"/>
      <c r="C1630" s="30"/>
    </row>
    <row r="1631" spans="2:3" x14ac:dyDescent="0.25">
      <c r="B1631" s="30"/>
      <c r="C1631" s="30"/>
    </row>
    <row r="1632" spans="2:3" x14ac:dyDescent="0.25">
      <c r="B1632" s="30"/>
      <c r="C1632" s="30"/>
    </row>
    <row r="1633" spans="2:3" x14ac:dyDescent="0.25">
      <c r="B1633" s="30"/>
      <c r="C1633" s="30"/>
    </row>
    <row r="1634" spans="2:3" x14ac:dyDescent="0.25">
      <c r="B1634" s="30"/>
      <c r="C1634" s="30"/>
    </row>
    <row r="1635" spans="2:3" x14ac:dyDescent="0.25">
      <c r="B1635" s="30"/>
      <c r="C1635" s="30"/>
    </row>
    <row r="1636" spans="2:3" x14ac:dyDescent="0.25">
      <c r="B1636" s="30"/>
      <c r="C1636" s="30"/>
    </row>
    <row r="1637" spans="2:3" x14ac:dyDescent="0.25">
      <c r="B1637" s="30"/>
      <c r="C1637" s="30"/>
    </row>
    <row r="1638" spans="2:3" x14ac:dyDescent="0.25">
      <c r="B1638" s="30"/>
      <c r="C1638" s="30"/>
    </row>
    <row r="1639" spans="2:3" x14ac:dyDescent="0.25">
      <c r="B1639" s="30"/>
      <c r="C1639" s="30"/>
    </row>
    <row r="1640" spans="2:3" x14ac:dyDescent="0.25">
      <c r="B1640" s="30"/>
      <c r="C1640" s="30"/>
    </row>
    <row r="1641" spans="2:3" x14ac:dyDescent="0.25">
      <c r="B1641" s="30"/>
      <c r="C1641" s="30"/>
    </row>
    <row r="1642" spans="2:3" x14ac:dyDescent="0.25">
      <c r="B1642" s="30"/>
      <c r="C1642" s="30"/>
    </row>
    <row r="1643" spans="2:3" x14ac:dyDescent="0.25">
      <c r="B1643" s="30"/>
      <c r="C1643" s="30"/>
    </row>
    <row r="1644" spans="2:3" x14ac:dyDescent="0.25">
      <c r="B1644" s="30"/>
      <c r="C1644" s="30"/>
    </row>
    <row r="1645" spans="2:3" x14ac:dyDescent="0.25">
      <c r="B1645" s="30"/>
      <c r="C1645" s="30"/>
    </row>
    <row r="1646" spans="2:3" x14ac:dyDescent="0.25">
      <c r="B1646" s="30"/>
      <c r="C1646" s="30"/>
    </row>
    <row r="1647" spans="2:3" x14ac:dyDescent="0.25">
      <c r="B1647" s="30"/>
      <c r="C1647" s="30"/>
    </row>
    <row r="1648" spans="2:3" x14ac:dyDescent="0.25">
      <c r="B1648" s="30"/>
      <c r="C1648" s="30"/>
    </row>
    <row r="1649" spans="2:3" x14ac:dyDescent="0.25">
      <c r="B1649" s="30"/>
      <c r="C1649" s="30"/>
    </row>
    <row r="1650" spans="2:3" x14ac:dyDescent="0.25">
      <c r="B1650" s="30"/>
      <c r="C1650" s="30"/>
    </row>
    <row r="1651" spans="2:3" x14ac:dyDescent="0.25">
      <c r="B1651" s="30"/>
      <c r="C1651" s="30"/>
    </row>
    <row r="1652" spans="2:3" x14ac:dyDescent="0.25">
      <c r="B1652" s="30"/>
      <c r="C1652" s="30"/>
    </row>
    <row r="1653" spans="2:3" x14ac:dyDescent="0.25">
      <c r="B1653" s="30"/>
      <c r="C1653" s="30"/>
    </row>
    <row r="1654" spans="2:3" x14ac:dyDescent="0.25">
      <c r="B1654" s="30"/>
      <c r="C1654" s="30"/>
    </row>
    <row r="1655" spans="2:3" x14ac:dyDescent="0.25">
      <c r="B1655" s="30"/>
      <c r="C1655" s="30"/>
    </row>
    <row r="1656" spans="2:3" x14ac:dyDescent="0.25">
      <c r="B1656" s="30"/>
      <c r="C1656" s="30"/>
    </row>
    <row r="1657" spans="2:3" x14ac:dyDescent="0.25">
      <c r="B1657" s="30"/>
      <c r="C1657" s="30"/>
    </row>
    <row r="1658" spans="2:3" x14ac:dyDescent="0.25">
      <c r="B1658" s="30"/>
      <c r="C1658" s="30"/>
    </row>
    <row r="1659" spans="2:3" x14ac:dyDescent="0.25">
      <c r="B1659" s="30"/>
      <c r="C1659" s="30"/>
    </row>
    <row r="1660" spans="2:3" x14ac:dyDescent="0.25">
      <c r="B1660" s="30"/>
      <c r="C1660" s="30"/>
    </row>
    <row r="1661" spans="2:3" x14ac:dyDescent="0.25">
      <c r="B1661" s="30"/>
      <c r="C1661" s="30"/>
    </row>
    <row r="1662" spans="2:3" x14ac:dyDescent="0.25">
      <c r="B1662" s="30"/>
      <c r="C1662" s="30"/>
    </row>
    <row r="1663" spans="2:3" x14ac:dyDescent="0.25">
      <c r="B1663" s="30"/>
      <c r="C1663" s="30"/>
    </row>
    <row r="1664" spans="2:3" x14ac:dyDescent="0.25">
      <c r="B1664" s="30"/>
      <c r="C1664" s="30"/>
    </row>
    <row r="1665" spans="2:3" x14ac:dyDescent="0.25">
      <c r="B1665" s="30"/>
      <c r="C1665" s="30"/>
    </row>
    <row r="1666" spans="2:3" x14ac:dyDescent="0.25">
      <c r="B1666" s="30"/>
      <c r="C1666" s="30"/>
    </row>
    <row r="1667" spans="2:3" x14ac:dyDescent="0.25">
      <c r="B1667" s="30"/>
      <c r="C1667" s="30"/>
    </row>
    <row r="1668" spans="2:3" x14ac:dyDescent="0.25">
      <c r="B1668" s="30"/>
      <c r="C1668" s="30"/>
    </row>
    <row r="1669" spans="2:3" x14ac:dyDescent="0.25">
      <c r="B1669" s="30"/>
      <c r="C1669" s="30"/>
    </row>
    <row r="1670" spans="2:3" x14ac:dyDescent="0.25">
      <c r="B1670" s="30"/>
      <c r="C1670" s="30"/>
    </row>
    <row r="1671" spans="2:3" x14ac:dyDescent="0.25">
      <c r="B1671" s="30"/>
      <c r="C1671" s="30"/>
    </row>
    <row r="1672" spans="2:3" x14ac:dyDescent="0.25">
      <c r="B1672" s="30"/>
      <c r="C1672" s="30"/>
    </row>
    <row r="1673" spans="2:3" x14ac:dyDescent="0.25">
      <c r="B1673" s="30"/>
      <c r="C1673" s="30"/>
    </row>
    <row r="1674" spans="2:3" x14ac:dyDescent="0.25">
      <c r="B1674" s="30"/>
      <c r="C1674" s="30"/>
    </row>
    <row r="1675" spans="2:3" x14ac:dyDescent="0.25">
      <c r="B1675" s="30"/>
      <c r="C1675" s="30"/>
    </row>
    <row r="1676" spans="2:3" x14ac:dyDescent="0.25">
      <c r="B1676" s="30"/>
      <c r="C1676" s="30"/>
    </row>
    <row r="1677" spans="2:3" x14ac:dyDescent="0.25">
      <c r="B1677" s="30"/>
      <c r="C1677" s="30"/>
    </row>
    <row r="1678" spans="2:3" x14ac:dyDescent="0.25">
      <c r="B1678" s="30"/>
      <c r="C1678" s="30"/>
    </row>
    <row r="1679" spans="2:3" x14ac:dyDescent="0.25">
      <c r="B1679" s="30"/>
      <c r="C1679" s="30"/>
    </row>
    <row r="1680" spans="2:3" x14ac:dyDescent="0.25">
      <c r="B1680" s="30"/>
      <c r="C1680" s="30"/>
    </row>
    <row r="1681" spans="2:3" x14ac:dyDescent="0.25">
      <c r="B1681" s="30"/>
      <c r="C1681" s="30"/>
    </row>
    <row r="1682" spans="2:3" x14ac:dyDescent="0.25">
      <c r="B1682" s="30"/>
      <c r="C1682" s="30"/>
    </row>
    <row r="1683" spans="2:3" x14ac:dyDescent="0.25">
      <c r="B1683" s="30"/>
      <c r="C1683" s="30"/>
    </row>
    <row r="1684" spans="2:3" x14ac:dyDescent="0.25">
      <c r="B1684" s="30"/>
      <c r="C1684" s="30"/>
    </row>
    <row r="1685" spans="2:3" x14ac:dyDescent="0.25">
      <c r="B1685" s="30"/>
      <c r="C1685" s="30"/>
    </row>
    <row r="1686" spans="2:3" x14ac:dyDescent="0.25">
      <c r="B1686" s="30"/>
      <c r="C1686" s="30"/>
    </row>
    <row r="1687" spans="2:3" x14ac:dyDescent="0.25">
      <c r="B1687" s="30"/>
      <c r="C1687" s="30"/>
    </row>
    <row r="1688" spans="2:3" x14ac:dyDescent="0.25">
      <c r="B1688" s="30"/>
      <c r="C1688" s="30"/>
    </row>
    <row r="1689" spans="2:3" x14ac:dyDescent="0.25">
      <c r="B1689" s="30"/>
      <c r="C1689" s="30"/>
    </row>
    <row r="1690" spans="2:3" x14ac:dyDescent="0.25">
      <c r="B1690" s="30"/>
      <c r="C1690" s="30"/>
    </row>
    <row r="1691" spans="2:3" x14ac:dyDescent="0.25">
      <c r="B1691" s="30"/>
      <c r="C1691" s="30"/>
    </row>
    <row r="1692" spans="2:3" x14ac:dyDescent="0.25">
      <c r="B1692" s="30"/>
      <c r="C1692" s="30"/>
    </row>
    <row r="1693" spans="2:3" x14ac:dyDescent="0.25">
      <c r="B1693" s="30"/>
      <c r="C1693" s="30"/>
    </row>
    <row r="1694" spans="2:3" x14ac:dyDescent="0.25">
      <c r="B1694" s="30"/>
      <c r="C1694" s="30"/>
    </row>
    <row r="1695" spans="2:3" x14ac:dyDescent="0.25">
      <c r="B1695" s="30"/>
      <c r="C1695" s="30"/>
    </row>
    <row r="1696" spans="2:3" x14ac:dyDescent="0.25">
      <c r="B1696" s="30"/>
      <c r="C1696" s="30"/>
    </row>
    <row r="1697" spans="2:3" x14ac:dyDescent="0.25">
      <c r="B1697" s="30"/>
      <c r="C1697" s="30"/>
    </row>
    <row r="1698" spans="2:3" x14ac:dyDescent="0.25">
      <c r="B1698" s="30"/>
      <c r="C1698" s="30"/>
    </row>
    <row r="1699" spans="2:3" x14ac:dyDescent="0.25">
      <c r="B1699" s="30"/>
      <c r="C1699" s="30"/>
    </row>
    <row r="1700" spans="2:3" x14ac:dyDescent="0.25">
      <c r="B1700" s="30"/>
      <c r="C1700" s="30"/>
    </row>
    <row r="1701" spans="2:3" x14ac:dyDescent="0.25">
      <c r="B1701" s="30"/>
      <c r="C1701" s="30"/>
    </row>
    <row r="1702" spans="2:3" x14ac:dyDescent="0.25">
      <c r="B1702" s="30"/>
      <c r="C1702" s="30"/>
    </row>
    <row r="1703" spans="2:3" x14ac:dyDescent="0.25">
      <c r="B1703" s="30"/>
      <c r="C1703" s="30"/>
    </row>
    <row r="1704" spans="2:3" x14ac:dyDescent="0.25">
      <c r="B1704" s="30"/>
      <c r="C1704" s="30"/>
    </row>
    <row r="1705" spans="2:3" x14ac:dyDescent="0.25">
      <c r="B1705" s="30"/>
      <c r="C1705" s="30"/>
    </row>
    <row r="1706" spans="2:3" x14ac:dyDescent="0.25">
      <c r="B1706" s="30"/>
      <c r="C1706" s="30"/>
    </row>
    <row r="1707" spans="2:3" x14ac:dyDescent="0.25">
      <c r="B1707" s="30"/>
      <c r="C1707" s="30"/>
    </row>
    <row r="1708" spans="2:3" x14ac:dyDescent="0.25">
      <c r="B1708" s="30"/>
      <c r="C1708" s="30"/>
    </row>
    <row r="1709" spans="2:3" x14ac:dyDescent="0.25">
      <c r="B1709" s="30"/>
      <c r="C1709" s="30"/>
    </row>
    <row r="1710" spans="2:3" x14ac:dyDescent="0.25">
      <c r="B1710" s="30"/>
      <c r="C1710" s="30"/>
    </row>
    <row r="1711" spans="2:3" x14ac:dyDescent="0.25">
      <c r="B1711" s="30"/>
      <c r="C1711" s="30"/>
    </row>
    <row r="1712" spans="2:3" x14ac:dyDescent="0.25">
      <c r="B1712" s="30"/>
      <c r="C1712" s="30"/>
    </row>
    <row r="1713" spans="2:3" x14ac:dyDescent="0.25">
      <c r="B1713" s="30"/>
      <c r="C1713" s="30"/>
    </row>
    <row r="1714" spans="2:3" x14ac:dyDescent="0.25">
      <c r="B1714" s="30"/>
      <c r="C1714" s="30"/>
    </row>
    <row r="1715" spans="2:3" x14ac:dyDescent="0.25">
      <c r="B1715" s="30"/>
      <c r="C1715" s="30"/>
    </row>
    <row r="1716" spans="2:3" x14ac:dyDescent="0.25">
      <c r="B1716" s="30"/>
      <c r="C1716" s="30"/>
    </row>
    <row r="1717" spans="2:3" x14ac:dyDescent="0.25">
      <c r="B1717" s="30"/>
      <c r="C1717" s="30"/>
    </row>
    <row r="1718" spans="2:3" x14ac:dyDescent="0.25">
      <c r="B1718" s="30"/>
      <c r="C1718" s="30"/>
    </row>
    <row r="1719" spans="2:3" x14ac:dyDescent="0.25">
      <c r="B1719" s="30"/>
      <c r="C1719" s="30"/>
    </row>
    <row r="1720" spans="2:3" x14ac:dyDescent="0.25">
      <c r="B1720" s="30"/>
      <c r="C1720" s="30"/>
    </row>
    <row r="1721" spans="2:3" x14ac:dyDescent="0.25">
      <c r="B1721" s="30"/>
      <c r="C1721" s="30"/>
    </row>
    <row r="1722" spans="2:3" x14ac:dyDescent="0.25">
      <c r="B1722" s="30"/>
      <c r="C1722" s="30"/>
    </row>
    <row r="1723" spans="2:3" x14ac:dyDescent="0.25">
      <c r="B1723" s="30"/>
      <c r="C1723" s="30"/>
    </row>
    <row r="1724" spans="2:3" x14ac:dyDescent="0.25">
      <c r="B1724" s="30"/>
      <c r="C1724" s="30"/>
    </row>
    <row r="1725" spans="2:3" x14ac:dyDescent="0.25">
      <c r="B1725" s="30"/>
      <c r="C1725" s="30"/>
    </row>
    <row r="1726" spans="2:3" x14ac:dyDescent="0.25">
      <c r="B1726" s="30"/>
      <c r="C1726" s="30"/>
    </row>
    <row r="1727" spans="2:3" x14ac:dyDescent="0.25">
      <c r="B1727" s="30"/>
      <c r="C1727" s="30"/>
    </row>
    <row r="1728" spans="2:3" x14ac:dyDescent="0.25">
      <c r="B1728" s="30"/>
      <c r="C1728" s="30"/>
    </row>
    <row r="1729" spans="2:3" x14ac:dyDescent="0.25">
      <c r="B1729" s="30"/>
      <c r="C1729" s="30"/>
    </row>
    <row r="1730" spans="2:3" x14ac:dyDescent="0.25">
      <c r="B1730" s="30"/>
      <c r="C1730" s="30"/>
    </row>
    <row r="1731" spans="2:3" x14ac:dyDescent="0.25">
      <c r="B1731" s="30"/>
      <c r="C1731" s="30"/>
    </row>
    <row r="1732" spans="2:3" x14ac:dyDescent="0.25">
      <c r="B1732" s="30"/>
      <c r="C1732" s="30"/>
    </row>
    <row r="1733" spans="2:3" x14ac:dyDescent="0.25">
      <c r="B1733" s="30"/>
      <c r="C1733" s="30"/>
    </row>
    <row r="1734" spans="2:3" x14ac:dyDescent="0.25">
      <c r="B1734" s="30"/>
      <c r="C1734" s="30"/>
    </row>
    <row r="1735" spans="2:3" x14ac:dyDescent="0.25">
      <c r="B1735" s="30"/>
      <c r="C1735" s="30"/>
    </row>
    <row r="1736" spans="2:3" x14ac:dyDescent="0.25">
      <c r="B1736" s="30"/>
      <c r="C1736" s="30"/>
    </row>
    <row r="1737" spans="2:3" x14ac:dyDescent="0.25">
      <c r="B1737" s="30"/>
      <c r="C1737" s="30"/>
    </row>
    <row r="1738" spans="2:3" x14ac:dyDescent="0.25">
      <c r="B1738" s="30"/>
      <c r="C1738" s="30"/>
    </row>
    <row r="1739" spans="2:3" x14ac:dyDescent="0.25">
      <c r="B1739" s="30"/>
      <c r="C1739" s="30"/>
    </row>
    <row r="1740" spans="2:3" x14ac:dyDescent="0.25">
      <c r="B1740" s="30"/>
      <c r="C1740" s="30"/>
    </row>
    <row r="1741" spans="2:3" x14ac:dyDescent="0.25">
      <c r="B1741" s="30"/>
      <c r="C1741" s="30"/>
    </row>
    <row r="1742" spans="2:3" x14ac:dyDescent="0.25">
      <c r="B1742" s="30"/>
      <c r="C1742" s="30"/>
    </row>
    <row r="1743" spans="2:3" x14ac:dyDescent="0.25">
      <c r="B1743" s="30"/>
      <c r="C1743" s="30"/>
    </row>
    <row r="1744" spans="2:3" x14ac:dyDescent="0.25">
      <c r="B1744" s="30"/>
      <c r="C1744" s="30"/>
    </row>
    <row r="1745" spans="2:3" x14ac:dyDescent="0.25">
      <c r="B1745" s="30"/>
      <c r="C1745" s="30"/>
    </row>
    <row r="1746" spans="2:3" x14ac:dyDescent="0.25">
      <c r="B1746" s="30"/>
      <c r="C1746" s="30"/>
    </row>
    <row r="1747" spans="2:3" x14ac:dyDescent="0.25">
      <c r="B1747" s="30"/>
      <c r="C1747" s="30"/>
    </row>
    <row r="1748" spans="2:3" x14ac:dyDescent="0.25">
      <c r="B1748" s="30"/>
      <c r="C1748" s="30"/>
    </row>
    <row r="1749" spans="2:3" x14ac:dyDescent="0.25">
      <c r="B1749" s="30"/>
      <c r="C1749" s="30"/>
    </row>
    <row r="1750" spans="2:3" x14ac:dyDescent="0.25">
      <c r="B1750" s="30"/>
      <c r="C1750" s="30"/>
    </row>
    <row r="1751" spans="2:3" x14ac:dyDescent="0.25">
      <c r="B1751" s="30"/>
      <c r="C1751" s="30"/>
    </row>
    <row r="1752" spans="2:3" x14ac:dyDescent="0.25">
      <c r="B1752" s="30"/>
      <c r="C1752" s="30"/>
    </row>
    <row r="1753" spans="2:3" x14ac:dyDescent="0.25">
      <c r="B1753" s="30"/>
      <c r="C1753" s="30"/>
    </row>
    <row r="1754" spans="2:3" x14ac:dyDescent="0.25">
      <c r="B1754" s="30"/>
      <c r="C1754" s="30"/>
    </row>
    <row r="1755" spans="2:3" x14ac:dyDescent="0.25">
      <c r="B1755" s="30"/>
      <c r="C1755" s="30"/>
    </row>
    <row r="1756" spans="2:3" x14ac:dyDescent="0.25">
      <c r="B1756" s="30"/>
      <c r="C1756" s="30"/>
    </row>
    <row r="1757" spans="2:3" x14ac:dyDescent="0.25">
      <c r="B1757" s="30"/>
      <c r="C1757" s="30"/>
    </row>
    <row r="1758" spans="2:3" x14ac:dyDescent="0.25">
      <c r="B1758" s="30"/>
      <c r="C1758" s="30"/>
    </row>
    <row r="1759" spans="2:3" x14ac:dyDescent="0.25">
      <c r="B1759" s="30"/>
      <c r="C1759" s="30"/>
    </row>
    <row r="1760" spans="2:3" x14ac:dyDescent="0.25">
      <c r="B1760" s="30"/>
      <c r="C1760" s="30"/>
    </row>
    <row r="1761" spans="2:3" x14ac:dyDescent="0.25">
      <c r="B1761" s="30"/>
      <c r="C1761" s="30"/>
    </row>
    <row r="1762" spans="2:3" x14ac:dyDescent="0.25">
      <c r="B1762" s="30"/>
      <c r="C1762" s="30"/>
    </row>
    <row r="1763" spans="2:3" x14ac:dyDescent="0.25">
      <c r="B1763" s="30"/>
      <c r="C1763" s="30"/>
    </row>
    <row r="1764" spans="2:3" x14ac:dyDescent="0.25">
      <c r="B1764" s="30"/>
      <c r="C1764" s="30"/>
    </row>
    <row r="1765" spans="2:3" x14ac:dyDescent="0.25">
      <c r="B1765" s="30"/>
      <c r="C1765" s="30"/>
    </row>
    <row r="1766" spans="2:3" x14ac:dyDescent="0.25">
      <c r="B1766" s="30"/>
      <c r="C1766" s="30"/>
    </row>
    <row r="1767" spans="2:3" x14ac:dyDescent="0.25">
      <c r="B1767" s="30"/>
      <c r="C1767" s="30"/>
    </row>
    <row r="1768" spans="2:3" x14ac:dyDescent="0.25">
      <c r="B1768" s="30"/>
      <c r="C1768" s="30"/>
    </row>
    <row r="1769" spans="2:3" x14ac:dyDescent="0.25">
      <c r="B1769" s="30"/>
      <c r="C1769" s="30"/>
    </row>
    <row r="1770" spans="2:3" x14ac:dyDescent="0.25">
      <c r="B1770" s="30"/>
      <c r="C1770" s="30"/>
    </row>
    <row r="1771" spans="2:3" x14ac:dyDescent="0.25">
      <c r="B1771" s="30"/>
      <c r="C1771" s="30"/>
    </row>
    <row r="1772" spans="2:3" x14ac:dyDescent="0.25">
      <c r="B1772" s="30"/>
      <c r="C1772" s="30"/>
    </row>
    <row r="1773" spans="2:3" x14ac:dyDescent="0.25">
      <c r="B1773" s="30"/>
      <c r="C1773" s="30"/>
    </row>
    <row r="1774" spans="2:3" x14ac:dyDescent="0.25">
      <c r="B1774" s="30"/>
      <c r="C1774" s="30"/>
    </row>
    <row r="1775" spans="2:3" x14ac:dyDescent="0.25">
      <c r="B1775" s="30"/>
      <c r="C1775" s="30"/>
    </row>
    <row r="1776" spans="2:3" x14ac:dyDescent="0.25">
      <c r="B1776" s="30"/>
      <c r="C1776" s="30"/>
    </row>
    <row r="1777" spans="2:3" x14ac:dyDescent="0.25">
      <c r="B1777" s="30"/>
      <c r="C1777" s="30"/>
    </row>
    <row r="1778" spans="2:3" x14ac:dyDescent="0.25">
      <c r="B1778" s="30"/>
      <c r="C1778" s="30"/>
    </row>
    <row r="1779" spans="2:3" x14ac:dyDescent="0.25">
      <c r="B1779" s="30"/>
      <c r="C1779" s="30"/>
    </row>
    <row r="1780" spans="2:3" x14ac:dyDescent="0.25">
      <c r="B1780" s="30"/>
      <c r="C1780" s="30"/>
    </row>
    <row r="1781" spans="2:3" x14ac:dyDescent="0.25">
      <c r="B1781" s="30"/>
      <c r="C1781" s="30"/>
    </row>
    <row r="1782" spans="2:3" x14ac:dyDescent="0.25">
      <c r="B1782" s="30"/>
      <c r="C1782" s="30"/>
    </row>
    <row r="1783" spans="2:3" x14ac:dyDescent="0.25">
      <c r="B1783" s="30"/>
      <c r="C1783" s="30"/>
    </row>
    <row r="1784" spans="2:3" x14ac:dyDescent="0.25">
      <c r="B1784" s="30"/>
      <c r="C1784" s="30"/>
    </row>
    <row r="1785" spans="2:3" x14ac:dyDescent="0.25">
      <c r="B1785" s="30"/>
      <c r="C1785" s="30"/>
    </row>
    <row r="1786" spans="2:3" x14ac:dyDescent="0.25">
      <c r="B1786" s="30"/>
      <c r="C1786" s="30"/>
    </row>
    <row r="1787" spans="2:3" x14ac:dyDescent="0.25">
      <c r="B1787" s="30"/>
      <c r="C1787" s="30"/>
    </row>
    <row r="1788" spans="2:3" x14ac:dyDescent="0.25">
      <c r="B1788" s="30"/>
      <c r="C1788" s="30"/>
    </row>
    <row r="1789" spans="2:3" x14ac:dyDescent="0.25">
      <c r="B1789" s="30"/>
      <c r="C1789" s="30"/>
    </row>
    <row r="1790" spans="2:3" x14ac:dyDescent="0.25">
      <c r="B1790" s="30"/>
      <c r="C1790" s="30"/>
    </row>
    <row r="1791" spans="2:3" x14ac:dyDescent="0.25">
      <c r="B1791" s="30"/>
      <c r="C1791" s="30"/>
    </row>
    <row r="1792" spans="2:3" x14ac:dyDescent="0.25">
      <c r="B1792" s="30"/>
      <c r="C1792" s="30"/>
    </row>
    <row r="1793" spans="2:3" x14ac:dyDescent="0.25">
      <c r="B1793" s="30"/>
      <c r="C1793" s="30"/>
    </row>
    <row r="1794" spans="2:3" x14ac:dyDescent="0.25">
      <c r="B1794" s="30"/>
      <c r="C1794" s="30"/>
    </row>
    <row r="1795" spans="2:3" x14ac:dyDescent="0.25">
      <c r="B1795" s="30"/>
      <c r="C1795" s="30"/>
    </row>
    <row r="1796" spans="2:3" x14ac:dyDescent="0.25">
      <c r="B1796" s="30"/>
      <c r="C1796" s="30"/>
    </row>
    <row r="1797" spans="2:3" x14ac:dyDescent="0.25">
      <c r="B1797" s="30"/>
      <c r="C1797" s="30"/>
    </row>
    <row r="1798" spans="2:3" x14ac:dyDescent="0.25">
      <c r="B1798" s="30"/>
      <c r="C1798" s="30"/>
    </row>
    <row r="1799" spans="2:3" x14ac:dyDescent="0.25">
      <c r="B1799" s="30"/>
      <c r="C1799" s="30"/>
    </row>
    <row r="1800" spans="2:3" x14ac:dyDescent="0.25">
      <c r="B1800" s="30"/>
      <c r="C1800" s="30"/>
    </row>
    <row r="1801" spans="2:3" x14ac:dyDescent="0.25">
      <c r="B1801" s="30"/>
      <c r="C1801" s="30"/>
    </row>
    <row r="1802" spans="2:3" x14ac:dyDescent="0.25">
      <c r="B1802" s="30"/>
      <c r="C1802" s="30"/>
    </row>
    <row r="1803" spans="2:3" x14ac:dyDescent="0.25">
      <c r="B1803" s="30"/>
      <c r="C1803" s="30"/>
    </row>
    <row r="1804" spans="2:3" x14ac:dyDescent="0.25">
      <c r="B1804" s="30"/>
      <c r="C1804" s="30"/>
    </row>
    <row r="1805" spans="2:3" x14ac:dyDescent="0.25">
      <c r="B1805" s="30"/>
      <c r="C1805" s="30"/>
    </row>
    <row r="1806" spans="2:3" x14ac:dyDescent="0.25">
      <c r="B1806" s="30"/>
      <c r="C1806" s="30"/>
    </row>
    <row r="1807" spans="2:3" x14ac:dyDescent="0.25">
      <c r="B1807" s="30"/>
      <c r="C1807" s="30"/>
    </row>
    <row r="1808" spans="2:3" x14ac:dyDescent="0.25">
      <c r="B1808" s="30"/>
      <c r="C1808" s="30"/>
    </row>
    <row r="1809" spans="2:3" x14ac:dyDescent="0.25">
      <c r="B1809" s="30"/>
      <c r="C1809" s="30"/>
    </row>
    <row r="1810" spans="2:3" x14ac:dyDescent="0.25">
      <c r="B1810" s="30"/>
      <c r="C1810" s="30"/>
    </row>
    <row r="1811" spans="2:3" x14ac:dyDescent="0.25">
      <c r="B1811" s="30"/>
      <c r="C1811" s="30"/>
    </row>
    <row r="1812" spans="2:3" x14ac:dyDescent="0.25">
      <c r="B1812" s="30"/>
      <c r="C1812" s="30"/>
    </row>
    <row r="1813" spans="2:3" x14ac:dyDescent="0.25">
      <c r="B1813" s="30"/>
      <c r="C1813" s="30"/>
    </row>
    <row r="1814" spans="2:3" x14ac:dyDescent="0.25">
      <c r="B1814" s="30"/>
      <c r="C1814" s="30"/>
    </row>
    <row r="1815" spans="2:3" x14ac:dyDescent="0.25">
      <c r="B1815" s="30"/>
      <c r="C1815" s="30"/>
    </row>
    <row r="1816" spans="2:3" x14ac:dyDescent="0.25">
      <c r="B1816" s="30"/>
      <c r="C1816" s="30"/>
    </row>
    <row r="1817" spans="2:3" x14ac:dyDescent="0.25">
      <c r="B1817" s="30"/>
      <c r="C1817" s="30"/>
    </row>
    <row r="1818" spans="2:3" x14ac:dyDescent="0.25">
      <c r="B1818" s="30"/>
      <c r="C1818" s="30"/>
    </row>
    <row r="1819" spans="2:3" x14ac:dyDescent="0.25">
      <c r="B1819" s="30"/>
      <c r="C1819" s="30"/>
    </row>
    <row r="1820" spans="2:3" x14ac:dyDescent="0.25">
      <c r="B1820" s="30"/>
      <c r="C1820" s="30"/>
    </row>
    <row r="1821" spans="2:3" x14ac:dyDescent="0.25">
      <c r="B1821" s="30"/>
      <c r="C1821" s="30"/>
    </row>
    <row r="1822" spans="2:3" x14ac:dyDescent="0.25">
      <c r="B1822" s="30"/>
      <c r="C1822" s="30"/>
    </row>
    <row r="1823" spans="2:3" x14ac:dyDescent="0.25">
      <c r="B1823" s="30"/>
      <c r="C1823" s="30"/>
    </row>
    <row r="1824" spans="2:3" x14ac:dyDescent="0.25">
      <c r="B1824" s="30"/>
      <c r="C1824" s="30"/>
    </row>
    <row r="1825" spans="2:3" x14ac:dyDescent="0.25">
      <c r="B1825" s="30"/>
      <c r="C1825" s="30"/>
    </row>
    <row r="1826" spans="2:3" x14ac:dyDescent="0.25">
      <c r="B1826" s="30"/>
      <c r="C1826" s="30"/>
    </row>
    <row r="1827" spans="2:3" x14ac:dyDescent="0.25">
      <c r="B1827" s="30"/>
      <c r="C1827" s="30"/>
    </row>
    <row r="1828" spans="2:3" x14ac:dyDescent="0.25">
      <c r="B1828" s="30"/>
      <c r="C1828" s="30"/>
    </row>
    <row r="1829" spans="2:3" x14ac:dyDescent="0.25">
      <c r="B1829" s="30"/>
      <c r="C1829" s="30"/>
    </row>
    <row r="1830" spans="2:3" x14ac:dyDescent="0.25">
      <c r="B1830" s="30"/>
      <c r="C1830" s="30"/>
    </row>
    <row r="1831" spans="2:3" x14ac:dyDescent="0.25">
      <c r="B1831" s="30"/>
      <c r="C1831" s="30"/>
    </row>
    <row r="1832" spans="2:3" x14ac:dyDescent="0.25">
      <c r="B1832" s="30"/>
      <c r="C1832" s="30"/>
    </row>
    <row r="1833" spans="2:3" x14ac:dyDescent="0.25">
      <c r="B1833" s="30"/>
      <c r="C1833" s="30"/>
    </row>
    <row r="1834" spans="2:3" x14ac:dyDescent="0.25">
      <c r="B1834" s="30"/>
      <c r="C1834" s="30"/>
    </row>
    <row r="1835" spans="2:3" x14ac:dyDescent="0.25">
      <c r="B1835" s="30"/>
      <c r="C1835" s="30"/>
    </row>
    <row r="1836" spans="2:3" x14ac:dyDescent="0.25">
      <c r="B1836" s="30"/>
      <c r="C1836" s="30"/>
    </row>
    <row r="1837" spans="2:3" x14ac:dyDescent="0.25">
      <c r="B1837" s="30"/>
      <c r="C1837" s="30"/>
    </row>
    <row r="1838" spans="2:3" x14ac:dyDescent="0.25">
      <c r="B1838" s="30"/>
      <c r="C1838" s="30"/>
    </row>
    <row r="1839" spans="2:3" x14ac:dyDescent="0.25">
      <c r="B1839" s="30"/>
      <c r="C1839" s="30"/>
    </row>
    <row r="1840" spans="2:3" x14ac:dyDescent="0.25">
      <c r="B1840" s="30"/>
      <c r="C1840" s="30"/>
    </row>
    <row r="1841" spans="2:3" x14ac:dyDescent="0.25">
      <c r="B1841" s="30"/>
      <c r="C1841" s="30"/>
    </row>
    <row r="1842" spans="2:3" x14ac:dyDescent="0.25">
      <c r="B1842" s="30"/>
      <c r="C1842" s="30"/>
    </row>
    <row r="1843" spans="2:3" x14ac:dyDescent="0.25">
      <c r="B1843" s="30"/>
      <c r="C1843" s="30"/>
    </row>
    <row r="1844" spans="2:3" x14ac:dyDescent="0.25">
      <c r="B1844" s="30"/>
      <c r="C1844" s="30"/>
    </row>
    <row r="1845" spans="2:3" x14ac:dyDescent="0.25">
      <c r="B1845" s="30"/>
      <c r="C1845" s="30"/>
    </row>
    <row r="1846" spans="2:3" x14ac:dyDescent="0.25">
      <c r="B1846" s="30"/>
      <c r="C1846" s="30"/>
    </row>
    <row r="1847" spans="2:3" x14ac:dyDescent="0.25">
      <c r="B1847" s="30"/>
      <c r="C1847" s="30"/>
    </row>
    <row r="1848" spans="2:3" x14ac:dyDescent="0.25">
      <c r="B1848" s="30"/>
      <c r="C1848" s="30"/>
    </row>
    <row r="1849" spans="2:3" x14ac:dyDescent="0.25">
      <c r="B1849" s="30"/>
      <c r="C1849" s="30"/>
    </row>
    <row r="1850" spans="2:3" x14ac:dyDescent="0.25">
      <c r="B1850" s="30"/>
      <c r="C1850" s="30"/>
    </row>
    <row r="1851" spans="2:3" x14ac:dyDescent="0.25">
      <c r="B1851" s="30"/>
      <c r="C1851" s="30"/>
    </row>
    <row r="1852" spans="2:3" x14ac:dyDescent="0.25">
      <c r="B1852" s="30"/>
      <c r="C1852" s="30"/>
    </row>
    <row r="1853" spans="2:3" x14ac:dyDescent="0.25">
      <c r="B1853" s="30"/>
      <c r="C1853" s="30"/>
    </row>
    <row r="1854" spans="2:3" x14ac:dyDescent="0.25">
      <c r="B1854" s="30"/>
      <c r="C1854" s="30"/>
    </row>
    <row r="1855" spans="2:3" x14ac:dyDescent="0.25">
      <c r="B1855" s="30"/>
      <c r="C1855" s="30"/>
    </row>
    <row r="1856" spans="2:3" x14ac:dyDescent="0.25">
      <c r="B1856" s="30"/>
      <c r="C1856" s="30"/>
    </row>
    <row r="1857" spans="2:3" x14ac:dyDescent="0.25">
      <c r="B1857" s="30"/>
      <c r="C1857" s="30"/>
    </row>
    <row r="1858" spans="2:3" x14ac:dyDescent="0.25">
      <c r="B1858" s="30"/>
      <c r="C1858" s="30"/>
    </row>
    <row r="1859" spans="2:3" x14ac:dyDescent="0.25">
      <c r="B1859" s="30"/>
      <c r="C1859" s="30"/>
    </row>
    <row r="1860" spans="2:3" x14ac:dyDescent="0.25">
      <c r="B1860" s="30"/>
      <c r="C1860" s="30"/>
    </row>
    <row r="1861" spans="2:3" x14ac:dyDescent="0.25">
      <c r="B1861" s="30"/>
      <c r="C1861" s="30"/>
    </row>
    <row r="1862" spans="2:3" x14ac:dyDescent="0.25">
      <c r="B1862" s="30"/>
      <c r="C1862" s="30"/>
    </row>
    <row r="1863" spans="2:3" x14ac:dyDescent="0.25">
      <c r="B1863" s="30"/>
      <c r="C1863" s="30"/>
    </row>
    <row r="1864" spans="2:3" x14ac:dyDescent="0.25">
      <c r="B1864" s="30"/>
      <c r="C1864" s="30"/>
    </row>
    <row r="1865" spans="2:3" x14ac:dyDescent="0.25">
      <c r="B1865" s="30"/>
      <c r="C1865" s="30"/>
    </row>
    <row r="1866" spans="2:3" x14ac:dyDescent="0.25">
      <c r="B1866" s="30"/>
      <c r="C1866" s="30"/>
    </row>
    <row r="1867" spans="2:3" x14ac:dyDescent="0.25">
      <c r="B1867" s="30"/>
      <c r="C1867" s="30"/>
    </row>
    <row r="1868" spans="2:3" x14ac:dyDescent="0.25">
      <c r="B1868" s="30"/>
      <c r="C1868" s="30"/>
    </row>
    <row r="1869" spans="2:3" x14ac:dyDescent="0.25">
      <c r="B1869" s="30"/>
      <c r="C1869" s="30"/>
    </row>
    <row r="1870" spans="2:3" x14ac:dyDescent="0.25">
      <c r="B1870" s="30"/>
      <c r="C1870" s="30"/>
    </row>
    <row r="1871" spans="2:3" x14ac:dyDescent="0.25">
      <c r="B1871" s="30"/>
      <c r="C1871" s="30"/>
    </row>
    <row r="1872" spans="2:3" x14ac:dyDescent="0.25">
      <c r="B1872" s="30"/>
      <c r="C1872" s="30"/>
    </row>
    <row r="1873" spans="2:3" x14ac:dyDescent="0.25">
      <c r="B1873" s="30"/>
      <c r="C1873" s="30"/>
    </row>
    <row r="1874" spans="2:3" x14ac:dyDescent="0.25">
      <c r="B1874" s="30"/>
      <c r="C1874" s="30"/>
    </row>
    <row r="1875" spans="2:3" x14ac:dyDescent="0.25">
      <c r="B1875" s="30"/>
      <c r="C1875" s="30"/>
    </row>
    <row r="1876" spans="2:3" x14ac:dyDescent="0.25">
      <c r="B1876" s="30"/>
      <c r="C1876" s="30"/>
    </row>
    <row r="1877" spans="2:3" x14ac:dyDescent="0.25">
      <c r="B1877" s="30"/>
      <c r="C1877" s="30"/>
    </row>
    <row r="1878" spans="2:3" x14ac:dyDescent="0.25">
      <c r="B1878" s="30"/>
      <c r="C1878" s="30"/>
    </row>
    <row r="1879" spans="2:3" x14ac:dyDescent="0.25">
      <c r="B1879" s="30"/>
      <c r="C1879" s="30"/>
    </row>
    <row r="1880" spans="2:3" x14ac:dyDescent="0.25">
      <c r="B1880" s="30"/>
      <c r="C1880" s="30"/>
    </row>
    <row r="1881" spans="2:3" x14ac:dyDescent="0.25">
      <c r="B1881" s="30"/>
      <c r="C1881" s="30"/>
    </row>
    <row r="1882" spans="2:3" x14ac:dyDescent="0.25">
      <c r="B1882" s="30"/>
      <c r="C1882" s="30"/>
    </row>
    <row r="1883" spans="2:3" x14ac:dyDescent="0.25">
      <c r="B1883" s="30"/>
      <c r="C1883" s="30"/>
    </row>
    <row r="1884" spans="2:3" x14ac:dyDescent="0.25">
      <c r="B1884" s="30"/>
      <c r="C1884" s="30"/>
    </row>
    <row r="1885" spans="2:3" x14ac:dyDescent="0.25">
      <c r="B1885" s="30"/>
      <c r="C1885" s="30"/>
    </row>
    <row r="1886" spans="2:3" x14ac:dyDescent="0.25">
      <c r="B1886" s="30"/>
      <c r="C1886" s="30"/>
    </row>
    <row r="1887" spans="2:3" x14ac:dyDescent="0.25">
      <c r="B1887" s="30"/>
      <c r="C1887" s="30"/>
    </row>
    <row r="1888" spans="2:3" x14ac:dyDescent="0.25">
      <c r="B1888" s="30"/>
      <c r="C1888" s="30"/>
    </row>
    <row r="1889" spans="2:3" x14ac:dyDescent="0.25">
      <c r="B1889" s="30"/>
      <c r="C1889" s="30"/>
    </row>
    <row r="1890" spans="2:3" x14ac:dyDescent="0.25">
      <c r="B1890" s="30"/>
      <c r="C1890" s="30"/>
    </row>
    <row r="1891" spans="2:3" x14ac:dyDescent="0.25">
      <c r="B1891" s="30"/>
      <c r="C1891" s="30"/>
    </row>
    <row r="1892" spans="2:3" x14ac:dyDescent="0.25">
      <c r="B1892" s="30"/>
      <c r="C1892" s="30"/>
    </row>
    <row r="1893" spans="2:3" x14ac:dyDescent="0.25">
      <c r="B1893" s="30"/>
      <c r="C1893" s="30"/>
    </row>
    <row r="1894" spans="2:3" x14ac:dyDescent="0.25">
      <c r="B1894" s="30"/>
      <c r="C1894" s="30"/>
    </row>
    <row r="1895" spans="2:3" x14ac:dyDescent="0.25">
      <c r="B1895" s="30"/>
      <c r="C1895" s="30"/>
    </row>
    <row r="1896" spans="2:3" x14ac:dyDescent="0.25">
      <c r="B1896" s="30"/>
      <c r="C1896" s="30"/>
    </row>
    <row r="1897" spans="2:3" x14ac:dyDescent="0.25">
      <c r="B1897" s="30"/>
      <c r="C1897" s="30"/>
    </row>
    <row r="1898" spans="2:3" x14ac:dyDescent="0.25">
      <c r="B1898" s="30"/>
      <c r="C1898" s="30"/>
    </row>
    <row r="1899" spans="2:3" x14ac:dyDescent="0.25">
      <c r="B1899" s="30"/>
      <c r="C1899" s="30"/>
    </row>
    <row r="1900" spans="2:3" x14ac:dyDescent="0.25">
      <c r="B1900" s="30"/>
      <c r="C1900" s="30"/>
    </row>
    <row r="1901" spans="2:3" x14ac:dyDescent="0.25">
      <c r="B1901" s="30"/>
      <c r="C1901" s="30"/>
    </row>
    <row r="1902" spans="2:3" x14ac:dyDescent="0.25">
      <c r="B1902" s="30"/>
      <c r="C1902" s="30"/>
    </row>
    <row r="1903" spans="2:3" x14ac:dyDescent="0.25">
      <c r="B1903" s="30"/>
      <c r="C1903" s="30"/>
    </row>
    <row r="1904" spans="2:3" x14ac:dyDescent="0.25">
      <c r="B1904" s="30"/>
      <c r="C1904" s="30"/>
    </row>
    <row r="1905" spans="2:3" x14ac:dyDescent="0.25">
      <c r="B1905" s="30"/>
      <c r="C1905" s="30"/>
    </row>
    <row r="1906" spans="2:3" x14ac:dyDescent="0.25">
      <c r="B1906" s="30"/>
      <c r="C1906" s="30"/>
    </row>
    <row r="1907" spans="2:3" x14ac:dyDescent="0.25">
      <c r="B1907" s="30"/>
      <c r="C1907" s="30"/>
    </row>
    <row r="1908" spans="2:3" x14ac:dyDescent="0.25">
      <c r="B1908" s="30"/>
      <c r="C1908" s="30"/>
    </row>
    <row r="1909" spans="2:3" x14ac:dyDescent="0.25">
      <c r="B1909" s="30"/>
      <c r="C1909" s="30"/>
    </row>
    <row r="1910" spans="2:3" x14ac:dyDescent="0.25">
      <c r="B1910" s="30"/>
      <c r="C1910" s="30"/>
    </row>
    <row r="1911" spans="2:3" x14ac:dyDescent="0.25">
      <c r="B1911" s="30"/>
      <c r="C1911" s="30"/>
    </row>
    <row r="1912" spans="2:3" x14ac:dyDescent="0.25">
      <c r="B1912" s="30"/>
      <c r="C1912" s="30"/>
    </row>
    <row r="1913" spans="2:3" x14ac:dyDescent="0.25">
      <c r="B1913" s="30"/>
      <c r="C1913" s="30"/>
    </row>
    <row r="1914" spans="2:3" x14ac:dyDescent="0.25">
      <c r="B1914" s="30"/>
      <c r="C1914" s="30"/>
    </row>
    <row r="1915" spans="2:3" x14ac:dyDescent="0.25">
      <c r="B1915" s="30"/>
      <c r="C1915" s="30"/>
    </row>
    <row r="1916" spans="2:3" x14ac:dyDescent="0.25">
      <c r="B1916" s="30"/>
      <c r="C1916" s="30"/>
    </row>
    <row r="1917" spans="2:3" x14ac:dyDescent="0.25">
      <c r="B1917" s="30"/>
      <c r="C1917" s="30"/>
    </row>
    <row r="1918" spans="2:3" x14ac:dyDescent="0.25">
      <c r="B1918" s="30"/>
      <c r="C1918" s="30"/>
    </row>
    <row r="1919" spans="2:3" x14ac:dyDescent="0.25">
      <c r="B1919" s="30"/>
      <c r="C1919" s="30"/>
    </row>
    <row r="1920" spans="2:3" x14ac:dyDescent="0.25">
      <c r="B1920" s="30"/>
      <c r="C1920" s="30"/>
    </row>
    <row r="1921" spans="2:3" x14ac:dyDescent="0.25">
      <c r="B1921" s="30"/>
      <c r="C1921" s="30"/>
    </row>
    <row r="1922" spans="2:3" x14ac:dyDescent="0.25">
      <c r="B1922" s="30"/>
      <c r="C1922" s="30"/>
    </row>
    <row r="1923" spans="2:3" x14ac:dyDescent="0.25">
      <c r="B1923" s="30"/>
      <c r="C1923" s="30"/>
    </row>
    <row r="1924" spans="2:3" x14ac:dyDescent="0.25">
      <c r="B1924" s="30"/>
      <c r="C1924" s="30"/>
    </row>
    <row r="1925" spans="2:3" x14ac:dyDescent="0.25">
      <c r="B1925" s="30"/>
      <c r="C1925" s="30"/>
    </row>
    <row r="1926" spans="2:3" x14ac:dyDescent="0.25">
      <c r="B1926" s="30"/>
      <c r="C1926" s="30"/>
    </row>
    <row r="1927" spans="2:3" x14ac:dyDescent="0.25">
      <c r="B1927" s="30"/>
      <c r="C1927" s="30"/>
    </row>
    <row r="1928" spans="2:3" x14ac:dyDescent="0.25">
      <c r="B1928" s="30"/>
      <c r="C1928" s="30"/>
    </row>
    <row r="1929" spans="2:3" x14ac:dyDescent="0.25">
      <c r="B1929" s="30"/>
      <c r="C1929" s="30"/>
    </row>
    <row r="1930" spans="2:3" x14ac:dyDescent="0.25">
      <c r="B1930" s="30"/>
      <c r="C1930" s="30"/>
    </row>
    <row r="1931" spans="2:3" x14ac:dyDescent="0.25">
      <c r="B1931" s="30"/>
      <c r="C1931" s="30"/>
    </row>
    <row r="1932" spans="2:3" x14ac:dyDescent="0.25">
      <c r="B1932" s="30"/>
      <c r="C1932" s="30"/>
    </row>
    <row r="1933" spans="2:3" x14ac:dyDescent="0.25">
      <c r="B1933" s="30"/>
      <c r="C1933" s="30"/>
    </row>
    <row r="1934" spans="2:3" x14ac:dyDescent="0.25">
      <c r="B1934" s="30"/>
      <c r="C1934" s="30"/>
    </row>
    <row r="1935" spans="2:3" x14ac:dyDescent="0.25">
      <c r="B1935" s="30"/>
      <c r="C1935" s="30"/>
    </row>
    <row r="1936" spans="2:3" x14ac:dyDescent="0.25">
      <c r="B1936" s="30"/>
      <c r="C1936" s="30"/>
    </row>
    <row r="1937" spans="2:3" x14ac:dyDescent="0.25">
      <c r="B1937" s="30"/>
      <c r="C1937" s="30"/>
    </row>
    <row r="1938" spans="2:3" x14ac:dyDescent="0.25">
      <c r="B1938" s="30"/>
      <c r="C1938" s="30"/>
    </row>
    <row r="1939" spans="2:3" x14ac:dyDescent="0.25">
      <c r="B1939" s="30"/>
      <c r="C1939" s="30"/>
    </row>
    <row r="1940" spans="2:3" x14ac:dyDescent="0.25">
      <c r="B1940" s="30"/>
      <c r="C1940" s="30"/>
    </row>
    <row r="1941" spans="2:3" x14ac:dyDescent="0.25">
      <c r="B1941" s="30"/>
      <c r="C1941" s="30"/>
    </row>
    <row r="1942" spans="2:3" x14ac:dyDescent="0.25">
      <c r="B1942" s="30"/>
      <c r="C1942" s="30"/>
    </row>
    <row r="1943" spans="2:3" x14ac:dyDescent="0.25">
      <c r="B1943" s="30"/>
      <c r="C1943" s="30"/>
    </row>
    <row r="1944" spans="2:3" x14ac:dyDescent="0.25">
      <c r="B1944" s="30"/>
      <c r="C1944" s="30"/>
    </row>
    <row r="1945" spans="2:3" x14ac:dyDescent="0.25">
      <c r="B1945" s="30"/>
      <c r="C1945" s="30"/>
    </row>
    <row r="1946" spans="2:3" x14ac:dyDescent="0.25">
      <c r="B1946" s="30"/>
      <c r="C1946" s="30"/>
    </row>
    <row r="1947" spans="2:3" x14ac:dyDescent="0.25">
      <c r="B1947" s="30"/>
      <c r="C1947" s="30"/>
    </row>
    <row r="1948" spans="2:3" x14ac:dyDescent="0.25">
      <c r="B1948" s="30"/>
      <c r="C1948" s="30"/>
    </row>
    <row r="1949" spans="2:3" x14ac:dyDescent="0.25">
      <c r="B1949" s="30"/>
      <c r="C1949" s="30"/>
    </row>
    <row r="1950" spans="2:3" x14ac:dyDescent="0.25">
      <c r="B1950" s="30"/>
      <c r="C1950" s="30"/>
    </row>
    <row r="1951" spans="2:3" x14ac:dyDescent="0.25">
      <c r="B1951" s="30"/>
      <c r="C1951" s="30"/>
    </row>
    <row r="1952" spans="2:3" x14ac:dyDescent="0.25">
      <c r="B1952" s="30"/>
      <c r="C1952" s="30"/>
    </row>
    <row r="1953" spans="2:3" x14ac:dyDescent="0.25">
      <c r="B1953" s="30"/>
      <c r="C1953" s="30"/>
    </row>
    <row r="1954" spans="2:3" x14ac:dyDescent="0.25">
      <c r="B1954" s="30"/>
      <c r="C1954" s="30"/>
    </row>
    <row r="1955" spans="2:3" x14ac:dyDescent="0.25">
      <c r="B1955" s="30"/>
      <c r="C1955" s="30"/>
    </row>
    <row r="1956" spans="2:3" x14ac:dyDescent="0.25">
      <c r="B1956" s="30"/>
      <c r="C1956" s="30"/>
    </row>
    <row r="1957" spans="2:3" x14ac:dyDescent="0.25">
      <c r="B1957" s="30"/>
      <c r="C1957" s="30"/>
    </row>
    <row r="1958" spans="2:3" x14ac:dyDescent="0.25">
      <c r="B1958" s="30"/>
      <c r="C1958" s="30"/>
    </row>
    <row r="1959" spans="2:3" x14ac:dyDescent="0.25">
      <c r="B1959" s="30"/>
      <c r="C1959" s="30"/>
    </row>
    <row r="1960" spans="2:3" x14ac:dyDescent="0.25">
      <c r="B1960" s="30"/>
      <c r="C1960" s="30"/>
    </row>
    <row r="1961" spans="2:3" x14ac:dyDescent="0.25">
      <c r="B1961" s="30"/>
      <c r="C1961" s="30"/>
    </row>
    <row r="1962" spans="2:3" x14ac:dyDescent="0.25">
      <c r="B1962" s="30"/>
      <c r="C1962" s="30"/>
    </row>
    <row r="1963" spans="2:3" x14ac:dyDescent="0.25">
      <c r="B1963" s="30"/>
      <c r="C1963" s="30"/>
    </row>
    <row r="1964" spans="2:3" x14ac:dyDescent="0.25">
      <c r="B1964" s="30"/>
      <c r="C1964" s="30"/>
    </row>
    <row r="1965" spans="2:3" x14ac:dyDescent="0.25">
      <c r="B1965" s="30"/>
      <c r="C1965" s="30"/>
    </row>
    <row r="1966" spans="2:3" x14ac:dyDescent="0.25">
      <c r="B1966" s="30"/>
      <c r="C1966" s="30"/>
    </row>
    <row r="1967" spans="2:3" x14ac:dyDescent="0.25">
      <c r="B1967" s="30"/>
      <c r="C1967" s="30"/>
    </row>
    <row r="1968" spans="2:3" x14ac:dyDescent="0.25">
      <c r="B1968" s="30"/>
      <c r="C1968" s="30"/>
    </row>
    <row r="1969" spans="2:3" x14ac:dyDescent="0.25">
      <c r="B1969" s="30"/>
      <c r="C1969" s="30"/>
    </row>
    <row r="1970" spans="2:3" x14ac:dyDescent="0.25">
      <c r="B1970" s="30"/>
      <c r="C1970" s="30"/>
    </row>
    <row r="1971" spans="2:3" x14ac:dyDescent="0.25">
      <c r="B1971" s="30"/>
      <c r="C1971" s="30"/>
    </row>
    <row r="1972" spans="2:3" x14ac:dyDescent="0.25">
      <c r="B1972" s="30"/>
      <c r="C1972" s="30"/>
    </row>
    <row r="1973" spans="2:3" x14ac:dyDescent="0.25">
      <c r="B1973" s="30"/>
      <c r="C1973" s="30"/>
    </row>
    <row r="1974" spans="2:3" x14ac:dyDescent="0.25">
      <c r="B1974" s="30"/>
      <c r="C1974" s="30"/>
    </row>
    <row r="1975" spans="2:3" x14ac:dyDescent="0.25">
      <c r="B1975" s="30"/>
      <c r="C1975" s="30"/>
    </row>
    <row r="1976" spans="2:3" x14ac:dyDescent="0.25">
      <c r="B1976" s="30"/>
      <c r="C1976" s="30"/>
    </row>
    <row r="1977" spans="2:3" x14ac:dyDescent="0.25">
      <c r="B1977" s="30"/>
      <c r="C1977" s="30"/>
    </row>
    <row r="1978" spans="2:3" x14ac:dyDescent="0.25">
      <c r="B1978" s="30"/>
      <c r="C1978" s="30"/>
    </row>
    <row r="1979" spans="2:3" x14ac:dyDescent="0.25">
      <c r="B1979" s="30"/>
      <c r="C1979" s="30"/>
    </row>
    <row r="1980" spans="2:3" x14ac:dyDescent="0.25">
      <c r="B1980" s="30"/>
      <c r="C1980" s="30"/>
    </row>
    <row r="1981" spans="2:3" x14ac:dyDescent="0.25">
      <c r="B1981" s="30"/>
      <c r="C1981" s="30"/>
    </row>
    <row r="1982" spans="2:3" x14ac:dyDescent="0.25">
      <c r="B1982" s="30"/>
      <c r="C1982" s="30"/>
    </row>
    <row r="1983" spans="2:3" x14ac:dyDescent="0.25">
      <c r="B1983" s="30"/>
      <c r="C1983" s="30"/>
    </row>
    <row r="1984" spans="2:3" x14ac:dyDescent="0.25">
      <c r="B1984" s="30"/>
      <c r="C1984" s="30"/>
    </row>
    <row r="1985" spans="2:3" x14ac:dyDescent="0.25">
      <c r="B1985" s="30"/>
      <c r="C1985" s="30"/>
    </row>
    <row r="1986" spans="2:3" x14ac:dyDescent="0.25">
      <c r="B1986" s="30"/>
      <c r="C1986" s="30"/>
    </row>
    <row r="1987" spans="2:3" x14ac:dyDescent="0.25">
      <c r="B1987" s="30"/>
      <c r="C1987" s="30"/>
    </row>
    <row r="1988" spans="2:3" x14ac:dyDescent="0.25">
      <c r="B1988" s="30"/>
      <c r="C1988" s="30"/>
    </row>
    <row r="1989" spans="2:3" x14ac:dyDescent="0.25">
      <c r="B1989" s="30"/>
      <c r="C1989" s="30"/>
    </row>
    <row r="1990" spans="2:3" x14ac:dyDescent="0.25">
      <c r="B1990" s="30"/>
      <c r="C1990" s="30"/>
    </row>
    <row r="1991" spans="2:3" x14ac:dyDescent="0.25">
      <c r="B1991" s="30"/>
      <c r="C1991" s="30"/>
    </row>
    <row r="1992" spans="2:3" x14ac:dyDescent="0.25">
      <c r="B1992" s="30"/>
      <c r="C1992" s="30"/>
    </row>
    <row r="1993" spans="2:3" x14ac:dyDescent="0.25">
      <c r="B1993" s="30"/>
      <c r="C1993" s="30"/>
    </row>
    <row r="1994" spans="2:3" x14ac:dyDescent="0.25">
      <c r="B1994" s="30"/>
      <c r="C1994" s="30"/>
    </row>
    <row r="1995" spans="2:3" x14ac:dyDescent="0.25">
      <c r="B1995" s="30"/>
      <c r="C1995" s="30"/>
    </row>
    <row r="1996" spans="2:3" x14ac:dyDescent="0.25">
      <c r="B1996" s="30"/>
      <c r="C1996" s="30"/>
    </row>
    <row r="1997" spans="2:3" x14ac:dyDescent="0.25">
      <c r="B1997" s="30"/>
      <c r="C1997" s="30"/>
    </row>
    <row r="1998" spans="2:3" x14ac:dyDescent="0.25">
      <c r="B1998" s="30"/>
      <c r="C1998" s="30"/>
    </row>
    <row r="1999" spans="2:3" x14ac:dyDescent="0.25">
      <c r="B1999" s="30"/>
      <c r="C1999" s="30"/>
    </row>
    <row r="2000" spans="2:3" x14ac:dyDescent="0.25">
      <c r="B2000" s="30"/>
      <c r="C2000" s="30"/>
    </row>
    <row r="2001" spans="2:3" x14ac:dyDescent="0.25">
      <c r="B2001" s="30"/>
      <c r="C2001" s="30"/>
    </row>
    <row r="2002" spans="2:3" x14ac:dyDescent="0.25">
      <c r="B2002" s="30"/>
      <c r="C2002" s="30"/>
    </row>
    <row r="2003" spans="2:3" x14ac:dyDescent="0.25">
      <c r="B2003" s="30"/>
      <c r="C2003" s="30"/>
    </row>
    <row r="2004" spans="2:3" x14ac:dyDescent="0.25">
      <c r="B2004" s="30"/>
      <c r="C2004" s="30"/>
    </row>
    <row r="2005" spans="2:3" x14ac:dyDescent="0.25">
      <c r="B2005" s="30"/>
      <c r="C2005" s="30"/>
    </row>
    <row r="2006" spans="2:3" x14ac:dyDescent="0.25">
      <c r="B2006" s="30"/>
      <c r="C2006" s="30"/>
    </row>
    <row r="2007" spans="2:3" x14ac:dyDescent="0.25">
      <c r="B2007" s="30"/>
      <c r="C2007" s="30"/>
    </row>
    <row r="2008" spans="2:3" x14ac:dyDescent="0.25">
      <c r="B2008" s="30"/>
      <c r="C2008" s="30"/>
    </row>
    <row r="2009" spans="2:3" x14ac:dyDescent="0.25">
      <c r="B2009" s="30"/>
      <c r="C2009" s="30"/>
    </row>
    <row r="2010" spans="2:3" x14ac:dyDescent="0.25">
      <c r="B2010" s="30"/>
      <c r="C2010" s="30"/>
    </row>
    <row r="2011" spans="2:3" x14ac:dyDescent="0.25">
      <c r="B2011" s="30"/>
      <c r="C2011" s="30"/>
    </row>
    <row r="2012" spans="2:3" x14ac:dyDescent="0.25">
      <c r="B2012" s="30"/>
      <c r="C2012" s="30"/>
    </row>
    <row r="2013" spans="2:3" x14ac:dyDescent="0.25">
      <c r="B2013" s="30"/>
      <c r="C2013" s="30"/>
    </row>
    <row r="2014" spans="2:3" x14ac:dyDescent="0.25">
      <c r="B2014" s="30"/>
      <c r="C2014" s="30"/>
    </row>
    <row r="2015" spans="2:3" x14ac:dyDescent="0.25">
      <c r="B2015" s="30"/>
      <c r="C2015" s="30"/>
    </row>
    <row r="2016" spans="2:3" x14ac:dyDescent="0.25">
      <c r="B2016" s="30"/>
      <c r="C2016" s="30"/>
    </row>
    <row r="2017" spans="2:3" x14ac:dyDescent="0.25">
      <c r="B2017" s="30"/>
      <c r="C2017" s="30"/>
    </row>
    <row r="2018" spans="2:3" x14ac:dyDescent="0.25">
      <c r="B2018" s="30"/>
      <c r="C2018" s="30"/>
    </row>
    <row r="2019" spans="2:3" x14ac:dyDescent="0.25">
      <c r="B2019" s="30"/>
      <c r="C2019" s="30"/>
    </row>
    <row r="2020" spans="2:3" x14ac:dyDescent="0.25">
      <c r="B2020" s="30"/>
      <c r="C2020" s="30"/>
    </row>
    <row r="2021" spans="2:3" x14ac:dyDescent="0.25">
      <c r="B2021" s="30"/>
      <c r="C2021" s="30"/>
    </row>
    <row r="2022" spans="2:3" x14ac:dyDescent="0.25">
      <c r="B2022" s="30"/>
      <c r="C2022" s="30"/>
    </row>
    <row r="2023" spans="2:3" x14ac:dyDescent="0.25">
      <c r="B2023" s="30"/>
      <c r="C2023" s="30"/>
    </row>
    <row r="2024" spans="2:3" x14ac:dyDescent="0.25">
      <c r="B2024" s="30"/>
      <c r="C2024" s="30"/>
    </row>
    <row r="2025" spans="2:3" x14ac:dyDescent="0.25">
      <c r="B2025" s="30"/>
      <c r="C2025" s="30"/>
    </row>
    <row r="2026" spans="2:3" x14ac:dyDescent="0.25">
      <c r="B2026" s="30"/>
      <c r="C2026" s="30"/>
    </row>
    <row r="2027" spans="2:3" x14ac:dyDescent="0.25">
      <c r="B2027" s="30"/>
      <c r="C2027" s="30"/>
    </row>
    <row r="2028" spans="2:3" x14ac:dyDescent="0.25">
      <c r="B2028" s="30"/>
      <c r="C2028" s="30"/>
    </row>
    <row r="2029" spans="2:3" x14ac:dyDescent="0.25">
      <c r="B2029" s="30"/>
      <c r="C2029" s="30"/>
    </row>
    <row r="2030" spans="2:3" x14ac:dyDescent="0.25">
      <c r="B2030" s="30"/>
      <c r="C2030" s="30"/>
    </row>
    <row r="2031" spans="2:3" x14ac:dyDescent="0.25">
      <c r="B2031" s="30"/>
      <c r="C2031" s="30"/>
    </row>
    <row r="2032" spans="2:3" x14ac:dyDescent="0.25">
      <c r="B2032" s="30"/>
      <c r="C2032" s="30"/>
    </row>
    <row r="2033" spans="2:3" x14ac:dyDescent="0.25">
      <c r="B2033" s="30"/>
      <c r="C2033" s="30"/>
    </row>
    <row r="2034" spans="2:3" x14ac:dyDescent="0.25">
      <c r="B2034" s="30"/>
      <c r="C2034" s="30"/>
    </row>
    <row r="2035" spans="2:3" x14ac:dyDescent="0.25">
      <c r="B2035" s="30"/>
      <c r="C2035" s="30"/>
    </row>
    <row r="2036" spans="2:3" x14ac:dyDescent="0.25">
      <c r="B2036" s="30"/>
      <c r="C2036" s="30"/>
    </row>
    <row r="2037" spans="2:3" x14ac:dyDescent="0.25">
      <c r="B2037" s="30"/>
      <c r="C2037" s="30"/>
    </row>
    <row r="2038" spans="2:3" x14ac:dyDescent="0.25">
      <c r="B2038" s="30"/>
      <c r="C2038" s="30"/>
    </row>
    <row r="2039" spans="2:3" x14ac:dyDescent="0.25">
      <c r="B2039" s="30"/>
      <c r="C2039" s="30"/>
    </row>
    <row r="2040" spans="2:3" x14ac:dyDescent="0.25">
      <c r="B2040" s="30"/>
      <c r="C2040" s="30"/>
    </row>
    <row r="2041" spans="2:3" x14ac:dyDescent="0.25">
      <c r="B2041" s="30"/>
      <c r="C2041" s="30"/>
    </row>
    <row r="2042" spans="2:3" x14ac:dyDescent="0.25">
      <c r="B2042" s="30"/>
      <c r="C2042" s="30"/>
    </row>
    <row r="2043" spans="2:3" x14ac:dyDescent="0.25">
      <c r="B2043" s="30"/>
      <c r="C2043" s="30"/>
    </row>
    <row r="2044" spans="2:3" x14ac:dyDescent="0.25">
      <c r="B2044" s="30"/>
      <c r="C2044" s="30"/>
    </row>
    <row r="2045" spans="2:3" x14ac:dyDescent="0.25">
      <c r="B2045" s="30"/>
      <c r="C2045" s="30"/>
    </row>
    <row r="2046" spans="2:3" x14ac:dyDescent="0.25">
      <c r="B2046" s="30"/>
      <c r="C2046" s="30"/>
    </row>
    <row r="2047" spans="2:3" x14ac:dyDescent="0.25">
      <c r="B2047" s="30"/>
      <c r="C2047" s="30"/>
    </row>
    <row r="2048" spans="2:3" x14ac:dyDescent="0.25">
      <c r="B2048" s="30"/>
      <c r="C2048" s="30"/>
    </row>
    <row r="2049" spans="2:3" x14ac:dyDescent="0.25">
      <c r="B2049" s="30"/>
      <c r="C2049" s="30"/>
    </row>
    <row r="2050" spans="2:3" x14ac:dyDescent="0.25">
      <c r="B2050" s="30"/>
      <c r="C2050" s="30"/>
    </row>
    <row r="2051" spans="2:3" x14ac:dyDescent="0.25">
      <c r="B2051" s="30"/>
      <c r="C2051" s="30"/>
    </row>
    <row r="2052" spans="2:3" x14ac:dyDescent="0.25">
      <c r="B2052" s="30"/>
      <c r="C2052" s="30"/>
    </row>
    <row r="2053" spans="2:3" x14ac:dyDescent="0.25">
      <c r="B2053" s="30"/>
      <c r="C2053" s="30"/>
    </row>
    <row r="2054" spans="2:3" x14ac:dyDescent="0.25">
      <c r="B2054" s="30"/>
      <c r="C2054" s="30"/>
    </row>
    <row r="2055" spans="2:3" x14ac:dyDescent="0.25">
      <c r="B2055" s="30"/>
      <c r="C2055" s="30"/>
    </row>
    <row r="2056" spans="2:3" x14ac:dyDescent="0.25">
      <c r="B2056" s="30"/>
      <c r="C2056" s="30"/>
    </row>
    <row r="2057" spans="2:3" x14ac:dyDescent="0.25">
      <c r="B2057" s="30"/>
      <c r="C2057" s="30"/>
    </row>
    <row r="2058" spans="2:3" x14ac:dyDescent="0.25">
      <c r="B2058" s="30"/>
      <c r="C2058" s="30"/>
    </row>
    <row r="2059" spans="2:3" x14ac:dyDescent="0.25">
      <c r="B2059" s="30"/>
      <c r="C2059" s="30"/>
    </row>
    <row r="2060" spans="2:3" x14ac:dyDescent="0.25">
      <c r="B2060" s="30"/>
      <c r="C2060" s="30"/>
    </row>
    <row r="2061" spans="2:3" x14ac:dyDescent="0.25">
      <c r="B2061" s="30"/>
      <c r="C2061" s="30"/>
    </row>
    <row r="2062" spans="2:3" x14ac:dyDescent="0.25">
      <c r="B2062" s="30"/>
      <c r="C2062" s="30"/>
    </row>
    <row r="2063" spans="2:3" x14ac:dyDescent="0.25">
      <c r="B2063" s="30"/>
      <c r="C2063" s="30"/>
    </row>
    <row r="2064" spans="2:3" x14ac:dyDescent="0.25">
      <c r="B2064" s="30"/>
      <c r="C2064" s="30"/>
    </row>
    <row r="2065" spans="2:3" x14ac:dyDescent="0.25">
      <c r="B2065" s="30"/>
      <c r="C2065" s="30"/>
    </row>
    <row r="2066" spans="2:3" x14ac:dyDescent="0.25">
      <c r="B2066" s="30"/>
      <c r="C2066" s="30"/>
    </row>
    <row r="2067" spans="2:3" x14ac:dyDescent="0.25">
      <c r="B2067" s="30"/>
      <c r="C2067" s="30"/>
    </row>
    <row r="2068" spans="2:3" x14ac:dyDescent="0.25">
      <c r="B2068" s="30"/>
      <c r="C2068" s="30"/>
    </row>
    <row r="2069" spans="2:3" x14ac:dyDescent="0.25">
      <c r="B2069" s="30"/>
      <c r="C2069" s="30"/>
    </row>
    <row r="2070" spans="2:3" x14ac:dyDescent="0.25">
      <c r="B2070" s="30"/>
      <c r="C2070" s="30"/>
    </row>
    <row r="2071" spans="2:3" x14ac:dyDescent="0.25">
      <c r="B2071" s="30"/>
      <c r="C2071" s="30"/>
    </row>
    <row r="2072" spans="2:3" x14ac:dyDescent="0.25">
      <c r="B2072" s="30"/>
      <c r="C2072" s="30"/>
    </row>
    <row r="2073" spans="2:3" x14ac:dyDescent="0.25">
      <c r="B2073" s="30"/>
      <c r="C2073" s="30"/>
    </row>
    <row r="2074" spans="2:3" x14ac:dyDescent="0.25">
      <c r="B2074" s="30"/>
      <c r="C2074" s="30"/>
    </row>
    <row r="2075" spans="2:3" x14ac:dyDescent="0.25">
      <c r="B2075" s="30"/>
      <c r="C2075" s="30"/>
    </row>
    <row r="2076" spans="2:3" x14ac:dyDescent="0.25">
      <c r="B2076" s="30"/>
      <c r="C2076" s="30"/>
    </row>
    <row r="2077" spans="2:3" x14ac:dyDescent="0.25">
      <c r="B2077" s="30"/>
      <c r="C2077" s="30"/>
    </row>
    <row r="2078" spans="2:3" x14ac:dyDescent="0.25">
      <c r="B2078" s="30"/>
      <c r="C2078" s="30"/>
    </row>
    <row r="2079" spans="2:3" x14ac:dyDescent="0.25">
      <c r="B2079" s="30"/>
      <c r="C2079" s="30"/>
    </row>
    <row r="2080" spans="2:3" x14ac:dyDescent="0.25">
      <c r="B2080" s="30"/>
      <c r="C2080" s="30"/>
    </row>
    <row r="2081" spans="2:3" x14ac:dyDescent="0.25">
      <c r="B2081" s="30"/>
      <c r="C2081" s="30"/>
    </row>
    <row r="2082" spans="2:3" x14ac:dyDescent="0.25">
      <c r="B2082" s="30"/>
      <c r="C2082" s="30"/>
    </row>
    <row r="2083" spans="2:3" x14ac:dyDescent="0.25">
      <c r="B2083" s="30"/>
      <c r="C2083" s="30"/>
    </row>
    <row r="2084" spans="2:3" x14ac:dyDescent="0.25">
      <c r="B2084" s="30"/>
      <c r="C2084" s="30"/>
    </row>
    <row r="2085" spans="2:3" x14ac:dyDescent="0.25">
      <c r="B2085" s="30"/>
      <c r="C2085" s="30"/>
    </row>
    <row r="2086" spans="2:3" x14ac:dyDescent="0.25">
      <c r="B2086" s="30"/>
      <c r="C2086" s="30"/>
    </row>
    <row r="2087" spans="2:3" x14ac:dyDescent="0.25">
      <c r="B2087" s="30"/>
      <c r="C2087" s="30"/>
    </row>
    <row r="2088" spans="2:3" x14ac:dyDescent="0.25">
      <c r="B2088" s="30"/>
      <c r="C2088" s="30"/>
    </row>
    <row r="2089" spans="2:3" x14ac:dyDescent="0.25">
      <c r="B2089" s="30"/>
      <c r="C2089" s="30"/>
    </row>
    <row r="2090" spans="2:3" x14ac:dyDescent="0.25">
      <c r="B2090" s="30"/>
      <c r="C2090" s="30"/>
    </row>
    <row r="2091" spans="2:3" x14ac:dyDescent="0.25">
      <c r="B2091" s="30"/>
      <c r="C2091" s="30"/>
    </row>
    <row r="2092" spans="2:3" x14ac:dyDescent="0.25">
      <c r="B2092" s="30"/>
      <c r="C2092" s="30"/>
    </row>
    <row r="2093" spans="2:3" x14ac:dyDescent="0.25">
      <c r="B2093" s="30"/>
      <c r="C2093" s="30"/>
    </row>
    <row r="2094" spans="2:3" x14ac:dyDescent="0.25">
      <c r="B2094" s="30"/>
      <c r="C2094" s="30"/>
    </row>
    <row r="2095" spans="2:3" x14ac:dyDescent="0.25">
      <c r="B2095" s="30"/>
      <c r="C2095" s="30"/>
    </row>
    <row r="2096" spans="2:3" x14ac:dyDescent="0.25">
      <c r="B2096" s="30"/>
      <c r="C2096" s="30"/>
    </row>
    <row r="2097" spans="2:3" x14ac:dyDescent="0.25">
      <c r="B2097" s="30"/>
      <c r="C2097" s="30"/>
    </row>
    <row r="2098" spans="2:3" x14ac:dyDescent="0.25">
      <c r="B2098" s="30"/>
      <c r="C2098" s="30"/>
    </row>
    <row r="2099" spans="2:3" x14ac:dyDescent="0.25">
      <c r="B2099" s="30"/>
      <c r="C2099" s="30"/>
    </row>
    <row r="2100" spans="2:3" x14ac:dyDescent="0.25">
      <c r="B2100" s="30"/>
      <c r="C2100" s="30"/>
    </row>
    <row r="2101" spans="2:3" x14ac:dyDescent="0.25">
      <c r="B2101" s="30"/>
      <c r="C2101" s="30"/>
    </row>
    <row r="2102" spans="2:3" x14ac:dyDescent="0.25">
      <c r="B2102" s="30"/>
      <c r="C2102" s="30"/>
    </row>
    <row r="2103" spans="2:3" x14ac:dyDescent="0.25">
      <c r="B2103" s="30"/>
      <c r="C2103" s="30"/>
    </row>
    <row r="2104" spans="2:3" x14ac:dyDescent="0.25">
      <c r="B2104" s="30"/>
      <c r="C2104" s="30"/>
    </row>
    <row r="2105" spans="2:3" x14ac:dyDescent="0.25">
      <c r="B2105" s="30"/>
      <c r="C2105" s="30"/>
    </row>
    <row r="2106" spans="2:3" x14ac:dyDescent="0.25">
      <c r="B2106" s="30"/>
      <c r="C2106" s="30"/>
    </row>
    <row r="2107" spans="2:3" x14ac:dyDescent="0.25">
      <c r="B2107" s="30"/>
      <c r="C2107" s="30"/>
    </row>
    <row r="2108" spans="2:3" x14ac:dyDescent="0.25">
      <c r="B2108" s="30"/>
      <c r="C2108" s="30"/>
    </row>
    <row r="2109" spans="2:3" x14ac:dyDescent="0.25">
      <c r="B2109" s="30"/>
      <c r="C2109" s="30"/>
    </row>
    <row r="2110" spans="2:3" x14ac:dyDescent="0.25">
      <c r="B2110" s="30"/>
      <c r="C2110" s="30"/>
    </row>
    <row r="2111" spans="2:3" x14ac:dyDescent="0.25">
      <c r="B2111" s="30"/>
      <c r="C2111" s="30"/>
    </row>
    <row r="2112" spans="2:3" x14ac:dyDescent="0.25">
      <c r="B2112" s="30"/>
      <c r="C2112" s="30"/>
    </row>
    <row r="2113" spans="2:3" x14ac:dyDescent="0.25">
      <c r="B2113" s="30"/>
      <c r="C2113" s="30"/>
    </row>
    <row r="2114" spans="2:3" x14ac:dyDescent="0.25">
      <c r="B2114" s="30"/>
      <c r="C2114" s="30"/>
    </row>
    <row r="2115" spans="2:3" x14ac:dyDescent="0.25">
      <c r="B2115" s="30"/>
      <c r="C2115" s="30"/>
    </row>
    <row r="2116" spans="2:3" x14ac:dyDescent="0.25">
      <c r="B2116" s="30"/>
      <c r="C2116" s="30"/>
    </row>
    <row r="2117" spans="2:3" x14ac:dyDescent="0.25">
      <c r="B2117" s="30"/>
      <c r="C2117" s="30"/>
    </row>
    <row r="2118" spans="2:3" x14ac:dyDescent="0.25">
      <c r="B2118" s="30"/>
      <c r="C2118" s="30"/>
    </row>
    <row r="2119" spans="2:3" x14ac:dyDescent="0.25">
      <c r="B2119" s="30"/>
      <c r="C2119" s="30"/>
    </row>
    <row r="2120" spans="2:3" x14ac:dyDescent="0.25">
      <c r="B2120" s="30"/>
      <c r="C2120" s="30"/>
    </row>
    <row r="2121" spans="2:3" x14ac:dyDescent="0.25">
      <c r="B2121" s="30"/>
      <c r="C2121" s="30"/>
    </row>
    <row r="2122" spans="2:3" x14ac:dyDescent="0.25">
      <c r="B2122" s="30"/>
      <c r="C2122" s="30"/>
    </row>
    <row r="2123" spans="2:3" x14ac:dyDescent="0.25">
      <c r="B2123" s="30"/>
      <c r="C2123" s="30"/>
    </row>
    <row r="2124" spans="2:3" x14ac:dyDescent="0.25">
      <c r="B2124" s="30"/>
      <c r="C2124" s="30"/>
    </row>
    <row r="2125" spans="2:3" x14ac:dyDescent="0.25">
      <c r="B2125" s="30"/>
      <c r="C2125" s="30"/>
    </row>
    <row r="2126" spans="2:3" x14ac:dyDescent="0.25">
      <c r="B2126" s="30"/>
      <c r="C2126" s="30"/>
    </row>
    <row r="2127" spans="2:3" x14ac:dyDescent="0.25">
      <c r="B2127" s="30"/>
      <c r="C2127" s="30"/>
    </row>
    <row r="2128" spans="2:3" x14ac:dyDescent="0.25">
      <c r="B2128" s="30"/>
      <c r="C2128" s="30"/>
    </row>
    <row r="2129" spans="2:3" x14ac:dyDescent="0.25">
      <c r="B2129" s="30"/>
      <c r="C2129" s="30"/>
    </row>
    <row r="2130" spans="2:3" x14ac:dyDescent="0.25">
      <c r="B2130" s="30"/>
      <c r="C2130" s="30"/>
    </row>
    <row r="2131" spans="2:3" x14ac:dyDescent="0.25">
      <c r="B2131" s="30"/>
      <c r="C2131" s="30"/>
    </row>
    <row r="2132" spans="2:3" x14ac:dyDescent="0.25">
      <c r="B2132" s="30"/>
      <c r="C2132" s="30"/>
    </row>
    <row r="2133" spans="2:3" x14ac:dyDescent="0.25">
      <c r="B2133" s="30"/>
      <c r="C2133" s="30"/>
    </row>
    <row r="2134" spans="2:3" x14ac:dyDescent="0.25">
      <c r="B2134" s="30"/>
      <c r="C2134" s="30"/>
    </row>
    <row r="2135" spans="2:3" x14ac:dyDescent="0.25">
      <c r="B2135" s="30"/>
      <c r="C2135" s="30"/>
    </row>
    <row r="2136" spans="2:3" x14ac:dyDescent="0.25">
      <c r="B2136" s="30"/>
      <c r="C2136" s="30"/>
    </row>
    <row r="2137" spans="2:3" x14ac:dyDescent="0.25">
      <c r="B2137" s="30"/>
      <c r="C2137" s="30"/>
    </row>
    <row r="2138" spans="2:3" x14ac:dyDescent="0.25">
      <c r="B2138" s="30"/>
      <c r="C2138" s="30"/>
    </row>
    <row r="2139" spans="2:3" x14ac:dyDescent="0.25">
      <c r="B2139" s="30"/>
      <c r="C2139" s="30"/>
    </row>
    <row r="2140" spans="2:3" x14ac:dyDescent="0.25">
      <c r="B2140" s="30"/>
      <c r="C2140" s="30"/>
    </row>
    <row r="2141" spans="2:3" x14ac:dyDescent="0.25">
      <c r="B2141" s="30"/>
      <c r="C2141" s="30"/>
    </row>
    <row r="2142" spans="2:3" x14ac:dyDescent="0.25">
      <c r="B2142" s="30"/>
      <c r="C2142" s="30"/>
    </row>
    <row r="2143" spans="2:3" x14ac:dyDescent="0.25">
      <c r="B2143" s="30"/>
      <c r="C2143" s="30"/>
    </row>
    <row r="2144" spans="2:3" x14ac:dyDescent="0.25">
      <c r="B2144" s="30"/>
      <c r="C2144" s="30"/>
    </row>
    <row r="2145" spans="2:3" x14ac:dyDescent="0.25">
      <c r="B2145" s="30"/>
      <c r="C2145" s="30"/>
    </row>
    <row r="2146" spans="2:3" x14ac:dyDescent="0.25">
      <c r="B2146" s="30"/>
      <c r="C2146" s="30"/>
    </row>
    <row r="2147" spans="2:3" x14ac:dyDescent="0.25">
      <c r="B2147" s="30"/>
      <c r="C2147" s="30"/>
    </row>
    <row r="2148" spans="2:3" x14ac:dyDescent="0.25">
      <c r="B2148" s="30"/>
      <c r="C2148" s="30"/>
    </row>
    <row r="2149" spans="2:3" x14ac:dyDescent="0.25">
      <c r="B2149" s="30"/>
      <c r="C2149" s="30"/>
    </row>
    <row r="2150" spans="2:3" x14ac:dyDescent="0.25">
      <c r="B2150" s="30"/>
      <c r="C2150" s="30"/>
    </row>
    <row r="2151" spans="2:3" x14ac:dyDescent="0.25">
      <c r="B2151" s="30"/>
      <c r="C2151" s="30"/>
    </row>
    <row r="2152" spans="2:3" x14ac:dyDescent="0.25">
      <c r="B2152" s="30"/>
      <c r="C2152" s="30"/>
    </row>
    <row r="2153" spans="2:3" x14ac:dyDescent="0.25">
      <c r="B2153" s="30"/>
      <c r="C2153" s="30"/>
    </row>
    <row r="2154" spans="2:3" x14ac:dyDescent="0.25">
      <c r="B2154" s="30"/>
      <c r="C2154" s="30"/>
    </row>
    <row r="2155" spans="2:3" x14ac:dyDescent="0.25">
      <c r="B2155" s="30"/>
      <c r="C2155" s="30"/>
    </row>
    <row r="2156" spans="2:3" x14ac:dyDescent="0.25">
      <c r="B2156" s="30"/>
      <c r="C2156" s="30"/>
    </row>
    <row r="2157" spans="2:3" x14ac:dyDescent="0.25">
      <c r="B2157" s="30"/>
      <c r="C2157" s="30"/>
    </row>
    <row r="2158" spans="2:3" x14ac:dyDescent="0.25">
      <c r="B2158" s="30"/>
      <c r="C2158" s="30"/>
    </row>
    <row r="2159" spans="2:3" x14ac:dyDescent="0.25">
      <c r="B2159" s="30"/>
      <c r="C2159" s="30"/>
    </row>
    <row r="2160" spans="2:3" x14ac:dyDescent="0.25">
      <c r="B2160" s="30"/>
      <c r="C2160" s="30"/>
    </row>
    <row r="2161" spans="2:3" x14ac:dyDescent="0.25">
      <c r="B2161" s="30"/>
      <c r="C2161" s="30"/>
    </row>
    <row r="2162" spans="2:3" x14ac:dyDescent="0.25">
      <c r="B2162" s="30"/>
      <c r="C2162" s="30"/>
    </row>
    <row r="2163" spans="2:3" x14ac:dyDescent="0.25">
      <c r="B2163" s="30"/>
      <c r="C2163" s="30"/>
    </row>
    <row r="2164" spans="2:3" x14ac:dyDescent="0.25">
      <c r="B2164" s="30"/>
      <c r="C2164" s="30"/>
    </row>
    <row r="2165" spans="2:3" x14ac:dyDescent="0.25">
      <c r="B2165" s="30"/>
      <c r="C2165" s="30"/>
    </row>
    <row r="2166" spans="2:3" x14ac:dyDescent="0.25">
      <c r="B2166" s="30"/>
      <c r="C2166" s="30"/>
    </row>
    <row r="2167" spans="2:3" x14ac:dyDescent="0.25">
      <c r="B2167" s="30"/>
      <c r="C2167" s="30"/>
    </row>
    <row r="2168" spans="2:3" x14ac:dyDescent="0.25">
      <c r="B2168" s="30"/>
      <c r="C2168" s="30"/>
    </row>
    <row r="2169" spans="2:3" x14ac:dyDescent="0.25">
      <c r="B2169" s="30"/>
      <c r="C2169" s="30"/>
    </row>
    <row r="2170" spans="2:3" x14ac:dyDescent="0.25">
      <c r="B2170" s="30"/>
      <c r="C2170" s="30"/>
    </row>
    <row r="2171" spans="2:3" x14ac:dyDescent="0.25">
      <c r="B2171" s="30"/>
      <c r="C2171" s="30"/>
    </row>
    <row r="2172" spans="2:3" x14ac:dyDescent="0.25">
      <c r="B2172" s="30"/>
      <c r="C2172" s="30"/>
    </row>
    <row r="2173" spans="2:3" x14ac:dyDescent="0.25">
      <c r="B2173" s="30"/>
      <c r="C2173" s="30"/>
    </row>
    <row r="2174" spans="2:3" x14ac:dyDescent="0.25">
      <c r="B2174" s="30"/>
      <c r="C2174" s="30"/>
    </row>
    <row r="2175" spans="2:3" x14ac:dyDescent="0.25">
      <c r="B2175" s="30"/>
      <c r="C2175" s="30"/>
    </row>
    <row r="2176" spans="2:3" x14ac:dyDescent="0.25">
      <c r="B2176" s="30"/>
      <c r="C2176" s="30"/>
    </row>
    <row r="2177" spans="2:3" x14ac:dyDescent="0.25">
      <c r="B2177" s="30"/>
      <c r="C2177" s="30"/>
    </row>
    <row r="2178" spans="2:3" x14ac:dyDescent="0.25">
      <c r="B2178" s="30"/>
      <c r="C2178" s="30"/>
    </row>
    <row r="2179" spans="2:3" x14ac:dyDescent="0.25">
      <c r="B2179" s="30"/>
      <c r="C2179" s="30"/>
    </row>
    <row r="2180" spans="2:3" x14ac:dyDescent="0.25">
      <c r="B2180" s="30"/>
      <c r="C2180" s="30"/>
    </row>
    <row r="2181" spans="2:3" x14ac:dyDescent="0.25">
      <c r="B2181" s="30"/>
      <c r="C2181" s="30"/>
    </row>
    <row r="2182" spans="2:3" x14ac:dyDescent="0.25">
      <c r="B2182" s="30"/>
      <c r="C2182" s="30"/>
    </row>
    <row r="2183" spans="2:3" x14ac:dyDescent="0.25">
      <c r="B2183" s="30"/>
      <c r="C2183" s="30"/>
    </row>
    <row r="2184" spans="2:3" x14ac:dyDescent="0.25">
      <c r="B2184" s="30"/>
      <c r="C2184" s="30"/>
    </row>
    <row r="2185" spans="2:3" x14ac:dyDescent="0.25">
      <c r="B2185" s="30"/>
      <c r="C2185" s="30"/>
    </row>
    <row r="2186" spans="2:3" x14ac:dyDescent="0.25">
      <c r="B2186" s="30"/>
      <c r="C2186" s="30"/>
    </row>
    <row r="2187" spans="2:3" x14ac:dyDescent="0.25">
      <c r="B2187" s="30"/>
      <c r="C2187" s="30"/>
    </row>
    <row r="2188" spans="2:3" x14ac:dyDescent="0.25">
      <c r="B2188" s="30"/>
      <c r="C2188" s="30"/>
    </row>
    <row r="2189" spans="2:3" x14ac:dyDescent="0.25">
      <c r="B2189" s="30"/>
      <c r="C2189" s="30"/>
    </row>
    <row r="2190" spans="2:3" x14ac:dyDescent="0.25">
      <c r="B2190" s="30"/>
      <c r="C2190" s="30"/>
    </row>
    <row r="2191" spans="2:3" x14ac:dyDescent="0.25">
      <c r="B2191" s="30"/>
      <c r="C2191" s="30"/>
    </row>
    <row r="2192" spans="2:3" x14ac:dyDescent="0.25">
      <c r="B2192" s="30"/>
      <c r="C2192" s="30"/>
    </row>
    <row r="2193" spans="2:3" x14ac:dyDescent="0.25">
      <c r="B2193" s="30"/>
      <c r="C2193" s="30"/>
    </row>
    <row r="2194" spans="2:3" x14ac:dyDescent="0.25">
      <c r="B2194" s="30"/>
      <c r="C2194" s="30"/>
    </row>
    <row r="2195" spans="2:3" x14ac:dyDescent="0.25">
      <c r="B2195" s="30"/>
      <c r="C2195" s="30"/>
    </row>
    <row r="2196" spans="2:3" x14ac:dyDescent="0.25">
      <c r="B2196" s="30"/>
      <c r="C2196" s="30"/>
    </row>
    <row r="2197" spans="2:3" x14ac:dyDescent="0.25">
      <c r="B2197" s="30"/>
      <c r="C2197" s="30"/>
    </row>
    <row r="2198" spans="2:3" x14ac:dyDescent="0.25">
      <c r="B2198" s="30"/>
      <c r="C2198" s="30"/>
    </row>
    <row r="2199" spans="2:3" x14ac:dyDescent="0.25">
      <c r="B2199" s="30"/>
      <c r="C2199" s="30"/>
    </row>
    <row r="2200" spans="2:3" x14ac:dyDescent="0.25">
      <c r="B2200" s="30"/>
      <c r="C2200" s="30"/>
    </row>
    <row r="2201" spans="2:3" x14ac:dyDescent="0.25">
      <c r="B2201" s="30"/>
      <c r="C2201" s="30"/>
    </row>
    <row r="2202" spans="2:3" x14ac:dyDescent="0.25">
      <c r="B2202" s="30"/>
      <c r="C2202" s="30"/>
    </row>
    <row r="2203" spans="2:3" x14ac:dyDescent="0.25">
      <c r="B2203" s="30"/>
      <c r="C2203" s="30"/>
    </row>
    <row r="2204" spans="2:3" x14ac:dyDescent="0.25">
      <c r="B2204" s="30"/>
      <c r="C2204" s="30"/>
    </row>
    <row r="2205" spans="2:3" x14ac:dyDescent="0.25">
      <c r="B2205" s="30"/>
      <c r="C2205" s="30"/>
    </row>
    <row r="2206" spans="2:3" x14ac:dyDescent="0.25">
      <c r="B2206" s="30"/>
      <c r="C2206" s="30"/>
    </row>
    <row r="2207" spans="2:3" x14ac:dyDescent="0.25">
      <c r="B2207" s="30"/>
      <c r="C2207" s="30"/>
    </row>
    <row r="2208" spans="2:3" x14ac:dyDescent="0.25">
      <c r="B2208" s="30"/>
      <c r="C2208" s="30"/>
    </row>
    <row r="2209" spans="2:3" x14ac:dyDescent="0.25">
      <c r="B2209" s="30"/>
      <c r="C2209" s="30"/>
    </row>
    <row r="2210" spans="2:3" x14ac:dyDescent="0.25">
      <c r="B2210" s="30"/>
      <c r="C2210" s="30"/>
    </row>
    <row r="2211" spans="2:3" x14ac:dyDescent="0.25">
      <c r="B2211" s="30"/>
      <c r="C2211" s="30"/>
    </row>
    <row r="2212" spans="2:3" x14ac:dyDescent="0.25">
      <c r="B2212" s="30"/>
      <c r="C2212" s="30"/>
    </row>
    <row r="2213" spans="2:3" x14ac:dyDescent="0.25">
      <c r="B2213" s="30"/>
      <c r="C2213" s="30"/>
    </row>
    <row r="2214" spans="2:3" x14ac:dyDescent="0.25">
      <c r="B2214" s="30"/>
      <c r="C2214" s="30"/>
    </row>
    <row r="2215" spans="2:3" x14ac:dyDescent="0.25">
      <c r="B2215" s="30"/>
      <c r="C2215" s="30"/>
    </row>
    <row r="2216" spans="2:3" x14ac:dyDescent="0.25">
      <c r="B2216" s="30"/>
      <c r="C2216" s="30"/>
    </row>
    <row r="2217" spans="2:3" x14ac:dyDescent="0.25">
      <c r="B2217" s="30"/>
      <c r="C2217" s="30"/>
    </row>
    <row r="2218" spans="2:3" x14ac:dyDescent="0.25">
      <c r="B2218" s="30"/>
      <c r="C2218" s="30"/>
    </row>
    <row r="2219" spans="2:3" x14ac:dyDescent="0.25">
      <c r="B2219" s="30"/>
      <c r="C2219" s="30"/>
    </row>
    <row r="2220" spans="2:3" x14ac:dyDescent="0.25">
      <c r="B2220" s="30"/>
      <c r="C2220" s="30"/>
    </row>
    <row r="2221" spans="2:3" x14ac:dyDescent="0.25">
      <c r="B2221" s="30"/>
      <c r="C2221" s="30"/>
    </row>
    <row r="2222" spans="2:3" x14ac:dyDescent="0.25">
      <c r="B2222" s="30"/>
      <c r="C2222" s="30"/>
    </row>
    <row r="2223" spans="2:3" x14ac:dyDescent="0.25">
      <c r="B2223" s="30"/>
      <c r="C2223" s="30"/>
    </row>
    <row r="2224" spans="2:3" x14ac:dyDescent="0.25">
      <c r="B2224" s="30"/>
      <c r="C2224" s="30"/>
    </row>
    <row r="2225" spans="2:3" x14ac:dyDescent="0.25">
      <c r="B2225" s="30"/>
      <c r="C2225" s="30"/>
    </row>
    <row r="2226" spans="2:3" x14ac:dyDescent="0.25">
      <c r="B2226" s="30"/>
      <c r="C2226" s="30"/>
    </row>
    <row r="2227" spans="2:3" x14ac:dyDescent="0.25">
      <c r="B2227" s="30"/>
      <c r="C2227" s="30"/>
    </row>
    <row r="2228" spans="2:3" x14ac:dyDescent="0.25">
      <c r="B2228" s="30"/>
      <c r="C2228" s="30"/>
    </row>
    <row r="2229" spans="2:3" x14ac:dyDescent="0.25">
      <c r="B2229" s="30"/>
      <c r="C2229" s="30"/>
    </row>
    <row r="2230" spans="2:3" x14ac:dyDescent="0.25">
      <c r="B2230" s="30"/>
      <c r="C2230" s="30"/>
    </row>
    <row r="2231" spans="2:3" x14ac:dyDescent="0.25">
      <c r="B2231" s="30"/>
      <c r="C2231" s="30"/>
    </row>
    <row r="2232" spans="2:3" x14ac:dyDescent="0.25">
      <c r="B2232" s="30"/>
      <c r="C2232" s="30"/>
    </row>
    <row r="2233" spans="2:3" x14ac:dyDescent="0.25">
      <c r="B2233" s="30"/>
      <c r="C2233" s="30"/>
    </row>
    <row r="2234" spans="2:3" x14ac:dyDescent="0.25">
      <c r="B2234" s="30"/>
      <c r="C2234" s="30"/>
    </row>
    <row r="2235" spans="2:3" x14ac:dyDescent="0.25">
      <c r="B2235" s="30"/>
      <c r="C2235" s="30"/>
    </row>
    <row r="2236" spans="2:3" x14ac:dyDescent="0.25">
      <c r="B2236" s="30"/>
      <c r="C2236" s="30"/>
    </row>
    <row r="2237" spans="2:3" x14ac:dyDescent="0.25">
      <c r="B2237" s="30"/>
      <c r="C2237" s="30"/>
    </row>
    <row r="2238" spans="2:3" x14ac:dyDescent="0.25">
      <c r="B2238" s="30"/>
      <c r="C2238" s="30"/>
    </row>
    <row r="2239" spans="2:3" x14ac:dyDescent="0.25">
      <c r="B2239" s="30"/>
      <c r="C2239" s="30"/>
    </row>
    <row r="2240" spans="2:3" x14ac:dyDescent="0.25">
      <c r="B2240" s="30"/>
      <c r="C2240" s="30"/>
    </row>
    <row r="2241" spans="2:3" x14ac:dyDescent="0.25">
      <c r="B2241" s="30"/>
      <c r="C2241" s="30"/>
    </row>
    <row r="2242" spans="2:3" x14ac:dyDescent="0.25">
      <c r="B2242" s="30"/>
      <c r="C2242" s="30"/>
    </row>
    <row r="2243" spans="2:3" x14ac:dyDescent="0.25">
      <c r="B2243" s="30"/>
      <c r="C2243" s="30"/>
    </row>
    <row r="2244" spans="2:3" x14ac:dyDescent="0.25">
      <c r="B2244" s="30"/>
      <c r="C2244" s="30"/>
    </row>
    <row r="2245" spans="2:3" x14ac:dyDescent="0.25">
      <c r="B2245" s="30"/>
      <c r="C2245" s="30"/>
    </row>
    <row r="2246" spans="2:3" x14ac:dyDescent="0.25">
      <c r="B2246" s="30"/>
      <c r="C2246" s="30"/>
    </row>
    <row r="2247" spans="2:3" x14ac:dyDescent="0.25">
      <c r="B2247" s="30"/>
      <c r="C2247" s="30"/>
    </row>
    <row r="2248" spans="2:3" x14ac:dyDescent="0.25">
      <c r="B2248" s="30"/>
      <c r="C2248" s="30"/>
    </row>
    <row r="2249" spans="2:3" x14ac:dyDescent="0.25">
      <c r="B2249" s="30"/>
      <c r="C2249" s="30"/>
    </row>
    <row r="2250" spans="2:3" x14ac:dyDescent="0.25">
      <c r="B2250" s="30"/>
      <c r="C2250" s="30"/>
    </row>
    <row r="2251" spans="2:3" x14ac:dyDescent="0.25">
      <c r="B2251" s="30"/>
      <c r="C2251" s="30"/>
    </row>
    <row r="2252" spans="2:3" x14ac:dyDescent="0.25">
      <c r="B2252" s="30"/>
      <c r="C2252" s="30"/>
    </row>
    <row r="2253" spans="2:3" x14ac:dyDescent="0.25">
      <c r="B2253" s="30"/>
      <c r="C2253" s="30"/>
    </row>
    <row r="2254" spans="2:3" x14ac:dyDescent="0.25">
      <c r="B2254" s="30"/>
      <c r="C2254" s="30"/>
    </row>
    <row r="2255" spans="2:3" x14ac:dyDescent="0.25">
      <c r="B2255" s="30"/>
      <c r="C2255" s="30"/>
    </row>
    <row r="2256" spans="2:3" x14ac:dyDescent="0.25">
      <c r="B2256" s="30"/>
      <c r="C2256" s="30"/>
    </row>
    <row r="2257" spans="2:3" x14ac:dyDescent="0.25">
      <c r="B2257" s="30"/>
      <c r="C2257" s="30"/>
    </row>
    <row r="2258" spans="2:3" x14ac:dyDescent="0.25">
      <c r="B2258" s="30"/>
      <c r="C2258" s="30"/>
    </row>
    <row r="2259" spans="2:3" x14ac:dyDescent="0.25">
      <c r="B2259" s="30"/>
      <c r="C2259" s="30"/>
    </row>
    <row r="2260" spans="2:3" x14ac:dyDescent="0.25">
      <c r="B2260" s="30"/>
      <c r="C2260" s="30"/>
    </row>
    <row r="2261" spans="2:3" x14ac:dyDescent="0.25">
      <c r="B2261" s="30"/>
      <c r="C2261" s="30"/>
    </row>
    <row r="2262" spans="2:3" x14ac:dyDescent="0.25">
      <c r="B2262" s="30"/>
      <c r="C2262" s="30"/>
    </row>
    <row r="2263" spans="2:3" x14ac:dyDescent="0.25">
      <c r="B2263" s="30"/>
      <c r="C2263" s="30"/>
    </row>
    <row r="2264" spans="2:3" x14ac:dyDescent="0.25">
      <c r="B2264" s="30"/>
      <c r="C2264" s="30"/>
    </row>
    <row r="2265" spans="2:3" x14ac:dyDescent="0.25">
      <c r="B2265" s="30"/>
      <c r="C2265" s="30"/>
    </row>
    <row r="2266" spans="2:3" x14ac:dyDescent="0.25">
      <c r="B2266" s="30"/>
      <c r="C2266" s="30"/>
    </row>
    <row r="2267" spans="2:3" x14ac:dyDescent="0.25">
      <c r="B2267" s="30"/>
      <c r="C2267" s="30"/>
    </row>
    <row r="2268" spans="2:3" x14ac:dyDescent="0.25">
      <c r="B2268" s="30"/>
      <c r="C2268" s="30"/>
    </row>
    <row r="2269" spans="2:3" x14ac:dyDescent="0.25">
      <c r="B2269" s="30"/>
      <c r="C2269" s="30"/>
    </row>
    <row r="2270" spans="2:3" x14ac:dyDescent="0.25">
      <c r="B2270" s="30"/>
      <c r="C2270" s="30"/>
    </row>
    <row r="2271" spans="2:3" x14ac:dyDescent="0.25">
      <c r="B2271" s="30"/>
      <c r="C2271" s="30"/>
    </row>
    <row r="2272" spans="2:3" x14ac:dyDescent="0.25">
      <c r="B2272" s="30"/>
      <c r="C2272" s="30"/>
    </row>
    <row r="2273" spans="2:3" x14ac:dyDescent="0.25">
      <c r="B2273" s="30"/>
      <c r="C2273" s="30"/>
    </row>
    <row r="2274" spans="2:3" x14ac:dyDescent="0.25">
      <c r="B2274" s="30"/>
      <c r="C2274" s="30"/>
    </row>
    <row r="2275" spans="2:3" x14ac:dyDescent="0.25">
      <c r="B2275" s="30"/>
      <c r="C2275" s="30"/>
    </row>
    <row r="2276" spans="2:3" x14ac:dyDescent="0.25">
      <c r="B2276" s="30"/>
      <c r="C2276" s="30"/>
    </row>
    <row r="2277" spans="2:3" x14ac:dyDescent="0.25">
      <c r="B2277" s="30"/>
      <c r="C2277" s="30"/>
    </row>
    <row r="2278" spans="2:3" x14ac:dyDescent="0.25">
      <c r="B2278" s="30"/>
      <c r="C2278" s="30"/>
    </row>
    <row r="2279" spans="2:3" x14ac:dyDescent="0.25">
      <c r="B2279" s="30"/>
      <c r="C2279" s="30"/>
    </row>
    <row r="2280" spans="2:3" x14ac:dyDescent="0.25">
      <c r="B2280" s="30"/>
      <c r="C2280" s="30"/>
    </row>
    <row r="2281" spans="2:3" x14ac:dyDescent="0.25">
      <c r="B2281" s="30"/>
      <c r="C2281" s="30"/>
    </row>
    <row r="2282" spans="2:3" x14ac:dyDescent="0.25">
      <c r="B2282" s="30"/>
      <c r="C2282" s="30"/>
    </row>
    <row r="2283" spans="2:3" x14ac:dyDescent="0.25">
      <c r="B2283" s="30"/>
      <c r="C2283" s="30"/>
    </row>
    <row r="2284" spans="2:3" x14ac:dyDescent="0.25">
      <c r="B2284" s="30"/>
      <c r="C2284" s="30"/>
    </row>
    <row r="2285" spans="2:3" x14ac:dyDescent="0.25">
      <c r="B2285" s="30"/>
      <c r="C2285" s="30"/>
    </row>
    <row r="2286" spans="2:3" x14ac:dyDescent="0.25">
      <c r="B2286" s="30"/>
      <c r="C2286" s="30"/>
    </row>
    <row r="2287" spans="2:3" x14ac:dyDescent="0.25">
      <c r="B2287" s="30"/>
      <c r="C2287" s="30"/>
    </row>
    <row r="2288" spans="2:3" x14ac:dyDescent="0.25">
      <c r="B2288" s="30"/>
      <c r="C2288" s="30"/>
    </row>
    <row r="2289" spans="2:3" x14ac:dyDescent="0.25">
      <c r="B2289" s="30"/>
      <c r="C2289" s="30"/>
    </row>
    <row r="2290" spans="2:3" x14ac:dyDescent="0.25">
      <c r="B2290" s="30"/>
      <c r="C2290" s="30"/>
    </row>
    <row r="2291" spans="2:3" x14ac:dyDescent="0.25">
      <c r="B2291" s="30"/>
      <c r="C2291" s="30"/>
    </row>
    <row r="2292" spans="2:3" x14ac:dyDescent="0.25">
      <c r="B2292" s="30"/>
      <c r="C2292" s="30"/>
    </row>
    <row r="2293" spans="2:3" x14ac:dyDescent="0.25">
      <c r="B2293" s="30"/>
      <c r="C2293" s="30"/>
    </row>
    <row r="2294" spans="2:3" x14ac:dyDescent="0.25">
      <c r="B2294" s="30"/>
      <c r="C2294" s="30"/>
    </row>
    <row r="2295" spans="2:3" x14ac:dyDescent="0.25">
      <c r="B2295" s="30"/>
      <c r="C2295" s="30"/>
    </row>
    <row r="2296" spans="2:3" x14ac:dyDescent="0.25">
      <c r="B2296" s="30"/>
      <c r="C2296" s="30"/>
    </row>
    <row r="2297" spans="2:3" x14ac:dyDescent="0.25">
      <c r="B2297" s="30"/>
      <c r="C2297" s="30"/>
    </row>
    <row r="2298" spans="2:3" x14ac:dyDescent="0.25">
      <c r="B2298" s="30"/>
      <c r="C2298" s="30"/>
    </row>
    <row r="2299" spans="2:3" x14ac:dyDescent="0.25">
      <c r="B2299" s="30"/>
      <c r="C2299" s="30"/>
    </row>
    <row r="2300" spans="2:3" x14ac:dyDescent="0.25">
      <c r="B2300" s="30"/>
      <c r="C2300" s="30"/>
    </row>
    <row r="2301" spans="2:3" x14ac:dyDescent="0.25">
      <c r="B2301" s="30"/>
      <c r="C2301" s="30"/>
    </row>
    <row r="2302" spans="2:3" x14ac:dyDescent="0.25">
      <c r="B2302" s="30"/>
      <c r="C2302" s="30"/>
    </row>
    <row r="2303" spans="2:3" x14ac:dyDescent="0.25">
      <c r="B2303" s="30"/>
      <c r="C2303" s="30"/>
    </row>
    <row r="2304" spans="2:3" x14ac:dyDescent="0.25">
      <c r="B2304" s="30"/>
      <c r="C2304" s="30"/>
    </row>
    <row r="2305" spans="2:3" x14ac:dyDescent="0.25">
      <c r="B2305" s="30"/>
      <c r="C2305" s="30"/>
    </row>
    <row r="2306" spans="2:3" x14ac:dyDescent="0.25">
      <c r="B2306" s="30"/>
      <c r="C2306" s="30"/>
    </row>
    <row r="2307" spans="2:3" x14ac:dyDescent="0.25">
      <c r="B2307" s="30"/>
      <c r="C2307" s="30"/>
    </row>
    <row r="2308" spans="2:3" x14ac:dyDescent="0.25">
      <c r="B2308" s="30"/>
      <c r="C2308" s="30"/>
    </row>
    <row r="2309" spans="2:3" x14ac:dyDescent="0.25">
      <c r="B2309" s="30"/>
      <c r="C2309" s="30"/>
    </row>
    <row r="2310" spans="2:3" x14ac:dyDescent="0.25">
      <c r="B2310" s="30"/>
      <c r="C2310" s="30"/>
    </row>
    <row r="2311" spans="2:3" x14ac:dyDescent="0.25">
      <c r="B2311" s="30"/>
      <c r="C2311" s="30"/>
    </row>
    <row r="2312" spans="2:3" x14ac:dyDescent="0.25">
      <c r="B2312" s="30"/>
      <c r="C2312" s="30"/>
    </row>
    <row r="2313" spans="2:3" x14ac:dyDescent="0.25">
      <c r="B2313" s="30"/>
      <c r="C2313" s="30"/>
    </row>
    <row r="2314" spans="2:3" x14ac:dyDescent="0.25">
      <c r="B2314" s="30"/>
      <c r="C2314" s="30"/>
    </row>
    <row r="2315" spans="2:3" x14ac:dyDescent="0.25">
      <c r="B2315" s="30"/>
      <c r="C2315" s="30"/>
    </row>
    <row r="2316" spans="2:3" x14ac:dyDescent="0.25">
      <c r="B2316" s="30"/>
      <c r="C2316" s="30"/>
    </row>
    <row r="2317" spans="2:3" x14ac:dyDescent="0.25">
      <c r="B2317" s="30"/>
      <c r="C2317" s="30"/>
    </row>
    <row r="2318" spans="2:3" x14ac:dyDescent="0.25">
      <c r="B2318" s="30"/>
      <c r="C2318" s="30"/>
    </row>
    <row r="2319" spans="2:3" x14ac:dyDescent="0.25">
      <c r="B2319" s="30"/>
      <c r="C2319" s="30"/>
    </row>
    <row r="2320" spans="2:3" x14ac:dyDescent="0.25">
      <c r="B2320" s="30"/>
      <c r="C2320" s="30"/>
    </row>
    <row r="2321" spans="2:3" x14ac:dyDescent="0.25">
      <c r="B2321" s="30"/>
      <c r="C2321" s="30"/>
    </row>
    <row r="2322" spans="2:3" x14ac:dyDescent="0.25">
      <c r="B2322" s="30"/>
      <c r="C2322" s="30"/>
    </row>
    <row r="2323" spans="2:3" x14ac:dyDescent="0.25">
      <c r="B2323" s="30"/>
      <c r="C2323" s="30"/>
    </row>
    <row r="2324" spans="2:3" x14ac:dyDescent="0.25">
      <c r="B2324" s="30"/>
      <c r="C2324" s="30"/>
    </row>
    <row r="2325" spans="2:3" x14ac:dyDescent="0.25">
      <c r="B2325" s="30"/>
      <c r="C2325" s="30"/>
    </row>
    <row r="2326" spans="2:3" x14ac:dyDescent="0.25">
      <c r="B2326" s="30"/>
      <c r="C2326" s="30"/>
    </row>
    <row r="2327" spans="2:3" x14ac:dyDescent="0.25">
      <c r="B2327" s="30"/>
      <c r="C2327" s="30"/>
    </row>
    <row r="2328" spans="2:3" x14ac:dyDescent="0.25">
      <c r="B2328" s="30"/>
      <c r="C2328" s="30"/>
    </row>
    <row r="2329" spans="2:3" x14ac:dyDescent="0.25">
      <c r="B2329" s="30"/>
      <c r="C2329" s="30"/>
    </row>
    <row r="2330" spans="2:3" x14ac:dyDescent="0.25">
      <c r="B2330" s="30"/>
      <c r="C2330" s="30"/>
    </row>
    <row r="2331" spans="2:3" x14ac:dyDescent="0.25">
      <c r="B2331" s="30"/>
      <c r="C2331" s="30"/>
    </row>
    <row r="2332" spans="2:3" x14ac:dyDescent="0.25">
      <c r="B2332" s="30"/>
      <c r="C2332" s="30"/>
    </row>
    <row r="2333" spans="2:3" x14ac:dyDescent="0.25">
      <c r="B2333" s="30"/>
      <c r="C2333" s="30"/>
    </row>
    <row r="2334" spans="2:3" x14ac:dyDescent="0.25">
      <c r="B2334" s="30"/>
      <c r="C2334" s="30"/>
    </row>
    <row r="2335" spans="2:3" x14ac:dyDescent="0.25">
      <c r="B2335" s="30"/>
      <c r="C2335" s="30"/>
    </row>
    <row r="2336" spans="2:3" x14ac:dyDescent="0.25">
      <c r="B2336" s="30"/>
      <c r="C2336" s="30"/>
    </row>
    <row r="2337" spans="2:3" x14ac:dyDescent="0.25">
      <c r="B2337" s="30"/>
      <c r="C2337" s="30"/>
    </row>
    <row r="2338" spans="2:3" x14ac:dyDescent="0.25">
      <c r="B2338" s="30"/>
      <c r="C2338" s="30"/>
    </row>
    <row r="2339" spans="2:3" x14ac:dyDescent="0.25">
      <c r="B2339" s="30"/>
      <c r="C2339" s="30"/>
    </row>
    <row r="2340" spans="2:3" x14ac:dyDescent="0.25">
      <c r="B2340" s="30"/>
      <c r="C2340" s="30"/>
    </row>
    <row r="2341" spans="2:3" x14ac:dyDescent="0.25">
      <c r="B2341" s="30"/>
      <c r="C2341" s="30"/>
    </row>
    <row r="2342" spans="2:3" x14ac:dyDescent="0.25">
      <c r="B2342" s="30"/>
      <c r="C2342" s="30"/>
    </row>
    <row r="2343" spans="2:3" x14ac:dyDescent="0.25">
      <c r="B2343" s="30"/>
      <c r="C2343" s="30"/>
    </row>
    <row r="2344" spans="2:3" x14ac:dyDescent="0.25">
      <c r="B2344" s="30"/>
      <c r="C2344" s="30"/>
    </row>
    <row r="2345" spans="2:3" x14ac:dyDescent="0.25">
      <c r="B2345" s="30"/>
      <c r="C2345" s="30"/>
    </row>
    <row r="2346" spans="2:3" x14ac:dyDescent="0.25">
      <c r="B2346" s="30"/>
      <c r="C2346" s="30"/>
    </row>
    <row r="2347" spans="2:3" x14ac:dyDescent="0.25">
      <c r="B2347" s="30"/>
      <c r="C2347" s="30"/>
    </row>
    <row r="2348" spans="2:3" x14ac:dyDescent="0.25">
      <c r="B2348" s="30"/>
      <c r="C2348" s="30"/>
    </row>
    <row r="2349" spans="2:3" x14ac:dyDescent="0.25">
      <c r="B2349" s="30"/>
      <c r="C2349" s="30"/>
    </row>
    <row r="2350" spans="2:3" x14ac:dyDescent="0.25">
      <c r="B2350" s="30"/>
      <c r="C2350" s="30"/>
    </row>
    <row r="2351" spans="2:3" x14ac:dyDescent="0.25">
      <c r="B2351" s="30"/>
      <c r="C2351" s="30"/>
    </row>
    <row r="2352" spans="2:3" x14ac:dyDescent="0.25">
      <c r="B2352" s="30"/>
      <c r="C2352" s="30"/>
    </row>
    <row r="2353" spans="2:3" x14ac:dyDescent="0.25">
      <c r="B2353" s="30"/>
      <c r="C2353" s="30"/>
    </row>
    <row r="2354" spans="2:3" x14ac:dyDescent="0.25">
      <c r="B2354" s="30"/>
      <c r="C2354" s="30"/>
    </row>
    <row r="2355" spans="2:3" x14ac:dyDescent="0.25">
      <c r="B2355" s="30"/>
      <c r="C2355" s="30"/>
    </row>
    <row r="2356" spans="2:3" x14ac:dyDescent="0.25">
      <c r="B2356" s="30"/>
      <c r="C2356" s="30"/>
    </row>
    <row r="2357" spans="2:3" x14ac:dyDescent="0.25">
      <c r="B2357" s="30"/>
      <c r="C2357" s="30"/>
    </row>
    <row r="2358" spans="2:3" x14ac:dyDescent="0.25">
      <c r="B2358" s="30"/>
      <c r="C2358" s="30"/>
    </row>
    <row r="2359" spans="2:3" x14ac:dyDescent="0.25">
      <c r="B2359" s="30"/>
      <c r="C2359" s="30"/>
    </row>
    <row r="2360" spans="2:3" x14ac:dyDescent="0.25">
      <c r="B2360" s="30"/>
      <c r="C2360" s="30"/>
    </row>
    <row r="2361" spans="2:3" x14ac:dyDescent="0.25">
      <c r="B2361" s="30"/>
      <c r="C2361" s="30"/>
    </row>
    <row r="2362" spans="2:3" x14ac:dyDescent="0.25">
      <c r="B2362" s="30"/>
      <c r="C2362" s="30"/>
    </row>
    <row r="2363" spans="2:3" x14ac:dyDescent="0.25">
      <c r="B2363" s="30"/>
      <c r="C2363" s="30"/>
    </row>
    <row r="2364" spans="2:3" x14ac:dyDescent="0.25">
      <c r="B2364" s="30"/>
      <c r="C2364" s="30"/>
    </row>
    <row r="2365" spans="2:3" x14ac:dyDescent="0.25">
      <c r="B2365" s="30"/>
      <c r="C2365" s="30"/>
    </row>
    <row r="2366" spans="2:3" x14ac:dyDescent="0.25">
      <c r="B2366" s="30"/>
      <c r="C2366" s="30"/>
    </row>
    <row r="2367" spans="2:3" x14ac:dyDescent="0.25">
      <c r="B2367" s="30"/>
      <c r="C2367" s="30"/>
    </row>
    <row r="2368" spans="2:3" x14ac:dyDescent="0.25">
      <c r="B2368" s="30"/>
      <c r="C2368" s="30"/>
    </row>
    <row r="2369" spans="2:3" x14ac:dyDescent="0.25">
      <c r="B2369" s="30"/>
      <c r="C2369" s="30"/>
    </row>
    <row r="2370" spans="2:3" x14ac:dyDescent="0.25">
      <c r="B2370" s="30"/>
      <c r="C2370" s="30"/>
    </row>
    <row r="2371" spans="2:3" x14ac:dyDescent="0.25">
      <c r="B2371" s="30"/>
      <c r="C2371" s="30"/>
    </row>
    <row r="2372" spans="2:3" x14ac:dyDescent="0.25">
      <c r="B2372" s="30"/>
      <c r="C2372" s="30"/>
    </row>
    <row r="2373" spans="2:3" x14ac:dyDescent="0.25">
      <c r="B2373" s="30"/>
      <c r="C2373" s="30"/>
    </row>
    <row r="2374" spans="2:3" x14ac:dyDescent="0.25">
      <c r="B2374" s="30"/>
      <c r="C2374" s="30"/>
    </row>
    <row r="2375" spans="2:3" x14ac:dyDescent="0.25">
      <c r="B2375" s="30"/>
      <c r="C2375" s="30"/>
    </row>
    <row r="2376" spans="2:3" x14ac:dyDescent="0.25">
      <c r="B2376" s="30"/>
      <c r="C2376" s="30"/>
    </row>
    <row r="2377" spans="2:3" x14ac:dyDescent="0.25">
      <c r="B2377" s="30"/>
      <c r="C2377" s="30"/>
    </row>
    <row r="2378" spans="2:3" x14ac:dyDescent="0.25">
      <c r="B2378" s="30"/>
      <c r="C2378" s="30"/>
    </row>
    <row r="2379" spans="2:3" x14ac:dyDescent="0.25">
      <c r="B2379" s="30"/>
      <c r="C2379" s="30"/>
    </row>
    <row r="2380" spans="2:3" x14ac:dyDescent="0.25">
      <c r="B2380" s="30"/>
      <c r="C2380" s="30"/>
    </row>
    <row r="2381" spans="2:3" x14ac:dyDescent="0.25">
      <c r="B2381" s="30"/>
      <c r="C2381" s="30"/>
    </row>
    <row r="2382" spans="2:3" x14ac:dyDescent="0.25">
      <c r="B2382" s="30"/>
      <c r="C2382" s="30"/>
    </row>
    <row r="2383" spans="2:3" x14ac:dyDescent="0.25">
      <c r="B2383" s="30"/>
      <c r="C2383" s="30"/>
    </row>
    <row r="2384" spans="2:3" x14ac:dyDescent="0.25">
      <c r="B2384" s="30"/>
      <c r="C2384" s="30"/>
    </row>
    <row r="2385" spans="2:3" x14ac:dyDescent="0.25">
      <c r="B2385" s="30"/>
      <c r="C2385" s="30"/>
    </row>
    <row r="2386" spans="2:3" x14ac:dyDescent="0.25">
      <c r="B2386" s="30"/>
      <c r="C2386" s="30"/>
    </row>
    <row r="2387" spans="2:3" x14ac:dyDescent="0.25">
      <c r="B2387" s="30"/>
      <c r="C2387" s="30"/>
    </row>
    <row r="2388" spans="2:3" x14ac:dyDescent="0.25">
      <c r="B2388" s="30"/>
      <c r="C2388" s="30"/>
    </row>
    <row r="2389" spans="2:3" x14ac:dyDescent="0.25">
      <c r="B2389" s="30"/>
      <c r="C2389" s="30"/>
    </row>
    <row r="2390" spans="2:3" x14ac:dyDescent="0.25">
      <c r="B2390" s="30"/>
      <c r="C2390" s="30"/>
    </row>
    <row r="2391" spans="2:3" x14ac:dyDescent="0.25">
      <c r="B2391" s="30"/>
      <c r="C2391" s="30"/>
    </row>
    <row r="2392" spans="2:3" x14ac:dyDescent="0.25">
      <c r="B2392" s="30"/>
      <c r="C2392" s="30"/>
    </row>
    <row r="2393" spans="2:3" x14ac:dyDescent="0.25">
      <c r="B2393" s="30"/>
      <c r="C2393" s="30"/>
    </row>
    <row r="2394" spans="2:3" x14ac:dyDescent="0.25">
      <c r="B2394" s="30"/>
      <c r="C2394" s="30"/>
    </row>
    <row r="2395" spans="2:3" x14ac:dyDescent="0.25">
      <c r="B2395" s="30"/>
      <c r="C2395" s="30"/>
    </row>
    <row r="2396" spans="2:3" x14ac:dyDescent="0.25">
      <c r="B2396" s="30"/>
      <c r="C2396" s="30"/>
    </row>
    <row r="2397" spans="2:3" x14ac:dyDescent="0.25">
      <c r="B2397" s="30"/>
      <c r="C2397" s="30"/>
    </row>
    <row r="2398" spans="2:3" x14ac:dyDescent="0.25">
      <c r="B2398" s="30"/>
      <c r="C2398" s="30"/>
    </row>
    <row r="2399" spans="2:3" x14ac:dyDescent="0.25">
      <c r="B2399" s="30"/>
      <c r="C2399" s="30"/>
    </row>
    <row r="2400" spans="2:3" x14ac:dyDescent="0.25">
      <c r="B2400" s="30"/>
      <c r="C2400" s="30"/>
    </row>
    <row r="2401" spans="2:3" x14ac:dyDescent="0.25">
      <c r="B2401" s="30"/>
      <c r="C2401" s="30"/>
    </row>
    <row r="2402" spans="2:3" x14ac:dyDescent="0.25">
      <c r="B2402" s="30"/>
      <c r="C2402" s="30"/>
    </row>
    <row r="2403" spans="2:3" x14ac:dyDescent="0.25">
      <c r="B2403" s="30"/>
      <c r="C2403" s="30"/>
    </row>
    <row r="2404" spans="2:3" x14ac:dyDescent="0.25">
      <c r="B2404" s="30"/>
      <c r="C2404" s="30"/>
    </row>
    <row r="2405" spans="2:3" x14ac:dyDescent="0.25">
      <c r="B2405" s="30"/>
      <c r="C2405" s="30"/>
    </row>
    <row r="2406" spans="2:3" x14ac:dyDescent="0.25">
      <c r="B2406" s="30"/>
      <c r="C2406" s="30"/>
    </row>
    <row r="2407" spans="2:3" x14ac:dyDescent="0.25">
      <c r="B2407" s="30"/>
      <c r="C2407" s="30"/>
    </row>
    <row r="2408" spans="2:3" x14ac:dyDescent="0.25">
      <c r="B2408" s="30"/>
      <c r="C2408" s="30"/>
    </row>
    <row r="2409" spans="2:3" x14ac:dyDescent="0.25">
      <c r="B2409" s="30"/>
      <c r="C2409" s="30"/>
    </row>
    <row r="2410" spans="2:3" x14ac:dyDescent="0.25">
      <c r="B2410" s="30"/>
      <c r="C2410" s="30"/>
    </row>
    <row r="2411" spans="2:3" x14ac:dyDescent="0.25">
      <c r="B2411" s="30"/>
      <c r="C2411" s="30"/>
    </row>
    <row r="2412" spans="2:3" x14ac:dyDescent="0.25">
      <c r="B2412" s="30"/>
      <c r="C2412" s="30"/>
    </row>
    <row r="2413" spans="2:3" x14ac:dyDescent="0.25">
      <c r="B2413" s="30"/>
      <c r="C2413" s="30"/>
    </row>
    <row r="2414" spans="2:3" x14ac:dyDescent="0.25">
      <c r="B2414" s="30"/>
      <c r="C2414" s="30"/>
    </row>
    <row r="2415" spans="2:3" x14ac:dyDescent="0.25">
      <c r="B2415" s="30"/>
      <c r="C2415" s="30"/>
    </row>
    <row r="2416" spans="2:3" x14ac:dyDescent="0.25">
      <c r="B2416" s="30"/>
      <c r="C2416" s="30"/>
    </row>
    <row r="2417" spans="2:3" x14ac:dyDescent="0.25">
      <c r="B2417" s="30"/>
      <c r="C2417" s="30"/>
    </row>
    <row r="2418" spans="2:3" x14ac:dyDescent="0.25">
      <c r="B2418" s="30"/>
      <c r="C2418" s="30"/>
    </row>
    <row r="2419" spans="2:3" x14ac:dyDescent="0.25">
      <c r="B2419" s="30"/>
      <c r="C2419" s="30"/>
    </row>
    <row r="2420" spans="2:3" x14ac:dyDescent="0.25">
      <c r="B2420" s="30"/>
      <c r="C2420" s="30"/>
    </row>
    <row r="2421" spans="2:3" x14ac:dyDescent="0.25">
      <c r="B2421" s="30"/>
      <c r="C2421" s="30"/>
    </row>
    <row r="2422" spans="2:3" x14ac:dyDescent="0.25">
      <c r="B2422" s="30"/>
      <c r="C2422" s="30"/>
    </row>
    <row r="2423" spans="2:3" x14ac:dyDescent="0.25">
      <c r="B2423" s="30"/>
      <c r="C2423" s="30"/>
    </row>
    <row r="2424" spans="2:3" x14ac:dyDescent="0.25">
      <c r="B2424" s="30"/>
      <c r="C2424" s="30"/>
    </row>
    <row r="2425" spans="2:3" x14ac:dyDescent="0.25">
      <c r="B2425" s="30"/>
      <c r="C2425" s="30"/>
    </row>
    <row r="2426" spans="2:3" x14ac:dyDescent="0.25">
      <c r="B2426" s="30"/>
      <c r="C2426" s="30"/>
    </row>
    <row r="2427" spans="2:3" x14ac:dyDescent="0.25">
      <c r="B2427" s="30"/>
      <c r="C2427" s="30"/>
    </row>
    <row r="2428" spans="2:3" x14ac:dyDescent="0.25">
      <c r="B2428" s="30"/>
      <c r="C2428" s="30"/>
    </row>
    <row r="2429" spans="2:3" x14ac:dyDescent="0.25">
      <c r="B2429" s="30"/>
      <c r="C2429" s="30"/>
    </row>
    <row r="2430" spans="2:3" x14ac:dyDescent="0.25">
      <c r="B2430" s="30"/>
      <c r="C2430" s="30"/>
    </row>
    <row r="2431" spans="2:3" x14ac:dyDescent="0.25">
      <c r="B2431" s="30"/>
      <c r="C2431" s="30"/>
    </row>
    <row r="2432" spans="2:3" x14ac:dyDescent="0.25">
      <c r="B2432" s="30"/>
      <c r="C2432" s="30"/>
    </row>
    <row r="2433" spans="2:3" x14ac:dyDescent="0.25">
      <c r="B2433" s="30"/>
      <c r="C2433" s="30"/>
    </row>
    <row r="2434" spans="2:3" x14ac:dyDescent="0.25">
      <c r="B2434" s="30"/>
      <c r="C2434" s="30"/>
    </row>
    <row r="2435" spans="2:3" x14ac:dyDescent="0.25">
      <c r="B2435" s="30"/>
      <c r="C2435" s="30"/>
    </row>
    <row r="2436" spans="2:3" x14ac:dyDescent="0.25">
      <c r="B2436" s="30"/>
      <c r="C2436" s="30"/>
    </row>
    <row r="2437" spans="2:3" x14ac:dyDescent="0.25">
      <c r="B2437" s="30"/>
      <c r="C2437" s="30"/>
    </row>
    <row r="2438" spans="2:3" x14ac:dyDescent="0.25">
      <c r="B2438" s="30"/>
      <c r="C2438" s="30"/>
    </row>
    <row r="2439" spans="2:3" x14ac:dyDescent="0.25">
      <c r="B2439" s="30"/>
      <c r="C2439" s="30"/>
    </row>
    <row r="2440" spans="2:3" x14ac:dyDescent="0.25">
      <c r="B2440" s="30"/>
      <c r="C2440" s="30"/>
    </row>
    <row r="2441" spans="2:3" x14ac:dyDescent="0.25">
      <c r="B2441" s="30"/>
      <c r="C2441" s="30"/>
    </row>
    <row r="2442" spans="2:3" x14ac:dyDescent="0.25">
      <c r="B2442" s="30"/>
      <c r="C2442" s="30"/>
    </row>
    <row r="2443" spans="2:3" x14ac:dyDescent="0.25">
      <c r="B2443" s="30"/>
      <c r="C2443" s="30"/>
    </row>
    <row r="2444" spans="2:3" x14ac:dyDescent="0.25">
      <c r="B2444" s="30"/>
      <c r="C2444" s="30"/>
    </row>
    <row r="2445" spans="2:3" x14ac:dyDescent="0.25">
      <c r="B2445" s="30"/>
      <c r="C2445" s="30"/>
    </row>
    <row r="2446" spans="2:3" x14ac:dyDescent="0.25">
      <c r="B2446" s="30"/>
      <c r="C2446" s="30"/>
    </row>
    <row r="2447" spans="2:3" x14ac:dyDescent="0.25">
      <c r="B2447" s="30"/>
      <c r="C2447" s="30"/>
    </row>
    <row r="2448" spans="2:3" x14ac:dyDescent="0.25">
      <c r="B2448" s="30"/>
      <c r="C2448" s="30"/>
    </row>
    <row r="2449" spans="2:3" x14ac:dyDescent="0.25">
      <c r="B2449" s="30"/>
      <c r="C2449" s="30"/>
    </row>
    <row r="2450" spans="2:3" x14ac:dyDescent="0.25">
      <c r="B2450" s="30"/>
      <c r="C2450" s="30"/>
    </row>
    <row r="2451" spans="2:3" x14ac:dyDescent="0.25">
      <c r="B2451" s="30"/>
      <c r="C2451" s="30"/>
    </row>
    <row r="2452" spans="2:3" x14ac:dyDescent="0.25">
      <c r="B2452" s="30"/>
      <c r="C2452" s="30"/>
    </row>
    <row r="2453" spans="2:3" x14ac:dyDescent="0.25">
      <c r="B2453" s="30"/>
      <c r="C2453" s="30"/>
    </row>
    <row r="2454" spans="2:3" x14ac:dyDescent="0.25">
      <c r="B2454" s="30"/>
      <c r="C2454" s="30"/>
    </row>
    <row r="2455" spans="2:3" x14ac:dyDescent="0.25">
      <c r="B2455" s="30"/>
      <c r="C2455" s="30"/>
    </row>
    <row r="2456" spans="2:3" x14ac:dyDescent="0.25">
      <c r="B2456" s="30"/>
      <c r="C2456" s="30"/>
    </row>
    <row r="2457" spans="2:3" x14ac:dyDescent="0.25">
      <c r="B2457" s="30"/>
      <c r="C2457" s="30"/>
    </row>
    <row r="2458" spans="2:3" x14ac:dyDescent="0.25">
      <c r="B2458" s="30"/>
      <c r="C2458" s="30"/>
    </row>
    <row r="2459" spans="2:3" x14ac:dyDescent="0.25">
      <c r="B2459" s="30"/>
      <c r="C2459" s="30"/>
    </row>
    <row r="2460" spans="2:3" x14ac:dyDescent="0.25">
      <c r="B2460" s="30"/>
      <c r="C2460" s="30"/>
    </row>
    <row r="2461" spans="2:3" x14ac:dyDescent="0.25">
      <c r="B2461" s="30"/>
      <c r="C2461" s="30"/>
    </row>
    <row r="2462" spans="2:3" x14ac:dyDescent="0.25">
      <c r="B2462" s="30"/>
      <c r="C2462" s="30"/>
    </row>
    <row r="2463" spans="2:3" x14ac:dyDescent="0.25">
      <c r="B2463" s="30"/>
      <c r="C2463" s="30"/>
    </row>
    <row r="2464" spans="2:3" x14ac:dyDescent="0.25">
      <c r="B2464" s="30"/>
      <c r="C2464" s="30"/>
    </row>
    <row r="2465" spans="2:3" x14ac:dyDescent="0.25">
      <c r="B2465" s="30"/>
      <c r="C2465" s="30"/>
    </row>
    <row r="2466" spans="2:3" x14ac:dyDescent="0.25">
      <c r="B2466" s="30"/>
      <c r="C2466" s="30"/>
    </row>
    <row r="2467" spans="2:3" x14ac:dyDescent="0.25">
      <c r="B2467" s="30"/>
      <c r="C2467" s="30"/>
    </row>
    <row r="2468" spans="2:3" x14ac:dyDescent="0.25">
      <c r="B2468" s="30"/>
      <c r="C2468" s="30"/>
    </row>
    <row r="2469" spans="2:3" x14ac:dyDescent="0.25">
      <c r="B2469" s="30"/>
      <c r="C2469" s="30"/>
    </row>
    <row r="2470" spans="2:3" x14ac:dyDescent="0.25">
      <c r="B2470" s="30"/>
      <c r="C2470" s="30"/>
    </row>
    <row r="2471" spans="2:3" x14ac:dyDescent="0.25">
      <c r="B2471" s="30"/>
      <c r="C2471" s="30"/>
    </row>
    <row r="2472" spans="2:3" x14ac:dyDescent="0.25">
      <c r="B2472" s="30"/>
      <c r="C2472" s="30"/>
    </row>
    <row r="2473" spans="2:3" x14ac:dyDescent="0.25">
      <c r="B2473" s="30"/>
      <c r="C2473" s="30"/>
    </row>
    <row r="2474" spans="2:3" x14ac:dyDescent="0.25">
      <c r="B2474" s="30"/>
      <c r="C2474" s="30"/>
    </row>
    <row r="2475" spans="2:3" x14ac:dyDescent="0.25">
      <c r="B2475" s="30"/>
      <c r="C2475" s="30"/>
    </row>
    <row r="2476" spans="2:3" x14ac:dyDescent="0.25">
      <c r="B2476" s="30"/>
      <c r="C2476" s="30"/>
    </row>
    <row r="2477" spans="2:3" x14ac:dyDescent="0.25">
      <c r="B2477" s="30"/>
      <c r="C2477" s="30"/>
    </row>
    <row r="2478" spans="2:3" x14ac:dyDescent="0.25">
      <c r="B2478" s="30"/>
      <c r="C2478" s="30"/>
    </row>
    <row r="2479" spans="2:3" x14ac:dyDescent="0.25">
      <c r="B2479" s="30"/>
      <c r="C2479" s="30"/>
    </row>
    <row r="2480" spans="2:3" x14ac:dyDescent="0.25">
      <c r="B2480" s="30"/>
      <c r="C2480" s="30"/>
    </row>
    <row r="2481" spans="2:3" x14ac:dyDescent="0.25">
      <c r="B2481" s="30"/>
      <c r="C2481" s="30"/>
    </row>
    <row r="2482" spans="2:3" x14ac:dyDescent="0.25">
      <c r="B2482" s="30"/>
      <c r="C2482" s="30"/>
    </row>
    <row r="2483" spans="2:3" x14ac:dyDescent="0.25">
      <c r="B2483" s="30"/>
      <c r="C2483" s="30"/>
    </row>
    <row r="2484" spans="2:3" x14ac:dyDescent="0.25">
      <c r="B2484" s="30"/>
      <c r="C2484" s="30"/>
    </row>
    <row r="2485" spans="2:3" x14ac:dyDescent="0.25">
      <c r="B2485" s="30"/>
      <c r="C2485" s="30"/>
    </row>
    <row r="2486" spans="2:3" x14ac:dyDescent="0.25">
      <c r="B2486" s="30"/>
      <c r="C2486" s="30"/>
    </row>
    <row r="2487" spans="2:3" x14ac:dyDescent="0.25">
      <c r="B2487" s="30"/>
      <c r="C2487" s="30"/>
    </row>
    <row r="2488" spans="2:3" x14ac:dyDescent="0.25">
      <c r="B2488" s="30"/>
      <c r="C2488" s="30"/>
    </row>
    <row r="2489" spans="2:3" x14ac:dyDescent="0.25">
      <c r="B2489" s="30"/>
      <c r="C2489" s="30"/>
    </row>
    <row r="2490" spans="2:3" x14ac:dyDescent="0.25">
      <c r="B2490" s="30"/>
      <c r="C2490" s="30"/>
    </row>
    <row r="2491" spans="2:3" x14ac:dyDescent="0.25">
      <c r="B2491" s="30"/>
      <c r="C2491" s="30"/>
    </row>
    <row r="2492" spans="2:3" x14ac:dyDescent="0.25">
      <c r="B2492" s="30"/>
      <c r="C2492" s="30"/>
    </row>
    <row r="2493" spans="2:3" x14ac:dyDescent="0.25">
      <c r="B2493" s="30"/>
      <c r="C2493" s="30"/>
    </row>
    <row r="2494" spans="2:3" x14ac:dyDescent="0.25">
      <c r="B2494" s="30"/>
      <c r="C2494" s="30"/>
    </row>
    <row r="2495" spans="2:3" x14ac:dyDescent="0.25">
      <c r="B2495" s="30"/>
      <c r="C2495" s="30"/>
    </row>
    <row r="2496" spans="2:3" x14ac:dyDescent="0.25">
      <c r="B2496" s="30"/>
      <c r="C2496" s="30"/>
    </row>
    <row r="2497" spans="2:3" x14ac:dyDescent="0.25">
      <c r="B2497" s="30"/>
      <c r="C2497" s="30"/>
    </row>
    <row r="2498" spans="2:3" x14ac:dyDescent="0.25">
      <c r="B2498" s="30"/>
      <c r="C2498" s="30"/>
    </row>
    <row r="2499" spans="2:3" x14ac:dyDescent="0.25">
      <c r="B2499" s="30"/>
      <c r="C2499" s="30"/>
    </row>
    <row r="2500" spans="2:3" x14ac:dyDescent="0.25">
      <c r="B2500" s="30"/>
      <c r="C2500" s="30"/>
    </row>
    <row r="2501" spans="2:3" x14ac:dyDescent="0.25">
      <c r="B2501" s="30"/>
      <c r="C2501" s="30"/>
    </row>
    <row r="2502" spans="2:3" x14ac:dyDescent="0.25">
      <c r="B2502" s="30"/>
      <c r="C2502" s="30"/>
    </row>
    <row r="2503" spans="2:3" x14ac:dyDescent="0.25">
      <c r="B2503" s="30"/>
      <c r="C2503" s="30"/>
    </row>
    <row r="2504" spans="2:3" x14ac:dyDescent="0.25">
      <c r="B2504" s="30"/>
      <c r="C2504" s="30"/>
    </row>
    <row r="2505" spans="2:3" x14ac:dyDescent="0.25">
      <c r="B2505" s="30"/>
      <c r="C2505" s="30"/>
    </row>
    <row r="2506" spans="2:3" x14ac:dyDescent="0.25">
      <c r="B2506" s="30"/>
      <c r="C2506" s="30"/>
    </row>
    <row r="2507" spans="2:3" x14ac:dyDescent="0.25">
      <c r="B2507" s="30"/>
      <c r="C2507" s="30"/>
    </row>
    <row r="2508" spans="2:3" x14ac:dyDescent="0.25">
      <c r="B2508" s="30"/>
      <c r="C2508" s="30"/>
    </row>
    <row r="2509" spans="2:3" x14ac:dyDescent="0.25">
      <c r="B2509" s="30"/>
      <c r="C2509" s="30"/>
    </row>
    <row r="2510" spans="2:3" x14ac:dyDescent="0.25">
      <c r="B2510" s="30"/>
      <c r="C2510" s="30"/>
    </row>
    <row r="2511" spans="2:3" x14ac:dyDescent="0.25">
      <c r="B2511" s="30"/>
      <c r="C2511" s="30"/>
    </row>
    <row r="2512" spans="2:3" x14ac:dyDescent="0.25">
      <c r="B2512" s="30"/>
      <c r="C2512" s="30"/>
    </row>
    <row r="2513" spans="2:3" x14ac:dyDescent="0.25">
      <c r="B2513" s="30"/>
      <c r="C2513" s="30"/>
    </row>
    <row r="2514" spans="2:3" x14ac:dyDescent="0.25">
      <c r="B2514" s="30"/>
      <c r="C2514" s="30"/>
    </row>
    <row r="2515" spans="2:3" x14ac:dyDescent="0.25">
      <c r="B2515" s="30"/>
      <c r="C2515" s="30"/>
    </row>
    <row r="2516" spans="2:3" x14ac:dyDescent="0.25">
      <c r="B2516" s="30"/>
      <c r="C2516" s="30"/>
    </row>
    <row r="2517" spans="2:3" x14ac:dyDescent="0.25">
      <c r="B2517" s="30"/>
      <c r="C2517" s="30"/>
    </row>
    <row r="2518" spans="2:3" x14ac:dyDescent="0.25">
      <c r="B2518" s="30"/>
      <c r="C2518" s="30"/>
    </row>
    <row r="2519" spans="2:3" x14ac:dyDescent="0.25">
      <c r="B2519" s="30"/>
      <c r="C2519" s="30"/>
    </row>
    <row r="2520" spans="2:3" x14ac:dyDescent="0.25">
      <c r="B2520" s="30"/>
      <c r="C2520" s="30"/>
    </row>
    <row r="2521" spans="2:3" x14ac:dyDescent="0.25">
      <c r="B2521" s="30"/>
      <c r="C2521" s="30"/>
    </row>
    <row r="2522" spans="2:3" x14ac:dyDescent="0.25">
      <c r="B2522" s="30"/>
      <c r="C2522" s="30"/>
    </row>
    <row r="2523" spans="2:3" x14ac:dyDescent="0.25">
      <c r="B2523" s="30"/>
      <c r="C2523" s="30"/>
    </row>
    <row r="2524" spans="2:3" x14ac:dyDescent="0.25">
      <c r="B2524" s="30"/>
      <c r="C2524" s="30"/>
    </row>
    <row r="2525" spans="2:3" x14ac:dyDescent="0.25">
      <c r="B2525" s="30"/>
      <c r="C2525" s="30"/>
    </row>
    <row r="2526" spans="2:3" x14ac:dyDescent="0.25">
      <c r="B2526" s="30"/>
      <c r="C2526" s="30"/>
    </row>
    <row r="2527" spans="2:3" x14ac:dyDescent="0.25">
      <c r="B2527" s="30"/>
      <c r="C2527" s="30"/>
    </row>
    <row r="2528" spans="2:3" x14ac:dyDescent="0.25">
      <c r="B2528" s="30"/>
      <c r="C2528" s="30"/>
    </row>
    <row r="2529" spans="2:3" x14ac:dyDescent="0.25">
      <c r="B2529" s="30"/>
      <c r="C2529" s="30"/>
    </row>
    <row r="2530" spans="2:3" x14ac:dyDescent="0.25">
      <c r="B2530" s="30"/>
      <c r="C2530" s="30"/>
    </row>
    <row r="2531" spans="2:3" x14ac:dyDescent="0.25">
      <c r="B2531" s="30"/>
      <c r="C2531" s="30"/>
    </row>
    <row r="2532" spans="2:3" x14ac:dyDescent="0.25">
      <c r="B2532" s="30"/>
      <c r="C2532" s="30"/>
    </row>
    <row r="2533" spans="2:3" x14ac:dyDescent="0.25">
      <c r="B2533" s="30"/>
      <c r="C2533" s="30"/>
    </row>
    <row r="2534" spans="2:3" x14ac:dyDescent="0.25">
      <c r="B2534" s="30"/>
      <c r="C2534" s="30"/>
    </row>
    <row r="2535" spans="2:3" x14ac:dyDescent="0.25">
      <c r="B2535" s="30"/>
      <c r="C2535" s="30"/>
    </row>
    <row r="2536" spans="2:3" x14ac:dyDescent="0.25">
      <c r="B2536" s="30"/>
      <c r="C2536" s="30"/>
    </row>
    <row r="2537" spans="2:3" x14ac:dyDescent="0.25">
      <c r="B2537" s="30"/>
      <c r="C2537" s="30"/>
    </row>
    <row r="2538" spans="2:3" x14ac:dyDescent="0.25">
      <c r="B2538" s="30"/>
      <c r="C2538" s="30"/>
    </row>
    <row r="2539" spans="2:3" x14ac:dyDescent="0.25">
      <c r="B2539" s="30"/>
      <c r="C2539" s="30"/>
    </row>
    <row r="2540" spans="2:3" x14ac:dyDescent="0.25">
      <c r="B2540" s="30"/>
      <c r="C2540" s="30"/>
    </row>
    <row r="2541" spans="2:3" x14ac:dyDescent="0.25">
      <c r="B2541" s="30"/>
      <c r="C2541" s="30"/>
    </row>
    <row r="2542" spans="2:3" x14ac:dyDescent="0.25">
      <c r="B2542" s="30"/>
      <c r="C2542" s="30"/>
    </row>
    <row r="2543" spans="2:3" x14ac:dyDescent="0.25">
      <c r="B2543" s="30"/>
      <c r="C2543" s="30"/>
    </row>
    <row r="2544" spans="2:3" x14ac:dyDescent="0.25">
      <c r="B2544" s="30"/>
      <c r="C2544" s="30"/>
    </row>
    <row r="2545" spans="2:3" x14ac:dyDescent="0.25">
      <c r="B2545" s="30"/>
      <c r="C2545" s="30"/>
    </row>
    <row r="2546" spans="2:3" x14ac:dyDescent="0.25">
      <c r="B2546" s="30"/>
      <c r="C2546" s="30"/>
    </row>
    <row r="2547" spans="2:3" x14ac:dyDescent="0.25">
      <c r="B2547" s="30"/>
      <c r="C2547" s="30"/>
    </row>
    <row r="2548" spans="2:3" x14ac:dyDescent="0.25">
      <c r="B2548" s="30"/>
      <c r="C2548" s="30"/>
    </row>
    <row r="2549" spans="2:3" x14ac:dyDescent="0.25">
      <c r="B2549" s="30"/>
      <c r="C2549" s="30"/>
    </row>
    <row r="2550" spans="2:3" x14ac:dyDescent="0.25">
      <c r="B2550" s="30"/>
      <c r="C2550" s="30"/>
    </row>
    <row r="2551" spans="2:3" x14ac:dyDescent="0.25">
      <c r="B2551" s="30"/>
      <c r="C2551" s="30"/>
    </row>
    <row r="2552" spans="2:3" x14ac:dyDescent="0.25">
      <c r="B2552" s="30"/>
      <c r="C2552" s="30"/>
    </row>
    <row r="2553" spans="2:3" x14ac:dyDescent="0.25">
      <c r="B2553" s="30"/>
      <c r="C2553" s="30"/>
    </row>
    <row r="2554" spans="2:3" x14ac:dyDescent="0.25">
      <c r="B2554" s="30"/>
      <c r="C2554" s="30"/>
    </row>
    <row r="2555" spans="2:3" x14ac:dyDescent="0.25">
      <c r="B2555" s="30"/>
      <c r="C2555" s="30"/>
    </row>
    <row r="2556" spans="2:3" x14ac:dyDescent="0.25">
      <c r="B2556" s="30"/>
      <c r="C2556" s="30"/>
    </row>
    <row r="2557" spans="2:3" x14ac:dyDescent="0.25">
      <c r="B2557" s="30"/>
      <c r="C2557" s="30"/>
    </row>
    <row r="2558" spans="2:3" x14ac:dyDescent="0.25">
      <c r="B2558" s="30"/>
      <c r="C2558" s="30"/>
    </row>
    <row r="2559" spans="2:3" x14ac:dyDescent="0.25">
      <c r="B2559" s="30"/>
      <c r="C2559" s="30"/>
    </row>
    <row r="2560" spans="2:3" x14ac:dyDescent="0.25">
      <c r="B2560" s="30"/>
      <c r="C2560" s="30"/>
    </row>
    <row r="2561" spans="2:3" x14ac:dyDescent="0.25">
      <c r="B2561" s="30"/>
      <c r="C2561" s="30"/>
    </row>
    <row r="2562" spans="2:3" x14ac:dyDescent="0.25">
      <c r="B2562" s="30"/>
      <c r="C2562" s="30"/>
    </row>
    <row r="2563" spans="2:3" x14ac:dyDescent="0.25">
      <c r="B2563" s="30"/>
      <c r="C2563" s="30"/>
    </row>
    <row r="2564" spans="2:3" x14ac:dyDescent="0.25">
      <c r="B2564" s="30"/>
      <c r="C2564" s="30"/>
    </row>
    <row r="2565" spans="2:3" x14ac:dyDescent="0.25">
      <c r="B2565" s="30"/>
      <c r="C2565" s="30"/>
    </row>
    <row r="2566" spans="2:3" x14ac:dyDescent="0.25">
      <c r="B2566" s="30"/>
      <c r="C2566" s="30"/>
    </row>
    <row r="2567" spans="2:3" x14ac:dyDescent="0.25">
      <c r="B2567" s="30"/>
      <c r="C2567" s="30"/>
    </row>
    <row r="2568" spans="2:3" x14ac:dyDescent="0.25">
      <c r="B2568" s="30"/>
      <c r="C2568" s="30"/>
    </row>
    <row r="2569" spans="2:3" x14ac:dyDescent="0.25">
      <c r="B2569" s="30"/>
      <c r="C2569" s="30"/>
    </row>
    <row r="2570" spans="2:3" x14ac:dyDescent="0.25">
      <c r="B2570" s="30"/>
      <c r="C2570" s="30"/>
    </row>
    <row r="2571" spans="2:3" x14ac:dyDescent="0.25">
      <c r="B2571" s="30"/>
      <c r="C2571" s="30"/>
    </row>
    <row r="2572" spans="2:3" x14ac:dyDescent="0.25">
      <c r="B2572" s="30"/>
      <c r="C2572" s="30"/>
    </row>
    <row r="2573" spans="2:3" x14ac:dyDescent="0.25">
      <c r="B2573" s="30"/>
      <c r="C2573" s="30"/>
    </row>
    <row r="2574" spans="2:3" x14ac:dyDescent="0.25">
      <c r="B2574" s="30"/>
      <c r="C2574" s="30"/>
    </row>
    <row r="2575" spans="2:3" x14ac:dyDescent="0.25">
      <c r="B2575" s="30"/>
      <c r="C2575" s="30"/>
    </row>
    <row r="2576" spans="2:3" x14ac:dyDescent="0.25">
      <c r="B2576" s="30"/>
      <c r="C2576" s="30"/>
    </row>
    <row r="2577" spans="2:3" x14ac:dyDescent="0.25">
      <c r="B2577" s="30"/>
      <c r="C2577" s="30"/>
    </row>
    <row r="2578" spans="2:3" x14ac:dyDescent="0.25">
      <c r="B2578" s="30"/>
      <c r="C2578" s="30"/>
    </row>
    <row r="2579" spans="2:3" x14ac:dyDescent="0.25">
      <c r="B2579" s="30"/>
      <c r="C2579" s="30"/>
    </row>
    <row r="2580" spans="2:3" x14ac:dyDescent="0.25">
      <c r="B2580" s="30"/>
      <c r="C2580" s="30"/>
    </row>
    <row r="2581" spans="2:3" x14ac:dyDescent="0.25">
      <c r="B2581" s="30"/>
      <c r="C2581" s="30"/>
    </row>
    <row r="2582" spans="2:3" x14ac:dyDescent="0.25">
      <c r="B2582" s="30"/>
      <c r="C2582" s="30"/>
    </row>
    <row r="2583" spans="2:3" x14ac:dyDescent="0.25">
      <c r="B2583" s="30"/>
      <c r="C2583" s="30"/>
    </row>
    <row r="2584" spans="2:3" x14ac:dyDescent="0.25">
      <c r="B2584" s="30"/>
      <c r="C2584" s="30"/>
    </row>
    <row r="2585" spans="2:3" x14ac:dyDescent="0.25">
      <c r="B2585" s="30"/>
      <c r="C2585" s="30"/>
    </row>
    <row r="2586" spans="2:3" x14ac:dyDescent="0.25">
      <c r="B2586" s="30"/>
      <c r="C2586" s="30"/>
    </row>
    <row r="2587" spans="2:3" x14ac:dyDescent="0.25">
      <c r="B2587" s="30"/>
      <c r="C2587" s="30"/>
    </row>
    <row r="2588" spans="2:3" x14ac:dyDescent="0.25">
      <c r="B2588" s="30"/>
      <c r="C2588" s="30"/>
    </row>
    <row r="2589" spans="2:3" x14ac:dyDescent="0.25">
      <c r="B2589" s="30"/>
      <c r="C2589" s="30"/>
    </row>
    <row r="2590" spans="2:3" x14ac:dyDescent="0.25">
      <c r="B2590" s="30"/>
      <c r="C2590" s="30"/>
    </row>
    <row r="2591" spans="2:3" x14ac:dyDescent="0.25">
      <c r="B2591" s="30"/>
      <c r="C2591" s="30"/>
    </row>
    <row r="2592" spans="2:3" x14ac:dyDescent="0.25">
      <c r="B2592" s="30"/>
      <c r="C2592" s="30"/>
    </row>
    <row r="2593" spans="2:3" x14ac:dyDescent="0.25">
      <c r="B2593" s="30"/>
      <c r="C2593" s="30"/>
    </row>
    <row r="2594" spans="2:3" x14ac:dyDescent="0.25">
      <c r="B2594" s="30"/>
      <c r="C2594" s="30"/>
    </row>
    <row r="2595" spans="2:3" x14ac:dyDescent="0.25">
      <c r="B2595" s="30"/>
      <c r="C2595" s="30"/>
    </row>
    <row r="2596" spans="2:3" x14ac:dyDescent="0.25">
      <c r="B2596" s="30"/>
      <c r="C2596" s="30"/>
    </row>
    <row r="2597" spans="2:3" x14ac:dyDescent="0.25">
      <c r="B2597" s="30"/>
      <c r="C2597" s="30"/>
    </row>
    <row r="2598" spans="2:3" x14ac:dyDescent="0.25">
      <c r="B2598" s="30"/>
      <c r="C2598" s="30"/>
    </row>
    <row r="2599" spans="2:3" x14ac:dyDescent="0.25">
      <c r="B2599" s="30"/>
      <c r="C2599" s="30"/>
    </row>
    <row r="2600" spans="2:3" x14ac:dyDescent="0.25">
      <c r="B2600" s="30"/>
      <c r="C2600" s="30"/>
    </row>
    <row r="2601" spans="2:3" x14ac:dyDescent="0.25">
      <c r="B2601" s="30"/>
      <c r="C2601" s="30"/>
    </row>
    <row r="2602" spans="2:3" x14ac:dyDescent="0.25">
      <c r="B2602" s="30"/>
      <c r="C2602" s="30"/>
    </row>
    <row r="2603" spans="2:3" x14ac:dyDescent="0.25">
      <c r="B2603" s="30"/>
      <c r="C2603" s="30"/>
    </row>
    <row r="2604" spans="2:3" x14ac:dyDescent="0.25">
      <c r="B2604" s="30"/>
      <c r="C2604" s="30"/>
    </row>
    <row r="2605" spans="2:3" x14ac:dyDescent="0.25">
      <c r="B2605" s="30"/>
      <c r="C2605" s="30"/>
    </row>
    <row r="2606" spans="2:3" x14ac:dyDescent="0.25">
      <c r="B2606" s="30"/>
      <c r="C2606" s="30"/>
    </row>
    <row r="2607" spans="2:3" x14ac:dyDescent="0.25">
      <c r="B2607" s="30"/>
      <c r="C2607" s="30"/>
    </row>
    <row r="2608" spans="2:3" x14ac:dyDescent="0.25">
      <c r="B2608" s="30"/>
      <c r="C2608" s="30"/>
    </row>
    <row r="2609" spans="2:3" x14ac:dyDescent="0.25">
      <c r="B2609" s="30"/>
      <c r="C2609" s="30"/>
    </row>
    <row r="2610" spans="2:3" x14ac:dyDescent="0.25">
      <c r="B2610" s="30"/>
      <c r="C2610" s="30"/>
    </row>
    <row r="2611" spans="2:3" x14ac:dyDescent="0.25">
      <c r="B2611" s="30"/>
      <c r="C2611" s="30"/>
    </row>
    <row r="2612" spans="2:3" x14ac:dyDescent="0.25">
      <c r="B2612" s="30"/>
      <c r="C2612" s="30"/>
    </row>
    <row r="2613" spans="2:3" x14ac:dyDescent="0.25">
      <c r="B2613" s="30"/>
      <c r="C2613" s="30"/>
    </row>
    <row r="2614" spans="2:3" x14ac:dyDescent="0.25">
      <c r="B2614" s="30"/>
      <c r="C2614" s="30"/>
    </row>
    <row r="2615" spans="2:3" x14ac:dyDescent="0.25">
      <c r="B2615" s="30"/>
      <c r="C2615" s="30"/>
    </row>
    <row r="2616" spans="2:3" x14ac:dyDescent="0.25">
      <c r="B2616" s="30"/>
      <c r="C2616" s="30"/>
    </row>
    <row r="2617" spans="2:3" x14ac:dyDescent="0.25">
      <c r="B2617" s="30"/>
      <c r="C2617" s="30"/>
    </row>
    <row r="2618" spans="2:3" x14ac:dyDescent="0.25">
      <c r="B2618" s="30"/>
      <c r="C2618" s="30"/>
    </row>
    <row r="2619" spans="2:3" x14ac:dyDescent="0.25">
      <c r="B2619" s="30"/>
      <c r="C2619" s="30"/>
    </row>
    <row r="2620" spans="2:3" x14ac:dyDescent="0.25">
      <c r="B2620" s="30"/>
      <c r="C2620" s="30"/>
    </row>
    <row r="2621" spans="2:3" x14ac:dyDescent="0.25">
      <c r="B2621" s="30"/>
      <c r="C2621" s="30"/>
    </row>
    <row r="2622" spans="2:3" x14ac:dyDescent="0.25">
      <c r="B2622" s="30"/>
      <c r="C2622" s="30"/>
    </row>
    <row r="2623" spans="2:3" x14ac:dyDescent="0.25">
      <c r="B2623" s="30"/>
      <c r="C2623" s="30"/>
    </row>
    <row r="2624" spans="2:3" x14ac:dyDescent="0.25">
      <c r="B2624" s="30"/>
      <c r="C2624" s="30"/>
    </row>
    <row r="2625" spans="2:3" x14ac:dyDescent="0.25">
      <c r="B2625" s="30"/>
      <c r="C2625" s="30"/>
    </row>
    <row r="2626" spans="2:3" x14ac:dyDescent="0.25">
      <c r="B2626" s="30"/>
      <c r="C2626" s="30"/>
    </row>
    <row r="2627" spans="2:3" x14ac:dyDescent="0.25">
      <c r="B2627" s="30"/>
      <c r="C2627" s="30"/>
    </row>
    <row r="2628" spans="2:3" x14ac:dyDescent="0.25">
      <c r="B2628" s="30"/>
      <c r="C2628" s="30"/>
    </row>
    <row r="2629" spans="2:3" x14ac:dyDescent="0.25">
      <c r="B2629" s="30"/>
      <c r="C2629" s="30"/>
    </row>
    <row r="2630" spans="2:3" x14ac:dyDescent="0.25">
      <c r="B2630" s="30"/>
      <c r="C2630" s="30"/>
    </row>
    <row r="2631" spans="2:3" x14ac:dyDescent="0.25">
      <c r="B2631" s="30"/>
      <c r="C2631" s="30"/>
    </row>
    <row r="2632" spans="2:3" x14ac:dyDescent="0.25">
      <c r="B2632" s="30"/>
      <c r="C2632" s="30"/>
    </row>
    <row r="2633" spans="2:3" x14ac:dyDescent="0.25">
      <c r="B2633" s="30"/>
      <c r="C2633" s="30"/>
    </row>
    <row r="2634" spans="2:3" x14ac:dyDescent="0.25">
      <c r="B2634" s="30"/>
      <c r="C2634" s="30"/>
    </row>
    <row r="2635" spans="2:3" x14ac:dyDescent="0.25">
      <c r="B2635" s="30"/>
      <c r="C2635" s="30"/>
    </row>
    <row r="2636" spans="2:3" x14ac:dyDescent="0.25">
      <c r="B2636" s="30"/>
      <c r="C2636" s="30"/>
    </row>
    <row r="2637" spans="2:3" x14ac:dyDescent="0.25">
      <c r="B2637" s="30"/>
      <c r="C2637" s="30"/>
    </row>
    <row r="2638" spans="2:3" x14ac:dyDescent="0.25">
      <c r="B2638" s="30"/>
      <c r="C2638" s="30"/>
    </row>
    <row r="2639" spans="2:3" x14ac:dyDescent="0.25">
      <c r="B2639" s="30"/>
      <c r="C2639" s="30"/>
    </row>
    <row r="2640" spans="2:3" x14ac:dyDescent="0.25">
      <c r="B2640" s="30"/>
      <c r="C2640" s="30"/>
    </row>
    <row r="2641" spans="2:3" x14ac:dyDescent="0.25">
      <c r="B2641" s="30"/>
      <c r="C2641" s="30"/>
    </row>
    <row r="2642" spans="2:3" x14ac:dyDescent="0.25">
      <c r="B2642" s="30"/>
      <c r="C2642" s="30"/>
    </row>
    <row r="2643" spans="2:3" x14ac:dyDescent="0.25">
      <c r="B2643" s="30"/>
      <c r="C2643" s="30"/>
    </row>
    <row r="2644" spans="2:3" x14ac:dyDescent="0.25">
      <c r="B2644" s="30"/>
      <c r="C2644" s="30"/>
    </row>
    <row r="2645" spans="2:3" x14ac:dyDescent="0.25">
      <c r="B2645" s="30"/>
      <c r="C2645" s="30"/>
    </row>
    <row r="2646" spans="2:3" x14ac:dyDescent="0.25">
      <c r="B2646" s="30"/>
      <c r="C2646" s="30"/>
    </row>
    <row r="2647" spans="2:3" x14ac:dyDescent="0.25">
      <c r="B2647" s="30"/>
      <c r="C2647" s="30"/>
    </row>
    <row r="2648" spans="2:3" x14ac:dyDescent="0.25">
      <c r="B2648" s="30"/>
      <c r="C2648" s="30"/>
    </row>
    <row r="2649" spans="2:3" x14ac:dyDescent="0.25">
      <c r="B2649" s="30"/>
      <c r="C2649" s="30"/>
    </row>
    <row r="2650" spans="2:3" x14ac:dyDescent="0.25">
      <c r="B2650" s="30"/>
      <c r="C2650" s="30"/>
    </row>
    <row r="2651" spans="2:3" x14ac:dyDescent="0.25">
      <c r="B2651" s="30"/>
      <c r="C2651" s="30"/>
    </row>
    <row r="2652" spans="2:3" x14ac:dyDescent="0.25">
      <c r="B2652" s="30"/>
      <c r="C2652" s="30"/>
    </row>
    <row r="2653" spans="2:3" x14ac:dyDescent="0.25">
      <c r="B2653" s="30"/>
      <c r="C2653" s="30"/>
    </row>
    <row r="2654" spans="2:3" x14ac:dyDescent="0.25">
      <c r="B2654" s="30"/>
      <c r="C2654" s="30"/>
    </row>
    <row r="2655" spans="2:3" x14ac:dyDescent="0.25">
      <c r="B2655" s="30"/>
      <c r="C2655" s="30"/>
    </row>
    <row r="2656" spans="2:3" x14ac:dyDescent="0.25">
      <c r="B2656" s="30"/>
      <c r="C2656" s="30"/>
    </row>
    <row r="2657" spans="2:3" x14ac:dyDescent="0.25">
      <c r="B2657" s="30"/>
      <c r="C2657" s="30"/>
    </row>
    <row r="2658" spans="2:3" x14ac:dyDescent="0.25">
      <c r="B2658" s="30"/>
      <c r="C2658" s="30"/>
    </row>
    <row r="2659" spans="2:3" x14ac:dyDescent="0.25">
      <c r="B2659" s="30"/>
      <c r="C2659" s="30"/>
    </row>
    <row r="2660" spans="2:3" x14ac:dyDescent="0.25">
      <c r="B2660" s="30"/>
      <c r="C2660" s="30"/>
    </row>
    <row r="2661" spans="2:3" x14ac:dyDescent="0.25">
      <c r="B2661" s="30"/>
      <c r="C2661" s="30"/>
    </row>
    <row r="2662" spans="2:3" x14ac:dyDescent="0.25">
      <c r="B2662" s="30"/>
      <c r="C2662" s="30"/>
    </row>
    <row r="2663" spans="2:3" x14ac:dyDescent="0.25">
      <c r="B2663" s="30"/>
      <c r="C2663" s="30"/>
    </row>
    <row r="2664" spans="2:3" x14ac:dyDescent="0.25">
      <c r="B2664" s="30"/>
      <c r="C2664" s="30"/>
    </row>
    <row r="2665" spans="2:3" x14ac:dyDescent="0.25">
      <c r="B2665" s="30"/>
      <c r="C2665" s="30"/>
    </row>
    <row r="2666" spans="2:3" x14ac:dyDescent="0.25">
      <c r="B2666" s="30"/>
      <c r="C2666" s="30"/>
    </row>
    <row r="2667" spans="2:3" x14ac:dyDescent="0.25">
      <c r="B2667" s="30"/>
      <c r="C2667" s="30"/>
    </row>
    <row r="2668" spans="2:3" x14ac:dyDescent="0.25">
      <c r="B2668" s="30"/>
      <c r="C2668" s="30"/>
    </row>
    <row r="2669" spans="2:3" x14ac:dyDescent="0.25">
      <c r="B2669" s="30"/>
      <c r="C2669" s="30"/>
    </row>
    <row r="2670" spans="2:3" x14ac:dyDescent="0.25">
      <c r="B2670" s="30"/>
      <c r="C2670" s="30"/>
    </row>
    <row r="2671" spans="2:3" x14ac:dyDescent="0.25">
      <c r="B2671" s="30"/>
      <c r="C2671" s="30"/>
    </row>
    <row r="2672" spans="2:3" x14ac:dyDescent="0.25">
      <c r="B2672" s="30"/>
      <c r="C2672" s="30"/>
    </row>
    <row r="2673" spans="2:3" x14ac:dyDescent="0.25">
      <c r="B2673" s="30"/>
      <c r="C2673" s="30"/>
    </row>
    <row r="2674" spans="2:3" x14ac:dyDescent="0.25">
      <c r="B2674" s="30"/>
      <c r="C2674" s="30"/>
    </row>
    <row r="2675" spans="2:3" x14ac:dyDescent="0.25">
      <c r="B2675" s="30"/>
      <c r="C2675" s="30"/>
    </row>
    <row r="2676" spans="2:3" x14ac:dyDescent="0.25">
      <c r="B2676" s="30"/>
      <c r="C2676" s="30"/>
    </row>
    <row r="2677" spans="2:3" x14ac:dyDescent="0.25">
      <c r="B2677" s="30"/>
      <c r="C2677" s="30"/>
    </row>
    <row r="2678" spans="2:3" x14ac:dyDescent="0.25">
      <c r="B2678" s="30"/>
      <c r="C2678" s="30"/>
    </row>
    <row r="2679" spans="2:3" x14ac:dyDescent="0.25">
      <c r="B2679" s="30"/>
      <c r="C2679" s="30"/>
    </row>
    <row r="2680" spans="2:3" x14ac:dyDescent="0.25">
      <c r="B2680" s="30"/>
      <c r="C2680" s="30"/>
    </row>
    <row r="2681" spans="2:3" x14ac:dyDescent="0.25">
      <c r="B2681" s="30"/>
      <c r="C2681" s="30"/>
    </row>
    <row r="2682" spans="2:3" x14ac:dyDescent="0.25">
      <c r="B2682" s="30"/>
      <c r="C2682" s="30"/>
    </row>
    <row r="2683" spans="2:3" x14ac:dyDescent="0.25">
      <c r="B2683" s="30"/>
      <c r="C2683" s="30"/>
    </row>
    <row r="2684" spans="2:3" x14ac:dyDescent="0.25">
      <c r="B2684" s="30"/>
      <c r="C2684" s="30"/>
    </row>
    <row r="2685" spans="2:3" x14ac:dyDescent="0.25">
      <c r="B2685" s="30"/>
      <c r="C2685" s="30"/>
    </row>
    <row r="2686" spans="2:3" x14ac:dyDescent="0.25">
      <c r="B2686" s="30"/>
      <c r="C2686" s="30"/>
    </row>
    <row r="2687" spans="2:3" x14ac:dyDescent="0.25">
      <c r="B2687" s="30"/>
      <c r="C2687" s="30"/>
    </row>
    <row r="2688" spans="2:3" x14ac:dyDescent="0.25">
      <c r="B2688" s="30"/>
      <c r="C2688" s="30"/>
    </row>
    <row r="2689" spans="2:3" x14ac:dyDescent="0.25">
      <c r="B2689" s="30"/>
      <c r="C2689" s="30"/>
    </row>
    <row r="2690" spans="2:3" x14ac:dyDescent="0.25">
      <c r="B2690" s="30"/>
      <c r="C2690" s="30"/>
    </row>
    <row r="2691" spans="2:3" x14ac:dyDescent="0.25">
      <c r="B2691" s="30"/>
      <c r="C2691" s="30"/>
    </row>
    <row r="2692" spans="2:3" x14ac:dyDescent="0.25">
      <c r="B2692" s="30"/>
      <c r="C2692" s="30"/>
    </row>
    <row r="2693" spans="2:3" x14ac:dyDescent="0.25">
      <c r="B2693" s="30"/>
      <c r="C2693" s="30"/>
    </row>
    <row r="2694" spans="2:3" x14ac:dyDescent="0.25">
      <c r="B2694" s="30"/>
      <c r="C2694" s="30"/>
    </row>
    <row r="2695" spans="2:3" x14ac:dyDescent="0.25">
      <c r="B2695" s="30"/>
      <c r="C2695" s="30"/>
    </row>
    <row r="2696" spans="2:3" x14ac:dyDescent="0.25">
      <c r="B2696" s="30"/>
      <c r="C2696" s="30"/>
    </row>
    <row r="2697" spans="2:3" x14ac:dyDescent="0.25">
      <c r="B2697" s="30"/>
      <c r="C2697" s="30"/>
    </row>
    <row r="2698" spans="2:3" x14ac:dyDescent="0.25">
      <c r="B2698" s="30"/>
      <c r="C2698" s="30"/>
    </row>
    <row r="2699" spans="2:3" x14ac:dyDescent="0.25">
      <c r="B2699" s="30"/>
      <c r="C2699" s="30"/>
    </row>
    <row r="2700" spans="2:3" x14ac:dyDescent="0.25">
      <c r="B2700" s="30"/>
      <c r="C2700" s="30"/>
    </row>
    <row r="2701" spans="2:3" x14ac:dyDescent="0.25">
      <c r="B2701" s="30"/>
      <c r="C2701" s="30"/>
    </row>
    <row r="2702" spans="2:3" x14ac:dyDescent="0.25">
      <c r="B2702" s="30"/>
      <c r="C2702" s="30"/>
    </row>
    <row r="2703" spans="2:3" x14ac:dyDescent="0.25">
      <c r="B2703" s="30"/>
      <c r="C2703" s="30"/>
    </row>
    <row r="2704" spans="2:3" x14ac:dyDescent="0.25">
      <c r="B2704" s="30"/>
      <c r="C2704" s="30"/>
    </row>
    <row r="2705" spans="2:3" x14ac:dyDescent="0.25">
      <c r="B2705" s="30"/>
      <c r="C2705" s="30"/>
    </row>
    <row r="2706" spans="2:3" x14ac:dyDescent="0.25">
      <c r="B2706" s="30"/>
      <c r="C2706" s="30"/>
    </row>
    <row r="2707" spans="2:3" x14ac:dyDescent="0.25">
      <c r="B2707" s="30"/>
      <c r="C2707" s="30"/>
    </row>
    <row r="2708" spans="2:3" x14ac:dyDescent="0.25">
      <c r="B2708" s="30"/>
      <c r="C2708" s="30"/>
    </row>
    <row r="2709" spans="2:3" x14ac:dyDescent="0.25">
      <c r="B2709" s="30"/>
      <c r="C2709" s="30"/>
    </row>
    <row r="2710" spans="2:3" x14ac:dyDescent="0.25">
      <c r="B2710" s="30"/>
      <c r="C2710" s="30"/>
    </row>
    <row r="2711" spans="2:3" x14ac:dyDescent="0.25">
      <c r="B2711" s="30"/>
      <c r="C2711" s="30"/>
    </row>
    <row r="2712" spans="2:3" x14ac:dyDescent="0.25">
      <c r="B2712" s="30"/>
      <c r="C2712" s="30"/>
    </row>
    <row r="2713" spans="2:3" x14ac:dyDescent="0.25">
      <c r="B2713" s="30"/>
      <c r="C2713" s="30"/>
    </row>
    <row r="2714" spans="2:3" x14ac:dyDescent="0.25">
      <c r="B2714" s="30"/>
      <c r="C2714" s="30"/>
    </row>
    <row r="2715" spans="2:3" x14ac:dyDescent="0.25">
      <c r="B2715" s="30"/>
      <c r="C2715" s="30"/>
    </row>
    <row r="2716" spans="2:3" x14ac:dyDescent="0.25">
      <c r="B2716" s="30"/>
      <c r="C2716" s="30"/>
    </row>
    <row r="2717" spans="2:3" x14ac:dyDescent="0.25">
      <c r="B2717" s="30"/>
      <c r="C2717" s="30"/>
    </row>
    <row r="2718" spans="2:3" x14ac:dyDescent="0.25">
      <c r="B2718" s="30"/>
      <c r="C2718" s="30"/>
    </row>
    <row r="2719" spans="2:3" x14ac:dyDescent="0.25">
      <c r="B2719" s="30"/>
      <c r="C2719" s="30"/>
    </row>
    <row r="2720" spans="2:3" x14ac:dyDescent="0.25">
      <c r="B2720" s="30"/>
      <c r="C2720" s="30"/>
    </row>
    <row r="2721" spans="2:3" x14ac:dyDescent="0.25">
      <c r="B2721" s="30"/>
      <c r="C2721" s="30"/>
    </row>
    <row r="2722" spans="2:3" x14ac:dyDescent="0.25">
      <c r="B2722" s="30"/>
      <c r="C2722" s="30"/>
    </row>
    <row r="2723" spans="2:3" x14ac:dyDescent="0.25">
      <c r="B2723" s="30"/>
      <c r="C2723" s="30"/>
    </row>
    <row r="2724" spans="2:3" x14ac:dyDescent="0.25">
      <c r="B2724" s="30"/>
      <c r="C2724" s="30"/>
    </row>
    <row r="2725" spans="2:3" x14ac:dyDescent="0.25">
      <c r="B2725" s="30"/>
      <c r="C2725" s="30"/>
    </row>
    <row r="2726" spans="2:3" x14ac:dyDescent="0.25">
      <c r="B2726" s="30"/>
      <c r="C2726" s="30"/>
    </row>
    <row r="2727" spans="2:3" x14ac:dyDescent="0.25">
      <c r="B2727" s="30"/>
      <c r="C2727" s="30"/>
    </row>
    <row r="2728" spans="2:3" x14ac:dyDescent="0.25">
      <c r="B2728" s="30"/>
      <c r="C2728" s="30"/>
    </row>
    <row r="2729" spans="2:3" x14ac:dyDescent="0.25">
      <c r="B2729" s="30"/>
      <c r="C2729" s="30"/>
    </row>
    <row r="2730" spans="2:3" x14ac:dyDescent="0.25">
      <c r="B2730" s="30"/>
      <c r="C2730" s="30"/>
    </row>
    <row r="2731" spans="2:3" x14ac:dyDescent="0.25">
      <c r="B2731" s="30"/>
      <c r="C2731" s="30"/>
    </row>
    <row r="2732" spans="2:3" x14ac:dyDescent="0.25">
      <c r="B2732" s="30"/>
      <c r="C2732" s="30"/>
    </row>
    <row r="2733" spans="2:3" x14ac:dyDescent="0.25">
      <c r="B2733" s="30"/>
      <c r="C2733" s="30"/>
    </row>
    <row r="2734" spans="2:3" x14ac:dyDescent="0.25">
      <c r="B2734" s="30"/>
      <c r="C2734" s="30"/>
    </row>
    <row r="2735" spans="2:3" x14ac:dyDescent="0.25">
      <c r="B2735" s="30"/>
      <c r="C2735" s="30"/>
    </row>
    <row r="2736" spans="2:3" x14ac:dyDescent="0.25">
      <c r="B2736" s="30"/>
      <c r="C2736" s="30"/>
    </row>
    <row r="2737" spans="2:3" x14ac:dyDescent="0.25">
      <c r="B2737" s="30"/>
      <c r="C2737" s="30"/>
    </row>
    <row r="2738" spans="2:3" x14ac:dyDescent="0.25">
      <c r="B2738" s="30"/>
      <c r="C2738" s="30"/>
    </row>
    <row r="2739" spans="2:3" x14ac:dyDescent="0.25">
      <c r="B2739" s="30"/>
      <c r="C2739" s="30"/>
    </row>
    <row r="2740" spans="2:3" x14ac:dyDescent="0.25">
      <c r="B2740" s="30"/>
      <c r="C2740" s="30"/>
    </row>
    <row r="2741" spans="2:3" x14ac:dyDescent="0.25">
      <c r="B2741" s="30"/>
      <c r="C2741" s="30"/>
    </row>
    <row r="2742" spans="2:3" x14ac:dyDescent="0.25">
      <c r="B2742" s="30"/>
      <c r="C2742" s="30"/>
    </row>
    <row r="2743" spans="2:3" x14ac:dyDescent="0.25">
      <c r="B2743" s="30"/>
      <c r="C2743" s="30"/>
    </row>
    <row r="2744" spans="2:3" x14ac:dyDescent="0.25">
      <c r="B2744" s="30"/>
      <c r="C2744" s="30"/>
    </row>
    <row r="2745" spans="2:3" x14ac:dyDescent="0.25">
      <c r="B2745" s="30"/>
      <c r="C2745" s="30"/>
    </row>
    <row r="2746" spans="2:3" x14ac:dyDescent="0.25">
      <c r="B2746" s="30"/>
      <c r="C2746" s="30"/>
    </row>
    <row r="2747" spans="2:3" x14ac:dyDescent="0.25">
      <c r="B2747" s="30"/>
      <c r="C2747" s="30"/>
    </row>
    <row r="2748" spans="2:3" x14ac:dyDescent="0.25">
      <c r="B2748" s="30"/>
      <c r="C2748" s="30"/>
    </row>
    <row r="2749" spans="2:3" x14ac:dyDescent="0.25">
      <c r="B2749" s="30"/>
      <c r="C2749" s="30"/>
    </row>
    <row r="2750" spans="2:3" x14ac:dyDescent="0.25">
      <c r="B2750" s="30"/>
      <c r="C2750" s="30"/>
    </row>
    <row r="2751" spans="2:3" x14ac:dyDescent="0.25">
      <c r="B2751" s="30"/>
      <c r="C2751" s="30"/>
    </row>
    <row r="2752" spans="2:3" x14ac:dyDescent="0.25">
      <c r="B2752" s="30"/>
      <c r="C2752" s="30"/>
    </row>
    <row r="2753" spans="2:3" x14ac:dyDescent="0.25">
      <c r="B2753" s="30"/>
      <c r="C2753" s="30"/>
    </row>
    <row r="2754" spans="2:3" x14ac:dyDescent="0.25">
      <c r="B2754" s="30"/>
      <c r="C2754" s="30"/>
    </row>
    <row r="2755" spans="2:3" x14ac:dyDescent="0.25">
      <c r="B2755" s="30"/>
      <c r="C2755" s="30"/>
    </row>
    <row r="2756" spans="2:3" x14ac:dyDescent="0.25">
      <c r="B2756" s="30"/>
      <c r="C2756" s="30"/>
    </row>
    <row r="2757" spans="2:3" x14ac:dyDescent="0.25">
      <c r="B2757" s="30"/>
      <c r="C2757" s="30"/>
    </row>
    <row r="2758" spans="2:3" x14ac:dyDescent="0.25">
      <c r="B2758" s="30"/>
      <c r="C2758" s="30"/>
    </row>
    <row r="2759" spans="2:3" x14ac:dyDescent="0.25">
      <c r="B2759" s="30"/>
      <c r="C2759" s="30"/>
    </row>
    <row r="2760" spans="2:3" x14ac:dyDescent="0.25">
      <c r="B2760" s="30"/>
      <c r="C2760" s="30"/>
    </row>
    <row r="2761" spans="2:3" x14ac:dyDescent="0.25">
      <c r="B2761" s="30"/>
      <c r="C2761" s="30"/>
    </row>
    <row r="2762" spans="2:3" x14ac:dyDescent="0.25">
      <c r="B2762" s="30"/>
      <c r="C2762" s="30"/>
    </row>
    <row r="2763" spans="2:3" x14ac:dyDescent="0.25">
      <c r="B2763" s="30"/>
      <c r="C2763" s="30"/>
    </row>
    <row r="2764" spans="2:3" x14ac:dyDescent="0.25">
      <c r="B2764" s="30"/>
      <c r="C2764" s="30"/>
    </row>
    <row r="2765" spans="2:3" x14ac:dyDescent="0.25">
      <c r="B2765" s="30"/>
      <c r="C2765" s="30"/>
    </row>
    <row r="2766" spans="2:3" x14ac:dyDescent="0.25">
      <c r="B2766" s="30"/>
      <c r="C2766" s="30"/>
    </row>
    <row r="2767" spans="2:3" x14ac:dyDescent="0.25">
      <c r="B2767" s="30"/>
      <c r="C2767" s="30"/>
    </row>
    <row r="2768" spans="2:3" x14ac:dyDescent="0.25">
      <c r="B2768" s="30"/>
      <c r="C2768" s="30"/>
    </row>
    <row r="2769" spans="2:3" x14ac:dyDescent="0.25">
      <c r="B2769" s="30"/>
      <c r="C2769" s="30"/>
    </row>
    <row r="2770" spans="2:3" x14ac:dyDescent="0.25">
      <c r="B2770" s="30"/>
      <c r="C2770" s="30"/>
    </row>
    <row r="2771" spans="2:3" x14ac:dyDescent="0.25">
      <c r="B2771" s="30"/>
      <c r="C2771" s="30"/>
    </row>
    <row r="2772" spans="2:3" x14ac:dyDescent="0.25">
      <c r="B2772" s="30"/>
      <c r="C2772" s="30"/>
    </row>
    <row r="2773" spans="2:3" x14ac:dyDescent="0.25">
      <c r="B2773" s="30"/>
      <c r="C2773" s="30"/>
    </row>
    <row r="2774" spans="2:3" x14ac:dyDescent="0.25">
      <c r="B2774" s="30"/>
      <c r="C2774" s="30"/>
    </row>
    <row r="2775" spans="2:3" x14ac:dyDescent="0.25">
      <c r="B2775" s="30"/>
      <c r="C2775" s="30"/>
    </row>
    <row r="2776" spans="2:3" x14ac:dyDescent="0.25">
      <c r="B2776" s="30"/>
      <c r="C2776" s="30"/>
    </row>
    <row r="2777" spans="2:3" x14ac:dyDescent="0.25">
      <c r="B2777" s="30"/>
      <c r="C2777" s="30"/>
    </row>
    <row r="2778" spans="2:3" x14ac:dyDescent="0.25">
      <c r="B2778" s="30"/>
      <c r="C2778" s="30"/>
    </row>
    <row r="2779" spans="2:3" x14ac:dyDescent="0.25">
      <c r="B2779" s="30"/>
      <c r="C2779" s="30"/>
    </row>
    <row r="2780" spans="2:3" x14ac:dyDescent="0.25">
      <c r="B2780" s="30"/>
      <c r="C2780" s="30"/>
    </row>
    <row r="2781" spans="2:3" x14ac:dyDescent="0.25">
      <c r="B2781" s="30"/>
      <c r="C2781" s="30"/>
    </row>
    <row r="2782" spans="2:3" x14ac:dyDescent="0.25">
      <c r="B2782" s="30"/>
      <c r="C2782" s="30"/>
    </row>
    <row r="2783" spans="2:3" x14ac:dyDescent="0.25">
      <c r="B2783" s="30"/>
      <c r="C2783" s="30"/>
    </row>
    <row r="2784" spans="2:3" x14ac:dyDescent="0.25">
      <c r="B2784" s="30"/>
      <c r="C2784" s="30"/>
    </row>
    <row r="2785" spans="2:3" x14ac:dyDescent="0.25">
      <c r="B2785" s="30"/>
      <c r="C2785" s="30"/>
    </row>
    <row r="2786" spans="2:3" x14ac:dyDescent="0.25">
      <c r="B2786" s="30"/>
      <c r="C2786" s="30"/>
    </row>
    <row r="2787" spans="2:3" x14ac:dyDescent="0.25">
      <c r="B2787" s="30"/>
      <c r="C2787" s="30"/>
    </row>
    <row r="2788" spans="2:3" x14ac:dyDescent="0.25">
      <c r="B2788" s="30"/>
      <c r="C2788" s="30"/>
    </row>
    <row r="2789" spans="2:3" x14ac:dyDescent="0.25">
      <c r="B2789" s="30"/>
      <c r="C2789" s="30"/>
    </row>
    <row r="2790" spans="2:3" x14ac:dyDescent="0.25">
      <c r="B2790" s="30"/>
      <c r="C2790" s="30"/>
    </row>
    <row r="2791" spans="2:3" x14ac:dyDescent="0.25">
      <c r="B2791" s="30"/>
      <c r="C2791" s="30"/>
    </row>
    <row r="2792" spans="2:3" x14ac:dyDescent="0.25">
      <c r="B2792" s="30"/>
      <c r="C2792" s="30"/>
    </row>
    <row r="2793" spans="2:3" x14ac:dyDescent="0.25">
      <c r="B2793" s="30"/>
      <c r="C2793" s="30"/>
    </row>
    <row r="2794" spans="2:3" x14ac:dyDescent="0.25">
      <c r="B2794" s="30"/>
      <c r="C2794" s="30"/>
    </row>
    <row r="2795" spans="2:3" x14ac:dyDescent="0.25">
      <c r="B2795" s="30"/>
      <c r="C2795" s="30"/>
    </row>
    <row r="2796" spans="2:3" x14ac:dyDescent="0.25">
      <c r="B2796" s="30"/>
      <c r="C2796" s="30"/>
    </row>
    <row r="2797" spans="2:3" x14ac:dyDescent="0.25">
      <c r="B2797" s="30"/>
      <c r="C2797" s="30"/>
    </row>
    <row r="2798" spans="2:3" x14ac:dyDescent="0.25">
      <c r="B2798" s="30"/>
      <c r="C2798" s="30"/>
    </row>
    <row r="2799" spans="2:3" x14ac:dyDescent="0.25">
      <c r="B2799" s="30"/>
      <c r="C2799" s="30"/>
    </row>
    <row r="2800" spans="2:3" x14ac:dyDescent="0.25">
      <c r="B2800" s="30"/>
      <c r="C2800" s="30"/>
    </row>
    <row r="2801" spans="2:3" x14ac:dyDescent="0.25">
      <c r="B2801" s="30"/>
      <c r="C2801" s="30"/>
    </row>
    <row r="2802" spans="2:3" x14ac:dyDescent="0.25">
      <c r="B2802" s="30"/>
      <c r="C2802" s="30"/>
    </row>
    <row r="2803" spans="2:3" x14ac:dyDescent="0.25">
      <c r="B2803" s="30"/>
      <c r="C2803" s="30"/>
    </row>
    <row r="2804" spans="2:3" x14ac:dyDescent="0.25">
      <c r="B2804" s="30"/>
      <c r="C2804" s="30"/>
    </row>
    <row r="2805" spans="2:3" x14ac:dyDescent="0.25">
      <c r="B2805" s="30"/>
      <c r="C2805" s="30"/>
    </row>
    <row r="2806" spans="2:3" x14ac:dyDescent="0.25">
      <c r="B2806" s="30"/>
      <c r="C2806" s="30"/>
    </row>
    <row r="2807" spans="2:3" x14ac:dyDescent="0.25">
      <c r="B2807" s="30"/>
      <c r="C2807" s="30"/>
    </row>
    <row r="2808" spans="2:3" x14ac:dyDescent="0.25">
      <c r="B2808" s="30"/>
      <c r="C2808" s="30"/>
    </row>
    <row r="2809" spans="2:3" x14ac:dyDescent="0.25">
      <c r="B2809" s="30"/>
      <c r="C2809" s="30"/>
    </row>
    <row r="2810" spans="2:3" x14ac:dyDescent="0.25">
      <c r="B2810" s="30"/>
      <c r="C2810" s="30"/>
    </row>
    <row r="2811" spans="2:3" x14ac:dyDescent="0.25">
      <c r="B2811" s="30"/>
      <c r="C2811" s="30"/>
    </row>
    <row r="2812" spans="2:3" x14ac:dyDescent="0.25">
      <c r="B2812" s="30"/>
      <c r="C2812" s="30"/>
    </row>
    <row r="2813" spans="2:3" x14ac:dyDescent="0.25">
      <c r="B2813" s="30"/>
      <c r="C2813" s="30"/>
    </row>
    <row r="2814" spans="2:3" x14ac:dyDescent="0.25">
      <c r="B2814" s="30"/>
      <c r="C2814" s="30"/>
    </row>
    <row r="2815" spans="2:3" x14ac:dyDescent="0.25">
      <c r="B2815" s="30"/>
      <c r="C2815" s="30"/>
    </row>
    <row r="2816" spans="2:3" x14ac:dyDescent="0.25">
      <c r="B2816" s="30"/>
      <c r="C2816" s="30"/>
    </row>
    <row r="2817" spans="2:3" x14ac:dyDescent="0.25">
      <c r="B2817" s="30"/>
      <c r="C2817" s="30"/>
    </row>
    <row r="2818" spans="2:3" x14ac:dyDescent="0.25">
      <c r="B2818" s="30"/>
      <c r="C2818" s="30"/>
    </row>
    <row r="2819" spans="2:3" x14ac:dyDescent="0.25">
      <c r="B2819" s="30"/>
      <c r="C2819" s="30"/>
    </row>
    <row r="2820" spans="2:3" x14ac:dyDescent="0.25">
      <c r="B2820" s="30"/>
      <c r="C2820" s="30"/>
    </row>
    <row r="2821" spans="2:3" x14ac:dyDescent="0.25">
      <c r="B2821" s="30"/>
      <c r="C2821" s="30"/>
    </row>
    <row r="2822" spans="2:3" x14ac:dyDescent="0.25">
      <c r="B2822" s="30"/>
      <c r="C2822" s="30"/>
    </row>
    <row r="2823" spans="2:3" x14ac:dyDescent="0.25">
      <c r="B2823" s="30"/>
      <c r="C2823" s="30"/>
    </row>
    <row r="2824" spans="2:3" x14ac:dyDescent="0.25">
      <c r="B2824" s="30"/>
      <c r="C2824" s="30"/>
    </row>
    <row r="2825" spans="2:3" x14ac:dyDescent="0.25">
      <c r="B2825" s="30"/>
      <c r="C2825" s="30"/>
    </row>
    <row r="2826" spans="2:3" x14ac:dyDescent="0.25">
      <c r="B2826" s="30"/>
      <c r="C2826" s="30"/>
    </row>
    <row r="2827" spans="2:3" x14ac:dyDescent="0.25">
      <c r="B2827" s="30"/>
      <c r="C2827" s="30"/>
    </row>
    <row r="2828" spans="2:3" x14ac:dyDescent="0.25">
      <c r="B2828" s="30"/>
      <c r="C2828" s="30"/>
    </row>
    <row r="2829" spans="2:3" x14ac:dyDescent="0.25">
      <c r="B2829" s="30"/>
      <c r="C2829" s="30"/>
    </row>
    <row r="2830" spans="2:3" x14ac:dyDescent="0.25">
      <c r="B2830" s="30"/>
      <c r="C2830" s="30"/>
    </row>
    <row r="2831" spans="2:3" x14ac:dyDescent="0.25">
      <c r="B2831" s="30"/>
      <c r="C2831" s="30"/>
    </row>
    <row r="2832" spans="2:3" x14ac:dyDescent="0.25">
      <c r="B2832" s="30"/>
      <c r="C2832" s="30"/>
    </row>
    <row r="2833" spans="2:3" x14ac:dyDescent="0.25">
      <c r="B2833" s="30"/>
      <c r="C2833" s="30"/>
    </row>
    <row r="2834" spans="2:3" x14ac:dyDescent="0.25">
      <c r="B2834" s="30"/>
      <c r="C2834" s="30"/>
    </row>
    <row r="2835" spans="2:3" x14ac:dyDescent="0.25">
      <c r="B2835" s="30"/>
      <c r="C2835" s="30"/>
    </row>
    <row r="2836" spans="2:3" x14ac:dyDescent="0.25">
      <c r="B2836" s="30"/>
      <c r="C2836" s="30"/>
    </row>
    <row r="2837" spans="2:3" x14ac:dyDescent="0.25">
      <c r="B2837" s="30"/>
      <c r="C2837" s="30"/>
    </row>
    <row r="2838" spans="2:3" x14ac:dyDescent="0.25">
      <c r="B2838" s="30"/>
      <c r="C2838" s="30"/>
    </row>
    <row r="2839" spans="2:3" x14ac:dyDescent="0.25">
      <c r="B2839" s="30"/>
      <c r="C2839" s="30"/>
    </row>
    <row r="2840" spans="2:3" x14ac:dyDescent="0.25">
      <c r="B2840" s="30"/>
      <c r="C2840" s="30"/>
    </row>
    <row r="2841" spans="2:3" x14ac:dyDescent="0.25">
      <c r="B2841" s="30"/>
      <c r="C2841" s="30"/>
    </row>
    <row r="2842" spans="2:3" x14ac:dyDescent="0.25">
      <c r="B2842" s="30"/>
      <c r="C2842" s="30"/>
    </row>
    <row r="2843" spans="2:3" x14ac:dyDescent="0.25">
      <c r="B2843" s="30"/>
      <c r="C2843" s="30"/>
    </row>
    <row r="2844" spans="2:3" x14ac:dyDescent="0.25">
      <c r="B2844" s="30"/>
      <c r="C2844" s="30"/>
    </row>
    <row r="2845" spans="2:3" x14ac:dyDescent="0.25">
      <c r="B2845" s="30"/>
      <c r="C2845" s="30"/>
    </row>
    <row r="2846" spans="2:3" x14ac:dyDescent="0.25">
      <c r="B2846" s="30"/>
      <c r="C2846" s="30"/>
    </row>
    <row r="2847" spans="2:3" x14ac:dyDescent="0.25">
      <c r="B2847" s="30"/>
      <c r="C2847" s="30"/>
    </row>
    <row r="2848" spans="2:3" x14ac:dyDescent="0.25">
      <c r="B2848" s="30"/>
      <c r="C2848" s="30"/>
    </row>
    <row r="2849" spans="2:3" x14ac:dyDescent="0.25">
      <c r="B2849" s="30"/>
      <c r="C2849" s="30"/>
    </row>
    <row r="2850" spans="2:3" x14ac:dyDescent="0.25">
      <c r="B2850" s="30"/>
      <c r="C2850" s="30"/>
    </row>
    <row r="2851" spans="2:3" x14ac:dyDescent="0.25">
      <c r="B2851" s="30"/>
      <c r="C2851" s="30"/>
    </row>
    <row r="2852" spans="2:3" x14ac:dyDescent="0.25">
      <c r="B2852" s="30"/>
      <c r="C2852" s="30"/>
    </row>
    <row r="2853" spans="2:3" x14ac:dyDescent="0.25">
      <c r="B2853" s="30"/>
      <c r="C2853" s="30"/>
    </row>
    <row r="2854" spans="2:3" x14ac:dyDescent="0.25">
      <c r="B2854" s="30"/>
      <c r="C2854" s="30"/>
    </row>
    <row r="2855" spans="2:3" x14ac:dyDescent="0.25">
      <c r="B2855" s="30"/>
      <c r="C2855" s="30"/>
    </row>
    <row r="2856" spans="2:3" x14ac:dyDescent="0.25">
      <c r="B2856" s="30"/>
      <c r="C2856" s="30"/>
    </row>
    <row r="2857" spans="2:3" x14ac:dyDescent="0.25">
      <c r="B2857" s="30"/>
      <c r="C2857" s="30"/>
    </row>
    <row r="2858" spans="2:3" x14ac:dyDescent="0.25">
      <c r="B2858" s="30"/>
      <c r="C2858" s="30"/>
    </row>
    <row r="2859" spans="2:3" x14ac:dyDescent="0.25">
      <c r="B2859" s="30"/>
      <c r="C2859" s="30"/>
    </row>
    <row r="2860" spans="2:3" x14ac:dyDescent="0.25">
      <c r="B2860" s="30"/>
      <c r="C2860" s="30"/>
    </row>
    <row r="2861" spans="2:3" x14ac:dyDescent="0.25">
      <c r="B2861" s="30"/>
      <c r="C2861" s="30"/>
    </row>
    <row r="2862" spans="2:3" x14ac:dyDescent="0.25">
      <c r="B2862" s="30"/>
      <c r="C2862" s="30"/>
    </row>
    <row r="2863" spans="2:3" x14ac:dyDescent="0.25">
      <c r="B2863" s="30"/>
      <c r="C2863" s="30"/>
    </row>
    <row r="2864" spans="2:3" x14ac:dyDescent="0.25">
      <c r="B2864" s="30"/>
      <c r="C2864" s="30"/>
    </row>
    <row r="2865" spans="2:3" x14ac:dyDescent="0.25">
      <c r="B2865" s="30"/>
      <c r="C2865" s="30"/>
    </row>
    <row r="2866" spans="2:3" x14ac:dyDescent="0.25">
      <c r="B2866" s="30"/>
      <c r="C2866" s="30"/>
    </row>
    <row r="2867" spans="2:3" x14ac:dyDescent="0.25">
      <c r="B2867" s="30"/>
      <c r="C2867" s="30"/>
    </row>
    <row r="2868" spans="2:3" x14ac:dyDescent="0.25">
      <c r="B2868" s="30"/>
      <c r="C2868" s="30"/>
    </row>
    <row r="2869" spans="2:3" x14ac:dyDescent="0.25">
      <c r="B2869" s="30"/>
      <c r="C2869" s="30"/>
    </row>
    <row r="2870" spans="2:3" x14ac:dyDescent="0.25">
      <c r="B2870" s="30"/>
      <c r="C2870" s="30"/>
    </row>
    <row r="2871" spans="2:3" x14ac:dyDescent="0.25">
      <c r="B2871" s="30"/>
      <c r="C2871" s="30"/>
    </row>
    <row r="2872" spans="2:3" x14ac:dyDescent="0.25">
      <c r="B2872" s="30"/>
      <c r="C2872" s="30"/>
    </row>
    <row r="2873" spans="2:3" x14ac:dyDescent="0.25">
      <c r="B2873" s="30"/>
      <c r="C2873" s="30"/>
    </row>
    <row r="2874" spans="2:3" x14ac:dyDescent="0.25">
      <c r="B2874" s="30"/>
      <c r="C2874" s="30"/>
    </row>
    <row r="2875" spans="2:3" x14ac:dyDescent="0.25">
      <c r="B2875" s="30"/>
      <c r="C2875" s="30"/>
    </row>
    <row r="2876" spans="2:3" x14ac:dyDescent="0.25">
      <c r="B2876" s="30"/>
      <c r="C2876" s="30"/>
    </row>
    <row r="2877" spans="2:3" x14ac:dyDescent="0.25">
      <c r="B2877" s="30"/>
      <c r="C2877" s="30"/>
    </row>
    <row r="2878" spans="2:3" x14ac:dyDescent="0.25">
      <c r="B2878" s="30"/>
      <c r="C2878" s="30"/>
    </row>
    <row r="2879" spans="2:3" x14ac:dyDescent="0.25">
      <c r="B2879" s="30"/>
      <c r="C2879" s="30"/>
    </row>
    <row r="2880" spans="2:3" x14ac:dyDescent="0.25">
      <c r="B2880" s="30"/>
      <c r="C2880" s="30"/>
    </row>
    <row r="2881" spans="2:3" x14ac:dyDescent="0.25">
      <c r="B2881" s="30"/>
      <c r="C2881" s="30"/>
    </row>
    <row r="2882" spans="2:3" x14ac:dyDescent="0.25">
      <c r="B2882" s="30"/>
      <c r="C2882" s="30"/>
    </row>
    <row r="2883" spans="2:3" x14ac:dyDescent="0.25">
      <c r="B2883" s="30"/>
      <c r="C2883" s="30"/>
    </row>
    <row r="2884" spans="2:3" x14ac:dyDescent="0.25">
      <c r="B2884" s="30"/>
      <c r="C2884" s="30"/>
    </row>
    <row r="2885" spans="2:3" x14ac:dyDescent="0.25">
      <c r="B2885" s="30"/>
      <c r="C2885" s="30"/>
    </row>
    <row r="2886" spans="2:3" x14ac:dyDescent="0.25">
      <c r="B2886" s="30"/>
      <c r="C2886" s="30"/>
    </row>
    <row r="2887" spans="2:3" x14ac:dyDescent="0.25">
      <c r="B2887" s="30"/>
      <c r="C2887" s="30"/>
    </row>
    <row r="2888" spans="2:3" x14ac:dyDescent="0.25">
      <c r="B2888" s="30"/>
      <c r="C2888" s="30"/>
    </row>
    <row r="2889" spans="2:3" x14ac:dyDescent="0.25">
      <c r="B2889" s="30"/>
      <c r="C2889" s="30"/>
    </row>
    <row r="2890" spans="2:3" x14ac:dyDescent="0.25">
      <c r="B2890" s="30"/>
      <c r="C2890" s="30"/>
    </row>
    <row r="2891" spans="2:3" x14ac:dyDescent="0.25">
      <c r="B2891" s="30"/>
      <c r="C2891" s="30"/>
    </row>
    <row r="2892" spans="2:3" x14ac:dyDescent="0.25">
      <c r="B2892" s="30"/>
      <c r="C2892" s="30"/>
    </row>
    <row r="2893" spans="2:3" x14ac:dyDescent="0.25">
      <c r="B2893" s="30"/>
      <c r="C2893" s="30"/>
    </row>
    <row r="2894" spans="2:3" x14ac:dyDescent="0.25">
      <c r="B2894" s="30"/>
      <c r="C2894" s="30"/>
    </row>
    <row r="2895" spans="2:3" x14ac:dyDescent="0.25">
      <c r="B2895" s="30"/>
      <c r="C2895" s="30"/>
    </row>
    <row r="2896" spans="2:3" x14ac:dyDescent="0.25">
      <c r="B2896" s="30"/>
      <c r="C2896" s="30"/>
    </row>
    <row r="2897" spans="2:3" x14ac:dyDescent="0.25">
      <c r="B2897" s="30"/>
      <c r="C2897" s="30"/>
    </row>
    <row r="2898" spans="2:3" x14ac:dyDescent="0.25">
      <c r="B2898" s="30"/>
      <c r="C2898" s="30"/>
    </row>
    <row r="2899" spans="2:3" x14ac:dyDescent="0.25">
      <c r="B2899" s="30"/>
      <c r="C2899" s="30"/>
    </row>
    <row r="2900" spans="2:3" x14ac:dyDescent="0.25">
      <c r="B2900" s="30"/>
      <c r="C2900" s="30"/>
    </row>
    <row r="2901" spans="2:3" x14ac:dyDescent="0.25">
      <c r="B2901" s="30"/>
      <c r="C2901" s="30"/>
    </row>
    <row r="2902" spans="2:3" x14ac:dyDescent="0.25">
      <c r="B2902" s="30"/>
      <c r="C2902" s="30"/>
    </row>
    <row r="2903" spans="2:3" x14ac:dyDescent="0.25">
      <c r="B2903" s="30"/>
      <c r="C2903" s="30"/>
    </row>
    <row r="2904" spans="2:3" x14ac:dyDescent="0.25">
      <c r="B2904" s="30"/>
      <c r="C2904" s="30"/>
    </row>
    <row r="2905" spans="2:3" x14ac:dyDescent="0.25">
      <c r="B2905" s="30"/>
      <c r="C2905" s="30"/>
    </row>
    <row r="2906" spans="2:3" x14ac:dyDescent="0.25">
      <c r="B2906" s="30"/>
      <c r="C2906" s="30"/>
    </row>
    <row r="2907" spans="2:3" x14ac:dyDescent="0.25">
      <c r="B2907" s="30"/>
      <c r="C2907" s="30"/>
    </row>
    <row r="2908" spans="2:3" x14ac:dyDescent="0.25">
      <c r="B2908" s="30"/>
      <c r="C2908" s="30"/>
    </row>
    <row r="2909" spans="2:3" x14ac:dyDescent="0.25">
      <c r="B2909" s="30"/>
      <c r="C2909" s="30"/>
    </row>
    <row r="2910" spans="2:3" x14ac:dyDescent="0.25">
      <c r="B2910" s="30"/>
      <c r="C2910" s="30"/>
    </row>
    <row r="2911" spans="2:3" x14ac:dyDescent="0.25">
      <c r="B2911" s="30"/>
      <c r="C2911" s="30"/>
    </row>
    <row r="2912" spans="2:3" x14ac:dyDescent="0.25">
      <c r="B2912" s="30"/>
      <c r="C2912" s="30"/>
    </row>
    <row r="2913" spans="2:3" x14ac:dyDescent="0.25">
      <c r="B2913" s="30"/>
      <c r="C2913" s="30"/>
    </row>
    <row r="2914" spans="2:3" x14ac:dyDescent="0.25">
      <c r="B2914" s="30"/>
      <c r="C2914" s="30"/>
    </row>
    <row r="2915" spans="2:3" x14ac:dyDescent="0.25">
      <c r="B2915" s="30"/>
      <c r="C2915" s="30"/>
    </row>
    <row r="2916" spans="2:3" x14ac:dyDescent="0.25">
      <c r="B2916" s="30"/>
      <c r="C2916" s="30"/>
    </row>
    <row r="2917" spans="2:3" x14ac:dyDescent="0.25">
      <c r="B2917" s="30"/>
      <c r="C2917" s="30"/>
    </row>
    <row r="2918" spans="2:3" x14ac:dyDescent="0.25">
      <c r="B2918" s="30"/>
      <c r="C2918" s="30"/>
    </row>
    <row r="2919" spans="2:3" x14ac:dyDescent="0.25">
      <c r="B2919" s="30"/>
      <c r="C2919" s="30"/>
    </row>
    <row r="2920" spans="2:3" x14ac:dyDescent="0.25">
      <c r="B2920" s="30"/>
      <c r="C2920" s="30"/>
    </row>
    <row r="2921" spans="2:3" x14ac:dyDescent="0.25">
      <c r="B2921" s="30"/>
      <c r="C2921" s="30"/>
    </row>
    <row r="2922" spans="2:3" x14ac:dyDescent="0.25">
      <c r="B2922" s="30"/>
      <c r="C2922" s="30"/>
    </row>
    <row r="2923" spans="2:3" x14ac:dyDescent="0.25">
      <c r="B2923" s="30"/>
      <c r="C2923" s="30"/>
    </row>
    <row r="2924" spans="2:3" x14ac:dyDescent="0.25">
      <c r="B2924" s="30"/>
      <c r="C2924" s="30"/>
    </row>
    <row r="2925" spans="2:3" x14ac:dyDescent="0.25">
      <c r="B2925" s="30"/>
      <c r="C2925" s="30"/>
    </row>
    <row r="2926" spans="2:3" x14ac:dyDescent="0.25">
      <c r="B2926" s="30"/>
      <c r="C2926" s="30"/>
    </row>
    <row r="2927" spans="2:3" x14ac:dyDescent="0.25">
      <c r="B2927" s="30"/>
      <c r="C2927" s="30"/>
    </row>
    <row r="2928" spans="2:3" x14ac:dyDescent="0.25">
      <c r="B2928" s="30"/>
      <c r="C2928" s="30"/>
    </row>
    <row r="2929" spans="2:3" x14ac:dyDescent="0.25">
      <c r="B2929" s="30"/>
      <c r="C2929" s="30"/>
    </row>
    <row r="2930" spans="2:3" x14ac:dyDescent="0.25">
      <c r="B2930" s="30"/>
      <c r="C2930" s="30"/>
    </row>
    <row r="2931" spans="2:3" x14ac:dyDescent="0.25">
      <c r="B2931" s="30"/>
      <c r="C2931" s="30"/>
    </row>
    <row r="2932" spans="2:3" x14ac:dyDescent="0.25">
      <c r="B2932" s="30"/>
      <c r="C2932" s="30"/>
    </row>
    <row r="2933" spans="2:3" x14ac:dyDescent="0.25">
      <c r="B2933" s="30"/>
      <c r="C2933" s="30"/>
    </row>
    <row r="2934" spans="2:3" x14ac:dyDescent="0.25">
      <c r="B2934" s="30"/>
      <c r="C2934" s="30"/>
    </row>
    <row r="2935" spans="2:3" x14ac:dyDescent="0.25">
      <c r="B2935" s="30"/>
      <c r="C2935" s="30"/>
    </row>
    <row r="2936" spans="2:3" x14ac:dyDescent="0.25">
      <c r="B2936" s="30"/>
      <c r="C2936" s="30"/>
    </row>
    <row r="2937" spans="2:3" x14ac:dyDescent="0.25">
      <c r="B2937" s="30"/>
      <c r="C2937" s="30"/>
    </row>
    <row r="2938" spans="2:3" x14ac:dyDescent="0.25">
      <c r="B2938" s="30"/>
      <c r="C2938" s="30"/>
    </row>
    <row r="2939" spans="2:3" x14ac:dyDescent="0.25">
      <c r="B2939" s="30"/>
      <c r="C2939" s="30"/>
    </row>
    <row r="2940" spans="2:3" x14ac:dyDescent="0.25">
      <c r="B2940" s="30"/>
      <c r="C2940" s="30"/>
    </row>
    <row r="2941" spans="2:3" x14ac:dyDescent="0.25">
      <c r="B2941" s="30"/>
      <c r="C2941" s="30"/>
    </row>
    <row r="2942" spans="2:3" x14ac:dyDescent="0.25">
      <c r="B2942" s="30"/>
      <c r="C2942" s="30"/>
    </row>
    <row r="2943" spans="2:3" x14ac:dyDescent="0.25">
      <c r="B2943" s="30"/>
      <c r="C2943" s="30"/>
    </row>
    <row r="2944" spans="2:3" x14ac:dyDescent="0.25">
      <c r="B2944" s="30"/>
      <c r="C2944" s="30"/>
    </row>
    <row r="2945" spans="2:3" x14ac:dyDescent="0.25">
      <c r="B2945" s="30"/>
      <c r="C2945" s="30"/>
    </row>
    <row r="2946" spans="2:3" x14ac:dyDescent="0.25">
      <c r="B2946" s="30"/>
      <c r="C2946" s="30"/>
    </row>
    <row r="2947" spans="2:3" x14ac:dyDescent="0.25">
      <c r="B2947" s="30"/>
      <c r="C2947" s="30"/>
    </row>
    <row r="2948" spans="2:3" x14ac:dyDescent="0.25">
      <c r="B2948" s="30"/>
      <c r="C2948" s="30"/>
    </row>
    <row r="2949" spans="2:3" x14ac:dyDescent="0.25">
      <c r="B2949" s="30"/>
      <c r="C2949" s="30"/>
    </row>
    <row r="2950" spans="2:3" x14ac:dyDescent="0.25">
      <c r="B2950" s="30"/>
      <c r="C2950" s="30"/>
    </row>
    <row r="2951" spans="2:3" x14ac:dyDescent="0.25">
      <c r="B2951" s="30"/>
      <c r="C2951" s="30"/>
    </row>
    <row r="2952" spans="2:3" x14ac:dyDescent="0.25">
      <c r="B2952" s="30"/>
      <c r="C2952" s="30"/>
    </row>
    <row r="2953" spans="2:3" x14ac:dyDescent="0.25">
      <c r="B2953" s="30"/>
      <c r="C2953" s="30"/>
    </row>
    <row r="2954" spans="2:3" x14ac:dyDescent="0.25">
      <c r="B2954" s="30"/>
      <c r="C2954" s="30"/>
    </row>
    <row r="2955" spans="2:3" x14ac:dyDescent="0.25">
      <c r="B2955" s="30"/>
      <c r="C2955" s="30"/>
    </row>
    <row r="2956" spans="2:3" x14ac:dyDescent="0.25">
      <c r="B2956" s="30"/>
      <c r="C2956" s="30"/>
    </row>
    <row r="2957" spans="2:3" x14ac:dyDescent="0.25">
      <c r="B2957" s="30"/>
      <c r="C2957" s="30"/>
    </row>
    <row r="2958" spans="2:3" x14ac:dyDescent="0.25">
      <c r="B2958" s="30"/>
      <c r="C2958" s="30"/>
    </row>
    <row r="2959" spans="2:3" x14ac:dyDescent="0.25">
      <c r="B2959" s="30"/>
      <c r="C2959" s="30"/>
    </row>
    <row r="2960" spans="2:3" x14ac:dyDescent="0.25">
      <c r="B2960" s="30"/>
      <c r="C2960" s="30"/>
    </row>
    <row r="2961" spans="2:3" x14ac:dyDescent="0.25">
      <c r="B2961" s="30"/>
      <c r="C2961" s="30"/>
    </row>
    <row r="2962" spans="2:3" x14ac:dyDescent="0.25">
      <c r="B2962" s="30"/>
      <c r="C2962" s="30"/>
    </row>
    <row r="2963" spans="2:3" x14ac:dyDescent="0.25">
      <c r="B2963" s="30"/>
      <c r="C2963" s="30"/>
    </row>
    <row r="2964" spans="2:3" x14ac:dyDescent="0.25">
      <c r="B2964" s="30"/>
      <c r="C2964" s="30"/>
    </row>
    <row r="2965" spans="2:3" x14ac:dyDescent="0.25">
      <c r="B2965" s="30"/>
      <c r="C2965" s="30"/>
    </row>
    <row r="2966" spans="2:3" x14ac:dyDescent="0.25">
      <c r="B2966" s="30"/>
      <c r="C2966" s="30"/>
    </row>
    <row r="2967" spans="2:3" x14ac:dyDescent="0.25">
      <c r="B2967" s="30"/>
      <c r="C2967" s="30"/>
    </row>
    <row r="2968" spans="2:3" x14ac:dyDescent="0.25">
      <c r="B2968" s="30"/>
      <c r="C2968" s="30"/>
    </row>
    <row r="2969" spans="2:3" x14ac:dyDescent="0.25">
      <c r="B2969" s="30"/>
      <c r="C2969" s="30"/>
    </row>
    <row r="2970" spans="2:3" x14ac:dyDescent="0.25">
      <c r="B2970" s="30"/>
      <c r="C2970" s="30"/>
    </row>
    <row r="2971" spans="2:3" x14ac:dyDescent="0.25">
      <c r="B2971" s="30"/>
      <c r="C2971" s="30"/>
    </row>
    <row r="2972" spans="2:3" x14ac:dyDescent="0.25">
      <c r="B2972" s="30"/>
      <c r="C2972" s="30"/>
    </row>
    <row r="2973" spans="2:3" x14ac:dyDescent="0.25">
      <c r="B2973" s="30"/>
      <c r="C2973" s="30"/>
    </row>
    <row r="2974" spans="2:3" x14ac:dyDescent="0.25">
      <c r="B2974" s="30"/>
      <c r="C2974" s="30"/>
    </row>
    <row r="2975" spans="2:3" x14ac:dyDescent="0.25">
      <c r="B2975" s="30"/>
      <c r="C2975" s="30"/>
    </row>
    <row r="2976" spans="2:3" x14ac:dyDescent="0.25">
      <c r="B2976" s="30"/>
      <c r="C2976" s="30"/>
    </row>
    <row r="2977" spans="2:3" x14ac:dyDescent="0.25">
      <c r="B2977" s="30"/>
      <c r="C2977" s="30"/>
    </row>
    <row r="2978" spans="2:3" x14ac:dyDescent="0.25">
      <c r="B2978" s="30"/>
      <c r="C2978" s="30"/>
    </row>
    <row r="2979" spans="2:3" x14ac:dyDescent="0.25">
      <c r="B2979" s="30"/>
      <c r="C2979" s="30"/>
    </row>
    <row r="2980" spans="2:3" x14ac:dyDescent="0.25">
      <c r="B2980" s="30"/>
      <c r="C2980" s="30"/>
    </row>
    <row r="2981" spans="2:3" x14ac:dyDescent="0.25">
      <c r="B2981" s="30"/>
      <c r="C2981" s="30"/>
    </row>
    <row r="2982" spans="2:3" x14ac:dyDescent="0.25">
      <c r="B2982" s="30"/>
      <c r="C2982" s="30"/>
    </row>
    <row r="2983" spans="2:3" x14ac:dyDescent="0.25">
      <c r="B2983" s="30"/>
      <c r="C2983" s="30"/>
    </row>
    <row r="2984" spans="2:3" x14ac:dyDescent="0.25">
      <c r="B2984" s="30"/>
      <c r="C2984" s="30"/>
    </row>
    <row r="2985" spans="2:3" x14ac:dyDescent="0.25">
      <c r="B2985" s="30"/>
      <c r="C2985" s="30"/>
    </row>
    <row r="2986" spans="2:3" x14ac:dyDescent="0.25">
      <c r="B2986" s="30"/>
      <c r="C2986" s="30"/>
    </row>
    <row r="2987" spans="2:3" x14ac:dyDescent="0.25">
      <c r="B2987" s="30"/>
      <c r="C2987" s="30"/>
    </row>
    <row r="2988" spans="2:3" x14ac:dyDescent="0.25">
      <c r="B2988" s="30"/>
      <c r="C2988" s="30"/>
    </row>
    <row r="2989" spans="2:3" x14ac:dyDescent="0.25">
      <c r="B2989" s="30"/>
      <c r="C2989" s="30"/>
    </row>
    <row r="2990" spans="2:3" x14ac:dyDescent="0.25">
      <c r="B2990" s="30"/>
      <c r="C2990" s="30"/>
    </row>
    <row r="2991" spans="2:3" x14ac:dyDescent="0.25">
      <c r="B2991" s="30"/>
      <c r="C2991" s="30"/>
    </row>
    <row r="2992" spans="2:3" x14ac:dyDescent="0.25">
      <c r="B2992" s="30"/>
      <c r="C2992" s="30"/>
    </row>
    <row r="2993" spans="2:3" x14ac:dyDescent="0.25">
      <c r="B2993" s="30"/>
      <c r="C2993" s="30"/>
    </row>
    <row r="2994" spans="2:3" x14ac:dyDescent="0.25">
      <c r="B2994" s="30"/>
      <c r="C2994" s="30"/>
    </row>
    <row r="2995" spans="2:3" x14ac:dyDescent="0.25">
      <c r="B2995" s="30"/>
      <c r="C2995" s="30"/>
    </row>
    <row r="2996" spans="2:3" x14ac:dyDescent="0.25">
      <c r="B2996" s="30"/>
      <c r="C2996" s="30"/>
    </row>
    <row r="2997" spans="2:3" x14ac:dyDescent="0.25">
      <c r="B2997" s="30"/>
      <c r="C2997" s="30"/>
    </row>
    <row r="2998" spans="2:3" x14ac:dyDescent="0.25">
      <c r="B2998" s="30"/>
      <c r="C2998" s="30"/>
    </row>
    <row r="2999" spans="2:3" x14ac:dyDescent="0.25">
      <c r="B2999" s="30"/>
      <c r="C2999" s="30"/>
    </row>
    <row r="3000" spans="2:3" x14ac:dyDescent="0.25">
      <c r="B3000" s="30"/>
      <c r="C3000" s="30"/>
    </row>
    <row r="3001" spans="2:3" x14ac:dyDescent="0.25">
      <c r="B3001" s="30"/>
      <c r="C3001" s="30"/>
    </row>
    <row r="3002" spans="2:3" x14ac:dyDescent="0.25">
      <c r="B3002" s="30"/>
      <c r="C3002" s="30"/>
    </row>
    <row r="3003" spans="2:3" x14ac:dyDescent="0.25">
      <c r="B3003" s="30"/>
      <c r="C3003" s="30"/>
    </row>
    <row r="3004" spans="2:3" x14ac:dyDescent="0.25">
      <c r="B3004" s="30"/>
      <c r="C3004" s="30"/>
    </row>
    <row r="3005" spans="2:3" x14ac:dyDescent="0.25">
      <c r="B3005" s="30"/>
      <c r="C3005" s="30"/>
    </row>
    <row r="3006" spans="2:3" x14ac:dyDescent="0.25">
      <c r="B3006" s="30"/>
      <c r="C3006" s="30"/>
    </row>
    <row r="3007" spans="2:3" x14ac:dyDescent="0.25">
      <c r="B3007" s="30"/>
      <c r="C3007" s="30"/>
    </row>
    <row r="3008" spans="2:3" x14ac:dyDescent="0.25">
      <c r="B3008" s="30"/>
      <c r="C3008" s="30"/>
    </row>
    <row r="3009" spans="2:3" x14ac:dyDescent="0.25">
      <c r="B3009" s="30"/>
      <c r="C3009" s="30"/>
    </row>
    <row r="3010" spans="2:3" x14ac:dyDescent="0.25">
      <c r="B3010" s="30"/>
      <c r="C3010" s="30"/>
    </row>
    <row r="3011" spans="2:3" x14ac:dyDescent="0.25">
      <c r="B3011" s="30"/>
      <c r="C3011" s="30"/>
    </row>
    <row r="3012" spans="2:3" x14ac:dyDescent="0.25">
      <c r="B3012" s="30"/>
      <c r="C3012" s="30"/>
    </row>
    <row r="3013" spans="2:3" x14ac:dyDescent="0.25">
      <c r="B3013" s="30"/>
      <c r="C3013" s="30"/>
    </row>
    <row r="3014" spans="2:3" x14ac:dyDescent="0.25">
      <c r="B3014" s="30"/>
      <c r="C3014" s="30"/>
    </row>
    <row r="3015" spans="2:3" x14ac:dyDescent="0.25">
      <c r="B3015" s="30"/>
      <c r="C3015" s="30"/>
    </row>
    <row r="3016" spans="2:3" x14ac:dyDescent="0.25">
      <c r="B3016" s="30"/>
      <c r="C3016" s="30"/>
    </row>
    <row r="3017" spans="2:3" x14ac:dyDescent="0.25">
      <c r="B3017" s="30"/>
      <c r="C3017" s="30"/>
    </row>
    <row r="3018" spans="2:3" x14ac:dyDescent="0.25">
      <c r="B3018" s="30"/>
      <c r="C3018" s="30"/>
    </row>
    <row r="3019" spans="2:3" x14ac:dyDescent="0.25">
      <c r="B3019" s="30"/>
      <c r="C3019" s="30"/>
    </row>
    <row r="3020" spans="2:3" x14ac:dyDescent="0.25">
      <c r="B3020" s="30"/>
      <c r="C3020" s="30"/>
    </row>
    <row r="3021" spans="2:3" x14ac:dyDescent="0.25">
      <c r="B3021" s="30"/>
      <c r="C3021" s="30"/>
    </row>
    <row r="3022" spans="2:3" x14ac:dyDescent="0.25">
      <c r="B3022" s="30"/>
      <c r="C3022" s="30"/>
    </row>
    <row r="3023" spans="2:3" x14ac:dyDescent="0.25">
      <c r="B3023" s="30"/>
      <c r="C3023" s="30"/>
    </row>
    <row r="3024" spans="2:3" x14ac:dyDescent="0.25">
      <c r="B3024" s="30"/>
      <c r="C3024" s="30"/>
    </row>
    <row r="3025" spans="2:3" x14ac:dyDescent="0.25">
      <c r="B3025" s="30"/>
      <c r="C3025" s="30"/>
    </row>
    <row r="3026" spans="2:3" x14ac:dyDescent="0.25">
      <c r="B3026" s="30"/>
      <c r="C3026" s="30"/>
    </row>
    <row r="3027" spans="2:3" x14ac:dyDescent="0.25">
      <c r="B3027" s="30"/>
      <c r="C3027" s="30"/>
    </row>
    <row r="3028" spans="2:3" x14ac:dyDescent="0.25">
      <c r="B3028" s="30"/>
      <c r="C3028" s="30"/>
    </row>
    <row r="3029" spans="2:3" x14ac:dyDescent="0.25">
      <c r="B3029" s="30"/>
      <c r="C3029" s="30"/>
    </row>
    <row r="3030" spans="2:3" x14ac:dyDescent="0.25">
      <c r="B3030" s="30"/>
      <c r="C3030" s="30"/>
    </row>
    <row r="3031" spans="2:3" x14ac:dyDescent="0.25">
      <c r="B3031" s="30"/>
      <c r="C3031" s="30"/>
    </row>
    <row r="3032" spans="2:3" x14ac:dyDescent="0.25">
      <c r="B3032" s="30"/>
      <c r="C3032" s="30"/>
    </row>
    <row r="3033" spans="2:3" x14ac:dyDescent="0.25">
      <c r="B3033" s="30"/>
      <c r="C3033" s="30"/>
    </row>
    <row r="3034" spans="2:3" x14ac:dyDescent="0.25">
      <c r="B3034" s="30"/>
      <c r="C3034" s="30"/>
    </row>
    <row r="3035" spans="2:3" x14ac:dyDescent="0.25">
      <c r="B3035" s="30"/>
      <c r="C3035" s="30"/>
    </row>
    <row r="3036" spans="2:3" x14ac:dyDescent="0.25">
      <c r="B3036" s="30"/>
      <c r="C3036" s="30"/>
    </row>
    <row r="3037" spans="2:3" x14ac:dyDescent="0.25">
      <c r="B3037" s="30"/>
      <c r="C3037" s="30"/>
    </row>
    <row r="3038" spans="2:3" x14ac:dyDescent="0.25">
      <c r="B3038" s="30"/>
      <c r="C3038" s="30"/>
    </row>
    <row r="3039" spans="2:3" x14ac:dyDescent="0.25">
      <c r="B3039" s="30"/>
      <c r="C3039" s="30"/>
    </row>
    <row r="3040" spans="2:3" x14ac:dyDescent="0.25">
      <c r="B3040" s="30"/>
      <c r="C3040" s="30"/>
    </row>
    <row r="3041" spans="2:3" x14ac:dyDescent="0.25">
      <c r="B3041" s="30"/>
      <c r="C3041" s="30"/>
    </row>
    <row r="3042" spans="2:3" x14ac:dyDescent="0.25">
      <c r="B3042" s="30"/>
      <c r="C3042" s="30"/>
    </row>
    <row r="3043" spans="2:3" x14ac:dyDescent="0.25">
      <c r="B3043" s="30"/>
      <c r="C3043" s="30"/>
    </row>
    <row r="3044" spans="2:3" x14ac:dyDescent="0.25">
      <c r="B3044" s="30"/>
      <c r="C3044" s="30"/>
    </row>
    <row r="3045" spans="2:3" x14ac:dyDescent="0.25">
      <c r="B3045" s="30"/>
      <c r="C3045" s="30"/>
    </row>
    <row r="3046" spans="2:3" x14ac:dyDescent="0.25">
      <c r="B3046" s="30"/>
      <c r="C3046" s="30"/>
    </row>
    <row r="3047" spans="2:3" x14ac:dyDescent="0.25">
      <c r="B3047" s="30"/>
      <c r="C3047" s="30"/>
    </row>
    <row r="3048" spans="2:3" x14ac:dyDescent="0.25">
      <c r="B3048" s="30"/>
      <c r="C3048" s="30"/>
    </row>
    <row r="3049" spans="2:3" x14ac:dyDescent="0.25">
      <c r="B3049" s="30"/>
      <c r="C3049" s="30"/>
    </row>
    <row r="3050" spans="2:3" x14ac:dyDescent="0.25">
      <c r="B3050" s="30"/>
      <c r="C3050" s="30"/>
    </row>
    <row r="3051" spans="2:3" x14ac:dyDescent="0.25">
      <c r="B3051" s="30"/>
      <c r="C3051" s="30"/>
    </row>
    <row r="3052" spans="2:3" x14ac:dyDescent="0.25">
      <c r="B3052" s="30"/>
      <c r="C3052" s="30"/>
    </row>
    <row r="3053" spans="2:3" x14ac:dyDescent="0.25">
      <c r="B3053" s="30"/>
      <c r="C3053" s="30"/>
    </row>
    <row r="3054" spans="2:3" x14ac:dyDescent="0.25">
      <c r="B3054" s="30"/>
      <c r="C3054" s="30"/>
    </row>
    <row r="3055" spans="2:3" x14ac:dyDescent="0.25">
      <c r="B3055" s="30"/>
      <c r="C3055" s="30"/>
    </row>
    <row r="3056" spans="2:3" x14ac:dyDescent="0.25">
      <c r="B3056" s="30"/>
      <c r="C3056" s="30"/>
    </row>
    <row r="3057" spans="2:3" x14ac:dyDescent="0.25">
      <c r="B3057" s="30"/>
      <c r="C3057" s="30"/>
    </row>
    <row r="3058" spans="2:3" x14ac:dyDescent="0.25">
      <c r="B3058" s="30"/>
      <c r="C3058" s="30"/>
    </row>
    <row r="3059" spans="2:3" x14ac:dyDescent="0.25">
      <c r="B3059" s="30"/>
      <c r="C3059" s="30"/>
    </row>
    <row r="3060" spans="2:3" x14ac:dyDescent="0.25">
      <c r="B3060" s="30"/>
      <c r="C3060" s="30"/>
    </row>
    <row r="3061" spans="2:3" x14ac:dyDescent="0.25">
      <c r="B3061" s="30"/>
      <c r="C3061" s="30"/>
    </row>
    <row r="3062" spans="2:3" x14ac:dyDescent="0.25">
      <c r="B3062" s="30"/>
      <c r="C3062" s="30"/>
    </row>
    <row r="3063" spans="2:3" x14ac:dyDescent="0.25">
      <c r="B3063" s="30"/>
      <c r="C3063" s="30"/>
    </row>
    <row r="3064" spans="2:3" x14ac:dyDescent="0.25">
      <c r="B3064" s="30"/>
      <c r="C3064" s="30"/>
    </row>
    <row r="3065" spans="2:3" x14ac:dyDescent="0.25">
      <c r="B3065" s="30"/>
      <c r="C3065" s="30"/>
    </row>
    <row r="3066" spans="2:3" x14ac:dyDescent="0.25">
      <c r="B3066" s="30"/>
      <c r="C3066" s="30"/>
    </row>
    <row r="3067" spans="2:3" x14ac:dyDescent="0.25">
      <c r="B3067" s="30"/>
      <c r="C3067" s="30"/>
    </row>
    <row r="3068" spans="2:3" x14ac:dyDescent="0.25">
      <c r="B3068" s="30"/>
      <c r="C3068" s="30"/>
    </row>
    <row r="3069" spans="2:3" x14ac:dyDescent="0.25">
      <c r="B3069" s="30"/>
      <c r="C3069" s="30"/>
    </row>
    <row r="3070" spans="2:3" x14ac:dyDescent="0.25">
      <c r="B3070" s="30"/>
      <c r="C3070" s="30"/>
    </row>
    <row r="3071" spans="2:3" x14ac:dyDescent="0.25">
      <c r="B3071" s="30"/>
      <c r="C3071" s="30"/>
    </row>
    <row r="3072" spans="2:3" x14ac:dyDescent="0.25">
      <c r="B3072" s="30"/>
      <c r="C3072" s="30"/>
    </row>
    <row r="3073" spans="2:3" x14ac:dyDescent="0.25">
      <c r="B3073" s="30"/>
      <c r="C3073" s="30"/>
    </row>
    <row r="3074" spans="2:3" x14ac:dyDescent="0.25">
      <c r="B3074" s="30"/>
      <c r="C3074" s="30"/>
    </row>
    <row r="3075" spans="2:3" x14ac:dyDescent="0.25">
      <c r="B3075" s="30"/>
      <c r="C3075" s="30"/>
    </row>
    <row r="3076" spans="2:3" x14ac:dyDescent="0.25">
      <c r="B3076" s="30"/>
      <c r="C3076" s="30"/>
    </row>
    <row r="3077" spans="2:3" x14ac:dyDescent="0.25">
      <c r="B3077" s="30"/>
      <c r="C3077" s="30"/>
    </row>
    <row r="3078" spans="2:3" x14ac:dyDescent="0.25">
      <c r="B3078" s="30"/>
      <c r="C3078" s="30"/>
    </row>
    <row r="3079" spans="2:3" x14ac:dyDescent="0.25">
      <c r="B3079" s="30"/>
      <c r="C3079" s="30"/>
    </row>
    <row r="3080" spans="2:3" x14ac:dyDescent="0.25">
      <c r="B3080" s="30"/>
      <c r="C3080" s="30"/>
    </row>
    <row r="3081" spans="2:3" x14ac:dyDescent="0.25">
      <c r="B3081" s="30"/>
      <c r="C3081" s="30"/>
    </row>
    <row r="3082" spans="2:3" x14ac:dyDescent="0.25">
      <c r="B3082" s="30"/>
      <c r="C3082" s="30"/>
    </row>
    <row r="3083" spans="2:3" x14ac:dyDescent="0.25">
      <c r="B3083" s="30"/>
      <c r="C3083" s="30"/>
    </row>
    <row r="3084" spans="2:3" x14ac:dyDescent="0.25">
      <c r="B3084" s="30"/>
      <c r="C3084" s="30"/>
    </row>
    <row r="3085" spans="2:3" x14ac:dyDescent="0.25">
      <c r="B3085" s="30"/>
      <c r="C3085" s="30"/>
    </row>
    <row r="3086" spans="2:3" x14ac:dyDescent="0.25">
      <c r="B3086" s="30"/>
      <c r="C3086" s="30"/>
    </row>
    <row r="3087" spans="2:3" x14ac:dyDescent="0.25">
      <c r="B3087" s="30"/>
      <c r="C3087" s="30"/>
    </row>
    <row r="3088" spans="2:3" x14ac:dyDescent="0.25">
      <c r="B3088" s="30"/>
      <c r="C3088" s="30"/>
    </row>
    <row r="3089" spans="2:3" x14ac:dyDescent="0.25">
      <c r="B3089" s="30"/>
      <c r="C3089" s="30"/>
    </row>
    <row r="3090" spans="2:3" x14ac:dyDescent="0.25">
      <c r="B3090" s="30"/>
      <c r="C3090" s="30"/>
    </row>
    <row r="3091" spans="2:3" x14ac:dyDescent="0.25">
      <c r="B3091" s="30"/>
      <c r="C3091" s="30"/>
    </row>
    <row r="3092" spans="2:3" x14ac:dyDescent="0.25">
      <c r="B3092" s="30"/>
      <c r="C3092" s="30"/>
    </row>
    <row r="3093" spans="2:3" x14ac:dyDescent="0.25">
      <c r="B3093" s="30"/>
      <c r="C3093" s="30"/>
    </row>
    <row r="3094" spans="2:3" x14ac:dyDescent="0.25">
      <c r="B3094" s="30"/>
      <c r="C3094" s="30"/>
    </row>
    <row r="3095" spans="2:3" x14ac:dyDescent="0.25">
      <c r="B3095" s="30"/>
      <c r="C3095" s="30"/>
    </row>
    <row r="3096" spans="2:3" x14ac:dyDescent="0.25">
      <c r="B3096" s="30"/>
      <c r="C3096" s="30"/>
    </row>
    <row r="3097" spans="2:3" x14ac:dyDescent="0.25">
      <c r="B3097" s="30"/>
      <c r="C3097" s="30"/>
    </row>
    <row r="3098" spans="2:3" x14ac:dyDescent="0.25">
      <c r="B3098" s="30"/>
      <c r="C3098" s="30"/>
    </row>
    <row r="3099" spans="2:3" x14ac:dyDescent="0.25">
      <c r="B3099" s="30"/>
      <c r="C3099" s="30"/>
    </row>
    <row r="3100" spans="2:3" x14ac:dyDescent="0.25">
      <c r="B3100" s="30"/>
      <c r="C3100" s="30"/>
    </row>
    <row r="3101" spans="2:3" x14ac:dyDescent="0.25">
      <c r="B3101" s="30"/>
      <c r="C3101" s="30"/>
    </row>
    <row r="3102" spans="2:3" x14ac:dyDescent="0.25">
      <c r="B3102" s="30"/>
      <c r="C3102" s="30"/>
    </row>
    <row r="3103" spans="2:3" x14ac:dyDescent="0.25">
      <c r="B3103" s="30"/>
      <c r="C3103" s="30"/>
    </row>
    <row r="3104" spans="2:3" x14ac:dyDescent="0.25">
      <c r="B3104" s="30"/>
      <c r="C3104" s="30"/>
    </row>
    <row r="3105" spans="2:3" x14ac:dyDescent="0.25">
      <c r="B3105" s="30"/>
      <c r="C3105" s="30"/>
    </row>
    <row r="3106" spans="2:3" x14ac:dyDescent="0.25">
      <c r="B3106" s="30"/>
      <c r="C3106" s="30"/>
    </row>
    <row r="3107" spans="2:3" x14ac:dyDescent="0.25">
      <c r="B3107" s="30"/>
      <c r="C3107" s="30"/>
    </row>
    <row r="3108" spans="2:3" x14ac:dyDescent="0.25">
      <c r="B3108" s="30"/>
      <c r="C3108" s="30"/>
    </row>
    <row r="3109" spans="2:3" x14ac:dyDescent="0.25">
      <c r="B3109" s="30"/>
      <c r="C3109" s="30"/>
    </row>
    <row r="3110" spans="2:3" x14ac:dyDescent="0.25">
      <c r="B3110" s="30"/>
      <c r="C3110" s="30"/>
    </row>
    <row r="3111" spans="2:3" x14ac:dyDescent="0.25">
      <c r="B3111" s="30"/>
      <c r="C3111" s="30"/>
    </row>
    <row r="3112" spans="2:3" x14ac:dyDescent="0.25">
      <c r="B3112" s="30"/>
      <c r="C3112" s="30"/>
    </row>
    <row r="3113" spans="2:3" x14ac:dyDescent="0.25">
      <c r="B3113" s="30"/>
      <c r="C3113" s="30"/>
    </row>
    <row r="3114" spans="2:3" x14ac:dyDescent="0.25">
      <c r="B3114" s="30"/>
      <c r="C3114" s="30"/>
    </row>
    <row r="3115" spans="2:3" x14ac:dyDescent="0.25">
      <c r="B3115" s="30"/>
      <c r="C3115" s="30"/>
    </row>
    <row r="3116" spans="2:3" x14ac:dyDescent="0.25">
      <c r="B3116" s="30"/>
      <c r="C3116" s="30"/>
    </row>
    <row r="3117" spans="2:3" x14ac:dyDescent="0.25">
      <c r="B3117" s="30"/>
      <c r="C3117" s="30"/>
    </row>
    <row r="3118" spans="2:3" x14ac:dyDescent="0.25">
      <c r="B3118" s="30"/>
      <c r="C3118" s="30"/>
    </row>
    <row r="3119" spans="2:3" x14ac:dyDescent="0.25">
      <c r="B3119" s="30"/>
      <c r="C3119" s="30"/>
    </row>
    <row r="3120" spans="2:3" x14ac:dyDescent="0.25">
      <c r="B3120" s="30"/>
      <c r="C3120" s="30"/>
    </row>
    <row r="3121" spans="2:3" x14ac:dyDescent="0.25">
      <c r="B3121" s="30"/>
      <c r="C3121" s="30"/>
    </row>
    <row r="3122" spans="2:3" x14ac:dyDescent="0.25">
      <c r="B3122" s="30"/>
      <c r="C3122" s="30"/>
    </row>
    <row r="3123" spans="2:3" x14ac:dyDescent="0.25">
      <c r="B3123" s="30"/>
      <c r="C3123" s="30"/>
    </row>
    <row r="3124" spans="2:3" x14ac:dyDescent="0.25">
      <c r="B3124" s="30"/>
      <c r="C3124" s="30"/>
    </row>
    <row r="3125" spans="2:3" x14ac:dyDescent="0.25">
      <c r="B3125" s="30"/>
      <c r="C3125" s="30"/>
    </row>
    <row r="3126" spans="2:3" x14ac:dyDescent="0.25">
      <c r="B3126" s="30"/>
      <c r="C3126" s="30"/>
    </row>
    <row r="3127" spans="2:3" x14ac:dyDescent="0.25">
      <c r="B3127" s="30"/>
      <c r="C3127" s="30"/>
    </row>
    <row r="3128" spans="2:3" x14ac:dyDescent="0.25">
      <c r="B3128" s="30"/>
      <c r="C3128" s="30"/>
    </row>
    <row r="3129" spans="2:3" x14ac:dyDescent="0.25">
      <c r="B3129" s="30"/>
      <c r="C3129" s="30"/>
    </row>
    <row r="3130" spans="2:3" x14ac:dyDescent="0.25">
      <c r="B3130" s="30"/>
      <c r="C3130" s="30"/>
    </row>
    <row r="3131" spans="2:3" x14ac:dyDescent="0.25">
      <c r="B3131" s="30"/>
      <c r="C3131" s="30"/>
    </row>
    <row r="3132" spans="2:3" x14ac:dyDescent="0.25">
      <c r="B3132" s="30"/>
      <c r="C3132" s="30"/>
    </row>
    <row r="3133" spans="2:3" x14ac:dyDescent="0.25">
      <c r="B3133" s="30"/>
      <c r="C3133" s="30"/>
    </row>
    <row r="3134" spans="2:3" x14ac:dyDescent="0.25">
      <c r="B3134" s="30"/>
      <c r="C3134" s="30"/>
    </row>
    <row r="3135" spans="2:3" x14ac:dyDescent="0.25">
      <c r="B3135" s="30"/>
      <c r="C3135" s="30"/>
    </row>
    <row r="3136" spans="2:3" x14ac:dyDescent="0.25">
      <c r="B3136" s="30"/>
      <c r="C3136" s="30"/>
    </row>
    <row r="3137" spans="2:3" x14ac:dyDescent="0.25">
      <c r="B3137" s="30"/>
      <c r="C3137" s="30"/>
    </row>
    <row r="3138" spans="2:3" x14ac:dyDescent="0.25">
      <c r="B3138" s="30"/>
      <c r="C3138" s="30"/>
    </row>
    <row r="3139" spans="2:3" x14ac:dyDescent="0.25">
      <c r="B3139" s="30"/>
      <c r="C3139" s="30"/>
    </row>
    <row r="3140" spans="2:3" x14ac:dyDescent="0.25">
      <c r="B3140" s="30"/>
      <c r="C3140" s="30"/>
    </row>
    <row r="3141" spans="2:3" x14ac:dyDescent="0.25">
      <c r="B3141" s="30"/>
      <c r="C3141" s="30"/>
    </row>
    <row r="3142" spans="2:3" x14ac:dyDescent="0.25">
      <c r="B3142" s="30"/>
      <c r="C3142" s="30"/>
    </row>
    <row r="3143" spans="2:3" x14ac:dyDescent="0.25">
      <c r="B3143" s="30"/>
      <c r="C3143" s="30"/>
    </row>
    <row r="3144" spans="2:3" x14ac:dyDescent="0.25">
      <c r="B3144" s="30"/>
      <c r="C3144" s="30"/>
    </row>
    <row r="3145" spans="2:3" x14ac:dyDescent="0.25">
      <c r="B3145" s="30"/>
      <c r="C3145" s="30"/>
    </row>
    <row r="3146" spans="2:3" x14ac:dyDescent="0.25">
      <c r="B3146" s="30"/>
      <c r="C3146" s="30"/>
    </row>
    <row r="3147" spans="2:3" x14ac:dyDescent="0.25">
      <c r="B3147" s="30"/>
      <c r="C3147" s="30"/>
    </row>
    <row r="3148" spans="2:3" x14ac:dyDescent="0.25">
      <c r="B3148" s="30"/>
      <c r="C3148" s="30"/>
    </row>
    <row r="3149" spans="2:3" x14ac:dyDescent="0.25">
      <c r="B3149" s="30"/>
      <c r="C3149" s="30"/>
    </row>
    <row r="3150" spans="2:3" x14ac:dyDescent="0.25">
      <c r="B3150" s="30"/>
      <c r="C3150" s="30"/>
    </row>
    <row r="3151" spans="2:3" x14ac:dyDescent="0.25">
      <c r="B3151" s="30"/>
      <c r="C3151" s="30"/>
    </row>
    <row r="3152" spans="2:3" x14ac:dyDescent="0.25">
      <c r="B3152" s="30"/>
      <c r="C3152" s="30"/>
    </row>
    <row r="3153" spans="2:3" x14ac:dyDescent="0.25">
      <c r="B3153" s="30"/>
      <c r="C3153" s="30"/>
    </row>
    <row r="3154" spans="2:3" x14ac:dyDescent="0.25">
      <c r="B3154" s="30"/>
      <c r="C3154" s="30"/>
    </row>
    <row r="3155" spans="2:3" x14ac:dyDescent="0.25">
      <c r="B3155" s="30"/>
      <c r="C3155" s="30"/>
    </row>
    <row r="3156" spans="2:3" x14ac:dyDescent="0.25">
      <c r="B3156" s="30"/>
      <c r="C3156" s="30"/>
    </row>
    <row r="3157" spans="2:3" x14ac:dyDescent="0.25">
      <c r="B3157" s="30"/>
      <c r="C3157" s="30"/>
    </row>
    <row r="3158" spans="2:3" x14ac:dyDescent="0.25">
      <c r="B3158" s="30"/>
      <c r="C3158" s="30"/>
    </row>
    <row r="3159" spans="2:3" x14ac:dyDescent="0.25">
      <c r="B3159" s="30"/>
      <c r="C3159" s="30"/>
    </row>
    <row r="3160" spans="2:3" x14ac:dyDescent="0.25">
      <c r="B3160" s="30"/>
      <c r="C3160" s="30"/>
    </row>
    <row r="3161" spans="2:3" x14ac:dyDescent="0.25">
      <c r="B3161" s="30"/>
      <c r="C3161" s="30"/>
    </row>
    <row r="3162" spans="2:3" x14ac:dyDescent="0.25">
      <c r="B3162" s="30"/>
      <c r="C3162" s="30"/>
    </row>
    <row r="3163" spans="2:3" x14ac:dyDescent="0.25">
      <c r="B3163" s="30"/>
      <c r="C3163" s="30"/>
    </row>
    <row r="3164" spans="2:3" x14ac:dyDescent="0.25">
      <c r="B3164" s="30"/>
      <c r="C3164" s="30"/>
    </row>
    <row r="3165" spans="2:3" x14ac:dyDescent="0.25">
      <c r="B3165" s="30"/>
      <c r="C3165" s="30"/>
    </row>
    <row r="3166" spans="2:3" x14ac:dyDescent="0.25">
      <c r="B3166" s="30"/>
      <c r="C3166" s="30"/>
    </row>
    <row r="3167" spans="2:3" x14ac:dyDescent="0.25">
      <c r="B3167" s="30"/>
      <c r="C3167" s="30"/>
    </row>
    <row r="3168" spans="2:3" x14ac:dyDescent="0.25">
      <c r="B3168" s="30"/>
      <c r="C3168" s="30"/>
    </row>
    <row r="3169" spans="2:3" x14ac:dyDescent="0.25">
      <c r="B3169" s="30"/>
      <c r="C3169" s="30"/>
    </row>
    <row r="3170" spans="2:3" x14ac:dyDescent="0.25">
      <c r="B3170" s="30"/>
      <c r="C3170" s="30"/>
    </row>
    <row r="3171" spans="2:3" x14ac:dyDescent="0.25">
      <c r="B3171" s="30"/>
      <c r="C3171" s="30"/>
    </row>
    <row r="3172" spans="2:3" x14ac:dyDescent="0.25">
      <c r="B3172" s="30"/>
      <c r="C3172" s="30"/>
    </row>
    <row r="3173" spans="2:3" x14ac:dyDescent="0.25">
      <c r="B3173" s="30"/>
      <c r="C3173" s="30"/>
    </row>
    <row r="3174" spans="2:3" x14ac:dyDescent="0.25">
      <c r="B3174" s="30"/>
      <c r="C3174" s="30"/>
    </row>
    <row r="3175" spans="2:3" x14ac:dyDescent="0.25">
      <c r="B3175" s="30"/>
      <c r="C3175" s="30"/>
    </row>
    <row r="3176" spans="2:3" x14ac:dyDescent="0.25">
      <c r="B3176" s="30"/>
      <c r="C3176" s="30"/>
    </row>
    <row r="3177" spans="2:3" x14ac:dyDescent="0.25">
      <c r="B3177" s="30"/>
      <c r="C3177" s="30"/>
    </row>
    <row r="3178" spans="2:3" x14ac:dyDescent="0.25">
      <c r="B3178" s="30"/>
      <c r="C3178" s="30"/>
    </row>
    <row r="3179" spans="2:3" x14ac:dyDescent="0.25">
      <c r="B3179" s="30"/>
      <c r="C3179" s="30"/>
    </row>
    <row r="3180" spans="2:3" x14ac:dyDescent="0.25">
      <c r="B3180" s="30"/>
      <c r="C3180" s="30"/>
    </row>
    <row r="3181" spans="2:3" x14ac:dyDescent="0.25">
      <c r="B3181" s="30"/>
      <c r="C3181" s="30"/>
    </row>
    <row r="3182" spans="2:3" x14ac:dyDescent="0.25">
      <c r="B3182" s="30"/>
      <c r="C3182" s="30"/>
    </row>
    <row r="3183" spans="2:3" x14ac:dyDescent="0.25">
      <c r="B3183" s="30"/>
      <c r="C3183" s="30"/>
    </row>
    <row r="3184" spans="2:3" x14ac:dyDescent="0.25">
      <c r="B3184" s="30"/>
      <c r="C3184" s="30"/>
    </row>
    <row r="3185" spans="2:3" x14ac:dyDescent="0.25">
      <c r="B3185" s="30"/>
      <c r="C3185" s="30"/>
    </row>
    <row r="3186" spans="2:3" x14ac:dyDescent="0.25">
      <c r="B3186" s="30"/>
      <c r="C3186" s="30"/>
    </row>
    <row r="3187" spans="2:3" x14ac:dyDescent="0.25">
      <c r="B3187" s="30"/>
      <c r="C3187" s="30"/>
    </row>
    <row r="3188" spans="2:3" x14ac:dyDescent="0.25">
      <c r="B3188" s="30"/>
      <c r="C3188" s="30"/>
    </row>
    <row r="3189" spans="2:3" x14ac:dyDescent="0.25">
      <c r="B3189" s="30"/>
      <c r="C3189" s="30"/>
    </row>
    <row r="3190" spans="2:3" x14ac:dyDescent="0.25">
      <c r="B3190" s="30"/>
      <c r="C3190" s="30"/>
    </row>
    <row r="3191" spans="2:3" x14ac:dyDescent="0.25">
      <c r="B3191" s="30"/>
      <c r="C3191" s="30"/>
    </row>
    <row r="3192" spans="2:3" x14ac:dyDescent="0.25">
      <c r="B3192" s="30"/>
      <c r="C3192" s="30"/>
    </row>
    <row r="3193" spans="2:3" x14ac:dyDescent="0.25">
      <c r="B3193" s="30"/>
      <c r="C3193" s="30"/>
    </row>
    <row r="3194" spans="2:3" x14ac:dyDescent="0.25">
      <c r="B3194" s="30"/>
      <c r="C3194" s="30"/>
    </row>
    <row r="3195" spans="2:3" x14ac:dyDescent="0.25">
      <c r="B3195" s="30"/>
      <c r="C3195" s="30"/>
    </row>
    <row r="3196" spans="2:3" x14ac:dyDescent="0.25">
      <c r="B3196" s="30"/>
      <c r="C3196" s="30"/>
    </row>
    <row r="3197" spans="2:3" x14ac:dyDescent="0.25">
      <c r="B3197" s="30"/>
      <c r="C3197" s="30"/>
    </row>
    <row r="3198" spans="2:3" x14ac:dyDescent="0.25">
      <c r="B3198" s="30"/>
      <c r="C3198" s="30"/>
    </row>
    <row r="3199" spans="2:3" x14ac:dyDescent="0.25">
      <c r="B3199" s="30"/>
      <c r="C3199" s="30"/>
    </row>
    <row r="3200" spans="2:3" x14ac:dyDescent="0.25">
      <c r="B3200" s="30"/>
      <c r="C3200" s="30"/>
    </row>
    <row r="3201" spans="2:3" x14ac:dyDescent="0.25">
      <c r="B3201" s="30"/>
      <c r="C3201" s="30"/>
    </row>
    <row r="3202" spans="2:3" x14ac:dyDescent="0.25">
      <c r="B3202" s="30"/>
      <c r="C3202" s="30"/>
    </row>
    <row r="3203" spans="2:3" x14ac:dyDescent="0.25">
      <c r="B3203" s="30"/>
      <c r="C3203" s="30"/>
    </row>
    <row r="3204" spans="2:3" x14ac:dyDescent="0.25">
      <c r="B3204" s="30"/>
      <c r="C3204" s="30"/>
    </row>
    <row r="3205" spans="2:3" x14ac:dyDescent="0.25">
      <c r="B3205" s="30"/>
      <c r="C3205" s="30"/>
    </row>
    <row r="3206" spans="2:3" x14ac:dyDescent="0.25">
      <c r="B3206" s="30"/>
      <c r="C3206" s="30"/>
    </row>
    <row r="3207" spans="2:3" x14ac:dyDescent="0.25">
      <c r="B3207" s="30"/>
      <c r="C3207" s="30"/>
    </row>
    <row r="3208" spans="2:3" x14ac:dyDescent="0.25">
      <c r="B3208" s="30"/>
      <c r="C3208" s="30"/>
    </row>
    <row r="3209" spans="2:3" x14ac:dyDescent="0.25">
      <c r="B3209" s="30"/>
      <c r="C3209" s="30"/>
    </row>
    <row r="3210" spans="2:3" x14ac:dyDescent="0.25">
      <c r="B3210" s="30"/>
      <c r="C3210" s="30"/>
    </row>
    <row r="3211" spans="2:3" x14ac:dyDescent="0.25">
      <c r="B3211" s="30"/>
      <c r="C3211" s="30"/>
    </row>
    <row r="3212" spans="2:3" x14ac:dyDescent="0.25">
      <c r="B3212" s="30"/>
      <c r="C3212" s="30"/>
    </row>
    <row r="3213" spans="2:3" x14ac:dyDescent="0.25">
      <c r="B3213" s="30"/>
      <c r="C3213" s="30"/>
    </row>
    <row r="3214" spans="2:3" x14ac:dyDescent="0.25">
      <c r="B3214" s="30"/>
      <c r="C3214" s="30"/>
    </row>
    <row r="3215" spans="2:3" x14ac:dyDescent="0.25">
      <c r="B3215" s="30"/>
      <c r="C3215" s="30"/>
    </row>
    <row r="3216" spans="2:3" x14ac:dyDescent="0.25">
      <c r="B3216" s="30"/>
      <c r="C3216" s="30"/>
    </row>
    <row r="3217" spans="2:3" x14ac:dyDescent="0.25">
      <c r="B3217" s="30"/>
      <c r="C3217" s="30"/>
    </row>
    <row r="3218" spans="2:3" x14ac:dyDescent="0.25">
      <c r="B3218" s="30"/>
      <c r="C3218" s="30"/>
    </row>
    <row r="3219" spans="2:3" x14ac:dyDescent="0.25">
      <c r="B3219" s="30"/>
      <c r="C3219" s="30"/>
    </row>
    <row r="3220" spans="2:3" x14ac:dyDescent="0.25">
      <c r="B3220" s="30"/>
      <c r="C3220" s="30"/>
    </row>
    <row r="3221" spans="2:3" x14ac:dyDescent="0.25">
      <c r="B3221" s="30"/>
      <c r="C3221" s="30"/>
    </row>
    <row r="3222" spans="2:3" x14ac:dyDescent="0.25">
      <c r="B3222" s="30"/>
      <c r="C3222" s="30"/>
    </row>
    <row r="3223" spans="2:3" x14ac:dyDescent="0.25">
      <c r="B3223" s="30"/>
      <c r="C3223" s="30"/>
    </row>
    <row r="3224" spans="2:3" x14ac:dyDescent="0.25">
      <c r="B3224" s="30"/>
      <c r="C3224" s="30"/>
    </row>
    <row r="3225" spans="2:3" x14ac:dyDescent="0.25">
      <c r="B3225" s="30"/>
      <c r="C3225" s="30"/>
    </row>
    <row r="3226" spans="2:3" x14ac:dyDescent="0.25">
      <c r="B3226" s="30"/>
      <c r="C3226" s="30"/>
    </row>
    <row r="3227" spans="2:3" x14ac:dyDescent="0.25">
      <c r="B3227" s="30"/>
      <c r="C3227" s="30"/>
    </row>
    <row r="3228" spans="2:3" x14ac:dyDescent="0.25">
      <c r="B3228" s="30"/>
      <c r="C3228" s="30"/>
    </row>
    <row r="3229" spans="2:3" x14ac:dyDescent="0.25">
      <c r="B3229" s="30"/>
      <c r="C3229" s="30"/>
    </row>
    <row r="3230" spans="2:3" x14ac:dyDescent="0.25">
      <c r="B3230" s="30"/>
      <c r="C3230" s="30"/>
    </row>
    <row r="3231" spans="2:3" x14ac:dyDescent="0.25">
      <c r="B3231" s="30"/>
      <c r="C3231" s="30"/>
    </row>
    <row r="3232" spans="2:3" x14ac:dyDescent="0.25">
      <c r="B3232" s="30"/>
      <c r="C3232" s="30"/>
    </row>
    <row r="3233" spans="2:3" x14ac:dyDescent="0.25">
      <c r="B3233" s="30"/>
      <c r="C3233" s="30"/>
    </row>
    <row r="3234" spans="2:3" x14ac:dyDescent="0.25">
      <c r="B3234" s="30"/>
      <c r="C3234" s="30"/>
    </row>
    <row r="3235" spans="2:3" x14ac:dyDescent="0.25">
      <c r="B3235" s="30"/>
      <c r="C3235" s="30"/>
    </row>
    <row r="3236" spans="2:3" x14ac:dyDescent="0.25">
      <c r="B3236" s="30"/>
      <c r="C3236" s="30"/>
    </row>
    <row r="3237" spans="2:3" x14ac:dyDescent="0.25">
      <c r="B3237" s="30"/>
      <c r="C3237" s="30"/>
    </row>
    <row r="3238" spans="2:3" x14ac:dyDescent="0.25">
      <c r="B3238" s="30"/>
      <c r="C3238" s="30"/>
    </row>
    <row r="3239" spans="2:3" x14ac:dyDescent="0.25">
      <c r="B3239" s="30"/>
      <c r="C3239" s="30"/>
    </row>
    <row r="3240" spans="2:3" x14ac:dyDescent="0.25">
      <c r="B3240" s="30"/>
      <c r="C3240" s="30"/>
    </row>
    <row r="3241" spans="2:3" x14ac:dyDescent="0.25">
      <c r="B3241" s="30"/>
      <c r="C3241" s="30"/>
    </row>
    <row r="3242" spans="2:3" x14ac:dyDescent="0.25">
      <c r="B3242" s="30"/>
      <c r="C3242" s="30"/>
    </row>
    <row r="3243" spans="2:3" x14ac:dyDescent="0.25">
      <c r="B3243" s="30"/>
      <c r="C3243" s="30"/>
    </row>
    <row r="3244" spans="2:3" x14ac:dyDescent="0.25">
      <c r="B3244" s="30"/>
      <c r="C3244" s="30"/>
    </row>
    <row r="3245" spans="2:3" x14ac:dyDescent="0.25">
      <c r="B3245" s="30"/>
      <c r="C3245" s="30"/>
    </row>
    <row r="3246" spans="2:3" x14ac:dyDescent="0.25">
      <c r="B3246" s="30"/>
      <c r="C3246" s="30"/>
    </row>
    <row r="3247" spans="2:3" x14ac:dyDescent="0.25">
      <c r="B3247" s="30"/>
      <c r="C3247" s="30"/>
    </row>
    <row r="3248" spans="2:3" x14ac:dyDescent="0.25">
      <c r="B3248" s="30"/>
      <c r="C3248" s="30"/>
    </row>
    <row r="3249" spans="2:3" x14ac:dyDescent="0.25">
      <c r="B3249" s="30"/>
      <c r="C3249" s="30"/>
    </row>
    <row r="3250" spans="2:3" x14ac:dyDescent="0.25">
      <c r="B3250" s="30"/>
      <c r="C3250" s="30"/>
    </row>
    <row r="3251" spans="2:3" x14ac:dyDescent="0.25">
      <c r="B3251" s="30"/>
      <c r="C3251" s="30"/>
    </row>
    <row r="3252" spans="2:3" x14ac:dyDescent="0.25">
      <c r="B3252" s="30"/>
      <c r="C3252" s="30"/>
    </row>
    <row r="3253" spans="2:3" x14ac:dyDescent="0.25">
      <c r="B3253" s="30"/>
      <c r="C3253" s="30"/>
    </row>
    <row r="3254" spans="2:3" x14ac:dyDescent="0.25">
      <c r="B3254" s="30"/>
      <c r="C3254" s="30"/>
    </row>
    <row r="3255" spans="2:3" x14ac:dyDescent="0.25">
      <c r="B3255" s="30"/>
      <c r="C3255" s="30"/>
    </row>
    <row r="3256" spans="2:3" x14ac:dyDescent="0.25">
      <c r="B3256" s="30"/>
      <c r="C3256" s="30"/>
    </row>
    <row r="3257" spans="2:3" x14ac:dyDescent="0.25">
      <c r="B3257" s="30"/>
      <c r="C3257" s="30"/>
    </row>
    <row r="3258" spans="2:3" x14ac:dyDescent="0.25">
      <c r="B3258" s="30"/>
      <c r="C3258" s="30"/>
    </row>
    <row r="3259" spans="2:3" x14ac:dyDescent="0.25">
      <c r="B3259" s="30"/>
      <c r="C3259" s="30"/>
    </row>
    <row r="3260" spans="2:3" x14ac:dyDescent="0.25">
      <c r="B3260" s="30"/>
      <c r="C3260" s="30"/>
    </row>
    <row r="3261" spans="2:3" x14ac:dyDescent="0.25">
      <c r="B3261" s="30"/>
      <c r="C3261" s="30"/>
    </row>
    <row r="3262" spans="2:3" x14ac:dyDescent="0.25">
      <c r="B3262" s="30"/>
      <c r="C3262" s="30"/>
    </row>
    <row r="3263" spans="2:3" x14ac:dyDescent="0.25">
      <c r="B3263" s="30"/>
      <c r="C3263" s="30"/>
    </row>
    <row r="3264" spans="2:3" x14ac:dyDescent="0.25">
      <c r="B3264" s="30"/>
      <c r="C3264" s="30"/>
    </row>
    <row r="3265" spans="2:3" x14ac:dyDescent="0.25">
      <c r="B3265" s="30"/>
      <c r="C3265" s="30"/>
    </row>
    <row r="3266" spans="2:3" x14ac:dyDescent="0.25">
      <c r="B3266" s="30"/>
      <c r="C3266" s="30"/>
    </row>
    <row r="3267" spans="2:3" x14ac:dyDescent="0.25">
      <c r="B3267" s="30"/>
      <c r="C3267" s="30"/>
    </row>
    <row r="3268" spans="2:3" x14ac:dyDescent="0.25">
      <c r="B3268" s="30"/>
      <c r="C3268" s="30"/>
    </row>
    <row r="3269" spans="2:3" x14ac:dyDescent="0.25">
      <c r="B3269" s="30"/>
      <c r="C3269" s="30"/>
    </row>
    <row r="3270" spans="2:3" x14ac:dyDescent="0.25">
      <c r="B3270" s="30"/>
      <c r="C3270" s="30"/>
    </row>
    <row r="3271" spans="2:3" x14ac:dyDescent="0.25">
      <c r="B3271" s="30"/>
      <c r="C3271" s="30"/>
    </row>
    <row r="3272" spans="2:3" x14ac:dyDescent="0.25">
      <c r="B3272" s="30"/>
      <c r="C3272" s="30"/>
    </row>
    <row r="3273" spans="2:3" x14ac:dyDescent="0.25">
      <c r="B3273" s="30"/>
      <c r="C3273" s="30"/>
    </row>
    <row r="3274" spans="2:3" x14ac:dyDescent="0.25">
      <c r="B3274" s="30"/>
      <c r="C3274" s="30"/>
    </row>
    <row r="3275" spans="2:3" x14ac:dyDescent="0.25">
      <c r="B3275" s="30"/>
      <c r="C3275" s="30"/>
    </row>
    <row r="3276" spans="2:3" x14ac:dyDescent="0.25">
      <c r="B3276" s="30"/>
      <c r="C3276" s="30"/>
    </row>
    <row r="3277" spans="2:3" x14ac:dyDescent="0.25">
      <c r="B3277" s="30"/>
      <c r="C3277" s="30"/>
    </row>
    <row r="3278" spans="2:3" x14ac:dyDescent="0.25">
      <c r="B3278" s="30"/>
      <c r="C3278" s="30"/>
    </row>
    <row r="3279" spans="2:3" x14ac:dyDescent="0.25">
      <c r="B3279" s="30"/>
      <c r="C3279" s="30"/>
    </row>
    <row r="3280" spans="2:3" x14ac:dyDescent="0.25">
      <c r="B3280" s="30"/>
      <c r="C3280" s="30"/>
    </row>
    <row r="3281" spans="2:3" x14ac:dyDescent="0.25">
      <c r="B3281" s="30"/>
      <c r="C3281" s="30"/>
    </row>
    <row r="3282" spans="2:3" x14ac:dyDescent="0.25">
      <c r="B3282" s="30"/>
      <c r="C3282" s="30"/>
    </row>
    <row r="3283" spans="2:3" x14ac:dyDescent="0.25">
      <c r="B3283" s="30"/>
      <c r="C3283" s="30"/>
    </row>
    <row r="3284" spans="2:3" x14ac:dyDescent="0.25">
      <c r="B3284" s="30"/>
      <c r="C3284" s="30"/>
    </row>
    <row r="3285" spans="2:3" x14ac:dyDescent="0.25">
      <c r="B3285" s="30"/>
      <c r="C3285" s="30"/>
    </row>
    <row r="3286" spans="2:3" x14ac:dyDescent="0.25">
      <c r="B3286" s="30"/>
      <c r="C3286" s="30"/>
    </row>
    <row r="3287" spans="2:3" x14ac:dyDescent="0.25">
      <c r="B3287" s="30"/>
      <c r="C3287" s="30"/>
    </row>
    <row r="3288" spans="2:3" x14ac:dyDescent="0.25">
      <c r="B3288" s="30"/>
      <c r="C3288" s="30"/>
    </row>
    <row r="3289" spans="2:3" x14ac:dyDescent="0.25">
      <c r="B3289" s="30"/>
      <c r="C3289" s="30"/>
    </row>
    <row r="3290" spans="2:3" x14ac:dyDescent="0.25">
      <c r="B3290" s="30"/>
      <c r="C3290" s="30"/>
    </row>
    <row r="3291" spans="2:3" x14ac:dyDescent="0.25">
      <c r="B3291" s="30"/>
      <c r="C3291" s="30"/>
    </row>
    <row r="3292" spans="2:3" x14ac:dyDescent="0.25">
      <c r="B3292" s="30"/>
      <c r="C3292" s="30"/>
    </row>
    <row r="3293" spans="2:3" x14ac:dyDescent="0.25">
      <c r="B3293" s="30"/>
      <c r="C3293" s="30"/>
    </row>
    <row r="3294" spans="2:3" x14ac:dyDescent="0.25">
      <c r="B3294" s="30"/>
      <c r="C3294" s="30"/>
    </row>
    <row r="3295" spans="2:3" x14ac:dyDescent="0.25">
      <c r="B3295" s="30"/>
      <c r="C3295" s="30"/>
    </row>
    <row r="3296" spans="2:3" x14ac:dyDescent="0.25">
      <c r="B3296" s="30"/>
      <c r="C3296" s="30"/>
    </row>
    <row r="3297" spans="2:3" x14ac:dyDescent="0.25">
      <c r="B3297" s="30"/>
      <c r="C3297" s="30"/>
    </row>
    <row r="3298" spans="2:3" x14ac:dyDescent="0.25">
      <c r="B3298" s="30"/>
      <c r="C3298" s="30"/>
    </row>
    <row r="3299" spans="2:3" x14ac:dyDescent="0.25">
      <c r="B3299" s="30"/>
      <c r="C3299" s="30"/>
    </row>
    <row r="3300" spans="2:3" x14ac:dyDescent="0.25">
      <c r="B3300" s="30"/>
      <c r="C3300" s="30"/>
    </row>
    <row r="3301" spans="2:3" x14ac:dyDescent="0.25">
      <c r="B3301" s="30"/>
      <c r="C3301" s="30"/>
    </row>
    <row r="3302" spans="2:3" x14ac:dyDescent="0.25">
      <c r="B3302" s="30"/>
      <c r="C3302" s="30"/>
    </row>
    <row r="3303" spans="2:3" x14ac:dyDescent="0.25">
      <c r="B3303" s="30"/>
      <c r="C3303" s="30"/>
    </row>
    <row r="3304" spans="2:3" x14ac:dyDescent="0.25">
      <c r="B3304" s="30"/>
      <c r="C3304" s="30"/>
    </row>
    <row r="3305" spans="2:3" x14ac:dyDescent="0.25">
      <c r="B3305" s="30"/>
      <c r="C3305" s="30"/>
    </row>
    <row r="3306" spans="2:3" x14ac:dyDescent="0.25">
      <c r="B3306" s="30"/>
      <c r="C3306" s="30"/>
    </row>
    <row r="3307" spans="2:3" x14ac:dyDescent="0.25">
      <c r="B3307" s="30"/>
      <c r="C3307" s="30"/>
    </row>
    <row r="3308" spans="2:3" x14ac:dyDescent="0.25">
      <c r="B3308" s="30"/>
      <c r="C3308" s="30"/>
    </row>
    <row r="3309" spans="2:3" x14ac:dyDescent="0.25">
      <c r="B3309" s="30"/>
      <c r="C3309" s="30"/>
    </row>
    <row r="3310" spans="2:3" x14ac:dyDescent="0.25">
      <c r="B3310" s="30"/>
      <c r="C3310" s="30"/>
    </row>
    <row r="3311" spans="2:3" x14ac:dyDescent="0.25">
      <c r="B3311" s="30"/>
      <c r="C3311" s="30"/>
    </row>
    <row r="3312" spans="2:3" x14ac:dyDescent="0.25">
      <c r="B3312" s="30"/>
      <c r="C3312" s="30"/>
    </row>
    <row r="3313" spans="2:3" x14ac:dyDescent="0.25">
      <c r="B3313" s="30"/>
      <c r="C3313" s="30"/>
    </row>
    <row r="3314" spans="2:3" x14ac:dyDescent="0.25">
      <c r="B3314" s="30"/>
      <c r="C3314" s="30"/>
    </row>
    <row r="3315" spans="2:3" x14ac:dyDescent="0.25">
      <c r="B3315" s="30"/>
      <c r="C3315" s="30"/>
    </row>
    <row r="3316" spans="2:3" x14ac:dyDescent="0.25">
      <c r="B3316" s="30"/>
      <c r="C3316" s="30"/>
    </row>
    <row r="3317" spans="2:3" x14ac:dyDescent="0.25">
      <c r="B3317" s="30"/>
      <c r="C3317" s="30"/>
    </row>
    <row r="3318" spans="2:3" x14ac:dyDescent="0.25">
      <c r="B3318" s="30"/>
      <c r="C3318" s="30"/>
    </row>
    <row r="3319" spans="2:3" x14ac:dyDescent="0.25">
      <c r="B3319" s="30"/>
      <c r="C3319" s="30"/>
    </row>
    <row r="3320" spans="2:3" x14ac:dyDescent="0.25">
      <c r="B3320" s="30"/>
      <c r="C3320" s="30"/>
    </row>
    <row r="3321" spans="2:3" x14ac:dyDescent="0.25">
      <c r="B3321" s="30"/>
      <c r="C3321" s="30"/>
    </row>
    <row r="3322" spans="2:3" x14ac:dyDescent="0.25">
      <c r="B3322" s="30"/>
      <c r="C3322" s="30"/>
    </row>
    <row r="3323" spans="2:3" x14ac:dyDescent="0.25">
      <c r="B3323" s="30"/>
      <c r="C3323" s="30"/>
    </row>
    <row r="3324" spans="2:3" x14ac:dyDescent="0.25">
      <c r="B3324" s="30"/>
      <c r="C3324" s="30"/>
    </row>
    <row r="3325" spans="2:3" x14ac:dyDescent="0.25">
      <c r="B3325" s="30"/>
      <c r="C3325" s="30"/>
    </row>
    <row r="3326" spans="2:3" x14ac:dyDescent="0.25">
      <c r="B3326" s="30"/>
      <c r="C3326" s="30"/>
    </row>
    <row r="3327" spans="2:3" x14ac:dyDescent="0.25">
      <c r="B3327" s="30"/>
      <c r="C3327" s="30"/>
    </row>
    <row r="3328" spans="2:3" x14ac:dyDescent="0.25">
      <c r="B3328" s="30"/>
      <c r="C3328" s="30"/>
    </row>
    <row r="3329" spans="2:3" x14ac:dyDescent="0.25">
      <c r="B3329" s="30"/>
      <c r="C3329" s="30"/>
    </row>
    <row r="3330" spans="2:3" x14ac:dyDescent="0.25">
      <c r="B3330" s="30"/>
      <c r="C3330" s="30"/>
    </row>
    <row r="3331" spans="2:3" x14ac:dyDescent="0.25">
      <c r="B3331" s="30"/>
      <c r="C3331" s="30"/>
    </row>
    <row r="3332" spans="2:3" x14ac:dyDescent="0.25">
      <c r="B3332" s="30"/>
      <c r="C3332" s="30"/>
    </row>
    <row r="3333" spans="2:3" x14ac:dyDescent="0.25">
      <c r="B3333" s="30"/>
      <c r="C3333" s="30"/>
    </row>
    <row r="3334" spans="2:3" x14ac:dyDescent="0.25">
      <c r="B3334" s="30"/>
      <c r="C3334" s="30"/>
    </row>
    <row r="3335" spans="2:3" x14ac:dyDescent="0.25">
      <c r="B3335" s="30"/>
      <c r="C3335" s="30"/>
    </row>
    <row r="3336" spans="2:3" x14ac:dyDescent="0.25">
      <c r="B3336" s="30"/>
      <c r="C3336" s="30"/>
    </row>
    <row r="3337" spans="2:3" x14ac:dyDescent="0.25">
      <c r="B3337" s="30"/>
      <c r="C3337" s="30"/>
    </row>
    <row r="3338" spans="2:3" x14ac:dyDescent="0.25">
      <c r="B3338" s="30"/>
      <c r="C3338" s="30"/>
    </row>
    <row r="3339" spans="2:3" x14ac:dyDescent="0.25">
      <c r="B3339" s="30"/>
      <c r="C3339" s="30"/>
    </row>
    <row r="3340" spans="2:3" x14ac:dyDescent="0.25">
      <c r="B3340" s="30"/>
      <c r="C3340" s="30"/>
    </row>
    <row r="3341" spans="2:3" x14ac:dyDescent="0.25">
      <c r="B3341" s="30"/>
      <c r="C3341" s="30"/>
    </row>
    <row r="3342" spans="2:3" x14ac:dyDescent="0.25">
      <c r="B3342" s="30"/>
      <c r="C3342" s="30"/>
    </row>
    <row r="3343" spans="2:3" x14ac:dyDescent="0.25">
      <c r="B3343" s="30"/>
      <c r="C3343" s="30"/>
    </row>
    <row r="3344" spans="2:3" x14ac:dyDescent="0.25">
      <c r="B3344" s="30"/>
      <c r="C3344" s="30"/>
    </row>
    <row r="3345" spans="2:3" x14ac:dyDescent="0.25">
      <c r="B3345" s="30"/>
      <c r="C3345" s="30"/>
    </row>
    <row r="3346" spans="2:3" x14ac:dyDescent="0.25">
      <c r="B3346" s="30"/>
      <c r="C3346" s="30"/>
    </row>
    <row r="3347" spans="2:3" x14ac:dyDescent="0.25">
      <c r="B3347" s="30"/>
      <c r="C3347" s="30"/>
    </row>
    <row r="3348" spans="2:3" x14ac:dyDescent="0.25">
      <c r="B3348" s="30"/>
      <c r="C3348" s="30"/>
    </row>
    <row r="3349" spans="2:3" x14ac:dyDescent="0.25">
      <c r="B3349" s="30"/>
      <c r="C3349" s="30"/>
    </row>
    <row r="3350" spans="2:3" x14ac:dyDescent="0.25">
      <c r="B3350" s="30"/>
      <c r="C3350" s="30"/>
    </row>
    <row r="3351" spans="2:3" x14ac:dyDescent="0.25">
      <c r="B3351" s="30"/>
      <c r="C3351" s="30"/>
    </row>
    <row r="3352" spans="2:3" x14ac:dyDescent="0.25">
      <c r="B3352" s="30"/>
      <c r="C3352" s="30"/>
    </row>
    <row r="3353" spans="2:3" x14ac:dyDescent="0.25">
      <c r="B3353" s="30"/>
      <c r="C3353" s="30"/>
    </row>
    <row r="3354" spans="2:3" x14ac:dyDescent="0.25">
      <c r="B3354" s="30"/>
      <c r="C3354" s="30"/>
    </row>
    <row r="3355" spans="2:3" x14ac:dyDescent="0.25">
      <c r="B3355" s="30"/>
      <c r="C3355" s="30"/>
    </row>
    <row r="3356" spans="2:3" x14ac:dyDescent="0.25">
      <c r="B3356" s="30"/>
      <c r="C3356" s="30"/>
    </row>
    <row r="3357" spans="2:3" x14ac:dyDescent="0.25">
      <c r="B3357" s="30"/>
      <c r="C3357" s="30"/>
    </row>
    <row r="3358" spans="2:3" x14ac:dyDescent="0.25">
      <c r="B3358" s="30"/>
      <c r="C3358" s="30"/>
    </row>
    <row r="3359" spans="2:3" x14ac:dyDescent="0.25">
      <c r="B3359" s="30"/>
      <c r="C3359" s="30"/>
    </row>
    <row r="3360" spans="2:3" x14ac:dyDescent="0.25">
      <c r="B3360" s="30"/>
      <c r="C3360" s="30"/>
    </row>
    <row r="3361" spans="2:3" x14ac:dyDescent="0.25">
      <c r="B3361" s="30"/>
      <c r="C3361" s="30"/>
    </row>
    <row r="3362" spans="2:3" x14ac:dyDescent="0.25">
      <c r="B3362" s="30"/>
      <c r="C3362" s="30"/>
    </row>
    <row r="3363" spans="2:3" x14ac:dyDescent="0.25">
      <c r="B3363" s="30"/>
      <c r="C3363" s="30"/>
    </row>
    <row r="3364" spans="2:3" x14ac:dyDescent="0.25">
      <c r="B3364" s="30"/>
      <c r="C3364" s="30"/>
    </row>
    <row r="3365" spans="2:3" x14ac:dyDescent="0.25">
      <c r="B3365" s="30"/>
      <c r="C3365" s="30"/>
    </row>
    <row r="3366" spans="2:3" x14ac:dyDescent="0.25">
      <c r="B3366" s="30"/>
      <c r="C3366" s="30"/>
    </row>
    <row r="3367" spans="2:3" x14ac:dyDescent="0.25">
      <c r="B3367" s="30"/>
      <c r="C3367" s="30"/>
    </row>
    <row r="3368" spans="2:3" x14ac:dyDescent="0.25">
      <c r="B3368" s="30"/>
      <c r="C3368" s="30"/>
    </row>
    <row r="3369" spans="2:3" x14ac:dyDescent="0.25">
      <c r="B3369" s="30"/>
      <c r="C3369" s="30"/>
    </row>
    <row r="3370" spans="2:3" x14ac:dyDescent="0.25">
      <c r="B3370" s="30"/>
      <c r="C3370" s="30"/>
    </row>
    <row r="3371" spans="2:3" x14ac:dyDescent="0.25">
      <c r="B3371" s="30"/>
      <c r="C3371" s="30"/>
    </row>
    <row r="3372" spans="2:3" x14ac:dyDescent="0.25">
      <c r="B3372" s="30"/>
      <c r="C3372" s="30"/>
    </row>
    <row r="3373" spans="2:3" x14ac:dyDescent="0.25">
      <c r="B3373" s="30"/>
      <c r="C3373" s="30"/>
    </row>
    <row r="3374" spans="2:3" x14ac:dyDescent="0.25">
      <c r="B3374" s="30"/>
      <c r="C3374" s="30"/>
    </row>
    <row r="3375" spans="2:3" x14ac:dyDescent="0.25">
      <c r="B3375" s="30"/>
      <c r="C3375" s="30"/>
    </row>
    <row r="3376" spans="2:3" x14ac:dyDescent="0.25">
      <c r="B3376" s="30"/>
      <c r="C3376" s="30"/>
    </row>
    <row r="3377" spans="2:3" x14ac:dyDescent="0.25">
      <c r="B3377" s="30"/>
      <c r="C3377" s="30"/>
    </row>
    <row r="3378" spans="2:3" x14ac:dyDescent="0.25">
      <c r="B3378" s="30"/>
      <c r="C3378" s="30"/>
    </row>
    <row r="3379" spans="2:3" x14ac:dyDescent="0.25">
      <c r="B3379" s="30"/>
      <c r="C3379" s="30"/>
    </row>
    <row r="3380" spans="2:3" x14ac:dyDescent="0.25">
      <c r="B3380" s="30"/>
      <c r="C3380" s="30"/>
    </row>
    <row r="3381" spans="2:3" x14ac:dyDescent="0.25">
      <c r="B3381" s="30"/>
      <c r="C3381" s="30"/>
    </row>
    <row r="3382" spans="2:3" x14ac:dyDescent="0.25">
      <c r="B3382" s="30"/>
      <c r="C3382" s="30"/>
    </row>
    <row r="3383" spans="2:3" x14ac:dyDescent="0.25">
      <c r="B3383" s="30"/>
      <c r="C3383" s="30"/>
    </row>
    <row r="3384" spans="2:3" x14ac:dyDescent="0.25">
      <c r="B3384" s="30"/>
      <c r="C3384" s="30"/>
    </row>
    <row r="3385" spans="2:3" x14ac:dyDescent="0.25">
      <c r="B3385" s="30"/>
      <c r="C3385" s="30"/>
    </row>
    <row r="3386" spans="2:3" x14ac:dyDescent="0.25">
      <c r="B3386" s="30"/>
      <c r="C3386" s="30"/>
    </row>
    <row r="3387" spans="2:3" x14ac:dyDescent="0.25">
      <c r="B3387" s="30"/>
      <c r="C3387" s="30"/>
    </row>
    <row r="3388" spans="2:3" x14ac:dyDescent="0.25">
      <c r="B3388" s="30"/>
      <c r="C3388" s="30"/>
    </row>
    <row r="3389" spans="2:3" x14ac:dyDescent="0.25">
      <c r="B3389" s="30"/>
      <c r="C3389" s="30"/>
    </row>
    <row r="3390" spans="2:3" x14ac:dyDescent="0.25">
      <c r="B3390" s="30"/>
      <c r="C3390" s="30"/>
    </row>
    <row r="3391" spans="2:3" x14ac:dyDescent="0.25">
      <c r="B3391" s="30"/>
      <c r="C3391" s="30"/>
    </row>
    <row r="3392" spans="2:3" x14ac:dyDescent="0.25">
      <c r="B3392" s="30"/>
      <c r="C3392" s="30"/>
    </row>
    <row r="3393" spans="2:3" x14ac:dyDescent="0.25">
      <c r="B3393" s="30"/>
      <c r="C3393" s="30"/>
    </row>
    <row r="3394" spans="2:3" x14ac:dyDescent="0.25">
      <c r="B3394" s="30"/>
      <c r="C3394" s="30"/>
    </row>
    <row r="3395" spans="2:3" x14ac:dyDescent="0.25">
      <c r="B3395" s="30"/>
      <c r="C3395" s="30"/>
    </row>
    <row r="3396" spans="2:3" x14ac:dyDescent="0.25">
      <c r="B3396" s="30"/>
      <c r="C3396" s="30"/>
    </row>
    <row r="3397" spans="2:3" x14ac:dyDescent="0.25">
      <c r="B3397" s="30"/>
      <c r="C3397" s="30"/>
    </row>
    <row r="3398" spans="2:3" x14ac:dyDescent="0.25">
      <c r="B3398" s="30"/>
      <c r="C3398" s="30"/>
    </row>
    <row r="3399" spans="2:3" x14ac:dyDescent="0.25">
      <c r="B3399" s="30"/>
      <c r="C3399" s="30"/>
    </row>
    <row r="3400" spans="2:3" x14ac:dyDescent="0.25">
      <c r="B3400" s="30"/>
      <c r="C3400" s="30"/>
    </row>
    <row r="3401" spans="2:3" x14ac:dyDescent="0.25">
      <c r="B3401" s="30"/>
      <c r="C3401" s="30"/>
    </row>
    <row r="3402" spans="2:3" x14ac:dyDescent="0.25">
      <c r="B3402" s="30"/>
      <c r="C3402" s="30"/>
    </row>
    <row r="3403" spans="2:3" x14ac:dyDescent="0.25">
      <c r="B3403" s="30"/>
      <c r="C3403" s="30"/>
    </row>
    <row r="3404" spans="2:3" x14ac:dyDescent="0.25">
      <c r="B3404" s="30"/>
      <c r="C3404" s="30"/>
    </row>
    <row r="3405" spans="2:3" x14ac:dyDescent="0.25">
      <c r="B3405" s="30"/>
      <c r="C3405" s="30"/>
    </row>
    <row r="3406" spans="2:3" x14ac:dyDescent="0.25">
      <c r="B3406" s="30"/>
      <c r="C3406" s="30"/>
    </row>
    <row r="3407" spans="2:3" x14ac:dyDescent="0.25">
      <c r="B3407" s="30"/>
      <c r="C3407" s="30"/>
    </row>
    <row r="3408" spans="2:3" x14ac:dyDescent="0.25">
      <c r="B3408" s="30"/>
      <c r="C3408" s="30"/>
    </row>
    <row r="3409" spans="2:3" x14ac:dyDescent="0.25">
      <c r="B3409" s="30"/>
      <c r="C3409" s="30"/>
    </row>
    <row r="3410" spans="2:3" x14ac:dyDescent="0.25">
      <c r="B3410" s="30"/>
      <c r="C3410" s="30"/>
    </row>
    <row r="3411" spans="2:3" x14ac:dyDescent="0.25">
      <c r="B3411" s="30"/>
      <c r="C3411" s="30"/>
    </row>
    <row r="3412" spans="2:3" x14ac:dyDescent="0.25">
      <c r="B3412" s="30"/>
      <c r="C3412" s="30"/>
    </row>
    <row r="3413" spans="2:3" x14ac:dyDescent="0.25">
      <c r="B3413" s="30"/>
      <c r="C3413" s="30"/>
    </row>
    <row r="3414" spans="2:3" x14ac:dyDescent="0.25">
      <c r="B3414" s="30"/>
      <c r="C3414" s="30"/>
    </row>
    <row r="3415" spans="2:3" x14ac:dyDescent="0.25">
      <c r="B3415" s="30"/>
      <c r="C3415" s="30"/>
    </row>
    <row r="3416" spans="2:3" x14ac:dyDescent="0.25">
      <c r="B3416" s="30"/>
      <c r="C3416" s="30"/>
    </row>
    <row r="3417" spans="2:3" x14ac:dyDescent="0.25">
      <c r="B3417" s="30"/>
      <c r="C3417" s="30"/>
    </row>
    <row r="3418" spans="2:3" x14ac:dyDescent="0.25">
      <c r="B3418" s="30"/>
      <c r="C3418" s="30"/>
    </row>
    <row r="3419" spans="2:3" x14ac:dyDescent="0.25">
      <c r="B3419" s="30"/>
      <c r="C3419" s="30"/>
    </row>
    <row r="3420" spans="2:3" x14ac:dyDescent="0.25">
      <c r="B3420" s="30"/>
      <c r="C3420" s="30"/>
    </row>
    <row r="3421" spans="2:3" x14ac:dyDescent="0.25">
      <c r="B3421" s="30"/>
      <c r="C3421" s="30"/>
    </row>
    <row r="3422" spans="2:3" x14ac:dyDescent="0.25">
      <c r="B3422" s="30"/>
      <c r="C3422" s="30"/>
    </row>
    <row r="3423" spans="2:3" x14ac:dyDescent="0.25">
      <c r="B3423" s="30"/>
      <c r="C3423" s="30"/>
    </row>
    <row r="3424" spans="2:3" x14ac:dyDescent="0.25">
      <c r="B3424" s="30"/>
      <c r="C3424" s="30"/>
    </row>
    <row r="3425" spans="2:3" x14ac:dyDescent="0.25">
      <c r="B3425" s="30"/>
      <c r="C3425" s="30"/>
    </row>
    <row r="3426" spans="2:3" x14ac:dyDescent="0.25">
      <c r="B3426" s="30"/>
      <c r="C3426" s="30"/>
    </row>
    <row r="3427" spans="2:3" x14ac:dyDescent="0.25">
      <c r="B3427" s="30"/>
      <c r="C3427" s="30"/>
    </row>
    <row r="3428" spans="2:3" x14ac:dyDescent="0.25">
      <c r="B3428" s="30"/>
      <c r="C3428" s="30"/>
    </row>
    <row r="3429" spans="2:3" x14ac:dyDescent="0.25">
      <c r="B3429" s="30"/>
      <c r="C3429" s="30"/>
    </row>
    <row r="3430" spans="2:3" x14ac:dyDescent="0.25">
      <c r="B3430" s="30"/>
      <c r="C3430" s="30"/>
    </row>
    <row r="3431" spans="2:3" x14ac:dyDescent="0.25">
      <c r="B3431" s="30"/>
      <c r="C3431" s="30"/>
    </row>
    <row r="3432" spans="2:3" x14ac:dyDescent="0.25">
      <c r="B3432" s="30"/>
      <c r="C3432" s="30"/>
    </row>
    <row r="3433" spans="2:3" x14ac:dyDescent="0.25">
      <c r="B3433" s="30"/>
      <c r="C3433" s="30"/>
    </row>
    <row r="3434" spans="2:3" x14ac:dyDescent="0.25">
      <c r="B3434" s="30"/>
      <c r="C3434" s="30"/>
    </row>
    <row r="3435" spans="2:3" x14ac:dyDescent="0.25">
      <c r="B3435" s="30"/>
      <c r="C3435" s="30"/>
    </row>
    <row r="3436" spans="2:3" x14ac:dyDescent="0.25">
      <c r="B3436" s="30"/>
      <c r="C3436" s="30"/>
    </row>
    <row r="3437" spans="2:3" x14ac:dyDescent="0.25">
      <c r="B3437" s="30"/>
      <c r="C3437" s="30"/>
    </row>
    <row r="3438" spans="2:3" x14ac:dyDescent="0.25">
      <c r="B3438" s="30"/>
      <c r="C3438" s="30"/>
    </row>
    <row r="3439" spans="2:3" x14ac:dyDescent="0.25">
      <c r="B3439" s="30"/>
      <c r="C3439" s="30"/>
    </row>
    <row r="3440" spans="2:3" x14ac:dyDescent="0.25">
      <c r="B3440" s="30"/>
      <c r="C3440" s="30"/>
    </row>
    <row r="3441" spans="2:3" x14ac:dyDescent="0.25">
      <c r="B3441" s="30"/>
      <c r="C3441" s="30"/>
    </row>
    <row r="3442" spans="2:3" x14ac:dyDescent="0.25">
      <c r="B3442" s="30"/>
      <c r="C3442" s="30"/>
    </row>
    <row r="3443" spans="2:3" x14ac:dyDescent="0.25">
      <c r="B3443" s="30"/>
      <c r="C3443" s="30"/>
    </row>
    <row r="3444" spans="2:3" x14ac:dyDescent="0.25">
      <c r="B3444" s="30"/>
      <c r="C3444" s="30"/>
    </row>
    <row r="3445" spans="2:3" x14ac:dyDescent="0.25">
      <c r="B3445" s="30"/>
      <c r="C3445" s="30"/>
    </row>
    <row r="3446" spans="2:3" x14ac:dyDescent="0.25">
      <c r="B3446" s="30"/>
      <c r="C3446" s="30"/>
    </row>
    <row r="3447" spans="2:3" x14ac:dyDescent="0.25">
      <c r="B3447" s="30"/>
      <c r="C3447" s="30"/>
    </row>
    <row r="3448" spans="2:3" x14ac:dyDescent="0.25">
      <c r="B3448" s="30"/>
      <c r="C3448" s="30"/>
    </row>
    <row r="3449" spans="2:3" x14ac:dyDescent="0.25">
      <c r="B3449" s="30"/>
      <c r="C3449" s="30"/>
    </row>
    <row r="3450" spans="2:3" x14ac:dyDescent="0.25">
      <c r="B3450" s="30"/>
      <c r="C3450" s="30"/>
    </row>
    <row r="3451" spans="2:3" x14ac:dyDescent="0.25">
      <c r="B3451" s="30"/>
      <c r="C3451" s="30"/>
    </row>
    <row r="3452" spans="2:3" x14ac:dyDescent="0.25">
      <c r="B3452" s="30"/>
      <c r="C3452" s="30"/>
    </row>
    <row r="3453" spans="2:3" x14ac:dyDescent="0.25">
      <c r="B3453" s="30"/>
      <c r="C3453" s="30"/>
    </row>
    <row r="3454" spans="2:3" x14ac:dyDescent="0.25">
      <c r="B3454" s="30"/>
      <c r="C3454" s="30"/>
    </row>
    <row r="3455" spans="2:3" x14ac:dyDescent="0.25">
      <c r="B3455" s="30"/>
      <c r="C3455" s="30"/>
    </row>
    <row r="3456" spans="2:3" x14ac:dyDescent="0.25">
      <c r="B3456" s="30"/>
      <c r="C3456" s="30"/>
    </row>
    <row r="3457" spans="2:3" x14ac:dyDescent="0.25">
      <c r="B3457" s="30"/>
      <c r="C3457" s="30"/>
    </row>
    <row r="3458" spans="2:3" x14ac:dyDescent="0.25">
      <c r="B3458" s="30"/>
      <c r="C3458" s="30"/>
    </row>
    <row r="3459" spans="2:3" x14ac:dyDescent="0.25">
      <c r="B3459" s="30"/>
      <c r="C3459" s="30"/>
    </row>
    <row r="3460" spans="2:3" x14ac:dyDescent="0.25">
      <c r="B3460" s="30"/>
      <c r="C3460" s="30"/>
    </row>
    <row r="3461" spans="2:3" x14ac:dyDescent="0.25">
      <c r="B3461" s="30"/>
      <c r="C3461" s="30"/>
    </row>
    <row r="3462" spans="2:3" x14ac:dyDescent="0.25">
      <c r="B3462" s="30"/>
      <c r="C3462" s="30"/>
    </row>
    <row r="3463" spans="2:3" x14ac:dyDescent="0.25">
      <c r="B3463" s="30"/>
      <c r="C3463" s="30"/>
    </row>
    <row r="3464" spans="2:3" x14ac:dyDescent="0.25">
      <c r="B3464" s="30"/>
      <c r="C3464" s="30"/>
    </row>
    <row r="3465" spans="2:3" x14ac:dyDescent="0.25">
      <c r="B3465" s="30"/>
      <c r="C3465" s="30"/>
    </row>
    <row r="3466" spans="2:3" x14ac:dyDescent="0.25">
      <c r="B3466" s="30"/>
      <c r="C3466" s="30"/>
    </row>
    <row r="3467" spans="2:3" x14ac:dyDescent="0.25">
      <c r="B3467" s="30"/>
      <c r="C3467" s="30"/>
    </row>
    <row r="3468" spans="2:3" x14ac:dyDescent="0.25">
      <c r="B3468" s="30"/>
      <c r="C3468" s="30"/>
    </row>
    <row r="3469" spans="2:3" x14ac:dyDescent="0.25">
      <c r="B3469" s="30"/>
      <c r="C3469" s="30"/>
    </row>
    <row r="3470" spans="2:3" x14ac:dyDescent="0.25">
      <c r="B3470" s="30"/>
      <c r="C3470" s="30"/>
    </row>
    <row r="3471" spans="2:3" x14ac:dyDescent="0.25">
      <c r="B3471" s="30"/>
      <c r="C3471" s="30"/>
    </row>
    <row r="3472" spans="2:3" x14ac:dyDescent="0.25">
      <c r="B3472" s="30"/>
      <c r="C3472" s="30"/>
    </row>
    <row r="3473" spans="2:3" x14ac:dyDescent="0.25">
      <c r="B3473" s="30"/>
      <c r="C3473" s="30"/>
    </row>
    <row r="3474" spans="2:3" x14ac:dyDescent="0.25">
      <c r="B3474" s="30"/>
      <c r="C3474" s="30"/>
    </row>
    <row r="3475" spans="2:3" x14ac:dyDescent="0.25">
      <c r="B3475" s="30"/>
      <c r="C3475" s="30"/>
    </row>
    <row r="3476" spans="2:3" x14ac:dyDescent="0.25">
      <c r="B3476" s="30"/>
      <c r="C3476" s="30"/>
    </row>
    <row r="3477" spans="2:3" x14ac:dyDescent="0.25">
      <c r="B3477" s="30"/>
      <c r="C3477" s="30"/>
    </row>
    <row r="3478" spans="2:3" x14ac:dyDescent="0.25">
      <c r="B3478" s="30"/>
      <c r="C3478" s="30"/>
    </row>
    <row r="3479" spans="2:3" x14ac:dyDescent="0.25">
      <c r="B3479" s="30"/>
      <c r="C3479" s="30"/>
    </row>
    <row r="3480" spans="2:3" x14ac:dyDescent="0.25">
      <c r="B3480" s="30"/>
      <c r="C3480" s="30"/>
    </row>
    <row r="3481" spans="2:3" x14ac:dyDescent="0.25">
      <c r="B3481" s="30"/>
      <c r="C3481" s="30"/>
    </row>
    <row r="3482" spans="2:3" x14ac:dyDescent="0.25">
      <c r="B3482" s="30"/>
      <c r="C3482" s="30"/>
    </row>
    <row r="3483" spans="2:3" x14ac:dyDescent="0.25">
      <c r="B3483" s="30"/>
      <c r="C3483" s="30"/>
    </row>
    <row r="3484" spans="2:3" x14ac:dyDescent="0.25">
      <c r="B3484" s="30"/>
      <c r="C3484" s="30"/>
    </row>
    <row r="3485" spans="2:3" x14ac:dyDescent="0.25">
      <c r="B3485" s="30"/>
      <c r="C3485" s="30"/>
    </row>
    <row r="3486" spans="2:3" x14ac:dyDescent="0.25">
      <c r="B3486" s="30"/>
      <c r="C3486" s="30"/>
    </row>
    <row r="3487" spans="2:3" x14ac:dyDescent="0.25">
      <c r="B3487" s="30"/>
      <c r="C3487" s="30"/>
    </row>
    <row r="3488" spans="2:3" x14ac:dyDescent="0.25">
      <c r="B3488" s="30"/>
      <c r="C3488" s="30"/>
    </row>
    <row r="3489" spans="2:3" x14ac:dyDescent="0.25">
      <c r="B3489" s="30"/>
      <c r="C3489" s="30"/>
    </row>
    <row r="3490" spans="2:3" x14ac:dyDescent="0.25">
      <c r="B3490" s="30"/>
      <c r="C3490" s="30"/>
    </row>
    <row r="3491" spans="2:3" x14ac:dyDescent="0.25">
      <c r="B3491" s="30"/>
      <c r="C3491" s="30"/>
    </row>
    <row r="3492" spans="2:3" x14ac:dyDescent="0.25">
      <c r="B3492" s="30"/>
      <c r="C3492" s="30"/>
    </row>
    <row r="3493" spans="2:3" x14ac:dyDescent="0.25">
      <c r="B3493" s="30"/>
      <c r="C3493" s="30"/>
    </row>
    <row r="3494" spans="2:3" x14ac:dyDescent="0.25">
      <c r="B3494" s="30"/>
      <c r="C3494" s="30"/>
    </row>
    <row r="3495" spans="2:3" x14ac:dyDescent="0.25">
      <c r="B3495" s="30"/>
      <c r="C3495" s="30"/>
    </row>
    <row r="3496" spans="2:3" x14ac:dyDescent="0.25">
      <c r="B3496" s="30"/>
      <c r="C3496" s="30"/>
    </row>
    <row r="3497" spans="2:3" x14ac:dyDescent="0.25">
      <c r="B3497" s="30"/>
      <c r="C3497" s="30"/>
    </row>
    <row r="3498" spans="2:3" x14ac:dyDescent="0.25">
      <c r="B3498" s="30"/>
      <c r="C3498" s="30"/>
    </row>
    <row r="3499" spans="2:3" x14ac:dyDescent="0.25">
      <c r="B3499" s="30"/>
      <c r="C3499" s="30"/>
    </row>
    <row r="3500" spans="2:3" x14ac:dyDescent="0.25">
      <c r="B3500" s="30"/>
      <c r="C3500" s="30"/>
    </row>
    <row r="3501" spans="2:3" x14ac:dyDescent="0.25">
      <c r="B3501" s="30"/>
      <c r="C3501" s="30"/>
    </row>
    <row r="3502" spans="2:3" x14ac:dyDescent="0.25">
      <c r="B3502" s="30"/>
      <c r="C3502" s="30"/>
    </row>
    <row r="3503" spans="2:3" x14ac:dyDescent="0.25">
      <c r="B3503" s="30"/>
      <c r="C3503" s="30"/>
    </row>
    <row r="3504" spans="2:3" x14ac:dyDescent="0.25">
      <c r="B3504" s="30"/>
      <c r="C3504" s="30"/>
    </row>
    <row r="3505" spans="2:3" x14ac:dyDescent="0.25">
      <c r="B3505" s="30"/>
      <c r="C3505" s="30"/>
    </row>
    <row r="3506" spans="2:3" x14ac:dyDescent="0.25">
      <c r="B3506" s="30"/>
      <c r="C3506" s="30"/>
    </row>
    <row r="3507" spans="2:3" x14ac:dyDescent="0.25">
      <c r="B3507" s="30"/>
      <c r="C3507" s="30"/>
    </row>
    <row r="3508" spans="2:3" x14ac:dyDescent="0.25">
      <c r="B3508" s="30"/>
      <c r="C3508" s="30"/>
    </row>
    <row r="3509" spans="2:3" x14ac:dyDescent="0.25">
      <c r="B3509" s="30"/>
      <c r="C3509" s="30"/>
    </row>
    <row r="3510" spans="2:3" x14ac:dyDescent="0.25">
      <c r="B3510" s="30"/>
      <c r="C3510" s="30"/>
    </row>
    <row r="3511" spans="2:3" x14ac:dyDescent="0.25">
      <c r="B3511" s="30"/>
      <c r="C3511" s="30"/>
    </row>
    <row r="3512" spans="2:3" x14ac:dyDescent="0.25">
      <c r="B3512" s="30"/>
      <c r="C3512" s="30"/>
    </row>
    <row r="3513" spans="2:3" x14ac:dyDescent="0.25">
      <c r="B3513" s="30"/>
      <c r="C3513" s="30"/>
    </row>
    <row r="3514" spans="2:3" x14ac:dyDescent="0.25">
      <c r="B3514" s="30"/>
      <c r="C3514" s="30"/>
    </row>
    <row r="3515" spans="2:3" x14ac:dyDescent="0.25">
      <c r="B3515" s="30"/>
      <c r="C3515" s="30"/>
    </row>
    <row r="3516" spans="2:3" x14ac:dyDescent="0.25">
      <c r="B3516" s="30"/>
      <c r="C3516" s="30"/>
    </row>
    <row r="3517" spans="2:3" x14ac:dyDescent="0.25">
      <c r="B3517" s="30"/>
      <c r="C3517" s="30"/>
    </row>
    <row r="3518" spans="2:3" x14ac:dyDescent="0.25">
      <c r="B3518" s="30"/>
      <c r="C3518" s="30"/>
    </row>
    <row r="3519" spans="2:3" x14ac:dyDescent="0.25">
      <c r="B3519" s="30"/>
      <c r="C3519" s="30"/>
    </row>
    <row r="3520" spans="2:3" x14ac:dyDescent="0.25">
      <c r="B3520" s="30"/>
      <c r="C3520" s="30"/>
    </row>
    <row r="3521" spans="2:3" x14ac:dyDescent="0.25">
      <c r="B3521" s="30"/>
      <c r="C3521" s="30"/>
    </row>
    <row r="3522" spans="2:3" x14ac:dyDescent="0.25">
      <c r="B3522" s="30"/>
      <c r="C3522" s="30"/>
    </row>
    <row r="3523" spans="2:3" x14ac:dyDescent="0.25">
      <c r="B3523" s="30"/>
      <c r="C3523" s="30"/>
    </row>
    <row r="3524" spans="2:3" x14ac:dyDescent="0.25">
      <c r="B3524" s="30"/>
      <c r="C3524" s="30"/>
    </row>
    <row r="3525" spans="2:3" x14ac:dyDescent="0.25">
      <c r="B3525" s="30"/>
      <c r="C3525" s="30"/>
    </row>
    <row r="3526" spans="2:3" x14ac:dyDescent="0.25">
      <c r="B3526" s="30"/>
      <c r="C3526" s="30"/>
    </row>
    <row r="3527" spans="2:3" x14ac:dyDescent="0.25">
      <c r="B3527" s="30"/>
      <c r="C3527" s="30"/>
    </row>
    <row r="3528" spans="2:3" x14ac:dyDescent="0.25">
      <c r="B3528" s="30"/>
      <c r="C3528" s="30"/>
    </row>
    <row r="3529" spans="2:3" x14ac:dyDescent="0.25">
      <c r="B3529" s="30"/>
      <c r="C3529" s="30"/>
    </row>
    <row r="3530" spans="2:3" x14ac:dyDescent="0.25">
      <c r="B3530" s="30"/>
      <c r="C3530" s="30"/>
    </row>
    <row r="3531" spans="2:3" x14ac:dyDescent="0.25">
      <c r="B3531" s="30"/>
      <c r="C3531" s="30"/>
    </row>
    <row r="3532" spans="2:3" x14ac:dyDescent="0.25">
      <c r="B3532" s="30"/>
      <c r="C3532" s="30"/>
    </row>
    <row r="3533" spans="2:3" x14ac:dyDescent="0.25">
      <c r="B3533" s="30"/>
      <c r="C3533" s="30"/>
    </row>
    <row r="3534" spans="2:3" x14ac:dyDescent="0.25">
      <c r="B3534" s="30"/>
      <c r="C3534" s="30"/>
    </row>
    <row r="3535" spans="2:3" x14ac:dyDescent="0.25">
      <c r="B3535" s="30"/>
      <c r="C3535" s="30"/>
    </row>
    <row r="3536" spans="2:3" x14ac:dyDescent="0.25">
      <c r="B3536" s="30"/>
      <c r="C3536" s="30"/>
    </row>
    <row r="3537" spans="2:3" x14ac:dyDescent="0.25">
      <c r="B3537" s="30"/>
      <c r="C3537" s="30"/>
    </row>
    <row r="3538" spans="2:3" x14ac:dyDescent="0.25">
      <c r="B3538" s="30"/>
      <c r="C3538" s="30"/>
    </row>
    <row r="3539" spans="2:3" x14ac:dyDescent="0.25">
      <c r="B3539" s="30"/>
      <c r="C3539" s="30"/>
    </row>
    <row r="3540" spans="2:3" x14ac:dyDescent="0.25">
      <c r="B3540" s="30"/>
      <c r="C3540" s="30"/>
    </row>
    <row r="3541" spans="2:3" x14ac:dyDescent="0.25">
      <c r="B3541" s="30"/>
      <c r="C3541" s="30"/>
    </row>
    <row r="3542" spans="2:3" x14ac:dyDescent="0.25">
      <c r="B3542" s="30"/>
      <c r="C3542" s="30"/>
    </row>
    <row r="3543" spans="2:3" x14ac:dyDescent="0.25">
      <c r="B3543" s="30"/>
      <c r="C3543" s="30"/>
    </row>
    <row r="3544" spans="2:3" x14ac:dyDescent="0.25">
      <c r="B3544" s="30"/>
      <c r="C3544" s="30"/>
    </row>
    <row r="3545" spans="2:3" x14ac:dyDescent="0.25">
      <c r="B3545" s="30"/>
      <c r="C3545" s="30"/>
    </row>
    <row r="3546" spans="2:3" x14ac:dyDescent="0.25">
      <c r="B3546" s="30"/>
      <c r="C3546" s="30"/>
    </row>
    <row r="3547" spans="2:3" x14ac:dyDescent="0.25">
      <c r="B3547" s="30"/>
      <c r="C3547" s="30"/>
    </row>
    <row r="3548" spans="2:3" x14ac:dyDescent="0.25">
      <c r="B3548" s="30"/>
      <c r="C3548" s="30"/>
    </row>
    <row r="3549" spans="2:3" x14ac:dyDescent="0.25">
      <c r="B3549" s="30"/>
      <c r="C3549" s="30"/>
    </row>
    <row r="3550" spans="2:3" x14ac:dyDescent="0.25">
      <c r="B3550" s="30"/>
      <c r="C3550" s="30"/>
    </row>
    <row r="3551" spans="2:3" x14ac:dyDescent="0.25">
      <c r="B3551" s="30"/>
      <c r="C3551" s="30"/>
    </row>
    <row r="3552" spans="2:3" x14ac:dyDescent="0.25">
      <c r="B3552" s="30"/>
      <c r="C3552" s="30"/>
    </row>
    <row r="3553" spans="2:3" x14ac:dyDescent="0.25">
      <c r="B3553" s="30"/>
      <c r="C3553" s="30"/>
    </row>
    <row r="3554" spans="2:3" x14ac:dyDescent="0.25">
      <c r="B3554" s="30"/>
      <c r="C3554" s="30"/>
    </row>
    <row r="3555" spans="2:3" x14ac:dyDescent="0.25">
      <c r="B3555" s="30"/>
      <c r="C3555" s="30"/>
    </row>
    <row r="3556" spans="2:3" x14ac:dyDescent="0.25">
      <c r="B3556" s="30"/>
      <c r="C3556" s="30"/>
    </row>
    <row r="3557" spans="2:3" x14ac:dyDescent="0.25">
      <c r="B3557" s="30"/>
      <c r="C3557" s="30"/>
    </row>
    <row r="3558" spans="2:3" x14ac:dyDescent="0.25">
      <c r="B3558" s="30"/>
      <c r="C3558" s="30"/>
    </row>
    <row r="3559" spans="2:3" x14ac:dyDescent="0.25">
      <c r="B3559" s="30"/>
      <c r="C3559" s="30"/>
    </row>
    <row r="3560" spans="2:3" x14ac:dyDescent="0.25">
      <c r="B3560" s="30"/>
      <c r="C3560" s="30"/>
    </row>
    <row r="3561" spans="2:3" x14ac:dyDescent="0.25">
      <c r="B3561" s="30"/>
      <c r="C3561" s="30"/>
    </row>
    <row r="3562" spans="2:3" x14ac:dyDescent="0.25">
      <c r="B3562" s="30"/>
      <c r="C3562" s="30"/>
    </row>
    <row r="3563" spans="2:3" x14ac:dyDescent="0.25">
      <c r="B3563" s="30"/>
      <c r="C3563" s="30"/>
    </row>
    <row r="3564" spans="2:3" x14ac:dyDescent="0.25">
      <c r="B3564" s="30"/>
      <c r="C3564" s="30"/>
    </row>
    <row r="3565" spans="2:3" x14ac:dyDescent="0.25">
      <c r="B3565" s="30"/>
      <c r="C3565" s="30"/>
    </row>
    <row r="3566" spans="2:3" x14ac:dyDescent="0.25">
      <c r="B3566" s="30"/>
      <c r="C3566" s="30"/>
    </row>
    <row r="3567" spans="2:3" x14ac:dyDescent="0.25">
      <c r="B3567" s="30"/>
      <c r="C3567" s="30"/>
    </row>
    <row r="3568" spans="2:3" x14ac:dyDescent="0.25">
      <c r="B3568" s="30"/>
      <c r="C3568" s="30"/>
    </row>
    <row r="3569" spans="2:3" x14ac:dyDescent="0.25">
      <c r="B3569" s="30"/>
      <c r="C3569" s="30"/>
    </row>
    <row r="3570" spans="2:3" x14ac:dyDescent="0.25">
      <c r="B3570" s="30"/>
      <c r="C3570" s="30"/>
    </row>
    <row r="3571" spans="2:3" x14ac:dyDescent="0.25">
      <c r="B3571" s="30"/>
      <c r="C3571" s="30"/>
    </row>
    <row r="3572" spans="2:3" x14ac:dyDescent="0.25">
      <c r="B3572" s="30"/>
      <c r="C3572" s="30"/>
    </row>
    <row r="3573" spans="2:3" x14ac:dyDescent="0.25">
      <c r="B3573" s="30"/>
      <c r="C3573" s="30"/>
    </row>
    <row r="3574" spans="2:3" x14ac:dyDescent="0.25">
      <c r="B3574" s="30"/>
      <c r="C3574" s="30"/>
    </row>
    <row r="3575" spans="2:3" x14ac:dyDescent="0.25">
      <c r="B3575" s="30"/>
      <c r="C3575" s="30"/>
    </row>
    <row r="3576" spans="2:3" x14ac:dyDescent="0.25">
      <c r="B3576" s="30"/>
      <c r="C3576" s="30"/>
    </row>
    <row r="3577" spans="2:3" x14ac:dyDescent="0.25">
      <c r="B3577" s="30"/>
      <c r="C3577" s="30"/>
    </row>
    <row r="3578" spans="2:3" x14ac:dyDescent="0.25">
      <c r="B3578" s="30"/>
      <c r="C3578" s="30"/>
    </row>
    <row r="3579" spans="2:3" x14ac:dyDescent="0.25">
      <c r="B3579" s="30"/>
      <c r="C3579" s="30"/>
    </row>
    <row r="3580" spans="2:3" x14ac:dyDescent="0.25">
      <c r="B3580" s="30"/>
      <c r="C3580" s="30"/>
    </row>
    <row r="3581" spans="2:3" x14ac:dyDescent="0.25">
      <c r="B3581" s="30"/>
      <c r="C3581" s="30"/>
    </row>
    <row r="3582" spans="2:3" x14ac:dyDescent="0.25">
      <c r="B3582" s="30"/>
      <c r="C3582" s="30"/>
    </row>
    <row r="3583" spans="2:3" x14ac:dyDescent="0.25">
      <c r="B3583" s="30"/>
      <c r="C3583" s="30"/>
    </row>
    <row r="3584" spans="2:3" x14ac:dyDescent="0.25">
      <c r="B3584" s="30"/>
      <c r="C3584" s="30"/>
    </row>
    <row r="3585" spans="2:3" x14ac:dyDescent="0.25">
      <c r="B3585" s="30"/>
      <c r="C3585" s="30"/>
    </row>
    <row r="3586" spans="2:3" x14ac:dyDescent="0.25">
      <c r="B3586" s="30"/>
      <c r="C3586" s="30"/>
    </row>
    <row r="3587" spans="2:3" x14ac:dyDescent="0.25">
      <c r="B3587" s="30"/>
      <c r="C3587" s="30"/>
    </row>
    <row r="3588" spans="2:3" x14ac:dyDescent="0.25">
      <c r="B3588" s="30"/>
      <c r="C3588" s="30"/>
    </row>
    <row r="3589" spans="2:3" x14ac:dyDescent="0.25">
      <c r="B3589" s="30"/>
      <c r="C3589" s="30"/>
    </row>
    <row r="3590" spans="2:3" x14ac:dyDescent="0.25">
      <c r="B3590" s="30"/>
      <c r="C3590" s="30"/>
    </row>
    <row r="3591" spans="2:3" x14ac:dyDescent="0.25">
      <c r="B3591" s="30"/>
      <c r="C3591" s="30"/>
    </row>
    <row r="3592" spans="2:3" x14ac:dyDescent="0.25">
      <c r="B3592" s="30"/>
      <c r="C3592" s="30"/>
    </row>
    <row r="3593" spans="2:3" x14ac:dyDescent="0.25">
      <c r="B3593" s="30"/>
      <c r="C3593" s="30"/>
    </row>
    <row r="3594" spans="2:3" x14ac:dyDescent="0.25">
      <c r="B3594" s="30"/>
      <c r="C3594" s="30"/>
    </row>
    <row r="3595" spans="2:3" x14ac:dyDescent="0.25">
      <c r="B3595" s="30"/>
      <c r="C3595" s="30"/>
    </row>
    <row r="3596" spans="2:3" x14ac:dyDescent="0.25">
      <c r="B3596" s="30"/>
      <c r="C3596" s="30"/>
    </row>
    <row r="3597" spans="2:3" x14ac:dyDescent="0.25">
      <c r="B3597" s="30"/>
      <c r="C3597" s="30"/>
    </row>
    <row r="3598" spans="2:3" x14ac:dyDescent="0.25">
      <c r="B3598" s="30"/>
      <c r="C3598" s="30"/>
    </row>
    <row r="3599" spans="2:3" x14ac:dyDescent="0.25">
      <c r="B3599" s="30"/>
      <c r="C3599" s="30"/>
    </row>
    <row r="3600" spans="2:3" x14ac:dyDescent="0.25">
      <c r="B3600" s="30"/>
      <c r="C3600" s="30"/>
    </row>
    <row r="3601" spans="2:3" x14ac:dyDescent="0.25">
      <c r="B3601" s="30"/>
      <c r="C3601" s="30"/>
    </row>
    <row r="3602" spans="2:3" x14ac:dyDescent="0.25">
      <c r="B3602" s="30"/>
      <c r="C3602" s="30"/>
    </row>
    <row r="3603" spans="2:3" x14ac:dyDescent="0.25">
      <c r="B3603" s="30"/>
      <c r="C3603" s="30"/>
    </row>
    <row r="3604" spans="2:3" x14ac:dyDescent="0.25">
      <c r="B3604" s="30"/>
      <c r="C3604" s="30"/>
    </row>
    <row r="3605" spans="2:3" x14ac:dyDescent="0.25">
      <c r="B3605" s="30"/>
      <c r="C3605" s="30"/>
    </row>
    <row r="3606" spans="2:3" x14ac:dyDescent="0.25">
      <c r="B3606" s="30"/>
      <c r="C3606" s="30"/>
    </row>
    <row r="3607" spans="2:3" x14ac:dyDescent="0.25">
      <c r="B3607" s="30"/>
      <c r="C3607" s="30"/>
    </row>
    <row r="3608" spans="2:3" x14ac:dyDescent="0.25">
      <c r="B3608" s="30"/>
      <c r="C3608" s="30"/>
    </row>
    <row r="3609" spans="2:3" x14ac:dyDescent="0.25">
      <c r="B3609" s="30"/>
      <c r="C3609" s="30"/>
    </row>
    <row r="3610" spans="2:3" x14ac:dyDescent="0.25">
      <c r="B3610" s="30"/>
      <c r="C3610" s="30"/>
    </row>
    <row r="3611" spans="2:3" x14ac:dyDescent="0.25">
      <c r="B3611" s="30"/>
      <c r="C3611" s="30"/>
    </row>
    <row r="3612" spans="2:3" x14ac:dyDescent="0.25">
      <c r="B3612" s="30"/>
      <c r="C3612" s="30"/>
    </row>
    <row r="3613" spans="2:3" x14ac:dyDescent="0.25">
      <c r="B3613" s="30"/>
      <c r="C3613" s="30"/>
    </row>
    <row r="3614" spans="2:3" x14ac:dyDescent="0.25">
      <c r="B3614" s="30"/>
      <c r="C3614" s="30"/>
    </row>
    <row r="3615" spans="2:3" x14ac:dyDescent="0.25">
      <c r="B3615" s="30"/>
      <c r="C3615" s="30"/>
    </row>
    <row r="3616" spans="2:3" x14ac:dyDescent="0.25">
      <c r="B3616" s="30"/>
      <c r="C3616" s="30"/>
    </row>
    <row r="3617" spans="2:3" x14ac:dyDescent="0.25">
      <c r="B3617" s="30"/>
      <c r="C3617" s="30"/>
    </row>
    <row r="3618" spans="2:3" x14ac:dyDescent="0.25">
      <c r="B3618" s="30"/>
      <c r="C3618" s="30"/>
    </row>
    <row r="3619" spans="2:3" x14ac:dyDescent="0.25">
      <c r="B3619" s="30"/>
      <c r="C3619" s="30"/>
    </row>
    <row r="3620" spans="2:3" x14ac:dyDescent="0.25">
      <c r="B3620" s="30"/>
      <c r="C3620" s="30"/>
    </row>
    <row r="3621" spans="2:3" x14ac:dyDescent="0.25">
      <c r="B3621" s="30"/>
      <c r="C3621" s="30"/>
    </row>
    <row r="3622" spans="2:3" x14ac:dyDescent="0.25">
      <c r="B3622" s="30"/>
      <c r="C3622" s="30"/>
    </row>
    <row r="3623" spans="2:3" x14ac:dyDescent="0.25">
      <c r="B3623" s="30"/>
      <c r="C3623" s="30"/>
    </row>
    <row r="3624" spans="2:3" x14ac:dyDescent="0.25">
      <c r="B3624" s="30"/>
      <c r="C3624" s="30"/>
    </row>
    <row r="3625" spans="2:3" x14ac:dyDescent="0.25">
      <c r="B3625" s="30"/>
      <c r="C3625" s="30"/>
    </row>
    <row r="3626" spans="2:3" x14ac:dyDescent="0.25">
      <c r="B3626" s="30"/>
      <c r="C3626" s="30"/>
    </row>
    <row r="3627" spans="2:3" x14ac:dyDescent="0.25">
      <c r="B3627" s="30"/>
      <c r="C3627" s="30"/>
    </row>
    <row r="3628" spans="2:3" x14ac:dyDescent="0.25">
      <c r="B3628" s="30"/>
      <c r="C3628" s="30"/>
    </row>
    <row r="3629" spans="2:3" x14ac:dyDescent="0.25">
      <c r="B3629" s="30"/>
      <c r="C3629" s="30"/>
    </row>
    <row r="3630" spans="2:3" x14ac:dyDescent="0.25">
      <c r="B3630" s="30"/>
      <c r="C3630" s="30"/>
    </row>
    <row r="3631" spans="2:3" x14ac:dyDescent="0.25">
      <c r="B3631" s="30"/>
      <c r="C3631" s="30"/>
    </row>
    <row r="3632" spans="2:3" x14ac:dyDescent="0.25">
      <c r="B3632" s="30"/>
      <c r="C3632" s="30"/>
    </row>
    <row r="3633" spans="2:3" x14ac:dyDescent="0.25">
      <c r="B3633" s="30"/>
      <c r="C3633" s="30"/>
    </row>
    <row r="3634" spans="2:3" x14ac:dyDescent="0.25">
      <c r="B3634" s="30"/>
      <c r="C3634" s="30"/>
    </row>
    <row r="3635" spans="2:3" x14ac:dyDescent="0.25">
      <c r="B3635" s="30"/>
      <c r="C3635" s="30"/>
    </row>
    <row r="3636" spans="2:3" x14ac:dyDescent="0.25">
      <c r="B3636" s="30"/>
      <c r="C3636" s="30"/>
    </row>
    <row r="3637" spans="2:3" x14ac:dyDescent="0.25">
      <c r="B3637" s="30"/>
      <c r="C3637" s="30"/>
    </row>
    <row r="3638" spans="2:3" x14ac:dyDescent="0.25">
      <c r="B3638" s="30"/>
      <c r="C3638" s="30"/>
    </row>
    <row r="3639" spans="2:3" x14ac:dyDescent="0.25">
      <c r="B3639" s="30"/>
      <c r="C3639" s="30"/>
    </row>
    <row r="3640" spans="2:3" x14ac:dyDescent="0.25">
      <c r="B3640" s="30"/>
      <c r="C3640" s="30"/>
    </row>
    <row r="3641" spans="2:3" x14ac:dyDescent="0.25">
      <c r="B3641" s="30"/>
      <c r="C3641" s="30"/>
    </row>
    <row r="3642" spans="2:3" x14ac:dyDescent="0.25">
      <c r="B3642" s="30"/>
      <c r="C3642" s="30"/>
    </row>
    <row r="3643" spans="2:3" x14ac:dyDescent="0.25">
      <c r="B3643" s="30"/>
      <c r="C3643" s="30"/>
    </row>
    <row r="3644" spans="2:3" x14ac:dyDescent="0.25">
      <c r="B3644" s="30"/>
      <c r="C3644" s="30"/>
    </row>
    <row r="3645" spans="2:3" x14ac:dyDescent="0.25">
      <c r="B3645" s="30"/>
      <c r="C3645" s="30"/>
    </row>
    <row r="3646" spans="2:3" x14ac:dyDescent="0.25">
      <c r="B3646" s="30"/>
      <c r="C3646" s="30"/>
    </row>
    <row r="3647" spans="2:3" x14ac:dyDescent="0.25">
      <c r="B3647" s="30"/>
      <c r="C3647" s="30"/>
    </row>
    <row r="3648" spans="2:3" x14ac:dyDescent="0.25">
      <c r="B3648" s="30"/>
      <c r="C3648" s="30"/>
    </row>
    <row r="3649" spans="2:3" x14ac:dyDescent="0.25">
      <c r="B3649" s="30"/>
      <c r="C3649" s="30"/>
    </row>
    <row r="3650" spans="2:3" x14ac:dyDescent="0.25">
      <c r="B3650" s="30"/>
      <c r="C3650" s="30"/>
    </row>
    <row r="3651" spans="2:3" x14ac:dyDescent="0.25">
      <c r="B3651" s="30"/>
      <c r="C3651" s="30"/>
    </row>
    <row r="3652" spans="2:3" x14ac:dyDescent="0.25">
      <c r="B3652" s="30"/>
      <c r="C3652" s="30"/>
    </row>
    <row r="3653" spans="2:3" x14ac:dyDescent="0.25">
      <c r="B3653" s="30"/>
      <c r="C3653" s="30"/>
    </row>
    <row r="3654" spans="2:3" x14ac:dyDescent="0.25">
      <c r="B3654" s="30"/>
      <c r="C3654" s="30"/>
    </row>
    <row r="3655" spans="2:3" x14ac:dyDescent="0.25">
      <c r="B3655" s="30"/>
      <c r="C3655" s="30"/>
    </row>
    <row r="3656" spans="2:3" x14ac:dyDescent="0.25">
      <c r="B3656" s="30"/>
      <c r="C3656" s="30"/>
    </row>
    <row r="3657" spans="2:3" x14ac:dyDescent="0.25">
      <c r="B3657" s="30"/>
      <c r="C3657" s="30"/>
    </row>
    <row r="3658" spans="2:3" x14ac:dyDescent="0.25">
      <c r="B3658" s="30"/>
      <c r="C3658" s="30"/>
    </row>
    <row r="3659" spans="2:3" x14ac:dyDescent="0.25">
      <c r="B3659" s="30"/>
      <c r="C3659" s="30"/>
    </row>
    <row r="3660" spans="2:3" x14ac:dyDescent="0.25">
      <c r="B3660" s="30"/>
      <c r="C3660" s="30"/>
    </row>
    <row r="3661" spans="2:3" x14ac:dyDescent="0.25">
      <c r="B3661" s="30"/>
      <c r="C3661" s="30"/>
    </row>
    <row r="3662" spans="2:3" x14ac:dyDescent="0.25">
      <c r="B3662" s="30"/>
      <c r="C3662" s="30"/>
    </row>
    <row r="3663" spans="2:3" x14ac:dyDescent="0.25">
      <c r="B3663" s="30"/>
      <c r="C3663" s="30"/>
    </row>
    <row r="3664" spans="2:3" x14ac:dyDescent="0.25">
      <c r="B3664" s="30"/>
      <c r="C3664" s="30"/>
    </row>
    <row r="3665" spans="2:3" x14ac:dyDescent="0.25">
      <c r="B3665" s="30"/>
      <c r="C3665" s="30"/>
    </row>
    <row r="3666" spans="2:3" x14ac:dyDescent="0.25">
      <c r="B3666" s="30"/>
      <c r="C3666" s="30"/>
    </row>
    <row r="3667" spans="2:3" x14ac:dyDescent="0.25">
      <c r="B3667" s="30"/>
      <c r="C3667" s="30"/>
    </row>
    <row r="3668" spans="2:3" x14ac:dyDescent="0.25">
      <c r="B3668" s="30"/>
      <c r="C3668" s="30"/>
    </row>
    <row r="3669" spans="2:3" x14ac:dyDescent="0.25">
      <c r="B3669" s="30"/>
      <c r="C3669" s="30"/>
    </row>
    <row r="3670" spans="2:3" x14ac:dyDescent="0.25">
      <c r="B3670" s="30"/>
      <c r="C3670" s="30"/>
    </row>
    <row r="3671" spans="2:3" x14ac:dyDescent="0.25">
      <c r="B3671" s="30"/>
      <c r="C3671" s="30"/>
    </row>
    <row r="3672" spans="2:3" x14ac:dyDescent="0.25">
      <c r="B3672" s="30"/>
      <c r="C3672" s="30"/>
    </row>
    <row r="3673" spans="2:3" x14ac:dyDescent="0.25">
      <c r="B3673" s="30"/>
      <c r="C3673" s="30"/>
    </row>
    <row r="3674" spans="2:3" x14ac:dyDescent="0.25">
      <c r="B3674" s="30"/>
      <c r="C3674" s="30"/>
    </row>
    <row r="3675" spans="2:3" x14ac:dyDescent="0.25">
      <c r="B3675" s="30"/>
      <c r="C3675" s="30"/>
    </row>
    <row r="3676" spans="2:3" x14ac:dyDescent="0.25">
      <c r="B3676" s="30"/>
      <c r="C3676" s="30"/>
    </row>
    <row r="3677" spans="2:3" x14ac:dyDescent="0.25">
      <c r="B3677" s="30"/>
      <c r="C3677" s="30"/>
    </row>
    <row r="3678" spans="2:3" x14ac:dyDescent="0.25">
      <c r="B3678" s="30"/>
      <c r="C3678" s="30"/>
    </row>
    <row r="3679" spans="2:3" x14ac:dyDescent="0.25">
      <c r="B3679" s="30"/>
      <c r="C3679" s="30"/>
    </row>
    <row r="3680" spans="2:3" x14ac:dyDescent="0.25">
      <c r="B3680" s="30"/>
      <c r="C3680" s="30"/>
    </row>
    <row r="3681" spans="2:3" x14ac:dyDescent="0.25">
      <c r="B3681" s="30"/>
      <c r="C3681" s="30"/>
    </row>
    <row r="3682" spans="2:3" x14ac:dyDescent="0.25">
      <c r="B3682" s="30"/>
      <c r="C3682" s="30"/>
    </row>
    <row r="3683" spans="2:3" x14ac:dyDescent="0.25">
      <c r="B3683" s="30"/>
      <c r="C3683" s="30"/>
    </row>
    <row r="3684" spans="2:3" x14ac:dyDescent="0.25">
      <c r="B3684" s="30"/>
      <c r="C3684" s="30"/>
    </row>
    <row r="3685" spans="2:3" x14ac:dyDescent="0.25">
      <c r="B3685" s="30"/>
      <c r="C3685" s="30"/>
    </row>
    <row r="3686" spans="2:3" x14ac:dyDescent="0.25">
      <c r="B3686" s="30"/>
      <c r="C3686" s="30"/>
    </row>
    <row r="3687" spans="2:3" x14ac:dyDescent="0.25">
      <c r="B3687" s="30"/>
      <c r="C3687" s="30"/>
    </row>
    <row r="3688" spans="2:3" x14ac:dyDescent="0.25">
      <c r="B3688" s="30"/>
      <c r="C3688" s="30"/>
    </row>
    <row r="3689" spans="2:3" x14ac:dyDescent="0.25">
      <c r="B3689" s="30"/>
      <c r="C3689" s="30"/>
    </row>
    <row r="3690" spans="2:3" x14ac:dyDescent="0.25">
      <c r="B3690" s="30"/>
      <c r="C3690" s="30"/>
    </row>
    <row r="3691" spans="2:3" x14ac:dyDescent="0.25">
      <c r="B3691" s="30"/>
      <c r="C3691" s="30"/>
    </row>
    <row r="3692" spans="2:3" x14ac:dyDescent="0.25">
      <c r="B3692" s="30"/>
      <c r="C3692" s="30"/>
    </row>
    <row r="3693" spans="2:3" x14ac:dyDescent="0.25">
      <c r="B3693" s="30"/>
      <c r="C3693" s="30"/>
    </row>
    <row r="3694" spans="2:3" x14ac:dyDescent="0.25">
      <c r="B3694" s="30"/>
      <c r="C3694" s="30"/>
    </row>
    <row r="3695" spans="2:3" x14ac:dyDescent="0.25">
      <c r="B3695" s="30"/>
      <c r="C3695" s="30"/>
    </row>
    <row r="3696" spans="2:3" x14ac:dyDescent="0.25">
      <c r="B3696" s="30"/>
      <c r="C3696" s="30"/>
    </row>
    <row r="3697" spans="2:3" x14ac:dyDescent="0.25">
      <c r="B3697" s="30"/>
      <c r="C3697" s="30"/>
    </row>
    <row r="3698" spans="2:3" x14ac:dyDescent="0.25">
      <c r="B3698" s="30"/>
      <c r="C3698" s="30"/>
    </row>
    <row r="3699" spans="2:3" x14ac:dyDescent="0.25">
      <c r="B3699" s="30"/>
      <c r="C3699" s="30"/>
    </row>
    <row r="3700" spans="2:3" x14ac:dyDescent="0.25">
      <c r="B3700" s="30"/>
      <c r="C3700" s="30"/>
    </row>
    <row r="3701" spans="2:3" x14ac:dyDescent="0.25">
      <c r="B3701" s="30"/>
      <c r="C3701" s="30"/>
    </row>
    <row r="3702" spans="2:3" x14ac:dyDescent="0.25">
      <c r="B3702" s="30"/>
      <c r="C3702" s="30"/>
    </row>
    <row r="3703" spans="2:3" x14ac:dyDescent="0.25">
      <c r="B3703" s="30"/>
      <c r="C3703" s="30"/>
    </row>
    <row r="3704" spans="2:3" x14ac:dyDescent="0.25">
      <c r="B3704" s="30"/>
      <c r="C3704" s="30"/>
    </row>
    <row r="3705" spans="2:3" x14ac:dyDescent="0.25">
      <c r="B3705" s="30"/>
      <c r="C3705" s="30"/>
    </row>
    <row r="3706" spans="2:3" x14ac:dyDescent="0.25">
      <c r="B3706" s="30"/>
      <c r="C3706" s="30"/>
    </row>
    <row r="3707" spans="2:3" x14ac:dyDescent="0.25">
      <c r="B3707" s="30"/>
      <c r="C3707" s="30"/>
    </row>
    <row r="3708" spans="2:3" x14ac:dyDescent="0.25">
      <c r="B3708" s="30"/>
      <c r="C3708" s="30"/>
    </row>
    <row r="3709" spans="2:3" x14ac:dyDescent="0.25">
      <c r="B3709" s="30"/>
      <c r="C3709" s="30"/>
    </row>
    <row r="3710" spans="2:3" x14ac:dyDescent="0.25">
      <c r="B3710" s="30"/>
      <c r="C3710" s="30"/>
    </row>
    <row r="3711" spans="2:3" x14ac:dyDescent="0.25">
      <c r="B3711" s="30"/>
      <c r="C3711" s="30"/>
    </row>
    <row r="3712" spans="2:3" x14ac:dyDescent="0.25">
      <c r="B3712" s="30"/>
      <c r="C3712" s="30"/>
    </row>
    <row r="3713" spans="2:3" x14ac:dyDescent="0.25">
      <c r="B3713" s="30"/>
      <c r="C3713" s="30"/>
    </row>
    <row r="3714" spans="2:3" x14ac:dyDescent="0.25">
      <c r="B3714" s="30"/>
      <c r="C3714" s="30"/>
    </row>
    <row r="3715" spans="2:3" x14ac:dyDescent="0.25">
      <c r="B3715" s="30"/>
      <c r="C3715" s="30"/>
    </row>
    <row r="3716" spans="2:3" x14ac:dyDescent="0.25">
      <c r="B3716" s="30"/>
      <c r="C3716" s="30"/>
    </row>
    <row r="3717" spans="2:3" x14ac:dyDescent="0.25">
      <c r="B3717" s="30"/>
      <c r="C3717" s="30"/>
    </row>
    <row r="3718" spans="2:3" x14ac:dyDescent="0.25">
      <c r="B3718" s="30"/>
      <c r="C3718" s="30"/>
    </row>
    <row r="3719" spans="2:3" x14ac:dyDescent="0.25">
      <c r="B3719" s="30"/>
      <c r="C3719" s="30"/>
    </row>
    <row r="3720" spans="2:3" x14ac:dyDescent="0.25">
      <c r="B3720" s="30"/>
      <c r="C3720" s="30"/>
    </row>
    <row r="3721" spans="2:3" x14ac:dyDescent="0.25">
      <c r="B3721" s="30"/>
      <c r="C3721" s="30"/>
    </row>
    <row r="3722" spans="2:3" x14ac:dyDescent="0.25">
      <c r="B3722" s="30"/>
      <c r="C3722" s="30"/>
    </row>
    <row r="3723" spans="2:3" x14ac:dyDescent="0.25">
      <c r="B3723" s="30"/>
      <c r="C3723" s="30"/>
    </row>
    <row r="3724" spans="2:3" x14ac:dyDescent="0.25">
      <c r="B3724" s="30"/>
      <c r="C3724" s="30"/>
    </row>
    <row r="3725" spans="2:3" x14ac:dyDescent="0.25">
      <c r="B3725" s="30"/>
      <c r="C3725" s="30"/>
    </row>
    <row r="3726" spans="2:3" x14ac:dyDescent="0.25">
      <c r="B3726" s="30"/>
      <c r="C3726" s="30"/>
    </row>
    <row r="3727" spans="2:3" x14ac:dyDescent="0.25">
      <c r="B3727" s="30"/>
      <c r="C3727" s="30"/>
    </row>
    <row r="3728" spans="2:3" x14ac:dyDescent="0.25">
      <c r="B3728" s="30"/>
      <c r="C3728" s="30"/>
    </row>
    <row r="3729" spans="2:3" x14ac:dyDescent="0.25">
      <c r="B3729" s="30"/>
      <c r="C3729" s="30"/>
    </row>
    <row r="3730" spans="2:3" x14ac:dyDescent="0.25">
      <c r="B3730" s="30"/>
      <c r="C3730" s="30"/>
    </row>
    <row r="3731" spans="2:3" x14ac:dyDescent="0.25">
      <c r="B3731" s="30"/>
      <c r="C3731" s="30"/>
    </row>
    <row r="3732" spans="2:3" x14ac:dyDescent="0.25">
      <c r="B3732" s="30"/>
      <c r="C3732" s="30"/>
    </row>
    <row r="3733" spans="2:3" x14ac:dyDescent="0.25">
      <c r="B3733" s="30"/>
      <c r="C3733" s="30"/>
    </row>
    <row r="3734" spans="2:3" x14ac:dyDescent="0.25">
      <c r="B3734" s="30"/>
      <c r="C3734" s="30"/>
    </row>
    <row r="3735" spans="2:3" x14ac:dyDescent="0.25">
      <c r="B3735" s="30"/>
      <c r="C3735" s="30"/>
    </row>
    <row r="3736" spans="2:3" x14ac:dyDescent="0.25">
      <c r="B3736" s="30"/>
      <c r="C3736" s="30"/>
    </row>
    <row r="3737" spans="2:3" x14ac:dyDescent="0.25">
      <c r="B3737" s="30"/>
      <c r="C3737" s="30"/>
    </row>
    <row r="3738" spans="2:3" x14ac:dyDescent="0.25">
      <c r="B3738" s="30"/>
      <c r="C3738" s="30"/>
    </row>
    <row r="3739" spans="2:3" x14ac:dyDescent="0.25">
      <c r="B3739" s="30"/>
      <c r="C3739" s="30"/>
    </row>
    <row r="3740" spans="2:3" x14ac:dyDescent="0.25">
      <c r="B3740" s="30"/>
      <c r="C3740" s="30"/>
    </row>
    <row r="3741" spans="2:3" x14ac:dyDescent="0.25">
      <c r="B3741" s="30"/>
      <c r="C3741" s="30"/>
    </row>
    <row r="3742" spans="2:3" x14ac:dyDescent="0.25">
      <c r="B3742" s="30"/>
      <c r="C3742" s="30"/>
    </row>
    <row r="3743" spans="2:3" x14ac:dyDescent="0.25">
      <c r="B3743" s="30"/>
      <c r="C3743" s="30"/>
    </row>
    <row r="3744" spans="2:3" x14ac:dyDescent="0.25">
      <c r="B3744" s="30"/>
      <c r="C3744" s="30"/>
    </row>
    <row r="3745" spans="2:3" x14ac:dyDescent="0.25">
      <c r="B3745" s="30"/>
      <c r="C3745" s="30"/>
    </row>
    <row r="3746" spans="2:3" x14ac:dyDescent="0.25">
      <c r="B3746" s="30"/>
      <c r="C3746" s="30"/>
    </row>
    <row r="3747" spans="2:3" x14ac:dyDescent="0.25">
      <c r="B3747" s="30"/>
      <c r="C3747" s="30"/>
    </row>
    <row r="3748" spans="2:3" x14ac:dyDescent="0.25">
      <c r="B3748" s="30"/>
      <c r="C3748" s="30"/>
    </row>
    <row r="3749" spans="2:3" x14ac:dyDescent="0.25">
      <c r="B3749" s="30"/>
      <c r="C3749" s="30"/>
    </row>
    <row r="3750" spans="2:3" x14ac:dyDescent="0.25">
      <c r="B3750" s="30"/>
      <c r="C3750" s="30"/>
    </row>
    <row r="3751" spans="2:3" x14ac:dyDescent="0.25">
      <c r="B3751" s="30"/>
      <c r="C3751" s="30"/>
    </row>
    <row r="3752" spans="2:3" x14ac:dyDescent="0.25">
      <c r="B3752" s="30"/>
      <c r="C3752" s="30"/>
    </row>
    <row r="3753" spans="2:3" x14ac:dyDescent="0.25">
      <c r="B3753" s="30"/>
      <c r="C3753" s="30"/>
    </row>
    <row r="3754" spans="2:3" x14ac:dyDescent="0.25">
      <c r="B3754" s="30"/>
      <c r="C3754" s="30"/>
    </row>
    <row r="3755" spans="2:3" x14ac:dyDescent="0.25">
      <c r="B3755" s="30"/>
      <c r="C3755" s="30"/>
    </row>
    <row r="3756" spans="2:3" x14ac:dyDescent="0.25">
      <c r="B3756" s="30"/>
      <c r="C3756" s="30"/>
    </row>
    <row r="3757" spans="2:3" x14ac:dyDescent="0.25">
      <c r="B3757" s="30"/>
      <c r="C3757" s="30"/>
    </row>
    <row r="3758" spans="2:3" x14ac:dyDescent="0.25">
      <c r="B3758" s="30"/>
      <c r="C3758" s="30"/>
    </row>
    <row r="3759" spans="2:3" x14ac:dyDescent="0.25">
      <c r="B3759" s="30"/>
      <c r="C3759" s="30"/>
    </row>
    <row r="3760" spans="2:3" x14ac:dyDescent="0.25">
      <c r="B3760" s="30"/>
      <c r="C3760" s="30"/>
    </row>
    <row r="3761" spans="2:3" x14ac:dyDescent="0.25">
      <c r="B3761" s="30"/>
      <c r="C3761" s="30"/>
    </row>
    <row r="3762" spans="2:3" x14ac:dyDescent="0.25">
      <c r="B3762" s="30"/>
      <c r="C3762" s="30"/>
    </row>
    <row r="3763" spans="2:3" x14ac:dyDescent="0.25">
      <c r="B3763" s="30"/>
      <c r="C3763" s="30"/>
    </row>
    <row r="3764" spans="2:3" x14ac:dyDescent="0.25">
      <c r="B3764" s="30"/>
      <c r="C3764" s="30"/>
    </row>
    <row r="3765" spans="2:3" x14ac:dyDescent="0.25">
      <c r="B3765" s="30"/>
      <c r="C3765" s="30"/>
    </row>
    <row r="3766" spans="2:3" x14ac:dyDescent="0.25">
      <c r="B3766" s="30"/>
      <c r="C3766" s="30"/>
    </row>
    <row r="3767" spans="2:3" x14ac:dyDescent="0.25">
      <c r="B3767" s="30"/>
      <c r="C3767" s="30"/>
    </row>
    <row r="3768" spans="2:3" x14ac:dyDescent="0.25">
      <c r="B3768" s="30"/>
      <c r="C3768" s="30"/>
    </row>
    <row r="3769" spans="2:3" x14ac:dyDescent="0.25">
      <c r="B3769" s="30"/>
      <c r="C3769" s="30"/>
    </row>
    <row r="3770" spans="2:3" x14ac:dyDescent="0.25">
      <c r="B3770" s="30"/>
      <c r="C3770" s="30"/>
    </row>
    <row r="3771" spans="2:3" x14ac:dyDescent="0.25">
      <c r="B3771" s="30"/>
      <c r="C3771" s="30"/>
    </row>
    <row r="3772" spans="2:3" x14ac:dyDescent="0.25">
      <c r="B3772" s="30"/>
      <c r="C3772" s="30"/>
    </row>
    <row r="3773" spans="2:3" x14ac:dyDescent="0.25">
      <c r="B3773" s="30"/>
      <c r="C3773" s="30"/>
    </row>
    <row r="3774" spans="2:3" x14ac:dyDescent="0.25">
      <c r="B3774" s="30"/>
      <c r="C3774" s="30"/>
    </row>
    <row r="3775" spans="2:3" x14ac:dyDescent="0.25">
      <c r="B3775" s="30"/>
      <c r="C3775" s="30"/>
    </row>
    <row r="3776" spans="2:3" x14ac:dyDescent="0.25">
      <c r="B3776" s="30"/>
      <c r="C3776" s="30"/>
    </row>
    <row r="3777" spans="2:3" x14ac:dyDescent="0.25">
      <c r="B3777" s="30"/>
      <c r="C3777" s="30"/>
    </row>
    <row r="3778" spans="2:3" x14ac:dyDescent="0.25">
      <c r="B3778" s="30"/>
      <c r="C3778" s="30"/>
    </row>
    <row r="3779" spans="2:3" x14ac:dyDescent="0.25">
      <c r="B3779" s="30"/>
      <c r="C3779" s="30"/>
    </row>
    <row r="3780" spans="2:3" x14ac:dyDescent="0.25">
      <c r="B3780" s="30"/>
      <c r="C3780" s="30"/>
    </row>
    <row r="3781" spans="2:3" x14ac:dyDescent="0.25">
      <c r="B3781" s="30"/>
      <c r="C3781" s="30"/>
    </row>
    <row r="3782" spans="2:3" x14ac:dyDescent="0.25">
      <c r="B3782" s="30"/>
      <c r="C3782" s="30"/>
    </row>
    <row r="3783" spans="2:3" x14ac:dyDescent="0.25">
      <c r="B3783" s="30"/>
      <c r="C3783" s="30"/>
    </row>
    <row r="3784" spans="2:3" x14ac:dyDescent="0.25">
      <c r="B3784" s="30"/>
      <c r="C3784" s="30"/>
    </row>
    <row r="3785" spans="2:3" x14ac:dyDescent="0.25">
      <c r="B3785" s="30"/>
      <c r="C3785" s="30"/>
    </row>
    <row r="3786" spans="2:3" x14ac:dyDescent="0.25">
      <c r="B3786" s="30"/>
      <c r="C3786" s="30"/>
    </row>
    <row r="3787" spans="2:3" x14ac:dyDescent="0.25">
      <c r="B3787" s="30"/>
      <c r="C3787" s="30"/>
    </row>
    <row r="3788" spans="2:3" x14ac:dyDescent="0.25">
      <c r="B3788" s="30"/>
      <c r="C3788" s="30"/>
    </row>
    <row r="3789" spans="2:3" x14ac:dyDescent="0.25">
      <c r="B3789" s="30"/>
      <c r="C3789" s="30"/>
    </row>
    <row r="3790" spans="2:3" x14ac:dyDescent="0.25">
      <c r="B3790" s="30"/>
      <c r="C3790" s="30"/>
    </row>
    <row r="3791" spans="2:3" x14ac:dyDescent="0.25">
      <c r="B3791" s="30"/>
      <c r="C3791" s="30"/>
    </row>
    <row r="3792" spans="2:3" x14ac:dyDescent="0.25">
      <c r="B3792" s="30"/>
      <c r="C3792" s="30"/>
    </row>
    <row r="3793" spans="2:3" x14ac:dyDescent="0.25">
      <c r="B3793" s="30"/>
      <c r="C3793" s="30"/>
    </row>
    <row r="3794" spans="2:3" x14ac:dyDescent="0.25">
      <c r="B3794" s="30"/>
      <c r="C3794" s="30"/>
    </row>
    <row r="3795" spans="2:3" x14ac:dyDescent="0.25">
      <c r="B3795" s="30"/>
      <c r="C3795" s="30"/>
    </row>
    <row r="3796" spans="2:3" x14ac:dyDescent="0.25">
      <c r="B3796" s="30"/>
      <c r="C3796" s="30"/>
    </row>
    <row r="3797" spans="2:3" x14ac:dyDescent="0.25">
      <c r="B3797" s="30"/>
      <c r="C3797" s="30"/>
    </row>
    <row r="3798" spans="2:3" x14ac:dyDescent="0.25">
      <c r="B3798" s="30"/>
      <c r="C3798" s="30"/>
    </row>
    <row r="3799" spans="2:3" x14ac:dyDescent="0.25">
      <c r="B3799" s="30"/>
      <c r="C3799" s="30"/>
    </row>
    <row r="3800" spans="2:3" x14ac:dyDescent="0.25">
      <c r="B3800" s="30"/>
      <c r="C3800" s="30"/>
    </row>
    <row r="3801" spans="2:3" x14ac:dyDescent="0.25">
      <c r="B3801" s="30"/>
      <c r="C3801" s="30"/>
    </row>
    <row r="3802" spans="2:3" x14ac:dyDescent="0.25">
      <c r="B3802" s="30"/>
      <c r="C3802" s="30"/>
    </row>
    <row r="3803" spans="2:3" x14ac:dyDescent="0.25">
      <c r="B3803" s="30"/>
      <c r="C3803" s="30"/>
    </row>
    <row r="3804" spans="2:3" x14ac:dyDescent="0.25">
      <c r="B3804" s="30"/>
      <c r="C3804" s="30"/>
    </row>
    <row r="3805" spans="2:3" x14ac:dyDescent="0.25">
      <c r="B3805" s="30"/>
      <c r="C3805" s="30"/>
    </row>
    <row r="3806" spans="2:3" x14ac:dyDescent="0.25">
      <c r="B3806" s="30"/>
      <c r="C3806" s="30"/>
    </row>
    <row r="3807" spans="2:3" x14ac:dyDescent="0.25">
      <c r="B3807" s="30"/>
      <c r="C3807" s="30"/>
    </row>
    <row r="3808" spans="2:3" x14ac:dyDescent="0.25">
      <c r="B3808" s="30"/>
      <c r="C3808" s="30"/>
    </row>
    <row r="3809" spans="2:3" x14ac:dyDescent="0.25">
      <c r="B3809" s="30"/>
      <c r="C3809" s="30"/>
    </row>
    <row r="3810" spans="2:3" x14ac:dyDescent="0.25">
      <c r="B3810" s="30"/>
      <c r="C3810" s="30"/>
    </row>
    <row r="3811" spans="2:3" x14ac:dyDescent="0.25">
      <c r="B3811" s="30"/>
      <c r="C3811" s="30"/>
    </row>
    <row r="3812" spans="2:3" x14ac:dyDescent="0.25">
      <c r="B3812" s="30"/>
      <c r="C3812" s="30"/>
    </row>
    <row r="3813" spans="2:3" x14ac:dyDescent="0.25">
      <c r="B3813" s="30"/>
      <c r="C3813" s="30"/>
    </row>
    <row r="3814" spans="2:3" x14ac:dyDescent="0.25">
      <c r="B3814" s="30"/>
      <c r="C3814" s="30"/>
    </row>
    <row r="3815" spans="2:3" x14ac:dyDescent="0.25">
      <c r="B3815" s="30"/>
      <c r="C3815" s="30"/>
    </row>
    <row r="3816" spans="2:3" x14ac:dyDescent="0.25">
      <c r="B3816" s="30"/>
      <c r="C3816" s="30"/>
    </row>
    <row r="3817" spans="2:3" x14ac:dyDescent="0.25">
      <c r="B3817" s="30"/>
      <c r="C3817" s="30"/>
    </row>
    <row r="3818" spans="2:3" x14ac:dyDescent="0.25">
      <c r="B3818" s="30"/>
      <c r="C3818" s="30"/>
    </row>
    <row r="3819" spans="2:3" x14ac:dyDescent="0.25">
      <c r="B3819" s="30"/>
      <c r="C3819" s="30"/>
    </row>
    <row r="3820" spans="2:3" x14ac:dyDescent="0.25">
      <c r="B3820" s="30"/>
      <c r="C3820" s="30"/>
    </row>
    <row r="3821" spans="2:3" x14ac:dyDescent="0.25">
      <c r="B3821" s="30"/>
      <c r="C3821" s="30"/>
    </row>
    <row r="3822" spans="2:3" x14ac:dyDescent="0.25">
      <c r="B3822" s="30"/>
      <c r="C3822" s="30"/>
    </row>
    <row r="3823" spans="2:3" x14ac:dyDescent="0.25">
      <c r="B3823" s="30"/>
      <c r="C3823" s="30"/>
    </row>
    <row r="3824" spans="2:3" x14ac:dyDescent="0.25">
      <c r="B3824" s="30"/>
      <c r="C3824" s="30"/>
    </row>
    <row r="3825" spans="2:3" x14ac:dyDescent="0.25">
      <c r="B3825" s="30"/>
      <c r="C3825" s="30"/>
    </row>
    <row r="3826" spans="2:3" x14ac:dyDescent="0.25">
      <c r="B3826" s="30"/>
      <c r="C3826" s="30"/>
    </row>
    <row r="3827" spans="2:3" x14ac:dyDescent="0.25">
      <c r="B3827" s="30"/>
      <c r="C3827" s="30"/>
    </row>
    <row r="3828" spans="2:3" x14ac:dyDescent="0.25">
      <c r="B3828" s="30"/>
      <c r="C3828" s="30"/>
    </row>
    <row r="3829" spans="2:3" x14ac:dyDescent="0.25">
      <c r="B3829" s="30"/>
      <c r="C3829" s="30"/>
    </row>
    <row r="3830" spans="2:3" x14ac:dyDescent="0.25">
      <c r="B3830" s="30"/>
      <c r="C3830" s="30"/>
    </row>
    <row r="3831" spans="2:3" x14ac:dyDescent="0.25">
      <c r="B3831" s="30"/>
      <c r="C3831" s="30"/>
    </row>
    <row r="3832" spans="2:3" x14ac:dyDescent="0.25">
      <c r="B3832" s="30"/>
      <c r="C3832" s="30"/>
    </row>
    <row r="3833" spans="2:3" x14ac:dyDescent="0.25">
      <c r="B3833" s="30"/>
      <c r="C3833" s="30"/>
    </row>
    <row r="3834" spans="2:3" x14ac:dyDescent="0.25">
      <c r="B3834" s="30"/>
      <c r="C3834" s="30"/>
    </row>
    <row r="3835" spans="2:3" x14ac:dyDescent="0.25">
      <c r="B3835" s="30"/>
      <c r="C3835" s="30"/>
    </row>
    <row r="3836" spans="2:3" x14ac:dyDescent="0.25">
      <c r="B3836" s="30"/>
      <c r="C3836" s="30"/>
    </row>
    <row r="3837" spans="2:3" x14ac:dyDescent="0.25">
      <c r="B3837" s="30"/>
      <c r="C3837" s="30"/>
    </row>
    <row r="3838" spans="2:3" x14ac:dyDescent="0.25">
      <c r="B3838" s="30"/>
      <c r="C3838" s="30"/>
    </row>
    <row r="3839" spans="2:3" x14ac:dyDescent="0.25">
      <c r="B3839" s="30"/>
      <c r="C3839" s="30"/>
    </row>
    <row r="3840" spans="2:3" x14ac:dyDescent="0.25">
      <c r="B3840" s="30"/>
      <c r="C3840" s="30"/>
    </row>
    <row r="3841" spans="2:3" x14ac:dyDescent="0.25">
      <c r="B3841" s="30"/>
      <c r="C3841" s="30"/>
    </row>
    <row r="3842" spans="2:3" x14ac:dyDescent="0.25">
      <c r="B3842" s="30"/>
      <c r="C3842" s="30"/>
    </row>
    <row r="3843" spans="2:3" x14ac:dyDescent="0.25">
      <c r="B3843" s="30"/>
      <c r="C3843" s="30"/>
    </row>
    <row r="3844" spans="2:3" x14ac:dyDescent="0.25">
      <c r="B3844" s="30"/>
      <c r="C3844" s="30"/>
    </row>
    <row r="3845" spans="2:3" x14ac:dyDescent="0.25">
      <c r="B3845" s="30"/>
      <c r="C3845" s="30"/>
    </row>
    <row r="3846" spans="2:3" x14ac:dyDescent="0.25">
      <c r="B3846" s="30"/>
      <c r="C3846" s="30"/>
    </row>
    <row r="3847" spans="2:3" x14ac:dyDescent="0.25">
      <c r="B3847" s="30"/>
      <c r="C3847" s="30"/>
    </row>
    <row r="3848" spans="2:3" x14ac:dyDescent="0.25">
      <c r="B3848" s="30"/>
      <c r="C3848" s="30"/>
    </row>
    <row r="3849" spans="2:3" x14ac:dyDescent="0.25">
      <c r="B3849" s="30"/>
      <c r="C3849" s="30"/>
    </row>
    <row r="3850" spans="2:3" x14ac:dyDescent="0.25">
      <c r="B3850" s="30"/>
      <c r="C3850" s="30"/>
    </row>
    <row r="3851" spans="2:3" x14ac:dyDescent="0.25">
      <c r="B3851" s="30"/>
      <c r="C3851" s="30"/>
    </row>
    <row r="3852" spans="2:3" x14ac:dyDescent="0.25">
      <c r="B3852" s="30"/>
      <c r="C3852" s="30"/>
    </row>
    <row r="3853" spans="2:3" x14ac:dyDescent="0.25">
      <c r="B3853" s="30"/>
      <c r="C3853" s="30"/>
    </row>
    <row r="3854" spans="2:3" x14ac:dyDescent="0.25">
      <c r="B3854" s="30"/>
      <c r="C3854" s="30"/>
    </row>
    <row r="3855" spans="2:3" x14ac:dyDescent="0.25">
      <c r="B3855" s="30"/>
      <c r="C3855" s="30"/>
    </row>
    <row r="3856" spans="2:3" x14ac:dyDescent="0.25">
      <c r="B3856" s="30"/>
      <c r="C3856" s="30"/>
    </row>
    <row r="3857" spans="2:3" x14ac:dyDescent="0.25">
      <c r="B3857" s="30"/>
      <c r="C3857" s="30"/>
    </row>
    <row r="3858" spans="2:3" x14ac:dyDescent="0.25">
      <c r="B3858" s="30"/>
      <c r="C3858" s="30"/>
    </row>
    <row r="3859" spans="2:3" x14ac:dyDescent="0.25">
      <c r="B3859" s="30"/>
      <c r="C3859" s="30"/>
    </row>
    <row r="3860" spans="2:3" x14ac:dyDescent="0.25">
      <c r="B3860" s="30"/>
      <c r="C3860" s="30"/>
    </row>
    <row r="3861" spans="2:3" x14ac:dyDescent="0.25">
      <c r="B3861" s="30"/>
      <c r="C3861" s="30"/>
    </row>
    <row r="3862" spans="2:3" x14ac:dyDescent="0.25">
      <c r="B3862" s="30"/>
      <c r="C3862" s="30"/>
    </row>
    <row r="3863" spans="2:3" x14ac:dyDescent="0.25">
      <c r="B3863" s="30"/>
      <c r="C3863" s="30"/>
    </row>
    <row r="3864" spans="2:3" x14ac:dyDescent="0.25">
      <c r="B3864" s="30"/>
      <c r="C3864" s="30"/>
    </row>
    <row r="3865" spans="2:3" x14ac:dyDescent="0.25">
      <c r="B3865" s="30"/>
      <c r="C3865" s="30"/>
    </row>
    <row r="3866" spans="2:3" x14ac:dyDescent="0.25">
      <c r="B3866" s="30"/>
      <c r="C3866" s="30"/>
    </row>
    <row r="3867" spans="2:3" x14ac:dyDescent="0.25">
      <c r="B3867" s="30"/>
      <c r="C3867" s="30"/>
    </row>
    <row r="3868" spans="2:3" x14ac:dyDescent="0.25">
      <c r="B3868" s="30"/>
      <c r="C3868" s="30"/>
    </row>
    <row r="3869" spans="2:3" x14ac:dyDescent="0.25">
      <c r="B3869" s="30"/>
      <c r="C3869" s="30"/>
    </row>
    <row r="3870" spans="2:3" x14ac:dyDescent="0.25">
      <c r="B3870" s="30"/>
      <c r="C3870" s="30"/>
    </row>
    <row r="3871" spans="2:3" x14ac:dyDescent="0.25">
      <c r="B3871" s="30"/>
      <c r="C3871" s="30"/>
    </row>
    <row r="3872" spans="2:3" x14ac:dyDescent="0.25">
      <c r="B3872" s="30"/>
      <c r="C3872" s="30"/>
    </row>
    <row r="3873" spans="2:3" x14ac:dyDescent="0.25">
      <c r="B3873" s="30"/>
      <c r="C3873" s="30"/>
    </row>
    <row r="3874" spans="2:3" x14ac:dyDescent="0.25">
      <c r="B3874" s="30"/>
      <c r="C3874" s="30"/>
    </row>
    <row r="3875" spans="2:3" x14ac:dyDescent="0.25">
      <c r="B3875" s="30"/>
      <c r="C3875" s="30"/>
    </row>
    <row r="3876" spans="2:3" x14ac:dyDescent="0.25">
      <c r="B3876" s="30"/>
      <c r="C3876" s="30"/>
    </row>
    <row r="3877" spans="2:3" x14ac:dyDescent="0.25">
      <c r="B3877" s="30"/>
      <c r="C3877" s="30"/>
    </row>
    <row r="3878" spans="2:3" x14ac:dyDescent="0.25">
      <c r="B3878" s="30"/>
      <c r="C3878" s="30"/>
    </row>
    <row r="3879" spans="2:3" x14ac:dyDescent="0.25">
      <c r="B3879" s="30"/>
      <c r="C3879" s="30"/>
    </row>
    <row r="3880" spans="2:3" x14ac:dyDescent="0.25">
      <c r="B3880" s="30"/>
      <c r="C3880" s="30"/>
    </row>
    <row r="3881" spans="2:3" x14ac:dyDescent="0.25">
      <c r="B3881" s="30"/>
      <c r="C3881" s="30"/>
    </row>
    <row r="3882" spans="2:3" x14ac:dyDescent="0.25">
      <c r="B3882" s="30"/>
      <c r="C3882" s="30"/>
    </row>
    <row r="3883" spans="2:3" x14ac:dyDescent="0.25">
      <c r="B3883" s="30"/>
      <c r="C3883" s="30"/>
    </row>
    <row r="3884" spans="2:3" x14ac:dyDescent="0.25">
      <c r="B3884" s="30"/>
      <c r="C3884" s="30"/>
    </row>
    <row r="3885" spans="2:3" x14ac:dyDescent="0.25">
      <c r="B3885" s="30"/>
      <c r="C3885" s="30"/>
    </row>
    <row r="3886" spans="2:3" x14ac:dyDescent="0.25">
      <c r="B3886" s="30"/>
      <c r="C3886" s="30"/>
    </row>
    <row r="3887" spans="2:3" x14ac:dyDescent="0.25">
      <c r="B3887" s="30"/>
      <c r="C3887" s="30"/>
    </row>
    <row r="3888" spans="2:3" x14ac:dyDescent="0.25">
      <c r="B3888" s="30"/>
      <c r="C3888" s="30"/>
    </row>
    <row r="3889" spans="2:3" x14ac:dyDescent="0.25">
      <c r="B3889" s="30"/>
      <c r="C3889" s="30"/>
    </row>
    <row r="3890" spans="2:3" x14ac:dyDescent="0.25">
      <c r="B3890" s="30"/>
      <c r="C3890" s="30"/>
    </row>
    <row r="3891" spans="2:3" x14ac:dyDescent="0.25">
      <c r="B3891" s="30"/>
      <c r="C3891" s="30"/>
    </row>
    <row r="3892" spans="2:3" x14ac:dyDescent="0.25">
      <c r="B3892" s="30"/>
      <c r="C3892" s="30"/>
    </row>
    <row r="3893" spans="2:3" x14ac:dyDescent="0.25">
      <c r="B3893" s="30"/>
      <c r="C3893" s="30"/>
    </row>
    <row r="3894" spans="2:3" x14ac:dyDescent="0.25">
      <c r="B3894" s="30"/>
      <c r="C3894" s="30"/>
    </row>
    <row r="3895" spans="2:3" x14ac:dyDescent="0.25">
      <c r="B3895" s="30"/>
      <c r="C3895" s="30"/>
    </row>
    <row r="3896" spans="2:3" x14ac:dyDescent="0.25">
      <c r="B3896" s="30"/>
      <c r="C3896" s="30"/>
    </row>
    <row r="3897" spans="2:3" x14ac:dyDescent="0.25">
      <c r="B3897" s="30"/>
      <c r="C3897" s="30"/>
    </row>
    <row r="3898" spans="2:3" x14ac:dyDescent="0.25">
      <c r="B3898" s="30"/>
      <c r="C3898" s="30"/>
    </row>
    <row r="3899" spans="2:3" x14ac:dyDescent="0.25">
      <c r="B3899" s="30"/>
      <c r="C3899" s="30"/>
    </row>
    <row r="3900" spans="2:3" x14ac:dyDescent="0.25">
      <c r="B3900" s="30"/>
      <c r="C3900" s="30"/>
    </row>
    <row r="3901" spans="2:3" x14ac:dyDescent="0.25">
      <c r="B3901" s="30"/>
      <c r="C3901" s="30"/>
    </row>
    <row r="3902" spans="2:3" x14ac:dyDescent="0.25">
      <c r="B3902" s="30"/>
      <c r="C3902" s="30"/>
    </row>
    <row r="3903" spans="2:3" x14ac:dyDescent="0.25">
      <c r="B3903" s="30"/>
      <c r="C3903" s="30"/>
    </row>
    <row r="3904" spans="2:3" x14ac:dyDescent="0.25">
      <c r="B3904" s="30"/>
      <c r="C3904" s="30"/>
    </row>
    <row r="3905" spans="2:3" x14ac:dyDescent="0.25">
      <c r="B3905" s="30"/>
      <c r="C3905" s="30"/>
    </row>
    <row r="3906" spans="2:3" x14ac:dyDescent="0.25">
      <c r="B3906" s="30"/>
      <c r="C3906" s="30"/>
    </row>
    <row r="3907" spans="2:3" x14ac:dyDescent="0.25">
      <c r="B3907" s="30"/>
      <c r="C3907" s="30"/>
    </row>
    <row r="3908" spans="2:3" x14ac:dyDescent="0.25">
      <c r="B3908" s="30"/>
      <c r="C3908" s="30"/>
    </row>
    <row r="3909" spans="2:3" x14ac:dyDescent="0.25">
      <c r="B3909" s="30"/>
      <c r="C3909" s="30"/>
    </row>
    <row r="3910" spans="2:3" x14ac:dyDescent="0.25">
      <c r="B3910" s="30"/>
      <c r="C3910" s="30"/>
    </row>
    <row r="3911" spans="2:3" x14ac:dyDescent="0.25">
      <c r="B3911" s="30"/>
      <c r="C3911" s="30"/>
    </row>
    <row r="3912" spans="2:3" x14ac:dyDescent="0.25">
      <c r="B3912" s="30"/>
      <c r="C3912" s="30"/>
    </row>
    <row r="3913" spans="2:3" x14ac:dyDescent="0.25">
      <c r="B3913" s="30"/>
      <c r="C3913" s="30"/>
    </row>
    <row r="3914" spans="2:3" x14ac:dyDescent="0.25">
      <c r="B3914" s="30"/>
      <c r="C3914" s="30"/>
    </row>
    <row r="3915" spans="2:3" x14ac:dyDescent="0.25">
      <c r="B3915" s="30"/>
      <c r="C3915" s="30"/>
    </row>
    <row r="3916" spans="2:3" x14ac:dyDescent="0.25">
      <c r="B3916" s="30"/>
      <c r="C3916" s="30"/>
    </row>
    <row r="3917" spans="2:3" x14ac:dyDescent="0.25">
      <c r="B3917" s="30"/>
      <c r="C3917" s="30"/>
    </row>
    <row r="3918" spans="2:3" x14ac:dyDescent="0.25">
      <c r="B3918" s="30"/>
      <c r="C3918" s="30"/>
    </row>
    <row r="3919" spans="2:3" x14ac:dyDescent="0.25">
      <c r="B3919" s="30"/>
      <c r="C3919" s="30"/>
    </row>
    <row r="3920" spans="2:3" x14ac:dyDescent="0.25">
      <c r="B3920" s="30"/>
      <c r="C3920" s="30"/>
    </row>
    <row r="3921" spans="2:3" x14ac:dyDescent="0.25">
      <c r="B3921" s="30"/>
      <c r="C3921" s="30"/>
    </row>
    <row r="3922" spans="2:3" x14ac:dyDescent="0.25">
      <c r="B3922" s="30"/>
      <c r="C3922" s="30"/>
    </row>
    <row r="3923" spans="2:3" x14ac:dyDescent="0.25">
      <c r="B3923" s="30"/>
      <c r="C3923" s="30"/>
    </row>
    <row r="3924" spans="2:3" x14ac:dyDescent="0.25">
      <c r="B3924" s="30"/>
      <c r="C3924" s="30"/>
    </row>
    <row r="3925" spans="2:3" x14ac:dyDescent="0.25">
      <c r="B3925" s="30"/>
      <c r="C3925" s="30"/>
    </row>
    <row r="3926" spans="2:3" x14ac:dyDescent="0.25">
      <c r="B3926" s="30"/>
      <c r="C3926" s="30"/>
    </row>
    <row r="3927" spans="2:3" x14ac:dyDescent="0.25">
      <c r="B3927" s="30"/>
      <c r="C3927" s="30"/>
    </row>
    <row r="3928" spans="2:3" x14ac:dyDescent="0.25">
      <c r="B3928" s="30"/>
      <c r="C3928" s="30"/>
    </row>
    <row r="3929" spans="2:3" x14ac:dyDescent="0.25">
      <c r="B3929" s="30"/>
      <c r="C3929" s="30"/>
    </row>
    <row r="3930" spans="2:3" x14ac:dyDescent="0.25">
      <c r="B3930" s="30"/>
      <c r="C3930" s="30"/>
    </row>
    <row r="3931" spans="2:3" x14ac:dyDescent="0.25">
      <c r="B3931" s="30"/>
      <c r="C3931" s="30"/>
    </row>
    <row r="3932" spans="2:3" x14ac:dyDescent="0.25">
      <c r="B3932" s="30"/>
      <c r="C3932" s="30"/>
    </row>
    <row r="3933" spans="2:3" x14ac:dyDescent="0.25">
      <c r="B3933" s="30"/>
      <c r="C3933" s="30"/>
    </row>
    <row r="3934" spans="2:3" x14ac:dyDescent="0.25">
      <c r="B3934" s="30"/>
      <c r="C3934" s="30"/>
    </row>
    <row r="3935" spans="2:3" x14ac:dyDescent="0.25">
      <c r="B3935" s="30"/>
      <c r="C3935" s="30"/>
    </row>
    <row r="3936" spans="2:3" x14ac:dyDescent="0.25">
      <c r="B3936" s="30"/>
      <c r="C3936" s="30"/>
    </row>
    <row r="3937" spans="2:3" x14ac:dyDescent="0.25">
      <c r="B3937" s="30"/>
      <c r="C3937" s="30"/>
    </row>
    <row r="3938" spans="2:3" x14ac:dyDescent="0.25">
      <c r="B3938" s="30"/>
      <c r="C3938" s="30"/>
    </row>
    <row r="3939" spans="2:3" x14ac:dyDescent="0.25">
      <c r="B3939" s="30"/>
      <c r="C3939" s="30"/>
    </row>
    <row r="3940" spans="2:3" x14ac:dyDescent="0.25">
      <c r="B3940" s="30"/>
      <c r="C3940" s="30"/>
    </row>
    <row r="3941" spans="2:3" x14ac:dyDescent="0.25">
      <c r="B3941" s="30"/>
      <c r="C3941" s="30"/>
    </row>
    <row r="3942" spans="2:3" x14ac:dyDescent="0.25">
      <c r="B3942" s="30"/>
      <c r="C3942" s="30"/>
    </row>
    <row r="3943" spans="2:3" x14ac:dyDescent="0.25">
      <c r="B3943" s="30"/>
      <c r="C3943" s="30"/>
    </row>
    <row r="3944" spans="2:3" x14ac:dyDescent="0.25">
      <c r="B3944" s="30"/>
      <c r="C3944" s="30"/>
    </row>
    <row r="3945" spans="2:3" x14ac:dyDescent="0.25">
      <c r="B3945" s="30"/>
      <c r="C3945" s="30"/>
    </row>
    <row r="3946" spans="2:3" x14ac:dyDescent="0.25">
      <c r="B3946" s="30"/>
      <c r="C3946" s="30"/>
    </row>
    <row r="3947" spans="2:3" x14ac:dyDescent="0.25">
      <c r="B3947" s="30"/>
      <c r="C3947" s="30"/>
    </row>
    <row r="3948" spans="2:3" x14ac:dyDescent="0.25">
      <c r="B3948" s="30"/>
      <c r="C3948" s="30"/>
    </row>
    <row r="3949" spans="2:3" x14ac:dyDescent="0.25">
      <c r="B3949" s="30"/>
      <c r="C3949" s="30"/>
    </row>
    <row r="3950" spans="2:3" x14ac:dyDescent="0.25">
      <c r="B3950" s="30"/>
      <c r="C3950" s="30"/>
    </row>
    <row r="3951" spans="2:3" x14ac:dyDescent="0.25">
      <c r="B3951" s="30"/>
      <c r="C3951" s="30"/>
    </row>
    <row r="3952" spans="2:3" x14ac:dyDescent="0.25">
      <c r="B3952" s="30"/>
      <c r="C3952" s="30"/>
    </row>
    <row r="3953" spans="2:3" x14ac:dyDescent="0.25">
      <c r="B3953" s="30"/>
      <c r="C3953" s="30"/>
    </row>
    <row r="3954" spans="2:3" x14ac:dyDescent="0.25">
      <c r="B3954" s="30"/>
      <c r="C3954" s="30"/>
    </row>
    <row r="3955" spans="2:3" x14ac:dyDescent="0.25">
      <c r="B3955" s="30"/>
      <c r="C3955" s="30"/>
    </row>
    <row r="3956" spans="2:3" x14ac:dyDescent="0.25">
      <c r="B3956" s="30"/>
      <c r="C3956" s="30"/>
    </row>
    <row r="3957" spans="2:3" x14ac:dyDescent="0.25">
      <c r="B3957" s="30"/>
      <c r="C3957" s="30"/>
    </row>
    <row r="3958" spans="2:3" x14ac:dyDescent="0.25">
      <c r="B3958" s="30"/>
      <c r="C3958" s="30"/>
    </row>
    <row r="3959" spans="2:3" x14ac:dyDescent="0.25">
      <c r="B3959" s="30"/>
      <c r="C3959" s="30"/>
    </row>
    <row r="3960" spans="2:3" x14ac:dyDescent="0.25">
      <c r="B3960" s="30"/>
      <c r="C3960" s="30"/>
    </row>
    <row r="3961" spans="2:3" x14ac:dyDescent="0.25">
      <c r="B3961" s="30"/>
      <c r="C3961" s="30"/>
    </row>
    <row r="3962" spans="2:3" x14ac:dyDescent="0.25">
      <c r="B3962" s="30"/>
      <c r="C3962" s="30"/>
    </row>
    <row r="3963" spans="2:3" x14ac:dyDescent="0.25">
      <c r="B3963" s="30"/>
      <c r="C3963" s="30"/>
    </row>
    <row r="3964" spans="2:3" x14ac:dyDescent="0.25">
      <c r="B3964" s="30"/>
      <c r="C3964" s="30"/>
    </row>
    <row r="3965" spans="2:3" x14ac:dyDescent="0.25">
      <c r="B3965" s="30"/>
      <c r="C3965" s="30"/>
    </row>
    <row r="3966" spans="2:3" x14ac:dyDescent="0.25">
      <c r="B3966" s="30"/>
      <c r="C3966" s="30"/>
    </row>
    <row r="3967" spans="2:3" x14ac:dyDescent="0.25">
      <c r="B3967" s="30"/>
      <c r="C3967" s="30"/>
    </row>
    <row r="3968" spans="2:3" x14ac:dyDescent="0.25">
      <c r="B3968" s="30"/>
      <c r="C3968" s="30"/>
    </row>
    <row r="3969" spans="2:3" x14ac:dyDescent="0.25">
      <c r="B3969" s="30"/>
      <c r="C3969" s="30"/>
    </row>
    <row r="3970" spans="2:3" x14ac:dyDescent="0.25">
      <c r="B3970" s="30"/>
      <c r="C3970" s="30"/>
    </row>
    <row r="3971" spans="2:3" x14ac:dyDescent="0.25">
      <c r="B3971" s="30"/>
      <c r="C3971" s="30"/>
    </row>
    <row r="3972" spans="2:3" x14ac:dyDescent="0.25">
      <c r="B3972" s="30"/>
      <c r="C3972" s="30"/>
    </row>
    <row r="3973" spans="2:3" x14ac:dyDescent="0.25">
      <c r="B3973" s="30"/>
      <c r="C3973" s="30"/>
    </row>
    <row r="3974" spans="2:3" x14ac:dyDescent="0.25">
      <c r="B3974" s="30"/>
      <c r="C3974" s="30"/>
    </row>
    <row r="3975" spans="2:3" x14ac:dyDescent="0.25">
      <c r="B3975" s="30"/>
      <c r="C3975" s="30"/>
    </row>
    <row r="3976" spans="2:3" x14ac:dyDescent="0.25">
      <c r="B3976" s="30"/>
      <c r="C3976" s="30"/>
    </row>
    <row r="3977" spans="2:3" x14ac:dyDescent="0.25">
      <c r="B3977" s="30"/>
      <c r="C3977" s="30"/>
    </row>
    <row r="3978" spans="2:3" x14ac:dyDescent="0.25">
      <c r="B3978" s="30"/>
      <c r="C3978" s="30"/>
    </row>
    <row r="3979" spans="2:3" x14ac:dyDescent="0.25">
      <c r="B3979" s="30"/>
      <c r="C3979" s="30"/>
    </row>
    <row r="3980" spans="2:3" x14ac:dyDescent="0.25">
      <c r="B3980" s="30"/>
      <c r="C3980" s="30"/>
    </row>
    <row r="3981" spans="2:3" x14ac:dyDescent="0.25">
      <c r="B3981" s="30"/>
      <c r="C3981" s="30"/>
    </row>
    <row r="3982" spans="2:3" x14ac:dyDescent="0.25">
      <c r="B3982" s="30"/>
      <c r="C3982" s="30"/>
    </row>
    <row r="3983" spans="2:3" x14ac:dyDescent="0.25">
      <c r="B3983" s="30"/>
      <c r="C3983" s="30"/>
    </row>
    <row r="3984" spans="2:3" x14ac:dyDescent="0.25">
      <c r="B3984" s="30"/>
      <c r="C3984" s="30"/>
    </row>
    <row r="3985" spans="2:3" x14ac:dyDescent="0.25">
      <c r="B3985" s="30"/>
      <c r="C3985" s="30"/>
    </row>
    <row r="3986" spans="2:3" x14ac:dyDescent="0.25">
      <c r="B3986" s="30"/>
      <c r="C3986" s="30"/>
    </row>
    <row r="3987" spans="2:3" x14ac:dyDescent="0.25">
      <c r="B3987" s="30"/>
      <c r="C3987" s="30"/>
    </row>
    <row r="3988" spans="2:3" x14ac:dyDescent="0.25">
      <c r="B3988" s="30"/>
      <c r="C3988" s="30"/>
    </row>
    <row r="3989" spans="2:3" x14ac:dyDescent="0.25">
      <c r="B3989" s="30"/>
      <c r="C3989" s="30"/>
    </row>
    <row r="3990" spans="2:3" x14ac:dyDescent="0.25">
      <c r="B3990" s="30"/>
      <c r="C3990" s="30"/>
    </row>
    <row r="3991" spans="2:3" x14ac:dyDescent="0.25">
      <c r="B3991" s="30"/>
      <c r="C3991" s="30"/>
    </row>
    <row r="3992" spans="2:3" x14ac:dyDescent="0.25">
      <c r="B3992" s="30"/>
      <c r="C3992" s="30"/>
    </row>
    <row r="3993" spans="2:3" x14ac:dyDescent="0.25">
      <c r="B3993" s="30"/>
      <c r="C3993" s="30"/>
    </row>
    <row r="3994" spans="2:3" x14ac:dyDescent="0.25">
      <c r="B3994" s="30"/>
      <c r="C3994" s="30"/>
    </row>
    <row r="3995" spans="2:3" x14ac:dyDescent="0.25">
      <c r="B3995" s="30"/>
      <c r="C3995" s="30"/>
    </row>
    <row r="3996" spans="2:3" x14ac:dyDescent="0.25">
      <c r="B3996" s="30"/>
      <c r="C3996" s="30"/>
    </row>
    <row r="3997" spans="2:3" x14ac:dyDescent="0.25">
      <c r="B3997" s="30"/>
      <c r="C3997" s="30"/>
    </row>
    <row r="3998" spans="2:3" x14ac:dyDescent="0.25">
      <c r="B3998" s="30"/>
      <c r="C3998" s="30"/>
    </row>
    <row r="3999" spans="2:3" x14ac:dyDescent="0.25">
      <c r="B3999" s="30"/>
      <c r="C3999" s="30"/>
    </row>
    <row r="4000" spans="2:3" x14ac:dyDescent="0.25">
      <c r="B4000" s="30"/>
      <c r="C4000" s="30"/>
    </row>
    <row r="4001" spans="2:3" x14ac:dyDescent="0.25">
      <c r="B4001" s="30"/>
      <c r="C4001" s="30"/>
    </row>
    <row r="4002" spans="2:3" x14ac:dyDescent="0.25">
      <c r="B4002" s="30"/>
      <c r="C4002" s="30"/>
    </row>
    <row r="4003" spans="2:3" x14ac:dyDescent="0.25">
      <c r="B4003" s="30"/>
      <c r="C4003" s="30"/>
    </row>
    <row r="4004" spans="2:3" x14ac:dyDescent="0.25">
      <c r="B4004" s="30"/>
      <c r="C4004" s="30"/>
    </row>
    <row r="4005" spans="2:3" x14ac:dyDescent="0.25">
      <c r="B4005" s="30"/>
      <c r="C4005" s="30"/>
    </row>
    <row r="4006" spans="2:3" x14ac:dyDescent="0.25">
      <c r="B4006" s="30"/>
      <c r="C4006" s="30"/>
    </row>
    <row r="4007" spans="2:3" x14ac:dyDescent="0.25">
      <c r="B4007" s="30"/>
      <c r="C4007" s="30"/>
    </row>
    <row r="4008" spans="2:3" x14ac:dyDescent="0.25">
      <c r="B4008" s="30"/>
      <c r="C4008" s="30"/>
    </row>
    <row r="4009" spans="2:3" x14ac:dyDescent="0.25">
      <c r="B4009" s="30"/>
      <c r="C4009" s="30"/>
    </row>
    <row r="4010" spans="2:3" x14ac:dyDescent="0.25">
      <c r="B4010" s="30"/>
      <c r="C4010" s="30"/>
    </row>
    <row r="4011" spans="2:3" x14ac:dyDescent="0.25">
      <c r="B4011" s="30"/>
      <c r="C4011" s="30"/>
    </row>
    <row r="4012" spans="2:3" x14ac:dyDescent="0.25">
      <c r="B4012" s="30"/>
      <c r="C4012" s="30"/>
    </row>
    <row r="4013" spans="2:3" x14ac:dyDescent="0.25">
      <c r="B4013" s="30"/>
      <c r="C4013" s="30"/>
    </row>
    <row r="4014" spans="2:3" x14ac:dyDescent="0.25">
      <c r="B4014" s="30"/>
      <c r="C4014" s="30"/>
    </row>
    <row r="4015" spans="2:3" x14ac:dyDescent="0.25">
      <c r="B4015" s="30"/>
      <c r="C4015" s="30"/>
    </row>
    <row r="4016" spans="2:3" x14ac:dyDescent="0.25">
      <c r="B4016" s="30"/>
      <c r="C4016" s="30"/>
    </row>
    <row r="4017" spans="2:3" x14ac:dyDescent="0.25">
      <c r="B4017" s="30"/>
      <c r="C4017" s="30"/>
    </row>
    <row r="4018" spans="2:3" x14ac:dyDescent="0.25">
      <c r="B4018" s="30"/>
      <c r="C4018" s="30"/>
    </row>
    <row r="4019" spans="2:3" x14ac:dyDescent="0.25">
      <c r="B4019" s="30"/>
      <c r="C4019" s="30"/>
    </row>
    <row r="4020" spans="2:3" x14ac:dyDescent="0.25">
      <c r="B4020" s="30"/>
      <c r="C4020" s="30"/>
    </row>
    <row r="4021" spans="2:3" x14ac:dyDescent="0.25">
      <c r="B4021" s="30"/>
      <c r="C4021" s="30"/>
    </row>
    <row r="4022" spans="2:3" x14ac:dyDescent="0.25">
      <c r="B4022" s="30"/>
      <c r="C4022" s="30"/>
    </row>
    <row r="4023" spans="2:3" x14ac:dyDescent="0.25">
      <c r="B4023" s="30"/>
      <c r="C4023" s="30"/>
    </row>
    <row r="4024" spans="2:3" x14ac:dyDescent="0.25">
      <c r="B4024" s="30"/>
      <c r="C4024" s="30"/>
    </row>
    <row r="4025" spans="2:3" x14ac:dyDescent="0.25">
      <c r="B4025" s="30"/>
      <c r="C4025" s="30"/>
    </row>
    <row r="4026" spans="2:3" x14ac:dyDescent="0.25">
      <c r="B4026" s="30"/>
      <c r="C4026" s="30"/>
    </row>
    <row r="4027" spans="2:3" x14ac:dyDescent="0.25">
      <c r="B4027" s="30"/>
      <c r="C4027" s="30"/>
    </row>
    <row r="4028" spans="2:3" x14ac:dyDescent="0.25">
      <c r="B4028" s="30"/>
      <c r="C4028" s="30"/>
    </row>
    <row r="4029" spans="2:3" x14ac:dyDescent="0.25">
      <c r="B4029" s="30"/>
      <c r="C4029" s="30"/>
    </row>
    <row r="4030" spans="2:3" x14ac:dyDescent="0.25">
      <c r="B4030" s="30"/>
      <c r="C4030" s="30"/>
    </row>
    <row r="4031" spans="2:3" x14ac:dyDescent="0.25">
      <c r="B4031" s="30"/>
      <c r="C4031" s="30"/>
    </row>
    <row r="4032" spans="2:3" x14ac:dyDescent="0.25">
      <c r="B4032" s="30"/>
      <c r="C4032" s="30"/>
    </row>
    <row r="4033" spans="2:3" x14ac:dyDescent="0.25">
      <c r="B4033" s="30"/>
      <c r="C4033" s="30"/>
    </row>
    <row r="4034" spans="2:3" x14ac:dyDescent="0.25">
      <c r="B4034" s="30"/>
      <c r="C4034" s="30"/>
    </row>
    <row r="4035" spans="2:3" x14ac:dyDescent="0.25">
      <c r="B4035" s="30"/>
      <c r="C4035" s="30"/>
    </row>
    <row r="4036" spans="2:3" x14ac:dyDescent="0.25">
      <c r="B4036" s="30"/>
      <c r="C4036" s="30"/>
    </row>
    <row r="4037" spans="2:3" x14ac:dyDescent="0.25">
      <c r="B4037" s="30"/>
      <c r="C4037" s="30"/>
    </row>
    <row r="4038" spans="2:3" x14ac:dyDescent="0.25">
      <c r="B4038" s="30"/>
      <c r="C4038" s="30"/>
    </row>
    <row r="4039" spans="2:3" x14ac:dyDescent="0.25">
      <c r="B4039" s="30"/>
      <c r="C4039" s="30"/>
    </row>
    <row r="4040" spans="2:3" x14ac:dyDescent="0.25">
      <c r="B4040" s="30"/>
      <c r="C4040" s="30"/>
    </row>
    <row r="4041" spans="2:3" x14ac:dyDescent="0.25">
      <c r="B4041" s="30"/>
      <c r="C4041" s="30"/>
    </row>
    <row r="4042" spans="2:3" x14ac:dyDescent="0.25">
      <c r="B4042" s="30"/>
      <c r="C4042" s="30"/>
    </row>
    <row r="4043" spans="2:3" x14ac:dyDescent="0.25">
      <c r="B4043" s="30"/>
      <c r="C4043" s="30"/>
    </row>
    <row r="4044" spans="2:3" x14ac:dyDescent="0.25">
      <c r="B4044" s="30"/>
      <c r="C4044" s="30"/>
    </row>
    <row r="4045" spans="2:3" x14ac:dyDescent="0.25">
      <c r="B4045" s="30"/>
      <c r="C4045" s="30"/>
    </row>
    <row r="4046" spans="2:3" x14ac:dyDescent="0.25">
      <c r="B4046" s="30"/>
      <c r="C4046" s="30"/>
    </row>
    <row r="4047" spans="2:3" x14ac:dyDescent="0.25">
      <c r="B4047" s="30"/>
      <c r="C4047" s="30"/>
    </row>
    <row r="4048" spans="2:3" x14ac:dyDescent="0.25">
      <c r="B4048" s="30"/>
      <c r="C4048" s="30"/>
    </row>
    <row r="4049" spans="2:3" x14ac:dyDescent="0.25">
      <c r="B4049" s="30"/>
      <c r="C4049" s="30"/>
    </row>
    <row r="4050" spans="2:3" x14ac:dyDescent="0.25">
      <c r="B4050" s="30"/>
      <c r="C4050" s="30"/>
    </row>
    <row r="4051" spans="2:3" x14ac:dyDescent="0.25">
      <c r="B4051" s="30"/>
      <c r="C4051" s="30"/>
    </row>
    <row r="4052" spans="2:3" x14ac:dyDescent="0.25">
      <c r="B4052" s="30"/>
      <c r="C4052" s="30"/>
    </row>
    <row r="4053" spans="2:3" x14ac:dyDescent="0.25">
      <c r="B4053" s="30"/>
      <c r="C4053" s="30"/>
    </row>
    <row r="4054" spans="2:3" x14ac:dyDescent="0.25">
      <c r="B4054" s="30"/>
      <c r="C4054" s="30"/>
    </row>
    <row r="4055" spans="2:3" x14ac:dyDescent="0.25">
      <c r="B4055" s="30"/>
      <c r="C4055" s="30"/>
    </row>
    <row r="4056" spans="2:3" x14ac:dyDescent="0.25">
      <c r="B4056" s="30"/>
      <c r="C4056" s="30"/>
    </row>
    <row r="4057" spans="2:3" x14ac:dyDescent="0.25">
      <c r="B4057" s="30"/>
      <c r="C4057" s="30"/>
    </row>
    <row r="4058" spans="2:3" x14ac:dyDescent="0.25">
      <c r="B4058" s="30"/>
      <c r="C4058" s="30"/>
    </row>
    <row r="4059" spans="2:3" x14ac:dyDescent="0.25">
      <c r="B4059" s="30"/>
      <c r="C4059" s="30"/>
    </row>
    <row r="4060" spans="2:3" x14ac:dyDescent="0.25">
      <c r="B4060" s="30"/>
      <c r="C4060" s="30"/>
    </row>
    <row r="4061" spans="2:3" x14ac:dyDescent="0.25">
      <c r="B4061" s="30"/>
      <c r="C4061" s="30"/>
    </row>
    <row r="4062" spans="2:3" x14ac:dyDescent="0.25">
      <c r="B4062" s="30"/>
      <c r="C4062" s="30"/>
    </row>
    <row r="4063" spans="2:3" x14ac:dyDescent="0.25">
      <c r="B4063" s="30"/>
      <c r="C4063" s="30"/>
    </row>
    <row r="4064" spans="2:3" x14ac:dyDescent="0.25">
      <c r="B4064" s="30"/>
      <c r="C4064" s="30"/>
    </row>
    <row r="4065" spans="2:3" x14ac:dyDescent="0.25">
      <c r="B4065" s="30"/>
      <c r="C4065" s="30"/>
    </row>
    <row r="4066" spans="2:3" x14ac:dyDescent="0.25">
      <c r="B4066" s="30"/>
      <c r="C4066" s="30"/>
    </row>
    <row r="4067" spans="2:3" x14ac:dyDescent="0.25">
      <c r="B4067" s="30"/>
      <c r="C4067" s="30"/>
    </row>
    <row r="4068" spans="2:3" x14ac:dyDescent="0.25">
      <c r="B4068" s="30"/>
      <c r="C4068" s="30"/>
    </row>
    <row r="4069" spans="2:3" x14ac:dyDescent="0.25">
      <c r="B4069" s="30"/>
      <c r="C4069" s="30"/>
    </row>
    <row r="4070" spans="2:3" x14ac:dyDescent="0.25">
      <c r="B4070" s="30"/>
      <c r="C4070" s="30"/>
    </row>
    <row r="4071" spans="2:3" x14ac:dyDescent="0.25">
      <c r="B4071" s="30"/>
      <c r="C4071" s="30"/>
    </row>
    <row r="4072" spans="2:3" x14ac:dyDescent="0.25">
      <c r="B4072" s="30"/>
      <c r="C4072" s="30"/>
    </row>
    <row r="4073" spans="2:3" x14ac:dyDescent="0.25">
      <c r="B4073" s="30"/>
      <c r="C4073" s="30"/>
    </row>
    <row r="4074" spans="2:3" x14ac:dyDescent="0.25">
      <c r="B4074" s="30"/>
      <c r="C4074" s="30"/>
    </row>
    <row r="4075" spans="2:3" x14ac:dyDescent="0.25">
      <c r="B4075" s="30"/>
      <c r="C4075" s="30"/>
    </row>
    <row r="4076" spans="2:3" x14ac:dyDescent="0.25">
      <c r="B4076" s="30"/>
      <c r="C4076" s="30"/>
    </row>
    <row r="4077" spans="2:3" x14ac:dyDescent="0.25">
      <c r="B4077" s="30"/>
      <c r="C4077" s="30"/>
    </row>
    <row r="4078" spans="2:3" x14ac:dyDescent="0.25">
      <c r="B4078" s="30"/>
      <c r="C4078" s="30"/>
    </row>
    <row r="4079" spans="2:3" x14ac:dyDescent="0.25">
      <c r="B4079" s="30"/>
      <c r="C4079" s="30"/>
    </row>
    <row r="4080" spans="2:3" x14ac:dyDescent="0.25">
      <c r="B4080" s="30"/>
      <c r="C4080" s="30"/>
    </row>
    <row r="4081" spans="2:3" x14ac:dyDescent="0.25">
      <c r="B4081" s="30"/>
      <c r="C4081" s="30"/>
    </row>
    <row r="4082" spans="2:3" x14ac:dyDescent="0.25">
      <c r="B4082" s="30"/>
      <c r="C4082" s="30"/>
    </row>
    <row r="4083" spans="2:3" x14ac:dyDescent="0.25">
      <c r="B4083" s="30"/>
      <c r="C4083" s="30"/>
    </row>
    <row r="4084" spans="2:3" x14ac:dyDescent="0.25">
      <c r="B4084" s="30"/>
      <c r="C4084" s="30"/>
    </row>
    <row r="4085" spans="2:3" x14ac:dyDescent="0.25">
      <c r="B4085" s="30"/>
      <c r="C4085" s="30"/>
    </row>
    <row r="4086" spans="2:3" x14ac:dyDescent="0.25">
      <c r="B4086" s="30"/>
      <c r="C4086" s="30"/>
    </row>
    <row r="4087" spans="2:3" x14ac:dyDescent="0.25">
      <c r="B4087" s="30"/>
      <c r="C4087" s="30"/>
    </row>
    <row r="4088" spans="2:3" x14ac:dyDescent="0.25">
      <c r="B4088" s="30"/>
      <c r="C4088" s="30"/>
    </row>
    <row r="4089" spans="2:3" x14ac:dyDescent="0.25">
      <c r="B4089" s="30"/>
      <c r="C4089" s="30"/>
    </row>
    <row r="4090" spans="2:3" x14ac:dyDescent="0.25">
      <c r="B4090" s="30"/>
      <c r="C4090" s="30"/>
    </row>
    <row r="4091" spans="2:3" x14ac:dyDescent="0.25">
      <c r="B4091" s="30"/>
      <c r="C4091" s="30"/>
    </row>
    <row r="4092" spans="2:3" x14ac:dyDescent="0.25">
      <c r="B4092" s="30"/>
      <c r="C4092" s="30"/>
    </row>
    <row r="4093" spans="2:3" x14ac:dyDescent="0.25">
      <c r="B4093" s="30"/>
      <c r="C4093" s="30"/>
    </row>
    <row r="4094" spans="2:3" x14ac:dyDescent="0.25">
      <c r="B4094" s="30"/>
      <c r="C4094" s="30"/>
    </row>
    <row r="4095" spans="2:3" x14ac:dyDescent="0.25">
      <c r="B4095" s="30"/>
      <c r="C4095" s="30"/>
    </row>
    <row r="4096" spans="2:3" x14ac:dyDescent="0.25">
      <c r="B4096" s="30"/>
      <c r="C4096" s="30"/>
    </row>
    <row r="4097" spans="2:3" x14ac:dyDescent="0.25">
      <c r="B4097" s="30"/>
      <c r="C4097" s="30"/>
    </row>
    <row r="4098" spans="2:3" x14ac:dyDescent="0.25">
      <c r="B4098" s="30"/>
      <c r="C4098" s="30"/>
    </row>
    <row r="4099" spans="2:3" x14ac:dyDescent="0.25">
      <c r="B4099" s="30"/>
      <c r="C4099" s="30"/>
    </row>
    <row r="4100" spans="2:3" x14ac:dyDescent="0.25">
      <c r="B4100" s="30"/>
      <c r="C4100" s="30"/>
    </row>
    <row r="4101" spans="2:3" x14ac:dyDescent="0.25">
      <c r="B4101" s="30"/>
      <c r="C4101" s="30"/>
    </row>
    <row r="4102" spans="2:3" x14ac:dyDescent="0.25">
      <c r="B4102" s="30"/>
      <c r="C4102" s="30"/>
    </row>
    <row r="4103" spans="2:3" x14ac:dyDescent="0.25">
      <c r="B4103" s="30"/>
      <c r="C4103" s="30"/>
    </row>
    <row r="4104" spans="2:3" x14ac:dyDescent="0.25">
      <c r="B4104" s="30"/>
      <c r="C4104" s="30"/>
    </row>
    <row r="4105" spans="2:3" x14ac:dyDescent="0.25">
      <c r="B4105" s="30"/>
      <c r="C4105" s="30"/>
    </row>
    <row r="4106" spans="2:3" x14ac:dyDescent="0.25">
      <c r="B4106" s="30"/>
      <c r="C4106" s="30"/>
    </row>
    <row r="4107" spans="2:3" x14ac:dyDescent="0.25">
      <c r="B4107" s="30"/>
      <c r="C4107" s="30"/>
    </row>
    <row r="4108" spans="2:3" x14ac:dyDescent="0.25">
      <c r="B4108" s="30"/>
      <c r="C4108" s="30"/>
    </row>
    <row r="4109" spans="2:3" x14ac:dyDescent="0.25">
      <c r="B4109" s="30"/>
      <c r="C4109" s="30"/>
    </row>
    <row r="4110" spans="2:3" x14ac:dyDescent="0.25">
      <c r="B4110" s="30"/>
      <c r="C4110" s="30"/>
    </row>
    <row r="4111" spans="2:3" x14ac:dyDescent="0.25">
      <c r="B4111" s="30"/>
      <c r="C4111" s="30"/>
    </row>
    <row r="4112" spans="2:3" x14ac:dyDescent="0.25">
      <c r="B4112" s="30"/>
      <c r="C4112" s="30"/>
    </row>
    <row r="4113" spans="2:3" x14ac:dyDescent="0.25">
      <c r="B4113" s="30"/>
      <c r="C4113" s="30"/>
    </row>
    <row r="4114" spans="2:3" x14ac:dyDescent="0.25">
      <c r="B4114" s="30"/>
      <c r="C4114" s="30"/>
    </row>
    <row r="4115" spans="2:3" x14ac:dyDescent="0.25">
      <c r="B4115" s="30"/>
      <c r="C4115" s="30"/>
    </row>
    <row r="4116" spans="2:3" x14ac:dyDescent="0.25">
      <c r="B4116" s="30"/>
      <c r="C4116" s="30"/>
    </row>
    <row r="4117" spans="2:3" x14ac:dyDescent="0.25">
      <c r="B4117" s="30"/>
      <c r="C4117" s="30"/>
    </row>
    <row r="4118" spans="2:3" x14ac:dyDescent="0.25">
      <c r="B4118" s="30"/>
      <c r="C4118" s="30"/>
    </row>
    <row r="4119" spans="2:3" x14ac:dyDescent="0.25">
      <c r="B4119" s="30"/>
      <c r="C4119" s="30"/>
    </row>
    <row r="4120" spans="2:3" x14ac:dyDescent="0.25">
      <c r="B4120" s="30"/>
      <c r="C4120" s="30"/>
    </row>
    <row r="4121" spans="2:3" x14ac:dyDescent="0.25">
      <c r="B4121" s="30"/>
      <c r="C4121" s="30"/>
    </row>
    <row r="4122" spans="2:3" x14ac:dyDescent="0.25">
      <c r="B4122" s="30"/>
      <c r="C4122" s="30"/>
    </row>
    <row r="4123" spans="2:3" x14ac:dyDescent="0.25">
      <c r="B4123" s="30"/>
      <c r="C4123" s="30"/>
    </row>
    <row r="4124" spans="2:3" x14ac:dyDescent="0.25">
      <c r="B4124" s="30"/>
      <c r="C4124" s="30"/>
    </row>
    <row r="4125" spans="2:3" x14ac:dyDescent="0.25">
      <c r="B4125" s="30"/>
      <c r="C4125" s="30"/>
    </row>
    <row r="4126" spans="2:3" x14ac:dyDescent="0.25">
      <c r="B4126" s="30"/>
      <c r="C4126" s="30"/>
    </row>
    <row r="4127" spans="2:3" x14ac:dyDescent="0.25">
      <c r="B4127" s="30"/>
      <c r="C4127" s="30"/>
    </row>
    <row r="4128" spans="2:3" x14ac:dyDescent="0.25">
      <c r="B4128" s="30"/>
      <c r="C4128" s="30"/>
    </row>
    <row r="4129" spans="2:3" x14ac:dyDescent="0.25">
      <c r="B4129" s="30"/>
      <c r="C4129" s="30"/>
    </row>
    <row r="4130" spans="2:3" x14ac:dyDescent="0.25">
      <c r="B4130" s="30"/>
      <c r="C4130" s="30"/>
    </row>
    <row r="4131" spans="2:3" x14ac:dyDescent="0.25">
      <c r="B4131" s="30"/>
      <c r="C4131" s="30"/>
    </row>
    <row r="4132" spans="2:3" x14ac:dyDescent="0.25">
      <c r="B4132" s="30"/>
      <c r="C4132" s="30"/>
    </row>
    <row r="4133" spans="2:3" x14ac:dyDescent="0.25">
      <c r="B4133" s="30"/>
      <c r="C4133" s="30"/>
    </row>
    <row r="4134" spans="2:3" x14ac:dyDescent="0.25">
      <c r="B4134" s="30"/>
      <c r="C4134" s="30"/>
    </row>
    <row r="4135" spans="2:3" x14ac:dyDescent="0.25">
      <c r="B4135" s="30"/>
      <c r="C4135" s="30"/>
    </row>
    <row r="4136" spans="2:3" x14ac:dyDescent="0.25">
      <c r="B4136" s="30"/>
      <c r="C4136" s="30"/>
    </row>
    <row r="4137" spans="2:3" x14ac:dyDescent="0.25">
      <c r="B4137" s="30"/>
      <c r="C4137" s="30"/>
    </row>
    <row r="4138" spans="2:3" x14ac:dyDescent="0.25">
      <c r="B4138" s="30"/>
      <c r="C4138" s="30"/>
    </row>
    <row r="4139" spans="2:3" x14ac:dyDescent="0.25">
      <c r="B4139" s="30"/>
      <c r="C4139" s="30"/>
    </row>
    <row r="4140" spans="2:3" x14ac:dyDescent="0.25">
      <c r="B4140" s="30"/>
      <c r="C4140" s="30"/>
    </row>
    <row r="4141" spans="2:3" x14ac:dyDescent="0.25">
      <c r="B4141" s="30"/>
      <c r="C4141" s="30"/>
    </row>
    <row r="4142" spans="2:3" x14ac:dyDescent="0.25">
      <c r="B4142" s="30"/>
      <c r="C4142" s="30"/>
    </row>
    <row r="4143" spans="2:3" x14ac:dyDescent="0.25">
      <c r="B4143" s="30"/>
      <c r="C4143" s="30"/>
    </row>
    <row r="4144" spans="2:3" x14ac:dyDescent="0.25">
      <c r="B4144" s="30"/>
      <c r="C4144" s="30"/>
    </row>
    <row r="4145" spans="2:3" x14ac:dyDescent="0.25">
      <c r="B4145" s="30"/>
      <c r="C4145" s="30"/>
    </row>
    <row r="4146" spans="2:3" x14ac:dyDescent="0.25">
      <c r="B4146" s="30"/>
      <c r="C4146" s="30"/>
    </row>
    <row r="4147" spans="2:3" x14ac:dyDescent="0.25">
      <c r="B4147" s="30"/>
      <c r="C4147" s="30"/>
    </row>
    <row r="4148" spans="2:3" x14ac:dyDescent="0.25">
      <c r="B4148" s="30"/>
      <c r="C4148" s="30"/>
    </row>
    <row r="4149" spans="2:3" x14ac:dyDescent="0.25">
      <c r="B4149" s="30"/>
      <c r="C4149" s="30"/>
    </row>
    <row r="4150" spans="2:3" x14ac:dyDescent="0.25">
      <c r="B4150" s="30"/>
      <c r="C4150" s="30"/>
    </row>
    <row r="4151" spans="2:3" x14ac:dyDescent="0.25">
      <c r="B4151" s="30"/>
      <c r="C4151" s="30"/>
    </row>
    <row r="4152" spans="2:3" x14ac:dyDescent="0.25">
      <c r="B4152" s="30"/>
      <c r="C4152" s="30"/>
    </row>
    <row r="4153" spans="2:3" x14ac:dyDescent="0.25">
      <c r="B4153" s="30"/>
      <c r="C4153" s="30"/>
    </row>
    <row r="4154" spans="2:3" x14ac:dyDescent="0.25">
      <c r="B4154" s="30"/>
      <c r="C4154" s="30"/>
    </row>
    <row r="4155" spans="2:3" x14ac:dyDescent="0.25">
      <c r="B4155" s="30"/>
      <c r="C4155" s="30"/>
    </row>
    <row r="4156" spans="2:3" x14ac:dyDescent="0.25">
      <c r="B4156" s="30"/>
      <c r="C4156" s="30"/>
    </row>
    <row r="4157" spans="2:3" x14ac:dyDescent="0.25">
      <c r="B4157" s="30"/>
      <c r="C4157" s="30"/>
    </row>
    <row r="4158" spans="2:3" x14ac:dyDescent="0.25">
      <c r="B4158" s="30"/>
      <c r="C4158" s="30"/>
    </row>
    <row r="4159" spans="2:3" x14ac:dyDescent="0.25">
      <c r="B4159" s="30"/>
      <c r="C4159" s="30"/>
    </row>
    <row r="4160" spans="2:3" x14ac:dyDescent="0.25">
      <c r="B4160" s="30"/>
      <c r="C4160" s="30"/>
    </row>
    <row r="4161" spans="2:3" x14ac:dyDescent="0.25">
      <c r="B4161" s="30"/>
      <c r="C4161" s="30"/>
    </row>
    <row r="4162" spans="2:3" x14ac:dyDescent="0.25">
      <c r="B4162" s="30"/>
      <c r="C4162" s="30"/>
    </row>
    <row r="4163" spans="2:3" x14ac:dyDescent="0.25">
      <c r="B4163" s="30"/>
      <c r="C4163" s="30"/>
    </row>
    <row r="4164" spans="2:3" x14ac:dyDescent="0.25">
      <c r="B4164" s="30"/>
      <c r="C4164" s="30"/>
    </row>
    <row r="4165" spans="2:3" x14ac:dyDescent="0.25">
      <c r="B4165" s="30"/>
      <c r="C4165" s="30"/>
    </row>
    <row r="4166" spans="2:3" x14ac:dyDescent="0.25">
      <c r="B4166" s="30"/>
      <c r="C4166" s="30"/>
    </row>
    <row r="4167" spans="2:3" x14ac:dyDescent="0.25">
      <c r="B4167" s="30"/>
      <c r="C4167" s="30"/>
    </row>
    <row r="4168" spans="2:3" x14ac:dyDescent="0.25">
      <c r="B4168" s="30"/>
      <c r="C4168" s="30"/>
    </row>
    <row r="4169" spans="2:3" x14ac:dyDescent="0.25">
      <c r="B4169" s="30"/>
      <c r="C4169" s="30"/>
    </row>
    <row r="4170" spans="2:3" x14ac:dyDescent="0.25">
      <c r="B4170" s="30"/>
      <c r="C4170" s="30"/>
    </row>
    <row r="4171" spans="2:3" x14ac:dyDescent="0.25">
      <c r="B4171" s="30"/>
      <c r="C4171" s="30"/>
    </row>
    <row r="4172" spans="2:3" x14ac:dyDescent="0.25">
      <c r="B4172" s="30"/>
      <c r="C4172" s="30"/>
    </row>
    <row r="4173" spans="2:3" x14ac:dyDescent="0.25">
      <c r="B4173" s="30"/>
      <c r="C4173" s="30"/>
    </row>
    <row r="4174" spans="2:3" x14ac:dyDescent="0.25">
      <c r="B4174" s="30"/>
      <c r="C4174" s="30"/>
    </row>
    <row r="4175" spans="2:3" x14ac:dyDescent="0.25">
      <c r="B4175" s="30"/>
      <c r="C4175" s="30"/>
    </row>
    <row r="4176" spans="2:3" x14ac:dyDescent="0.25">
      <c r="B4176" s="30"/>
      <c r="C4176" s="30"/>
    </row>
    <row r="4177" spans="2:3" x14ac:dyDescent="0.25">
      <c r="B4177" s="30"/>
      <c r="C4177" s="30"/>
    </row>
    <row r="4178" spans="2:3" x14ac:dyDescent="0.25">
      <c r="B4178" s="30"/>
      <c r="C4178" s="30"/>
    </row>
    <row r="4179" spans="2:3" x14ac:dyDescent="0.25">
      <c r="B4179" s="30"/>
      <c r="C4179" s="30"/>
    </row>
    <row r="4180" spans="2:3" x14ac:dyDescent="0.25">
      <c r="B4180" s="30"/>
      <c r="C4180" s="30"/>
    </row>
    <row r="4181" spans="2:3" x14ac:dyDescent="0.25">
      <c r="B4181" s="30"/>
      <c r="C4181" s="30"/>
    </row>
    <row r="4182" spans="2:3" x14ac:dyDescent="0.25">
      <c r="B4182" s="30"/>
      <c r="C4182" s="30"/>
    </row>
    <row r="4183" spans="2:3" x14ac:dyDescent="0.25">
      <c r="B4183" s="30"/>
      <c r="C4183" s="30"/>
    </row>
    <row r="4184" spans="2:3" x14ac:dyDescent="0.25">
      <c r="B4184" s="30"/>
      <c r="C4184" s="30"/>
    </row>
    <row r="4185" spans="2:3" x14ac:dyDescent="0.25">
      <c r="B4185" s="30"/>
      <c r="C4185" s="30"/>
    </row>
    <row r="4186" spans="2:3" x14ac:dyDescent="0.25">
      <c r="B4186" s="30"/>
      <c r="C4186" s="30"/>
    </row>
    <row r="4187" spans="2:3" x14ac:dyDescent="0.25">
      <c r="B4187" s="30"/>
      <c r="C4187" s="30"/>
    </row>
    <row r="4188" spans="2:3" x14ac:dyDescent="0.25">
      <c r="B4188" s="30"/>
      <c r="C4188" s="30"/>
    </row>
    <row r="4189" spans="2:3" x14ac:dyDescent="0.25">
      <c r="B4189" s="30"/>
      <c r="C4189" s="30"/>
    </row>
    <row r="4190" spans="2:3" x14ac:dyDescent="0.25">
      <c r="B4190" s="30"/>
      <c r="C4190" s="30"/>
    </row>
    <row r="4191" spans="2:3" x14ac:dyDescent="0.25">
      <c r="B4191" s="30"/>
      <c r="C4191" s="30"/>
    </row>
    <row r="4192" spans="2:3" x14ac:dyDescent="0.25">
      <c r="B4192" s="30"/>
      <c r="C4192" s="30"/>
    </row>
    <row r="4193" spans="2:3" x14ac:dyDescent="0.25">
      <c r="B4193" s="30"/>
      <c r="C4193" s="30"/>
    </row>
    <row r="4194" spans="2:3" x14ac:dyDescent="0.25">
      <c r="B4194" s="30"/>
      <c r="C4194" s="30"/>
    </row>
    <row r="4195" spans="2:3" x14ac:dyDescent="0.25">
      <c r="B4195" s="30"/>
      <c r="C4195" s="30"/>
    </row>
    <row r="4196" spans="2:3" x14ac:dyDescent="0.25">
      <c r="B4196" s="30"/>
      <c r="C4196" s="30"/>
    </row>
    <row r="4197" spans="2:3" x14ac:dyDescent="0.25">
      <c r="B4197" s="30"/>
      <c r="C4197" s="30"/>
    </row>
    <row r="4198" spans="2:3" x14ac:dyDescent="0.25">
      <c r="B4198" s="30"/>
      <c r="C4198" s="30"/>
    </row>
    <row r="4199" spans="2:3" x14ac:dyDescent="0.25">
      <c r="B4199" s="30"/>
      <c r="C4199" s="30"/>
    </row>
    <row r="4200" spans="2:3" x14ac:dyDescent="0.25">
      <c r="B4200" s="30"/>
      <c r="C4200" s="30"/>
    </row>
    <row r="4201" spans="2:3" x14ac:dyDescent="0.25">
      <c r="B4201" s="30"/>
      <c r="C4201" s="30"/>
    </row>
    <row r="4202" spans="2:3" x14ac:dyDescent="0.25">
      <c r="B4202" s="30"/>
      <c r="C4202" s="30"/>
    </row>
    <row r="4203" spans="2:3" x14ac:dyDescent="0.25">
      <c r="B4203" s="30"/>
      <c r="C4203" s="30"/>
    </row>
    <row r="4204" spans="2:3" x14ac:dyDescent="0.25">
      <c r="B4204" s="30"/>
      <c r="C4204" s="30"/>
    </row>
    <row r="4205" spans="2:3" x14ac:dyDescent="0.25">
      <c r="B4205" s="30"/>
      <c r="C4205" s="30"/>
    </row>
    <row r="4206" spans="2:3" x14ac:dyDescent="0.25">
      <c r="B4206" s="30"/>
      <c r="C4206" s="30"/>
    </row>
    <row r="4207" spans="2:3" x14ac:dyDescent="0.25">
      <c r="B4207" s="30"/>
      <c r="C4207" s="30"/>
    </row>
    <row r="4208" spans="2:3" x14ac:dyDescent="0.25">
      <c r="B4208" s="30"/>
      <c r="C4208" s="30"/>
    </row>
    <row r="4209" spans="2:3" x14ac:dyDescent="0.25">
      <c r="B4209" s="30"/>
      <c r="C4209" s="30"/>
    </row>
    <row r="4210" spans="2:3" x14ac:dyDescent="0.25">
      <c r="B4210" s="30"/>
      <c r="C4210" s="30"/>
    </row>
    <row r="4211" spans="2:3" x14ac:dyDescent="0.25">
      <c r="B4211" s="30"/>
      <c r="C4211" s="30"/>
    </row>
    <row r="4212" spans="2:3" x14ac:dyDescent="0.25">
      <c r="B4212" s="30"/>
      <c r="C4212" s="30"/>
    </row>
    <row r="4213" spans="2:3" x14ac:dyDescent="0.25">
      <c r="B4213" s="30"/>
      <c r="C4213" s="30"/>
    </row>
    <row r="4214" spans="2:3" x14ac:dyDescent="0.25">
      <c r="B4214" s="30"/>
      <c r="C4214" s="30"/>
    </row>
    <row r="4215" spans="2:3" x14ac:dyDescent="0.25">
      <c r="B4215" s="30"/>
      <c r="C4215" s="30"/>
    </row>
    <row r="4216" spans="2:3" x14ac:dyDescent="0.25">
      <c r="B4216" s="30"/>
      <c r="C4216" s="30"/>
    </row>
    <row r="4217" spans="2:3" x14ac:dyDescent="0.25">
      <c r="B4217" s="30"/>
      <c r="C4217" s="30"/>
    </row>
    <row r="4218" spans="2:3" x14ac:dyDescent="0.25">
      <c r="B4218" s="30"/>
      <c r="C4218" s="30"/>
    </row>
    <row r="4219" spans="2:3" x14ac:dyDescent="0.25">
      <c r="B4219" s="30"/>
      <c r="C4219" s="30"/>
    </row>
    <row r="4220" spans="2:3" x14ac:dyDescent="0.25">
      <c r="B4220" s="30"/>
      <c r="C4220" s="30"/>
    </row>
    <row r="4221" spans="2:3" x14ac:dyDescent="0.25">
      <c r="B4221" s="30"/>
      <c r="C4221" s="30"/>
    </row>
    <row r="4222" spans="2:3" x14ac:dyDescent="0.25">
      <c r="B4222" s="30"/>
      <c r="C4222" s="30"/>
    </row>
    <row r="4223" spans="2:3" x14ac:dyDescent="0.25">
      <c r="B4223" s="30"/>
      <c r="C4223" s="30"/>
    </row>
    <row r="4224" spans="2:3" x14ac:dyDescent="0.25">
      <c r="B4224" s="30"/>
      <c r="C4224" s="30"/>
    </row>
    <row r="4225" spans="2:3" x14ac:dyDescent="0.25">
      <c r="B4225" s="30"/>
      <c r="C4225" s="30"/>
    </row>
    <row r="4226" spans="2:3" x14ac:dyDescent="0.25">
      <c r="B4226" s="30"/>
      <c r="C4226" s="30"/>
    </row>
    <row r="4227" spans="2:3" x14ac:dyDescent="0.25">
      <c r="B4227" s="30"/>
      <c r="C4227" s="30"/>
    </row>
    <row r="4228" spans="2:3" x14ac:dyDescent="0.25">
      <c r="B4228" s="30"/>
      <c r="C4228" s="30"/>
    </row>
    <row r="4229" spans="2:3" x14ac:dyDescent="0.25">
      <c r="B4229" s="30"/>
      <c r="C4229" s="30"/>
    </row>
    <row r="4230" spans="2:3" x14ac:dyDescent="0.25">
      <c r="B4230" s="30"/>
      <c r="C4230" s="30"/>
    </row>
    <row r="4231" spans="2:3" x14ac:dyDescent="0.25">
      <c r="B4231" s="30"/>
      <c r="C4231" s="30"/>
    </row>
    <row r="4232" spans="2:3" x14ac:dyDescent="0.25">
      <c r="B4232" s="30"/>
      <c r="C4232" s="30"/>
    </row>
    <row r="4233" spans="2:3" x14ac:dyDescent="0.25">
      <c r="B4233" s="30"/>
      <c r="C4233" s="30"/>
    </row>
    <row r="4234" spans="2:3" x14ac:dyDescent="0.25">
      <c r="B4234" s="30"/>
      <c r="C4234" s="30"/>
    </row>
    <row r="4235" spans="2:3" x14ac:dyDescent="0.25">
      <c r="B4235" s="30"/>
      <c r="C4235" s="30"/>
    </row>
    <row r="4236" spans="2:3" x14ac:dyDescent="0.25">
      <c r="B4236" s="30"/>
      <c r="C4236" s="30"/>
    </row>
    <row r="4237" spans="2:3" x14ac:dyDescent="0.25">
      <c r="B4237" s="30"/>
      <c r="C4237" s="30"/>
    </row>
    <row r="4238" spans="2:3" x14ac:dyDescent="0.25">
      <c r="B4238" s="30"/>
      <c r="C4238" s="30"/>
    </row>
    <row r="4239" spans="2:3" x14ac:dyDescent="0.25">
      <c r="B4239" s="30"/>
      <c r="C4239" s="30"/>
    </row>
    <row r="4240" spans="2:3" x14ac:dyDescent="0.25">
      <c r="B4240" s="30"/>
      <c r="C4240" s="30"/>
    </row>
    <row r="4241" spans="2:3" x14ac:dyDescent="0.25">
      <c r="B4241" s="30"/>
      <c r="C4241" s="30"/>
    </row>
    <row r="4242" spans="2:3" x14ac:dyDescent="0.25">
      <c r="B4242" s="30"/>
      <c r="C4242" s="30"/>
    </row>
    <row r="4243" spans="2:3" x14ac:dyDescent="0.25">
      <c r="B4243" s="30"/>
      <c r="C4243" s="30"/>
    </row>
    <row r="4244" spans="2:3" x14ac:dyDescent="0.25">
      <c r="B4244" s="30"/>
      <c r="C4244" s="30"/>
    </row>
    <row r="4245" spans="2:3" x14ac:dyDescent="0.25">
      <c r="B4245" s="30"/>
      <c r="C4245" s="30"/>
    </row>
    <row r="4246" spans="2:3" x14ac:dyDescent="0.25">
      <c r="B4246" s="30"/>
      <c r="C4246" s="30"/>
    </row>
    <row r="4247" spans="2:3" x14ac:dyDescent="0.25">
      <c r="B4247" s="30"/>
      <c r="C4247" s="30"/>
    </row>
    <row r="4248" spans="2:3" x14ac:dyDescent="0.25">
      <c r="B4248" s="30"/>
      <c r="C4248" s="30"/>
    </row>
    <row r="4249" spans="2:3" x14ac:dyDescent="0.25">
      <c r="B4249" s="30"/>
      <c r="C4249" s="30"/>
    </row>
    <row r="4250" spans="2:3" x14ac:dyDescent="0.25">
      <c r="B4250" s="30"/>
      <c r="C4250" s="30"/>
    </row>
    <row r="4251" spans="2:3" x14ac:dyDescent="0.25">
      <c r="B4251" s="30"/>
      <c r="C4251" s="30"/>
    </row>
    <row r="4252" spans="2:3" x14ac:dyDescent="0.25">
      <c r="B4252" s="30"/>
      <c r="C4252" s="30"/>
    </row>
    <row r="4253" spans="2:3" x14ac:dyDescent="0.25">
      <c r="B4253" s="30"/>
      <c r="C4253" s="30"/>
    </row>
    <row r="4254" spans="2:3" x14ac:dyDescent="0.25">
      <c r="B4254" s="30"/>
      <c r="C4254" s="30"/>
    </row>
    <row r="4255" spans="2:3" x14ac:dyDescent="0.25">
      <c r="B4255" s="30"/>
      <c r="C4255" s="30"/>
    </row>
    <row r="4256" spans="2:3" x14ac:dyDescent="0.25">
      <c r="B4256" s="30"/>
      <c r="C4256" s="30"/>
    </row>
    <row r="4257" spans="2:3" x14ac:dyDescent="0.25">
      <c r="B4257" s="30"/>
      <c r="C4257" s="30"/>
    </row>
    <row r="4258" spans="2:3" x14ac:dyDescent="0.25">
      <c r="B4258" s="30"/>
      <c r="C4258" s="30"/>
    </row>
    <row r="4259" spans="2:3" x14ac:dyDescent="0.25">
      <c r="B4259" s="30"/>
      <c r="C4259" s="30"/>
    </row>
    <row r="4260" spans="2:3" x14ac:dyDescent="0.25">
      <c r="B4260" s="30"/>
      <c r="C4260" s="30"/>
    </row>
    <row r="4261" spans="2:3" x14ac:dyDescent="0.25">
      <c r="B4261" s="30"/>
      <c r="C4261" s="30"/>
    </row>
    <row r="4262" spans="2:3" x14ac:dyDescent="0.25">
      <c r="B4262" s="30"/>
      <c r="C4262" s="30"/>
    </row>
    <row r="4263" spans="2:3" x14ac:dyDescent="0.25">
      <c r="B4263" s="30"/>
      <c r="C4263" s="30"/>
    </row>
    <row r="4264" spans="2:3" x14ac:dyDescent="0.25">
      <c r="B4264" s="30"/>
      <c r="C4264" s="30"/>
    </row>
    <row r="4265" spans="2:3" x14ac:dyDescent="0.25">
      <c r="B4265" s="30"/>
      <c r="C4265" s="30"/>
    </row>
    <row r="4266" spans="2:3" x14ac:dyDescent="0.25">
      <c r="B4266" s="30"/>
      <c r="C4266" s="30"/>
    </row>
    <row r="4267" spans="2:3" x14ac:dyDescent="0.25">
      <c r="B4267" s="30"/>
      <c r="C4267" s="30"/>
    </row>
    <row r="4268" spans="2:3" x14ac:dyDescent="0.25">
      <c r="B4268" s="30"/>
      <c r="C4268" s="30"/>
    </row>
    <row r="4269" spans="2:3" x14ac:dyDescent="0.25">
      <c r="B4269" s="30"/>
      <c r="C4269" s="30"/>
    </row>
    <row r="4270" spans="2:3" x14ac:dyDescent="0.25">
      <c r="B4270" s="30"/>
      <c r="C4270" s="30"/>
    </row>
    <row r="4271" spans="2:3" x14ac:dyDescent="0.25">
      <c r="B4271" s="30"/>
      <c r="C4271" s="30"/>
    </row>
    <row r="4272" spans="2:3" x14ac:dyDescent="0.25">
      <c r="B4272" s="30"/>
      <c r="C4272" s="30"/>
    </row>
    <row r="4273" spans="2:3" x14ac:dyDescent="0.25">
      <c r="B4273" s="30"/>
      <c r="C4273" s="30"/>
    </row>
    <row r="4274" spans="2:3" x14ac:dyDescent="0.25">
      <c r="B4274" s="30"/>
      <c r="C4274" s="30"/>
    </row>
    <row r="4275" spans="2:3" x14ac:dyDescent="0.25">
      <c r="B4275" s="30"/>
      <c r="C4275" s="30"/>
    </row>
    <row r="4276" spans="2:3" x14ac:dyDescent="0.25">
      <c r="B4276" s="30"/>
      <c r="C4276" s="30"/>
    </row>
    <row r="4277" spans="2:3" x14ac:dyDescent="0.25">
      <c r="B4277" s="30"/>
      <c r="C4277" s="30"/>
    </row>
    <row r="4278" spans="2:3" x14ac:dyDescent="0.25">
      <c r="B4278" s="30"/>
      <c r="C4278" s="30"/>
    </row>
    <row r="4279" spans="2:3" x14ac:dyDescent="0.25">
      <c r="B4279" s="30"/>
      <c r="C4279" s="30"/>
    </row>
    <row r="4280" spans="2:3" x14ac:dyDescent="0.25">
      <c r="B4280" s="30"/>
      <c r="C4280" s="30"/>
    </row>
    <row r="4281" spans="2:3" x14ac:dyDescent="0.25">
      <c r="B4281" s="30"/>
      <c r="C4281" s="30"/>
    </row>
    <row r="4282" spans="2:3" x14ac:dyDescent="0.25">
      <c r="B4282" s="30"/>
      <c r="C4282" s="30"/>
    </row>
    <row r="4283" spans="2:3" x14ac:dyDescent="0.25">
      <c r="B4283" s="30"/>
      <c r="C4283" s="30"/>
    </row>
    <row r="4284" spans="2:3" x14ac:dyDescent="0.25">
      <c r="B4284" s="30"/>
      <c r="C4284" s="30"/>
    </row>
    <row r="4285" spans="2:3" x14ac:dyDescent="0.25">
      <c r="B4285" s="30"/>
      <c r="C4285" s="30"/>
    </row>
    <row r="4286" spans="2:3" x14ac:dyDescent="0.25">
      <c r="B4286" s="30"/>
      <c r="C4286" s="30"/>
    </row>
    <row r="4287" spans="2:3" x14ac:dyDescent="0.25">
      <c r="B4287" s="30"/>
      <c r="C4287" s="30"/>
    </row>
    <row r="4288" spans="2:3" x14ac:dyDescent="0.25">
      <c r="B4288" s="30"/>
      <c r="C4288" s="30"/>
    </row>
    <row r="4289" spans="2:3" x14ac:dyDescent="0.25">
      <c r="B4289" s="30"/>
      <c r="C4289" s="30"/>
    </row>
    <row r="4290" spans="2:3" x14ac:dyDescent="0.25">
      <c r="B4290" s="30"/>
      <c r="C4290" s="30"/>
    </row>
    <row r="4291" spans="2:3" x14ac:dyDescent="0.25">
      <c r="B4291" s="30"/>
      <c r="C4291" s="30"/>
    </row>
    <row r="4292" spans="2:3" x14ac:dyDescent="0.25">
      <c r="B4292" s="30"/>
      <c r="C4292" s="30"/>
    </row>
    <row r="4293" spans="2:3" x14ac:dyDescent="0.25">
      <c r="B4293" s="30"/>
      <c r="C4293" s="30"/>
    </row>
    <row r="4294" spans="2:3" x14ac:dyDescent="0.25">
      <c r="B4294" s="30"/>
      <c r="C4294" s="30"/>
    </row>
    <row r="4295" spans="2:3" x14ac:dyDescent="0.25">
      <c r="B4295" s="30"/>
      <c r="C4295" s="30"/>
    </row>
    <row r="4296" spans="2:3" x14ac:dyDescent="0.25">
      <c r="B4296" s="30"/>
      <c r="C4296" s="30"/>
    </row>
    <row r="4297" spans="2:3" x14ac:dyDescent="0.25">
      <c r="B4297" s="30"/>
      <c r="C4297" s="30"/>
    </row>
    <row r="4298" spans="2:3" x14ac:dyDescent="0.25">
      <c r="B4298" s="30"/>
      <c r="C4298" s="30"/>
    </row>
    <row r="4299" spans="2:3" x14ac:dyDescent="0.25">
      <c r="B4299" s="30"/>
      <c r="C4299" s="30"/>
    </row>
    <row r="4300" spans="2:3" x14ac:dyDescent="0.25">
      <c r="B4300" s="30"/>
      <c r="C4300" s="30"/>
    </row>
    <row r="4301" spans="2:3" x14ac:dyDescent="0.25">
      <c r="B4301" s="30"/>
      <c r="C4301" s="30"/>
    </row>
    <row r="4302" spans="2:3" x14ac:dyDescent="0.25">
      <c r="B4302" s="30"/>
      <c r="C4302" s="30"/>
    </row>
    <row r="4303" spans="2:3" x14ac:dyDescent="0.25">
      <c r="B4303" s="30"/>
      <c r="C4303" s="30"/>
    </row>
    <row r="4304" spans="2:3" x14ac:dyDescent="0.25">
      <c r="B4304" s="30"/>
      <c r="C4304" s="30"/>
    </row>
    <row r="4305" spans="2:3" x14ac:dyDescent="0.25">
      <c r="B4305" s="30"/>
      <c r="C4305" s="30"/>
    </row>
    <row r="4306" spans="2:3" x14ac:dyDescent="0.25">
      <c r="B4306" s="30"/>
      <c r="C4306" s="30"/>
    </row>
    <row r="4307" spans="2:3" x14ac:dyDescent="0.25">
      <c r="B4307" s="30"/>
      <c r="C4307" s="30"/>
    </row>
    <row r="4308" spans="2:3" x14ac:dyDescent="0.25">
      <c r="B4308" s="30"/>
      <c r="C4308" s="30"/>
    </row>
    <row r="4309" spans="2:3" x14ac:dyDescent="0.25">
      <c r="B4309" s="30"/>
      <c r="C4309" s="30"/>
    </row>
    <row r="4310" spans="2:3" x14ac:dyDescent="0.25">
      <c r="B4310" s="30"/>
      <c r="C4310" s="30"/>
    </row>
    <row r="4311" spans="2:3" x14ac:dyDescent="0.25">
      <c r="B4311" s="30"/>
      <c r="C4311" s="30"/>
    </row>
    <row r="4312" spans="2:3" x14ac:dyDescent="0.25">
      <c r="B4312" s="30"/>
      <c r="C4312" s="30"/>
    </row>
    <row r="4313" spans="2:3" x14ac:dyDescent="0.25">
      <c r="B4313" s="30"/>
      <c r="C4313" s="30"/>
    </row>
    <row r="4314" spans="2:3" x14ac:dyDescent="0.25">
      <c r="B4314" s="30"/>
      <c r="C4314" s="30"/>
    </row>
    <row r="4315" spans="2:3" x14ac:dyDescent="0.25">
      <c r="B4315" s="30"/>
      <c r="C4315" s="30"/>
    </row>
    <row r="4316" spans="2:3" x14ac:dyDescent="0.25">
      <c r="B4316" s="30"/>
      <c r="C4316" s="30"/>
    </row>
    <row r="4317" spans="2:3" x14ac:dyDescent="0.25">
      <c r="B4317" s="30"/>
      <c r="C4317" s="30"/>
    </row>
    <row r="4318" spans="2:3" x14ac:dyDescent="0.25">
      <c r="B4318" s="30"/>
      <c r="C4318" s="30"/>
    </row>
    <row r="4319" spans="2:3" x14ac:dyDescent="0.25">
      <c r="B4319" s="30"/>
      <c r="C4319" s="30"/>
    </row>
    <row r="4320" spans="2:3" x14ac:dyDescent="0.25">
      <c r="B4320" s="30"/>
      <c r="C4320" s="30"/>
    </row>
    <row r="4321" spans="2:3" x14ac:dyDescent="0.25">
      <c r="B4321" s="30"/>
      <c r="C4321" s="30"/>
    </row>
    <row r="4322" spans="2:3" x14ac:dyDescent="0.25">
      <c r="B4322" s="30"/>
      <c r="C4322" s="30"/>
    </row>
    <row r="4323" spans="2:3" x14ac:dyDescent="0.25">
      <c r="B4323" s="30"/>
      <c r="C4323" s="30"/>
    </row>
    <row r="4324" spans="2:3" x14ac:dyDescent="0.25">
      <c r="B4324" s="30"/>
      <c r="C4324" s="30"/>
    </row>
    <row r="4325" spans="2:3" x14ac:dyDescent="0.25">
      <c r="B4325" s="30"/>
      <c r="C4325" s="30"/>
    </row>
    <row r="4326" spans="2:3" x14ac:dyDescent="0.25">
      <c r="B4326" s="30"/>
      <c r="C4326" s="30"/>
    </row>
    <row r="4327" spans="2:3" x14ac:dyDescent="0.25">
      <c r="B4327" s="30"/>
      <c r="C4327" s="30"/>
    </row>
    <row r="4328" spans="2:3" x14ac:dyDescent="0.25">
      <c r="B4328" s="30"/>
      <c r="C4328" s="30"/>
    </row>
    <row r="4329" spans="2:3" x14ac:dyDescent="0.25">
      <c r="B4329" s="30"/>
      <c r="C4329" s="30"/>
    </row>
    <row r="4330" spans="2:3" x14ac:dyDescent="0.25">
      <c r="B4330" s="30"/>
      <c r="C4330" s="30"/>
    </row>
    <row r="4331" spans="2:3" x14ac:dyDescent="0.25">
      <c r="B4331" s="30"/>
      <c r="C4331" s="30"/>
    </row>
    <row r="4332" spans="2:3" x14ac:dyDescent="0.25">
      <c r="B4332" s="30"/>
      <c r="C4332" s="30"/>
    </row>
    <row r="4333" spans="2:3" x14ac:dyDescent="0.25">
      <c r="B4333" s="30"/>
      <c r="C4333" s="30"/>
    </row>
    <row r="4334" spans="2:3" x14ac:dyDescent="0.25">
      <c r="B4334" s="30"/>
      <c r="C4334" s="30"/>
    </row>
    <row r="4335" spans="2:3" x14ac:dyDescent="0.25">
      <c r="B4335" s="30"/>
      <c r="C4335" s="30"/>
    </row>
    <row r="4336" spans="2:3" x14ac:dyDescent="0.25">
      <c r="B4336" s="30"/>
      <c r="C4336" s="30"/>
    </row>
    <row r="4337" spans="2:3" x14ac:dyDescent="0.25">
      <c r="B4337" s="30"/>
      <c r="C4337" s="30"/>
    </row>
    <row r="4338" spans="2:3" x14ac:dyDescent="0.25">
      <c r="B4338" s="30"/>
      <c r="C4338" s="30"/>
    </row>
    <row r="4339" spans="2:3" x14ac:dyDescent="0.25">
      <c r="B4339" s="30"/>
      <c r="C4339" s="30"/>
    </row>
    <row r="4340" spans="2:3" x14ac:dyDescent="0.25">
      <c r="B4340" s="30"/>
      <c r="C4340" s="30"/>
    </row>
    <row r="4341" spans="2:3" x14ac:dyDescent="0.25">
      <c r="B4341" s="30"/>
      <c r="C4341" s="30"/>
    </row>
    <row r="4342" spans="2:3" x14ac:dyDescent="0.25">
      <c r="B4342" s="30"/>
      <c r="C4342" s="30"/>
    </row>
    <row r="4343" spans="2:3" x14ac:dyDescent="0.25">
      <c r="B4343" s="30"/>
      <c r="C4343" s="30"/>
    </row>
    <row r="4344" spans="2:3" x14ac:dyDescent="0.25">
      <c r="B4344" s="30"/>
      <c r="C4344" s="30"/>
    </row>
    <row r="4345" spans="2:3" x14ac:dyDescent="0.25">
      <c r="B4345" s="30"/>
      <c r="C4345" s="30"/>
    </row>
    <row r="4346" spans="2:3" x14ac:dyDescent="0.25">
      <c r="B4346" s="30"/>
      <c r="C4346" s="30"/>
    </row>
    <row r="4347" spans="2:3" x14ac:dyDescent="0.25">
      <c r="B4347" s="30"/>
      <c r="C4347" s="30"/>
    </row>
    <row r="4348" spans="2:3" x14ac:dyDescent="0.25">
      <c r="B4348" s="30"/>
      <c r="C4348" s="30"/>
    </row>
    <row r="4349" spans="2:3" x14ac:dyDescent="0.25">
      <c r="B4349" s="30"/>
      <c r="C4349" s="30"/>
    </row>
    <row r="4350" spans="2:3" x14ac:dyDescent="0.25">
      <c r="B4350" s="30"/>
      <c r="C4350" s="30"/>
    </row>
    <row r="4351" spans="2:3" x14ac:dyDescent="0.25">
      <c r="B4351" s="30"/>
      <c r="C4351" s="30"/>
    </row>
    <row r="4352" spans="2:3" x14ac:dyDescent="0.25">
      <c r="B4352" s="30"/>
      <c r="C4352" s="30"/>
    </row>
    <row r="4353" spans="2:3" x14ac:dyDescent="0.25">
      <c r="B4353" s="30"/>
      <c r="C4353" s="30"/>
    </row>
    <row r="4354" spans="2:3" x14ac:dyDescent="0.25">
      <c r="B4354" s="30"/>
      <c r="C4354" s="30"/>
    </row>
    <row r="4355" spans="2:3" x14ac:dyDescent="0.25">
      <c r="B4355" s="30"/>
      <c r="C4355" s="30"/>
    </row>
    <row r="4356" spans="2:3" x14ac:dyDescent="0.25">
      <c r="B4356" s="30"/>
      <c r="C4356" s="30"/>
    </row>
    <row r="4357" spans="2:3" x14ac:dyDescent="0.25">
      <c r="B4357" s="30"/>
      <c r="C4357" s="30"/>
    </row>
    <row r="4358" spans="2:3" x14ac:dyDescent="0.25">
      <c r="B4358" s="30"/>
      <c r="C4358" s="30"/>
    </row>
    <row r="4359" spans="2:3" x14ac:dyDescent="0.25">
      <c r="B4359" s="30"/>
      <c r="C4359" s="30"/>
    </row>
    <row r="4360" spans="2:3" x14ac:dyDescent="0.25">
      <c r="B4360" s="30"/>
      <c r="C4360" s="30"/>
    </row>
    <row r="4361" spans="2:3" x14ac:dyDescent="0.25">
      <c r="B4361" s="30"/>
      <c r="C4361" s="30"/>
    </row>
    <row r="4362" spans="2:3" x14ac:dyDescent="0.25">
      <c r="B4362" s="30"/>
      <c r="C4362" s="30"/>
    </row>
    <row r="4363" spans="2:3" x14ac:dyDescent="0.25">
      <c r="B4363" s="30"/>
      <c r="C4363" s="30"/>
    </row>
    <row r="4364" spans="2:3" x14ac:dyDescent="0.25">
      <c r="B4364" s="30"/>
      <c r="C4364" s="30"/>
    </row>
    <row r="4365" spans="2:3" x14ac:dyDescent="0.25">
      <c r="B4365" s="30"/>
      <c r="C4365" s="30"/>
    </row>
    <row r="4366" spans="2:3" x14ac:dyDescent="0.25">
      <c r="B4366" s="30"/>
      <c r="C4366" s="30"/>
    </row>
    <row r="4367" spans="2:3" x14ac:dyDescent="0.25">
      <c r="B4367" s="30"/>
      <c r="C4367" s="30"/>
    </row>
    <row r="4368" spans="2:3" x14ac:dyDescent="0.25">
      <c r="B4368" s="30"/>
      <c r="C4368" s="30"/>
    </row>
    <row r="4369" spans="2:3" x14ac:dyDescent="0.25">
      <c r="B4369" s="30"/>
      <c r="C4369" s="30"/>
    </row>
    <row r="4370" spans="2:3" x14ac:dyDescent="0.25">
      <c r="B4370" s="30"/>
      <c r="C4370" s="30"/>
    </row>
    <row r="4371" spans="2:3" x14ac:dyDescent="0.25">
      <c r="B4371" s="30"/>
      <c r="C4371" s="30"/>
    </row>
    <row r="4372" spans="2:3" x14ac:dyDescent="0.25">
      <c r="B4372" s="30"/>
      <c r="C4372" s="30"/>
    </row>
    <row r="4373" spans="2:3" x14ac:dyDescent="0.25">
      <c r="B4373" s="30"/>
      <c r="C4373" s="30"/>
    </row>
    <row r="4374" spans="2:3" x14ac:dyDescent="0.25">
      <c r="B4374" s="30"/>
      <c r="C4374" s="30"/>
    </row>
    <row r="4375" spans="2:3" x14ac:dyDescent="0.25">
      <c r="B4375" s="30"/>
      <c r="C4375" s="30"/>
    </row>
    <row r="4376" spans="2:3" x14ac:dyDescent="0.25">
      <c r="B4376" s="30"/>
      <c r="C4376" s="30"/>
    </row>
    <row r="4377" spans="2:3" x14ac:dyDescent="0.25">
      <c r="B4377" s="30"/>
      <c r="C4377" s="30"/>
    </row>
    <row r="4378" spans="2:3" x14ac:dyDescent="0.25">
      <c r="B4378" s="30"/>
      <c r="C4378" s="30"/>
    </row>
    <row r="4379" spans="2:3" x14ac:dyDescent="0.25">
      <c r="B4379" s="30"/>
      <c r="C4379" s="30"/>
    </row>
    <row r="4380" spans="2:3" x14ac:dyDescent="0.25">
      <c r="B4380" s="30"/>
      <c r="C4380" s="30"/>
    </row>
    <row r="4381" spans="2:3" x14ac:dyDescent="0.25">
      <c r="B4381" s="30"/>
      <c r="C4381" s="30"/>
    </row>
    <row r="4382" spans="2:3" x14ac:dyDescent="0.25">
      <c r="B4382" s="30"/>
      <c r="C4382" s="30"/>
    </row>
    <row r="4383" spans="2:3" x14ac:dyDescent="0.25">
      <c r="B4383" s="30"/>
      <c r="C4383" s="30"/>
    </row>
    <row r="4384" spans="2:3" x14ac:dyDescent="0.25">
      <c r="B4384" s="30"/>
      <c r="C4384" s="30"/>
    </row>
    <row r="4385" spans="2:3" x14ac:dyDescent="0.25">
      <c r="B4385" s="30"/>
      <c r="C4385" s="30"/>
    </row>
    <row r="4386" spans="2:3" x14ac:dyDescent="0.25">
      <c r="B4386" s="30"/>
      <c r="C4386" s="30"/>
    </row>
    <row r="4387" spans="2:3" x14ac:dyDescent="0.25">
      <c r="B4387" s="30"/>
      <c r="C4387" s="30"/>
    </row>
    <row r="4388" spans="2:3" x14ac:dyDescent="0.25">
      <c r="B4388" s="30"/>
      <c r="C4388" s="30"/>
    </row>
    <row r="4389" spans="2:3" x14ac:dyDescent="0.25">
      <c r="B4389" s="30"/>
      <c r="C4389" s="30"/>
    </row>
    <row r="4390" spans="2:3" x14ac:dyDescent="0.25">
      <c r="B4390" s="30"/>
      <c r="C4390" s="30"/>
    </row>
    <row r="4391" spans="2:3" x14ac:dyDescent="0.25">
      <c r="B4391" s="30"/>
      <c r="C4391" s="30"/>
    </row>
    <row r="4392" spans="2:3" x14ac:dyDescent="0.25">
      <c r="B4392" s="30"/>
      <c r="C4392" s="30"/>
    </row>
    <row r="4393" spans="2:3" x14ac:dyDescent="0.25">
      <c r="B4393" s="30"/>
      <c r="C4393" s="30"/>
    </row>
    <row r="4394" spans="2:3" x14ac:dyDescent="0.25">
      <c r="B4394" s="30"/>
      <c r="C4394" s="30"/>
    </row>
    <row r="4395" spans="2:3" x14ac:dyDescent="0.25">
      <c r="B4395" s="30"/>
      <c r="C4395" s="30"/>
    </row>
    <row r="4396" spans="2:3" x14ac:dyDescent="0.25">
      <c r="B4396" s="30"/>
      <c r="C4396" s="30"/>
    </row>
    <row r="4397" spans="2:3" x14ac:dyDescent="0.25">
      <c r="B4397" s="30"/>
      <c r="C4397" s="30"/>
    </row>
    <row r="4398" spans="2:3" x14ac:dyDescent="0.25">
      <c r="B4398" s="30"/>
      <c r="C4398" s="30"/>
    </row>
    <row r="4399" spans="2:3" x14ac:dyDescent="0.25">
      <c r="B4399" s="30"/>
      <c r="C4399" s="30"/>
    </row>
    <row r="4400" spans="2:3" x14ac:dyDescent="0.25">
      <c r="B4400" s="30"/>
      <c r="C4400" s="30"/>
    </row>
    <row r="4401" spans="2:3" x14ac:dyDescent="0.25">
      <c r="B4401" s="30"/>
      <c r="C4401" s="30"/>
    </row>
    <row r="4402" spans="2:3" x14ac:dyDescent="0.25">
      <c r="B4402" s="30"/>
      <c r="C4402" s="30"/>
    </row>
    <row r="4403" spans="2:3" x14ac:dyDescent="0.25">
      <c r="B4403" s="30"/>
      <c r="C4403" s="30"/>
    </row>
    <row r="4404" spans="2:3" x14ac:dyDescent="0.25">
      <c r="B4404" s="30"/>
      <c r="C4404" s="30"/>
    </row>
    <row r="4405" spans="2:3" x14ac:dyDescent="0.25">
      <c r="B4405" s="30"/>
      <c r="C4405" s="30"/>
    </row>
    <row r="4406" spans="2:3" x14ac:dyDescent="0.25">
      <c r="B4406" s="30"/>
      <c r="C4406" s="30"/>
    </row>
    <row r="4407" spans="2:3" x14ac:dyDescent="0.25">
      <c r="B4407" s="30"/>
      <c r="C4407" s="30"/>
    </row>
    <row r="4408" spans="2:3" x14ac:dyDescent="0.25">
      <c r="B4408" s="30"/>
      <c r="C4408" s="30"/>
    </row>
    <row r="4409" spans="2:3" x14ac:dyDescent="0.25">
      <c r="B4409" s="30"/>
      <c r="C4409" s="30"/>
    </row>
    <row r="4410" spans="2:3" x14ac:dyDescent="0.25">
      <c r="B4410" s="30"/>
      <c r="C4410" s="30"/>
    </row>
    <row r="4411" spans="2:3" x14ac:dyDescent="0.25">
      <c r="B4411" s="30"/>
      <c r="C4411" s="30"/>
    </row>
    <row r="4412" spans="2:3" x14ac:dyDescent="0.25">
      <c r="B4412" s="30"/>
      <c r="C4412" s="30"/>
    </row>
    <row r="4413" spans="2:3" x14ac:dyDescent="0.25">
      <c r="B4413" s="30"/>
      <c r="C4413" s="30"/>
    </row>
    <row r="4414" spans="2:3" x14ac:dyDescent="0.25">
      <c r="B4414" s="30"/>
      <c r="C4414" s="30"/>
    </row>
    <row r="4415" spans="2:3" x14ac:dyDescent="0.25">
      <c r="B4415" s="30"/>
      <c r="C4415" s="30"/>
    </row>
    <row r="4416" spans="2:3" x14ac:dyDescent="0.25">
      <c r="B4416" s="30"/>
      <c r="C4416" s="30"/>
    </row>
    <row r="4417" spans="2:3" x14ac:dyDescent="0.25">
      <c r="B4417" s="30"/>
      <c r="C4417" s="30"/>
    </row>
    <row r="4418" spans="2:3" x14ac:dyDescent="0.25">
      <c r="B4418" s="30"/>
      <c r="C4418" s="30"/>
    </row>
    <row r="4419" spans="2:3" x14ac:dyDescent="0.25">
      <c r="B4419" s="30"/>
      <c r="C4419" s="30"/>
    </row>
    <row r="4420" spans="2:3" x14ac:dyDescent="0.25">
      <c r="B4420" s="30"/>
      <c r="C4420" s="30"/>
    </row>
    <row r="4421" spans="2:3" x14ac:dyDescent="0.25">
      <c r="B4421" s="30"/>
      <c r="C4421" s="30"/>
    </row>
    <row r="4422" spans="2:3" x14ac:dyDescent="0.25">
      <c r="B4422" s="30"/>
      <c r="C4422" s="30"/>
    </row>
    <row r="4423" spans="2:3" x14ac:dyDescent="0.25">
      <c r="B4423" s="30"/>
      <c r="C4423" s="30"/>
    </row>
    <row r="4424" spans="2:3" x14ac:dyDescent="0.25">
      <c r="B4424" s="30"/>
      <c r="C4424" s="30"/>
    </row>
    <row r="4425" spans="2:3" x14ac:dyDescent="0.25">
      <c r="B4425" s="30"/>
      <c r="C4425" s="30"/>
    </row>
    <row r="4426" spans="2:3" x14ac:dyDescent="0.25">
      <c r="B4426" s="30"/>
      <c r="C4426" s="30"/>
    </row>
    <row r="4427" spans="2:3" x14ac:dyDescent="0.25">
      <c r="B4427" s="30"/>
      <c r="C4427" s="30"/>
    </row>
    <row r="4428" spans="2:3" x14ac:dyDescent="0.25">
      <c r="B4428" s="30"/>
      <c r="C4428" s="30"/>
    </row>
    <row r="4429" spans="2:3" x14ac:dyDescent="0.25">
      <c r="B4429" s="30"/>
      <c r="C4429" s="30"/>
    </row>
    <row r="4430" spans="2:3" x14ac:dyDescent="0.25">
      <c r="B4430" s="30"/>
      <c r="C4430" s="30"/>
    </row>
    <row r="4431" spans="2:3" x14ac:dyDescent="0.25">
      <c r="B4431" s="30"/>
      <c r="C4431" s="30"/>
    </row>
    <row r="4432" spans="2:3" x14ac:dyDescent="0.25">
      <c r="B4432" s="30"/>
      <c r="C4432" s="30"/>
    </row>
    <row r="4433" spans="2:3" x14ac:dyDescent="0.25">
      <c r="B4433" s="30"/>
      <c r="C4433" s="30"/>
    </row>
    <row r="4434" spans="2:3" x14ac:dyDescent="0.25">
      <c r="B4434" s="30"/>
      <c r="C4434" s="30"/>
    </row>
    <row r="4435" spans="2:3" x14ac:dyDescent="0.25">
      <c r="B4435" s="30"/>
      <c r="C4435" s="30"/>
    </row>
    <row r="4436" spans="2:3" x14ac:dyDescent="0.25">
      <c r="B4436" s="30"/>
      <c r="C4436" s="30"/>
    </row>
    <row r="4437" spans="2:3" x14ac:dyDescent="0.25">
      <c r="B4437" s="30"/>
      <c r="C4437" s="30"/>
    </row>
    <row r="4438" spans="2:3" x14ac:dyDescent="0.25">
      <c r="B4438" s="30"/>
      <c r="C4438" s="30"/>
    </row>
    <row r="4439" spans="2:3" x14ac:dyDescent="0.25">
      <c r="B4439" s="30"/>
      <c r="C4439" s="30"/>
    </row>
    <row r="4440" spans="2:3" x14ac:dyDescent="0.25">
      <c r="B4440" s="30"/>
      <c r="C4440" s="30"/>
    </row>
    <row r="4441" spans="2:3" x14ac:dyDescent="0.25">
      <c r="B4441" s="30"/>
      <c r="C4441" s="30"/>
    </row>
    <row r="4442" spans="2:3" x14ac:dyDescent="0.25">
      <c r="B4442" s="30"/>
      <c r="C4442" s="30"/>
    </row>
    <row r="4443" spans="2:3" x14ac:dyDescent="0.25">
      <c r="B4443" s="30"/>
      <c r="C4443" s="30"/>
    </row>
    <row r="4444" spans="2:3" x14ac:dyDescent="0.25">
      <c r="B4444" s="30"/>
      <c r="C4444" s="30"/>
    </row>
    <row r="4445" spans="2:3" x14ac:dyDescent="0.25">
      <c r="B4445" s="30"/>
      <c r="C4445" s="30"/>
    </row>
    <row r="4446" spans="2:3" x14ac:dyDescent="0.25">
      <c r="B4446" s="30"/>
      <c r="C4446" s="30"/>
    </row>
    <row r="4447" spans="2:3" x14ac:dyDescent="0.25">
      <c r="B4447" s="30"/>
      <c r="C4447" s="30"/>
    </row>
    <row r="4448" spans="2:3" x14ac:dyDescent="0.25">
      <c r="B4448" s="30"/>
      <c r="C4448" s="30"/>
    </row>
    <row r="4449" spans="2:3" x14ac:dyDescent="0.25">
      <c r="B4449" s="30"/>
      <c r="C4449" s="30"/>
    </row>
    <row r="4450" spans="2:3" x14ac:dyDescent="0.25">
      <c r="B4450" s="30"/>
      <c r="C4450" s="30"/>
    </row>
    <row r="4451" spans="2:3" x14ac:dyDescent="0.25">
      <c r="B4451" s="30"/>
      <c r="C4451" s="30"/>
    </row>
    <row r="4452" spans="2:3" x14ac:dyDescent="0.25">
      <c r="B4452" s="30"/>
      <c r="C4452" s="30"/>
    </row>
    <row r="4453" spans="2:3" x14ac:dyDescent="0.25">
      <c r="B4453" s="30"/>
      <c r="C4453" s="30"/>
    </row>
    <row r="4454" spans="2:3" x14ac:dyDescent="0.25">
      <c r="B4454" s="30"/>
      <c r="C4454" s="30"/>
    </row>
    <row r="4455" spans="2:3" x14ac:dyDescent="0.25">
      <c r="B4455" s="30"/>
      <c r="C4455" s="30"/>
    </row>
    <row r="4456" spans="2:3" x14ac:dyDescent="0.25">
      <c r="B4456" s="30"/>
      <c r="C4456" s="30"/>
    </row>
    <row r="4457" spans="2:3" x14ac:dyDescent="0.25">
      <c r="B4457" s="30"/>
      <c r="C4457" s="30"/>
    </row>
    <row r="4458" spans="2:3" x14ac:dyDescent="0.25">
      <c r="B4458" s="30"/>
      <c r="C4458" s="30"/>
    </row>
    <row r="4459" spans="2:3" x14ac:dyDescent="0.25">
      <c r="B4459" s="30"/>
      <c r="C4459" s="30"/>
    </row>
    <row r="4460" spans="2:3" x14ac:dyDescent="0.25">
      <c r="B4460" s="30"/>
      <c r="C4460" s="30"/>
    </row>
    <row r="4461" spans="2:3" x14ac:dyDescent="0.25">
      <c r="B4461" s="30"/>
      <c r="C4461" s="30"/>
    </row>
    <row r="4462" spans="2:3" x14ac:dyDescent="0.25">
      <c r="B4462" s="30"/>
      <c r="C4462" s="30"/>
    </row>
    <row r="4463" spans="2:3" x14ac:dyDescent="0.25">
      <c r="B4463" s="30"/>
      <c r="C4463" s="30"/>
    </row>
    <row r="4464" spans="2:3" x14ac:dyDescent="0.25">
      <c r="B4464" s="30"/>
      <c r="C4464" s="30"/>
    </row>
    <row r="4465" spans="2:3" x14ac:dyDescent="0.25">
      <c r="B4465" s="30"/>
      <c r="C4465" s="30"/>
    </row>
    <row r="4466" spans="2:3" x14ac:dyDescent="0.25">
      <c r="B4466" s="30"/>
      <c r="C4466" s="30"/>
    </row>
    <row r="4467" spans="2:3" x14ac:dyDescent="0.25">
      <c r="B4467" s="30"/>
      <c r="C4467" s="30"/>
    </row>
    <row r="4468" spans="2:3" x14ac:dyDescent="0.25">
      <c r="B4468" s="30"/>
      <c r="C4468" s="30"/>
    </row>
    <row r="4469" spans="2:3" x14ac:dyDescent="0.25">
      <c r="B4469" s="30"/>
      <c r="C4469" s="30"/>
    </row>
    <row r="4470" spans="2:3" x14ac:dyDescent="0.25">
      <c r="B4470" s="30"/>
      <c r="C4470" s="30"/>
    </row>
    <row r="4471" spans="2:3" x14ac:dyDescent="0.25">
      <c r="B4471" s="30"/>
      <c r="C4471" s="30"/>
    </row>
    <row r="4472" spans="2:3" x14ac:dyDescent="0.25">
      <c r="B4472" s="30"/>
      <c r="C4472" s="30"/>
    </row>
    <row r="4473" spans="2:3" x14ac:dyDescent="0.25">
      <c r="B4473" s="30"/>
      <c r="C4473" s="30"/>
    </row>
    <row r="4474" spans="2:3" x14ac:dyDescent="0.25">
      <c r="B4474" s="30"/>
      <c r="C4474" s="30"/>
    </row>
    <row r="4475" spans="2:3" x14ac:dyDescent="0.25">
      <c r="B4475" s="30"/>
      <c r="C4475" s="30"/>
    </row>
    <row r="4476" spans="2:3" x14ac:dyDescent="0.25">
      <c r="B4476" s="30"/>
      <c r="C4476" s="30"/>
    </row>
    <row r="4477" spans="2:3" x14ac:dyDescent="0.25">
      <c r="B4477" s="30"/>
      <c r="C4477" s="30"/>
    </row>
    <row r="4478" spans="2:3" x14ac:dyDescent="0.25">
      <c r="B4478" s="30"/>
      <c r="C4478" s="30"/>
    </row>
    <row r="4479" spans="2:3" x14ac:dyDescent="0.25">
      <c r="B4479" s="30"/>
      <c r="C4479" s="30"/>
    </row>
    <row r="4480" spans="2:3" x14ac:dyDescent="0.25">
      <c r="B4480" s="30"/>
      <c r="C4480" s="30"/>
    </row>
    <row r="4481" spans="2:3" x14ac:dyDescent="0.25">
      <c r="B4481" s="30"/>
      <c r="C4481" s="30"/>
    </row>
    <row r="4482" spans="2:3" x14ac:dyDescent="0.25">
      <c r="B4482" s="30"/>
      <c r="C4482" s="30"/>
    </row>
    <row r="4483" spans="2:3" x14ac:dyDescent="0.25">
      <c r="B4483" s="30"/>
      <c r="C4483" s="30"/>
    </row>
    <row r="4484" spans="2:3" x14ac:dyDescent="0.25">
      <c r="B4484" s="30"/>
      <c r="C4484" s="30"/>
    </row>
    <row r="4485" spans="2:3" x14ac:dyDescent="0.25">
      <c r="B4485" s="30"/>
      <c r="C4485" s="30"/>
    </row>
    <row r="4486" spans="2:3" x14ac:dyDescent="0.25">
      <c r="B4486" s="30"/>
      <c r="C4486" s="30"/>
    </row>
    <row r="4487" spans="2:3" x14ac:dyDescent="0.25">
      <c r="B4487" s="30"/>
      <c r="C4487" s="30"/>
    </row>
    <row r="4488" spans="2:3" x14ac:dyDescent="0.25">
      <c r="B4488" s="30"/>
      <c r="C4488" s="30"/>
    </row>
    <row r="4489" spans="2:3" x14ac:dyDescent="0.25">
      <c r="B4489" s="30"/>
      <c r="C4489" s="30"/>
    </row>
    <row r="4490" spans="2:3" x14ac:dyDescent="0.25">
      <c r="B4490" s="30"/>
      <c r="C4490" s="30"/>
    </row>
    <row r="4491" spans="2:3" x14ac:dyDescent="0.25">
      <c r="B4491" s="30"/>
      <c r="C4491" s="30"/>
    </row>
    <row r="4492" spans="2:3" x14ac:dyDescent="0.25">
      <c r="B4492" s="30"/>
      <c r="C4492" s="30"/>
    </row>
    <row r="4493" spans="2:3" x14ac:dyDescent="0.25">
      <c r="B4493" s="30"/>
      <c r="C4493" s="30"/>
    </row>
    <row r="4494" spans="2:3" x14ac:dyDescent="0.25">
      <c r="B4494" s="30"/>
      <c r="C4494" s="30"/>
    </row>
    <row r="4495" spans="2:3" x14ac:dyDescent="0.25">
      <c r="B4495" s="30"/>
      <c r="C4495" s="30"/>
    </row>
    <row r="4496" spans="2:3" x14ac:dyDescent="0.25">
      <c r="B4496" s="30"/>
      <c r="C4496" s="30"/>
    </row>
    <row r="4497" spans="2:3" x14ac:dyDescent="0.25">
      <c r="B4497" s="30"/>
      <c r="C4497" s="30"/>
    </row>
    <row r="4498" spans="2:3" x14ac:dyDescent="0.25">
      <c r="B4498" s="30"/>
      <c r="C4498" s="30"/>
    </row>
    <row r="4499" spans="2:3" x14ac:dyDescent="0.25">
      <c r="B4499" s="30"/>
      <c r="C4499" s="30"/>
    </row>
    <row r="4500" spans="2:3" x14ac:dyDescent="0.25">
      <c r="B4500" s="30"/>
      <c r="C4500" s="30"/>
    </row>
    <row r="4501" spans="2:3" x14ac:dyDescent="0.25">
      <c r="B4501" s="30"/>
      <c r="C4501" s="30"/>
    </row>
    <row r="4502" spans="2:3" x14ac:dyDescent="0.25">
      <c r="B4502" s="30"/>
      <c r="C4502" s="30"/>
    </row>
    <row r="4503" spans="2:3" x14ac:dyDescent="0.25">
      <c r="B4503" s="30"/>
      <c r="C4503" s="30"/>
    </row>
    <row r="4504" spans="2:3" x14ac:dyDescent="0.25">
      <c r="B4504" s="30"/>
      <c r="C4504" s="30"/>
    </row>
    <row r="4505" spans="2:3" x14ac:dyDescent="0.25">
      <c r="B4505" s="30"/>
      <c r="C4505" s="30"/>
    </row>
    <row r="4506" spans="2:3" x14ac:dyDescent="0.25">
      <c r="B4506" s="30"/>
      <c r="C4506" s="30"/>
    </row>
    <row r="4507" spans="2:3" x14ac:dyDescent="0.25">
      <c r="B4507" s="30"/>
      <c r="C4507" s="30"/>
    </row>
    <row r="4508" spans="2:3" x14ac:dyDescent="0.25">
      <c r="B4508" s="30"/>
      <c r="C4508" s="30"/>
    </row>
    <row r="4509" spans="2:3" x14ac:dyDescent="0.25">
      <c r="B4509" s="30"/>
      <c r="C4509" s="30"/>
    </row>
    <row r="4510" spans="2:3" x14ac:dyDescent="0.25">
      <c r="B4510" s="30"/>
      <c r="C4510" s="30"/>
    </row>
    <row r="4511" spans="2:3" x14ac:dyDescent="0.25">
      <c r="B4511" s="30"/>
      <c r="C4511" s="30"/>
    </row>
    <row r="4512" spans="2:3" x14ac:dyDescent="0.25">
      <c r="B4512" s="30"/>
      <c r="C4512" s="30"/>
    </row>
    <row r="4513" spans="2:3" x14ac:dyDescent="0.25">
      <c r="B4513" s="30"/>
      <c r="C4513" s="30"/>
    </row>
    <row r="4514" spans="2:3" x14ac:dyDescent="0.25">
      <c r="B4514" s="30"/>
      <c r="C4514" s="30"/>
    </row>
    <row r="4515" spans="2:3" x14ac:dyDescent="0.25">
      <c r="B4515" s="30"/>
      <c r="C4515" s="30"/>
    </row>
    <row r="4516" spans="2:3" x14ac:dyDescent="0.25">
      <c r="B4516" s="30"/>
      <c r="C4516" s="30"/>
    </row>
    <row r="4517" spans="2:3" x14ac:dyDescent="0.25">
      <c r="B4517" s="30"/>
      <c r="C4517" s="30"/>
    </row>
    <row r="4518" spans="2:3" x14ac:dyDescent="0.25">
      <c r="B4518" s="30"/>
      <c r="C4518" s="30"/>
    </row>
    <row r="4519" spans="2:3" x14ac:dyDescent="0.25">
      <c r="B4519" s="30"/>
      <c r="C4519" s="30"/>
    </row>
    <row r="4520" spans="2:3" x14ac:dyDescent="0.25">
      <c r="B4520" s="30"/>
      <c r="C4520" s="30"/>
    </row>
    <row r="4521" spans="2:3" x14ac:dyDescent="0.25">
      <c r="B4521" s="30"/>
      <c r="C4521" s="30"/>
    </row>
    <row r="4522" spans="2:3" x14ac:dyDescent="0.25">
      <c r="B4522" s="30"/>
      <c r="C4522" s="30"/>
    </row>
    <row r="4523" spans="2:3" x14ac:dyDescent="0.25">
      <c r="B4523" s="30"/>
      <c r="C4523" s="30"/>
    </row>
    <row r="4524" spans="2:3" x14ac:dyDescent="0.25">
      <c r="B4524" s="30"/>
      <c r="C4524" s="30"/>
    </row>
    <row r="4525" spans="2:3" x14ac:dyDescent="0.25">
      <c r="B4525" s="30"/>
      <c r="C4525" s="30"/>
    </row>
    <row r="4526" spans="2:3" x14ac:dyDescent="0.25">
      <c r="B4526" s="30"/>
      <c r="C4526" s="30"/>
    </row>
    <row r="4527" spans="2:3" x14ac:dyDescent="0.25">
      <c r="B4527" s="30"/>
      <c r="C4527" s="30"/>
    </row>
    <row r="4528" spans="2:3" x14ac:dyDescent="0.25">
      <c r="B4528" s="30"/>
      <c r="C4528" s="30"/>
    </row>
    <row r="4529" spans="2:3" x14ac:dyDescent="0.25">
      <c r="B4529" s="30"/>
      <c r="C4529" s="30"/>
    </row>
    <row r="4530" spans="2:3" x14ac:dyDescent="0.25">
      <c r="B4530" s="30"/>
      <c r="C4530" s="30"/>
    </row>
    <row r="4531" spans="2:3" x14ac:dyDescent="0.25">
      <c r="B4531" s="30"/>
      <c r="C4531" s="30"/>
    </row>
    <row r="4532" spans="2:3" x14ac:dyDescent="0.25">
      <c r="B4532" s="30"/>
      <c r="C4532" s="30"/>
    </row>
    <row r="4533" spans="2:3" x14ac:dyDescent="0.25">
      <c r="B4533" s="30"/>
      <c r="C4533" s="30"/>
    </row>
    <row r="4534" spans="2:3" x14ac:dyDescent="0.25">
      <c r="B4534" s="30"/>
      <c r="C4534" s="30"/>
    </row>
    <row r="4535" spans="2:3" x14ac:dyDescent="0.25">
      <c r="B4535" s="30"/>
      <c r="C4535" s="30"/>
    </row>
    <row r="4536" spans="2:3" x14ac:dyDescent="0.25">
      <c r="B4536" s="30"/>
      <c r="C4536" s="30"/>
    </row>
    <row r="4537" spans="2:3" x14ac:dyDescent="0.25">
      <c r="B4537" s="30"/>
      <c r="C4537" s="30"/>
    </row>
    <row r="4538" spans="2:3" x14ac:dyDescent="0.25">
      <c r="B4538" s="30"/>
      <c r="C4538" s="30"/>
    </row>
    <row r="4539" spans="2:3" x14ac:dyDescent="0.25">
      <c r="B4539" s="30"/>
      <c r="C4539" s="30"/>
    </row>
    <row r="4540" spans="2:3" x14ac:dyDescent="0.25">
      <c r="B4540" s="30"/>
      <c r="C4540" s="30"/>
    </row>
    <row r="4541" spans="2:3" x14ac:dyDescent="0.25">
      <c r="B4541" s="30"/>
      <c r="C4541" s="30"/>
    </row>
    <row r="4542" spans="2:3" x14ac:dyDescent="0.25">
      <c r="B4542" s="30"/>
      <c r="C4542" s="30"/>
    </row>
    <row r="4543" spans="2:3" x14ac:dyDescent="0.25">
      <c r="B4543" s="30"/>
      <c r="C4543" s="30"/>
    </row>
    <row r="4544" spans="2:3" x14ac:dyDescent="0.25">
      <c r="B4544" s="30"/>
      <c r="C4544" s="30"/>
    </row>
    <row r="4545" spans="2:3" x14ac:dyDescent="0.25">
      <c r="B4545" s="30"/>
      <c r="C4545" s="30"/>
    </row>
    <row r="4546" spans="2:3" x14ac:dyDescent="0.25">
      <c r="B4546" s="30"/>
      <c r="C4546" s="30"/>
    </row>
    <row r="4547" spans="2:3" x14ac:dyDescent="0.25">
      <c r="B4547" s="30"/>
      <c r="C4547" s="30"/>
    </row>
    <row r="4548" spans="2:3" x14ac:dyDescent="0.25">
      <c r="B4548" s="30"/>
      <c r="C4548" s="30"/>
    </row>
    <row r="4549" spans="2:3" x14ac:dyDescent="0.25">
      <c r="B4549" s="30"/>
      <c r="C4549" s="30"/>
    </row>
    <row r="4550" spans="2:3" x14ac:dyDescent="0.25">
      <c r="B4550" s="30"/>
      <c r="C4550" s="30"/>
    </row>
    <row r="4551" spans="2:3" x14ac:dyDescent="0.25">
      <c r="B4551" s="30"/>
      <c r="C4551" s="30"/>
    </row>
    <row r="4552" spans="2:3" x14ac:dyDescent="0.25">
      <c r="B4552" s="30"/>
      <c r="C4552" s="30"/>
    </row>
    <row r="4553" spans="2:3" x14ac:dyDescent="0.25">
      <c r="B4553" s="30"/>
      <c r="C4553" s="30"/>
    </row>
    <row r="4554" spans="2:3" x14ac:dyDescent="0.25">
      <c r="B4554" s="30"/>
      <c r="C4554" s="30"/>
    </row>
    <row r="4555" spans="2:3" x14ac:dyDescent="0.25">
      <c r="B4555" s="30"/>
      <c r="C4555" s="30"/>
    </row>
    <row r="4556" spans="2:3" x14ac:dyDescent="0.25">
      <c r="B4556" s="30"/>
      <c r="C4556" s="30"/>
    </row>
    <row r="4557" spans="2:3" x14ac:dyDescent="0.25">
      <c r="B4557" s="30"/>
      <c r="C4557" s="30"/>
    </row>
    <row r="4558" spans="2:3" x14ac:dyDescent="0.25">
      <c r="B4558" s="30"/>
      <c r="C4558" s="30"/>
    </row>
    <row r="4559" spans="2:3" x14ac:dyDescent="0.25">
      <c r="B4559" s="30"/>
      <c r="C4559" s="30"/>
    </row>
    <row r="4560" spans="2:3" x14ac:dyDescent="0.25">
      <c r="B4560" s="30"/>
      <c r="C4560" s="30"/>
    </row>
    <row r="4561" spans="2:3" x14ac:dyDescent="0.25">
      <c r="B4561" s="30"/>
      <c r="C4561" s="30"/>
    </row>
    <row r="4562" spans="2:3" x14ac:dyDescent="0.25">
      <c r="B4562" s="30"/>
      <c r="C4562" s="30"/>
    </row>
    <row r="4563" spans="2:3" x14ac:dyDescent="0.25">
      <c r="B4563" s="30"/>
      <c r="C4563" s="30"/>
    </row>
    <row r="4564" spans="2:3" x14ac:dyDescent="0.25">
      <c r="B4564" s="30"/>
      <c r="C4564" s="30"/>
    </row>
    <row r="4565" spans="2:3" x14ac:dyDescent="0.25">
      <c r="B4565" s="30"/>
      <c r="C4565" s="30"/>
    </row>
    <row r="4566" spans="2:3" x14ac:dyDescent="0.25">
      <c r="B4566" s="30"/>
      <c r="C4566" s="30"/>
    </row>
    <row r="4567" spans="2:3" x14ac:dyDescent="0.25">
      <c r="B4567" s="30"/>
      <c r="C4567" s="30"/>
    </row>
    <row r="4568" spans="2:3" x14ac:dyDescent="0.25">
      <c r="B4568" s="30"/>
      <c r="C4568" s="30"/>
    </row>
    <row r="4569" spans="2:3" x14ac:dyDescent="0.25">
      <c r="B4569" s="30"/>
      <c r="C4569" s="30"/>
    </row>
    <row r="4570" spans="2:3" x14ac:dyDescent="0.25">
      <c r="B4570" s="30"/>
      <c r="C4570" s="30"/>
    </row>
    <row r="4571" spans="2:3" x14ac:dyDescent="0.25">
      <c r="B4571" s="30"/>
      <c r="C4571" s="30"/>
    </row>
    <row r="4572" spans="2:3" x14ac:dyDescent="0.25">
      <c r="B4572" s="30"/>
      <c r="C4572" s="30"/>
    </row>
    <row r="4573" spans="2:3" x14ac:dyDescent="0.25">
      <c r="B4573" s="30"/>
      <c r="C4573" s="30"/>
    </row>
    <row r="4574" spans="2:3" x14ac:dyDescent="0.25">
      <c r="B4574" s="30"/>
      <c r="C4574" s="30"/>
    </row>
    <row r="4575" spans="2:3" x14ac:dyDescent="0.25">
      <c r="B4575" s="30"/>
      <c r="C4575" s="30"/>
    </row>
    <row r="4576" spans="2:3" x14ac:dyDescent="0.25">
      <c r="B4576" s="30"/>
      <c r="C4576" s="30"/>
    </row>
    <row r="4577" spans="2:3" x14ac:dyDescent="0.25">
      <c r="B4577" s="30"/>
      <c r="C4577" s="30"/>
    </row>
    <row r="4578" spans="2:3" x14ac:dyDescent="0.25">
      <c r="B4578" s="30"/>
      <c r="C4578" s="30"/>
    </row>
    <row r="4579" spans="2:3" x14ac:dyDescent="0.25">
      <c r="B4579" s="30"/>
      <c r="C4579" s="30"/>
    </row>
    <row r="4580" spans="2:3" x14ac:dyDescent="0.25">
      <c r="B4580" s="30"/>
      <c r="C4580" s="30"/>
    </row>
    <row r="4581" spans="2:3" x14ac:dyDescent="0.25">
      <c r="B4581" s="30"/>
      <c r="C4581" s="30"/>
    </row>
    <row r="4582" spans="2:3" x14ac:dyDescent="0.25">
      <c r="B4582" s="30"/>
      <c r="C4582" s="30"/>
    </row>
    <row r="4583" spans="2:3" x14ac:dyDescent="0.25">
      <c r="B4583" s="30"/>
      <c r="C4583" s="30"/>
    </row>
    <row r="4584" spans="2:3" x14ac:dyDescent="0.25">
      <c r="B4584" s="30"/>
      <c r="C4584" s="30"/>
    </row>
    <row r="4585" spans="2:3" x14ac:dyDescent="0.25">
      <c r="B4585" s="30"/>
      <c r="C4585" s="30"/>
    </row>
    <row r="4586" spans="2:3" x14ac:dyDescent="0.25">
      <c r="B4586" s="30"/>
      <c r="C4586" s="30"/>
    </row>
    <row r="4587" spans="2:3" x14ac:dyDescent="0.25">
      <c r="B4587" s="30"/>
      <c r="C4587" s="30"/>
    </row>
    <row r="4588" spans="2:3" x14ac:dyDescent="0.25">
      <c r="B4588" s="30"/>
      <c r="C4588" s="30"/>
    </row>
    <row r="4589" spans="2:3" x14ac:dyDescent="0.25">
      <c r="B4589" s="30"/>
      <c r="C4589" s="30"/>
    </row>
    <row r="4590" spans="2:3" x14ac:dyDescent="0.25">
      <c r="B4590" s="30"/>
      <c r="C4590" s="30"/>
    </row>
    <row r="4591" spans="2:3" x14ac:dyDescent="0.25">
      <c r="B4591" s="30"/>
      <c r="C4591" s="30"/>
    </row>
    <row r="4592" spans="2:3" x14ac:dyDescent="0.25">
      <c r="B4592" s="30"/>
      <c r="C4592" s="30"/>
    </row>
    <row r="4593" spans="2:3" x14ac:dyDescent="0.25">
      <c r="B4593" s="30"/>
      <c r="C4593" s="30"/>
    </row>
    <row r="4594" spans="2:3" x14ac:dyDescent="0.25">
      <c r="B4594" s="30"/>
      <c r="C4594" s="30"/>
    </row>
    <row r="4595" spans="2:3" x14ac:dyDescent="0.25">
      <c r="B4595" s="30"/>
      <c r="C4595" s="30"/>
    </row>
    <row r="4596" spans="2:3" x14ac:dyDescent="0.25">
      <c r="B4596" s="30"/>
      <c r="C4596" s="30"/>
    </row>
    <row r="4597" spans="2:3" x14ac:dyDescent="0.25">
      <c r="B4597" s="30"/>
      <c r="C4597" s="30"/>
    </row>
    <row r="4598" spans="2:3" x14ac:dyDescent="0.25">
      <c r="B4598" s="30"/>
      <c r="C4598" s="30"/>
    </row>
    <row r="4599" spans="2:3" x14ac:dyDescent="0.25">
      <c r="B4599" s="30"/>
      <c r="C4599" s="30"/>
    </row>
    <row r="4600" spans="2:3" x14ac:dyDescent="0.25">
      <c r="B4600" s="30"/>
      <c r="C4600" s="30"/>
    </row>
    <row r="4601" spans="2:3" x14ac:dyDescent="0.25">
      <c r="B4601" s="30"/>
      <c r="C4601" s="30"/>
    </row>
    <row r="4602" spans="2:3" x14ac:dyDescent="0.25">
      <c r="B4602" s="30"/>
      <c r="C4602" s="30"/>
    </row>
    <row r="4603" spans="2:3" x14ac:dyDescent="0.25">
      <c r="B4603" s="30"/>
      <c r="C4603" s="30"/>
    </row>
    <row r="4604" spans="2:3" x14ac:dyDescent="0.25">
      <c r="B4604" s="30"/>
      <c r="C4604" s="30"/>
    </row>
    <row r="4605" spans="2:3" x14ac:dyDescent="0.25">
      <c r="B4605" s="30"/>
      <c r="C4605" s="30"/>
    </row>
    <row r="4606" spans="2:3" x14ac:dyDescent="0.25">
      <c r="B4606" s="30"/>
      <c r="C4606" s="30"/>
    </row>
    <row r="4607" spans="2:3" x14ac:dyDescent="0.25">
      <c r="B4607" s="30"/>
      <c r="C4607" s="30"/>
    </row>
    <row r="4608" spans="2:3" x14ac:dyDescent="0.25">
      <c r="B4608" s="30"/>
      <c r="C4608" s="30"/>
    </row>
    <row r="4609" spans="2:3" x14ac:dyDescent="0.25">
      <c r="B4609" s="30"/>
      <c r="C4609" s="30"/>
    </row>
    <row r="4610" spans="2:3" x14ac:dyDescent="0.25">
      <c r="B4610" s="30"/>
      <c r="C4610" s="30"/>
    </row>
    <row r="4611" spans="2:3" x14ac:dyDescent="0.25">
      <c r="B4611" s="30"/>
      <c r="C4611" s="30"/>
    </row>
    <row r="4612" spans="2:3" x14ac:dyDescent="0.25">
      <c r="B4612" s="30"/>
      <c r="C4612" s="30"/>
    </row>
    <row r="4613" spans="2:3" x14ac:dyDescent="0.25">
      <c r="B4613" s="30"/>
      <c r="C4613" s="30"/>
    </row>
    <row r="4614" spans="2:3" x14ac:dyDescent="0.25">
      <c r="B4614" s="30"/>
      <c r="C4614" s="30"/>
    </row>
    <row r="4615" spans="2:3" x14ac:dyDescent="0.25">
      <c r="B4615" s="30"/>
      <c r="C4615" s="30"/>
    </row>
    <row r="4616" spans="2:3" x14ac:dyDescent="0.25">
      <c r="B4616" s="30"/>
      <c r="C4616" s="30"/>
    </row>
    <row r="4617" spans="2:3" x14ac:dyDescent="0.25">
      <c r="B4617" s="30"/>
      <c r="C4617" s="30"/>
    </row>
    <row r="4618" spans="2:3" x14ac:dyDescent="0.25">
      <c r="B4618" s="30"/>
      <c r="C4618" s="30"/>
    </row>
    <row r="4619" spans="2:3" x14ac:dyDescent="0.25">
      <c r="B4619" s="30"/>
      <c r="C4619" s="30"/>
    </row>
    <row r="4620" spans="2:3" x14ac:dyDescent="0.25">
      <c r="B4620" s="30"/>
      <c r="C4620" s="30"/>
    </row>
    <row r="4621" spans="2:3" x14ac:dyDescent="0.25">
      <c r="B4621" s="30"/>
      <c r="C4621" s="30"/>
    </row>
    <row r="4622" spans="2:3" x14ac:dyDescent="0.25">
      <c r="B4622" s="30"/>
      <c r="C4622" s="30"/>
    </row>
    <row r="4623" spans="2:3" x14ac:dyDescent="0.25">
      <c r="B4623" s="30"/>
      <c r="C4623" s="30"/>
    </row>
    <row r="4624" spans="2:3" x14ac:dyDescent="0.25">
      <c r="B4624" s="30"/>
      <c r="C4624" s="30"/>
    </row>
    <row r="4625" spans="2:3" x14ac:dyDescent="0.25">
      <c r="B4625" s="30"/>
      <c r="C4625" s="30"/>
    </row>
    <row r="4626" spans="2:3" x14ac:dyDescent="0.25">
      <c r="B4626" s="30"/>
      <c r="C4626" s="30"/>
    </row>
    <row r="4627" spans="2:3" x14ac:dyDescent="0.25">
      <c r="B4627" s="30"/>
      <c r="C4627" s="30"/>
    </row>
    <row r="4628" spans="2:3" x14ac:dyDescent="0.25">
      <c r="B4628" s="30"/>
      <c r="C4628" s="30"/>
    </row>
    <row r="4629" spans="2:3" x14ac:dyDescent="0.25">
      <c r="B4629" s="30"/>
      <c r="C4629" s="30"/>
    </row>
    <row r="4630" spans="2:3" x14ac:dyDescent="0.25">
      <c r="B4630" s="30"/>
      <c r="C4630" s="30"/>
    </row>
    <row r="4631" spans="2:3" x14ac:dyDescent="0.25">
      <c r="B4631" s="30"/>
      <c r="C4631" s="30"/>
    </row>
    <row r="4632" spans="2:3" x14ac:dyDescent="0.25">
      <c r="B4632" s="30"/>
      <c r="C4632" s="30"/>
    </row>
    <row r="4633" spans="2:3" x14ac:dyDescent="0.25">
      <c r="B4633" s="30"/>
      <c r="C4633" s="30"/>
    </row>
    <row r="4634" spans="2:3" x14ac:dyDescent="0.25">
      <c r="B4634" s="30"/>
      <c r="C4634" s="30"/>
    </row>
    <row r="4635" spans="2:3" x14ac:dyDescent="0.25">
      <c r="B4635" s="30"/>
      <c r="C4635" s="30"/>
    </row>
    <row r="4636" spans="2:3" x14ac:dyDescent="0.25">
      <c r="B4636" s="30"/>
      <c r="C4636" s="30"/>
    </row>
    <row r="4637" spans="2:3" x14ac:dyDescent="0.25">
      <c r="B4637" s="30"/>
      <c r="C4637" s="30"/>
    </row>
    <row r="4638" spans="2:3" x14ac:dyDescent="0.25">
      <c r="B4638" s="30"/>
      <c r="C4638" s="30"/>
    </row>
    <row r="4639" spans="2:3" x14ac:dyDescent="0.25">
      <c r="B4639" s="30"/>
      <c r="C4639" s="30"/>
    </row>
    <row r="4640" spans="2:3" x14ac:dyDescent="0.25">
      <c r="B4640" s="30"/>
      <c r="C4640" s="30"/>
    </row>
    <row r="4641" spans="2:3" x14ac:dyDescent="0.25">
      <c r="B4641" s="30"/>
      <c r="C4641" s="30"/>
    </row>
    <row r="4642" spans="2:3" x14ac:dyDescent="0.25">
      <c r="B4642" s="30"/>
      <c r="C4642" s="30"/>
    </row>
    <row r="4643" spans="2:3" x14ac:dyDescent="0.25">
      <c r="B4643" s="30"/>
      <c r="C4643" s="30"/>
    </row>
    <row r="4644" spans="2:3" x14ac:dyDescent="0.25">
      <c r="B4644" s="30"/>
      <c r="C4644" s="30"/>
    </row>
    <row r="4645" spans="2:3" x14ac:dyDescent="0.25">
      <c r="B4645" s="30"/>
      <c r="C4645" s="30"/>
    </row>
    <row r="4646" spans="2:3" x14ac:dyDescent="0.25">
      <c r="B4646" s="30"/>
      <c r="C4646" s="30"/>
    </row>
    <row r="4647" spans="2:3" x14ac:dyDescent="0.25">
      <c r="B4647" s="30"/>
      <c r="C4647" s="30"/>
    </row>
    <row r="4648" spans="2:3" x14ac:dyDescent="0.25">
      <c r="B4648" s="30"/>
      <c r="C4648" s="30"/>
    </row>
    <row r="4649" spans="2:3" x14ac:dyDescent="0.25">
      <c r="B4649" s="30"/>
      <c r="C4649" s="30"/>
    </row>
    <row r="4650" spans="2:3" x14ac:dyDescent="0.25">
      <c r="B4650" s="30"/>
      <c r="C4650" s="30"/>
    </row>
    <row r="4651" spans="2:3" x14ac:dyDescent="0.25">
      <c r="B4651" s="30"/>
      <c r="C4651" s="30"/>
    </row>
    <row r="4652" spans="2:3" x14ac:dyDescent="0.25">
      <c r="B4652" s="30"/>
      <c r="C4652" s="30"/>
    </row>
    <row r="4653" spans="2:3" x14ac:dyDescent="0.25">
      <c r="B4653" s="30"/>
      <c r="C4653" s="30"/>
    </row>
    <row r="4654" spans="2:3" x14ac:dyDescent="0.25">
      <c r="B4654" s="30"/>
      <c r="C4654" s="30"/>
    </row>
    <row r="4655" spans="2:3" x14ac:dyDescent="0.25">
      <c r="B4655" s="30"/>
      <c r="C4655" s="30"/>
    </row>
    <row r="4656" spans="2:3" x14ac:dyDescent="0.25">
      <c r="B4656" s="30"/>
      <c r="C4656" s="30"/>
    </row>
    <row r="4657" spans="2:3" x14ac:dyDescent="0.25">
      <c r="B4657" s="30"/>
      <c r="C4657" s="30"/>
    </row>
    <row r="4658" spans="2:3" x14ac:dyDescent="0.25">
      <c r="B4658" s="30"/>
      <c r="C4658" s="30"/>
    </row>
    <row r="4659" spans="2:3" x14ac:dyDescent="0.25">
      <c r="B4659" s="30"/>
      <c r="C4659" s="30"/>
    </row>
    <row r="4660" spans="2:3" x14ac:dyDescent="0.25">
      <c r="B4660" s="30"/>
      <c r="C4660" s="30"/>
    </row>
    <row r="4661" spans="2:3" x14ac:dyDescent="0.25">
      <c r="B4661" s="30"/>
      <c r="C4661" s="30"/>
    </row>
    <row r="4662" spans="2:3" x14ac:dyDescent="0.25">
      <c r="B4662" s="30"/>
      <c r="C4662" s="30"/>
    </row>
    <row r="4663" spans="2:3" x14ac:dyDescent="0.25">
      <c r="B4663" s="30"/>
      <c r="C4663" s="30"/>
    </row>
    <row r="4664" spans="2:3" x14ac:dyDescent="0.25">
      <c r="B4664" s="30"/>
      <c r="C4664" s="30"/>
    </row>
    <row r="4665" spans="2:3" x14ac:dyDescent="0.25">
      <c r="B4665" s="30"/>
      <c r="C4665" s="30"/>
    </row>
    <row r="4666" spans="2:3" x14ac:dyDescent="0.25">
      <c r="B4666" s="30"/>
      <c r="C4666" s="30"/>
    </row>
    <row r="4667" spans="2:3" x14ac:dyDescent="0.25">
      <c r="B4667" s="30"/>
      <c r="C4667" s="30"/>
    </row>
    <row r="4668" spans="2:3" x14ac:dyDescent="0.25">
      <c r="B4668" s="30"/>
      <c r="C4668" s="30"/>
    </row>
    <row r="4669" spans="2:3" x14ac:dyDescent="0.25">
      <c r="B4669" s="30"/>
      <c r="C4669" s="30"/>
    </row>
    <row r="4670" spans="2:3" x14ac:dyDescent="0.25">
      <c r="B4670" s="30"/>
      <c r="C4670" s="30"/>
    </row>
    <row r="4671" spans="2:3" x14ac:dyDescent="0.25">
      <c r="B4671" s="30"/>
      <c r="C4671" s="30"/>
    </row>
    <row r="4672" spans="2:3" x14ac:dyDescent="0.25">
      <c r="B4672" s="30"/>
      <c r="C4672" s="30"/>
    </row>
    <row r="4673" spans="2:3" x14ac:dyDescent="0.25">
      <c r="B4673" s="30"/>
      <c r="C4673" s="30"/>
    </row>
    <row r="4674" spans="2:3" x14ac:dyDescent="0.25">
      <c r="B4674" s="30"/>
      <c r="C4674" s="30"/>
    </row>
    <row r="4675" spans="2:3" x14ac:dyDescent="0.25">
      <c r="B4675" s="30"/>
      <c r="C4675" s="30"/>
    </row>
    <row r="4676" spans="2:3" x14ac:dyDescent="0.25">
      <c r="B4676" s="30"/>
      <c r="C4676" s="30"/>
    </row>
    <row r="4677" spans="2:3" x14ac:dyDescent="0.25">
      <c r="B4677" s="30"/>
      <c r="C4677" s="30"/>
    </row>
    <row r="4678" spans="2:3" x14ac:dyDescent="0.25">
      <c r="B4678" s="30"/>
      <c r="C4678" s="30"/>
    </row>
    <row r="4679" spans="2:3" x14ac:dyDescent="0.25">
      <c r="B4679" s="30"/>
      <c r="C4679" s="30"/>
    </row>
    <row r="4680" spans="2:3" x14ac:dyDescent="0.25">
      <c r="B4680" s="30"/>
      <c r="C4680" s="30"/>
    </row>
    <row r="4681" spans="2:3" x14ac:dyDescent="0.25">
      <c r="B4681" s="30"/>
      <c r="C4681" s="30"/>
    </row>
    <row r="4682" spans="2:3" x14ac:dyDescent="0.25">
      <c r="B4682" s="30"/>
      <c r="C4682" s="30"/>
    </row>
    <row r="4683" spans="2:3" x14ac:dyDescent="0.25">
      <c r="B4683" s="30"/>
      <c r="C4683" s="30"/>
    </row>
    <row r="4684" spans="2:3" x14ac:dyDescent="0.25">
      <c r="B4684" s="30"/>
      <c r="C4684" s="30"/>
    </row>
    <row r="4685" spans="2:3" x14ac:dyDescent="0.25">
      <c r="B4685" s="30"/>
      <c r="C4685" s="30"/>
    </row>
    <row r="4686" spans="2:3" x14ac:dyDescent="0.25">
      <c r="B4686" s="30"/>
      <c r="C4686" s="30"/>
    </row>
    <row r="4687" spans="2:3" x14ac:dyDescent="0.25">
      <c r="B4687" s="30"/>
      <c r="C4687" s="30"/>
    </row>
    <row r="4688" spans="2:3" x14ac:dyDescent="0.25">
      <c r="B4688" s="30"/>
      <c r="C4688" s="30"/>
    </row>
    <row r="4689" spans="2:3" x14ac:dyDescent="0.25">
      <c r="B4689" s="30"/>
      <c r="C4689" s="30"/>
    </row>
    <row r="4690" spans="2:3" x14ac:dyDescent="0.25">
      <c r="B4690" s="30"/>
      <c r="C4690" s="30"/>
    </row>
    <row r="4691" spans="2:3" x14ac:dyDescent="0.25">
      <c r="B4691" s="30"/>
      <c r="C4691" s="30"/>
    </row>
    <row r="4692" spans="2:3" x14ac:dyDescent="0.25">
      <c r="B4692" s="30"/>
      <c r="C4692" s="30"/>
    </row>
    <row r="4693" spans="2:3" x14ac:dyDescent="0.25">
      <c r="B4693" s="30"/>
      <c r="C4693" s="30"/>
    </row>
    <row r="4694" spans="2:3" x14ac:dyDescent="0.25">
      <c r="B4694" s="30"/>
      <c r="C4694" s="30"/>
    </row>
    <row r="4695" spans="2:3" x14ac:dyDescent="0.25">
      <c r="B4695" s="30"/>
      <c r="C4695" s="30"/>
    </row>
    <row r="4696" spans="2:3" x14ac:dyDescent="0.25">
      <c r="B4696" s="30"/>
      <c r="C4696" s="30"/>
    </row>
    <row r="4697" spans="2:3" x14ac:dyDescent="0.25">
      <c r="B4697" s="30"/>
      <c r="C4697" s="30"/>
    </row>
    <row r="4698" spans="2:3" x14ac:dyDescent="0.25">
      <c r="B4698" s="30"/>
      <c r="C4698" s="30"/>
    </row>
    <row r="4699" spans="2:3" x14ac:dyDescent="0.25">
      <c r="B4699" s="30"/>
      <c r="C4699" s="30"/>
    </row>
    <row r="4700" spans="2:3" x14ac:dyDescent="0.25">
      <c r="B4700" s="30"/>
      <c r="C4700" s="30"/>
    </row>
    <row r="4701" spans="2:3" x14ac:dyDescent="0.25">
      <c r="B4701" s="30"/>
      <c r="C4701" s="30"/>
    </row>
    <row r="4702" spans="2:3" x14ac:dyDescent="0.25">
      <c r="B4702" s="30"/>
      <c r="C4702" s="30"/>
    </row>
    <row r="4703" spans="2:3" x14ac:dyDescent="0.25">
      <c r="B4703" s="30"/>
      <c r="C4703" s="30"/>
    </row>
    <row r="4704" spans="2:3" x14ac:dyDescent="0.25">
      <c r="B4704" s="30"/>
      <c r="C4704" s="30"/>
    </row>
    <row r="4705" spans="2:3" x14ac:dyDescent="0.25">
      <c r="B4705" s="30"/>
      <c r="C4705" s="30"/>
    </row>
    <row r="4706" spans="2:3" x14ac:dyDescent="0.25">
      <c r="B4706" s="30"/>
      <c r="C4706" s="30"/>
    </row>
    <row r="4707" spans="2:3" x14ac:dyDescent="0.25">
      <c r="B4707" s="30"/>
      <c r="C4707" s="30"/>
    </row>
    <row r="4708" spans="2:3" x14ac:dyDescent="0.25">
      <c r="B4708" s="30"/>
      <c r="C4708" s="30"/>
    </row>
    <row r="4709" spans="2:3" x14ac:dyDescent="0.25">
      <c r="B4709" s="30"/>
      <c r="C4709" s="30"/>
    </row>
    <row r="4710" spans="2:3" x14ac:dyDescent="0.25">
      <c r="B4710" s="30"/>
      <c r="C4710" s="30"/>
    </row>
    <row r="4711" spans="2:3" x14ac:dyDescent="0.25">
      <c r="B4711" s="30"/>
      <c r="C4711" s="30"/>
    </row>
    <row r="4712" spans="2:3" x14ac:dyDescent="0.25">
      <c r="B4712" s="30"/>
      <c r="C4712" s="30"/>
    </row>
    <row r="4713" spans="2:3" x14ac:dyDescent="0.25">
      <c r="B4713" s="30"/>
      <c r="C4713" s="30"/>
    </row>
    <row r="4714" spans="2:3" x14ac:dyDescent="0.25">
      <c r="B4714" s="30"/>
      <c r="C4714" s="30"/>
    </row>
    <row r="4715" spans="2:3" x14ac:dyDescent="0.25">
      <c r="B4715" s="30"/>
      <c r="C4715" s="30"/>
    </row>
    <row r="4716" spans="2:3" x14ac:dyDescent="0.25">
      <c r="B4716" s="30"/>
      <c r="C4716" s="30"/>
    </row>
    <row r="4717" spans="2:3" x14ac:dyDescent="0.25">
      <c r="B4717" s="30"/>
      <c r="C4717" s="30"/>
    </row>
    <row r="4718" spans="2:3" x14ac:dyDescent="0.25">
      <c r="B4718" s="30"/>
      <c r="C4718" s="30"/>
    </row>
    <row r="4719" spans="2:3" x14ac:dyDescent="0.25">
      <c r="B4719" s="30"/>
      <c r="C4719" s="30"/>
    </row>
    <row r="4720" spans="2:3" x14ac:dyDescent="0.25">
      <c r="B4720" s="30"/>
      <c r="C4720" s="30"/>
    </row>
    <row r="4721" spans="2:3" x14ac:dyDescent="0.25">
      <c r="B4721" s="30"/>
      <c r="C4721" s="30"/>
    </row>
    <row r="4722" spans="2:3" x14ac:dyDescent="0.25">
      <c r="B4722" s="30"/>
      <c r="C4722" s="30"/>
    </row>
    <row r="4723" spans="2:3" x14ac:dyDescent="0.25">
      <c r="B4723" s="30"/>
      <c r="C4723" s="30"/>
    </row>
    <row r="4724" spans="2:3" x14ac:dyDescent="0.25">
      <c r="B4724" s="30"/>
      <c r="C4724" s="30"/>
    </row>
    <row r="4725" spans="2:3" x14ac:dyDescent="0.25">
      <c r="B4725" s="30"/>
      <c r="C4725" s="30"/>
    </row>
    <row r="4726" spans="2:3" x14ac:dyDescent="0.25">
      <c r="B4726" s="30"/>
      <c r="C4726" s="30"/>
    </row>
    <row r="4727" spans="2:3" x14ac:dyDescent="0.25">
      <c r="B4727" s="30"/>
      <c r="C4727" s="30"/>
    </row>
    <row r="4728" spans="2:3" x14ac:dyDescent="0.25">
      <c r="B4728" s="30"/>
      <c r="C4728" s="30"/>
    </row>
    <row r="4729" spans="2:3" x14ac:dyDescent="0.25">
      <c r="B4729" s="30"/>
      <c r="C4729" s="30"/>
    </row>
    <row r="4730" spans="2:3" x14ac:dyDescent="0.25">
      <c r="B4730" s="30"/>
      <c r="C4730" s="30"/>
    </row>
    <row r="4731" spans="2:3" x14ac:dyDescent="0.25">
      <c r="B4731" s="30"/>
      <c r="C4731" s="30"/>
    </row>
    <row r="4732" spans="2:3" x14ac:dyDescent="0.25">
      <c r="B4732" s="30"/>
      <c r="C4732" s="30"/>
    </row>
    <row r="4733" spans="2:3" x14ac:dyDescent="0.25">
      <c r="B4733" s="30"/>
      <c r="C4733" s="30"/>
    </row>
    <row r="4734" spans="2:3" x14ac:dyDescent="0.25">
      <c r="B4734" s="30"/>
      <c r="C4734" s="30"/>
    </row>
    <row r="4735" spans="2:3" x14ac:dyDescent="0.25">
      <c r="B4735" s="30"/>
      <c r="C4735" s="30"/>
    </row>
    <row r="4736" spans="2:3" x14ac:dyDescent="0.25">
      <c r="B4736" s="30"/>
      <c r="C4736" s="30"/>
    </row>
    <row r="4737" spans="2:3" x14ac:dyDescent="0.25">
      <c r="B4737" s="30"/>
      <c r="C4737" s="30"/>
    </row>
    <row r="4738" spans="2:3" x14ac:dyDescent="0.25">
      <c r="B4738" s="30"/>
      <c r="C4738" s="30"/>
    </row>
    <row r="4739" spans="2:3" x14ac:dyDescent="0.25">
      <c r="B4739" s="30"/>
      <c r="C4739" s="30"/>
    </row>
    <row r="4740" spans="2:3" x14ac:dyDescent="0.25">
      <c r="B4740" s="30"/>
      <c r="C4740" s="30"/>
    </row>
    <row r="4741" spans="2:3" x14ac:dyDescent="0.25">
      <c r="B4741" s="30"/>
      <c r="C4741" s="30"/>
    </row>
    <row r="4742" spans="2:3" x14ac:dyDescent="0.25">
      <c r="B4742" s="30"/>
      <c r="C4742" s="30"/>
    </row>
    <row r="4743" spans="2:3" x14ac:dyDescent="0.25">
      <c r="B4743" s="30"/>
      <c r="C4743" s="30"/>
    </row>
    <row r="4744" spans="2:3" x14ac:dyDescent="0.25">
      <c r="B4744" s="30"/>
      <c r="C4744" s="30"/>
    </row>
    <row r="4745" spans="2:3" x14ac:dyDescent="0.25">
      <c r="B4745" s="30"/>
      <c r="C4745" s="30"/>
    </row>
    <row r="4746" spans="2:3" x14ac:dyDescent="0.25">
      <c r="B4746" s="30"/>
      <c r="C4746" s="30"/>
    </row>
    <row r="4747" spans="2:3" x14ac:dyDescent="0.25">
      <c r="B4747" s="30"/>
      <c r="C4747" s="30"/>
    </row>
    <row r="4748" spans="2:3" x14ac:dyDescent="0.25">
      <c r="B4748" s="30"/>
      <c r="C4748" s="30"/>
    </row>
    <row r="4749" spans="2:3" x14ac:dyDescent="0.25">
      <c r="B4749" s="30"/>
      <c r="C4749" s="30"/>
    </row>
    <row r="4750" spans="2:3" x14ac:dyDescent="0.25">
      <c r="B4750" s="30"/>
      <c r="C4750" s="30"/>
    </row>
    <row r="4751" spans="2:3" x14ac:dyDescent="0.25">
      <c r="B4751" s="30"/>
      <c r="C4751" s="30"/>
    </row>
    <row r="4752" spans="2:3" x14ac:dyDescent="0.25">
      <c r="B4752" s="30"/>
      <c r="C4752" s="30"/>
    </row>
    <row r="4753" spans="2:3" x14ac:dyDescent="0.25">
      <c r="B4753" s="30"/>
      <c r="C4753" s="30"/>
    </row>
    <row r="4754" spans="2:3" x14ac:dyDescent="0.25">
      <c r="B4754" s="30"/>
      <c r="C4754" s="30"/>
    </row>
    <row r="4755" spans="2:3" x14ac:dyDescent="0.25">
      <c r="B4755" s="30"/>
      <c r="C4755" s="30"/>
    </row>
    <row r="4756" spans="2:3" x14ac:dyDescent="0.25">
      <c r="B4756" s="30"/>
      <c r="C4756" s="30"/>
    </row>
    <row r="4757" spans="2:3" x14ac:dyDescent="0.25">
      <c r="B4757" s="30"/>
      <c r="C4757" s="30"/>
    </row>
    <row r="4758" spans="2:3" x14ac:dyDescent="0.25">
      <c r="B4758" s="30"/>
      <c r="C4758" s="30"/>
    </row>
    <row r="4759" spans="2:3" x14ac:dyDescent="0.25">
      <c r="B4759" s="30"/>
      <c r="C4759" s="30"/>
    </row>
    <row r="4760" spans="2:3" x14ac:dyDescent="0.25">
      <c r="B4760" s="30"/>
      <c r="C4760" s="30"/>
    </row>
    <row r="4761" spans="2:3" x14ac:dyDescent="0.25">
      <c r="B4761" s="30"/>
      <c r="C4761" s="30"/>
    </row>
    <row r="4762" spans="2:3" x14ac:dyDescent="0.25">
      <c r="B4762" s="30"/>
      <c r="C4762" s="30"/>
    </row>
    <row r="4763" spans="2:3" x14ac:dyDescent="0.25">
      <c r="B4763" s="30"/>
      <c r="C4763" s="30"/>
    </row>
    <row r="4764" spans="2:3" x14ac:dyDescent="0.25">
      <c r="B4764" s="30"/>
      <c r="C4764" s="30"/>
    </row>
    <row r="4765" spans="2:3" x14ac:dyDescent="0.25">
      <c r="B4765" s="30"/>
      <c r="C4765" s="30"/>
    </row>
    <row r="4766" spans="2:3" x14ac:dyDescent="0.25">
      <c r="B4766" s="30"/>
      <c r="C4766" s="30"/>
    </row>
    <row r="4767" spans="2:3" x14ac:dyDescent="0.25">
      <c r="B4767" s="30"/>
      <c r="C4767" s="30"/>
    </row>
    <row r="4768" spans="2:3" x14ac:dyDescent="0.25">
      <c r="B4768" s="30"/>
      <c r="C4768" s="30"/>
    </row>
    <row r="4769" spans="2:3" x14ac:dyDescent="0.25">
      <c r="B4769" s="30"/>
      <c r="C4769" s="30"/>
    </row>
    <row r="4770" spans="2:3" x14ac:dyDescent="0.25">
      <c r="B4770" s="30"/>
      <c r="C4770" s="30"/>
    </row>
    <row r="4771" spans="2:3" x14ac:dyDescent="0.25">
      <c r="B4771" s="30"/>
      <c r="C4771" s="30"/>
    </row>
    <row r="4772" spans="2:3" x14ac:dyDescent="0.25">
      <c r="B4772" s="30"/>
      <c r="C4772" s="30"/>
    </row>
    <row r="4773" spans="2:3" x14ac:dyDescent="0.25">
      <c r="B4773" s="30"/>
      <c r="C4773" s="30"/>
    </row>
    <row r="4774" spans="2:3" x14ac:dyDescent="0.25">
      <c r="B4774" s="30"/>
      <c r="C4774" s="30"/>
    </row>
    <row r="4775" spans="2:3" x14ac:dyDescent="0.25">
      <c r="B4775" s="30"/>
      <c r="C4775" s="30"/>
    </row>
    <row r="4776" spans="2:3" x14ac:dyDescent="0.25">
      <c r="B4776" s="30"/>
      <c r="C4776" s="30"/>
    </row>
    <row r="4777" spans="2:3" x14ac:dyDescent="0.25">
      <c r="B4777" s="30"/>
      <c r="C4777" s="30"/>
    </row>
    <row r="4778" spans="2:3" x14ac:dyDescent="0.25">
      <c r="B4778" s="30"/>
      <c r="C4778" s="30"/>
    </row>
    <row r="4779" spans="2:3" x14ac:dyDescent="0.25">
      <c r="B4779" s="30"/>
      <c r="C4779" s="30"/>
    </row>
    <row r="4780" spans="2:3" x14ac:dyDescent="0.25">
      <c r="B4780" s="30"/>
      <c r="C4780" s="30"/>
    </row>
    <row r="4781" spans="2:3" x14ac:dyDescent="0.25">
      <c r="B4781" s="30"/>
      <c r="C4781" s="30"/>
    </row>
    <row r="4782" spans="2:3" x14ac:dyDescent="0.25">
      <c r="B4782" s="30"/>
      <c r="C4782" s="30"/>
    </row>
    <row r="4783" spans="2:3" x14ac:dyDescent="0.25">
      <c r="B4783" s="30"/>
      <c r="C4783" s="30"/>
    </row>
    <row r="4784" spans="2:3" x14ac:dyDescent="0.25">
      <c r="B4784" s="30"/>
      <c r="C4784" s="30"/>
    </row>
    <row r="4785" spans="2:3" x14ac:dyDescent="0.25">
      <c r="B4785" s="30"/>
      <c r="C4785" s="30"/>
    </row>
    <row r="4786" spans="2:3" x14ac:dyDescent="0.25">
      <c r="B4786" s="30"/>
      <c r="C4786" s="30"/>
    </row>
    <row r="4787" spans="2:3" x14ac:dyDescent="0.25">
      <c r="B4787" s="30"/>
      <c r="C4787" s="30"/>
    </row>
    <row r="4788" spans="2:3" x14ac:dyDescent="0.25">
      <c r="B4788" s="30"/>
      <c r="C4788" s="30"/>
    </row>
    <row r="4789" spans="2:3" x14ac:dyDescent="0.25">
      <c r="B4789" s="30"/>
      <c r="C4789" s="30"/>
    </row>
    <row r="4790" spans="2:3" x14ac:dyDescent="0.25">
      <c r="B4790" s="30"/>
      <c r="C4790" s="30"/>
    </row>
    <row r="4791" spans="2:3" x14ac:dyDescent="0.25">
      <c r="B4791" s="30"/>
      <c r="C4791" s="30"/>
    </row>
    <row r="4792" spans="2:3" x14ac:dyDescent="0.25">
      <c r="B4792" s="30"/>
      <c r="C4792" s="30"/>
    </row>
    <row r="4793" spans="2:3" x14ac:dyDescent="0.25">
      <c r="B4793" s="30"/>
      <c r="C4793" s="30"/>
    </row>
    <row r="4794" spans="2:3" x14ac:dyDescent="0.25">
      <c r="B4794" s="30"/>
      <c r="C4794" s="30"/>
    </row>
    <row r="4795" spans="2:3" x14ac:dyDescent="0.25">
      <c r="B4795" s="30"/>
      <c r="C4795" s="30"/>
    </row>
    <row r="4796" spans="2:3" x14ac:dyDescent="0.25">
      <c r="B4796" s="30"/>
      <c r="C4796" s="30"/>
    </row>
    <row r="4797" spans="2:3" x14ac:dyDescent="0.25">
      <c r="B4797" s="30"/>
      <c r="C4797" s="30"/>
    </row>
    <row r="4798" spans="2:3" x14ac:dyDescent="0.25">
      <c r="B4798" s="30"/>
      <c r="C4798" s="30"/>
    </row>
    <row r="4799" spans="2:3" x14ac:dyDescent="0.25">
      <c r="B4799" s="30"/>
      <c r="C4799" s="30"/>
    </row>
    <row r="4800" spans="2:3" x14ac:dyDescent="0.25">
      <c r="B4800" s="30"/>
      <c r="C4800" s="30"/>
    </row>
    <row r="4801" spans="2:3" x14ac:dyDescent="0.25">
      <c r="B4801" s="30"/>
      <c r="C4801" s="30"/>
    </row>
    <row r="4802" spans="2:3" x14ac:dyDescent="0.25">
      <c r="B4802" s="30"/>
      <c r="C4802" s="30"/>
    </row>
    <row r="4803" spans="2:3" x14ac:dyDescent="0.25">
      <c r="B4803" s="30"/>
      <c r="C4803" s="30"/>
    </row>
    <row r="4804" spans="2:3" x14ac:dyDescent="0.25">
      <c r="B4804" s="30"/>
      <c r="C4804" s="30"/>
    </row>
    <row r="4805" spans="2:3" x14ac:dyDescent="0.25">
      <c r="B4805" s="30"/>
      <c r="C4805" s="30"/>
    </row>
    <row r="4806" spans="2:3" x14ac:dyDescent="0.25">
      <c r="B4806" s="30"/>
      <c r="C4806" s="30"/>
    </row>
    <row r="4807" spans="2:3" x14ac:dyDescent="0.25">
      <c r="B4807" s="30"/>
      <c r="C4807" s="30"/>
    </row>
    <row r="4808" spans="2:3" x14ac:dyDescent="0.25">
      <c r="B4808" s="30"/>
      <c r="C4808" s="30"/>
    </row>
    <row r="4809" spans="2:3" x14ac:dyDescent="0.25">
      <c r="B4809" s="30"/>
      <c r="C4809" s="30"/>
    </row>
    <row r="4810" spans="2:3" x14ac:dyDescent="0.25">
      <c r="B4810" s="30"/>
      <c r="C4810" s="30"/>
    </row>
    <row r="4811" spans="2:3" x14ac:dyDescent="0.25">
      <c r="B4811" s="30"/>
      <c r="C4811" s="30"/>
    </row>
    <row r="4812" spans="2:3" x14ac:dyDescent="0.25">
      <c r="B4812" s="30"/>
      <c r="C4812" s="30"/>
    </row>
    <row r="4813" spans="2:3" x14ac:dyDescent="0.25">
      <c r="B4813" s="30"/>
      <c r="C4813" s="30"/>
    </row>
    <row r="4814" spans="2:3" x14ac:dyDescent="0.25">
      <c r="B4814" s="30"/>
      <c r="C4814" s="30"/>
    </row>
    <row r="4815" spans="2:3" x14ac:dyDescent="0.25">
      <c r="B4815" s="30"/>
      <c r="C4815" s="30"/>
    </row>
    <row r="4816" spans="2:3" x14ac:dyDescent="0.25">
      <c r="B4816" s="30"/>
      <c r="C4816" s="30"/>
    </row>
    <row r="4817" spans="2:3" x14ac:dyDescent="0.25">
      <c r="B4817" s="30"/>
      <c r="C4817" s="30"/>
    </row>
    <row r="4818" spans="2:3" x14ac:dyDescent="0.25">
      <c r="B4818" s="30"/>
      <c r="C4818" s="30"/>
    </row>
    <row r="4819" spans="2:3" x14ac:dyDescent="0.25">
      <c r="B4819" s="30"/>
      <c r="C4819" s="30"/>
    </row>
    <row r="4820" spans="2:3" x14ac:dyDescent="0.25">
      <c r="B4820" s="30"/>
      <c r="C4820" s="30"/>
    </row>
    <row r="4821" spans="2:3" x14ac:dyDescent="0.25">
      <c r="B4821" s="30"/>
      <c r="C4821" s="30"/>
    </row>
    <row r="4822" spans="2:3" x14ac:dyDescent="0.25">
      <c r="B4822" s="30"/>
      <c r="C4822" s="30"/>
    </row>
    <row r="4823" spans="2:3" x14ac:dyDescent="0.25">
      <c r="B4823" s="30"/>
      <c r="C4823" s="30"/>
    </row>
    <row r="4824" spans="2:3" x14ac:dyDescent="0.25">
      <c r="B4824" s="30"/>
      <c r="C4824" s="30"/>
    </row>
    <row r="4825" spans="2:3" x14ac:dyDescent="0.25">
      <c r="B4825" s="30"/>
      <c r="C4825" s="30"/>
    </row>
    <row r="4826" spans="2:3" x14ac:dyDescent="0.25">
      <c r="B4826" s="30"/>
      <c r="C4826" s="30"/>
    </row>
    <row r="4827" spans="2:3" x14ac:dyDescent="0.25">
      <c r="B4827" s="30"/>
      <c r="C4827" s="30"/>
    </row>
    <row r="4828" spans="2:3" x14ac:dyDescent="0.25">
      <c r="B4828" s="30"/>
      <c r="C4828" s="30"/>
    </row>
    <row r="4829" spans="2:3" x14ac:dyDescent="0.25">
      <c r="B4829" s="30"/>
      <c r="C4829" s="30"/>
    </row>
    <row r="4830" spans="2:3" x14ac:dyDescent="0.25">
      <c r="B4830" s="30"/>
      <c r="C4830" s="30"/>
    </row>
    <row r="4831" spans="2:3" x14ac:dyDescent="0.25">
      <c r="B4831" s="30"/>
      <c r="C4831" s="30"/>
    </row>
    <row r="4832" spans="2:3" x14ac:dyDescent="0.25">
      <c r="B4832" s="30"/>
      <c r="C4832" s="30"/>
    </row>
    <row r="4833" spans="2:3" x14ac:dyDescent="0.25">
      <c r="B4833" s="30"/>
      <c r="C4833" s="30"/>
    </row>
    <row r="4834" spans="2:3" x14ac:dyDescent="0.25">
      <c r="B4834" s="30"/>
      <c r="C4834" s="30"/>
    </row>
    <row r="4835" spans="2:3" x14ac:dyDescent="0.25">
      <c r="B4835" s="30"/>
      <c r="C4835" s="30"/>
    </row>
    <row r="4836" spans="2:3" x14ac:dyDescent="0.25">
      <c r="B4836" s="30"/>
      <c r="C4836" s="30"/>
    </row>
    <row r="4837" spans="2:3" x14ac:dyDescent="0.25">
      <c r="B4837" s="30"/>
      <c r="C4837" s="30"/>
    </row>
    <row r="4838" spans="2:3" x14ac:dyDescent="0.25">
      <c r="B4838" s="30"/>
      <c r="C4838" s="30"/>
    </row>
    <row r="4839" spans="2:3" x14ac:dyDescent="0.25">
      <c r="B4839" s="30"/>
      <c r="C4839" s="30"/>
    </row>
    <row r="4840" spans="2:3" x14ac:dyDescent="0.25">
      <c r="B4840" s="30"/>
      <c r="C4840" s="30"/>
    </row>
    <row r="4841" spans="2:3" x14ac:dyDescent="0.25">
      <c r="B4841" s="30"/>
      <c r="C4841" s="30"/>
    </row>
    <row r="4842" spans="2:3" x14ac:dyDescent="0.25">
      <c r="B4842" s="30"/>
      <c r="C4842" s="30"/>
    </row>
    <row r="4843" spans="2:3" x14ac:dyDescent="0.25">
      <c r="B4843" s="30"/>
      <c r="C4843" s="30"/>
    </row>
    <row r="4844" spans="2:3" x14ac:dyDescent="0.25">
      <c r="B4844" s="30"/>
      <c r="C4844" s="30"/>
    </row>
    <row r="4845" spans="2:3" x14ac:dyDescent="0.25">
      <c r="B4845" s="30"/>
      <c r="C4845" s="30"/>
    </row>
    <row r="4846" spans="2:3" x14ac:dyDescent="0.25">
      <c r="B4846" s="30"/>
      <c r="C4846" s="30"/>
    </row>
    <row r="4847" spans="2:3" x14ac:dyDescent="0.25">
      <c r="B4847" s="30"/>
      <c r="C4847" s="30"/>
    </row>
    <row r="4848" spans="2:3" x14ac:dyDescent="0.25">
      <c r="B4848" s="30"/>
      <c r="C4848" s="30"/>
    </row>
    <row r="4849" spans="2:3" x14ac:dyDescent="0.25">
      <c r="B4849" s="30"/>
      <c r="C4849" s="30"/>
    </row>
    <row r="4850" spans="2:3" x14ac:dyDescent="0.25">
      <c r="B4850" s="30"/>
      <c r="C4850" s="30"/>
    </row>
    <row r="4851" spans="2:3" x14ac:dyDescent="0.25">
      <c r="B4851" s="30"/>
      <c r="C4851" s="30"/>
    </row>
    <row r="4852" spans="2:3" x14ac:dyDescent="0.25">
      <c r="B4852" s="30"/>
      <c r="C4852" s="30"/>
    </row>
    <row r="4853" spans="2:3" x14ac:dyDescent="0.25">
      <c r="B4853" s="30"/>
      <c r="C4853" s="30"/>
    </row>
    <row r="4854" spans="2:3" x14ac:dyDescent="0.25">
      <c r="B4854" s="30"/>
      <c r="C4854" s="30"/>
    </row>
    <row r="4855" spans="2:3" x14ac:dyDescent="0.25">
      <c r="B4855" s="30"/>
      <c r="C4855" s="30"/>
    </row>
    <row r="4856" spans="2:3" x14ac:dyDescent="0.25">
      <c r="B4856" s="30"/>
      <c r="C4856" s="30"/>
    </row>
    <row r="4857" spans="2:3" x14ac:dyDescent="0.25">
      <c r="B4857" s="30"/>
      <c r="C4857" s="30"/>
    </row>
    <row r="4858" spans="2:3" x14ac:dyDescent="0.25">
      <c r="B4858" s="30"/>
      <c r="C4858" s="30"/>
    </row>
    <row r="4859" spans="2:3" x14ac:dyDescent="0.25">
      <c r="B4859" s="30"/>
      <c r="C4859" s="30"/>
    </row>
    <row r="4860" spans="2:3" x14ac:dyDescent="0.25">
      <c r="B4860" s="30"/>
      <c r="C4860" s="30"/>
    </row>
    <row r="4861" spans="2:3" x14ac:dyDescent="0.25">
      <c r="B4861" s="30"/>
      <c r="C4861" s="30"/>
    </row>
    <row r="4862" spans="2:3" x14ac:dyDescent="0.25">
      <c r="B4862" s="30"/>
      <c r="C4862" s="30"/>
    </row>
    <row r="4863" spans="2:3" x14ac:dyDescent="0.25">
      <c r="B4863" s="30"/>
      <c r="C4863" s="30"/>
    </row>
    <row r="4864" spans="2:3" x14ac:dyDescent="0.25">
      <c r="B4864" s="30"/>
      <c r="C4864" s="30"/>
    </row>
    <row r="4865" spans="2:3" x14ac:dyDescent="0.25">
      <c r="B4865" s="30"/>
      <c r="C4865" s="30"/>
    </row>
    <row r="4866" spans="2:3" x14ac:dyDescent="0.25">
      <c r="B4866" s="30"/>
      <c r="C4866" s="30"/>
    </row>
    <row r="4867" spans="2:3" x14ac:dyDescent="0.25">
      <c r="B4867" s="30"/>
      <c r="C4867" s="30"/>
    </row>
    <row r="4868" spans="2:3" x14ac:dyDescent="0.25">
      <c r="B4868" s="30"/>
      <c r="C4868" s="30"/>
    </row>
    <row r="4869" spans="2:3" x14ac:dyDescent="0.25">
      <c r="B4869" s="30"/>
      <c r="C4869" s="30"/>
    </row>
    <row r="4870" spans="2:3" x14ac:dyDescent="0.25">
      <c r="B4870" s="30"/>
      <c r="C4870" s="30"/>
    </row>
    <row r="4871" spans="2:3" x14ac:dyDescent="0.25">
      <c r="B4871" s="30"/>
      <c r="C4871" s="30"/>
    </row>
    <row r="4872" spans="2:3" x14ac:dyDescent="0.25">
      <c r="B4872" s="30"/>
      <c r="C4872" s="30"/>
    </row>
    <row r="4873" spans="2:3" x14ac:dyDescent="0.25">
      <c r="B4873" s="30"/>
      <c r="C4873" s="30"/>
    </row>
    <row r="4874" spans="2:3" x14ac:dyDescent="0.25">
      <c r="B4874" s="30"/>
      <c r="C4874" s="30"/>
    </row>
    <row r="4875" spans="2:3" x14ac:dyDescent="0.25">
      <c r="B4875" s="30"/>
      <c r="C4875" s="30"/>
    </row>
    <row r="4876" spans="2:3" x14ac:dyDescent="0.25">
      <c r="B4876" s="30"/>
      <c r="C4876" s="30"/>
    </row>
    <row r="4877" spans="2:3" x14ac:dyDescent="0.25">
      <c r="B4877" s="30"/>
      <c r="C4877" s="30"/>
    </row>
    <row r="4878" spans="2:3" x14ac:dyDescent="0.25">
      <c r="B4878" s="30"/>
      <c r="C4878" s="30"/>
    </row>
    <row r="4879" spans="2:3" x14ac:dyDescent="0.25">
      <c r="B4879" s="30"/>
      <c r="C4879" s="30"/>
    </row>
    <row r="4880" spans="2:3" x14ac:dyDescent="0.25">
      <c r="B4880" s="30"/>
      <c r="C4880" s="30"/>
    </row>
    <row r="4881" spans="2:3" x14ac:dyDescent="0.25">
      <c r="B4881" s="30"/>
      <c r="C4881" s="30"/>
    </row>
    <row r="4882" spans="2:3" x14ac:dyDescent="0.25">
      <c r="B4882" s="30"/>
      <c r="C4882" s="30"/>
    </row>
    <row r="4883" spans="2:3" x14ac:dyDescent="0.25">
      <c r="B4883" s="30"/>
      <c r="C4883" s="30"/>
    </row>
    <row r="4884" spans="2:3" x14ac:dyDescent="0.25">
      <c r="B4884" s="30"/>
      <c r="C4884" s="30"/>
    </row>
    <row r="4885" spans="2:3" x14ac:dyDescent="0.25">
      <c r="B4885" s="30"/>
      <c r="C4885" s="30"/>
    </row>
    <row r="4886" spans="2:3" x14ac:dyDescent="0.25">
      <c r="B4886" s="30"/>
      <c r="C4886" s="30"/>
    </row>
    <row r="4887" spans="2:3" x14ac:dyDescent="0.25">
      <c r="B4887" s="30"/>
      <c r="C4887" s="30"/>
    </row>
    <row r="4888" spans="2:3" x14ac:dyDescent="0.25">
      <c r="B4888" s="30"/>
      <c r="C4888" s="30"/>
    </row>
    <row r="4889" spans="2:3" x14ac:dyDescent="0.25">
      <c r="B4889" s="30"/>
      <c r="C4889" s="30"/>
    </row>
    <row r="4890" spans="2:3" x14ac:dyDescent="0.25">
      <c r="B4890" s="30"/>
      <c r="C4890" s="30"/>
    </row>
    <row r="4891" spans="2:3" x14ac:dyDescent="0.25">
      <c r="B4891" s="30"/>
      <c r="C4891" s="30"/>
    </row>
    <row r="4892" spans="2:3" x14ac:dyDescent="0.25">
      <c r="B4892" s="30"/>
      <c r="C4892" s="30"/>
    </row>
    <row r="4893" spans="2:3" x14ac:dyDescent="0.25">
      <c r="B4893" s="30"/>
      <c r="C4893" s="30"/>
    </row>
    <row r="4894" spans="2:3" x14ac:dyDescent="0.25">
      <c r="B4894" s="30"/>
      <c r="C4894" s="30"/>
    </row>
    <row r="4895" spans="2:3" x14ac:dyDescent="0.25">
      <c r="B4895" s="30"/>
      <c r="C4895" s="30"/>
    </row>
    <row r="4896" spans="2:3" x14ac:dyDescent="0.25">
      <c r="B4896" s="30"/>
      <c r="C4896" s="30"/>
    </row>
    <row r="4897" spans="2:3" x14ac:dyDescent="0.25">
      <c r="B4897" s="30"/>
      <c r="C4897" s="30"/>
    </row>
    <row r="4898" spans="2:3" x14ac:dyDescent="0.25">
      <c r="B4898" s="30"/>
      <c r="C4898" s="30"/>
    </row>
    <row r="4899" spans="2:3" x14ac:dyDescent="0.25">
      <c r="B4899" s="30"/>
      <c r="C4899" s="30"/>
    </row>
    <row r="4900" spans="2:3" x14ac:dyDescent="0.25">
      <c r="B4900" s="30"/>
      <c r="C4900" s="30"/>
    </row>
    <row r="4901" spans="2:3" x14ac:dyDescent="0.25">
      <c r="B4901" s="30"/>
      <c r="C4901" s="30"/>
    </row>
    <row r="4902" spans="2:3" x14ac:dyDescent="0.25">
      <c r="B4902" s="30"/>
      <c r="C4902" s="30"/>
    </row>
    <row r="4903" spans="2:3" x14ac:dyDescent="0.25">
      <c r="B4903" s="30"/>
      <c r="C4903" s="30"/>
    </row>
    <row r="4904" spans="2:3" x14ac:dyDescent="0.25">
      <c r="B4904" s="30"/>
      <c r="C4904" s="30"/>
    </row>
    <row r="4905" spans="2:3" x14ac:dyDescent="0.25">
      <c r="B4905" s="30"/>
      <c r="C4905" s="30"/>
    </row>
    <row r="4906" spans="2:3" x14ac:dyDescent="0.25">
      <c r="B4906" s="30"/>
      <c r="C4906" s="30"/>
    </row>
    <row r="4907" spans="2:3" x14ac:dyDescent="0.25">
      <c r="B4907" s="30"/>
      <c r="C4907" s="30"/>
    </row>
    <row r="4908" spans="2:3" x14ac:dyDescent="0.25">
      <c r="B4908" s="30"/>
      <c r="C4908" s="30"/>
    </row>
    <row r="4909" spans="2:3" x14ac:dyDescent="0.25">
      <c r="B4909" s="30"/>
      <c r="C4909" s="30"/>
    </row>
    <row r="4910" spans="2:3" x14ac:dyDescent="0.25">
      <c r="B4910" s="30"/>
      <c r="C4910" s="30"/>
    </row>
    <row r="4911" spans="2:3" x14ac:dyDescent="0.25">
      <c r="B4911" s="30"/>
      <c r="C4911" s="30"/>
    </row>
    <row r="4912" spans="2:3" x14ac:dyDescent="0.25">
      <c r="B4912" s="30"/>
      <c r="C4912" s="30"/>
    </row>
    <row r="4913" spans="2:3" x14ac:dyDescent="0.25">
      <c r="B4913" s="30"/>
      <c r="C4913" s="30"/>
    </row>
    <row r="4914" spans="2:3" x14ac:dyDescent="0.25">
      <c r="B4914" s="30"/>
      <c r="C4914" s="30"/>
    </row>
    <row r="4915" spans="2:3" x14ac:dyDescent="0.25">
      <c r="B4915" s="30"/>
      <c r="C4915" s="30"/>
    </row>
    <row r="4916" spans="2:3" x14ac:dyDescent="0.25">
      <c r="B4916" s="30"/>
      <c r="C4916" s="30"/>
    </row>
    <row r="4917" spans="2:3" x14ac:dyDescent="0.25">
      <c r="B4917" s="30"/>
      <c r="C4917" s="30"/>
    </row>
    <row r="4918" spans="2:3" x14ac:dyDescent="0.25">
      <c r="B4918" s="30"/>
      <c r="C4918" s="30"/>
    </row>
    <row r="4919" spans="2:3" x14ac:dyDescent="0.25">
      <c r="B4919" s="30"/>
      <c r="C4919" s="30"/>
    </row>
    <row r="4920" spans="2:3" x14ac:dyDescent="0.25">
      <c r="B4920" s="30"/>
      <c r="C4920" s="30"/>
    </row>
    <row r="4921" spans="2:3" x14ac:dyDescent="0.25">
      <c r="B4921" s="30"/>
      <c r="C4921" s="30"/>
    </row>
    <row r="4922" spans="2:3" x14ac:dyDescent="0.25">
      <c r="B4922" s="30"/>
      <c r="C4922" s="30"/>
    </row>
    <row r="4923" spans="2:3" x14ac:dyDescent="0.25">
      <c r="B4923" s="30"/>
      <c r="C4923" s="30"/>
    </row>
    <row r="4924" spans="2:3" x14ac:dyDescent="0.25">
      <c r="B4924" s="30"/>
      <c r="C4924" s="30"/>
    </row>
    <row r="4925" spans="2:3" x14ac:dyDescent="0.25">
      <c r="B4925" s="30"/>
      <c r="C4925" s="30"/>
    </row>
    <row r="4926" spans="2:3" x14ac:dyDescent="0.25">
      <c r="B4926" s="30"/>
      <c r="C4926" s="30"/>
    </row>
    <row r="4927" spans="2:3" x14ac:dyDescent="0.25">
      <c r="B4927" s="30"/>
      <c r="C4927" s="30"/>
    </row>
    <row r="4928" spans="2:3" x14ac:dyDescent="0.25">
      <c r="B4928" s="30"/>
      <c r="C4928" s="30"/>
    </row>
    <row r="4929" spans="2:3" x14ac:dyDescent="0.25">
      <c r="B4929" s="30"/>
      <c r="C4929" s="30"/>
    </row>
    <row r="4930" spans="2:3" x14ac:dyDescent="0.25">
      <c r="B4930" s="30"/>
      <c r="C4930" s="30"/>
    </row>
    <row r="4931" spans="2:3" x14ac:dyDescent="0.25">
      <c r="B4931" s="30"/>
      <c r="C4931" s="30"/>
    </row>
    <row r="4932" spans="2:3" x14ac:dyDescent="0.25">
      <c r="B4932" s="30"/>
      <c r="C4932" s="30"/>
    </row>
    <row r="4933" spans="2:3" x14ac:dyDescent="0.25">
      <c r="B4933" s="30"/>
      <c r="C4933" s="30"/>
    </row>
    <row r="4934" spans="2:3" x14ac:dyDescent="0.25">
      <c r="B4934" s="30"/>
      <c r="C4934" s="30"/>
    </row>
    <row r="4935" spans="2:3" x14ac:dyDescent="0.25">
      <c r="B4935" s="30"/>
      <c r="C4935" s="30"/>
    </row>
    <row r="4936" spans="2:3" x14ac:dyDescent="0.25">
      <c r="B4936" s="30"/>
      <c r="C4936" s="30"/>
    </row>
    <row r="4937" spans="2:3" x14ac:dyDescent="0.25">
      <c r="B4937" s="30"/>
      <c r="C4937" s="30"/>
    </row>
    <row r="4938" spans="2:3" x14ac:dyDescent="0.25">
      <c r="B4938" s="30"/>
      <c r="C4938" s="30"/>
    </row>
    <row r="4939" spans="2:3" x14ac:dyDescent="0.25">
      <c r="B4939" s="30"/>
      <c r="C4939" s="30"/>
    </row>
    <row r="4940" spans="2:3" x14ac:dyDescent="0.25">
      <c r="B4940" s="30"/>
      <c r="C4940" s="30"/>
    </row>
    <row r="4941" spans="2:3" x14ac:dyDescent="0.25">
      <c r="B4941" s="30"/>
      <c r="C4941" s="30"/>
    </row>
    <row r="4942" spans="2:3" x14ac:dyDescent="0.25">
      <c r="B4942" s="30"/>
      <c r="C4942" s="30"/>
    </row>
    <row r="4943" spans="2:3" x14ac:dyDescent="0.25">
      <c r="B4943" s="30"/>
      <c r="C4943" s="30"/>
    </row>
    <row r="4944" spans="2:3" x14ac:dyDescent="0.25">
      <c r="B4944" s="30"/>
      <c r="C4944" s="30"/>
    </row>
    <row r="4945" spans="2:3" x14ac:dyDescent="0.25">
      <c r="B4945" s="30"/>
      <c r="C4945" s="30"/>
    </row>
    <row r="4946" spans="2:3" x14ac:dyDescent="0.25">
      <c r="B4946" s="30"/>
      <c r="C4946" s="30"/>
    </row>
    <row r="4947" spans="2:3" x14ac:dyDescent="0.25">
      <c r="B4947" s="30"/>
      <c r="C4947" s="30"/>
    </row>
    <row r="4948" spans="2:3" x14ac:dyDescent="0.25">
      <c r="B4948" s="30"/>
      <c r="C4948" s="30"/>
    </row>
    <row r="4949" spans="2:3" x14ac:dyDescent="0.25">
      <c r="B4949" s="30"/>
      <c r="C4949" s="30"/>
    </row>
    <row r="4950" spans="2:3" x14ac:dyDescent="0.25">
      <c r="B4950" s="30"/>
      <c r="C4950" s="30"/>
    </row>
    <row r="4951" spans="2:3" x14ac:dyDescent="0.25">
      <c r="B4951" s="30"/>
      <c r="C4951" s="30"/>
    </row>
    <row r="4952" spans="2:3" x14ac:dyDescent="0.25">
      <c r="B4952" s="30"/>
      <c r="C4952" s="30"/>
    </row>
    <row r="4953" spans="2:3" x14ac:dyDescent="0.25">
      <c r="B4953" s="30"/>
      <c r="C4953" s="30"/>
    </row>
    <row r="4954" spans="2:3" x14ac:dyDescent="0.25">
      <c r="B4954" s="30"/>
      <c r="C4954" s="30"/>
    </row>
    <row r="4955" spans="2:3" x14ac:dyDescent="0.25">
      <c r="B4955" s="30"/>
      <c r="C4955" s="30"/>
    </row>
    <row r="4956" spans="2:3" x14ac:dyDescent="0.25">
      <c r="B4956" s="30"/>
      <c r="C4956" s="30"/>
    </row>
    <row r="4957" spans="2:3" x14ac:dyDescent="0.25">
      <c r="B4957" s="30"/>
      <c r="C4957" s="30"/>
    </row>
    <row r="4958" spans="2:3" x14ac:dyDescent="0.25">
      <c r="B4958" s="30"/>
      <c r="C4958" s="30"/>
    </row>
    <row r="4959" spans="2:3" x14ac:dyDescent="0.25">
      <c r="B4959" s="30"/>
      <c r="C4959" s="30"/>
    </row>
    <row r="4960" spans="2:3" x14ac:dyDescent="0.25">
      <c r="B4960" s="30"/>
      <c r="C4960" s="30"/>
    </row>
    <row r="4961" spans="2:3" x14ac:dyDescent="0.25">
      <c r="B4961" s="30"/>
      <c r="C4961" s="30"/>
    </row>
    <row r="4962" spans="2:3" x14ac:dyDescent="0.25">
      <c r="B4962" s="30"/>
      <c r="C4962" s="30"/>
    </row>
    <row r="4963" spans="2:3" x14ac:dyDescent="0.25">
      <c r="B4963" s="30"/>
      <c r="C4963" s="30"/>
    </row>
    <row r="4964" spans="2:3" x14ac:dyDescent="0.25">
      <c r="B4964" s="30"/>
      <c r="C4964" s="30"/>
    </row>
    <row r="4965" spans="2:3" x14ac:dyDescent="0.25">
      <c r="B4965" s="30"/>
      <c r="C4965" s="30"/>
    </row>
    <row r="4966" spans="2:3" x14ac:dyDescent="0.25">
      <c r="B4966" s="30"/>
      <c r="C4966" s="30"/>
    </row>
    <row r="4967" spans="2:3" x14ac:dyDescent="0.25">
      <c r="B4967" s="30"/>
      <c r="C4967" s="30"/>
    </row>
    <row r="4968" spans="2:3" x14ac:dyDescent="0.25">
      <c r="B4968" s="30"/>
      <c r="C4968" s="30"/>
    </row>
    <row r="4969" spans="2:3" x14ac:dyDescent="0.25">
      <c r="B4969" s="30"/>
      <c r="C4969" s="30"/>
    </row>
    <row r="4970" spans="2:3" x14ac:dyDescent="0.25">
      <c r="B4970" s="30"/>
      <c r="C4970" s="30"/>
    </row>
    <row r="4971" spans="2:3" x14ac:dyDescent="0.25">
      <c r="B4971" s="30"/>
      <c r="C4971" s="30"/>
    </row>
    <row r="4972" spans="2:3" x14ac:dyDescent="0.25">
      <c r="B4972" s="30"/>
      <c r="C4972" s="30"/>
    </row>
    <row r="4973" spans="2:3" x14ac:dyDescent="0.25">
      <c r="B4973" s="30"/>
      <c r="C4973" s="30"/>
    </row>
    <row r="4974" spans="2:3" x14ac:dyDescent="0.25">
      <c r="B4974" s="30"/>
      <c r="C4974" s="30"/>
    </row>
    <row r="4975" spans="2:3" x14ac:dyDescent="0.25">
      <c r="B4975" s="30"/>
      <c r="C4975" s="30"/>
    </row>
    <row r="4976" spans="2:3" x14ac:dyDescent="0.25">
      <c r="B4976" s="30"/>
      <c r="C4976" s="30"/>
    </row>
    <row r="4977" spans="2:3" x14ac:dyDescent="0.25">
      <c r="B4977" s="30"/>
      <c r="C4977" s="30"/>
    </row>
    <row r="4978" spans="2:3" x14ac:dyDescent="0.25">
      <c r="B4978" s="30"/>
      <c r="C4978" s="30"/>
    </row>
    <row r="4979" spans="2:3" x14ac:dyDescent="0.25">
      <c r="B4979" s="30"/>
      <c r="C4979" s="30"/>
    </row>
    <row r="4980" spans="2:3" x14ac:dyDescent="0.25">
      <c r="B4980" s="30"/>
      <c r="C4980" s="30"/>
    </row>
    <row r="4981" spans="2:3" x14ac:dyDescent="0.25">
      <c r="B4981" s="30"/>
      <c r="C4981" s="30"/>
    </row>
    <row r="4982" spans="2:3" x14ac:dyDescent="0.25">
      <c r="B4982" s="30"/>
      <c r="C4982" s="30"/>
    </row>
    <row r="4983" spans="2:3" x14ac:dyDescent="0.25">
      <c r="B4983" s="30"/>
      <c r="C4983" s="30"/>
    </row>
    <row r="4984" spans="2:3" x14ac:dyDescent="0.25">
      <c r="B4984" s="30"/>
      <c r="C4984" s="30"/>
    </row>
    <row r="4985" spans="2:3" x14ac:dyDescent="0.25">
      <c r="B4985" s="30"/>
      <c r="C4985" s="30"/>
    </row>
    <row r="4986" spans="2:3" x14ac:dyDescent="0.25">
      <c r="B4986" s="30"/>
      <c r="C4986" s="30"/>
    </row>
    <row r="4987" spans="2:3" x14ac:dyDescent="0.25">
      <c r="B4987" s="30"/>
      <c r="C4987" s="30"/>
    </row>
    <row r="4988" spans="2:3" x14ac:dyDescent="0.25">
      <c r="B4988" s="30"/>
      <c r="C4988" s="30"/>
    </row>
    <row r="4989" spans="2:3" x14ac:dyDescent="0.25">
      <c r="B4989" s="30"/>
      <c r="C4989" s="30"/>
    </row>
    <row r="4990" spans="2:3" x14ac:dyDescent="0.25">
      <c r="B4990" s="30"/>
      <c r="C4990" s="30"/>
    </row>
    <row r="4991" spans="2:3" x14ac:dyDescent="0.25">
      <c r="B4991" s="30"/>
      <c r="C4991" s="30"/>
    </row>
    <row r="4992" spans="2:3" x14ac:dyDescent="0.25">
      <c r="B4992" s="30"/>
      <c r="C4992" s="30"/>
    </row>
    <row r="4993" spans="2:3" x14ac:dyDescent="0.25">
      <c r="B4993" s="30"/>
      <c r="C4993" s="30"/>
    </row>
    <row r="4994" spans="2:3" x14ac:dyDescent="0.25">
      <c r="B4994" s="30"/>
      <c r="C4994" s="30"/>
    </row>
    <row r="4995" spans="2:3" x14ac:dyDescent="0.25">
      <c r="B4995" s="30"/>
      <c r="C4995" s="30"/>
    </row>
    <row r="4996" spans="2:3" x14ac:dyDescent="0.25">
      <c r="B4996" s="30"/>
      <c r="C4996" s="30"/>
    </row>
    <row r="4997" spans="2:3" x14ac:dyDescent="0.25">
      <c r="B4997" s="30"/>
      <c r="C4997" s="30"/>
    </row>
    <row r="4998" spans="2:3" x14ac:dyDescent="0.25">
      <c r="B4998" s="30"/>
      <c r="C4998" s="30"/>
    </row>
    <row r="4999" spans="2:3" x14ac:dyDescent="0.25">
      <c r="B4999" s="30"/>
      <c r="C4999" s="30"/>
    </row>
    <row r="5000" spans="2:3" x14ac:dyDescent="0.25">
      <c r="B5000" s="30"/>
      <c r="C5000" s="30"/>
    </row>
    <row r="5001" spans="2:3" x14ac:dyDescent="0.25">
      <c r="B5001" s="30"/>
      <c r="C5001" s="30"/>
    </row>
    <row r="5002" spans="2:3" x14ac:dyDescent="0.25">
      <c r="B5002" s="30"/>
      <c r="C5002" s="30"/>
    </row>
    <row r="5003" spans="2:3" x14ac:dyDescent="0.25">
      <c r="B5003" s="30"/>
      <c r="C5003" s="30"/>
    </row>
    <row r="5004" spans="2:3" x14ac:dyDescent="0.25">
      <c r="B5004" s="30"/>
      <c r="C5004" s="30"/>
    </row>
    <row r="5005" spans="2:3" x14ac:dyDescent="0.25">
      <c r="B5005" s="30"/>
      <c r="C5005" s="30"/>
    </row>
    <row r="5006" spans="2:3" x14ac:dyDescent="0.25">
      <c r="B5006" s="30"/>
      <c r="C5006" s="30"/>
    </row>
    <row r="5007" spans="2:3" x14ac:dyDescent="0.25">
      <c r="B5007" s="30"/>
      <c r="C5007" s="30"/>
    </row>
    <row r="5008" spans="2:3" x14ac:dyDescent="0.25">
      <c r="B5008" s="30"/>
      <c r="C5008" s="30"/>
    </row>
    <row r="5009" spans="2:3" x14ac:dyDescent="0.25">
      <c r="B5009" s="30"/>
      <c r="C5009" s="30"/>
    </row>
    <row r="5010" spans="2:3" x14ac:dyDescent="0.25">
      <c r="B5010" s="30"/>
      <c r="C5010" s="30"/>
    </row>
    <row r="5011" spans="2:3" x14ac:dyDescent="0.25">
      <c r="B5011" s="30"/>
      <c r="C5011" s="30"/>
    </row>
    <row r="5012" spans="2:3" x14ac:dyDescent="0.25">
      <c r="B5012" s="30"/>
      <c r="C5012" s="30"/>
    </row>
    <row r="5013" spans="2:3" x14ac:dyDescent="0.25">
      <c r="B5013" s="30"/>
      <c r="C5013" s="30"/>
    </row>
    <row r="5014" spans="2:3" x14ac:dyDescent="0.25">
      <c r="B5014" s="30"/>
      <c r="C5014" s="30"/>
    </row>
    <row r="5015" spans="2:3" x14ac:dyDescent="0.25">
      <c r="B5015" s="30"/>
      <c r="C5015" s="30"/>
    </row>
    <row r="5016" spans="2:3" x14ac:dyDescent="0.25">
      <c r="B5016" s="30"/>
      <c r="C5016" s="30"/>
    </row>
    <row r="5017" spans="2:3" x14ac:dyDescent="0.25">
      <c r="B5017" s="30"/>
      <c r="C5017" s="30"/>
    </row>
    <row r="5018" spans="2:3" x14ac:dyDescent="0.25">
      <c r="B5018" s="30"/>
      <c r="C5018" s="30"/>
    </row>
    <row r="5019" spans="2:3" x14ac:dyDescent="0.25">
      <c r="B5019" s="30"/>
      <c r="C5019" s="30"/>
    </row>
    <row r="5020" spans="2:3" x14ac:dyDescent="0.25">
      <c r="B5020" s="30"/>
      <c r="C5020" s="30"/>
    </row>
    <row r="5021" spans="2:3" x14ac:dyDescent="0.25">
      <c r="B5021" s="30"/>
      <c r="C5021" s="30"/>
    </row>
    <row r="5022" spans="2:3" x14ac:dyDescent="0.25">
      <c r="B5022" s="30"/>
      <c r="C5022" s="30"/>
    </row>
    <row r="5023" spans="2:3" x14ac:dyDescent="0.25">
      <c r="B5023" s="30"/>
      <c r="C5023" s="30"/>
    </row>
    <row r="5024" spans="2:3" x14ac:dyDescent="0.25">
      <c r="B5024" s="30"/>
      <c r="C5024" s="30"/>
    </row>
    <row r="5025" spans="2:3" x14ac:dyDescent="0.25">
      <c r="B5025" s="30"/>
      <c r="C5025" s="30"/>
    </row>
    <row r="5026" spans="2:3" x14ac:dyDescent="0.25">
      <c r="B5026" s="30"/>
      <c r="C5026" s="30"/>
    </row>
    <row r="5027" spans="2:3" x14ac:dyDescent="0.25">
      <c r="B5027" s="30"/>
      <c r="C5027" s="30"/>
    </row>
    <row r="5028" spans="2:3" x14ac:dyDescent="0.25">
      <c r="B5028" s="30"/>
      <c r="C5028" s="30"/>
    </row>
    <row r="5029" spans="2:3" x14ac:dyDescent="0.25">
      <c r="B5029" s="30"/>
      <c r="C5029" s="30"/>
    </row>
    <row r="5030" spans="2:3" x14ac:dyDescent="0.25">
      <c r="B5030" s="30"/>
      <c r="C5030" s="30"/>
    </row>
    <row r="5031" spans="2:3" x14ac:dyDescent="0.25">
      <c r="B5031" s="30"/>
      <c r="C5031" s="30"/>
    </row>
    <row r="5032" spans="2:3" x14ac:dyDescent="0.25">
      <c r="B5032" s="30"/>
      <c r="C5032" s="30"/>
    </row>
    <row r="5033" spans="2:3" x14ac:dyDescent="0.25">
      <c r="B5033" s="30"/>
      <c r="C5033" s="30"/>
    </row>
    <row r="5034" spans="2:3" x14ac:dyDescent="0.25">
      <c r="B5034" s="30"/>
      <c r="C5034" s="30"/>
    </row>
    <row r="5035" spans="2:3" x14ac:dyDescent="0.25">
      <c r="B5035" s="30"/>
      <c r="C5035" s="30"/>
    </row>
    <row r="5036" spans="2:3" x14ac:dyDescent="0.25">
      <c r="B5036" s="30"/>
      <c r="C5036" s="30"/>
    </row>
    <row r="5037" spans="2:3" x14ac:dyDescent="0.25">
      <c r="B5037" s="30"/>
      <c r="C5037" s="30"/>
    </row>
    <row r="5038" spans="2:3" x14ac:dyDescent="0.25">
      <c r="B5038" s="30"/>
      <c r="C5038" s="30"/>
    </row>
    <row r="5039" spans="2:3" x14ac:dyDescent="0.25">
      <c r="B5039" s="30"/>
      <c r="C5039" s="30"/>
    </row>
    <row r="5040" spans="2:3" x14ac:dyDescent="0.25">
      <c r="B5040" s="30"/>
      <c r="C5040" s="30"/>
    </row>
    <row r="5041" spans="2:3" x14ac:dyDescent="0.25">
      <c r="B5041" s="30"/>
      <c r="C5041" s="30"/>
    </row>
    <row r="5042" spans="2:3" x14ac:dyDescent="0.25">
      <c r="B5042" s="30"/>
      <c r="C5042" s="30"/>
    </row>
    <row r="5043" spans="2:3" x14ac:dyDescent="0.25">
      <c r="B5043" s="30"/>
      <c r="C5043" s="30"/>
    </row>
    <row r="5044" spans="2:3" x14ac:dyDescent="0.25">
      <c r="B5044" s="30"/>
      <c r="C5044" s="30"/>
    </row>
    <row r="5045" spans="2:3" x14ac:dyDescent="0.25">
      <c r="B5045" s="30"/>
      <c r="C5045" s="30"/>
    </row>
    <row r="5046" spans="2:3" x14ac:dyDescent="0.25">
      <c r="B5046" s="30"/>
      <c r="C5046" s="30"/>
    </row>
    <row r="5047" spans="2:3" x14ac:dyDescent="0.25">
      <c r="B5047" s="30"/>
      <c r="C5047" s="30"/>
    </row>
    <row r="5048" spans="2:3" x14ac:dyDescent="0.25">
      <c r="B5048" s="30"/>
      <c r="C5048" s="30"/>
    </row>
    <row r="5049" spans="2:3" x14ac:dyDescent="0.25">
      <c r="B5049" s="30"/>
      <c r="C5049" s="30"/>
    </row>
    <row r="5050" spans="2:3" x14ac:dyDescent="0.25">
      <c r="B5050" s="30"/>
      <c r="C5050" s="30"/>
    </row>
    <row r="5051" spans="2:3" x14ac:dyDescent="0.25">
      <c r="B5051" s="30"/>
      <c r="C5051" s="30"/>
    </row>
    <row r="5052" spans="2:3" x14ac:dyDescent="0.25">
      <c r="B5052" s="30"/>
      <c r="C5052" s="30"/>
    </row>
    <row r="5053" spans="2:3" x14ac:dyDescent="0.25">
      <c r="B5053" s="30"/>
      <c r="C5053" s="30"/>
    </row>
    <row r="5054" spans="2:3" x14ac:dyDescent="0.25">
      <c r="B5054" s="30"/>
      <c r="C5054" s="30"/>
    </row>
    <row r="5055" spans="2:3" x14ac:dyDescent="0.25">
      <c r="B5055" s="30"/>
      <c r="C5055" s="30"/>
    </row>
    <row r="5056" spans="2:3" x14ac:dyDescent="0.25">
      <c r="B5056" s="30"/>
      <c r="C5056" s="30"/>
    </row>
    <row r="5057" spans="2:3" x14ac:dyDescent="0.25">
      <c r="B5057" s="30"/>
      <c r="C5057" s="30"/>
    </row>
    <row r="5058" spans="2:3" x14ac:dyDescent="0.25">
      <c r="B5058" s="30"/>
      <c r="C5058" s="30"/>
    </row>
    <row r="5059" spans="2:3" x14ac:dyDescent="0.25">
      <c r="B5059" s="30"/>
      <c r="C5059" s="30"/>
    </row>
    <row r="5060" spans="2:3" x14ac:dyDescent="0.25">
      <c r="B5060" s="30"/>
      <c r="C5060" s="30"/>
    </row>
    <row r="5061" spans="2:3" x14ac:dyDescent="0.25">
      <c r="B5061" s="30"/>
      <c r="C5061" s="30"/>
    </row>
    <row r="5062" spans="2:3" x14ac:dyDescent="0.25">
      <c r="B5062" s="30"/>
      <c r="C5062" s="30"/>
    </row>
    <row r="5063" spans="2:3" x14ac:dyDescent="0.25">
      <c r="B5063" s="30"/>
      <c r="C5063" s="30"/>
    </row>
    <row r="5064" spans="2:3" x14ac:dyDescent="0.25">
      <c r="B5064" s="30"/>
      <c r="C5064" s="30"/>
    </row>
    <row r="5065" spans="2:3" x14ac:dyDescent="0.25">
      <c r="B5065" s="30"/>
      <c r="C5065" s="30"/>
    </row>
    <row r="5066" spans="2:3" x14ac:dyDescent="0.25">
      <c r="B5066" s="30"/>
      <c r="C5066" s="30"/>
    </row>
    <row r="5067" spans="2:3" x14ac:dyDescent="0.25">
      <c r="B5067" s="30"/>
      <c r="C5067" s="30"/>
    </row>
    <row r="5068" spans="2:3" x14ac:dyDescent="0.25">
      <c r="B5068" s="30"/>
      <c r="C5068" s="30"/>
    </row>
    <row r="5069" spans="2:3" x14ac:dyDescent="0.25">
      <c r="B5069" s="30"/>
      <c r="C5069" s="30"/>
    </row>
    <row r="5070" spans="2:3" x14ac:dyDescent="0.25">
      <c r="B5070" s="30"/>
      <c r="C5070" s="30"/>
    </row>
    <row r="5071" spans="2:3" x14ac:dyDescent="0.25">
      <c r="B5071" s="30"/>
      <c r="C5071" s="30"/>
    </row>
    <row r="5072" spans="2:3" x14ac:dyDescent="0.25">
      <c r="B5072" s="30"/>
      <c r="C5072" s="30"/>
    </row>
    <row r="5073" spans="2:3" x14ac:dyDescent="0.25">
      <c r="B5073" s="30"/>
      <c r="C5073" s="30"/>
    </row>
    <row r="5074" spans="2:3" x14ac:dyDescent="0.25">
      <c r="B5074" s="30"/>
      <c r="C5074" s="30"/>
    </row>
    <row r="5075" spans="2:3" x14ac:dyDescent="0.25">
      <c r="B5075" s="30"/>
      <c r="C5075" s="30"/>
    </row>
    <row r="5076" spans="2:3" x14ac:dyDescent="0.25">
      <c r="B5076" s="30"/>
      <c r="C5076" s="30"/>
    </row>
    <row r="5077" spans="2:3" x14ac:dyDescent="0.25">
      <c r="B5077" s="30"/>
      <c r="C5077" s="30"/>
    </row>
    <row r="5078" spans="2:3" x14ac:dyDescent="0.25">
      <c r="B5078" s="30"/>
      <c r="C5078" s="30"/>
    </row>
    <row r="5079" spans="2:3" x14ac:dyDescent="0.25">
      <c r="B5079" s="30"/>
      <c r="C5079" s="30"/>
    </row>
    <row r="5080" spans="2:3" x14ac:dyDescent="0.25">
      <c r="B5080" s="30"/>
      <c r="C5080" s="30"/>
    </row>
    <row r="5081" spans="2:3" x14ac:dyDescent="0.25">
      <c r="B5081" s="30"/>
      <c r="C5081" s="30"/>
    </row>
    <row r="5082" spans="2:3" x14ac:dyDescent="0.25">
      <c r="B5082" s="30"/>
      <c r="C5082" s="30"/>
    </row>
    <row r="5083" spans="2:3" x14ac:dyDescent="0.25">
      <c r="B5083" s="30"/>
      <c r="C5083" s="30"/>
    </row>
    <row r="5084" spans="2:3" x14ac:dyDescent="0.25">
      <c r="B5084" s="30"/>
      <c r="C5084" s="30"/>
    </row>
    <row r="5085" spans="2:3" x14ac:dyDescent="0.25">
      <c r="B5085" s="30"/>
      <c r="C5085" s="30"/>
    </row>
    <row r="5086" spans="2:3" x14ac:dyDescent="0.25">
      <c r="B5086" s="30"/>
      <c r="C5086" s="30"/>
    </row>
    <row r="5087" spans="2:3" x14ac:dyDescent="0.25">
      <c r="B5087" s="30"/>
      <c r="C5087" s="30"/>
    </row>
    <row r="5088" spans="2:3" x14ac:dyDescent="0.25">
      <c r="B5088" s="30"/>
      <c r="C5088" s="30"/>
    </row>
    <row r="5089" spans="2:3" x14ac:dyDescent="0.25">
      <c r="B5089" s="30"/>
      <c r="C5089" s="30"/>
    </row>
    <row r="5090" spans="2:3" x14ac:dyDescent="0.25">
      <c r="B5090" s="30"/>
      <c r="C5090" s="30"/>
    </row>
    <row r="5091" spans="2:3" x14ac:dyDescent="0.25">
      <c r="B5091" s="30"/>
      <c r="C5091" s="30"/>
    </row>
    <row r="5092" spans="2:3" x14ac:dyDescent="0.25">
      <c r="B5092" s="30"/>
      <c r="C5092" s="30"/>
    </row>
    <row r="5093" spans="2:3" x14ac:dyDescent="0.25">
      <c r="B5093" s="30"/>
      <c r="C5093" s="30"/>
    </row>
    <row r="5094" spans="2:3" x14ac:dyDescent="0.25">
      <c r="B5094" s="30"/>
      <c r="C5094" s="30"/>
    </row>
    <row r="5095" spans="2:3" x14ac:dyDescent="0.25">
      <c r="B5095" s="30"/>
      <c r="C5095" s="30"/>
    </row>
    <row r="5096" spans="2:3" x14ac:dyDescent="0.25">
      <c r="B5096" s="30"/>
      <c r="C5096" s="30"/>
    </row>
    <row r="5097" spans="2:3" x14ac:dyDescent="0.25">
      <c r="B5097" s="30"/>
      <c r="C5097" s="30"/>
    </row>
    <row r="5098" spans="2:3" x14ac:dyDescent="0.25">
      <c r="B5098" s="30"/>
      <c r="C5098" s="30"/>
    </row>
    <row r="5099" spans="2:3" x14ac:dyDescent="0.25">
      <c r="B5099" s="30"/>
      <c r="C5099" s="30"/>
    </row>
    <row r="5100" spans="2:3" x14ac:dyDescent="0.25">
      <c r="B5100" s="30"/>
      <c r="C5100" s="30"/>
    </row>
    <row r="5101" spans="2:3" x14ac:dyDescent="0.25">
      <c r="B5101" s="30"/>
      <c r="C5101" s="30"/>
    </row>
    <row r="5102" spans="2:3" x14ac:dyDescent="0.25">
      <c r="B5102" s="30"/>
      <c r="C5102" s="30"/>
    </row>
    <row r="5103" spans="2:3" x14ac:dyDescent="0.25">
      <c r="B5103" s="30"/>
      <c r="C5103" s="30"/>
    </row>
    <row r="5104" spans="2:3" x14ac:dyDescent="0.25">
      <c r="B5104" s="30"/>
      <c r="C5104" s="30"/>
    </row>
    <row r="5105" spans="2:3" x14ac:dyDescent="0.25">
      <c r="B5105" s="30"/>
      <c r="C5105" s="30"/>
    </row>
    <row r="5106" spans="2:3" x14ac:dyDescent="0.25">
      <c r="B5106" s="30"/>
      <c r="C5106" s="30"/>
    </row>
    <row r="5107" spans="2:3" x14ac:dyDescent="0.25">
      <c r="B5107" s="30"/>
      <c r="C5107" s="30"/>
    </row>
    <row r="5108" spans="2:3" x14ac:dyDescent="0.25">
      <c r="B5108" s="30"/>
      <c r="C5108" s="30"/>
    </row>
    <row r="5109" spans="2:3" x14ac:dyDescent="0.25">
      <c r="B5109" s="30"/>
      <c r="C5109" s="30"/>
    </row>
    <row r="5110" spans="2:3" x14ac:dyDescent="0.25">
      <c r="B5110" s="30"/>
      <c r="C5110" s="30"/>
    </row>
    <row r="5111" spans="2:3" x14ac:dyDescent="0.25">
      <c r="B5111" s="30"/>
      <c r="C5111" s="30"/>
    </row>
    <row r="5112" spans="2:3" x14ac:dyDescent="0.25">
      <c r="B5112" s="30"/>
      <c r="C5112" s="30"/>
    </row>
    <row r="5113" spans="2:3" x14ac:dyDescent="0.25">
      <c r="B5113" s="30"/>
      <c r="C5113" s="30"/>
    </row>
    <row r="5114" spans="2:3" x14ac:dyDescent="0.25">
      <c r="B5114" s="30"/>
      <c r="C5114" s="30"/>
    </row>
    <row r="5115" spans="2:3" x14ac:dyDescent="0.25">
      <c r="B5115" s="30"/>
      <c r="C5115" s="30"/>
    </row>
    <row r="5116" spans="2:3" x14ac:dyDescent="0.25">
      <c r="B5116" s="30"/>
      <c r="C5116" s="30"/>
    </row>
    <row r="5117" spans="2:3" x14ac:dyDescent="0.25">
      <c r="B5117" s="30"/>
      <c r="C5117" s="30"/>
    </row>
    <row r="5118" spans="2:3" x14ac:dyDescent="0.25">
      <c r="B5118" s="30"/>
      <c r="C5118" s="30"/>
    </row>
    <row r="5119" spans="2:3" x14ac:dyDescent="0.25">
      <c r="B5119" s="30"/>
      <c r="C5119" s="30"/>
    </row>
    <row r="5120" spans="2:3" x14ac:dyDescent="0.25">
      <c r="B5120" s="30"/>
      <c r="C5120" s="30"/>
    </row>
    <row r="5121" spans="2:3" x14ac:dyDescent="0.25">
      <c r="B5121" s="30"/>
      <c r="C5121" s="30"/>
    </row>
    <row r="5122" spans="2:3" x14ac:dyDescent="0.25">
      <c r="B5122" s="30"/>
      <c r="C5122" s="30"/>
    </row>
    <row r="5123" spans="2:3" x14ac:dyDescent="0.25">
      <c r="B5123" s="30"/>
      <c r="C5123" s="30"/>
    </row>
    <row r="5124" spans="2:3" x14ac:dyDescent="0.25">
      <c r="B5124" s="30"/>
      <c r="C5124" s="30"/>
    </row>
    <row r="5125" spans="2:3" x14ac:dyDescent="0.25">
      <c r="B5125" s="30"/>
      <c r="C5125" s="30"/>
    </row>
    <row r="5126" spans="2:3" x14ac:dyDescent="0.25">
      <c r="B5126" s="30"/>
      <c r="C5126" s="30"/>
    </row>
    <row r="5127" spans="2:3" x14ac:dyDescent="0.25">
      <c r="B5127" s="30"/>
      <c r="C5127" s="30"/>
    </row>
    <row r="5128" spans="2:3" x14ac:dyDescent="0.25">
      <c r="B5128" s="30"/>
      <c r="C5128" s="30"/>
    </row>
    <row r="5129" spans="2:3" x14ac:dyDescent="0.25">
      <c r="B5129" s="30"/>
      <c r="C5129" s="30"/>
    </row>
    <row r="5130" spans="2:3" x14ac:dyDescent="0.25">
      <c r="B5130" s="30"/>
      <c r="C5130" s="30"/>
    </row>
    <row r="5131" spans="2:3" x14ac:dyDescent="0.25">
      <c r="B5131" s="30"/>
      <c r="C5131" s="30"/>
    </row>
    <row r="5132" spans="2:3" x14ac:dyDescent="0.25">
      <c r="B5132" s="30"/>
      <c r="C5132" s="30"/>
    </row>
    <row r="5133" spans="2:3" x14ac:dyDescent="0.25">
      <c r="B5133" s="30"/>
      <c r="C5133" s="30"/>
    </row>
    <row r="5134" spans="2:3" x14ac:dyDescent="0.25">
      <c r="B5134" s="30"/>
      <c r="C5134" s="30"/>
    </row>
    <row r="5135" spans="2:3" x14ac:dyDescent="0.25">
      <c r="B5135" s="30"/>
      <c r="C5135" s="30"/>
    </row>
    <row r="5136" spans="2:3" x14ac:dyDescent="0.25">
      <c r="B5136" s="30"/>
      <c r="C5136" s="30"/>
    </row>
    <row r="5137" spans="2:3" x14ac:dyDescent="0.25">
      <c r="B5137" s="30"/>
      <c r="C5137" s="30"/>
    </row>
    <row r="5138" spans="2:3" x14ac:dyDescent="0.25">
      <c r="B5138" s="30"/>
      <c r="C5138" s="30"/>
    </row>
    <row r="5139" spans="2:3" x14ac:dyDescent="0.25">
      <c r="B5139" s="30"/>
      <c r="C5139" s="30"/>
    </row>
    <row r="5140" spans="2:3" x14ac:dyDescent="0.25">
      <c r="B5140" s="30"/>
      <c r="C5140" s="30"/>
    </row>
    <row r="5141" spans="2:3" x14ac:dyDescent="0.25">
      <c r="B5141" s="30"/>
      <c r="C5141" s="30"/>
    </row>
    <row r="5142" spans="2:3" x14ac:dyDescent="0.25">
      <c r="B5142" s="30"/>
      <c r="C5142" s="30"/>
    </row>
    <row r="5143" spans="2:3" x14ac:dyDescent="0.25">
      <c r="B5143" s="30"/>
      <c r="C5143" s="30"/>
    </row>
    <row r="5144" spans="2:3" x14ac:dyDescent="0.25">
      <c r="B5144" s="30"/>
      <c r="C5144" s="30"/>
    </row>
    <row r="5145" spans="2:3" x14ac:dyDescent="0.25">
      <c r="B5145" s="30"/>
      <c r="C5145" s="30"/>
    </row>
    <row r="5146" spans="2:3" x14ac:dyDescent="0.25">
      <c r="B5146" s="30"/>
      <c r="C5146" s="30"/>
    </row>
    <row r="5147" spans="2:3" x14ac:dyDescent="0.25">
      <c r="B5147" s="30"/>
      <c r="C5147" s="30"/>
    </row>
    <row r="5148" spans="2:3" x14ac:dyDescent="0.25">
      <c r="B5148" s="30"/>
      <c r="C5148" s="30"/>
    </row>
    <row r="5149" spans="2:3" x14ac:dyDescent="0.25">
      <c r="B5149" s="30"/>
      <c r="C5149" s="30"/>
    </row>
    <row r="5150" spans="2:3" x14ac:dyDescent="0.25">
      <c r="B5150" s="30"/>
      <c r="C5150" s="30"/>
    </row>
    <row r="5151" spans="2:3" x14ac:dyDescent="0.25">
      <c r="B5151" s="30"/>
      <c r="C5151" s="30"/>
    </row>
    <row r="5152" spans="2:3" x14ac:dyDescent="0.25">
      <c r="B5152" s="30"/>
      <c r="C5152" s="30"/>
    </row>
    <row r="5153" spans="2:3" x14ac:dyDescent="0.25">
      <c r="B5153" s="30"/>
      <c r="C5153" s="30"/>
    </row>
    <row r="5154" spans="2:3" x14ac:dyDescent="0.25">
      <c r="B5154" s="30"/>
      <c r="C5154" s="30"/>
    </row>
    <row r="5155" spans="2:3" x14ac:dyDescent="0.25">
      <c r="B5155" s="30"/>
      <c r="C5155" s="30"/>
    </row>
    <row r="5156" spans="2:3" x14ac:dyDescent="0.25">
      <c r="B5156" s="30"/>
      <c r="C5156" s="30"/>
    </row>
    <row r="5157" spans="2:3" x14ac:dyDescent="0.25">
      <c r="B5157" s="30"/>
      <c r="C5157" s="30"/>
    </row>
    <row r="5158" spans="2:3" x14ac:dyDescent="0.25">
      <c r="B5158" s="30"/>
      <c r="C5158" s="30"/>
    </row>
    <row r="5159" spans="2:3" x14ac:dyDescent="0.25">
      <c r="B5159" s="30"/>
      <c r="C5159" s="30"/>
    </row>
    <row r="5160" spans="2:3" x14ac:dyDescent="0.25">
      <c r="B5160" s="30"/>
      <c r="C5160" s="30"/>
    </row>
    <row r="5161" spans="2:3" x14ac:dyDescent="0.25">
      <c r="B5161" s="30"/>
      <c r="C5161" s="30"/>
    </row>
    <row r="5162" spans="2:3" x14ac:dyDescent="0.25">
      <c r="B5162" s="30"/>
      <c r="C5162" s="30"/>
    </row>
    <row r="5163" spans="2:3" x14ac:dyDescent="0.25">
      <c r="B5163" s="30"/>
      <c r="C5163" s="30"/>
    </row>
    <row r="5164" spans="2:3" x14ac:dyDescent="0.25">
      <c r="B5164" s="30"/>
      <c r="C5164" s="30"/>
    </row>
    <row r="5165" spans="2:3" x14ac:dyDescent="0.25">
      <c r="B5165" s="30"/>
      <c r="C5165" s="30"/>
    </row>
    <row r="5166" spans="2:3" x14ac:dyDescent="0.25">
      <c r="B5166" s="30"/>
      <c r="C5166" s="30"/>
    </row>
    <row r="5167" spans="2:3" x14ac:dyDescent="0.25">
      <c r="B5167" s="30"/>
      <c r="C5167" s="30"/>
    </row>
    <row r="5168" spans="2:3" x14ac:dyDescent="0.25">
      <c r="B5168" s="30"/>
      <c r="C5168" s="30"/>
    </row>
    <row r="5169" spans="2:3" x14ac:dyDescent="0.25">
      <c r="B5169" s="30"/>
      <c r="C5169" s="30"/>
    </row>
    <row r="5170" spans="2:3" x14ac:dyDescent="0.25">
      <c r="B5170" s="30"/>
      <c r="C5170" s="30"/>
    </row>
    <row r="5171" spans="2:3" x14ac:dyDescent="0.25">
      <c r="B5171" s="30"/>
      <c r="C5171" s="30"/>
    </row>
    <row r="5172" spans="2:3" x14ac:dyDescent="0.25">
      <c r="B5172" s="30"/>
      <c r="C5172" s="30"/>
    </row>
    <row r="5173" spans="2:3" x14ac:dyDescent="0.25">
      <c r="B5173" s="30"/>
      <c r="C5173" s="30"/>
    </row>
    <row r="5174" spans="2:3" x14ac:dyDescent="0.25">
      <c r="B5174" s="30"/>
      <c r="C5174" s="30"/>
    </row>
    <row r="5175" spans="2:3" x14ac:dyDescent="0.25">
      <c r="B5175" s="30"/>
      <c r="C5175" s="30"/>
    </row>
    <row r="5176" spans="2:3" x14ac:dyDescent="0.25">
      <c r="B5176" s="30"/>
      <c r="C5176" s="30"/>
    </row>
    <row r="5177" spans="2:3" x14ac:dyDescent="0.25">
      <c r="B5177" s="30"/>
      <c r="C5177" s="30"/>
    </row>
    <row r="5178" spans="2:3" x14ac:dyDescent="0.25">
      <c r="B5178" s="30"/>
      <c r="C5178" s="30"/>
    </row>
    <row r="5179" spans="2:3" x14ac:dyDescent="0.25">
      <c r="B5179" s="30"/>
      <c r="C5179" s="30"/>
    </row>
    <row r="5180" spans="2:3" x14ac:dyDescent="0.25">
      <c r="B5180" s="30"/>
      <c r="C5180" s="30"/>
    </row>
    <row r="5181" spans="2:3" x14ac:dyDescent="0.25">
      <c r="B5181" s="30"/>
      <c r="C5181" s="30"/>
    </row>
    <row r="5182" spans="2:3" x14ac:dyDescent="0.25">
      <c r="B5182" s="30"/>
      <c r="C5182" s="30"/>
    </row>
    <row r="5183" spans="2:3" x14ac:dyDescent="0.25">
      <c r="B5183" s="30"/>
      <c r="C5183" s="30"/>
    </row>
    <row r="5184" spans="2:3" x14ac:dyDescent="0.25">
      <c r="B5184" s="30"/>
      <c r="C5184" s="30"/>
    </row>
    <row r="5185" spans="2:3" x14ac:dyDescent="0.25">
      <c r="B5185" s="30"/>
      <c r="C5185" s="30"/>
    </row>
    <row r="5186" spans="2:3" x14ac:dyDescent="0.25">
      <c r="B5186" s="30"/>
      <c r="C5186" s="30"/>
    </row>
    <row r="5187" spans="2:3" x14ac:dyDescent="0.25">
      <c r="B5187" s="30"/>
      <c r="C5187" s="30"/>
    </row>
    <row r="5188" spans="2:3" x14ac:dyDescent="0.25">
      <c r="B5188" s="30"/>
      <c r="C5188" s="30"/>
    </row>
    <row r="5189" spans="2:3" x14ac:dyDescent="0.25">
      <c r="B5189" s="30"/>
      <c r="C5189" s="30"/>
    </row>
    <row r="5190" spans="2:3" x14ac:dyDescent="0.25">
      <c r="B5190" s="30"/>
      <c r="C5190" s="30"/>
    </row>
    <row r="5191" spans="2:3" x14ac:dyDescent="0.25">
      <c r="B5191" s="30"/>
      <c r="C5191" s="30"/>
    </row>
    <row r="5192" spans="2:3" x14ac:dyDescent="0.25">
      <c r="B5192" s="30"/>
      <c r="C5192" s="30"/>
    </row>
    <row r="5193" spans="2:3" x14ac:dyDescent="0.25">
      <c r="B5193" s="30"/>
      <c r="C5193" s="30"/>
    </row>
    <row r="5194" spans="2:3" x14ac:dyDescent="0.25">
      <c r="B5194" s="30"/>
      <c r="C5194" s="30"/>
    </row>
    <row r="5195" spans="2:3" x14ac:dyDescent="0.25">
      <c r="B5195" s="30"/>
      <c r="C5195" s="30"/>
    </row>
    <row r="5196" spans="2:3" x14ac:dyDescent="0.25">
      <c r="B5196" s="30"/>
      <c r="C5196" s="30"/>
    </row>
    <row r="5197" spans="2:3" x14ac:dyDescent="0.25">
      <c r="B5197" s="30"/>
      <c r="C5197" s="30"/>
    </row>
    <row r="5198" spans="2:3" x14ac:dyDescent="0.25">
      <c r="B5198" s="30"/>
      <c r="C5198" s="30"/>
    </row>
    <row r="5199" spans="2:3" x14ac:dyDescent="0.25">
      <c r="B5199" s="30"/>
      <c r="C5199" s="30"/>
    </row>
    <row r="5200" spans="2:3" x14ac:dyDescent="0.25">
      <c r="B5200" s="30"/>
      <c r="C5200" s="30"/>
    </row>
    <row r="5201" spans="2:3" x14ac:dyDescent="0.25">
      <c r="B5201" s="30"/>
      <c r="C5201" s="30"/>
    </row>
    <row r="5202" spans="2:3" x14ac:dyDescent="0.25">
      <c r="B5202" s="30"/>
      <c r="C5202" s="30"/>
    </row>
    <row r="5203" spans="2:3" x14ac:dyDescent="0.25">
      <c r="B5203" s="30"/>
      <c r="C5203" s="30"/>
    </row>
    <row r="5204" spans="2:3" x14ac:dyDescent="0.25">
      <c r="B5204" s="30"/>
      <c r="C5204" s="30"/>
    </row>
    <row r="5205" spans="2:3" x14ac:dyDescent="0.25">
      <c r="B5205" s="30"/>
      <c r="C5205" s="30"/>
    </row>
    <row r="5206" spans="2:3" x14ac:dyDescent="0.25">
      <c r="B5206" s="30"/>
      <c r="C5206" s="30"/>
    </row>
    <row r="5207" spans="2:3" x14ac:dyDescent="0.25">
      <c r="B5207" s="30"/>
      <c r="C5207" s="30"/>
    </row>
    <row r="5208" spans="2:3" x14ac:dyDescent="0.25">
      <c r="B5208" s="30"/>
      <c r="C5208" s="30"/>
    </row>
    <row r="5209" spans="2:3" x14ac:dyDescent="0.25">
      <c r="B5209" s="30"/>
      <c r="C5209" s="30"/>
    </row>
    <row r="5210" spans="2:3" x14ac:dyDescent="0.25">
      <c r="B5210" s="30"/>
      <c r="C5210" s="30"/>
    </row>
    <row r="5211" spans="2:3" x14ac:dyDescent="0.25">
      <c r="B5211" s="30"/>
      <c r="C5211" s="30"/>
    </row>
    <row r="5212" spans="2:3" x14ac:dyDescent="0.25">
      <c r="B5212" s="30"/>
      <c r="C5212" s="30"/>
    </row>
    <row r="5213" spans="2:3" x14ac:dyDescent="0.25">
      <c r="B5213" s="30"/>
      <c r="C5213" s="30"/>
    </row>
    <row r="5214" spans="2:3" x14ac:dyDescent="0.25">
      <c r="B5214" s="30"/>
      <c r="C5214" s="30"/>
    </row>
    <row r="5215" spans="2:3" x14ac:dyDescent="0.25">
      <c r="B5215" s="30"/>
      <c r="C5215" s="30"/>
    </row>
    <row r="5216" spans="2:3" x14ac:dyDescent="0.25">
      <c r="B5216" s="30"/>
      <c r="C5216" s="30"/>
    </row>
    <row r="5217" spans="2:3" x14ac:dyDescent="0.25">
      <c r="B5217" s="30"/>
      <c r="C5217" s="30"/>
    </row>
    <row r="5218" spans="2:3" x14ac:dyDescent="0.25">
      <c r="B5218" s="30"/>
      <c r="C5218" s="30"/>
    </row>
    <row r="5219" spans="2:3" x14ac:dyDescent="0.25">
      <c r="B5219" s="30"/>
      <c r="C5219" s="30"/>
    </row>
    <row r="5220" spans="2:3" x14ac:dyDescent="0.25">
      <c r="B5220" s="30"/>
      <c r="C5220" s="30"/>
    </row>
    <row r="5221" spans="2:3" x14ac:dyDescent="0.25">
      <c r="B5221" s="30"/>
      <c r="C5221" s="30"/>
    </row>
    <row r="5222" spans="2:3" x14ac:dyDescent="0.25">
      <c r="B5222" s="30"/>
      <c r="C5222" s="30"/>
    </row>
    <row r="5223" spans="2:3" x14ac:dyDescent="0.25">
      <c r="B5223" s="30"/>
      <c r="C5223" s="30"/>
    </row>
    <row r="5224" spans="2:3" x14ac:dyDescent="0.25">
      <c r="B5224" s="30"/>
      <c r="C5224" s="30"/>
    </row>
    <row r="5225" spans="2:3" x14ac:dyDescent="0.25">
      <c r="B5225" s="30"/>
      <c r="C5225" s="30"/>
    </row>
    <row r="5226" spans="2:3" x14ac:dyDescent="0.25">
      <c r="B5226" s="30"/>
      <c r="C5226" s="30"/>
    </row>
    <row r="5227" spans="2:3" x14ac:dyDescent="0.25">
      <c r="B5227" s="30"/>
      <c r="C5227" s="30"/>
    </row>
    <row r="5228" spans="2:3" x14ac:dyDescent="0.25">
      <c r="B5228" s="30"/>
      <c r="C5228" s="30"/>
    </row>
    <row r="5229" spans="2:3" x14ac:dyDescent="0.25">
      <c r="B5229" s="30"/>
      <c r="C5229" s="30"/>
    </row>
    <row r="5230" spans="2:3" x14ac:dyDescent="0.25">
      <c r="B5230" s="30"/>
      <c r="C5230" s="30"/>
    </row>
    <row r="5231" spans="2:3" x14ac:dyDescent="0.25">
      <c r="B5231" s="30"/>
      <c r="C5231" s="30"/>
    </row>
    <row r="5232" spans="2:3" x14ac:dyDescent="0.25">
      <c r="B5232" s="30"/>
      <c r="C5232" s="30"/>
    </row>
    <row r="5233" spans="2:3" x14ac:dyDescent="0.25">
      <c r="B5233" s="30"/>
      <c r="C5233" s="30"/>
    </row>
    <row r="5234" spans="2:3" x14ac:dyDescent="0.25">
      <c r="B5234" s="30"/>
      <c r="C5234" s="30"/>
    </row>
    <row r="5235" spans="2:3" x14ac:dyDescent="0.25">
      <c r="B5235" s="30"/>
      <c r="C5235" s="30"/>
    </row>
    <row r="5236" spans="2:3" x14ac:dyDescent="0.25">
      <c r="B5236" s="30"/>
      <c r="C5236" s="30"/>
    </row>
    <row r="5237" spans="2:3" x14ac:dyDescent="0.25">
      <c r="B5237" s="30"/>
      <c r="C5237" s="30"/>
    </row>
    <row r="5238" spans="2:3" x14ac:dyDescent="0.25">
      <c r="B5238" s="30"/>
      <c r="C5238" s="30"/>
    </row>
    <row r="5239" spans="2:3" x14ac:dyDescent="0.25">
      <c r="B5239" s="30"/>
      <c r="C5239" s="30"/>
    </row>
    <row r="5240" spans="2:3" x14ac:dyDescent="0.25">
      <c r="B5240" s="30"/>
      <c r="C5240" s="30"/>
    </row>
    <row r="5241" spans="2:3" x14ac:dyDescent="0.25">
      <c r="B5241" s="30"/>
      <c r="C5241" s="30"/>
    </row>
    <row r="5242" spans="2:3" x14ac:dyDescent="0.25">
      <c r="B5242" s="30"/>
      <c r="C5242" s="30"/>
    </row>
    <row r="5243" spans="2:3" x14ac:dyDescent="0.25">
      <c r="B5243" s="30"/>
      <c r="C5243" s="30"/>
    </row>
    <row r="5244" spans="2:3" x14ac:dyDescent="0.25">
      <c r="B5244" s="30"/>
      <c r="C5244" s="30"/>
    </row>
    <row r="5245" spans="2:3" x14ac:dyDescent="0.25">
      <c r="B5245" s="30"/>
      <c r="C5245" s="30"/>
    </row>
    <row r="5246" spans="2:3" x14ac:dyDescent="0.25">
      <c r="B5246" s="30"/>
      <c r="C5246" s="30"/>
    </row>
    <row r="5247" spans="2:3" x14ac:dyDescent="0.25">
      <c r="B5247" s="30"/>
      <c r="C5247" s="30"/>
    </row>
    <row r="5248" spans="2:3" x14ac:dyDescent="0.25">
      <c r="B5248" s="30"/>
      <c r="C5248" s="30"/>
    </row>
    <row r="5249" spans="2:3" x14ac:dyDescent="0.25">
      <c r="B5249" s="30"/>
      <c r="C5249" s="30"/>
    </row>
    <row r="5250" spans="2:3" x14ac:dyDescent="0.25">
      <c r="B5250" s="30"/>
      <c r="C5250" s="30"/>
    </row>
    <row r="5251" spans="2:3" x14ac:dyDescent="0.25">
      <c r="B5251" s="30"/>
      <c r="C5251" s="30"/>
    </row>
    <row r="5252" spans="2:3" x14ac:dyDescent="0.25">
      <c r="B5252" s="30"/>
      <c r="C5252" s="30"/>
    </row>
    <row r="5253" spans="2:3" x14ac:dyDescent="0.25">
      <c r="B5253" s="30"/>
      <c r="C5253" s="30"/>
    </row>
    <row r="5254" spans="2:3" x14ac:dyDescent="0.25">
      <c r="B5254" s="30"/>
      <c r="C5254" s="30"/>
    </row>
    <row r="5255" spans="2:3" x14ac:dyDescent="0.25">
      <c r="B5255" s="30"/>
      <c r="C5255" s="30"/>
    </row>
    <row r="5256" spans="2:3" x14ac:dyDescent="0.25">
      <c r="B5256" s="30"/>
      <c r="C5256" s="30"/>
    </row>
    <row r="5257" spans="2:3" x14ac:dyDescent="0.25">
      <c r="B5257" s="30"/>
      <c r="C5257" s="30"/>
    </row>
    <row r="5258" spans="2:3" x14ac:dyDescent="0.25">
      <c r="B5258" s="30"/>
      <c r="C5258" s="30"/>
    </row>
    <row r="5259" spans="2:3" x14ac:dyDescent="0.25">
      <c r="B5259" s="30"/>
      <c r="C5259" s="30"/>
    </row>
    <row r="5260" spans="2:3" x14ac:dyDescent="0.25">
      <c r="B5260" s="30"/>
      <c r="C5260" s="30"/>
    </row>
    <row r="5261" spans="2:3" x14ac:dyDescent="0.25">
      <c r="B5261" s="30"/>
      <c r="C5261" s="30"/>
    </row>
    <row r="5262" spans="2:3" x14ac:dyDescent="0.25">
      <c r="B5262" s="30"/>
      <c r="C5262" s="30"/>
    </row>
    <row r="5263" spans="2:3" x14ac:dyDescent="0.25">
      <c r="B5263" s="30"/>
      <c r="C5263" s="30"/>
    </row>
    <row r="5264" spans="2:3" x14ac:dyDescent="0.25">
      <c r="B5264" s="30"/>
      <c r="C5264" s="30"/>
    </row>
    <row r="5265" spans="2:3" x14ac:dyDescent="0.25">
      <c r="B5265" s="30"/>
      <c r="C5265" s="30"/>
    </row>
    <row r="5266" spans="2:3" x14ac:dyDescent="0.25">
      <c r="B5266" s="30"/>
      <c r="C5266" s="30"/>
    </row>
    <row r="5267" spans="2:3" x14ac:dyDescent="0.25">
      <c r="B5267" s="30"/>
      <c r="C5267" s="30"/>
    </row>
    <row r="5268" spans="2:3" x14ac:dyDescent="0.25">
      <c r="B5268" s="30"/>
      <c r="C5268" s="30"/>
    </row>
    <row r="5269" spans="2:3" x14ac:dyDescent="0.25">
      <c r="B5269" s="30"/>
      <c r="C5269" s="30"/>
    </row>
    <row r="5270" spans="2:3" x14ac:dyDescent="0.25">
      <c r="B5270" s="30"/>
      <c r="C5270" s="30"/>
    </row>
    <row r="5271" spans="2:3" x14ac:dyDescent="0.25">
      <c r="B5271" s="30"/>
      <c r="C5271" s="30"/>
    </row>
    <row r="5272" spans="2:3" x14ac:dyDescent="0.25">
      <c r="B5272" s="30"/>
      <c r="C5272" s="30"/>
    </row>
    <row r="5273" spans="2:3" x14ac:dyDescent="0.25">
      <c r="B5273" s="30"/>
      <c r="C5273" s="30"/>
    </row>
    <row r="5274" spans="2:3" x14ac:dyDescent="0.25">
      <c r="B5274" s="30"/>
      <c r="C5274" s="30"/>
    </row>
    <row r="5275" spans="2:3" x14ac:dyDescent="0.25">
      <c r="B5275" s="30"/>
      <c r="C5275" s="30"/>
    </row>
    <row r="5276" spans="2:3" x14ac:dyDescent="0.25">
      <c r="B5276" s="30"/>
      <c r="C5276" s="30"/>
    </row>
    <row r="5277" spans="2:3" x14ac:dyDescent="0.25">
      <c r="B5277" s="30"/>
      <c r="C5277" s="30"/>
    </row>
    <row r="5278" spans="2:3" x14ac:dyDescent="0.25">
      <c r="B5278" s="30"/>
      <c r="C5278" s="30"/>
    </row>
    <row r="5279" spans="2:3" x14ac:dyDescent="0.25">
      <c r="B5279" s="30"/>
      <c r="C5279" s="30"/>
    </row>
    <row r="5280" spans="2:3" x14ac:dyDescent="0.25">
      <c r="B5280" s="30"/>
      <c r="C5280" s="30"/>
    </row>
    <row r="5281" spans="2:3" x14ac:dyDescent="0.25">
      <c r="B5281" s="30"/>
      <c r="C5281" s="30"/>
    </row>
    <row r="5282" spans="2:3" x14ac:dyDescent="0.25">
      <c r="B5282" s="30"/>
      <c r="C5282" s="30"/>
    </row>
    <row r="5283" spans="2:3" x14ac:dyDescent="0.25">
      <c r="B5283" s="30"/>
      <c r="C5283" s="30"/>
    </row>
    <row r="5284" spans="2:3" x14ac:dyDescent="0.25">
      <c r="B5284" s="30"/>
      <c r="C5284" s="30"/>
    </row>
    <row r="5285" spans="2:3" x14ac:dyDescent="0.25">
      <c r="B5285" s="30"/>
      <c r="C5285" s="30"/>
    </row>
    <row r="5286" spans="2:3" x14ac:dyDescent="0.25">
      <c r="B5286" s="30"/>
      <c r="C5286" s="30"/>
    </row>
    <row r="5287" spans="2:3" x14ac:dyDescent="0.25">
      <c r="B5287" s="30"/>
      <c r="C5287" s="30"/>
    </row>
    <row r="5288" spans="2:3" x14ac:dyDescent="0.25">
      <c r="B5288" s="30"/>
      <c r="C5288" s="30"/>
    </row>
    <row r="5289" spans="2:3" x14ac:dyDescent="0.25">
      <c r="B5289" s="30"/>
      <c r="C5289" s="30"/>
    </row>
    <row r="5290" spans="2:3" x14ac:dyDescent="0.25">
      <c r="B5290" s="30"/>
      <c r="C5290" s="30"/>
    </row>
    <row r="5291" spans="2:3" x14ac:dyDescent="0.25">
      <c r="B5291" s="30"/>
      <c r="C5291" s="30"/>
    </row>
    <row r="5292" spans="2:3" x14ac:dyDescent="0.25">
      <c r="B5292" s="30"/>
      <c r="C5292" s="30"/>
    </row>
    <row r="5293" spans="2:3" x14ac:dyDescent="0.25">
      <c r="B5293" s="30"/>
      <c r="C5293" s="30"/>
    </row>
    <row r="5294" spans="2:3" x14ac:dyDescent="0.25">
      <c r="B5294" s="30"/>
      <c r="C5294" s="30"/>
    </row>
    <row r="5295" spans="2:3" x14ac:dyDescent="0.25">
      <c r="B5295" s="30"/>
      <c r="C5295" s="30"/>
    </row>
    <row r="5296" spans="2:3" x14ac:dyDescent="0.25">
      <c r="B5296" s="30"/>
      <c r="C5296" s="30"/>
    </row>
    <row r="5297" spans="2:3" x14ac:dyDescent="0.25">
      <c r="B5297" s="30"/>
      <c r="C5297" s="30"/>
    </row>
    <row r="5298" spans="2:3" x14ac:dyDescent="0.25">
      <c r="B5298" s="30"/>
      <c r="C5298" s="30"/>
    </row>
    <row r="5299" spans="2:3" x14ac:dyDescent="0.25">
      <c r="B5299" s="30"/>
      <c r="C5299" s="30"/>
    </row>
    <row r="5300" spans="2:3" x14ac:dyDescent="0.25">
      <c r="B5300" s="30"/>
      <c r="C5300" s="30"/>
    </row>
    <row r="5301" spans="2:3" x14ac:dyDescent="0.25">
      <c r="B5301" s="30"/>
      <c r="C5301" s="30"/>
    </row>
    <row r="5302" spans="2:3" x14ac:dyDescent="0.25">
      <c r="B5302" s="30"/>
      <c r="C5302" s="30"/>
    </row>
    <row r="5303" spans="2:3" x14ac:dyDescent="0.25">
      <c r="B5303" s="30"/>
      <c r="C5303" s="30"/>
    </row>
    <row r="5304" spans="2:3" x14ac:dyDescent="0.25">
      <c r="B5304" s="30"/>
      <c r="C5304" s="30"/>
    </row>
    <row r="5305" spans="2:3" x14ac:dyDescent="0.25">
      <c r="B5305" s="30"/>
      <c r="C5305" s="30"/>
    </row>
    <row r="5306" spans="2:3" x14ac:dyDescent="0.25">
      <c r="B5306" s="30"/>
      <c r="C5306" s="30"/>
    </row>
    <row r="5307" spans="2:3" x14ac:dyDescent="0.25">
      <c r="B5307" s="30"/>
      <c r="C5307" s="30"/>
    </row>
    <row r="5308" spans="2:3" x14ac:dyDescent="0.25">
      <c r="B5308" s="30"/>
      <c r="C5308" s="30"/>
    </row>
    <row r="5309" spans="2:3" x14ac:dyDescent="0.25">
      <c r="B5309" s="30"/>
      <c r="C5309" s="30"/>
    </row>
    <row r="5310" spans="2:3" x14ac:dyDescent="0.25">
      <c r="B5310" s="30"/>
      <c r="C5310" s="30"/>
    </row>
    <row r="5311" spans="2:3" x14ac:dyDescent="0.25">
      <c r="B5311" s="30"/>
      <c r="C5311" s="30"/>
    </row>
    <row r="5312" spans="2:3" x14ac:dyDescent="0.25">
      <c r="B5312" s="30"/>
      <c r="C5312" s="30"/>
    </row>
    <row r="5313" spans="2:3" x14ac:dyDescent="0.25">
      <c r="B5313" s="30"/>
      <c r="C5313" s="30"/>
    </row>
    <row r="5314" spans="2:3" x14ac:dyDescent="0.25">
      <c r="B5314" s="30"/>
      <c r="C5314" s="30"/>
    </row>
    <row r="5315" spans="2:3" x14ac:dyDescent="0.25">
      <c r="B5315" s="30"/>
      <c r="C5315" s="30"/>
    </row>
    <row r="5316" spans="2:3" x14ac:dyDescent="0.25">
      <c r="B5316" s="30"/>
      <c r="C5316" s="30"/>
    </row>
    <row r="5317" spans="2:3" x14ac:dyDescent="0.25">
      <c r="B5317" s="30"/>
      <c r="C5317" s="30"/>
    </row>
    <row r="5318" spans="2:3" x14ac:dyDescent="0.25">
      <c r="B5318" s="30"/>
      <c r="C5318" s="30"/>
    </row>
    <row r="5319" spans="2:3" x14ac:dyDescent="0.25">
      <c r="B5319" s="30"/>
      <c r="C5319" s="30"/>
    </row>
    <row r="5320" spans="2:3" x14ac:dyDescent="0.25">
      <c r="B5320" s="30"/>
      <c r="C5320" s="30"/>
    </row>
    <row r="5321" spans="2:3" x14ac:dyDescent="0.25">
      <c r="B5321" s="30"/>
      <c r="C5321" s="30"/>
    </row>
    <row r="5322" spans="2:3" x14ac:dyDescent="0.25">
      <c r="B5322" s="30"/>
      <c r="C5322" s="30"/>
    </row>
    <row r="5323" spans="2:3" x14ac:dyDescent="0.25">
      <c r="B5323" s="30"/>
      <c r="C5323" s="30"/>
    </row>
    <row r="5324" spans="2:3" x14ac:dyDescent="0.25">
      <c r="B5324" s="30"/>
      <c r="C5324" s="30"/>
    </row>
    <row r="5325" spans="2:3" x14ac:dyDescent="0.25">
      <c r="B5325" s="30"/>
      <c r="C5325" s="30"/>
    </row>
    <row r="5326" spans="2:3" x14ac:dyDescent="0.25">
      <c r="B5326" s="30"/>
      <c r="C5326" s="30"/>
    </row>
    <row r="5327" spans="2:3" x14ac:dyDescent="0.25">
      <c r="B5327" s="30"/>
      <c r="C5327" s="30"/>
    </row>
    <row r="5328" spans="2:3" x14ac:dyDescent="0.25">
      <c r="B5328" s="30"/>
      <c r="C5328" s="30"/>
    </row>
    <row r="5329" spans="2:3" x14ac:dyDescent="0.25">
      <c r="B5329" s="30"/>
      <c r="C5329" s="30"/>
    </row>
    <row r="5330" spans="2:3" x14ac:dyDescent="0.25">
      <c r="B5330" s="30"/>
      <c r="C5330" s="30"/>
    </row>
    <row r="5331" spans="2:3" x14ac:dyDescent="0.25">
      <c r="B5331" s="30"/>
      <c r="C5331" s="30"/>
    </row>
    <row r="5332" spans="2:3" x14ac:dyDescent="0.25">
      <c r="B5332" s="30"/>
      <c r="C5332" s="30"/>
    </row>
    <row r="5333" spans="2:3" x14ac:dyDescent="0.25">
      <c r="B5333" s="30"/>
      <c r="C5333" s="30"/>
    </row>
    <row r="5334" spans="2:3" x14ac:dyDescent="0.25">
      <c r="B5334" s="30"/>
      <c r="C5334" s="30"/>
    </row>
    <row r="5335" spans="2:3" x14ac:dyDescent="0.25">
      <c r="B5335" s="30"/>
      <c r="C5335" s="30"/>
    </row>
    <row r="5336" spans="2:3" x14ac:dyDescent="0.25">
      <c r="B5336" s="30"/>
      <c r="C5336" s="30"/>
    </row>
    <row r="5337" spans="2:3" x14ac:dyDescent="0.25">
      <c r="B5337" s="30"/>
      <c r="C5337" s="30"/>
    </row>
    <row r="5338" spans="2:3" x14ac:dyDescent="0.25">
      <c r="B5338" s="30"/>
      <c r="C5338" s="30"/>
    </row>
    <row r="5339" spans="2:3" x14ac:dyDescent="0.25">
      <c r="B5339" s="30"/>
      <c r="C5339" s="30"/>
    </row>
    <row r="5340" spans="2:3" x14ac:dyDescent="0.25">
      <c r="B5340" s="30"/>
      <c r="C5340" s="30"/>
    </row>
    <row r="5341" spans="2:3" x14ac:dyDescent="0.25">
      <c r="B5341" s="30"/>
      <c r="C5341" s="30"/>
    </row>
    <row r="5342" spans="2:3" x14ac:dyDescent="0.25">
      <c r="B5342" s="30"/>
      <c r="C5342" s="30"/>
    </row>
    <row r="5343" spans="2:3" x14ac:dyDescent="0.25">
      <c r="B5343" s="30"/>
      <c r="C5343" s="30"/>
    </row>
    <row r="5344" spans="2:3" x14ac:dyDescent="0.25">
      <c r="B5344" s="30"/>
      <c r="C5344" s="30"/>
    </row>
    <row r="5345" spans="2:3" x14ac:dyDescent="0.25">
      <c r="B5345" s="30"/>
      <c r="C5345" s="30"/>
    </row>
    <row r="5346" spans="2:3" x14ac:dyDescent="0.25">
      <c r="B5346" s="30"/>
      <c r="C5346" s="30"/>
    </row>
    <row r="5347" spans="2:3" x14ac:dyDescent="0.25">
      <c r="B5347" s="30"/>
      <c r="C5347" s="30"/>
    </row>
    <row r="5348" spans="2:3" x14ac:dyDescent="0.25">
      <c r="B5348" s="30"/>
      <c r="C5348" s="30"/>
    </row>
    <row r="5349" spans="2:3" x14ac:dyDescent="0.25">
      <c r="B5349" s="30"/>
      <c r="C5349" s="30"/>
    </row>
    <row r="5350" spans="2:3" x14ac:dyDescent="0.25">
      <c r="B5350" s="30"/>
      <c r="C5350" s="30"/>
    </row>
    <row r="5351" spans="2:3" x14ac:dyDescent="0.25">
      <c r="B5351" s="30"/>
      <c r="C5351" s="30"/>
    </row>
    <row r="5352" spans="2:3" x14ac:dyDescent="0.25">
      <c r="B5352" s="30"/>
      <c r="C5352" s="30"/>
    </row>
    <row r="5353" spans="2:3" x14ac:dyDescent="0.25">
      <c r="B5353" s="30"/>
      <c r="C5353" s="30"/>
    </row>
    <row r="5354" spans="2:3" x14ac:dyDescent="0.25">
      <c r="B5354" s="30"/>
      <c r="C5354" s="30"/>
    </row>
    <row r="5355" spans="2:3" x14ac:dyDescent="0.25">
      <c r="B5355" s="30"/>
      <c r="C5355" s="30"/>
    </row>
    <row r="5356" spans="2:3" x14ac:dyDescent="0.25">
      <c r="B5356" s="30"/>
      <c r="C5356" s="30"/>
    </row>
    <row r="5357" spans="2:3" x14ac:dyDescent="0.25">
      <c r="B5357" s="30"/>
      <c r="C5357" s="30"/>
    </row>
    <row r="5358" spans="2:3" x14ac:dyDescent="0.25">
      <c r="B5358" s="30"/>
      <c r="C5358" s="30"/>
    </row>
    <row r="5359" spans="2:3" x14ac:dyDescent="0.25">
      <c r="B5359" s="30"/>
      <c r="C5359" s="30"/>
    </row>
    <row r="5360" spans="2:3" x14ac:dyDescent="0.25">
      <c r="B5360" s="30"/>
      <c r="C5360" s="30"/>
    </row>
    <row r="5361" spans="2:3" x14ac:dyDescent="0.25">
      <c r="B5361" s="30"/>
      <c r="C5361" s="30"/>
    </row>
    <row r="5362" spans="2:3" x14ac:dyDescent="0.25">
      <c r="B5362" s="30"/>
      <c r="C5362" s="30"/>
    </row>
    <row r="5363" spans="2:3" x14ac:dyDescent="0.25">
      <c r="B5363" s="30"/>
      <c r="C5363" s="30"/>
    </row>
    <row r="5364" spans="2:3" x14ac:dyDescent="0.25">
      <c r="B5364" s="30"/>
      <c r="C5364" s="30"/>
    </row>
    <row r="5365" spans="2:3" x14ac:dyDescent="0.25">
      <c r="B5365" s="30"/>
      <c r="C5365" s="30"/>
    </row>
    <row r="5366" spans="2:3" x14ac:dyDescent="0.25">
      <c r="B5366" s="30"/>
      <c r="C5366" s="30"/>
    </row>
    <row r="5367" spans="2:3" x14ac:dyDescent="0.25">
      <c r="B5367" s="30"/>
      <c r="C5367" s="30"/>
    </row>
    <row r="5368" spans="2:3" x14ac:dyDescent="0.25">
      <c r="B5368" s="30"/>
      <c r="C5368" s="30"/>
    </row>
    <row r="5369" spans="2:3" x14ac:dyDescent="0.25">
      <c r="B5369" s="30"/>
      <c r="C5369" s="30"/>
    </row>
    <row r="5370" spans="2:3" x14ac:dyDescent="0.25">
      <c r="B5370" s="30"/>
      <c r="C5370" s="30"/>
    </row>
    <row r="5371" spans="2:3" x14ac:dyDescent="0.25">
      <c r="B5371" s="30"/>
      <c r="C5371" s="30"/>
    </row>
    <row r="5372" spans="2:3" x14ac:dyDescent="0.25">
      <c r="B5372" s="30"/>
      <c r="C5372" s="30"/>
    </row>
    <row r="5373" spans="2:3" x14ac:dyDescent="0.25">
      <c r="B5373" s="30"/>
      <c r="C5373" s="30"/>
    </row>
    <row r="5374" spans="2:3" x14ac:dyDescent="0.25">
      <c r="B5374" s="30"/>
      <c r="C5374" s="30"/>
    </row>
    <row r="5375" spans="2:3" x14ac:dyDescent="0.25">
      <c r="B5375" s="30"/>
      <c r="C5375" s="30"/>
    </row>
    <row r="5376" spans="2:3" x14ac:dyDescent="0.25">
      <c r="B5376" s="30"/>
      <c r="C5376" s="30"/>
    </row>
    <row r="5377" spans="2:3" x14ac:dyDescent="0.25">
      <c r="B5377" s="30"/>
      <c r="C5377" s="30"/>
    </row>
    <row r="5378" spans="2:3" x14ac:dyDescent="0.25">
      <c r="B5378" s="30"/>
      <c r="C5378" s="30"/>
    </row>
    <row r="5379" spans="2:3" x14ac:dyDescent="0.25">
      <c r="B5379" s="30"/>
      <c r="C5379" s="30"/>
    </row>
    <row r="5380" spans="2:3" x14ac:dyDescent="0.25">
      <c r="B5380" s="30"/>
      <c r="C5380" s="30"/>
    </row>
    <row r="5381" spans="2:3" x14ac:dyDescent="0.25">
      <c r="B5381" s="30"/>
      <c r="C5381" s="30"/>
    </row>
    <row r="5382" spans="2:3" x14ac:dyDescent="0.25">
      <c r="B5382" s="30"/>
      <c r="C5382" s="30"/>
    </row>
    <row r="5383" spans="2:3" x14ac:dyDescent="0.25">
      <c r="B5383" s="30"/>
      <c r="C5383" s="30"/>
    </row>
    <row r="5384" spans="2:3" x14ac:dyDescent="0.25">
      <c r="B5384" s="30"/>
      <c r="C5384" s="30"/>
    </row>
    <row r="5385" spans="2:3" x14ac:dyDescent="0.25">
      <c r="B5385" s="30"/>
      <c r="C5385" s="30"/>
    </row>
    <row r="5386" spans="2:3" x14ac:dyDescent="0.25">
      <c r="B5386" s="30"/>
      <c r="C5386" s="30"/>
    </row>
    <row r="5387" spans="2:3" x14ac:dyDescent="0.25">
      <c r="B5387" s="30"/>
      <c r="C5387" s="30"/>
    </row>
    <row r="5388" spans="2:3" x14ac:dyDescent="0.25">
      <c r="B5388" s="30"/>
      <c r="C5388" s="30"/>
    </row>
    <row r="5389" spans="2:3" x14ac:dyDescent="0.25">
      <c r="B5389" s="30"/>
      <c r="C5389" s="30"/>
    </row>
    <row r="5390" spans="2:3" x14ac:dyDescent="0.25">
      <c r="B5390" s="30"/>
      <c r="C5390" s="30"/>
    </row>
    <row r="5391" spans="2:3" x14ac:dyDescent="0.25">
      <c r="B5391" s="30"/>
      <c r="C5391" s="30"/>
    </row>
    <row r="5392" spans="2:3" x14ac:dyDescent="0.25">
      <c r="B5392" s="30"/>
      <c r="C5392" s="30"/>
    </row>
    <row r="5393" spans="2:3" x14ac:dyDescent="0.25">
      <c r="B5393" s="30"/>
      <c r="C5393" s="30"/>
    </row>
    <row r="5394" spans="2:3" x14ac:dyDescent="0.25">
      <c r="B5394" s="30"/>
      <c r="C5394" s="30"/>
    </row>
    <row r="5395" spans="2:3" x14ac:dyDescent="0.25">
      <c r="B5395" s="30"/>
      <c r="C5395" s="30"/>
    </row>
    <row r="5396" spans="2:3" x14ac:dyDescent="0.25">
      <c r="B5396" s="30"/>
      <c r="C5396" s="30"/>
    </row>
    <row r="5397" spans="2:3" x14ac:dyDescent="0.25">
      <c r="B5397" s="30"/>
      <c r="C5397" s="30"/>
    </row>
    <row r="5398" spans="2:3" x14ac:dyDescent="0.25">
      <c r="B5398" s="30"/>
      <c r="C5398" s="30"/>
    </row>
    <row r="5399" spans="2:3" x14ac:dyDescent="0.25">
      <c r="B5399" s="30"/>
      <c r="C5399" s="30"/>
    </row>
    <row r="5400" spans="2:3" x14ac:dyDescent="0.25">
      <c r="B5400" s="30"/>
      <c r="C5400" s="30"/>
    </row>
    <row r="5401" spans="2:3" x14ac:dyDescent="0.25">
      <c r="B5401" s="30"/>
      <c r="C5401" s="30"/>
    </row>
    <row r="5402" spans="2:3" x14ac:dyDescent="0.25">
      <c r="B5402" s="30"/>
      <c r="C5402" s="30"/>
    </row>
    <row r="5403" spans="2:3" x14ac:dyDescent="0.25">
      <c r="B5403" s="30"/>
      <c r="C5403" s="30"/>
    </row>
    <row r="5404" spans="2:3" x14ac:dyDescent="0.25">
      <c r="B5404" s="30"/>
      <c r="C5404" s="30"/>
    </row>
    <row r="5405" spans="2:3" x14ac:dyDescent="0.25">
      <c r="B5405" s="30"/>
      <c r="C5405" s="30"/>
    </row>
    <row r="5406" spans="2:3" x14ac:dyDescent="0.25">
      <c r="B5406" s="30"/>
      <c r="C5406" s="30"/>
    </row>
    <row r="5407" spans="2:3" x14ac:dyDescent="0.25">
      <c r="B5407" s="30"/>
      <c r="C5407" s="30"/>
    </row>
    <row r="5408" spans="2:3" x14ac:dyDescent="0.25">
      <c r="B5408" s="30"/>
      <c r="C5408" s="30"/>
    </row>
    <row r="5409" spans="2:3" x14ac:dyDescent="0.25">
      <c r="B5409" s="30"/>
      <c r="C5409" s="30"/>
    </row>
    <row r="5410" spans="2:3" x14ac:dyDescent="0.25">
      <c r="B5410" s="30"/>
      <c r="C5410" s="30"/>
    </row>
    <row r="5411" spans="2:3" x14ac:dyDescent="0.25">
      <c r="B5411" s="30"/>
      <c r="C5411" s="30"/>
    </row>
    <row r="5412" spans="2:3" x14ac:dyDescent="0.25">
      <c r="B5412" s="30"/>
      <c r="C5412" s="30"/>
    </row>
    <row r="5413" spans="2:3" x14ac:dyDescent="0.25">
      <c r="B5413" s="30"/>
      <c r="C5413" s="30"/>
    </row>
    <row r="5414" spans="2:3" x14ac:dyDescent="0.25">
      <c r="B5414" s="30"/>
      <c r="C5414" s="30"/>
    </row>
    <row r="5415" spans="2:3" x14ac:dyDescent="0.25">
      <c r="B5415" s="30"/>
      <c r="C5415" s="30"/>
    </row>
    <row r="5416" spans="2:3" x14ac:dyDescent="0.25">
      <c r="B5416" s="30"/>
      <c r="C5416" s="30"/>
    </row>
    <row r="5417" spans="2:3" x14ac:dyDescent="0.25">
      <c r="B5417" s="30"/>
      <c r="C5417" s="30"/>
    </row>
    <row r="5418" spans="2:3" x14ac:dyDescent="0.25">
      <c r="B5418" s="30"/>
      <c r="C5418" s="30"/>
    </row>
    <row r="5419" spans="2:3" x14ac:dyDescent="0.25">
      <c r="B5419" s="30"/>
      <c r="C5419" s="30"/>
    </row>
    <row r="5420" spans="2:3" x14ac:dyDescent="0.25">
      <c r="B5420" s="30"/>
      <c r="C5420" s="30"/>
    </row>
    <row r="5421" spans="2:3" x14ac:dyDescent="0.25">
      <c r="B5421" s="30"/>
      <c r="C5421" s="30"/>
    </row>
    <row r="5422" spans="2:3" x14ac:dyDescent="0.25">
      <c r="B5422" s="30"/>
      <c r="C5422" s="30"/>
    </row>
    <row r="5423" spans="2:3" x14ac:dyDescent="0.25">
      <c r="B5423" s="30"/>
      <c r="C5423" s="30"/>
    </row>
    <row r="5424" spans="2:3" x14ac:dyDescent="0.25">
      <c r="B5424" s="30"/>
      <c r="C5424" s="30"/>
    </row>
    <row r="5425" spans="2:3" x14ac:dyDescent="0.25">
      <c r="B5425" s="30"/>
      <c r="C5425" s="30"/>
    </row>
    <row r="5426" spans="2:3" x14ac:dyDescent="0.25">
      <c r="B5426" s="30"/>
      <c r="C5426" s="30"/>
    </row>
    <row r="5427" spans="2:3" x14ac:dyDescent="0.25">
      <c r="B5427" s="30"/>
      <c r="C5427" s="30"/>
    </row>
    <row r="5428" spans="2:3" x14ac:dyDescent="0.25">
      <c r="B5428" s="30"/>
      <c r="C5428" s="30"/>
    </row>
    <row r="5429" spans="2:3" x14ac:dyDescent="0.25">
      <c r="B5429" s="30"/>
      <c r="C5429" s="30"/>
    </row>
    <row r="5430" spans="2:3" x14ac:dyDescent="0.25">
      <c r="B5430" s="30"/>
      <c r="C5430" s="30"/>
    </row>
    <row r="5431" spans="2:3" x14ac:dyDescent="0.25">
      <c r="B5431" s="30"/>
      <c r="C5431" s="30"/>
    </row>
    <row r="5432" spans="2:3" x14ac:dyDescent="0.25">
      <c r="B5432" s="30"/>
      <c r="C5432" s="30"/>
    </row>
    <row r="5433" spans="2:3" x14ac:dyDescent="0.25">
      <c r="B5433" s="30"/>
      <c r="C5433" s="30"/>
    </row>
    <row r="5434" spans="2:3" x14ac:dyDescent="0.25">
      <c r="B5434" s="30"/>
      <c r="C5434" s="30"/>
    </row>
    <row r="5435" spans="2:3" x14ac:dyDescent="0.25">
      <c r="B5435" s="30"/>
      <c r="C5435" s="30"/>
    </row>
    <row r="5436" spans="2:3" x14ac:dyDescent="0.25">
      <c r="B5436" s="30"/>
      <c r="C5436" s="30"/>
    </row>
    <row r="5437" spans="2:3" x14ac:dyDescent="0.25">
      <c r="B5437" s="30"/>
      <c r="C5437" s="30"/>
    </row>
    <row r="5438" spans="2:3" x14ac:dyDescent="0.25">
      <c r="B5438" s="30"/>
      <c r="C5438" s="30"/>
    </row>
    <row r="5439" spans="2:3" x14ac:dyDescent="0.25">
      <c r="B5439" s="30"/>
      <c r="C5439" s="30"/>
    </row>
    <row r="5440" spans="2:3" x14ac:dyDescent="0.25">
      <c r="B5440" s="30"/>
      <c r="C5440" s="30"/>
    </row>
    <row r="5441" spans="2:3" x14ac:dyDescent="0.25">
      <c r="B5441" s="30"/>
      <c r="C5441" s="30"/>
    </row>
    <row r="5442" spans="2:3" x14ac:dyDescent="0.25">
      <c r="B5442" s="30"/>
      <c r="C5442" s="30"/>
    </row>
    <row r="5443" spans="2:3" x14ac:dyDescent="0.25">
      <c r="B5443" s="30"/>
      <c r="C5443" s="30"/>
    </row>
    <row r="5444" spans="2:3" x14ac:dyDescent="0.25">
      <c r="B5444" s="30"/>
      <c r="C5444" s="30"/>
    </row>
    <row r="5445" spans="2:3" x14ac:dyDescent="0.25">
      <c r="B5445" s="30"/>
      <c r="C5445" s="30"/>
    </row>
    <row r="5446" spans="2:3" x14ac:dyDescent="0.25">
      <c r="B5446" s="30"/>
      <c r="C5446" s="30"/>
    </row>
    <row r="5447" spans="2:3" x14ac:dyDescent="0.25">
      <c r="B5447" s="30"/>
      <c r="C5447" s="30"/>
    </row>
    <row r="5448" spans="2:3" x14ac:dyDescent="0.25">
      <c r="B5448" s="30"/>
      <c r="C5448" s="30"/>
    </row>
    <row r="5449" spans="2:3" x14ac:dyDescent="0.25">
      <c r="B5449" s="30"/>
      <c r="C5449" s="30"/>
    </row>
    <row r="5450" spans="2:3" x14ac:dyDescent="0.25">
      <c r="B5450" s="30"/>
      <c r="C5450" s="30"/>
    </row>
    <row r="5451" spans="2:3" x14ac:dyDescent="0.25">
      <c r="B5451" s="30"/>
      <c r="C5451" s="30"/>
    </row>
    <row r="5452" spans="2:3" x14ac:dyDescent="0.25">
      <c r="B5452" s="30"/>
      <c r="C5452" s="30"/>
    </row>
    <row r="5453" spans="2:3" x14ac:dyDescent="0.25">
      <c r="B5453" s="30"/>
      <c r="C5453" s="30"/>
    </row>
    <row r="5454" spans="2:3" x14ac:dyDescent="0.25">
      <c r="B5454" s="30"/>
      <c r="C5454" s="30"/>
    </row>
    <row r="5455" spans="2:3" x14ac:dyDescent="0.25">
      <c r="B5455" s="30"/>
      <c r="C5455" s="30"/>
    </row>
    <row r="5456" spans="2:3" x14ac:dyDescent="0.25">
      <c r="B5456" s="30"/>
      <c r="C5456" s="30"/>
    </row>
    <row r="5457" spans="2:3" x14ac:dyDescent="0.25">
      <c r="B5457" s="30"/>
      <c r="C5457" s="30"/>
    </row>
    <row r="5458" spans="2:3" x14ac:dyDescent="0.25">
      <c r="B5458" s="30"/>
      <c r="C5458" s="30"/>
    </row>
    <row r="5459" spans="2:3" x14ac:dyDescent="0.25">
      <c r="B5459" s="30"/>
      <c r="C5459" s="30"/>
    </row>
    <row r="5460" spans="2:3" x14ac:dyDescent="0.25">
      <c r="B5460" s="30"/>
      <c r="C5460" s="30"/>
    </row>
    <row r="5461" spans="2:3" x14ac:dyDescent="0.25">
      <c r="B5461" s="30"/>
      <c r="C5461" s="30"/>
    </row>
    <row r="5462" spans="2:3" x14ac:dyDescent="0.25">
      <c r="B5462" s="30"/>
      <c r="C5462" s="30"/>
    </row>
    <row r="5463" spans="2:3" x14ac:dyDescent="0.25">
      <c r="B5463" s="30"/>
      <c r="C5463" s="30"/>
    </row>
    <row r="5464" spans="2:3" x14ac:dyDescent="0.25">
      <c r="B5464" s="30"/>
      <c r="C5464" s="30"/>
    </row>
    <row r="5465" spans="2:3" x14ac:dyDescent="0.25">
      <c r="B5465" s="30"/>
      <c r="C5465" s="30"/>
    </row>
    <row r="5466" spans="2:3" x14ac:dyDescent="0.25">
      <c r="B5466" s="30"/>
      <c r="C5466" s="30"/>
    </row>
    <row r="5467" spans="2:3" x14ac:dyDescent="0.25">
      <c r="B5467" s="30"/>
      <c r="C5467" s="30"/>
    </row>
    <row r="5468" spans="2:3" x14ac:dyDescent="0.25">
      <c r="B5468" s="30"/>
      <c r="C5468" s="30"/>
    </row>
    <row r="5469" spans="2:3" x14ac:dyDescent="0.25">
      <c r="B5469" s="30"/>
      <c r="C5469" s="30"/>
    </row>
    <row r="5470" spans="2:3" x14ac:dyDescent="0.25">
      <c r="B5470" s="30"/>
      <c r="C5470" s="30"/>
    </row>
    <row r="5471" spans="2:3" x14ac:dyDescent="0.25">
      <c r="B5471" s="30"/>
      <c r="C5471" s="30"/>
    </row>
    <row r="5472" spans="2:3" x14ac:dyDescent="0.25">
      <c r="B5472" s="30"/>
      <c r="C5472" s="30"/>
    </row>
    <row r="5473" spans="2:3" x14ac:dyDescent="0.25">
      <c r="B5473" s="30"/>
      <c r="C5473" s="30"/>
    </row>
    <row r="5474" spans="2:3" x14ac:dyDescent="0.25">
      <c r="B5474" s="30"/>
      <c r="C5474" s="30"/>
    </row>
    <row r="5475" spans="2:3" x14ac:dyDescent="0.25">
      <c r="B5475" s="30"/>
      <c r="C5475" s="30"/>
    </row>
    <row r="5476" spans="2:3" x14ac:dyDescent="0.25">
      <c r="B5476" s="30"/>
      <c r="C5476" s="30"/>
    </row>
    <row r="5477" spans="2:3" x14ac:dyDescent="0.25">
      <c r="B5477" s="30"/>
      <c r="C5477" s="30"/>
    </row>
    <row r="5478" spans="2:3" x14ac:dyDescent="0.25">
      <c r="B5478" s="30"/>
      <c r="C5478" s="30"/>
    </row>
    <row r="5479" spans="2:3" x14ac:dyDescent="0.25">
      <c r="B5479" s="30"/>
      <c r="C5479" s="30"/>
    </row>
    <row r="5480" spans="2:3" x14ac:dyDescent="0.25">
      <c r="B5480" s="30"/>
      <c r="C5480" s="30"/>
    </row>
    <row r="5481" spans="2:3" x14ac:dyDescent="0.25">
      <c r="B5481" s="30"/>
      <c r="C5481" s="30"/>
    </row>
    <row r="5482" spans="2:3" x14ac:dyDescent="0.25">
      <c r="B5482" s="30"/>
      <c r="C5482" s="30"/>
    </row>
    <row r="5483" spans="2:3" x14ac:dyDescent="0.25">
      <c r="B5483" s="30"/>
      <c r="C5483" s="30"/>
    </row>
    <row r="5484" spans="2:3" x14ac:dyDescent="0.25">
      <c r="B5484" s="30"/>
      <c r="C5484" s="30"/>
    </row>
    <row r="5485" spans="2:3" x14ac:dyDescent="0.25">
      <c r="B5485" s="30"/>
      <c r="C5485" s="30"/>
    </row>
    <row r="5486" spans="2:3" x14ac:dyDescent="0.25">
      <c r="B5486" s="30"/>
      <c r="C5486" s="30"/>
    </row>
    <row r="5487" spans="2:3" x14ac:dyDescent="0.25">
      <c r="B5487" s="30"/>
      <c r="C5487" s="30"/>
    </row>
    <row r="5488" spans="2:3" x14ac:dyDescent="0.25">
      <c r="B5488" s="30"/>
      <c r="C5488" s="30"/>
    </row>
    <row r="5489" spans="2:3" x14ac:dyDescent="0.25">
      <c r="B5489" s="30"/>
      <c r="C5489" s="30"/>
    </row>
    <row r="5490" spans="2:3" x14ac:dyDescent="0.25">
      <c r="B5490" s="30"/>
      <c r="C5490" s="30"/>
    </row>
    <row r="5491" spans="2:3" x14ac:dyDescent="0.25">
      <c r="B5491" s="30"/>
      <c r="C5491" s="30"/>
    </row>
    <row r="5492" spans="2:3" x14ac:dyDescent="0.25">
      <c r="B5492" s="30"/>
      <c r="C5492" s="30"/>
    </row>
    <row r="5493" spans="2:3" x14ac:dyDescent="0.25">
      <c r="B5493" s="30"/>
      <c r="C5493" s="30"/>
    </row>
    <row r="5494" spans="2:3" x14ac:dyDescent="0.25">
      <c r="B5494" s="30"/>
      <c r="C5494" s="30"/>
    </row>
    <row r="5495" spans="2:3" x14ac:dyDescent="0.25">
      <c r="B5495" s="30"/>
      <c r="C5495" s="30"/>
    </row>
    <row r="5496" spans="2:3" x14ac:dyDescent="0.25">
      <c r="B5496" s="30"/>
      <c r="C5496" s="30"/>
    </row>
    <row r="5497" spans="2:3" x14ac:dyDescent="0.25">
      <c r="B5497" s="30"/>
      <c r="C5497" s="30"/>
    </row>
    <row r="5498" spans="2:3" x14ac:dyDescent="0.25">
      <c r="B5498" s="30"/>
      <c r="C5498" s="30"/>
    </row>
    <row r="5499" spans="2:3" x14ac:dyDescent="0.25">
      <c r="B5499" s="30"/>
      <c r="C5499" s="30"/>
    </row>
    <row r="5500" spans="2:3" x14ac:dyDescent="0.25">
      <c r="B5500" s="30"/>
      <c r="C5500" s="30"/>
    </row>
    <row r="5501" spans="2:3" x14ac:dyDescent="0.25">
      <c r="B5501" s="30"/>
      <c r="C5501" s="30"/>
    </row>
    <row r="5502" spans="2:3" x14ac:dyDescent="0.25">
      <c r="B5502" s="30"/>
      <c r="C5502" s="30"/>
    </row>
    <row r="5503" spans="2:3" x14ac:dyDescent="0.25">
      <c r="B5503" s="30"/>
      <c r="C5503" s="30"/>
    </row>
    <row r="5504" spans="2:3" x14ac:dyDescent="0.25">
      <c r="B5504" s="30"/>
      <c r="C5504" s="30"/>
    </row>
    <row r="5505" spans="2:3" x14ac:dyDescent="0.25">
      <c r="B5505" s="30"/>
      <c r="C5505" s="30"/>
    </row>
    <row r="5506" spans="2:3" x14ac:dyDescent="0.25">
      <c r="B5506" s="30"/>
      <c r="C5506" s="30"/>
    </row>
    <row r="5507" spans="2:3" x14ac:dyDescent="0.25">
      <c r="B5507" s="30"/>
      <c r="C5507" s="30"/>
    </row>
    <row r="5508" spans="2:3" x14ac:dyDescent="0.25">
      <c r="B5508" s="30"/>
      <c r="C5508" s="30"/>
    </row>
    <row r="5509" spans="2:3" x14ac:dyDescent="0.25">
      <c r="B5509" s="30"/>
      <c r="C5509" s="30"/>
    </row>
    <row r="5510" spans="2:3" x14ac:dyDescent="0.25">
      <c r="B5510" s="30"/>
      <c r="C5510" s="30"/>
    </row>
    <row r="5511" spans="2:3" x14ac:dyDescent="0.25">
      <c r="B5511" s="30"/>
      <c r="C5511" s="30"/>
    </row>
    <row r="5512" spans="2:3" x14ac:dyDescent="0.25">
      <c r="B5512" s="30"/>
      <c r="C5512" s="30"/>
    </row>
    <row r="5513" spans="2:3" x14ac:dyDescent="0.25">
      <c r="B5513" s="30"/>
      <c r="C5513" s="30"/>
    </row>
    <row r="5514" spans="2:3" x14ac:dyDescent="0.25">
      <c r="B5514" s="30"/>
      <c r="C5514" s="30"/>
    </row>
    <row r="5515" spans="2:3" x14ac:dyDescent="0.25">
      <c r="B5515" s="30"/>
      <c r="C5515" s="30"/>
    </row>
    <row r="5516" spans="2:3" x14ac:dyDescent="0.25">
      <c r="B5516" s="30"/>
      <c r="C5516" s="30"/>
    </row>
    <row r="5517" spans="2:3" x14ac:dyDescent="0.25">
      <c r="B5517" s="30"/>
      <c r="C5517" s="30"/>
    </row>
    <row r="5518" spans="2:3" x14ac:dyDescent="0.25">
      <c r="B5518" s="30"/>
      <c r="C5518" s="30"/>
    </row>
    <row r="5519" spans="2:3" x14ac:dyDescent="0.25">
      <c r="B5519" s="30"/>
      <c r="C5519" s="30"/>
    </row>
    <row r="5520" spans="2:3" x14ac:dyDescent="0.25">
      <c r="B5520" s="30"/>
      <c r="C5520" s="30"/>
    </row>
    <row r="5521" spans="2:3" x14ac:dyDescent="0.25">
      <c r="B5521" s="30"/>
      <c r="C5521" s="30"/>
    </row>
    <row r="5522" spans="2:3" x14ac:dyDescent="0.25">
      <c r="B5522" s="30"/>
      <c r="C5522" s="30"/>
    </row>
    <row r="5523" spans="2:3" x14ac:dyDescent="0.25">
      <c r="B5523" s="30"/>
      <c r="C5523" s="30"/>
    </row>
    <row r="5524" spans="2:3" x14ac:dyDescent="0.25">
      <c r="B5524" s="30"/>
      <c r="C5524" s="30"/>
    </row>
    <row r="5525" spans="2:3" x14ac:dyDescent="0.25">
      <c r="B5525" s="30"/>
      <c r="C5525" s="30"/>
    </row>
    <row r="5526" spans="2:3" x14ac:dyDescent="0.25">
      <c r="B5526" s="30"/>
      <c r="C5526" s="30"/>
    </row>
    <row r="5527" spans="2:3" x14ac:dyDescent="0.25">
      <c r="B5527" s="30"/>
      <c r="C5527" s="30"/>
    </row>
    <row r="5528" spans="2:3" x14ac:dyDescent="0.25">
      <c r="B5528" s="30"/>
      <c r="C5528" s="30"/>
    </row>
    <row r="5529" spans="2:3" x14ac:dyDescent="0.25">
      <c r="B5529" s="30"/>
      <c r="C5529" s="30"/>
    </row>
    <row r="5530" spans="2:3" x14ac:dyDescent="0.25">
      <c r="B5530" s="30"/>
      <c r="C5530" s="30"/>
    </row>
    <row r="5531" spans="2:3" x14ac:dyDescent="0.25">
      <c r="B5531" s="30"/>
      <c r="C5531" s="30"/>
    </row>
    <row r="5532" spans="2:3" x14ac:dyDescent="0.25">
      <c r="B5532" s="30"/>
      <c r="C5532" s="30"/>
    </row>
    <row r="5533" spans="2:3" x14ac:dyDescent="0.25">
      <c r="B5533" s="30"/>
      <c r="C5533" s="30"/>
    </row>
    <row r="5534" spans="2:3" x14ac:dyDescent="0.25">
      <c r="B5534" s="30"/>
      <c r="C5534" s="30"/>
    </row>
    <row r="5535" spans="2:3" x14ac:dyDescent="0.25">
      <c r="B5535" s="30"/>
      <c r="C5535" s="30"/>
    </row>
    <row r="5536" spans="2:3" x14ac:dyDescent="0.25">
      <c r="B5536" s="30"/>
      <c r="C5536" s="30"/>
    </row>
    <row r="5537" spans="2:3" x14ac:dyDescent="0.25">
      <c r="B5537" s="30"/>
      <c r="C5537" s="30"/>
    </row>
    <row r="5538" spans="2:3" x14ac:dyDescent="0.25">
      <c r="B5538" s="30"/>
      <c r="C5538" s="30"/>
    </row>
    <row r="5539" spans="2:3" x14ac:dyDescent="0.25">
      <c r="B5539" s="30"/>
      <c r="C5539" s="30"/>
    </row>
    <row r="5540" spans="2:3" x14ac:dyDescent="0.25">
      <c r="B5540" s="30"/>
      <c r="C5540" s="30"/>
    </row>
    <row r="5541" spans="2:3" x14ac:dyDescent="0.25">
      <c r="B5541" s="30"/>
      <c r="C5541" s="30"/>
    </row>
    <row r="5542" spans="2:3" x14ac:dyDescent="0.25">
      <c r="B5542" s="30"/>
      <c r="C5542" s="30"/>
    </row>
    <row r="5543" spans="2:3" x14ac:dyDescent="0.25">
      <c r="B5543" s="30"/>
      <c r="C5543" s="30"/>
    </row>
    <row r="5544" spans="2:3" x14ac:dyDescent="0.25">
      <c r="B5544" s="30"/>
      <c r="C5544" s="30"/>
    </row>
    <row r="5545" spans="2:3" x14ac:dyDescent="0.25">
      <c r="B5545" s="30"/>
      <c r="C5545" s="30"/>
    </row>
    <row r="5546" spans="2:3" x14ac:dyDescent="0.25">
      <c r="B5546" s="30"/>
      <c r="C5546" s="30"/>
    </row>
    <row r="5547" spans="2:3" x14ac:dyDescent="0.25">
      <c r="B5547" s="30"/>
      <c r="C5547" s="30"/>
    </row>
    <row r="5548" spans="2:3" x14ac:dyDescent="0.25">
      <c r="B5548" s="30"/>
      <c r="C5548" s="30"/>
    </row>
    <row r="5549" spans="2:3" x14ac:dyDescent="0.25">
      <c r="B5549" s="30"/>
      <c r="C5549" s="30"/>
    </row>
    <row r="5550" spans="2:3" x14ac:dyDescent="0.25">
      <c r="B5550" s="30"/>
      <c r="C5550" s="30"/>
    </row>
    <row r="5551" spans="2:3" x14ac:dyDescent="0.25">
      <c r="B5551" s="30"/>
      <c r="C5551" s="30"/>
    </row>
    <row r="5552" spans="2:3" x14ac:dyDescent="0.25">
      <c r="B5552" s="30"/>
      <c r="C5552" s="30"/>
    </row>
    <row r="5553" spans="2:3" x14ac:dyDescent="0.25">
      <c r="B5553" s="30"/>
      <c r="C5553" s="30"/>
    </row>
    <row r="5554" spans="2:3" x14ac:dyDescent="0.25">
      <c r="B5554" s="30"/>
      <c r="C5554" s="30"/>
    </row>
    <row r="5555" spans="2:3" x14ac:dyDescent="0.25">
      <c r="B5555" s="30"/>
      <c r="C5555" s="30"/>
    </row>
    <row r="5556" spans="2:3" x14ac:dyDescent="0.25">
      <c r="B5556" s="30"/>
      <c r="C5556" s="30"/>
    </row>
    <row r="5557" spans="2:3" x14ac:dyDescent="0.25">
      <c r="B5557" s="30"/>
      <c r="C5557" s="30"/>
    </row>
    <row r="5558" spans="2:3" x14ac:dyDescent="0.25">
      <c r="B5558" s="30"/>
      <c r="C5558" s="30"/>
    </row>
    <row r="5559" spans="2:3" x14ac:dyDescent="0.25">
      <c r="B5559" s="30"/>
      <c r="C5559" s="30"/>
    </row>
    <row r="5560" spans="2:3" x14ac:dyDescent="0.25">
      <c r="B5560" s="30"/>
      <c r="C5560" s="30"/>
    </row>
    <row r="5561" spans="2:3" x14ac:dyDescent="0.25">
      <c r="B5561" s="30"/>
      <c r="C5561" s="30"/>
    </row>
    <row r="5562" spans="2:3" x14ac:dyDescent="0.25">
      <c r="B5562" s="30"/>
      <c r="C5562" s="30"/>
    </row>
    <row r="5563" spans="2:3" x14ac:dyDescent="0.25">
      <c r="B5563" s="30"/>
      <c r="C5563" s="30"/>
    </row>
    <row r="5564" spans="2:3" x14ac:dyDescent="0.25">
      <c r="B5564" s="30"/>
      <c r="C5564" s="30"/>
    </row>
    <row r="5565" spans="2:3" x14ac:dyDescent="0.25">
      <c r="B5565" s="30"/>
      <c r="C5565" s="30"/>
    </row>
    <row r="5566" spans="2:3" x14ac:dyDescent="0.25">
      <c r="B5566" s="30"/>
      <c r="C5566" s="30"/>
    </row>
    <row r="5567" spans="2:3" x14ac:dyDescent="0.25">
      <c r="B5567" s="30"/>
      <c r="C5567" s="30"/>
    </row>
    <row r="5568" spans="2:3" x14ac:dyDescent="0.25">
      <c r="B5568" s="30"/>
      <c r="C5568" s="30"/>
    </row>
    <row r="5569" spans="2:3" x14ac:dyDescent="0.25">
      <c r="B5569" s="30"/>
      <c r="C5569" s="30"/>
    </row>
    <row r="5570" spans="2:3" x14ac:dyDescent="0.25">
      <c r="B5570" s="30"/>
      <c r="C5570" s="30"/>
    </row>
    <row r="5571" spans="2:3" x14ac:dyDescent="0.25">
      <c r="B5571" s="30"/>
      <c r="C5571" s="30"/>
    </row>
    <row r="5572" spans="2:3" x14ac:dyDescent="0.25">
      <c r="B5572" s="30"/>
      <c r="C5572" s="30"/>
    </row>
    <row r="5573" spans="2:3" x14ac:dyDescent="0.25">
      <c r="B5573" s="30"/>
      <c r="C5573" s="30"/>
    </row>
    <row r="5574" spans="2:3" x14ac:dyDescent="0.25">
      <c r="B5574" s="30"/>
      <c r="C5574" s="30"/>
    </row>
    <row r="5575" spans="2:3" x14ac:dyDescent="0.25">
      <c r="B5575" s="30"/>
      <c r="C5575" s="30"/>
    </row>
    <row r="5576" spans="2:3" x14ac:dyDescent="0.25">
      <c r="B5576" s="30"/>
      <c r="C5576" s="30"/>
    </row>
    <row r="5577" spans="2:3" x14ac:dyDescent="0.25">
      <c r="B5577" s="30"/>
      <c r="C5577" s="30"/>
    </row>
    <row r="5578" spans="2:3" x14ac:dyDescent="0.25">
      <c r="B5578" s="30"/>
      <c r="C5578" s="30"/>
    </row>
    <row r="5579" spans="2:3" x14ac:dyDescent="0.25">
      <c r="B5579" s="30"/>
      <c r="C5579" s="30"/>
    </row>
    <row r="5580" spans="2:3" x14ac:dyDescent="0.25">
      <c r="B5580" s="30"/>
      <c r="C5580" s="30"/>
    </row>
    <row r="5581" spans="2:3" x14ac:dyDescent="0.25">
      <c r="B5581" s="30"/>
      <c r="C5581" s="30"/>
    </row>
    <row r="5582" spans="2:3" x14ac:dyDescent="0.25">
      <c r="B5582" s="30"/>
      <c r="C5582" s="30"/>
    </row>
    <row r="5583" spans="2:3" x14ac:dyDescent="0.25">
      <c r="B5583" s="30"/>
      <c r="C5583" s="30"/>
    </row>
    <row r="5584" spans="2:3" x14ac:dyDescent="0.25">
      <c r="B5584" s="30"/>
      <c r="C5584" s="30"/>
    </row>
    <row r="5585" spans="2:3" x14ac:dyDescent="0.25">
      <c r="B5585" s="30"/>
      <c r="C5585" s="30"/>
    </row>
    <row r="5586" spans="2:3" x14ac:dyDescent="0.25">
      <c r="B5586" s="30"/>
      <c r="C5586" s="30"/>
    </row>
    <row r="5587" spans="2:3" x14ac:dyDescent="0.25">
      <c r="B5587" s="30"/>
      <c r="C5587" s="30"/>
    </row>
    <row r="5588" spans="2:3" x14ac:dyDescent="0.25">
      <c r="B5588" s="30"/>
      <c r="C5588" s="30"/>
    </row>
    <row r="5589" spans="2:3" x14ac:dyDescent="0.25">
      <c r="B5589" s="30"/>
      <c r="C5589" s="30"/>
    </row>
    <row r="5590" spans="2:3" x14ac:dyDescent="0.25">
      <c r="B5590" s="30"/>
      <c r="C5590" s="30"/>
    </row>
    <row r="5591" spans="2:3" x14ac:dyDescent="0.25">
      <c r="B5591" s="30"/>
      <c r="C5591" s="30"/>
    </row>
    <row r="5592" spans="2:3" x14ac:dyDescent="0.25">
      <c r="B5592" s="30"/>
      <c r="C5592" s="30"/>
    </row>
    <row r="5593" spans="2:3" x14ac:dyDescent="0.25">
      <c r="B5593" s="30"/>
      <c r="C5593" s="30"/>
    </row>
    <row r="5594" spans="2:3" x14ac:dyDescent="0.25">
      <c r="B5594" s="30"/>
      <c r="C5594" s="30"/>
    </row>
    <row r="5595" spans="2:3" x14ac:dyDescent="0.25">
      <c r="B5595" s="30"/>
      <c r="C5595" s="30"/>
    </row>
    <row r="5596" spans="2:3" x14ac:dyDescent="0.25">
      <c r="B5596" s="30"/>
      <c r="C5596" s="30"/>
    </row>
    <row r="5597" spans="2:3" x14ac:dyDescent="0.25">
      <c r="B5597" s="30"/>
      <c r="C5597" s="30"/>
    </row>
    <row r="5598" spans="2:3" x14ac:dyDescent="0.25">
      <c r="B5598" s="30"/>
      <c r="C5598" s="30"/>
    </row>
    <row r="5599" spans="2:3" x14ac:dyDescent="0.25">
      <c r="B5599" s="30"/>
      <c r="C5599" s="30"/>
    </row>
    <row r="5600" spans="2:3" x14ac:dyDescent="0.25">
      <c r="B5600" s="30"/>
      <c r="C5600" s="30"/>
    </row>
    <row r="5601" spans="2:3" x14ac:dyDescent="0.25">
      <c r="B5601" s="30"/>
      <c r="C5601" s="30"/>
    </row>
    <row r="5602" spans="2:3" x14ac:dyDescent="0.25">
      <c r="B5602" s="30"/>
      <c r="C5602" s="30"/>
    </row>
    <row r="5603" spans="2:3" x14ac:dyDescent="0.25">
      <c r="B5603" s="30"/>
      <c r="C5603" s="30"/>
    </row>
    <row r="5604" spans="2:3" x14ac:dyDescent="0.25">
      <c r="B5604" s="30"/>
      <c r="C5604" s="30"/>
    </row>
    <row r="5605" spans="2:3" x14ac:dyDescent="0.25">
      <c r="B5605" s="30"/>
      <c r="C5605" s="30"/>
    </row>
    <row r="5606" spans="2:3" x14ac:dyDescent="0.25">
      <c r="B5606" s="30"/>
      <c r="C5606" s="30"/>
    </row>
    <row r="5607" spans="2:3" x14ac:dyDescent="0.25">
      <c r="B5607" s="30"/>
      <c r="C5607" s="30"/>
    </row>
    <row r="5608" spans="2:3" x14ac:dyDescent="0.25">
      <c r="B5608" s="30"/>
      <c r="C5608" s="30"/>
    </row>
    <row r="5609" spans="2:3" x14ac:dyDescent="0.25">
      <c r="B5609" s="30"/>
      <c r="C5609" s="30"/>
    </row>
    <row r="5610" spans="2:3" x14ac:dyDescent="0.25">
      <c r="B5610" s="30"/>
      <c r="C5610" s="30"/>
    </row>
    <row r="5611" spans="2:3" x14ac:dyDescent="0.25">
      <c r="B5611" s="30"/>
      <c r="C5611" s="30"/>
    </row>
    <row r="5612" spans="2:3" x14ac:dyDescent="0.25">
      <c r="B5612" s="30"/>
      <c r="C5612" s="30"/>
    </row>
    <row r="5613" spans="2:3" x14ac:dyDescent="0.25">
      <c r="B5613" s="30"/>
      <c r="C5613" s="30"/>
    </row>
    <row r="5614" spans="2:3" x14ac:dyDescent="0.25">
      <c r="B5614" s="30"/>
      <c r="C5614" s="30"/>
    </row>
    <row r="5615" spans="2:3" x14ac:dyDescent="0.25">
      <c r="B5615" s="30"/>
      <c r="C5615" s="30"/>
    </row>
    <row r="5616" spans="2:3" x14ac:dyDescent="0.25">
      <c r="B5616" s="30"/>
      <c r="C5616" s="30"/>
    </row>
    <row r="5617" spans="2:3" x14ac:dyDescent="0.25">
      <c r="B5617" s="30"/>
      <c r="C5617" s="30"/>
    </row>
    <row r="5618" spans="2:3" x14ac:dyDescent="0.25">
      <c r="B5618" s="30"/>
      <c r="C5618" s="30"/>
    </row>
    <row r="5619" spans="2:3" x14ac:dyDescent="0.25">
      <c r="B5619" s="30"/>
      <c r="C5619" s="30"/>
    </row>
    <row r="5620" spans="2:3" x14ac:dyDescent="0.25">
      <c r="B5620" s="30"/>
      <c r="C5620" s="30"/>
    </row>
    <row r="5621" spans="2:3" x14ac:dyDescent="0.25">
      <c r="B5621" s="30"/>
      <c r="C5621" s="30"/>
    </row>
    <row r="5622" spans="2:3" x14ac:dyDescent="0.25">
      <c r="B5622" s="30"/>
      <c r="C5622" s="30"/>
    </row>
    <row r="5623" spans="2:3" x14ac:dyDescent="0.25">
      <c r="B5623" s="30"/>
      <c r="C5623" s="30"/>
    </row>
    <row r="5624" spans="2:3" x14ac:dyDescent="0.25">
      <c r="B5624" s="30"/>
      <c r="C5624" s="30"/>
    </row>
    <row r="5625" spans="2:3" x14ac:dyDescent="0.25">
      <c r="B5625" s="30"/>
      <c r="C5625" s="30"/>
    </row>
    <row r="5626" spans="2:3" x14ac:dyDescent="0.25">
      <c r="B5626" s="30"/>
      <c r="C5626" s="30"/>
    </row>
    <row r="5627" spans="2:3" x14ac:dyDescent="0.25">
      <c r="B5627" s="30"/>
      <c r="C5627" s="30"/>
    </row>
    <row r="5628" spans="2:3" x14ac:dyDescent="0.25">
      <c r="B5628" s="30"/>
      <c r="C5628" s="30"/>
    </row>
    <row r="5629" spans="2:3" x14ac:dyDescent="0.25">
      <c r="B5629" s="30"/>
      <c r="C5629" s="30"/>
    </row>
    <row r="5630" spans="2:3" x14ac:dyDescent="0.25">
      <c r="B5630" s="30"/>
      <c r="C5630" s="30"/>
    </row>
    <row r="5631" spans="2:3" x14ac:dyDescent="0.25">
      <c r="B5631" s="30"/>
      <c r="C5631" s="30"/>
    </row>
    <row r="5632" spans="2:3" x14ac:dyDescent="0.25">
      <c r="B5632" s="30"/>
      <c r="C5632" s="30"/>
    </row>
    <row r="5633" spans="2:3" x14ac:dyDescent="0.25">
      <c r="B5633" s="30"/>
      <c r="C5633" s="30"/>
    </row>
    <row r="5634" spans="2:3" x14ac:dyDescent="0.25">
      <c r="B5634" s="30"/>
      <c r="C5634" s="30"/>
    </row>
    <row r="5635" spans="2:3" x14ac:dyDescent="0.25">
      <c r="B5635" s="30"/>
      <c r="C5635" s="30"/>
    </row>
    <row r="5636" spans="2:3" x14ac:dyDescent="0.25">
      <c r="B5636" s="30"/>
      <c r="C5636" s="30"/>
    </row>
    <row r="5637" spans="2:3" x14ac:dyDescent="0.25">
      <c r="B5637" s="30"/>
      <c r="C5637" s="30"/>
    </row>
    <row r="5638" spans="2:3" x14ac:dyDescent="0.25">
      <c r="B5638" s="30"/>
      <c r="C5638" s="30"/>
    </row>
    <row r="5639" spans="2:3" x14ac:dyDescent="0.25">
      <c r="B5639" s="30"/>
      <c r="C5639" s="30"/>
    </row>
    <row r="5640" spans="2:3" x14ac:dyDescent="0.25">
      <c r="B5640" s="30"/>
      <c r="C5640" s="30"/>
    </row>
    <row r="5641" spans="2:3" x14ac:dyDescent="0.25">
      <c r="B5641" s="30"/>
      <c r="C5641" s="30"/>
    </row>
    <row r="5642" spans="2:3" x14ac:dyDescent="0.25">
      <c r="B5642" s="30"/>
      <c r="C5642" s="30"/>
    </row>
    <row r="5643" spans="2:3" x14ac:dyDescent="0.25">
      <c r="B5643" s="30"/>
      <c r="C5643" s="30"/>
    </row>
    <row r="5644" spans="2:3" x14ac:dyDescent="0.25">
      <c r="B5644" s="30"/>
      <c r="C5644" s="30"/>
    </row>
    <row r="5645" spans="2:3" x14ac:dyDescent="0.25">
      <c r="B5645" s="30"/>
      <c r="C5645" s="30"/>
    </row>
    <row r="5646" spans="2:3" x14ac:dyDescent="0.25">
      <c r="B5646" s="30"/>
      <c r="C5646" s="30"/>
    </row>
    <row r="5647" spans="2:3" x14ac:dyDescent="0.25">
      <c r="B5647" s="30"/>
      <c r="C5647" s="30"/>
    </row>
    <row r="5648" spans="2:3" x14ac:dyDescent="0.25">
      <c r="B5648" s="30"/>
      <c r="C5648" s="30"/>
    </row>
    <row r="5649" spans="2:3" x14ac:dyDescent="0.25">
      <c r="B5649" s="30"/>
      <c r="C5649" s="30"/>
    </row>
    <row r="5650" spans="2:3" x14ac:dyDescent="0.25">
      <c r="B5650" s="30"/>
      <c r="C5650" s="30"/>
    </row>
    <row r="5651" spans="2:3" x14ac:dyDescent="0.25">
      <c r="B5651" s="30"/>
      <c r="C5651" s="30"/>
    </row>
    <row r="5652" spans="2:3" x14ac:dyDescent="0.25">
      <c r="B5652" s="30"/>
      <c r="C5652" s="30"/>
    </row>
    <row r="5653" spans="2:3" x14ac:dyDescent="0.25">
      <c r="B5653" s="30"/>
      <c r="C5653" s="30"/>
    </row>
    <row r="5654" spans="2:3" x14ac:dyDescent="0.25">
      <c r="B5654" s="30"/>
      <c r="C5654" s="30"/>
    </row>
    <row r="5655" spans="2:3" x14ac:dyDescent="0.25">
      <c r="B5655" s="30"/>
      <c r="C5655" s="30"/>
    </row>
    <row r="5656" spans="2:3" x14ac:dyDescent="0.25">
      <c r="B5656" s="30"/>
      <c r="C5656" s="30"/>
    </row>
    <row r="5657" spans="2:3" x14ac:dyDescent="0.25">
      <c r="B5657" s="30"/>
      <c r="C5657" s="30"/>
    </row>
    <row r="5658" spans="2:3" x14ac:dyDescent="0.25">
      <c r="B5658" s="30"/>
      <c r="C5658" s="30"/>
    </row>
    <row r="5659" spans="2:3" x14ac:dyDescent="0.25">
      <c r="B5659" s="30"/>
      <c r="C5659" s="30"/>
    </row>
    <row r="5660" spans="2:3" x14ac:dyDescent="0.25">
      <c r="B5660" s="30"/>
      <c r="C5660" s="30"/>
    </row>
    <row r="5661" spans="2:3" x14ac:dyDescent="0.25">
      <c r="B5661" s="30"/>
      <c r="C5661" s="30"/>
    </row>
    <row r="5662" spans="2:3" x14ac:dyDescent="0.25">
      <c r="B5662" s="30"/>
      <c r="C5662" s="30"/>
    </row>
    <row r="5663" spans="2:3" x14ac:dyDescent="0.25">
      <c r="B5663" s="30"/>
      <c r="C5663" s="30"/>
    </row>
    <row r="5664" spans="2:3" x14ac:dyDescent="0.25">
      <c r="B5664" s="30"/>
      <c r="C5664" s="30"/>
    </row>
    <row r="5665" spans="2:3" x14ac:dyDescent="0.25">
      <c r="B5665" s="30"/>
      <c r="C5665" s="30"/>
    </row>
    <row r="5666" spans="2:3" x14ac:dyDescent="0.25">
      <c r="B5666" s="30"/>
      <c r="C5666" s="30"/>
    </row>
    <row r="5667" spans="2:3" x14ac:dyDescent="0.25">
      <c r="B5667" s="30"/>
      <c r="C5667" s="30"/>
    </row>
    <row r="5668" spans="2:3" x14ac:dyDescent="0.25">
      <c r="B5668" s="30"/>
      <c r="C5668" s="30"/>
    </row>
    <row r="5669" spans="2:3" x14ac:dyDescent="0.25">
      <c r="B5669" s="30"/>
      <c r="C5669" s="30"/>
    </row>
    <row r="5670" spans="2:3" x14ac:dyDescent="0.25">
      <c r="B5670" s="30"/>
      <c r="C5670" s="30"/>
    </row>
    <row r="5671" spans="2:3" x14ac:dyDescent="0.25">
      <c r="B5671" s="30"/>
      <c r="C5671" s="30"/>
    </row>
    <row r="5672" spans="2:3" x14ac:dyDescent="0.25">
      <c r="B5672" s="30"/>
      <c r="C5672" s="30"/>
    </row>
    <row r="5673" spans="2:3" x14ac:dyDescent="0.25">
      <c r="B5673" s="30"/>
      <c r="C5673" s="30"/>
    </row>
    <row r="5674" spans="2:3" x14ac:dyDescent="0.25">
      <c r="B5674" s="30"/>
      <c r="C5674" s="30"/>
    </row>
    <row r="5675" spans="2:3" x14ac:dyDescent="0.25">
      <c r="B5675" s="30"/>
      <c r="C5675" s="30"/>
    </row>
    <row r="5676" spans="2:3" x14ac:dyDescent="0.25">
      <c r="B5676" s="30"/>
      <c r="C5676" s="30"/>
    </row>
    <row r="5677" spans="2:3" x14ac:dyDescent="0.25">
      <c r="B5677" s="30"/>
      <c r="C5677" s="30"/>
    </row>
    <row r="5678" spans="2:3" x14ac:dyDescent="0.25">
      <c r="B5678" s="30"/>
      <c r="C5678" s="30"/>
    </row>
    <row r="5679" spans="2:3" x14ac:dyDescent="0.25">
      <c r="B5679" s="30"/>
      <c r="C5679" s="30"/>
    </row>
    <row r="5680" spans="2:3" x14ac:dyDescent="0.25">
      <c r="B5680" s="30"/>
      <c r="C5680" s="30"/>
    </row>
    <row r="5681" spans="2:3" x14ac:dyDescent="0.25">
      <c r="B5681" s="30"/>
      <c r="C5681" s="30"/>
    </row>
    <row r="5682" spans="2:3" x14ac:dyDescent="0.25">
      <c r="B5682" s="30"/>
      <c r="C5682" s="30"/>
    </row>
    <row r="5683" spans="2:3" x14ac:dyDescent="0.25">
      <c r="B5683" s="30"/>
      <c r="C5683" s="30"/>
    </row>
    <row r="5684" spans="2:3" x14ac:dyDescent="0.25">
      <c r="B5684" s="30"/>
      <c r="C5684" s="30"/>
    </row>
    <row r="5685" spans="2:3" x14ac:dyDescent="0.25">
      <c r="B5685" s="30"/>
      <c r="C5685" s="30"/>
    </row>
    <row r="5686" spans="2:3" x14ac:dyDescent="0.25">
      <c r="B5686" s="30"/>
      <c r="C5686" s="30"/>
    </row>
    <row r="5687" spans="2:3" x14ac:dyDescent="0.25">
      <c r="B5687" s="30"/>
      <c r="C5687" s="30"/>
    </row>
    <row r="5688" spans="2:3" x14ac:dyDescent="0.25">
      <c r="B5688" s="30"/>
      <c r="C5688" s="30"/>
    </row>
    <row r="5689" spans="2:3" x14ac:dyDescent="0.25">
      <c r="B5689" s="30"/>
      <c r="C5689" s="30"/>
    </row>
    <row r="5690" spans="2:3" x14ac:dyDescent="0.25">
      <c r="B5690" s="30"/>
      <c r="C5690" s="30"/>
    </row>
    <row r="5691" spans="2:3" x14ac:dyDescent="0.25">
      <c r="B5691" s="30"/>
      <c r="C5691" s="30"/>
    </row>
    <row r="5692" spans="2:3" x14ac:dyDescent="0.25">
      <c r="B5692" s="30"/>
      <c r="C5692" s="30"/>
    </row>
    <row r="5693" spans="2:3" x14ac:dyDescent="0.25">
      <c r="B5693" s="30"/>
      <c r="C5693" s="30"/>
    </row>
    <row r="5694" spans="2:3" x14ac:dyDescent="0.25">
      <c r="B5694" s="30"/>
      <c r="C5694" s="30"/>
    </row>
    <row r="5695" spans="2:3" x14ac:dyDescent="0.25">
      <c r="B5695" s="30"/>
      <c r="C5695" s="30"/>
    </row>
    <row r="5696" spans="2:3" x14ac:dyDescent="0.25">
      <c r="B5696" s="30"/>
      <c r="C5696" s="30"/>
    </row>
    <row r="5697" spans="2:3" x14ac:dyDescent="0.25">
      <c r="B5697" s="30"/>
      <c r="C5697" s="30"/>
    </row>
    <row r="5698" spans="2:3" x14ac:dyDescent="0.25">
      <c r="B5698" s="30"/>
      <c r="C5698" s="30"/>
    </row>
    <row r="5699" spans="2:3" x14ac:dyDescent="0.25">
      <c r="B5699" s="30"/>
      <c r="C5699" s="30"/>
    </row>
    <row r="5700" spans="2:3" x14ac:dyDescent="0.25">
      <c r="B5700" s="30"/>
      <c r="C5700" s="30"/>
    </row>
    <row r="5701" spans="2:3" x14ac:dyDescent="0.25">
      <c r="B5701" s="30"/>
      <c r="C5701" s="30"/>
    </row>
    <row r="5702" spans="2:3" x14ac:dyDescent="0.25">
      <c r="B5702" s="30"/>
      <c r="C5702" s="30"/>
    </row>
    <row r="5703" spans="2:3" x14ac:dyDescent="0.25">
      <c r="B5703" s="30"/>
      <c r="C5703" s="30"/>
    </row>
    <row r="5704" spans="2:3" x14ac:dyDescent="0.25">
      <c r="B5704" s="30"/>
      <c r="C5704" s="30"/>
    </row>
    <row r="5705" spans="2:3" x14ac:dyDescent="0.25">
      <c r="B5705" s="30"/>
      <c r="C5705" s="30"/>
    </row>
    <row r="5706" spans="2:3" x14ac:dyDescent="0.25">
      <c r="B5706" s="30"/>
      <c r="C5706" s="30"/>
    </row>
    <row r="5707" spans="2:3" x14ac:dyDescent="0.25">
      <c r="B5707" s="30"/>
      <c r="C5707" s="30"/>
    </row>
    <row r="5708" spans="2:3" x14ac:dyDescent="0.25">
      <c r="B5708" s="30"/>
      <c r="C5708" s="30"/>
    </row>
    <row r="5709" spans="2:3" x14ac:dyDescent="0.25">
      <c r="B5709" s="30"/>
      <c r="C5709" s="30"/>
    </row>
    <row r="5710" spans="2:3" x14ac:dyDescent="0.25">
      <c r="B5710" s="30"/>
      <c r="C5710" s="30"/>
    </row>
    <row r="5711" spans="2:3" x14ac:dyDescent="0.25">
      <c r="B5711" s="30"/>
      <c r="C5711" s="30"/>
    </row>
    <row r="5712" spans="2:3" x14ac:dyDescent="0.25">
      <c r="B5712" s="30"/>
      <c r="C5712" s="30"/>
    </row>
    <row r="5713" spans="2:3" x14ac:dyDescent="0.25">
      <c r="B5713" s="30"/>
      <c r="C5713" s="30"/>
    </row>
    <row r="5714" spans="2:3" x14ac:dyDescent="0.25">
      <c r="B5714" s="30"/>
      <c r="C5714" s="30"/>
    </row>
    <row r="5715" spans="2:3" x14ac:dyDescent="0.25">
      <c r="B5715" s="30"/>
      <c r="C5715" s="30"/>
    </row>
    <row r="5716" spans="2:3" x14ac:dyDescent="0.25">
      <c r="B5716" s="30"/>
      <c r="C5716" s="30"/>
    </row>
    <row r="5717" spans="2:3" x14ac:dyDescent="0.25">
      <c r="B5717" s="30"/>
      <c r="C5717" s="30"/>
    </row>
    <row r="5718" spans="2:3" x14ac:dyDescent="0.25">
      <c r="B5718" s="30"/>
      <c r="C5718" s="30"/>
    </row>
    <row r="5719" spans="2:3" x14ac:dyDescent="0.25">
      <c r="B5719" s="30"/>
      <c r="C5719" s="30"/>
    </row>
    <row r="5720" spans="2:3" x14ac:dyDescent="0.25">
      <c r="B5720" s="30"/>
      <c r="C5720" s="30"/>
    </row>
    <row r="5721" spans="2:3" x14ac:dyDescent="0.25">
      <c r="B5721" s="30"/>
      <c r="C5721" s="30"/>
    </row>
    <row r="5722" spans="2:3" x14ac:dyDescent="0.25">
      <c r="B5722" s="30"/>
      <c r="C5722" s="30"/>
    </row>
    <row r="5723" spans="2:3" x14ac:dyDescent="0.25">
      <c r="B5723" s="30"/>
      <c r="C5723" s="30"/>
    </row>
    <row r="5724" spans="2:3" x14ac:dyDescent="0.25">
      <c r="B5724" s="30"/>
      <c r="C5724" s="30"/>
    </row>
    <row r="5725" spans="2:3" x14ac:dyDescent="0.25">
      <c r="B5725" s="30"/>
      <c r="C5725" s="30"/>
    </row>
    <row r="5726" spans="2:3" x14ac:dyDescent="0.25">
      <c r="B5726" s="30"/>
      <c r="C5726" s="30"/>
    </row>
    <row r="5727" spans="2:3" x14ac:dyDescent="0.25">
      <c r="B5727" s="30"/>
      <c r="C5727" s="30"/>
    </row>
    <row r="5728" spans="2:3" x14ac:dyDescent="0.25">
      <c r="B5728" s="30"/>
      <c r="C5728" s="30"/>
    </row>
    <row r="5729" spans="2:3" x14ac:dyDescent="0.25">
      <c r="B5729" s="30"/>
      <c r="C5729" s="30"/>
    </row>
    <row r="5730" spans="2:3" x14ac:dyDescent="0.25">
      <c r="B5730" s="30"/>
      <c r="C5730" s="30"/>
    </row>
    <row r="5731" spans="2:3" x14ac:dyDescent="0.25">
      <c r="B5731" s="30"/>
      <c r="C5731" s="30"/>
    </row>
    <row r="5732" spans="2:3" x14ac:dyDescent="0.25">
      <c r="B5732" s="30"/>
      <c r="C5732" s="30"/>
    </row>
    <row r="5733" spans="2:3" x14ac:dyDescent="0.25">
      <c r="B5733" s="30"/>
      <c r="C5733" s="30"/>
    </row>
    <row r="5734" spans="2:3" x14ac:dyDescent="0.25">
      <c r="B5734" s="30"/>
      <c r="C5734" s="30"/>
    </row>
    <row r="5735" spans="2:3" x14ac:dyDescent="0.25">
      <c r="B5735" s="30"/>
      <c r="C5735" s="30"/>
    </row>
    <row r="5736" spans="2:3" x14ac:dyDescent="0.25">
      <c r="B5736" s="30"/>
      <c r="C5736" s="30"/>
    </row>
    <row r="5737" spans="2:3" x14ac:dyDescent="0.25">
      <c r="B5737" s="30"/>
      <c r="C5737" s="30"/>
    </row>
    <row r="5738" spans="2:3" x14ac:dyDescent="0.25">
      <c r="B5738" s="30"/>
      <c r="C5738" s="30"/>
    </row>
    <row r="5739" spans="2:3" x14ac:dyDescent="0.25">
      <c r="B5739" s="30"/>
      <c r="C5739" s="30"/>
    </row>
    <row r="5740" spans="2:3" x14ac:dyDescent="0.25">
      <c r="B5740" s="30"/>
      <c r="C5740" s="30"/>
    </row>
    <row r="5741" spans="2:3" x14ac:dyDescent="0.25">
      <c r="B5741" s="30"/>
      <c r="C5741" s="30"/>
    </row>
    <row r="5742" spans="2:3" x14ac:dyDescent="0.25">
      <c r="B5742" s="30"/>
      <c r="C5742" s="30"/>
    </row>
    <row r="5743" spans="2:3" x14ac:dyDescent="0.25">
      <c r="B5743" s="30"/>
      <c r="C5743" s="30"/>
    </row>
    <row r="5744" spans="2:3" x14ac:dyDescent="0.25">
      <c r="B5744" s="30"/>
      <c r="C5744" s="30"/>
    </row>
    <row r="5745" spans="2:3" x14ac:dyDescent="0.25">
      <c r="B5745" s="30"/>
      <c r="C5745" s="30"/>
    </row>
    <row r="5746" spans="2:3" x14ac:dyDescent="0.25">
      <c r="B5746" s="30"/>
      <c r="C5746" s="30"/>
    </row>
    <row r="5747" spans="2:3" x14ac:dyDescent="0.25">
      <c r="B5747" s="30"/>
      <c r="C5747" s="30"/>
    </row>
    <row r="5748" spans="2:3" x14ac:dyDescent="0.25">
      <c r="B5748" s="30"/>
      <c r="C5748" s="30"/>
    </row>
    <row r="5749" spans="2:3" x14ac:dyDescent="0.25">
      <c r="B5749" s="30"/>
      <c r="C5749" s="30"/>
    </row>
    <row r="5750" spans="2:3" x14ac:dyDescent="0.25">
      <c r="B5750" s="30"/>
      <c r="C5750" s="30"/>
    </row>
    <row r="5751" spans="2:3" x14ac:dyDescent="0.25">
      <c r="B5751" s="30"/>
      <c r="C5751" s="30"/>
    </row>
    <row r="5752" spans="2:3" x14ac:dyDescent="0.25">
      <c r="B5752" s="30"/>
      <c r="C5752" s="30"/>
    </row>
    <row r="5753" spans="2:3" x14ac:dyDescent="0.25">
      <c r="B5753" s="30"/>
      <c r="C5753" s="30"/>
    </row>
    <row r="5754" spans="2:3" x14ac:dyDescent="0.25">
      <c r="B5754" s="30"/>
      <c r="C5754" s="30"/>
    </row>
    <row r="5755" spans="2:3" x14ac:dyDescent="0.25">
      <c r="B5755" s="30"/>
      <c r="C5755" s="30"/>
    </row>
    <row r="5756" spans="2:3" x14ac:dyDescent="0.25">
      <c r="B5756" s="30"/>
      <c r="C5756" s="30"/>
    </row>
    <row r="5757" spans="2:3" x14ac:dyDescent="0.25">
      <c r="B5757" s="30"/>
      <c r="C5757" s="30"/>
    </row>
    <row r="5758" spans="2:3" x14ac:dyDescent="0.25">
      <c r="B5758" s="30"/>
      <c r="C5758" s="30"/>
    </row>
    <row r="5759" spans="2:3" x14ac:dyDescent="0.25">
      <c r="B5759" s="30"/>
      <c r="C5759" s="30"/>
    </row>
    <row r="5760" spans="2:3" x14ac:dyDescent="0.25">
      <c r="B5760" s="30"/>
      <c r="C5760" s="30"/>
    </row>
    <row r="5761" spans="2:3" x14ac:dyDescent="0.25">
      <c r="B5761" s="30"/>
      <c r="C5761" s="30"/>
    </row>
    <row r="5762" spans="2:3" x14ac:dyDescent="0.25">
      <c r="B5762" s="30"/>
      <c r="C5762" s="30"/>
    </row>
    <row r="5763" spans="2:3" x14ac:dyDescent="0.25">
      <c r="B5763" s="30"/>
      <c r="C5763" s="30"/>
    </row>
    <row r="5764" spans="2:3" x14ac:dyDescent="0.25">
      <c r="B5764" s="30"/>
      <c r="C5764" s="30"/>
    </row>
    <row r="5765" spans="2:3" x14ac:dyDescent="0.25">
      <c r="B5765" s="30"/>
      <c r="C5765" s="30"/>
    </row>
    <row r="5766" spans="2:3" x14ac:dyDescent="0.25">
      <c r="B5766" s="30"/>
      <c r="C5766" s="30"/>
    </row>
    <row r="5767" spans="2:3" x14ac:dyDescent="0.25">
      <c r="B5767" s="30"/>
      <c r="C5767" s="30"/>
    </row>
    <row r="5768" spans="2:3" x14ac:dyDescent="0.25">
      <c r="B5768" s="30"/>
      <c r="C5768" s="30"/>
    </row>
    <row r="5769" spans="2:3" x14ac:dyDescent="0.25">
      <c r="B5769" s="30"/>
      <c r="C5769" s="30"/>
    </row>
    <row r="5770" spans="2:3" x14ac:dyDescent="0.25">
      <c r="B5770" s="30"/>
      <c r="C5770" s="30"/>
    </row>
    <row r="5771" spans="2:3" x14ac:dyDescent="0.25">
      <c r="B5771" s="30"/>
      <c r="C5771" s="30"/>
    </row>
    <row r="5772" spans="2:3" x14ac:dyDescent="0.25">
      <c r="B5772" s="30"/>
      <c r="C5772" s="30"/>
    </row>
    <row r="5773" spans="2:3" x14ac:dyDescent="0.25">
      <c r="B5773" s="30"/>
      <c r="C5773" s="30"/>
    </row>
    <row r="5774" spans="2:3" x14ac:dyDescent="0.25">
      <c r="B5774" s="30"/>
      <c r="C5774" s="30"/>
    </row>
    <row r="5775" spans="2:3" x14ac:dyDescent="0.25">
      <c r="B5775" s="30"/>
      <c r="C5775" s="30"/>
    </row>
    <row r="5776" spans="2:3" x14ac:dyDescent="0.25">
      <c r="B5776" s="30"/>
      <c r="C5776" s="30"/>
    </row>
    <row r="5777" spans="2:3" x14ac:dyDescent="0.25">
      <c r="B5777" s="30"/>
      <c r="C5777" s="30"/>
    </row>
    <row r="5778" spans="2:3" x14ac:dyDescent="0.25">
      <c r="B5778" s="30"/>
      <c r="C5778" s="30"/>
    </row>
    <row r="5779" spans="2:3" x14ac:dyDescent="0.25">
      <c r="B5779" s="30"/>
      <c r="C5779" s="30"/>
    </row>
    <row r="5780" spans="2:3" x14ac:dyDescent="0.25">
      <c r="B5780" s="30"/>
      <c r="C5780" s="30"/>
    </row>
    <row r="5781" spans="2:3" x14ac:dyDescent="0.25">
      <c r="B5781" s="30"/>
      <c r="C5781" s="30"/>
    </row>
    <row r="5782" spans="2:3" x14ac:dyDescent="0.25">
      <c r="B5782" s="30"/>
      <c r="C5782" s="30"/>
    </row>
    <row r="5783" spans="2:3" x14ac:dyDescent="0.25">
      <c r="B5783" s="30"/>
      <c r="C5783" s="30"/>
    </row>
    <row r="5784" spans="2:3" x14ac:dyDescent="0.25">
      <c r="B5784" s="30"/>
      <c r="C5784" s="30"/>
    </row>
    <row r="5785" spans="2:3" x14ac:dyDescent="0.25">
      <c r="B5785" s="30"/>
      <c r="C5785" s="30"/>
    </row>
    <row r="5786" spans="2:3" x14ac:dyDescent="0.25">
      <c r="B5786" s="30"/>
      <c r="C5786" s="30"/>
    </row>
    <row r="5787" spans="2:3" x14ac:dyDescent="0.25">
      <c r="B5787" s="30"/>
      <c r="C5787" s="30"/>
    </row>
    <row r="5788" spans="2:3" x14ac:dyDescent="0.25">
      <c r="B5788" s="30"/>
      <c r="C5788" s="30"/>
    </row>
    <row r="5789" spans="2:3" x14ac:dyDescent="0.25">
      <c r="B5789" s="30"/>
      <c r="C5789" s="30"/>
    </row>
    <row r="5790" spans="2:3" x14ac:dyDescent="0.25">
      <c r="B5790" s="30"/>
      <c r="C5790" s="30"/>
    </row>
    <row r="5791" spans="2:3" x14ac:dyDescent="0.25">
      <c r="B5791" s="30"/>
      <c r="C5791" s="30"/>
    </row>
    <row r="5792" spans="2:3" x14ac:dyDescent="0.25">
      <c r="B5792" s="30"/>
      <c r="C5792" s="30"/>
    </row>
    <row r="5793" spans="2:3" x14ac:dyDescent="0.25">
      <c r="B5793" s="30"/>
      <c r="C5793" s="30"/>
    </row>
    <row r="5794" spans="2:3" x14ac:dyDescent="0.25">
      <c r="B5794" s="30"/>
      <c r="C5794" s="30"/>
    </row>
    <row r="5795" spans="2:3" x14ac:dyDescent="0.25">
      <c r="B5795" s="30"/>
      <c r="C5795" s="30"/>
    </row>
    <row r="5796" spans="2:3" x14ac:dyDescent="0.25">
      <c r="B5796" s="30"/>
      <c r="C5796" s="30"/>
    </row>
    <row r="5797" spans="2:3" x14ac:dyDescent="0.25">
      <c r="B5797" s="30"/>
      <c r="C5797" s="30"/>
    </row>
    <row r="5798" spans="2:3" x14ac:dyDescent="0.25">
      <c r="B5798" s="30"/>
      <c r="C5798" s="30"/>
    </row>
    <row r="5799" spans="2:3" x14ac:dyDescent="0.25">
      <c r="B5799" s="30"/>
      <c r="C5799" s="30"/>
    </row>
    <row r="5800" spans="2:3" x14ac:dyDescent="0.25">
      <c r="B5800" s="30"/>
      <c r="C5800" s="30"/>
    </row>
    <row r="5801" spans="2:3" x14ac:dyDescent="0.25">
      <c r="B5801" s="30"/>
      <c r="C5801" s="30"/>
    </row>
    <row r="5802" spans="2:3" x14ac:dyDescent="0.25">
      <c r="B5802" s="30"/>
      <c r="C5802" s="30"/>
    </row>
    <row r="5803" spans="2:3" x14ac:dyDescent="0.25">
      <c r="B5803" s="30"/>
      <c r="C5803" s="30"/>
    </row>
    <row r="5804" spans="2:3" x14ac:dyDescent="0.25">
      <c r="B5804" s="30"/>
      <c r="C5804" s="30"/>
    </row>
    <row r="5805" spans="2:3" x14ac:dyDescent="0.25">
      <c r="B5805" s="30"/>
      <c r="C5805" s="30"/>
    </row>
    <row r="5806" spans="2:3" x14ac:dyDescent="0.25">
      <c r="B5806" s="30"/>
      <c r="C5806" s="30"/>
    </row>
    <row r="5807" spans="2:3" x14ac:dyDescent="0.25">
      <c r="B5807" s="30"/>
      <c r="C5807" s="30"/>
    </row>
    <row r="5808" spans="2:3" x14ac:dyDescent="0.25">
      <c r="B5808" s="30"/>
      <c r="C5808" s="30"/>
    </row>
    <row r="5809" spans="2:3" x14ac:dyDescent="0.25">
      <c r="B5809" s="30"/>
      <c r="C5809" s="30"/>
    </row>
    <row r="5810" spans="2:3" x14ac:dyDescent="0.25">
      <c r="B5810" s="30"/>
      <c r="C5810" s="30"/>
    </row>
    <row r="5811" spans="2:3" x14ac:dyDescent="0.25">
      <c r="B5811" s="30"/>
      <c r="C5811" s="30"/>
    </row>
    <row r="5812" spans="2:3" x14ac:dyDescent="0.25">
      <c r="B5812" s="30"/>
      <c r="C5812" s="30"/>
    </row>
    <row r="5813" spans="2:3" x14ac:dyDescent="0.25">
      <c r="B5813" s="30"/>
      <c r="C5813" s="30"/>
    </row>
    <row r="5814" spans="2:3" x14ac:dyDescent="0.25">
      <c r="B5814" s="30"/>
      <c r="C5814" s="30"/>
    </row>
    <row r="5815" spans="2:3" x14ac:dyDescent="0.25">
      <c r="B5815" s="30"/>
      <c r="C5815" s="30"/>
    </row>
    <row r="5816" spans="2:3" x14ac:dyDescent="0.25">
      <c r="B5816" s="30"/>
      <c r="C5816" s="30"/>
    </row>
    <row r="5817" spans="2:3" x14ac:dyDescent="0.25">
      <c r="B5817" s="30"/>
      <c r="C5817" s="30"/>
    </row>
    <row r="5818" spans="2:3" x14ac:dyDescent="0.25">
      <c r="B5818" s="30"/>
      <c r="C5818" s="30"/>
    </row>
    <row r="5819" spans="2:3" x14ac:dyDescent="0.25">
      <c r="B5819" s="30"/>
      <c r="C5819" s="30"/>
    </row>
    <row r="5820" spans="2:3" x14ac:dyDescent="0.25">
      <c r="B5820" s="30"/>
      <c r="C5820" s="30"/>
    </row>
    <row r="5821" spans="2:3" x14ac:dyDescent="0.25">
      <c r="B5821" s="30"/>
      <c r="C5821" s="30"/>
    </row>
    <row r="5822" spans="2:3" x14ac:dyDescent="0.25">
      <c r="B5822" s="30"/>
      <c r="C5822" s="30"/>
    </row>
    <row r="5823" spans="2:3" x14ac:dyDescent="0.25">
      <c r="B5823" s="30"/>
      <c r="C5823" s="30"/>
    </row>
    <row r="5824" spans="2:3" x14ac:dyDescent="0.25">
      <c r="B5824" s="30"/>
      <c r="C5824" s="30"/>
    </row>
    <row r="5825" spans="2:3" x14ac:dyDescent="0.25">
      <c r="B5825" s="30"/>
      <c r="C5825" s="30"/>
    </row>
    <row r="5826" spans="2:3" x14ac:dyDescent="0.25">
      <c r="B5826" s="30"/>
      <c r="C5826" s="30"/>
    </row>
    <row r="5827" spans="2:3" x14ac:dyDescent="0.25">
      <c r="B5827" s="30"/>
      <c r="C5827" s="30"/>
    </row>
    <row r="5828" spans="2:3" x14ac:dyDescent="0.25">
      <c r="B5828" s="30"/>
      <c r="C5828" s="30"/>
    </row>
    <row r="5829" spans="2:3" x14ac:dyDescent="0.25">
      <c r="B5829" s="30"/>
      <c r="C5829" s="30"/>
    </row>
    <row r="5830" spans="2:3" x14ac:dyDescent="0.25">
      <c r="B5830" s="30"/>
      <c r="C5830" s="30"/>
    </row>
    <row r="5831" spans="2:3" x14ac:dyDescent="0.25">
      <c r="B5831" s="30"/>
      <c r="C5831" s="30"/>
    </row>
    <row r="5832" spans="2:3" x14ac:dyDescent="0.25">
      <c r="B5832" s="30"/>
      <c r="C5832" s="30"/>
    </row>
    <row r="5833" spans="2:3" x14ac:dyDescent="0.25">
      <c r="B5833" s="30"/>
      <c r="C5833" s="30"/>
    </row>
    <row r="5834" spans="2:3" x14ac:dyDescent="0.25">
      <c r="B5834" s="30"/>
      <c r="C5834" s="30"/>
    </row>
    <row r="5835" spans="2:3" x14ac:dyDescent="0.25">
      <c r="B5835" s="30"/>
      <c r="C5835" s="30"/>
    </row>
    <row r="5836" spans="2:3" x14ac:dyDescent="0.25">
      <c r="B5836" s="30"/>
      <c r="C5836" s="30"/>
    </row>
    <row r="5837" spans="2:3" x14ac:dyDescent="0.25">
      <c r="B5837" s="30"/>
      <c r="C5837" s="30"/>
    </row>
    <row r="5838" spans="2:3" x14ac:dyDescent="0.25">
      <c r="B5838" s="30"/>
      <c r="C5838" s="30"/>
    </row>
    <row r="5839" spans="2:3" x14ac:dyDescent="0.25">
      <c r="B5839" s="30"/>
      <c r="C5839" s="30"/>
    </row>
    <row r="5840" spans="2:3" x14ac:dyDescent="0.25">
      <c r="B5840" s="30"/>
      <c r="C5840" s="30"/>
    </row>
    <row r="5841" spans="2:3" x14ac:dyDescent="0.25">
      <c r="B5841" s="30"/>
      <c r="C5841" s="30"/>
    </row>
    <row r="5842" spans="2:3" x14ac:dyDescent="0.25">
      <c r="B5842" s="30"/>
      <c r="C5842" s="30"/>
    </row>
    <row r="5843" spans="2:3" x14ac:dyDescent="0.25">
      <c r="B5843" s="30"/>
      <c r="C5843" s="30"/>
    </row>
    <row r="5844" spans="2:3" x14ac:dyDescent="0.25">
      <c r="B5844" s="30"/>
      <c r="C5844" s="30"/>
    </row>
    <row r="5845" spans="2:3" x14ac:dyDescent="0.25">
      <c r="B5845" s="30"/>
      <c r="C5845" s="30"/>
    </row>
    <row r="5846" spans="2:3" x14ac:dyDescent="0.25">
      <c r="B5846" s="30"/>
      <c r="C5846" s="30"/>
    </row>
    <row r="5847" spans="2:3" x14ac:dyDescent="0.25">
      <c r="B5847" s="30"/>
      <c r="C5847" s="30"/>
    </row>
    <row r="5848" spans="2:3" x14ac:dyDescent="0.25">
      <c r="B5848" s="30"/>
      <c r="C5848" s="30"/>
    </row>
    <row r="5849" spans="2:3" x14ac:dyDescent="0.25">
      <c r="B5849" s="30"/>
      <c r="C5849" s="30"/>
    </row>
    <row r="5850" spans="2:3" x14ac:dyDescent="0.25">
      <c r="B5850" s="30"/>
      <c r="C5850" s="30"/>
    </row>
    <row r="5851" spans="2:3" x14ac:dyDescent="0.25">
      <c r="B5851" s="30"/>
      <c r="C5851" s="30"/>
    </row>
    <row r="5852" spans="2:3" x14ac:dyDescent="0.25">
      <c r="B5852" s="30"/>
      <c r="C5852" s="30"/>
    </row>
    <row r="5853" spans="2:3" x14ac:dyDescent="0.25">
      <c r="B5853" s="30"/>
      <c r="C5853" s="30"/>
    </row>
    <row r="5854" spans="2:3" x14ac:dyDescent="0.25">
      <c r="B5854" s="30"/>
      <c r="C5854" s="30"/>
    </row>
    <row r="5855" spans="2:3" x14ac:dyDescent="0.25">
      <c r="B5855" s="30"/>
      <c r="C5855" s="30"/>
    </row>
    <row r="5856" spans="2:3" x14ac:dyDescent="0.25">
      <c r="B5856" s="30"/>
      <c r="C5856" s="30"/>
    </row>
    <row r="5857" spans="2:3" x14ac:dyDescent="0.25">
      <c r="B5857" s="30"/>
      <c r="C5857" s="30"/>
    </row>
    <row r="5858" spans="2:3" x14ac:dyDescent="0.25">
      <c r="B5858" s="30"/>
      <c r="C5858" s="30"/>
    </row>
    <row r="5859" spans="2:3" x14ac:dyDescent="0.25">
      <c r="B5859" s="30"/>
      <c r="C5859" s="30"/>
    </row>
    <row r="5860" spans="2:3" x14ac:dyDescent="0.25">
      <c r="B5860" s="30"/>
      <c r="C5860" s="30"/>
    </row>
    <row r="5861" spans="2:3" x14ac:dyDescent="0.25">
      <c r="B5861" s="30"/>
      <c r="C5861" s="30"/>
    </row>
    <row r="5862" spans="2:3" x14ac:dyDescent="0.25">
      <c r="B5862" s="30"/>
      <c r="C5862" s="30"/>
    </row>
    <row r="5863" spans="2:3" x14ac:dyDescent="0.25">
      <c r="B5863" s="30"/>
      <c r="C5863" s="30"/>
    </row>
    <row r="5864" spans="2:3" x14ac:dyDescent="0.25">
      <c r="B5864" s="30"/>
      <c r="C5864" s="30"/>
    </row>
    <row r="5865" spans="2:3" x14ac:dyDescent="0.25">
      <c r="B5865" s="30"/>
      <c r="C5865" s="30"/>
    </row>
    <row r="5866" spans="2:3" x14ac:dyDescent="0.25">
      <c r="B5866" s="30"/>
      <c r="C5866" s="30"/>
    </row>
    <row r="5867" spans="2:3" x14ac:dyDescent="0.25">
      <c r="B5867" s="30"/>
      <c r="C5867" s="30"/>
    </row>
    <row r="5868" spans="2:3" x14ac:dyDescent="0.25">
      <c r="B5868" s="30"/>
      <c r="C5868" s="30"/>
    </row>
    <row r="5869" spans="2:3" x14ac:dyDescent="0.25">
      <c r="B5869" s="30"/>
      <c r="C5869" s="30"/>
    </row>
    <row r="5870" spans="2:3" x14ac:dyDescent="0.25">
      <c r="B5870" s="30"/>
      <c r="C5870" s="30"/>
    </row>
    <row r="5871" spans="2:3" x14ac:dyDescent="0.25">
      <c r="B5871" s="30"/>
      <c r="C5871" s="30"/>
    </row>
    <row r="5872" spans="2:3" x14ac:dyDescent="0.25">
      <c r="B5872" s="30"/>
      <c r="C5872" s="30"/>
    </row>
    <row r="5873" spans="2:3" x14ac:dyDescent="0.25">
      <c r="B5873" s="30"/>
      <c r="C5873" s="30"/>
    </row>
    <row r="5874" spans="2:3" x14ac:dyDescent="0.25">
      <c r="B5874" s="30"/>
      <c r="C5874" s="30"/>
    </row>
    <row r="5875" spans="2:3" x14ac:dyDescent="0.25">
      <c r="B5875" s="30"/>
      <c r="C5875" s="30"/>
    </row>
    <row r="5876" spans="2:3" x14ac:dyDescent="0.25">
      <c r="B5876" s="30"/>
      <c r="C5876" s="30"/>
    </row>
    <row r="5877" spans="2:3" x14ac:dyDescent="0.25">
      <c r="B5877" s="30"/>
      <c r="C5877" s="30"/>
    </row>
    <row r="5878" spans="2:3" x14ac:dyDescent="0.25">
      <c r="B5878" s="30"/>
      <c r="C5878" s="30"/>
    </row>
    <row r="5879" spans="2:3" x14ac:dyDescent="0.25">
      <c r="B5879" s="30"/>
      <c r="C5879" s="30"/>
    </row>
    <row r="5880" spans="2:3" x14ac:dyDescent="0.25">
      <c r="B5880" s="30"/>
      <c r="C5880" s="30"/>
    </row>
    <row r="5881" spans="2:3" x14ac:dyDescent="0.25">
      <c r="B5881" s="30"/>
      <c r="C5881" s="30"/>
    </row>
    <row r="5882" spans="2:3" x14ac:dyDescent="0.25">
      <c r="B5882" s="30"/>
      <c r="C5882" s="30"/>
    </row>
    <row r="5883" spans="2:3" x14ac:dyDescent="0.25">
      <c r="B5883" s="30"/>
      <c r="C5883" s="30"/>
    </row>
    <row r="5884" spans="2:3" x14ac:dyDescent="0.25">
      <c r="B5884" s="30"/>
      <c r="C5884" s="30"/>
    </row>
    <row r="5885" spans="2:3" x14ac:dyDescent="0.25">
      <c r="B5885" s="30"/>
      <c r="C5885" s="30"/>
    </row>
    <row r="5886" spans="2:3" x14ac:dyDescent="0.25">
      <c r="B5886" s="30"/>
      <c r="C5886" s="30"/>
    </row>
    <row r="5887" spans="2:3" x14ac:dyDescent="0.25">
      <c r="B5887" s="30"/>
      <c r="C5887" s="30"/>
    </row>
    <row r="5888" spans="2:3" x14ac:dyDescent="0.25">
      <c r="B5888" s="30"/>
      <c r="C5888" s="30"/>
    </row>
    <row r="5889" spans="2:3" x14ac:dyDescent="0.25">
      <c r="B5889" s="30"/>
      <c r="C5889" s="30"/>
    </row>
    <row r="5890" spans="2:3" x14ac:dyDescent="0.25">
      <c r="B5890" s="30"/>
      <c r="C5890" s="30"/>
    </row>
    <row r="5891" spans="2:3" x14ac:dyDescent="0.25">
      <c r="B5891" s="30"/>
      <c r="C5891" s="30"/>
    </row>
    <row r="5892" spans="2:3" x14ac:dyDescent="0.25">
      <c r="B5892" s="30"/>
      <c r="C5892" s="30"/>
    </row>
    <row r="5893" spans="2:3" x14ac:dyDescent="0.25">
      <c r="B5893" s="30"/>
      <c r="C5893" s="30"/>
    </row>
    <row r="5894" spans="2:3" x14ac:dyDescent="0.25">
      <c r="B5894" s="30"/>
      <c r="C5894" s="30"/>
    </row>
    <row r="5895" spans="2:3" x14ac:dyDescent="0.25">
      <c r="B5895" s="30"/>
      <c r="C5895" s="30"/>
    </row>
    <row r="5896" spans="2:3" x14ac:dyDescent="0.25">
      <c r="B5896" s="30"/>
      <c r="C5896" s="30"/>
    </row>
    <row r="5897" spans="2:3" x14ac:dyDescent="0.25">
      <c r="B5897" s="30"/>
      <c r="C5897" s="30"/>
    </row>
    <row r="5898" spans="2:3" x14ac:dyDescent="0.25">
      <c r="B5898" s="30"/>
      <c r="C5898" s="30"/>
    </row>
    <row r="5899" spans="2:3" x14ac:dyDescent="0.25">
      <c r="B5899" s="30"/>
      <c r="C5899" s="30"/>
    </row>
    <row r="5900" spans="2:3" x14ac:dyDescent="0.25">
      <c r="B5900" s="30"/>
      <c r="C5900" s="30"/>
    </row>
    <row r="5901" spans="2:3" x14ac:dyDescent="0.25">
      <c r="B5901" s="30"/>
      <c r="C5901" s="30"/>
    </row>
    <row r="5902" spans="2:3" x14ac:dyDescent="0.25">
      <c r="B5902" s="30"/>
      <c r="C5902" s="30"/>
    </row>
    <row r="5903" spans="2:3" x14ac:dyDescent="0.25">
      <c r="B5903" s="30"/>
      <c r="C5903" s="30"/>
    </row>
    <row r="5904" spans="2:3" x14ac:dyDescent="0.25">
      <c r="B5904" s="30"/>
      <c r="C5904" s="30"/>
    </row>
    <row r="5905" spans="2:3" x14ac:dyDescent="0.25">
      <c r="B5905" s="30"/>
      <c r="C5905" s="30"/>
    </row>
    <row r="5906" spans="2:3" x14ac:dyDescent="0.25">
      <c r="B5906" s="30"/>
      <c r="C5906" s="30"/>
    </row>
    <row r="5907" spans="2:3" x14ac:dyDescent="0.25">
      <c r="B5907" s="30"/>
      <c r="C5907" s="30"/>
    </row>
    <row r="5908" spans="2:3" x14ac:dyDescent="0.25">
      <c r="B5908" s="30"/>
      <c r="C5908" s="30"/>
    </row>
    <row r="5909" spans="2:3" x14ac:dyDescent="0.25">
      <c r="B5909" s="30"/>
      <c r="C5909" s="30"/>
    </row>
    <row r="5910" spans="2:3" x14ac:dyDescent="0.25">
      <c r="B5910" s="30"/>
      <c r="C5910" s="30"/>
    </row>
    <row r="5911" spans="2:3" x14ac:dyDescent="0.25">
      <c r="B5911" s="30"/>
      <c r="C5911" s="30"/>
    </row>
    <row r="5912" spans="2:3" x14ac:dyDescent="0.25">
      <c r="B5912" s="30"/>
      <c r="C5912" s="30"/>
    </row>
    <row r="5913" spans="2:3" x14ac:dyDescent="0.25">
      <c r="B5913" s="30"/>
      <c r="C5913" s="30"/>
    </row>
    <row r="5914" spans="2:3" x14ac:dyDescent="0.25">
      <c r="B5914" s="30"/>
      <c r="C5914" s="30"/>
    </row>
    <row r="5915" spans="2:3" x14ac:dyDescent="0.25">
      <c r="B5915" s="30"/>
      <c r="C5915" s="30"/>
    </row>
    <row r="5916" spans="2:3" x14ac:dyDescent="0.25">
      <c r="B5916" s="30"/>
      <c r="C5916" s="30"/>
    </row>
    <row r="5917" spans="2:3" x14ac:dyDescent="0.25">
      <c r="B5917" s="30"/>
      <c r="C5917" s="30"/>
    </row>
    <row r="5918" spans="2:3" x14ac:dyDescent="0.25">
      <c r="B5918" s="30"/>
      <c r="C5918" s="30"/>
    </row>
    <row r="5919" spans="2:3" x14ac:dyDescent="0.25">
      <c r="B5919" s="30"/>
      <c r="C5919" s="30"/>
    </row>
    <row r="5920" spans="2:3" x14ac:dyDescent="0.25">
      <c r="B5920" s="30"/>
      <c r="C5920" s="30"/>
    </row>
    <row r="5921" spans="2:3" x14ac:dyDescent="0.25">
      <c r="B5921" s="30"/>
      <c r="C5921" s="30"/>
    </row>
    <row r="5922" spans="2:3" x14ac:dyDescent="0.25">
      <c r="B5922" s="30"/>
      <c r="C5922" s="30"/>
    </row>
    <row r="5923" spans="2:3" x14ac:dyDescent="0.25">
      <c r="B5923" s="30"/>
      <c r="C5923" s="30"/>
    </row>
    <row r="5924" spans="2:3" x14ac:dyDescent="0.25">
      <c r="B5924" s="30"/>
      <c r="C5924" s="30"/>
    </row>
    <row r="5925" spans="2:3" x14ac:dyDescent="0.25">
      <c r="B5925" s="30"/>
      <c r="C5925" s="30"/>
    </row>
    <row r="5926" spans="2:3" x14ac:dyDescent="0.25">
      <c r="B5926" s="30"/>
      <c r="C5926" s="30"/>
    </row>
    <row r="5927" spans="2:3" x14ac:dyDescent="0.25">
      <c r="B5927" s="30"/>
      <c r="C5927" s="30"/>
    </row>
    <row r="5928" spans="2:3" x14ac:dyDescent="0.25">
      <c r="B5928" s="30"/>
      <c r="C5928" s="30"/>
    </row>
    <row r="5929" spans="2:3" x14ac:dyDescent="0.25">
      <c r="B5929" s="30"/>
      <c r="C5929" s="30"/>
    </row>
    <row r="5930" spans="2:3" x14ac:dyDescent="0.25">
      <c r="B5930" s="30"/>
      <c r="C5930" s="30"/>
    </row>
    <row r="5931" spans="2:3" x14ac:dyDescent="0.25">
      <c r="B5931" s="30"/>
      <c r="C5931" s="30"/>
    </row>
    <row r="5932" spans="2:3" x14ac:dyDescent="0.25">
      <c r="B5932" s="30"/>
      <c r="C5932" s="30"/>
    </row>
    <row r="5933" spans="2:3" x14ac:dyDescent="0.25">
      <c r="B5933" s="30"/>
      <c r="C5933" s="30"/>
    </row>
    <row r="5934" spans="2:3" x14ac:dyDescent="0.25">
      <c r="B5934" s="30"/>
      <c r="C5934" s="30"/>
    </row>
    <row r="5935" spans="2:3" x14ac:dyDescent="0.25">
      <c r="B5935" s="30"/>
      <c r="C5935" s="30"/>
    </row>
    <row r="5936" spans="2:3" x14ac:dyDescent="0.25">
      <c r="B5936" s="30"/>
      <c r="C5936" s="30"/>
    </row>
    <row r="5937" spans="2:3" x14ac:dyDescent="0.25">
      <c r="B5937" s="30"/>
      <c r="C5937" s="30"/>
    </row>
    <row r="5938" spans="2:3" x14ac:dyDescent="0.25">
      <c r="B5938" s="30"/>
      <c r="C5938" s="30"/>
    </row>
    <row r="5939" spans="2:3" x14ac:dyDescent="0.25">
      <c r="B5939" s="30"/>
      <c r="C5939" s="30"/>
    </row>
    <row r="5940" spans="2:3" x14ac:dyDescent="0.25">
      <c r="B5940" s="30"/>
      <c r="C5940" s="30"/>
    </row>
    <row r="5941" spans="2:3" x14ac:dyDescent="0.25">
      <c r="B5941" s="30"/>
      <c r="C5941" s="30"/>
    </row>
    <row r="5942" spans="2:3" x14ac:dyDescent="0.25">
      <c r="B5942" s="30"/>
      <c r="C5942" s="30"/>
    </row>
    <row r="5943" spans="2:3" x14ac:dyDescent="0.25">
      <c r="B5943" s="30"/>
      <c r="C5943" s="30"/>
    </row>
    <row r="5944" spans="2:3" x14ac:dyDescent="0.25">
      <c r="B5944" s="30"/>
      <c r="C5944" s="30"/>
    </row>
    <row r="5945" spans="2:3" x14ac:dyDescent="0.25">
      <c r="B5945" s="30"/>
      <c r="C5945" s="30"/>
    </row>
    <row r="5946" spans="2:3" x14ac:dyDescent="0.25">
      <c r="B5946" s="30"/>
      <c r="C5946" s="30"/>
    </row>
    <row r="5947" spans="2:3" x14ac:dyDescent="0.25">
      <c r="B5947" s="30"/>
      <c r="C5947" s="30"/>
    </row>
    <row r="5948" spans="2:3" x14ac:dyDescent="0.25">
      <c r="B5948" s="30"/>
      <c r="C5948" s="30"/>
    </row>
    <row r="5949" spans="2:3" x14ac:dyDescent="0.25">
      <c r="B5949" s="30"/>
      <c r="C5949" s="30"/>
    </row>
    <row r="5950" spans="2:3" x14ac:dyDescent="0.25">
      <c r="B5950" s="30"/>
      <c r="C5950" s="30"/>
    </row>
    <row r="5951" spans="2:3" x14ac:dyDescent="0.25">
      <c r="B5951" s="30"/>
      <c r="C5951" s="30"/>
    </row>
    <row r="5952" spans="2:3" x14ac:dyDescent="0.25">
      <c r="B5952" s="30"/>
      <c r="C5952" s="30"/>
    </row>
    <row r="5953" spans="2:3" x14ac:dyDescent="0.25">
      <c r="B5953" s="30"/>
      <c r="C5953" s="30"/>
    </row>
    <row r="5954" spans="2:3" x14ac:dyDescent="0.25">
      <c r="B5954" s="30"/>
      <c r="C5954" s="30"/>
    </row>
    <row r="5955" spans="2:3" x14ac:dyDescent="0.25">
      <c r="B5955" s="30"/>
      <c r="C5955" s="30"/>
    </row>
    <row r="5956" spans="2:3" x14ac:dyDescent="0.25">
      <c r="B5956" s="30"/>
      <c r="C5956" s="30"/>
    </row>
    <row r="5957" spans="2:3" x14ac:dyDescent="0.25">
      <c r="B5957" s="30"/>
      <c r="C5957" s="30"/>
    </row>
    <row r="5958" spans="2:3" x14ac:dyDescent="0.25">
      <c r="B5958" s="30"/>
      <c r="C5958" s="30"/>
    </row>
    <row r="5959" spans="2:3" x14ac:dyDescent="0.25">
      <c r="B5959" s="30"/>
      <c r="C5959" s="30"/>
    </row>
    <row r="5960" spans="2:3" x14ac:dyDescent="0.25">
      <c r="B5960" s="30"/>
      <c r="C5960" s="30"/>
    </row>
    <row r="5961" spans="2:3" x14ac:dyDescent="0.25">
      <c r="B5961" s="30"/>
      <c r="C5961" s="30"/>
    </row>
    <row r="5962" spans="2:3" x14ac:dyDescent="0.25">
      <c r="B5962" s="30"/>
      <c r="C5962" s="30"/>
    </row>
    <row r="5963" spans="2:3" x14ac:dyDescent="0.25">
      <c r="B5963" s="30"/>
      <c r="C5963" s="30"/>
    </row>
    <row r="5964" spans="2:3" x14ac:dyDescent="0.25">
      <c r="B5964" s="30"/>
      <c r="C5964" s="30"/>
    </row>
    <row r="5965" spans="2:3" x14ac:dyDescent="0.25">
      <c r="B5965" s="30"/>
      <c r="C5965" s="30"/>
    </row>
    <row r="5966" spans="2:3" x14ac:dyDescent="0.25">
      <c r="B5966" s="30"/>
      <c r="C5966" s="30"/>
    </row>
    <row r="5967" spans="2:3" x14ac:dyDescent="0.25">
      <c r="B5967" s="30"/>
      <c r="C5967" s="30"/>
    </row>
    <row r="5968" spans="2:3" x14ac:dyDescent="0.25">
      <c r="B5968" s="30"/>
      <c r="C5968" s="30"/>
    </row>
    <row r="5969" spans="2:3" x14ac:dyDescent="0.25">
      <c r="B5969" s="30"/>
      <c r="C5969" s="30"/>
    </row>
    <row r="5970" spans="2:3" x14ac:dyDescent="0.25">
      <c r="B5970" s="30"/>
      <c r="C5970" s="30"/>
    </row>
    <row r="5971" spans="2:3" x14ac:dyDescent="0.25">
      <c r="B5971" s="30"/>
      <c r="C5971" s="30"/>
    </row>
    <row r="5972" spans="2:3" x14ac:dyDescent="0.25">
      <c r="B5972" s="30"/>
      <c r="C5972" s="30"/>
    </row>
    <row r="5973" spans="2:3" x14ac:dyDescent="0.25">
      <c r="B5973" s="30"/>
      <c r="C5973" s="30"/>
    </row>
    <row r="5974" spans="2:3" x14ac:dyDescent="0.25">
      <c r="B5974" s="30"/>
      <c r="C5974" s="30"/>
    </row>
    <row r="5975" spans="2:3" x14ac:dyDescent="0.25">
      <c r="B5975" s="30"/>
      <c r="C5975" s="30"/>
    </row>
    <row r="5976" spans="2:3" x14ac:dyDescent="0.25">
      <c r="B5976" s="30"/>
      <c r="C5976" s="30"/>
    </row>
    <row r="5977" spans="2:3" x14ac:dyDescent="0.25">
      <c r="B5977" s="30"/>
      <c r="C5977" s="30"/>
    </row>
    <row r="5978" spans="2:3" x14ac:dyDescent="0.25">
      <c r="B5978" s="30"/>
      <c r="C5978" s="30"/>
    </row>
    <row r="5979" spans="2:3" x14ac:dyDescent="0.25">
      <c r="B5979" s="30"/>
      <c r="C5979" s="30"/>
    </row>
    <row r="5980" spans="2:3" x14ac:dyDescent="0.25">
      <c r="B5980" s="30"/>
      <c r="C5980" s="30"/>
    </row>
    <row r="5981" spans="2:3" x14ac:dyDescent="0.25">
      <c r="B5981" s="30"/>
      <c r="C5981" s="30"/>
    </row>
    <row r="5982" spans="2:3" x14ac:dyDescent="0.25">
      <c r="B5982" s="30"/>
      <c r="C5982" s="30"/>
    </row>
    <row r="5983" spans="2:3" x14ac:dyDescent="0.25">
      <c r="B5983" s="30"/>
      <c r="C5983" s="30"/>
    </row>
    <row r="5984" spans="2:3" x14ac:dyDescent="0.25">
      <c r="B5984" s="30"/>
      <c r="C5984" s="30"/>
    </row>
    <row r="5985" spans="2:3" x14ac:dyDescent="0.25">
      <c r="B5985" s="30"/>
      <c r="C5985" s="30"/>
    </row>
    <row r="5986" spans="2:3" x14ac:dyDescent="0.25">
      <c r="B5986" s="30"/>
      <c r="C5986" s="30"/>
    </row>
    <row r="5987" spans="2:3" x14ac:dyDescent="0.25">
      <c r="B5987" s="30"/>
      <c r="C5987" s="30"/>
    </row>
    <row r="5988" spans="2:3" x14ac:dyDescent="0.25">
      <c r="B5988" s="30"/>
      <c r="C5988" s="30"/>
    </row>
    <row r="5989" spans="2:3" x14ac:dyDescent="0.25">
      <c r="B5989" s="30"/>
      <c r="C5989" s="30"/>
    </row>
    <row r="5990" spans="2:3" x14ac:dyDescent="0.25">
      <c r="B5990" s="30"/>
      <c r="C5990" s="30"/>
    </row>
    <row r="5991" spans="2:3" x14ac:dyDescent="0.25">
      <c r="B5991" s="30"/>
      <c r="C5991" s="30"/>
    </row>
    <row r="5992" spans="2:3" x14ac:dyDescent="0.25">
      <c r="B5992" s="30"/>
      <c r="C5992" s="30"/>
    </row>
    <row r="5993" spans="2:3" x14ac:dyDescent="0.25">
      <c r="B5993" s="30"/>
      <c r="C5993" s="30"/>
    </row>
    <row r="5994" spans="2:3" x14ac:dyDescent="0.25">
      <c r="B5994" s="30"/>
      <c r="C5994" s="30"/>
    </row>
    <row r="5995" spans="2:3" x14ac:dyDescent="0.25">
      <c r="B5995" s="30"/>
      <c r="C5995" s="30"/>
    </row>
    <row r="5996" spans="2:3" x14ac:dyDescent="0.25">
      <c r="B5996" s="30"/>
      <c r="C5996" s="30"/>
    </row>
    <row r="5997" spans="2:3" x14ac:dyDescent="0.25">
      <c r="B5997" s="30"/>
      <c r="C5997" s="30"/>
    </row>
    <row r="5998" spans="2:3" x14ac:dyDescent="0.25">
      <c r="B5998" s="30"/>
      <c r="C5998" s="30"/>
    </row>
    <row r="5999" spans="2:3" x14ac:dyDescent="0.25">
      <c r="B5999" s="30"/>
      <c r="C5999" s="30"/>
    </row>
    <row r="6000" spans="2:3" x14ac:dyDescent="0.25">
      <c r="B6000" s="30"/>
      <c r="C6000" s="30"/>
    </row>
    <row r="6001" spans="2:3" x14ac:dyDescent="0.25">
      <c r="B6001" s="30"/>
      <c r="C6001" s="30"/>
    </row>
    <row r="6002" spans="2:3" x14ac:dyDescent="0.25">
      <c r="B6002" s="30"/>
      <c r="C6002" s="30"/>
    </row>
    <row r="6003" spans="2:3" x14ac:dyDescent="0.25">
      <c r="B6003" s="30"/>
      <c r="C6003" s="30"/>
    </row>
    <row r="6004" spans="2:3" x14ac:dyDescent="0.25">
      <c r="B6004" s="30"/>
      <c r="C6004" s="30"/>
    </row>
    <row r="6005" spans="2:3" x14ac:dyDescent="0.25">
      <c r="B6005" s="30"/>
      <c r="C6005" s="30"/>
    </row>
    <row r="6006" spans="2:3" x14ac:dyDescent="0.25">
      <c r="B6006" s="30"/>
      <c r="C6006" s="30"/>
    </row>
    <row r="6007" spans="2:3" x14ac:dyDescent="0.25">
      <c r="B6007" s="30"/>
      <c r="C6007" s="30"/>
    </row>
    <row r="6008" spans="2:3" x14ac:dyDescent="0.25">
      <c r="B6008" s="30"/>
      <c r="C6008" s="30"/>
    </row>
    <row r="6009" spans="2:3" x14ac:dyDescent="0.25">
      <c r="B6009" s="30"/>
      <c r="C6009" s="30"/>
    </row>
    <row r="6010" spans="2:3" x14ac:dyDescent="0.25">
      <c r="B6010" s="30"/>
      <c r="C6010" s="30"/>
    </row>
    <row r="6011" spans="2:3" x14ac:dyDescent="0.25">
      <c r="B6011" s="30"/>
      <c r="C6011" s="30"/>
    </row>
    <row r="6012" spans="2:3" x14ac:dyDescent="0.25">
      <c r="B6012" s="30"/>
      <c r="C6012" s="30"/>
    </row>
    <row r="6013" spans="2:3" x14ac:dyDescent="0.25">
      <c r="B6013" s="30"/>
      <c r="C6013" s="30"/>
    </row>
    <row r="6014" spans="2:3" x14ac:dyDescent="0.25">
      <c r="B6014" s="30"/>
      <c r="C6014" s="30"/>
    </row>
    <row r="6015" spans="2:3" x14ac:dyDescent="0.25">
      <c r="B6015" s="30"/>
      <c r="C6015" s="30"/>
    </row>
    <row r="6016" spans="2:3" x14ac:dyDescent="0.25">
      <c r="B6016" s="30"/>
      <c r="C6016" s="30"/>
    </row>
    <row r="6017" spans="2:3" x14ac:dyDescent="0.25">
      <c r="B6017" s="30"/>
      <c r="C6017" s="30"/>
    </row>
    <row r="6018" spans="2:3" x14ac:dyDescent="0.25">
      <c r="B6018" s="30"/>
      <c r="C6018" s="30"/>
    </row>
    <row r="6019" spans="2:3" x14ac:dyDescent="0.25">
      <c r="B6019" s="30"/>
      <c r="C6019" s="30"/>
    </row>
    <row r="6020" spans="2:3" x14ac:dyDescent="0.25">
      <c r="B6020" s="30"/>
      <c r="C6020" s="30"/>
    </row>
    <row r="6021" spans="2:3" x14ac:dyDescent="0.25">
      <c r="B6021" s="30"/>
      <c r="C6021" s="30"/>
    </row>
    <row r="6022" spans="2:3" x14ac:dyDescent="0.25">
      <c r="B6022" s="30"/>
      <c r="C6022" s="30"/>
    </row>
    <row r="6023" spans="2:3" x14ac:dyDescent="0.25">
      <c r="B6023" s="30"/>
      <c r="C6023" s="30"/>
    </row>
    <row r="6024" spans="2:3" x14ac:dyDescent="0.25">
      <c r="B6024" s="30"/>
      <c r="C6024" s="30"/>
    </row>
    <row r="6025" spans="2:3" x14ac:dyDescent="0.25">
      <c r="B6025" s="30"/>
      <c r="C6025" s="30"/>
    </row>
    <row r="6026" spans="2:3" x14ac:dyDescent="0.25">
      <c r="B6026" s="30"/>
      <c r="C6026" s="30"/>
    </row>
    <row r="6027" spans="2:3" x14ac:dyDescent="0.25">
      <c r="B6027" s="30"/>
      <c r="C6027" s="30"/>
    </row>
    <row r="6028" spans="2:3" x14ac:dyDescent="0.25">
      <c r="B6028" s="30"/>
      <c r="C6028" s="30"/>
    </row>
    <row r="6029" spans="2:3" x14ac:dyDescent="0.25">
      <c r="B6029" s="30"/>
      <c r="C6029" s="30"/>
    </row>
    <row r="6030" spans="2:3" x14ac:dyDescent="0.25">
      <c r="B6030" s="30"/>
      <c r="C6030" s="30"/>
    </row>
    <row r="6031" spans="2:3" x14ac:dyDescent="0.25">
      <c r="B6031" s="30"/>
      <c r="C6031" s="30"/>
    </row>
    <row r="6032" spans="2:3" x14ac:dyDescent="0.25">
      <c r="B6032" s="30"/>
      <c r="C6032" s="30"/>
    </row>
    <row r="6033" spans="2:3" x14ac:dyDescent="0.25">
      <c r="B6033" s="30"/>
      <c r="C6033" s="30"/>
    </row>
    <row r="6034" spans="2:3" x14ac:dyDescent="0.25">
      <c r="B6034" s="30"/>
      <c r="C6034" s="30"/>
    </row>
    <row r="6035" spans="2:3" x14ac:dyDescent="0.25">
      <c r="B6035" s="30"/>
      <c r="C6035" s="30"/>
    </row>
    <row r="6036" spans="2:3" x14ac:dyDescent="0.25">
      <c r="B6036" s="30"/>
      <c r="C6036" s="30"/>
    </row>
    <row r="6037" spans="2:3" x14ac:dyDescent="0.25">
      <c r="B6037" s="30"/>
      <c r="C6037" s="30"/>
    </row>
    <row r="6038" spans="2:3" x14ac:dyDescent="0.25">
      <c r="B6038" s="30"/>
      <c r="C6038" s="30"/>
    </row>
    <row r="6039" spans="2:3" x14ac:dyDescent="0.25">
      <c r="B6039" s="30"/>
      <c r="C6039" s="30"/>
    </row>
    <row r="6040" spans="2:3" x14ac:dyDescent="0.25">
      <c r="B6040" s="30"/>
      <c r="C6040" s="30"/>
    </row>
    <row r="6041" spans="2:3" x14ac:dyDescent="0.25">
      <c r="B6041" s="30"/>
      <c r="C6041" s="30"/>
    </row>
    <row r="6042" spans="2:3" x14ac:dyDescent="0.25">
      <c r="B6042" s="30"/>
      <c r="C6042" s="30"/>
    </row>
    <row r="6043" spans="2:3" x14ac:dyDescent="0.25">
      <c r="B6043" s="30"/>
      <c r="C6043" s="30"/>
    </row>
    <row r="6044" spans="2:3" x14ac:dyDescent="0.25">
      <c r="B6044" s="30"/>
      <c r="C6044" s="30"/>
    </row>
    <row r="6045" spans="2:3" x14ac:dyDescent="0.25">
      <c r="B6045" s="30"/>
      <c r="C6045" s="30"/>
    </row>
    <row r="6046" spans="2:3" x14ac:dyDescent="0.25">
      <c r="B6046" s="30"/>
      <c r="C6046" s="30"/>
    </row>
    <row r="6047" spans="2:3" x14ac:dyDescent="0.25">
      <c r="B6047" s="30"/>
      <c r="C6047" s="30"/>
    </row>
    <row r="6048" spans="2:3" x14ac:dyDescent="0.25">
      <c r="B6048" s="30"/>
      <c r="C6048" s="30"/>
    </row>
    <row r="6049" spans="2:3" x14ac:dyDescent="0.25">
      <c r="B6049" s="30"/>
      <c r="C6049" s="30"/>
    </row>
    <row r="6050" spans="2:3" x14ac:dyDescent="0.25">
      <c r="B6050" s="30"/>
      <c r="C6050" s="30"/>
    </row>
    <row r="6051" spans="2:3" x14ac:dyDescent="0.25">
      <c r="B6051" s="30"/>
      <c r="C6051" s="30"/>
    </row>
    <row r="6052" spans="2:3" x14ac:dyDescent="0.25">
      <c r="B6052" s="30"/>
      <c r="C6052" s="30"/>
    </row>
    <row r="6053" spans="2:3" x14ac:dyDescent="0.25">
      <c r="B6053" s="30"/>
      <c r="C6053" s="30"/>
    </row>
    <row r="6054" spans="2:3" x14ac:dyDescent="0.25">
      <c r="B6054" s="30"/>
      <c r="C6054" s="30"/>
    </row>
    <row r="6055" spans="2:3" x14ac:dyDescent="0.25">
      <c r="B6055" s="30"/>
      <c r="C6055" s="30"/>
    </row>
    <row r="6056" spans="2:3" x14ac:dyDescent="0.25">
      <c r="B6056" s="30"/>
      <c r="C6056" s="30"/>
    </row>
    <row r="6057" spans="2:3" x14ac:dyDescent="0.25">
      <c r="B6057" s="30"/>
      <c r="C6057" s="30"/>
    </row>
    <row r="6058" spans="2:3" x14ac:dyDescent="0.25">
      <c r="B6058" s="30"/>
      <c r="C6058" s="30"/>
    </row>
    <row r="6059" spans="2:3" x14ac:dyDescent="0.25">
      <c r="B6059" s="30"/>
      <c r="C6059" s="30"/>
    </row>
    <row r="6060" spans="2:3" x14ac:dyDescent="0.25">
      <c r="B6060" s="30"/>
      <c r="C6060" s="30"/>
    </row>
    <row r="6061" spans="2:3" x14ac:dyDescent="0.25">
      <c r="B6061" s="30"/>
      <c r="C6061" s="30"/>
    </row>
    <row r="6062" spans="2:3" x14ac:dyDescent="0.25">
      <c r="B6062" s="30"/>
      <c r="C6062" s="30"/>
    </row>
    <row r="6063" spans="2:3" x14ac:dyDescent="0.25">
      <c r="B6063" s="30"/>
      <c r="C6063" s="30"/>
    </row>
    <row r="6064" spans="2:3" x14ac:dyDescent="0.25">
      <c r="B6064" s="30"/>
      <c r="C6064" s="30"/>
    </row>
    <row r="6065" spans="2:3" x14ac:dyDescent="0.25">
      <c r="B6065" s="30"/>
      <c r="C6065" s="30"/>
    </row>
    <row r="6066" spans="2:3" x14ac:dyDescent="0.25">
      <c r="B6066" s="30"/>
      <c r="C6066" s="30"/>
    </row>
    <row r="6067" spans="2:3" x14ac:dyDescent="0.25">
      <c r="B6067" s="30"/>
      <c r="C6067" s="30"/>
    </row>
    <row r="6068" spans="2:3" x14ac:dyDescent="0.25">
      <c r="B6068" s="30"/>
      <c r="C6068" s="30"/>
    </row>
    <row r="6069" spans="2:3" x14ac:dyDescent="0.25">
      <c r="B6069" s="30"/>
      <c r="C6069" s="30"/>
    </row>
    <row r="6070" spans="2:3" x14ac:dyDescent="0.25">
      <c r="B6070" s="30"/>
      <c r="C6070" s="30"/>
    </row>
    <row r="6071" spans="2:3" x14ac:dyDescent="0.25">
      <c r="B6071" s="30"/>
      <c r="C6071" s="30"/>
    </row>
    <row r="6072" spans="2:3" x14ac:dyDescent="0.25">
      <c r="B6072" s="30"/>
      <c r="C6072" s="30"/>
    </row>
    <row r="6073" spans="2:3" x14ac:dyDescent="0.25">
      <c r="B6073" s="30"/>
      <c r="C6073" s="30"/>
    </row>
    <row r="6074" spans="2:3" x14ac:dyDescent="0.25">
      <c r="B6074" s="30"/>
      <c r="C6074" s="30"/>
    </row>
    <row r="6075" spans="2:3" x14ac:dyDescent="0.25">
      <c r="B6075" s="30"/>
      <c r="C6075" s="30"/>
    </row>
    <row r="6076" spans="2:3" x14ac:dyDescent="0.25">
      <c r="B6076" s="30"/>
      <c r="C6076" s="30"/>
    </row>
    <row r="6077" spans="2:3" x14ac:dyDescent="0.25">
      <c r="B6077" s="30"/>
      <c r="C6077" s="30"/>
    </row>
    <row r="6078" spans="2:3" x14ac:dyDescent="0.25">
      <c r="B6078" s="30"/>
      <c r="C6078" s="30"/>
    </row>
    <row r="6079" spans="2:3" x14ac:dyDescent="0.25">
      <c r="B6079" s="30"/>
      <c r="C6079" s="30"/>
    </row>
    <row r="6080" spans="2:3" x14ac:dyDescent="0.25">
      <c r="B6080" s="30"/>
      <c r="C6080" s="30"/>
    </row>
    <row r="6081" spans="2:3" x14ac:dyDescent="0.25">
      <c r="B6081" s="30"/>
      <c r="C6081" s="30"/>
    </row>
    <row r="6082" spans="2:3" x14ac:dyDescent="0.25">
      <c r="B6082" s="30"/>
      <c r="C6082" s="30"/>
    </row>
    <row r="6083" spans="2:3" x14ac:dyDescent="0.25">
      <c r="B6083" s="30"/>
      <c r="C6083" s="30"/>
    </row>
    <row r="6084" spans="2:3" x14ac:dyDescent="0.25">
      <c r="B6084" s="30"/>
      <c r="C6084" s="30"/>
    </row>
    <row r="6085" spans="2:3" x14ac:dyDescent="0.25">
      <c r="B6085" s="30"/>
      <c r="C6085" s="30"/>
    </row>
    <row r="6086" spans="2:3" x14ac:dyDescent="0.25">
      <c r="B6086" s="30"/>
      <c r="C6086" s="30"/>
    </row>
    <row r="6087" spans="2:3" x14ac:dyDescent="0.25">
      <c r="B6087" s="30"/>
      <c r="C6087" s="30"/>
    </row>
    <row r="6088" spans="2:3" x14ac:dyDescent="0.25">
      <c r="B6088" s="30"/>
      <c r="C6088" s="30"/>
    </row>
    <row r="6089" spans="2:3" x14ac:dyDescent="0.25">
      <c r="B6089" s="30"/>
      <c r="C6089" s="30"/>
    </row>
    <row r="6090" spans="2:3" x14ac:dyDescent="0.25">
      <c r="B6090" s="30"/>
      <c r="C6090" s="30"/>
    </row>
    <row r="6091" spans="2:3" x14ac:dyDescent="0.25">
      <c r="B6091" s="30"/>
      <c r="C6091" s="30"/>
    </row>
    <row r="6092" spans="2:3" x14ac:dyDescent="0.25">
      <c r="B6092" s="30"/>
      <c r="C6092" s="30"/>
    </row>
    <row r="6093" spans="2:3" x14ac:dyDescent="0.25">
      <c r="B6093" s="30"/>
      <c r="C6093" s="30"/>
    </row>
    <row r="6094" spans="2:3" x14ac:dyDescent="0.25">
      <c r="B6094" s="30"/>
      <c r="C6094" s="30"/>
    </row>
    <row r="6095" spans="2:3" x14ac:dyDescent="0.25">
      <c r="B6095" s="30"/>
      <c r="C6095" s="30"/>
    </row>
    <row r="6096" spans="2:3" x14ac:dyDescent="0.25">
      <c r="B6096" s="30"/>
      <c r="C6096" s="30"/>
    </row>
    <row r="6097" spans="2:3" x14ac:dyDescent="0.25">
      <c r="B6097" s="30"/>
      <c r="C6097" s="30"/>
    </row>
    <row r="6098" spans="2:3" x14ac:dyDescent="0.25">
      <c r="B6098" s="30"/>
      <c r="C6098" s="30"/>
    </row>
    <row r="6099" spans="2:3" x14ac:dyDescent="0.25">
      <c r="B6099" s="30"/>
      <c r="C6099" s="30"/>
    </row>
    <row r="6100" spans="2:3" x14ac:dyDescent="0.25">
      <c r="B6100" s="30"/>
      <c r="C6100" s="30"/>
    </row>
    <row r="6101" spans="2:3" x14ac:dyDescent="0.25">
      <c r="B6101" s="30"/>
      <c r="C6101" s="30"/>
    </row>
    <row r="6102" spans="2:3" x14ac:dyDescent="0.25">
      <c r="B6102" s="30"/>
      <c r="C6102" s="30"/>
    </row>
    <row r="6103" spans="2:3" x14ac:dyDescent="0.25">
      <c r="B6103" s="30"/>
      <c r="C6103" s="30"/>
    </row>
    <row r="6104" spans="2:3" x14ac:dyDescent="0.25">
      <c r="B6104" s="30"/>
      <c r="C6104" s="30"/>
    </row>
    <row r="6105" spans="2:3" x14ac:dyDescent="0.25">
      <c r="B6105" s="30"/>
      <c r="C6105" s="30"/>
    </row>
    <row r="6106" spans="2:3" x14ac:dyDescent="0.25">
      <c r="B6106" s="30"/>
      <c r="C6106" s="30"/>
    </row>
    <row r="6107" spans="2:3" x14ac:dyDescent="0.25">
      <c r="B6107" s="30"/>
      <c r="C6107" s="30"/>
    </row>
    <row r="6108" spans="2:3" x14ac:dyDescent="0.25">
      <c r="B6108" s="30"/>
      <c r="C6108" s="30"/>
    </row>
    <row r="6109" spans="2:3" x14ac:dyDescent="0.25">
      <c r="B6109" s="30"/>
      <c r="C6109" s="30"/>
    </row>
    <row r="6110" spans="2:3" x14ac:dyDescent="0.25">
      <c r="B6110" s="30"/>
      <c r="C6110" s="30"/>
    </row>
    <row r="6111" spans="2:3" x14ac:dyDescent="0.25">
      <c r="B6111" s="30"/>
      <c r="C6111" s="30"/>
    </row>
    <row r="6112" spans="2:3" x14ac:dyDescent="0.25">
      <c r="B6112" s="30"/>
      <c r="C6112" s="30"/>
    </row>
    <row r="6113" spans="2:3" x14ac:dyDescent="0.25">
      <c r="B6113" s="30"/>
      <c r="C6113" s="30"/>
    </row>
    <row r="6114" spans="2:3" x14ac:dyDescent="0.25">
      <c r="B6114" s="30"/>
      <c r="C6114" s="30"/>
    </row>
    <row r="6115" spans="2:3" x14ac:dyDescent="0.25">
      <c r="B6115" s="30"/>
      <c r="C6115" s="30"/>
    </row>
    <row r="6116" spans="2:3" x14ac:dyDescent="0.25">
      <c r="B6116" s="30"/>
      <c r="C6116" s="30"/>
    </row>
    <row r="6117" spans="2:3" x14ac:dyDescent="0.25">
      <c r="B6117" s="30"/>
      <c r="C6117" s="30"/>
    </row>
    <row r="6118" spans="2:3" x14ac:dyDescent="0.25">
      <c r="B6118" s="30"/>
      <c r="C6118" s="30"/>
    </row>
    <row r="6119" spans="2:3" x14ac:dyDescent="0.25">
      <c r="B6119" s="30"/>
      <c r="C6119" s="30"/>
    </row>
    <row r="6120" spans="2:3" x14ac:dyDescent="0.25">
      <c r="B6120" s="30"/>
      <c r="C6120" s="30"/>
    </row>
    <row r="6121" spans="2:3" x14ac:dyDescent="0.25">
      <c r="B6121" s="30"/>
      <c r="C6121" s="30"/>
    </row>
    <row r="6122" spans="2:3" x14ac:dyDescent="0.25">
      <c r="B6122" s="30"/>
      <c r="C6122" s="30"/>
    </row>
    <row r="6123" spans="2:3" x14ac:dyDescent="0.25">
      <c r="B6123" s="30"/>
      <c r="C6123" s="30"/>
    </row>
    <row r="6124" spans="2:3" x14ac:dyDescent="0.25">
      <c r="B6124" s="30"/>
      <c r="C6124" s="30"/>
    </row>
    <row r="6125" spans="2:3" x14ac:dyDescent="0.25">
      <c r="B6125" s="30"/>
      <c r="C6125" s="30"/>
    </row>
    <row r="6126" spans="2:3" x14ac:dyDescent="0.25">
      <c r="B6126" s="30"/>
      <c r="C6126" s="30"/>
    </row>
    <row r="6127" spans="2:3" x14ac:dyDescent="0.25">
      <c r="B6127" s="30"/>
      <c r="C6127" s="30"/>
    </row>
    <row r="6128" spans="2:3" x14ac:dyDescent="0.25">
      <c r="B6128" s="30"/>
      <c r="C6128" s="30"/>
    </row>
    <row r="6129" spans="2:3" x14ac:dyDescent="0.25">
      <c r="B6129" s="30"/>
      <c r="C6129" s="30"/>
    </row>
    <row r="6130" spans="2:3" x14ac:dyDescent="0.25">
      <c r="B6130" s="30"/>
      <c r="C6130" s="30"/>
    </row>
    <row r="6131" spans="2:3" x14ac:dyDescent="0.25">
      <c r="B6131" s="30"/>
      <c r="C6131" s="30"/>
    </row>
    <row r="6132" spans="2:3" x14ac:dyDescent="0.25">
      <c r="B6132" s="30"/>
      <c r="C6132" s="30"/>
    </row>
    <row r="6133" spans="2:3" x14ac:dyDescent="0.25">
      <c r="B6133" s="30"/>
      <c r="C6133" s="30"/>
    </row>
    <row r="6134" spans="2:3" x14ac:dyDescent="0.25">
      <c r="B6134" s="30"/>
      <c r="C6134" s="30"/>
    </row>
    <row r="6135" spans="2:3" x14ac:dyDescent="0.25">
      <c r="B6135" s="30"/>
      <c r="C6135" s="30"/>
    </row>
    <row r="6136" spans="2:3" x14ac:dyDescent="0.25">
      <c r="B6136" s="30"/>
      <c r="C6136" s="30"/>
    </row>
    <row r="6137" spans="2:3" x14ac:dyDescent="0.25">
      <c r="B6137" s="30"/>
      <c r="C6137" s="30"/>
    </row>
    <row r="6138" spans="2:3" x14ac:dyDescent="0.25">
      <c r="B6138" s="30"/>
      <c r="C6138" s="30"/>
    </row>
    <row r="6139" spans="2:3" x14ac:dyDescent="0.25">
      <c r="B6139" s="30"/>
      <c r="C6139" s="30"/>
    </row>
    <row r="6140" spans="2:3" x14ac:dyDescent="0.25">
      <c r="B6140" s="30"/>
      <c r="C6140" s="30"/>
    </row>
    <row r="6141" spans="2:3" x14ac:dyDescent="0.25">
      <c r="B6141" s="30"/>
      <c r="C6141" s="30"/>
    </row>
    <row r="6142" spans="2:3" x14ac:dyDescent="0.25">
      <c r="B6142" s="30"/>
      <c r="C6142" s="30"/>
    </row>
    <row r="6143" spans="2:3" x14ac:dyDescent="0.25">
      <c r="B6143" s="30"/>
      <c r="C6143" s="30"/>
    </row>
    <row r="6144" spans="2:3" x14ac:dyDescent="0.25">
      <c r="B6144" s="30"/>
      <c r="C6144" s="30"/>
    </row>
    <row r="6145" spans="2:3" x14ac:dyDescent="0.25">
      <c r="B6145" s="30"/>
      <c r="C6145" s="30"/>
    </row>
    <row r="6146" spans="2:3" x14ac:dyDescent="0.25">
      <c r="B6146" s="30"/>
      <c r="C6146" s="30"/>
    </row>
    <row r="6147" spans="2:3" x14ac:dyDescent="0.25">
      <c r="B6147" s="30"/>
      <c r="C6147" s="30"/>
    </row>
    <row r="6148" spans="2:3" x14ac:dyDescent="0.25">
      <c r="B6148" s="30"/>
      <c r="C6148" s="30"/>
    </row>
    <row r="6149" spans="2:3" x14ac:dyDescent="0.25">
      <c r="B6149" s="30"/>
      <c r="C6149" s="30"/>
    </row>
    <row r="6150" spans="2:3" x14ac:dyDescent="0.25">
      <c r="B6150" s="30"/>
      <c r="C6150" s="30"/>
    </row>
    <row r="6151" spans="2:3" x14ac:dyDescent="0.25">
      <c r="B6151" s="30"/>
      <c r="C6151" s="30"/>
    </row>
    <row r="6152" spans="2:3" x14ac:dyDescent="0.25">
      <c r="B6152" s="30"/>
      <c r="C6152" s="30"/>
    </row>
    <row r="6153" spans="2:3" x14ac:dyDescent="0.25">
      <c r="B6153" s="30"/>
      <c r="C6153" s="30"/>
    </row>
    <row r="6154" spans="2:3" x14ac:dyDescent="0.25">
      <c r="B6154" s="30"/>
      <c r="C6154" s="30"/>
    </row>
    <row r="6155" spans="2:3" x14ac:dyDescent="0.25">
      <c r="B6155" s="30"/>
      <c r="C6155" s="30"/>
    </row>
    <row r="6156" spans="2:3" x14ac:dyDescent="0.25">
      <c r="B6156" s="30"/>
      <c r="C6156" s="30"/>
    </row>
    <row r="6157" spans="2:3" x14ac:dyDescent="0.25">
      <c r="B6157" s="30"/>
      <c r="C6157" s="30"/>
    </row>
    <row r="6158" spans="2:3" x14ac:dyDescent="0.25">
      <c r="B6158" s="30"/>
      <c r="C6158" s="30"/>
    </row>
    <row r="6159" spans="2:3" x14ac:dyDescent="0.25">
      <c r="B6159" s="30"/>
      <c r="C6159" s="30"/>
    </row>
    <row r="6160" spans="2:3" x14ac:dyDescent="0.25">
      <c r="B6160" s="30"/>
      <c r="C6160" s="30"/>
    </row>
    <row r="6161" spans="2:3" x14ac:dyDescent="0.25">
      <c r="B6161" s="30"/>
      <c r="C6161" s="30"/>
    </row>
    <row r="6162" spans="2:3" x14ac:dyDescent="0.25">
      <c r="B6162" s="30"/>
      <c r="C6162" s="30"/>
    </row>
    <row r="6163" spans="2:3" x14ac:dyDescent="0.25">
      <c r="B6163" s="30"/>
      <c r="C6163" s="30"/>
    </row>
    <row r="6164" spans="2:3" x14ac:dyDescent="0.25">
      <c r="B6164" s="30"/>
      <c r="C6164" s="30"/>
    </row>
    <row r="6165" spans="2:3" x14ac:dyDescent="0.25">
      <c r="B6165" s="30"/>
      <c r="C6165" s="30"/>
    </row>
    <row r="6166" spans="2:3" x14ac:dyDescent="0.25">
      <c r="B6166" s="30"/>
      <c r="C6166" s="30"/>
    </row>
    <row r="6167" spans="2:3" x14ac:dyDescent="0.25">
      <c r="B6167" s="30"/>
      <c r="C6167" s="30"/>
    </row>
    <row r="6168" spans="2:3" x14ac:dyDescent="0.25">
      <c r="B6168" s="30"/>
      <c r="C6168" s="30"/>
    </row>
    <row r="6169" spans="2:3" x14ac:dyDescent="0.25">
      <c r="B6169" s="30"/>
      <c r="C6169" s="30"/>
    </row>
    <row r="6170" spans="2:3" x14ac:dyDescent="0.25">
      <c r="B6170" s="30"/>
      <c r="C6170" s="30"/>
    </row>
    <row r="6171" spans="2:3" x14ac:dyDescent="0.25">
      <c r="B6171" s="30"/>
      <c r="C6171" s="30"/>
    </row>
    <row r="6172" spans="2:3" x14ac:dyDescent="0.25">
      <c r="B6172" s="30"/>
      <c r="C6172" s="30"/>
    </row>
    <row r="6173" spans="2:3" x14ac:dyDescent="0.25">
      <c r="B6173" s="30"/>
      <c r="C6173" s="30"/>
    </row>
    <row r="6174" spans="2:3" x14ac:dyDescent="0.25">
      <c r="B6174" s="30"/>
      <c r="C6174" s="30"/>
    </row>
    <row r="6175" spans="2:3" x14ac:dyDescent="0.25">
      <c r="B6175" s="30"/>
      <c r="C6175" s="30"/>
    </row>
    <row r="6176" spans="2:3" x14ac:dyDescent="0.25">
      <c r="B6176" s="30"/>
      <c r="C6176" s="30"/>
    </row>
    <row r="6177" spans="2:3" x14ac:dyDescent="0.25">
      <c r="B6177" s="30"/>
      <c r="C6177" s="30"/>
    </row>
    <row r="6178" spans="2:3" x14ac:dyDescent="0.25">
      <c r="B6178" s="30"/>
      <c r="C6178" s="30"/>
    </row>
    <row r="6179" spans="2:3" x14ac:dyDescent="0.25">
      <c r="B6179" s="30"/>
      <c r="C6179" s="30"/>
    </row>
    <row r="6180" spans="2:3" x14ac:dyDescent="0.25">
      <c r="B6180" s="30"/>
      <c r="C6180" s="30"/>
    </row>
    <row r="6181" spans="2:3" x14ac:dyDescent="0.25">
      <c r="B6181" s="30"/>
      <c r="C6181" s="30"/>
    </row>
    <row r="6182" spans="2:3" x14ac:dyDescent="0.25">
      <c r="B6182" s="30"/>
      <c r="C6182" s="30"/>
    </row>
    <row r="6183" spans="2:3" x14ac:dyDescent="0.25">
      <c r="B6183" s="30"/>
      <c r="C6183" s="30"/>
    </row>
    <row r="6184" spans="2:3" x14ac:dyDescent="0.25">
      <c r="B6184" s="30"/>
      <c r="C6184" s="30"/>
    </row>
    <row r="6185" spans="2:3" x14ac:dyDescent="0.25">
      <c r="B6185" s="30"/>
      <c r="C6185" s="30"/>
    </row>
    <row r="6186" spans="2:3" x14ac:dyDescent="0.25">
      <c r="B6186" s="30"/>
      <c r="C6186" s="30"/>
    </row>
    <row r="6187" spans="2:3" x14ac:dyDescent="0.25">
      <c r="B6187" s="30"/>
      <c r="C6187" s="30"/>
    </row>
    <row r="6188" spans="2:3" x14ac:dyDescent="0.25">
      <c r="B6188" s="30"/>
      <c r="C6188" s="30"/>
    </row>
    <row r="6189" spans="2:3" x14ac:dyDescent="0.25">
      <c r="B6189" s="30"/>
      <c r="C6189" s="30"/>
    </row>
    <row r="6190" spans="2:3" x14ac:dyDescent="0.25">
      <c r="B6190" s="30"/>
      <c r="C6190" s="30"/>
    </row>
    <row r="6191" spans="2:3" x14ac:dyDescent="0.25">
      <c r="B6191" s="30"/>
      <c r="C6191" s="30"/>
    </row>
    <row r="6192" spans="2:3" x14ac:dyDescent="0.25">
      <c r="B6192" s="30"/>
      <c r="C6192" s="30"/>
    </row>
    <row r="6193" spans="2:3" x14ac:dyDescent="0.25">
      <c r="B6193" s="30"/>
      <c r="C6193" s="30"/>
    </row>
    <row r="6194" spans="2:3" x14ac:dyDescent="0.25">
      <c r="B6194" s="30"/>
      <c r="C6194" s="30"/>
    </row>
    <row r="6195" spans="2:3" x14ac:dyDescent="0.25">
      <c r="B6195" s="30"/>
      <c r="C6195" s="30"/>
    </row>
    <row r="6196" spans="2:3" x14ac:dyDescent="0.25">
      <c r="B6196" s="30"/>
      <c r="C6196" s="30"/>
    </row>
    <row r="6197" spans="2:3" x14ac:dyDescent="0.25">
      <c r="B6197" s="30"/>
      <c r="C6197" s="30"/>
    </row>
    <row r="6198" spans="2:3" x14ac:dyDescent="0.25">
      <c r="B6198" s="30"/>
      <c r="C6198" s="30"/>
    </row>
    <row r="6199" spans="2:3" x14ac:dyDescent="0.25">
      <c r="B6199" s="30"/>
      <c r="C6199" s="30"/>
    </row>
    <row r="6200" spans="2:3" x14ac:dyDescent="0.25">
      <c r="B6200" s="30"/>
      <c r="C6200" s="30"/>
    </row>
    <row r="6201" spans="2:3" x14ac:dyDescent="0.25">
      <c r="B6201" s="30"/>
      <c r="C6201" s="30"/>
    </row>
    <row r="6202" spans="2:3" x14ac:dyDescent="0.25">
      <c r="B6202" s="30"/>
      <c r="C6202" s="30"/>
    </row>
    <row r="6203" spans="2:3" x14ac:dyDescent="0.25">
      <c r="B6203" s="30"/>
      <c r="C6203" s="30"/>
    </row>
    <row r="6204" spans="2:3" x14ac:dyDescent="0.25">
      <c r="B6204" s="30"/>
      <c r="C6204" s="30"/>
    </row>
    <row r="6205" spans="2:3" x14ac:dyDescent="0.25">
      <c r="B6205" s="30"/>
      <c r="C6205" s="30"/>
    </row>
    <row r="6206" spans="2:3" x14ac:dyDescent="0.25">
      <c r="B6206" s="30"/>
      <c r="C6206" s="30"/>
    </row>
    <row r="6207" spans="2:3" x14ac:dyDescent="0.25">
      <c r="B6207" s="30"/>
      <c r="C6207" s="30"/>
    </row>
    <row r="6208" spans="2:3" x14ac:dyDescent="0.25">
      <c r="B6208" s="30"/>
      <c r="C6208" s="30"/>
    </row>
    <row r="6209" spans="2:3" x14ac:dyDescent="0.25">
      <c r="B6209" s="30"/>
      <c r="C6209" s="30"/>
    </row>
    <row r="6210" spans="2:3" x14ac:dyDescent="0.25">
      <c r="B6210" s="30"/>
      <c r="C6210" s="30"/>
    </row>
    <row r="6211" spans="2:3" x14ac:dyDescent="0.25">
      <c r="B6211" s="30"/>
      <c r="C6211" s="30"/>
    </row>
    <row r="6212" spans="2:3" x14ac:dyDescent="0.25">
      <c r="B6212" s="30"/>
      <c r="C6212" s="30"/>
    </row>
    <row r="6213" spans="2:3" x14ac:dyDescent="0.25">
      <c r="B6213" s="30"/>
      <c r="C6213" s="30"/>
    </row>
    <row r="6214" spans="2:3" x14ac:dyDescent="0.25">
      <c r="B6214" s="30"/>
      <c r="C6214" s="30"/>
    </row>
    <row r="6215" spans="2:3" x14ac:dyDescent="0.25">
      <c r="B6215" s="30"/>
      <c r="C6215" s="30"/>
    </row>
    <row r="6216" spans="2:3" x14ac:dyDescent="0.25">
      <c r="B6216" s="30"/>
      <c r="C6216" s="30"/>
    </row>
    <row r="6217" spans="2:3" x14ac:dyDescent="0.25">
      <c r="B6217" s="30"/>
      <c r="C6217" s="30"/>
    </row>
    <row r="6218" spans="2:3" x14ac:dyDescent="0.25">
      <c r="B6218" s="30"/>
      <c r="C6218" s="30"/>
    </row>
    <row r="6219" spans="2:3" x14ac:dyDescent="0.25">
      <c r="B6219" s="30"/>
      <c r="C6219" s="30"/>
    </row>
    <row r="6220" spans="2:3" x14ac:dyDescent="0.25">
      <c r="B6220" s="30"/>
      <c r="C6220" s="30"/>
    </row>
    <row r="6221" spans="2:3" x14ac:dyDescent="0.25">
      <c r="B6221" s="30"/>
      <c r="C6221" s="30"/>
    </row>
    <row r="6222" spans="2:3" x14ac:dyDescent="0.25">
      <c r="B6222" s="30"/>
      <c r="C6222" s="30"/>
    </row>
    <row r="6223" spans="2:3" x14ac:dyDescent="0.25">
      <c r="B6223" s="30"/>
      <c r="C6223" s="30"/>
    </row>
    <row r="6224" spans="2:3" x14ac:dyDescent="0.25">
      <c r="B6224" s="30"/>
      <c r="C6224" s="30"/>
    </row>
    <row r="6225" spans="2:3" x14ac:dyDescent="0.25">
      <c r="B6225" s="30"/>
      <c r="C6225" s="30"/>
    </row>
    <row r="6226" spans="2:3" x14ac:dyDescent="0.25">
      <c r="B6226" s="30"/>
      <c r="C6226" s="30"/>
    </row>
    <row r="6227" spans="2:3" x14ac:dyDescent="0.25">
      <c r="B6227" s="30"/>
      <c r="C6227" s="30"/>
    </row>
    <row r="6228" spans="2:3" x14ac:dyDescent="0.25">
      <c r="B6228" s="30"/>
      <c r="C6228" s="30"/>
    </row>
    <row r="6229" spans="2:3" x14ac:dyDescent="0.25">
      <c r="B6229" s="30"/>
      <c r="C6229" s="30"/>
    </row>
    <row r="6230" spans="2:3" x14ac:dyDescent="0.25">
      <c r="B6230" s="30"/>
      <c r="C6230" s="30"/>
    </row>
    <row r="6231" spans="2:3" x14ac:dyDescent="0.25">
      <c r="B6231" s="30"/>
      <c r="C6231" s="30"/>
    </row>
    <row r="6232" spans="2:3" x14ac:dyDescent="0.25">
      <c r="B6232" s="30"/>
      <c r="C6232" s="30"/>
    </row>
    <row r="6233" spans="2:3" x14ac:dyDescent="0.25">
      <c r="B6233" s="30"/>
      <c r="C6233" s="30"/>
    </row>
    <row r="6234" spans="2:3" x14ac:dyDescent="0.25">
      <c r="B6234" s="30"/>
      <c r="C6234" s="30"/>
    </row>
    <row r="6235" spans="2:3" x14ac:dyDescent="0.25">
      <c r="B6235" s="30"/>
      <c r="C6235" s="30"/>
    </row>
    <row r="6236" spans="2:3" x14ac:dyDescent="0.25">
      <c r="B6236" s="30"/>
      <c r="C6236" s="30"/>
    </row>
    <row r="6237" spans="2:3" x14ac:dyDescent="0.25">
      <c r="B6237" s="30"/>
      <c r="C6237" s="30"/>
    </row>
    <row r="6238" spans="2:3" x14ac:dyDescent="0.25">
      <c r="B6238" s="30"/>
      <c r="C6238" s="30"/>
    </row>
    <row r="6239" spans="2:3" x14ac:dyDescent="0.25">
      <c r="B6239" s="30"/>
      <c r="C6239" s="30"/>
    </row>
    <row r="6240" spans="2:3" x14ac:dyDescent="0.25">
      <c r="B6240" s="30"/>
      <c r="C6240" s="30"/>
    </row>
    <row r="6241" spans="2:3" x14ac:dyDescent="0.25">
      <c r="B6241" s="30"/>
      <c r="C6241" s="30"/>
    </row>
    <row r="6242" spans="2:3" x14ac:dyDescent="0.25">
      <c r="B6242" s="30"/>
      <c r="C6242" s="30"/>
    </row>
    <row r="6243" spans="2:3" x14ac:dyDescent="0.25">
      <c r="B6243" s="30"/>
      <c r="C6243" s="30"/>
    </row>
    <row r="6244" spans="2:3" x14ac:dyDescent="0.25">
      <c r="B6244" s="30"/>
      <c r="C6244" s="30"/>
    </row>
    <row r="6245" spans="2:3" x14ac:dyDescent="0.25">
      <c r="B6245" s="30"/>
      <c r="C6245" s="30"/>
    </row>
    <row r="6246" spans="2:3" x14ac:dyDescent="0.25">
      <c r="B6246" s="30"/>
      <c r="C6246" s="30"/>
    </row>
    <row r="6247" spans="2:3" x14ac:dyDescent="0.25">
      <c r="B6247" s="30"/>
      <c r="C6247" s="30"/>
    </row>
    <row r="6248" spans="2:3" x14ac:dyDescent="0.25">
      <c r="B6248" s="30"/>
      <c r="C6248" s="30"/>
    </row>
    <row r="6249" spans="2:3" x14ac:dyDescent="0.25">
      <c r="B6249" s="30"/>
      <c r="C6249" s="30"/>
    </row>
    <row r="6250" spans="2:3" x14ac:dyDescent="0.25">
      <c r="B6250" s="30"/>
      <c r="C6250" s="30"/>
    </row>
    <row r="6251" spans="2:3" x14ac:dyDescent="0.25">
      <c r="B6251" s="30"/>
      <c r="C6251" s="30"/>
    </row>
    <row r="6252" spans="2:3" x14ac:dyDescent="0.25">
      <c r="B6252" s="30"/>
      <c r="C6252" s="30"/>
    </row>
    <row r="6253" spans="2:3" x14ac:dyDescent="0.25">
      <c r="B6253" s="30"/>
      <c r="C6253" s="30"/>
    </row>
    <row r="6254" spans="2:3" x14ac:dyDescent="0.25">
      <c r="B6254" s="30"/>
      <c r="C6254" s="30"/>
    </row>
    <row r="6255" spans="2:3" x14ac:dyDescent="0.25">
      <c r="B6255" s="30"/>
      <c r="C6255" s="30"/>
    </row>
    <row r="6256" spans="2:3" x14ac:dyDescent="0.25">
      <c r="B6256" s="30"/>
      <c r="C6256" s="30"/>
    </row>
    <row r="6257" spans="2:3" x14ac:dyDescent="0.25">
      <c r="B6257" s="30"/>
      <c r="C6257" s="30"/>
    </row>
    <row r="6258" spans="2:3" x14ac:dyDescent="0.25">
      <c r="B6258" s="30"/>
      <c r="C6258" s="30"/>
    </row>
    <row r="6259" spans="2:3" x14ac:dyDescent="0.25">
      <c r="B6259" s="30"/>
      <c r="C6259" s="30"/>
    </row>
    <row r="6260" spans="2:3" x14ac:dyDescent="0.25">
      <c r="B6260" s="30"/>
      <c r="C6260" s="30"/>
    </row>
    <row r="6261" spans="2:3" x14ac:dyDescent="0.25">
      <c r="B6261" s="30"/>
      <c r="C6261" s="30"/>
    </row>
    <row r="6262" spans="2:3" x14ac:dyDescent="0.25">
      <c r="B6262" s="30"/>
      <c r="C6262" s="30"/>
    </row>
    <row r="6263" spans="2:3" x14ac:dyDescent="0.25">
      <c r="B6263" s="30"/>
      <c r="C6263" s="30"/>
    </row>
    <row r="6264" spans="2:3" x14ac:dyDescent="0.25">
      <c r="B6264" s="30"/>
      <c r="C6264" s="30"/>
    </row>
    <row r="6265" spans="2:3" x14ac:dyDescent="0.25">
      <c r="B6265" s="30"/>
      <c r="C6265" s="30"/>
    </row>
    <row r="6266" spans="2:3" x14ac:dyDescent="0.25">
      <c r="B6266" s="30"/>
      <c r="C6266" s="30"/>
    </row>
    <row r="6267" spans="2:3" x14ac:dyDescent="0.25">
      <c r="B6267" s="30"/>
      <c r="C6267" s="30"/>
    </row>
    <row r="6268" spans="2:3" x14ac:dyDescent="0.25">
      <c r="B6268" s="30"/>
      <c r="C6268" s="30"/>
    </row>
    <row r="6269" spans="2:3" x14ac:dyDescent="0.25">
      <c r="B6269" s="30"/>
      <c r="C6269" s="30"/>
    </row>
    <row r="6270" spans="2:3" x14ac:dyDescent="0.25">
      <c r="B6270" s="30"/>
      <c r="C6270" s="30"/>
    </row>
    <row r="6271" spans="2:3" x14ac:dyDescent="0.25">
      <c r="B6271" s="30"/>
      <c r="C6271" s="30"/>
    </row>
    <row r="6272" spans="2:3" x14ac:dyDescent="0.25">
      <c r="B6272" s="30"/>
      <c r="C6272" s="30"/>
    </row>
    <row r="6273" spans="2:3" x14ac:dyDescent="0.25">
      <c r="B6273" s="30"/>
      <c r="C6273" s="30"/>
    </row>
    <row r="6274" spans="2:3" x14ac:dyDescent="0.25">
      <c r="B6274" s="30"/>
      <c r="C6274" s="30"/>
    </row>
    <row r="6275" spans="2:3" x14ac:dyDescent="0.25">
      <c r="B6275" s="30"/>
      <c r="C6275" s="30"/>
    </row>
    <row r="6276" spans="2:3" x14ac:dyDescent="0.25">
      <c r="B6276" s="30"/>
      <c r="C6276" s="30"/>
    </row>
    <row r="6277" spans="2:3" x14ac:dyDescent="0.25">
      <c r="B6277" s="30"/>
      <c r="C6277" s="30"/>
    </row>
    <row r="6278" spans="2:3" x14ac:dyDescent="0.25">
      <c r="B6278" s="30"/>
      <c r="C6278" s="30"/>
    </row>
    <row r="6279" spans="2:3" x14ac:dyDescent="0.25">
      <c r="B6279" s="30"/>
      <c r="C6279" s="30"/>
    </row>
    <row r="6280" spans="2:3" x14ac:dyDescent="0.25">
      <c r="B6280" s="30"/>
      <c r="C6280" s="30"/>
    </row>
    <row r="6281" spans="2:3" x14ac:dyDescent="0.25">
      <c r="B6281" s="30"/>
      <c r="C6281" s="30"/>
    </row>
    <row r="6282" spans="2:3" x14ac:dyDescent="0.25">
      <c r="B6282" s="30"/>
      <c r="C6282" s="30"/>
    </row>
    <row r="6283" spans="2:3" x14ac:dyDescent="0.25">
      <c r="B6283" s="30"/>
      <c r="C6283" s="30"/>
    </row>
    <row r="6284" spans="2:3" x14ac:dyDescent="0.25">
      <c r="B6284" s="30"/>
      <c r="C6284" s="30"/>
    </row>
    <row r="6285" spans="2:3" x14ac:dyDescent="0.25">
      <c r="B6285" s="30"/>
      <c r="C6285" s="30"/>
    </row>
    <row r="6286" spans="2:3" x14ac:dyDescent="0.25">
      <c r="B6286" s="30"/>
      <c r="C6286" s="30"/>
    </row>
    <row r="6287" spans="2:3" x14ac:dyDescent="0.25">
      <c r="B6287" s="30"/>
      <c r="C6287" s="30"/>
    </row>
    <row r="6288" spans="2:3" x14ac:dyDescent="0.25">
      <c r="B6288" s="30"/>
      <c r="C6288" s="30"/>
    </row>
    <row r="6289" spans="2:3" x14ac:dyDescent="0.25">
      <c r="B6289" s="30"/>
      <c r="C6289" s="30"/>
    </row>
    <row r="6290" spans="2:3" x14ac:dyDescent="0.25">
      <c r="B6290" s="30"/>
      <c r="C6290" s="30"/>
    </row>
    <row r="6291" spans="2:3" x14ac:dyDescent="0.25">
      <c r="B6291" s="30"/>
      <c r="C6291" s="30"/>
    </row>
    <row r="6292" spans="2:3" x14ac:dyDescent="0.25">
      <c r="B6292" s="30"/>
      <c r="C6292" s="30"/>
    </row>
    <row r="6293" spans="2:3" x14ac:dyDescent="0.25">
      <c r="B6293" s="30"/>
      <c r="C6293" s="30"/>
    </row>
    <row r="6294" spans="2:3" x14ac:dyDescent="0.25">
      <c r="B6294" s="30"/>
      <c r="C6294" s="30"/>
    </row>
    <row r="6295" spans="2:3" x14ac:dyDescent="0.25">
      <c r="B6295" s="30"/>
      <c r="C6295" s="30"/>
    </row>
    <row r="6296" spans="2:3" x14ac:dyDescent="0.25">
      <c r="B6296" s="30"/>
      <c r="C6296" s="30"/>
    </row>
    <row r="6297" spans="2:3" x14ac:dyDescent="0.25">
      <c r="B6297" s="30"/>
      <c r="C6297" s="30"/>
    </row>
    <row r="6298" spans="2:3" x14ac:dyDescent="0.25">
      <c r="B6298" s="30"/>
      <c r="C6298" s="30"/>
    </row>
    <row r="6299" spans="2:3" x14ac:dyDescent="0.25">
      <c r="B6299" s="30"/>
      <c r="C6299" s="30"/>
    </row>
    <row r="6300" spans="2:3" x14ac:dyDescent="0.25">
      <c r="B6300" s="30"/>
      <c r="C6300" s="30"/>
    </row>
    <row r="6301" spans="2:3" x14ac:dyDescent="0.25">
      <c r="B6301" s="30"/>
      <c r="C6301" s="30"/>
    </row>
    <row r="6302" spans="2:3" x14ac:dyDescent="0.25">
      <c r="B6302" s="30"/>
      <c r="C6302" s="30"/>
    </row>
    <row r="6303" spans="2:3" x14ac:dyDescent="0.25">
      <c r="B6303" s="30"/>
      <c r="C6303" s="30"/>
    </row>
    <row r="6304" spans="2:3" x14ac:dyDescent="0.25">
      <c r="B6304" s="30"/>
      <c r="C6304" s="30"/>
    </row>
    <row r="6305" spans="2:3" x14ac:dyDescent="0.25">
      <c r="B6305" s="30"/>
      <c r="C6305" s="30"/>
    </row>
    <row r="6306" spans="2:3" x14ac:dyDescent="0.25">
      <c r="B6306" s="30"/>
      <c r="C6306" s="30"/>
    </row>
    <row r="6307" spans="2:3" x14ac:dyDescent="0.25">
      <c r="B6307" s="30"/>
      <c r="C6307" s="30"/>
    </row>
    <row r="6308" spans="2:3" x14ac:dyDescent="0.25">
      <c r="B6308" s="30"/>
      <c r="C6308" s="30"/>
    </row>
    <row r="6309" spans="2:3" x14ac:dyDescent="0.25">
      <c r="B6309" s="30"/>
      <c r="C6309" s="30"/>
    </row>
    <row r="6310" spans="2:3" x14ac:dyDescent="0.25">
      <c r="B6310" s="30"/>
      <c r="C6310" s="30"/>
    </row>
    <row r="6311" spans="2:3" x14ac:dyDescent="0.25">
      <c r="B6311" s="30"/>
      <c r="C6311" s="30"/>
    </row>
    <row r="6312" spans="2:3" x14ac:dyDescent="0.25">
      <c r="B6312" s="30"/>
      <c r="C6312" s="30"/>
    </row>
    <row r="6313" spans="2:3" x14ac:dyDescent="0.25">
      <c r="B6313" s="30"/>
      <c r="C6313" s="30"/>
    </row>
    <row r="6314" spans="2:3" x14ac:dyDescent="0.25">
      <c r="B6314" s="30"/>
      <c r="C6314" s="30"/>
    </row>
    <row r="6315" spans="2:3" x14ac:dyDescent="0.25">
      <c r="B6315" s="30"/>
      <c r="C6315" s="30"/>
    </row>
    <row r="6316" spans="2:3" x14ac:dyDescent="0.25">
      <c r="B6316" s="30"/>
      <c r="C6316" s="30"/>
    </row>
    <row r="6317" spans="2:3" x14ac:dyDescent="0.25">
      <c r="B6317" s="30"/>
      <c r="C6317" s="30"/>
    </row>
    <row r="6318" spans="2:3" x14ac:dyDescent="0.25">
      <c r="B6318" s="30"/>
      <c r="C6318" s="30"/>
    </row>
    <row r="6319" spans="2:3" x14ac:dyDescent="0.25">
      <c r="B6319" s="30"/>
      <c r="C6319" s="30"/>
    </row>
    <row r="6320" spans="2:3" x14ac:dyDescent="0.25">
      <c r="B6320" s="30"/>
      <c r="C6320" s="30"/>
    </row>
    <row r="6321" spans="2:3" x14ac:dyDescent="0.25">
      <c r="B6321" s="30"/>
      <c r="C6321" s="30"/>
    </row>
    <row r="6322" spans="2:3" x14ac:dyDescent="0.25">
      <c r="B6322" s="30"/>
      <c r="C6322" s="30"/>
    </row>
    <row r="6323" spans="2:3" x14ac:dyDescent="0.25">
      <c r="B6323" s="30"/>
      <c r="C6323" s="30"/>
    </row>
    <row r="6324" spans="2:3" x14ac:dyDescent="0.25">
      <c r="B6324" s="30"/>
      <c r="C6324" s="30"/>
    </row>
    <row r="6325" spans="2:3" x14ac:dyDescent="0.25">
      <c r="B6325" s="30"/>
      <c r="C6325" s="30"/>
    </row>
    <row r="6326" spans="2:3" x14ac:dyDescent="0.25">
      <c r="B6326" s="30"/>
      <c r="C6326" s="30"/>
    </row>
    <row r="6327" spans="2:3" x14ac:dyDescent="0.25">
      <c r="B6327" s="30"/>
      <c r="C6327" s="30"/>
    </row>
    <row r="6328" spans="2:3" x14ac:dyDescent="0.25">
      <c r="B6328" s="30"/>
      <c r="C6328" s="30"/>
    </row>
    <row r="6329" spans="2:3" x14ac:dyDescent="0.25">
      <c r="B6329" s="30"/>
      <c r="C6329" s="30"/>
    </row>
    <row r="6330" spans="2:3" x14ac:dyDescent="0.25">
      <c r="B6330" s="30"/>
      <c r="C6330" s="30"/>
    </row>
    <row r="6331" spans="2:3" x14ac:dyDescent="0.25">
      <c r="B6331" s="30"/>
      <c r="C6331" s="30"/>
    </row>
    <row r="6332" spans="2:3" x14ac:dyDescent="0.25">
      <c r="B6332" s="30"/>
      <c r="C6332" s="30"/>
    </row>
    <row r="6333" spans="2:3" x14ac:dyDescent="0.25">
      <c r="B6333" s="30"/>
      <c r="C6333" s="30"/>
    </row>
    <row r="6334" spans="2:3" x14ac:dyDescent="0.25">
      <c r="B6334" s="30"/>
      <c r="C6334" s="30"/>
    </row>
    <row r="6335" spans="2:3" x14ac:dyDescent="0.25">
      <c r="B6335" s="30"/>
      <c r="C6335" s="30"/>
    </row>
    <row r="6336" spans="2:3" x14ac:dyDescent="0.25">
      <c r="B6336" s="30"/>
      <c r="C6336" s="30"/>
    </row>
    <row r="6337" spans="2:3" x14ac:dyDescent="0.25">
      <c r="B6337" s="30"/>
      <c r="C6337" s="30"/>
    </row>
    <row r="6338" spans="2:3" x14ac:dyDescent="0.25">
      <c r="B6338" s="30"/>
      <c r="C6338" s="30"/>
    </row>
    <row r="6339" spans="2:3" x14ac:dyDescent="0.25">
      <c r="B6339" s="30"/>
      <c r="C6339" s="30"/>
    </row>
    <row r="6340" spans="2:3" x14ac:dyDescent="0.25">
      <c r="B6340" s="30"/>
      <c r="C6340" s="30"/>
    </row>
    <row r="6341" spans="2:3" x14ac:dyDescent="0.25">
      <c r="B6341" s="30"/>
      <c r="C6341" s="30"/>
    </row>
    <row r="6342" spans="2:3" x14ac:dyDescent="0.25">
      <c r="B6342" s="30"/>
      <c r="C6342" s="30"/>
    </row>
    <row r="6343" spans="2:3" x14ac:dyDescent="0.25">
      <c r="B6343" s="30"/>
      <c r="C6343" s="30"/>
    </row>
    <row r="6344" spans="2:3" x14ac:dyDescent="0.25">
      <c r="B6344" s="30"/>
      <c r="C6344" s="30"/>
    </row>
    <row r="6345" spans="2:3" x14ac:dyDescent="0.25">
      <c r="B6345" s="30"/>
      <c r="C6345" s="30"/>
    </row>
    <row r="6346" spans="2:3" x14ac:dyDescent="0.25">
      <c r="B6346" s="30"/>
      <c r="C6346" s="30"/>
    </row>
    <row r="6347" spans="2:3" x14ac:dyDescent="0.25">
      <c r="B6347" s="30"/>
      <c r="C6347" s="30"/>
    </row>
    <row r="6348" spans="2:3" x14ac:dyDescent="0.25">
      <c r="B6348" s="30"/>
      <c r="C6348" s="30"/>
    </row>
    <row r="6349" spans="2:3" x14ac:dyDescent="0.25">
      <c r="B6349" s="30"/>
      <c r="C6349" s="30"/>
    </row>
    <row r="6350" spans="2:3" x14ac:dyDescent="0.25">
      <c r="B6350" s="30"/>
      <c r="C6350" s="30"/>
    </row>
    <row r="6351" spans="2:3" x14ac:dyDescent="0.25">
      <c r="B6351" s="30"/>
      <c r="C6351" s="30"/>
    </row>
    <row r="6352" spans="2:3" x14ac:dyDescent="0.25">
      <c r="B6352" s="30"/>
      <c r="C6352" s="30"/>
    </row>
    <row r="6353" spans="2:3" x14ac:dyDescent="0.25">
      <c r="B6353" s="30"/>
      <c r="C6353" s="30"/>
    </row>
    <row r="6354" spans="2:3" x14ac:dyDescent="0.25">
      <c r="B6354" s="30"/>
      <c r="C6354" s="30"/>
    </row>
    <row r="6355" spans="2:3" x14ac:dyDescent="0.25">
      <c r="B6355" s="30"/>
      <c r="C6355" s="30"/>
    </row>
    <row r="6356" spans="2:3" x14ac:dyDescent="0.25">
      <c r="B6356" s="30"/>
      <c r="C6356" s="30"/>
    </row>
    <row r="6357" spans="2:3" x14ac:dyDescent="0.25">
      <c r="B6357" s="30"/>
      <c r="C6357" s="30"/>
    </row>
    <row r="6358" spans="2:3" x14ac:dyDescent="0.25">
      <c r="B6358" s="30"/>
      <c r="C6358" s="30"/>
    </row>
    <row r="6359" spans="2:3" x14ac:dyDescent="0.25">
      <c r="B6359" s="30"/>
      <c r="C6359" s="30"/>
    </row>
    <row r="6360" spans="2:3" x14ac:dyDescent="0.25">
      <c r="B6360" s="30"/>
      <c r="C6360" s="30"/>
    </row>
    <row r="6361" spans="2:3" x14ac:dyDescent="0.25">
      <c r="B6361" s="30"/>
      <c r="C6361" s="30"/>
    </row>
    <row r="6362" spans="2:3" x14ac:dyDescent="0.25">
      <c r="B6362" s="30"/>
      <c r="C6362" s="30"/>
    </row>
    <row r="6363" spans="2:3" x14ac:dyDescent="0.25">
      <c r="B6363" s="30"/>
      <c r="C6363" s="30"/>
    </row>
    <row r="6364" spans="2:3" x14ac:dyDescent="0.25">
      <c r="B6364" s="30"/>
      <c r="C6364" s="30"/>
    </row>
    <row r="6365" spans="2:3" x14ac:dyDescent="0.25">
      <c r="B6365" s="30"/>
      <c r="C6365" s="30"/>
    </row>
    <row r="6366" spans="2:3" x14ac:dyDescent="0.25">
      <c r="B6366" s="30"/>
      <c r="C6366" s="30"/>
    </row>
    <row r="6367" spans="2:3" x14ac:dyDescent="0.25">
      <c r="B6367" s="30"/>
      <c r="C6367" s="30"/>
    </row>
    <row r="6368" spans="2:3" x14ac:dyDescent="0.25">
      <c r="B6368" s="30"/>
      <c r="C6368" s="30"/>
    </row>
    <row r="6369" spans="2:3" x14ac:dyDescent="0.25">
      <c r="B6369" s="30"/>
      <c r="C6369" s="30"/>
    </row>
    <row r="6370" spans="2:3" x14ac:dyDescent="0.25">
      <c r="B6370" s="30"/>
      <c r="C6370" s="30"/>
    </row>
    <row r="6371" spans="2:3" x14ac:dyDescent="0.25">
      <c r="B6371" s="30"/>
      <c r="C6371" s="30"/>
    </row>
    <row r="6372" spans="2:3" x14ac:dyDescent="0.25">
      <c r="B6372" s="30"/>
      <c r="C6372" s="30"/>
    </row>
    <row r="6373" spans="2:3" x14ac:dyDescent="0.25">
      <c r="B6373" s="30"/>
      <c r="C6373" s="30"/>
    </row>
    <row r="6374" spans="2:3" x14ac:dyDescent="0.25">
      <c r="B6374" s="30"/>
      <c r="C6374" s="30"/>
    </row>
    <row r="6375" spans="2:3" x14ac:dyDescent="0.25">
      <c r="B6375" s="30"/>
      <c r="C6375" s="30"/>
    </row>
    <row r="6376" spans="2:3" x14ac:dyDescent="0.25">
      <c r="B6376" s="30"/>
      <c r="C6376" s="30"/>
    </row>
    <row r="6377" spans="2:3" x14ac:dyDescent="0.25">
      <c r="B6377" s="30"/>
      <c r="C6377" s="30"/>
    </row>
    <row r="6378" spans="2:3" x14ac:dyDescent="0.25">
      <c r="B6378" s="30"/>
      <c r="C6378" s="30"/>
    </row>
    <row r="6379" spans="2:3" x14ac:dyDescent="0.25">
      <c r="B6379" s="30"/>
      <c r="C6379" s="30"/>
    </row>
    <row r="6380" spans="2:3" x14ac:dyDescent="0.25">
      <c r="B6380" s="30"/>
      <c r="C6380" s="30"/>
    </row>
    <row r="6381" spans="2:3" x14ac:dyDescent="0.25">
      <c r="B6381" s="30"/>
      <c r="C6381" s="30"/>
    </row>
    <row r="6382" spans="2:3" x14ac:dyDescent="0.25">
      <c r="B6382" s="30"/>
      <c r="C6382" s="30"/>
    </row>
    <row r="6383" spans="2:3" x14ac:dyDescent="0.25">
      <c r="B6383" s="30"/>
      <c r="C6383" s="30"/>
    </row>
    <row r="6384" spans="2:3" x14ac:dyDescent="0.25">
      <c r="B6384" s="30"/>
      <c r="C6384" s="30"/>
    </row>
    <row r="6385" spans="2:3" x14ac:dyDescent="0.25">
      <c r="B6385" s="30"/>
      <c r="C6385" s="30"/>
    </row>
    <row r="6386" spans="2:3" x14ac:dyDescent="0.25">
      <c r="B6386" s="30"/>
      <c r="C6386" s="30"/>
    </row>
    <row r="6387" spans="2:3" x14ac:dyDescent="0.25">
      <c r="B6387" s="30"/>
      <c r="C6387" s="30"/>
    </row>
    <row r="6388" spans="2:3" x14ac:dyDescent="0.25">
      <c r="B6388" s="30"/>
      <c r="C6388" s="30"/>
    </row>
    <row r="6389" spans="2:3" x14ac:dyDescent="0.25">
      <c r="B6389" s="30"/>
      <c r="C6389" s="30"/>
    </row>
    <row r="6390" spans="2:3" x14ac:dyDescent="0.25">
      <c r="B6390" s="30"/>
      <c r="C6390" s="30"/>
    </row>
    <row r="6391" spans="2:3" x14ac:dyDescent="0.25">
      <c r="B6391" s="30"/>
      <c r="C6391" s="30"/>
    </row>
    <row r="6392" spans="2:3" x14ac:dyDescent="0.25">
      <c r="B6392" s="30"/>
      <c r="C6392" s="30"/>
    </row>
    <row r="6393" spans="2:3" x14ac:dyDescent="0.25">
      <c r="B6393" s="30"/>
      <c r="C6393" s="30"/>
    </row>
    <row r="6394" spans="2:3" x14ac:dyDescent="0.25">
      <c r="B6394" s="30"/>
      <c r="C6394" s="30"/>
    </row>
    <row r="6395" spans="2:3" x14ac:dyDescent="0.25">
      <c r="B6395" s="30"/>
      <c r="C6395" s="30"/>
    </row>
    <row r="6396" spans="2:3" x14ac:dyDescent="0.25">
      <c r="B6396" s="30"/>
      <c r="C6396" s="30"/>
    </row>
    <row r="6397" spans="2:3" x14ac:dyDescent="0.25">
      <c r="B6397" s="30"/>
      <c r="C6397" s="30"/>
    </row>
    <row r="6398" spans="2:3" x14ac:dyDescent="0.25">
      <c r="B6398" s="30"/>
      <c r="C6398" s="30"/>
    </row>
    <row r="6399" spans="2:3" x14ac:dyDescent="0.25">
      <c r="B6399" s="30"/>
      <c r="C6399" s="30"/>
    </row>
    <row r="6400" spans="2:3" x14ac:dyDescent="0.25">
      <c r="B6400" s="30"/>
      <c r="C6400" s="30"/>
    </row>
    <row r="6401" spans="2:3" x14ac:dyDescent="0.25">
      <c r="B6401" s="30"/>
      <c r="C6401" s="30"/>
    </row>
    <row r="6402" spans="2:3" x14ac:dyDescent="0.25">
      <c r="B6402" s="30"/>
      <c r="C6402" s="30"/>
    </row>
    <row r="6403" spans="2:3" x14ac:dyDescent="0.25">
      <c r="B6403" s="30"/>
      <c r="C6403" s="30"/>
    </row>
    <row r="6404" spans="2:3" x14ac:dyDescent="0.25">
      <c r="B6404" s="30"/>
      <c r="C6404" s="30"/>
    </row>
    <row r="6405" spans="2:3" x14ac:dyDescent="0.25">
      <c r="B6405" s="30"/>
      <c r="C6405" s="30"/>
    </row>
    <row r="6406" spans="2:3" x14ac:dyDescent="0.25">
      <c r="B6406" s="30"/>
      <c r="C6406" s="30"/>
    </row>
    <row r="6407" spans="2:3" x14ac:dyDescent="0.25">
      <c r="B6407" s="30"/>
      <c r="C6407" s="30"/>
    </row>
    <row r="6408" spans="2:3" x14ac:dyDescent="0.25">
      <c r="B6408" s="30"/>
      <c r="C6408" s="30"/>
    </row>
    <row r="6409" spans="2:3" x14ac:dyDescent="0.25">
      <c r="B6409" s="30"/>
      <c r="C6409" s="30"/>
    </row>
    <row r="6410" spans="2:3" x14ac:dyDescent="0.25">
      <c r="B6410" s="30"/>
      <c r="C6410" s="30"/>
    </row>
    <row r="6411" spans="2:3" x14ac:dyDescent="0.25">
      <c r="B6411" s="30"/>
      <c r="C6411" s="30"/>
    </row>
    <row r="6412" spans="2:3" x14ac:dyDescent="0.25">
      <c r="B6412" s="30"/>
      <c r="C6412" s="30"/>
    </row>
    <row r="6413" spans="2:3" x14ac:dyDescent="0.25">
      <c r="B6413" s="30"/>
      <c r="C6413" s="30"/>
    </row>
    <row r="6414" spans="2:3" x14ac:dyDescent="0.25">
      <c r="B6414" s="30"/>
      <c r="C6414" s="30"/>
    </row>
    <row r="6415" spans="2:3" x14ac:dyDescent="0.25">
      <c r="B6415" s="30"/>
      <c r="C6415" s="30"/>
    </row>
    <row r="6416" spans="2:3" x14ac:dyDescent="0.25">
      <c r="B6416" s="30"/>
      <c r="C6416" s="30"/>
    </row>
    <row r="6417" spans="2:3" x14ac:dyDescent="0.25">
      <c r="B6417" s="30"/>
      <c r="C6417" s="30"/>
    </row>
    <row r="6418" spans="2:3" x14ac:dyDescent="0.25">
      <c r="B6418" s="30"/>
      <c r="C6418" s="30"/>
    </row>
    <row r="6419" spans="2:3" x14ac:dyDescent="0.25">
      <c r="B6419" s="30"/>
      <c r="C6419" s="30"/>
    </row>
    <row r="6420" spans="2:3" x14ac:dyDescent="0.25">
      <c r="B6420" s="30"/>
      <c r="C6420" s="30"/>
    </row>
    <row r="6421" spans="2:3" x14ac:dyDescent="0.25">
      <c r="B6421" s="30"/>
      <c r="C6421" s="30"/>
    </row>
    <row r="6422" spans="2:3" x14ac:dyDescent="0.25">
      <c r="B6422" s="30"/>
      <c r="C6422" s="30"/>
    </row>
    <row r="6423" spans="2:3" x14ac:dyDescent="0.25">
      <c r="B6423" s="30"/>
      <c r="C6423" s="30"/>
    </row>
    <row r="6424" spans="2:3" x14ac:dyDescent="0.25">
      <c r="B6424" s="30"/>
      <c r="C6424" s="30"/>
    </row>
    <row r="6425" spans="2:3" x14ac:dyDescent="0.25">
      <c r="B6425" s="30"/>
      <c r="C6425" s="30"/>
    </row>
    <row r="6426" spans="2:3" x14ac:dyDescent="0.25">
      <c r="B6426" s="30"/>
      <c r="C6426" s="30"/>
    </row>
    <row r="6427" spans="2:3" x14ac:dyDescent="0.25">
      <c r="B6427" s="30"/>
      <c r="C6427" s="30"/>
    </row>
    <row r="6428" spans="2:3" x14ac:dyDescent="0.25">
      <c r="B6428" s="30"/>
      <c r="C6428" s="30"/>
    </row>
    <row r="6429" spans="2:3" x14ac:dyDescent="0.25">
      <c r="B6429" s="30"/>
      <c r="C6429" s="30"/>
    </row>
    <row r="6430" spans="2:3" x14ac:dyDescent="0.25">
      <c r="B6430" s="30"/>
      <c r="C6430" s="30"/>
    </row>
    <row r="6431" spans="2:3" x14ac:dyDescent="0.25">
      <c r="B6431" s="30"/>
      <c r="C6431" s="30"/>
    </row>
    <row r="6432" spans="2:3" x14ac:dyDescent="0.25">
      <c r="B6432" s="30"/>
      <c r="C6432" s="30"/>
    </row>
    <row r="6433" spans="2:3" x14ac:dyDescent="0.25">
      <c r="B6433" s="30"/>
      <c r="C6433" s="30"/>
    </row>
    <row r="6434" spans="2:3" x14ac:dyDescent="0.25">
      <c r="B6434" s="30"/>
      <c r="C6434" s="30"/>
    </row>
    <row r="6435" spans="2:3" x14ac:dyDescent="0.25">
      <c r="B6435" s="30"/>
      <c r="C6435" s="30"/>
    </row>
    <row r="6436" spans="2:3" x14ac:dyDescent="0.25">
      <c r="B6436" s="30"/>
      <c r="C6436" s="30"/>
    </row>
    <row r="6437" spans="2:3" x14ac:dyDescent="0.25">
      <c r="B6437" s="30"/>
      <c r="C6437" s="30"/>
    </row>
    <row r="6438" spans="2:3" x14ac:dyDescent="0.25">
      <c r="B6438" s="30"/>
      <c r="C6438" s="30"/>
    </row>
    <row r="6439" spans="2:3" x14ac:dyDescent="0.25">
      <c r="B6439" s="30"/>
      <c r="C6439" s="30"/>
    </row>
    <row r="6440" spans="2:3" x14ac:dyDescent="0.25">
      <c r="B6440" s="30"/>
      <c r="C6440" s="30"/>
    </row>
    <row r="6441" spans="2:3" x14ac:dyDescent="0.25">
      <c r="B6441" s="30"/>
      <c r="C6441" s="30"/>
    </row>
    <row r="6442" spans="2:3" x14ac:dyDescent="0.25">
      <c r="B6442" s="30"/>
      <c r="C6442" s="30"/>
    </row>
    <row r="6443" spans="2:3" x14ac:dyDescent="0.25">
      <c r="B6443" s="30"/>
      <c r="C6443" s="30"/>
    </row>
    <row r="6444" spans="2:3" x14ac:dyDescent="0.25">
      <c r="B6444" s="30"/>
      <c r="C6444" s="30"/>
    </row>
    <row r="6445" spans="2:3" x14ac:dyDescent="0.25">
      <c r="B6445" s="30"/>
      <c r="C6445" s="30"/>
    </row>
    <row r="6446" spans="2:3" x14ac:dyDescent="0.25">
      <c r="B6446" s="30"/>
      <c r="C6446" s="30"/>
    </row>
    <row r="6447" spans="2:3" x14ac:dyDescent="0.25">
      <c r="B6447" s="30"/>
      <c r="C6447" s="30"/>
    </row>
    <row r="6448" spans="2:3" x14ac:dyDescent="0.25">
      <c r="B6448" s="30"/>
      <c r="C6448" s="30"/>
    </row>
    <row r="6449" spans="2:3" x14ac:dyDescent="0.25">
      <c r="B6449" s="30"/>
      <c r="C6449" s="30"/>
    </row>
    <row r="6450" spans="2:3" x14ac:dyDescent="0.25">
      <c r="B6450" s="30"/>
      <c r="C6450" s="30"/>
    </row>
    <row r="6451" spans="2:3" x14ac:dyDescent="0.25">
      <c r="B6451" s="30"/>
      <c r="C6451" s="30"/>
    </row>
    <row r="6452" spans="2:3" x14ac:dyDescent="0.25">
      <c r="B6452" s="30"/>
      <c r="C6452" s="30"/>
    </row>
    <row r="6453" spans="2:3" x14ac:dyDescent="0.25">
      <c r="B6453" s="30"/>
      <c r="C6453" s="30"/>
    </row>
    <row r="6454" spans="2:3" x14ac:dyDescent="0.25">
      <c r="B6454" s="30"/>
      <c r="C6454" s="30"/>
    </row>
    <row r="6455" spans="2:3" x14ac:dyDescent="0.25">
      <c r="B6455" s="30"/>
      <c r="C6455" s="30"/>
    </row>
    <row r="6456" spans="2:3" x14ac:dyDescent="0.25">
      <c r="B6456" s="30"/>
      <c r="C6456" s="30"/>
    </row>
    <row r="6457" spans="2:3" x14ac:dyDescent="0.25">
      <c r="B6457" s="30"/>
      <c r="C6457" s="30"/>
    </row>
    <row r="6458" spans="2:3" x14ac:dyDescent="0.25">
      <c r="B6458" s="30"/>
      <c r="C6458" s="30"/>
    </row>
    <row r="6459" spans="2:3" x14ac:dyDescent="0.25">
      <c r="B6459" s="30"/>
      <c r="C6459" s="30"/>
    </row>
    <row r="6460" spans="2:3" x14ac:dyDescent="0.25">
      <c r="B6460" s="30"/>
      <c r="C6460" s="30"/>
    </row>
    <row r="6461" spans="2:3" x14ac:dyDescent="0.25">
      <c r="B6461" s="30"/>
      <c r="C6461" s="30"/>
    </row>
    <row r="6462" spans="2:3" x14ac:dyDescent="0.25">
      <c r="B6462" s="30"/>
      <c r="C6462" s="30"/>
    </row>
    <row r="6463" spans="2:3" x14ac:dyDescent="0.25">
      <c r="B6463" s="30"/>
      <c r="C6463" s="30"/>
    </row>
    <row r="6464" spans="2:3" x14ac:dyDescent="0.25">
      <c r="B6464" s="30"/>
      <c r="C6464" s="30"/>
    </row>
    <row r="6465" spans="2:3" x14ac:dyDescent="0.25">
      <c r="B6465" s="30"/>
      <c r="C6465" s="30"/>
    </row>
    <row r="6466" spans="2:3" x14ac:dyDescent="0.25">
      <c r="B6466" s="30"/>
      <c r="C6466" s="30"/>
    </row>
    <row r="6467" spans="2:3" x14ac:dyDescent="0.25">
      <c r="B6467" s="30"/>
      <c r="C6467" s="30"/>
    </row>
    <row r="6468" spans="2:3" x14ac:dyDescent="0.25">
      <c r="B6468" s="30"/>
      <c r="C6468" s="30"/>
    </row>
    <row r="6469" spans="2:3" x14ac:dyDescent="0.25">
      <c r="B6469" s="30"/>
      <c r="C6469" s="30"/>
    </row>
    <row r="6470" spans="2:3" x14ac:dyDescent="0.25">
      <c r="B6470" s="30"/>
      <c r="C6470" s="30"/>
    </row>
    <row r="6471" spans="2:3" x14ac:dyDescent="0.25">
      <c r="B6471" s="30"/>
      <c r="C6471" s="30"/>
    </row>
    <row r="6472" spans="2:3" x14ac:dyDescent="0.25">
      <c r="B6472" s="30"/>
      <c r="C6472" s="30"/>
    </row>
    <row r="6473" spans="2:3" x14ac:dyDescent="0.25">
      <c r="B6473" s="30"/>
      <c r="C6473" s="30"/>
    </row>
    <row r="6474" spans="2:3" x14ac:dyDescent="0.25">
      <c r="B6474" s="30"/>
      <c r="C6474" s="30"/>
    </row>
    <row r="6475" spans="2:3" x14ac:dyDescent="0.25">
      <c r="B6475" s="30"/>
      <c r="C6475" s="30"/>
    </row>
    <row r="6476" spans="2:3" x14ac:dyDescent="0.25">
      <c r="B6476" s="30"/>
      <c r="C6476" s="30"/>
    </row>
    <row r="6477" spans="2:3" x14ac:dyDescent="0.25">
      <c r="B6477" s="30"/>
      <c r="C6477" s="30"/>
    </row>
    <row r="6478" spans="2:3" x14ac:dyDescent="0.25">
      <c r="B6478" s="30"/>
      <c r="C6478" s="30"/>
    </row>
    <row r="6479" spans="2:3" x14ac:dyDescent="0.25">
      <c r="B6479" s="30"/>
      <c r="C6479" s="30"/>
    </row>
    <row r="6480" spans="2:3" x14ac:dyDescent="0.25">
      <c r="B6480" s="30"/>
      <c r="C6480" s="30"/>
    </row>
    <row r="6481" spans="2:3" x14ac:dyDescent="0.25">
      <c r="B6481" s="30"/>
      <c r="C6481" s="30"/>
    </row>
    <row r="6482" spans="2:3" x14ac:dyDescent="0.25">
      <c r="B6482" s="30"/>
      <c r="C6482" s="30"/>
    </row>
    <row r="6483" spans="2:3" x14ac:dyDescent="0.25">
      <c r="B6483" s="30"/>
      <c r="C6483" s="30"/>
    </row>
    <row r="6484" spans="2:3" x14ac:dyDescent="0.25">
      <c r="B6484" s="30"/>
      <c r="C6484" s="30"/>
    </row>
    <row r="6485" spans="2:3" x14ac:dyDescent="0.25">
      <c r="B6485" s="30"/>
      <c r="C6485" s="30"/>
    </row>
    <row r="6486" spans="2:3" x14ac:dyDescent="0.25">
      <c r="B6486" s="30"/>
      <c r="C6486" s="30"/>
    </row>
    <row r="6487" spans="2:3" x14ac:dyDescent="0.25">
      <c r="B6487" s="30"/>
      <c r="C6487" s="30"/>
    </row>
    <row r="6488" spans="2:3" x14ac:dyDescent="0.25">
      <c r="B6488" s="30"/>
      <c r="C6488" s="30"/>
    </row>
    <row r="6489" spans="2:3" x14ac:dyDescent="0.25">
      <c r="B6489" s="30"/>
      <c r="C6489" s="30"/>
    </row>
    <row r="6490" spans="2:3" x14ac:dyDescent="0.25">
      <c r="B6490" s="30"/>
      <c r="C6490" s="30"/>
    </row>
    <row r="6491" spans="2:3" x14ac:dyDescent="0.25">
      <c r="B6491" s="30"/>
      <c r="C6491" s="30"/>
    </row>
    <row r="6492" spans="2:3" x14ac:dyDescent="0.25">
      <c r="B6492" s="30"/>
      <c r="C6492" s="30"/>
    </row>
    <row r="6493" spans="2:3" x14ac:dyDescent="0.25">
      <c r="B6493" s="30"/>
      <c r="C6493" s="30"/>
    </row>
    <row r="6494" spans="2:3" x14ac:dyDescent="0.25">
      <c r="B6494" s="30"/>
      <c r="C6494" s="30"/>
    </row>
    <row r="6495" spans="2:3" x14ac:dyDescent="0.25">
      <c r="B6495" s="30"/>
      <c r="C6495" s="30"/>
    </row>
    <row r="6496" spans="2:3" x14ac:dyDescent="0.25">
      <c r="B6496" s="30"/>
      <c r="C6496" s="30"/>
    </row>
    <row r="6497" spans="2:3" x14ac:dyDescent="0.25">
      <c r="B6497" s="30"/>
      <c r="C6497" s="30"/>
    </row>
    <row r="6498" spans="2:3" x14ac:dyDescent="0.25">
      <c r="B6498" s="30"/>
      <c r="C6498" s="30"/>
    </row>
    <row r="6499" spans="2:3" x14ac:dyDescent="0.25">
      <c r="B6499" s="30"/>
      <c r="C6499" s="30"/>
    </row>
    <row r="6500" spans="2:3" x14ac:dyDescent="0.25">
      <c r="B6500" s="30"/>
      <c r="C6500" s="30"/>
    </row>
    <row r="6501" spans="2:3" x14ac:dyDescent="0.25">
      <c r="B6501" s="30"/>
      <c r="C6501" s="30"/>
    </row>
    <row r="6502" spans="2:3" x14ac:dyDescent="0.25">
      <c r="B6502" s="30"/>
      <c r="C6502" s="30"/>
    </row>
    <row r="6503" spans="2:3" x14ac:dyDescent="0.25">
      <c r="B6503" s="30"/>
      <c r="C6503" s="30"/>
    </row>
    <row r="6504" spans="2:3" x14ac:dyDescent="0.25">
      <c r="B6504" s="30"/>
      <c r="C6504" s="30"/>
    </row>
    <row r="6505" spans="2:3" x14ac:dyDescent="0.25">
      <c r="B6505" s="30"/>
      <c r="C6505" s="30"/>
    </row>
    <row r="6506" spans="2:3" x14ac:dyDescent="0.25">
      <c r="B6506" s="30"/>
      <c r="C6506" s="30"/>
    </row>
    <row r="6507" spans="2:3" x14ac:dyDescent="0.25">
      <c r="B6507" s="30"/>
      <c r="C6507" s="30"/>
    </row>
    <row r="6508" spans="2:3" x14ac:dyDescent="0.25">
      <c r="B6508" s="30"/>
      <c r="C6508" s="30"/>
    </row>
    <row r="6509" spans="2:3" x14ac:dyDescent="0.25">
      <c r="B6509" s="30"/>
      <c r="C6509" s="30"/>
    </row>
    <row r="6510" spans="2:3" x14ac:dyDescent="0.25">
      <c r="B6510" s="30"/>
      <c r="C6510" s="30"/>
    </row>
    <row r="6511" spans="2:3" x14ac:dyDescent="0.25">
      <c r="B6511" s="30"/>
      <c r="C6511" s="30"/>
    </row>
    <row r="6512" spans="2:3" x14ac:dyDescent="0.25">
      <c r="B6512" s="30"/>
      <c r="C6512" s="30"/>
    </row>
    <row r="6513" spans="2:3" x14ac:dyDescent="0.25">
      <c r="B6513" s="30"/>
      <c r="C6513" s="30"/>
    </row>
    <row r="6514" spans="2:3" x14ac:dyDescent="0.25">
      <c r="B6514" s="30"/>
      <c r="C6514" s="30"/>
    </row>
    <row r="6515" spans="2:3" x14ac:dyDescent="0.25">
      <c r="B6515" s="30"/>
      <c r="C6515" s="30"/>
    </row>
    <row r="6516" spans="2:3" x14ac:dyDescent="0.25">
      <c r="B6516" s="30"/>
      <c r="C6516" s="30"/>
    </row>
    <row r="6517" spans="2:3" x14ac:dyDescent="0.25">
      <c r="B6517" s="30"/>
      <c r="C6517" s="30"/>
    </row>
    <row r="6518" spans="2:3" x14ac:dyDescent="0.25">
      <c r="B6518" s="30"/>
      <c r="C6518" s="30"/>
    </row>
    <row r="6519" spans="2:3" x14ac:dyDescent="0.25">
      <c r="B6519" s="30"/>
      <c r="C6519" s="30"/>
    </row>
    <row r="6520" spans="2:3" x14ac:dyDescent="0.25">
      <c r="B6520" s="30"/>
      <c r="C6520" s="30"/>
    </row>
    <row r="6521" spans="2:3" x14ac:dyDescent="0.25">
      <c r="B6521" s="30"/>
      <c r="C6521" s="30"/>
    </row>
    <row r="6522" spans="2:3" x14ac:dyDescent="0.25">
      <c r="B6522" s="30"/>
      <c r="C6522" s="30"/>
    </row>
    <row r="6523" spans="2:3" x14ac:dyDescent="0.25">
      <c r="B6523" s="30"/>
      <c r="C6523" s="30"/>
    </row>
    <row r="6524" spans="2:3" x14ac:dyDescent="0.25">
      <c r="B6524" s="30"/>
      <c r="C6524" s="30"/>
    </row>
    <row r="6525" spans="2:3" x14ac:dyDescent="0.25">
      <c r="B6525" s="30"/>
      <c r="C6525" s="30"/>
    </row>
    <row r="6526" spans="2:3" x14ac:dyDescent="0.25">
      <c r="B6526" s="30"/>
      <c r="C6526" s="30"/>
    </row>
    <row r="6527" spans="2:3" x14ac:dyDescent="0.25">
      <c r="B6527" s="30"/>
      <c r="C6527" s="30"/>
    </row>
    <row r="6528" spans="2:3" x14ac:dyDescent="0.25">
      <c r="B6528" s="30"/>
      <c r="C6528" s="30"/>
    </row>
    <row r="6529" spans="2:3" x14ac:dyDescent="0.25">
      <c r="B6529" s="30"/>
      <c r="C6529" s="30"/>
    </row>
    <row r="6530" spans="2:3" x14ac:dyDescent="0.25">
      <c r="B6530" s="30"/>
      <c r="C6530" s="30"/>
    </row>
    <row r="6531" spans="2:3" x14ac:dyDescent="0.25">
      <c r="B6531" s="30"/>
      <c r="C6531" s="30"/>
    </row>
    <row r="6532" spans="2:3" x14ac:dyDescent="0.25">
      <c r="B6532" s="30"/>
      <c r="C6532" s="30"/>
    </row>
    <row r="6533" spans="2:3" x14ac:dyDescent="0.25">
      <c r="B6533" s="30"/>
      <c r="C6533" s="30"/>
    </row>
    <row r="6534" spans="2:3" x14ac:dyDescent="0.25">
      <c r="B6534" s="30"/>
      <c r="C6534" s="30"/>
    </row>
    <row r="6535" spans="2:3" x14ac:dyDescent="0.25">
      <c r="B6535" s="30"/>
      <c r="C6535" s="30"/>
    </row>
    <row r="6536" spans="2:3" x14ac:dyDescent="0.25">
      <c r="B6536" s="30"/>
      <c r="C6536" s="30"/>
    </row>
    <row r="6537" spans="2:3" x14ac:dyDescent="0.25">
      <c r="B6537" s="30"/>
      <c r="C6537" s="30"/>
    </row>
    <row r="6538" spans="2:3" x14ac:dyDescent="0.25">
      <c r="B6538" s="30"/>
      <c r="C6538" s="30"/>
    </row>
    <row r="6539" spans="2:3" x14ac:dyDescent="0.25">
      <c r="B6539" s="30"/>
      <c r="C6539" s="30"/>
    </row>
    <row r="6540" spans="2:3" x14ac:dyDescent="0.25">
      <c r="B6540" s="30"/>
      <c r="C6540" s="30"/>
    </row>
    <row r="6541" spans="2:3" x14ac:dyDescent="0.25">
      <c r="B6541" s="30"/>
      <c r="C6541" s="30"/>
    </row>
    <row r="6542" spans="2:3" x14ac:dyDescent="0.25">
      <c r="B6542" s="30"/>
      <c r="C6542" s="30"/>
    </row>
    <row r="6543" spans="2:3" x14ac:dyDescent="0.25">
      <c r="B6543" s="30"/>
      <c r="C6543" s="30"/>
    </row>
    <row r="6544" spans="2:3" x14ac:dyDescent="0.25">
      <c r="B6544" s="30"/>
      <c r="C6544" s="30"/>
    </row>
    <row r="6545" spans="2:3" x14ac:dyDescent="0.25">
      <c r="B6545" s="30"/>
      <c r="C6545" s="30"/>
    </row>
    <row r="6546" spans="2:3" x14ac:dyDescent="0.25">
      <c r="B6546" s="30"/>
      <c r="C6546" s="30"/>
    </row>
    <row r="6547" spans="2:3" x14ac:dyDescent="0.25">
      <c r="B6547" s="30"/>
      <c r="C6547" s="30"/>
    </row>
    <row r="6548" spans="2:3" x14ac:dyDescent="0.25">
      <c r="B6548" s="30"/>
      <c r="C6548" s="30"/>
    </row>
    <row r="6549" spans="2:3" x14ac:dyDescent="0.25">
      <c r="B6549" s="30"/>
      <c r="C6549" s="30"/>
    </row>
    <row r="6550" spans="2:3" x14ac:dyDescent="0.25">
      <c r="B6550" s="30"/>
      <c r="C6550" s="30"/>
    </row>
    <row r="6551" spans="2:3" x14ac:dyDescent="0.25">
      <c r="B6551" s="30"/>
      <c r="C6551" s="30"/>
    </row>
    <row r="6552" spans="2:3" x14ac:dyDescent="0.25">
      <c r="B6552" s="30"/>
      <c r="C6552" s="30"/>
    </row>
    <row r="6553" spans="2:3" x14ac:dyDescent="0.25">
      <c r="B6553" s="30"/>
      <c r="C6553" s="30"/>
    </row>
    <row r="6554" spans="2:3" x14ac:dyDescent="0.25">
      <c r="B6554" s="30"/>
      <c r="C6554" s="30"/>
    </row>
    <row r="6555" spans="2:3" x14ac:dyDescent="0.25">
      <c r="B6555" s="30"/>
      <c r="C6555" s="30"/>
    </row>
    <row r="6556" spans="2:3" x14ac:dyDescent="0.25">
      <c r="B6556" s="30"/>
      <c r="C6556" s="30"/>
    </row>
    <row r="6557" spans="2:3" x14ac:dyDescent="0.25">
      <c r="B6557" s="30"/>
      <c r="C6557" s="30"/>
    </row>
    <row r="6558" spans="2:3" x14ac:dyDescent="0.25">
      <c r="B6558" s="30"/>
      <c r="C6558" s="30"/>
    </row>
    <row r="6559" spans="2:3" x14ac:dyDescent="0.25">
      <c r="B6559" s="30"/>
      <c r="C6559" s="30"/>
    </row>
    <row r="6560" spans="2:3" x14ac:dyDescent="0.25">
      <c r="B6560" s="30"/>
      <c r="C6560" s="30"/>
    </row>
    <row r="6561" spans="2:3" x14ac:dyDescent="0.25">
      <c r="B6561" s="30"/>
      <c r="C6561" s="30"/>
    </row>
    <row r="6562" spans="2:3" x14ac:dyDescent="0.25">
      <c r="B6562" s="30"/>
      <c r="C6562" s="30"/>
    </row>
    <row r="6563" spans="2:3" x14ac:dyDescent="0.25">
      <c r="B6563" s="30"/>
      <c r="C6563" s="30"/>
    </row>
    <row r="6564" spans="2:3" x14ac:dyDescent="0.25">
      <c r="B6564" s="30"/>
      <c r="C6564" s="30"/>
    </row>
    <row r="6565" spans="2:3" x14ac:dyDescent="0.25">
      <c r="B6565" s="30"/>
      <c r="C6565" s="30"/>
    </row>
    <row r="6566" spans="2:3" x14ac:dyDescent="0.25">
      <c r="B6566" s="30"/>
      <c r="C6566" s="30"/>
    </row>
    <row r="6567" spans="2:3" x14ac:dyDescent="0.25">
      <c r="B6567" s="30"/>
      <c r="C6567" s="30"/>
    </row>
    <row r="6568" spans="2:3" x14ac:dyDescent="0.25">
      <c r="B6568" s="30"/>
      <c r="C6568" s="30"/>
    </row>
    <row r="6569" spans="2:3" x14ac:dyDescent="0.25">
      <c r="B6569" s="30"/>
      <c r="C6569" s="30"/>
    </row>
    <row r="6570" spans="2:3" x14ac:dyDescent="0.25">
      <c r="B6570" s="30"/>
      <c r="C6570" s="30"/>
    </row>
    <row r="6571" spans="2:3" x14ac:dyDescent="0.25">
      <c r="B6571" s="30"/>
      <c r="C6571" s="30"/>
    </row>
    <row r="6572" spans="2:3" x14ac:dyDescent="0.25">
      <c r="B6572" s="30"/>
      <c r="C6572" s="30"/>
    </row>
    <row r="6573" spans="2:3" x14ac:dyDescent="0.25">
      <c r="B6573" s="30"/>
      <c r="C6573" s="30"/>
    </row>
    <row r="6574" spans="2:3" x14ac:dyDescent="0.25">
      <c r="B6574" s="30"/>
      <c r="C6574" s="30"/>
    </row>
    <row r="6575" spans="2:3" x14ac:dyDescent="0.25">
      <c r="B6575" s="30"/>
      <c r="C6575" s="30"/>
    </row>
    <row r="6576" spans="2:3" x14ac:dyDescent="0.25">
      <c r="B6576" s="30"/>
      <c r="C6576" s="30"/>
    </row>
    <row r="6577" spans="2:3" x14ac:dyDescent="0.25">
      <c r="B6577" s="30"/>
      <c r="C6577" s="30"/>
    </row>
    <row r="6578" spans="2:3" x14ac:dyDescent="0.25">
      <c r="B6578" s="30"/>
      <c r="C6578" s="30"/>
    </row>
    <row r="6579" spans="2:3" x14ac:dyDescent="0.25">
      <c r="B6579" s="30"/>
      <c r="C6579" s="30"/>
    </row>
    <row r="6580" spans="2:3" x14ac:dyDescent="0.25">
      <c r="B6580" s="30"/>
      <c r="C6580" s="30"/>
    </row>
    <row r="6581" spans="2:3" x14ac:dyDescent="0.25">
      <c r="B6581" s="30"/>
      <c r="C6581" s="30"/>
    </row>
    <row r="6582" spans="2:3" x14ac:dyDescent="0.25">
      <c r="B6582" s="30"/>
      <c r="C6582" s="30"/>
    </row>
    <row r="6583" spans="2:3" x14ac:dyDescent="0.25">
      <c r="B6583" s="30"/>
      <c r="C6583" s="30"/>
    </row>
    <row r="6584" spans="2:3" x14ac:dyDescent="0.25">
      <c r="B6584" s="30"/>
      <c r="C6584" s="30"/>
    </row>
    <row r="6585" spans="2:3" x14ac:dyDescent="0.25">
      <c r="B6585" s="30"/>
      <c r="C6585" s="30"/>
    </row>
    <row r="6586" spans="2:3" x14ac:dyDescent="0.25">
      <c r="B6586" s="30"/>
      <c r="C6586" s="30"/>
    </row>
    <row r="6587" spans="2:3" x14ac:dyDescent="0.25">
      <c r="B6587" s="30"/>
      <c r="C6587" s="30"/>
    </row>
    <row r="6588" spans="2:3" x14ac:dyDescent="0.25">
      <c r="B6588" s="30"/>
      <c r="C6588" s="30"/>
    </row>
    <row r="6589" spans="2:3" x14ac:dyDescent="0.25">
      <c r="B6589" s="30"/>
      <c r="C6589" s="30"/>
    </row>
    <row r="6590" spans="2:3" x14ac:dyDescent="0.25">
      <c r="B6590" s="30"/>
      <c r="C6590" s="30"/>
    </row>
    <row r="6591" spans="2:3" x14ac:dyDescent="0.25">
      <c r="B6591" s="30"/>
      <c r="C6591" s="30"/>
    </row>
    <row r="6592" spans="2:3" x14ac:dyDescent="0.25">
      <c r="B6592" s="30"/>
      <c r="C6592" s="30"/>
    </row>
    <row r="6593" spans="2:3" x14ac:dyDescent="0.25">
      <c r="B6593" s="30"/>
      <c r="C6593" s="30"/>
    </row>
    <row r="6594" spans="2:3" x14ac:dyDescent="0.25">
      <c r="B6594" s="30"/>
      <c r="C6594" s="30"/>
    </row>
    <row r="6595" spans="2:3" x14ac:dyDescent="0.25">
      <c r="B6595" s="30"/>
      <c r="C6595" s="30"/>
    </row>
    <row r="6596" spans="2:3" x14ac:dyDescent="0.25">
      <c r="B6596" s="30"/>
      <c r="C6596" s="30"/>
    </row>
    <row r="6597" spans="2:3" x14ac:dyDescent="0.25">
      <c r="B6597" s="30"/>
      <c r="C6597" s="30"/>
    </row>
    <row r="6598" spans="2:3" x14ac:dyDescent="0.25">
      <c r="B6598" s="30"/>
      <c r="C6598" s="30"/>
    </row>
    <row r="6599" spans="2:3" x14ac:dyDescent="0.25">
      <c r="B6599" s="30"/>
      <c r="C6599" s="30"/>
    </row>
    <row r="6600" spans="2:3" x14ac:dyDescent="0.25">
      <c r="B6600" s="30"/>
      <c r="C6600" s="30"/>
    </row>
    <row r="6601" spans="2:3" x14ac:dyDescent="0.25">
      <c r="B6601" s="30"/>
      <c r="C6601" s="30"/>
    </row>
    <row r="6602" spans="2:3" x14ac:dyDescent="0.25">
      <c r="B6602" s="30"/>
      <c r="C6602" s="30"/>
    </row>
    <row r="6603" spans="2:3" x14ac:dyDescent="0.25">
      <c r="B6603" s="30"/>
      <c r="C6603" s="30"/>
    </row>
    <row r="6604" spans="2:3" x14ac:dyDescent="0.25">
      <c r="B6604" s="30"/>
      <c r="C6604" s="30"/>
    </row>
    <row r="6605" spans="2:3" x14ac:dyDescent="0.25">
      <c r="B6605" s="30"/>
      <c r="C6605" s="30"/>
    </row>
    <row r="6606" spans="2:3" x14ac:dyDescent="0.25">
      <c r="B6606" s="30"/>
      <c r="C6606" s="30"/>
    </row>
    <row r="6607" spans="2:3" x14ac:dyDescent="0.25">
      <c r="B6607" s="30"/>
      <c r="C6607" s="30"/>
    </row>
    <row r="6608" spans="2:3" x14ac:dyDescent="0.25">
      <c r="B6608" s="30"/>
      <c r="C6608" s="30"/>
    </row>
    <row r="6609" spans="2:3" x14ac:dyDescent="0.25">
      <c r="B6609" s="30"/>
      <c r="C6609" s="30"/>
    </row>
    <row r="6610" spans="2:3" x14ac:dyDescent="0.25">
      <c r="B6610" s="30"/>
      <c r="C6610" s="30"/>
    </row>
    <row r="6611" spans="2:3" x14ac:dyDescent="0.25">
      <c r="B6611" s="30"/>
      <c r="C6611" s="30"/>
    </row>
    <row r="6612" spans="2:3" x14ac:dyDescent="0.25">
      <c r="B6612" s="30"/>
      <c r="C6612" s="30"/>
    </row>
    <row r="6613" spans="2:3" x14ac:dyDescent="0.25">
      <c r="B6613" s="30"/>
      <c r="C6613" s="30"/>
    </row>
    <row r="6614" spans="2:3" x14ac:dyDescent="0.25">
      <c r="B6614" s="30"/>
      <c r="C6614" s="30"/>
    </row>
    <row r="6615" spans="2:3" x14ac:dyDescent="0.25">
      <c r="B6615" s="30"/>
      <c r="C6615" s="30"/>
    </row>
    <row r="6616" spans="2:3" x14ac:dyDescent="0.25">
      <c r="B6616" s="30"/>
      <c r="C6616" s="30"/>
    </row>
    <row r="6617" spans="2:3" x14ac:dyDescent="0.25">
      <c r="B6617" s="30"/>
      <c r="C6617" s="30"/>
    </row>
    <row r="6618" spans="2:3" x14ac:dyDescent="0.25">
      <c r="B6618" s="30"/>
      <c r="C6618" s="30"/>
    </row>
    <row r="6619" spans="2:3" x14ac:dyDescent="0.25">
      <c r="B6619" s="30"/>
      <c r="C6619" s="30"/>
    </row>
    <row r="6620" spans="2:3" x14ac:dyDescent="0.25">
      <c r="B6620" s="30"/>
      <c r="C6620" s="30"/>
    </row>
    <row r="6621" spans="2:3" x14ac:dyDescent="0.25">
      <c r="B6621" s="30"/>
      <c r="C6621" s="30"/>
    </row>
    <row r="6622" spans="2:3" x14ac:dyDescent="0.25">
      <c r="B6622" s="30"/>
      <c r="C6622" s="30"/>
    </row>
    <row r="6623" spans="2:3" x14ac:dyDescent="0.25">
      <c r="B6623" s="30"/>
      <c r="C6623" s="30"/>
    </row>
    <row r="6624" spans="2:3" x14ac:dyDescent="0.25">
      <c r="B6624" s="30"/>
      <c r="C6624" s="30"/>
    </row>
    <row r="6625" spans="2:3" x14ac:dyDescent="0.25">
      <c r="B6625" s="30"/>
      <c r="C6625" s="30"/>
    </row>
    <row r="6626" spans="2:3" x14ac:dyDescent="0.25">
      <c r="B6626" s="30"/>
      <c r="C6626" s="30"/>
    </row>
    <row r="6627" spans="2:3" x14ac:dyDescent="0.25">
      <c r="B6627" s="30"/>
      <c r="C6627" s="30"/>
    </row>
    <row r="6628" spans="2:3" x14ac:dyDescent="0.25">
      <c r="B6628" s="30"/>
      <c r="C6628" s="30"/>
    </row>
    <row r="6629" spans="2:3" x14ac:dyDescent="0.25">
      <c r="B6629" s="30"/>
      <c r="C6629" s="30"/>
    </row>
    <row r="6630" spans="2:3" x14ac:dyDescent="0.25">
      <c r="B6630" s="30"/>
      <c r="C6630" s="30"/>
    </row>
    <row r="6631" spans="2:3" x14ac:dyDescent="0.25">
      <c r="B6631" s="30"/>
      <c r="C6631" s="30"/>
    </row>
    <row r="6632" spans="2:3" x14ac:dyDescent="0.25">
      <c r="B6632" s="30"/>
      <c r="C6632" s="30"/>
    </row>
    <row r="6633" spans="2:3" x14ac:dyDescent="0.25">
      <c r="B6633" s="30"/>
      <c r="C6633" s="30"/>
    </row>
    <row r="6634" spans="2:3" x14ac:dyDescent="0.25">
      <c r="B6634" s="30"/>
      <c r="C6634" s="30"/>
    </row>
    <row r="6635" spans="2:3" x14ac:dyDescent="0.25">
      <c r="B6635" s="30"/>
      <c r="C6635" s="30"/>
    </row>
    <row r="6636" spans="2:3" x14ac:dyDescent="0.25">
      <c r="B6636" s="30"/>
      <c r="C6636" s="30"/>
    </row>
    <row r="6637" spans="2:3" x14ac:dyDescent="0.25">
      <c r="B6637" s="30"/>
      <c r="C6637" s="30"/>
    </row>
    <row r="6638" spans="2:3" x14ac:dyDescent="0.25">
      <c r="B6638" s="30"/>
      <c r="C6638" s="30"/>
    </row>
    <row r="6639" spans="2:3" x14ac:dyDescent="0.25">
      <c r="B6639" s="30"/>
      <c r="C6639" s="30"/>
    </row>
    <row r="6640" spans="2:3" x14ac:dyDescent="0.25">
      <c r="B6640" s="30"/>
      <c r="C6640" s="30"/>
    </row>
    <row r="6641" spans="2:3" x14ac:dyDescent="0.25">
      <c r="B6641" s="30"/>
      <c r="C6641" s="30"/>
    </row>
    <row r="6642" spans="2:3" x14ac:dyDescent="0.25">
      <c r="B6642" s="30"/>
      <c r="C6642" s="30"/>
    </row>
    <row r="6643" spans="2:3" x14ac:dyDescent="0.25">
      <c r="B6643" s="30"/>
      <c r="C6643" s="30"/>
    </row>
    <row r="6644" spans="2:3" x14ac:dyDescent="0.25">
      <c r="B6644" s="30"/>
      <c r="C6644" s="30"/>
    </row>
    <row r="6645" spans="2:3" x14ac:dyDescent="0.25">
      <c r="B6645" s="30"/>
      <c r="C6645" s="30"/>
    </row>
    <row r="6646" spans="2:3" x14ac:dyDescent="0.25">
      <c r="B6646" s="30"/>
      <c r="C6646" s="30"/>
    </row>
    <row r="6647" spans="2:3" x14ac:dyDescent="0.25">
      <c r="B6647" s="30"/>
      <c r="C6647" s="30"/>
    </row>
    <row r="6648" spans="2:3" x14ac:dyDescent="0.25">
      <c r="B6648" s="30"/>
      <c r="C6648" s="30"/>
    </row>
    <row r="6649" spans="2:3" x14ac:dyDescent="0.25">
      <c r="B6649" s="30"/>
      <c r="C6649" s="30"/>
    </row>
    <row r="6650" spans="2:3" x14ac:dyDescent="0.25">
      <c r="B6650" s="30"/>
      <c r="C6650" s="30"/>
    </row>
    <row r="6651" spans="2:3" x14ac:dyDescent="0.25">
      <c r="B6651" s="30"/>
      <c r="C6651" s="30"/>
    </row>
    <row r="6652" spans="2:3" x14ac:dyDescent="0.25">
      <c r="B6652" s="30"/>
      <c r="C6652" s="30"/>
    </row>
    <row r="6653" spans="2:3" x14ac:dyDescent="0.25">
      <c r="B6653" s="30"/>
      <c r="C6653" s="30"/>
    </row>
    <row r="6654" spans="2:3" x14ac:dyDescent="0.25">
      <c r="B6654" s="30"/>
      <c r="C6654" s="30"/>
    </row>
    <row r="6655" spans="2:3" x14ac:dyDescent="0.25">
      <c r="B6655" s="30"/>
      <c r="C6655" s="30"/>
    </row>
    <row r="6656" spans="2:3" x14ac:dyDescent="0.25">
      <c r="B6656" s="30"/>
      <c r="C6656" s="30"/>
    </row>
    <row r="6657" spans="2:3" x14ac:dyDescent="0.25">
      <c r="B6657" s="30"/>
      <c r="C6657" s="30"/>
    </row>
    <row r="6658" spans="2:3" x14ac:dyDescent="0.25">
      <c r="B6658" s="30"/>
      <c r="C6658" s="30"/>
    </row>
    <row r="6659" spans="2:3" x14ac:dyDescent="0.25">
      <c r="B6659" s="30"/>
      <c r="C6659" s="30"/>
    </row>
    <row r="6660" spans="2:3" x14ac:dyDescent="0.25">
      <c r="B6660" s="30"/>
      <c r="C6660" s="30"/>
    </row>
    <row r="6661" spans="2:3" x14ac:dyDescent="0.25">
      <c r="B6661" s="30"/>
      <c r="C6661" s="30"/>
    </row>
    <row r="6662" spans="2:3" x14ac:dyDescent="0.25">
      <c r="B6662" s="30"/>
      <c r="C6662" s="30"/>
    </row>
    <row r="6663" spans="2:3" x14ac:dyDescent="0.25">
      <c r="B6663" s="30"/>
      <c r="C6663" s="30"/>
    </row>
    <row r="6664" spans="2:3" x14ac:dyDescent="0.25">
      <c r="B6664" s="30"/>
      <c r="C6664" s="30"/>
    </row>
    <row r="6665" spans="2:3" x14ac:dyDescent="0.25">
      <c r="B6665" s="30"/>
      <c r="C6665" s="30"/>
    </row>
    <row r="6666" spans="2:3" x14ac:dyDescent="0.25">
      <c r="B6666" s="30"/>
      <c r="C6666" s="30"/>
    </row>
    <row r="6667" spans="2:3" x14ac:dyDescent="0.25">
      <c r="B6667" s="30"/>
      <c r="C6667" s="30"/>
    </row>
    <row r="6668" spans="2:3" x14ac:dyDescent="0.25">
      <c r="B6668" s="30"/>
      <c r="C6668" s="30"/>
    </row>
    <row r="6669" spans="2:3" x14ac:dyDescent="0.25">
      <c r="B6669" s="30"/>
      <c r="C6669" s="30"/>
    </row>
    <row r="6670" spans="2:3" x14ac:dyDescent="0.25">
      <c r="B6670" s="30"/>
      <c r="C6670" s="30"/>
    </row>
    <row r="6671" spans="2:3" x14ac:dyDescent="0.25">
      <c r="B6671" s="30"/>
      <c r="C6671" s="30"/>
    </row>
    <row r="6672" spans="2:3" x14ac:dyDescent="0.25">
      <c r="B6672" s="30"/>
      <c r="C6672" s="30"/>
    </row>
    <row r="6673" spans="2:3" x14ac:dyDescent="0.25">
      <c r="B6673" s="30"/>
      <c r="C6673" s="30"/>
    </row>
    <row r="6674" spans="2:3" x14ac:dyDescent="0.25">
      <c r="B6674" s="30"/>
      <c r="C6674" s="30"/>
    </row>
    <row r="6675" spans="2:3" x14ac:dyDescent="0.25">
      <c r="B6675" s="30"/>
      <c r="C6675" s="30"/>
    </row>
    <row r="6676" spans="2:3" x14ac:dyDescent="0.25">
      <c r="B6676" s="30"/>
      <c r="C6676" s="30"/>
    </row>
    <row r="6677" spans="2:3" x14ac:dyDescent="0.25">
      <c r="B6677" s="30"/>
      <c r="C6677" s="30"/>
    </row>
    <row r="6678" spans="2:3" x14ac:dyDescent="0.25">
      <c r="B6678" s="30"/>
      <c r="C6678" s="30"/>
    </row>
    <row r="6679" spans="2:3" x14ac:dyDescent="0.25">
      <c r="B6679" s="30"/>
      <c r="C6679" s="30"/>
    </row>
    <row r="6680" spans="2:3" x14ac:dyDescent="0.25">
      <c r="B6680" s="30"/>
      <c r="C6680" s="30"/>
    </row>
    <row r="6681" spans="2:3" x14ac:dyDescent="0.25">
      <c r="B6681" s="30"/>
      <c r="C6681" s="30"/>
    </row>
    <row r="6682" spans="2:3" x14ac:dyDescent="0.25">
      <c r="B6682" s="30"/>
      <c r="C6682" s="30"/>
    </row>
    <row r="6683" spans="2:3" x14ac:dyDescent="0.25">
      <c r="B6683" s="30"/>
      <c r="C6683" s="30"/>
    </row>
    <row r="6684" spans="2:3" x14ac:dyDescent="0.25">
      <c r="B6684" s="30"/>
      <c r="C6684" s="30"/>
    </row>
    <row r="6685" spans="2:3" x14ac:dyDescent="0.25">
      <c r="B6685" s="30"/>
      <c r="C6685" s="30"/>
    </row>
    <row r="6686" spans="2:3" x14ac:dyDescent="0.25">
      <c r="B6686" s="30"/>
      <c r="C6686" s="30"/>
    </row>
    <row r="6687" spans="2:3" x14ac:dyDescent="0.25">
      <c r="B6687" s="30"/>
      <c r="C6687" s="30"/>
    </row>
    <row r="6688" spans="2:3" x14ac:dyDescent="0.25">
      <c r="B6688" s="30"/>
      <c r="C6688" s="30"/>
    </row>
    <row r="6689" spans="2:3" x14ac:dyDescent="0.25">
      <c r="B6689" s="30"/>
      <c r="C6689" s="30"/>
    </row>
    <row r="6690" spans="2:3" x14ac:dyDescent="0.25">
      <c r="B6690" s="30"/>
      <c r="C6690" s="30"/>
    </row>
    <row r="6691" spans="2:3" x14ac:dyDescent="0.25">
      <c r="B6691" s="30"/>
      <c r="C6691" s="30"/>
    </row>
    <row r="6692" spans="2:3" x14ac:dyDescent="0.25">
      <c r="B6692" s="30"/>
      <c r="C6692" s="30"/>
    </row>
    <row r="6693" spans="2:3" x14ac:dyDescent="0.25">
      <c r="B6693" s="30"/>
      <c r="C6693" s="30"/>
    </row>
    <row r="6694" spans="2:3" x14ac:dyDescent="0.25">
      <c r="B6694" s="30"/>
      <c r="C6694" s="30"/>
    </row>
    <row r="6695" spans="2:3" x14ac:dyDescent="0.25">
      <c r="B6695" s="30"/>
      <c r="C6695" s="30"/>
    </row>
    <row r="6696" spans="2:3" x14ac:dyDescent="0.25">
      <c r="B6696" s="30"/>
      <c r="C6696" s="30"/>
    </row>
    <row r="6697" spans="2:3" x14ac:dyDescent="0.25">
      <c r="B6697" s="30"/>
      <c r="C6697" s="30"/>
    </row>
    <row r="6698" spans="2:3" x14ac:dyDescent="0.25">
      <c r="B6698" s="30"/>
      <c r="C6698" s="30"/>
    </row>
    <row r="6699" spans="2:3" x14ac:dyDescent="0.25">
      <c r="B6699" s="30"/>
      <c r="C6699" s="30"/>
    </row>
    <row r="6700" spans="2:3" x14ac:dyDescent="0.25">
      <c r="B6700" s="30"/>
      <c r="C6700" s="30"/>
    </row>
    <row r="6701" spans="2:3" x14ac:dyDescent="0.25">
      <c r="B6701" s="30"/>
      <c r="C6701" s="30"/>
    </row>
    <row r="6702" spans="2:3" x14ac:dyDescent="0.25">
      <c r="B6702" s="30"/>
      <c r="C6702" s="30"/>
    </row>
    <row r="6703" spans="2:3" x14ac:dyDescent="0.25">
      <c r="B6703" s="30"/>
      <c r="C6703" s="30"/>
    </row>
    <row r="6704" spans="2:3" x14ac:dyDescent="0.25">
      <c r="B6704" s="30"/>
      <c r="C6704" s="30"/>
    </row>
    <row r="6705" spans="2:3" x14ac:dyDescent="0.25">
      <c r="B6705" s="30"/>
      <c r="C6705" s="30"/>
    </row>
    <row r="6706" spans="2:3" x14ac:dyDescent="0.25">
      <c r="B6706" s="30"/>
      <c r="C6706" s="30"/>
    </row>
    <row r="6707" spans="2:3" x14ac:dyDescent="0.25">
      <c r="B6707" s="30"/>
      <c r="C6707" s="30"/>
    </row>
    <row r="6708" spans="2:3" x14ac:dyDescent="0.25">
      <c r="B6708" s="30"/>
      <c r="C6708" s="30"/>
    </row>
    <row r="6709" spans="2:3" x14ac:dyDescent="0.25">
      <c r="B6709" s="30"/>
      <c r="C6709" s="30"/>
    </row>
    <row r="6710" spans="2:3" x14ac:dyDescent="0.25">
      <c r="B6710" s="30"/>
      <c r="C6710" s="30"/>
    </row>
    <row r="6711" spans="2:3" x14ac:dyDescent="0.25">
      <c r="B6711" s="30"/>
      <c r="C6711" s="30"/>
    </row>
    <row r="6712" spans="2:3" x14ac:dyDescent="0.25">
      <c r="B6712" s="30"/>
      <c r="C6712" s="30"/>
    </row>
    <row r="6713" spans="2:3" x14ac:dyDescent="0.25">
      <c r="B6713" s="30"/>
      <c r="C6713" s="30"/>
    </row>
    <row r="6714" spans="2:3" x14ac:dyDescent="0.25">
      <c r="B6714" s="30"/>
      <c r="C6714" s="30"/>
    </row>
    <row r="6715" spans="2:3" x14ac:dyDescent="0.25">
      <c r="B6715" s="30"/>
      <c r="C6715" s="30"/>
    </row>
    <row r="6716" spans="2:3" x14ac:dyDescent="0.25">
      <c r="B6716" s="30"/>
      <c r="C6716" s="30"/>
    </row>
    <row r="6717" spans="2:3" x14ac:dyDescent="0.25">
      <c r="B6717" s="30"/>
      <c r="C6717" s="30"/>
    </row>
    <row r="6718" spans="2:3" x14ac:dyDescent="0.25">
      <c r="B6718" s="30"/>
      <c r="C6718" s="30"/>
    </row>
    <row r="6719" spans="2:3" x14ac:dyDescent="0.25">
      <c r="B6719" s="30"/>
      <c r="C6719" s="30"/>
    </row>
    <row r="6720" spans="2:3" x14ac:dyDescent="0.25">
      <c r="B6720" s="30"/>
      <c r="C6720" s="30"/>
    </row>
    <row r="6721" spans="2:3" x14ac:dyDescent="0.25">
      <c r="B6721" s="30"/>
      <c r="C6721" s="30"/>
    </row>
    <row r="6722" spans="2:3" x14ac:dyDescent="0.25">
      <c r="B6722" s="30"/>
      <c r="C6722" s="30"/>
    </row>
    <row r="6723" spans="2:3" x14ac:dyDescent="0.25">
      <c r="B6723" s="30"/>
      <c r="C6723" s="30"/>
    </row>
    <row r="6724" spans="2:3" x14ac:dyDescent="0.25">
      <c r="B6724" s="30"/>
      <c r="C6724" s="30"/>
    </row>
    <row r="6725" spans="2:3" x14ac:dyDescent="0.25">
      <c r="B6725" s="30"/>
      <c r="C6725" s="30"/>
    </row>
    <row r="6726" spans="2:3" x14ac:dyDescent="0.25">
      <c r="B6726" s="30"/>
      <c r="C6726" s="30"/>
    </row>
    <row r="6727" spans="2:3" x14ac:dyDescent="0.25">
      <c r="B6727" s="30"/>
      <c r="C6727" s="30"/>
    </row>
    <row r="6728" spans="2:3" x14ac:dyDescent="0.25">
      <c r="B6728" s="30"/>
      <c r="C6728" s="30"/>
    </row>
    <row r="6729" spans="2:3" x14ac:dyDescent="0.25">
      <c r="B6729" s="30"/>
      <c r="C6729" s="30"/>
    </row>
    <row r="6730" spans="2:3" x14ac:dyDescent="0.25">
      <c r="B6730" s="30"/>
      <c r="C6730" s="30"/>
    </row>
    <row r="6731" spans="2:3" x14ac:dyDescent="0.25">
      <c r="B6731" s="30"/>
      <c r="C6731" s="30"/>
    </row>
    <row r="6732" spans="2:3" x14ac:dyDescent="0.25">
      <c r="B6732" s="30"/>
      <c r="C6732" s="30"/>
    </row>
    <row r="6733" spans="2:3" x14ac:dyDescent="0.25">
      <c r="B6733" s="30"/>
      <c r="C6733" s="30"/>
    </row>
    <row r="6734" spans="2:3" x14ac:dyDescent="0.25">
      <c r="B6734" s="30"/>
      <c r="C6734" s="30"/>
    </row>
    <row r="6735" spans="2:3" x14ac:dyDescent="0.25">
      <c r="B6735" s="30"/>
      <c r="C6735" s="30"/>
    </row>
    <row r="6736" spans="2:3" x14ac:dyDescent="0.25">
      <c r="B6736" s="30"/>
      <c r="C6736" s="30"/>
    </row>
    <row r="6737" spans="2:3" x14ac:dyDescent="0.25">
      <c r="B6737" s="30"/>
      <c r="C6737" s="30"/>
    </row>
    <row r="6738" spans="2:3" x14ac:dyDescent="0.25">
      <c r="B6738" s="30"/>
      <c r="C6738" s="30"/>
    </row>
    <row r="6739" spans="2:3" x14ac:dyDescent="0.25">
      <c r="B6739" s="30"/>
      <c r="C6739" s="30"/>
    </row>
    <row r="6740" spans="2:3" x14ac:dyDescent="0.25">
      <c r="B6740" s="30"/>
      <c r="C6740" s="30"/>
    </row>
    <row r="6741" spans="2:3" x14ac:dyDescent="0.25">
      <c r="B6741" s="30"/>
      <c r="C6741" s="30"/>
    </row>
    <row r="6742" spans="2:3" x14ac:dyDescent="0.25">
      <c r="B6742" s="30"/>
      <c r="C6742" s="30"/>
    </row>
    <row r="6743" spans="2:3" x14ac:dyDescent="0.25">
      <c r="B6743" s="30"/>
      <c r="C6743" s="30"/>
    </row>
    <row r="6744" spans="2:3" x14ac:dyDescent="0.25">
      <c r="B6744" s="30"/>
      <c r="C6744" s="30"/>
    </row>
    <row r="6745" spans="2:3" x14ac:dyDescent="0.25">
      <c r="B6745" s="30"/>
      <c r="C6745" s="30"/>
    </row>
    <row r="6746" spans="2:3" x14ac:dyDescent="0.25">
      <c r="B6746" s="30"/>
      <c r="C6746" s="30"/>
    </row>
    <row r="6747" spans="2:3" x14ac:dyDescent="0.25">
      <c r="B6747" s="30"/>
      <c r="C6747" s="30"/>
    </row>
    <row r="6748" spans="2:3" x14ac:dyDescent="0.25">
      <c r="B6748" s="30"/>
      <c r="C6748" s="30"/>
    </row>
    <row r="6749" spans="2:3" x14ac:dyDescent="0.25">
      <c r="B6749" s="30"/>
      <c r="C6749" s="30"/>
    </row>
    <row r="6750" spans="2:3" x14ac:dyDescent="0.25">
      <c r="B6750" s="30"/>
      <c r="C6750" s="30"/>
    </row>
    <row r="6751" spans="2:3" x14ac:dyDescent="0.25">
      <c r="B6751" s="30"/>
      <c r="C6751" s="30"/>
    </row>
    <row r="6752" spans="2:3" x14ac:dyDescent="0.25">
      <c r="B6752" s="30"/>
      <c r="C6752" s="30"/>
    </row>
    <row r="6753" spans="2:3" x14ac:dyDescent="0.25">
      <c r="B6753" s="30"/>
      <c r="C6753" s="30"/>
    </row>
    <row r="6754" spans="2:3" x14ac:dyDescent="0.25">
      <c r="B6754" s="30"/>
      <c r="C6754" s="30"/>
    </row>
    <row r="6755" spans="2:3" x14ac:dyDescent="0.25">
      <c r="B6755" s="30"/>
      <c r="C6755" s="30"/>
    </row>
    <row r="6756" spans="2:3" x14ac:dyDescent="0.25">
      <c r="B6756" s="30"/>
      <c r="C6756" s="30"/>
    </row>
    <row r="6757" spans="2:3" x14ac:dyDescent="0.25">
      <c r="B6757" s="30"/>
      <c r="C6757" s="30"/>
    </row>
    <row r="6758" spans="2:3" x14ac:dyDescent="0.25">
      <c r="B6758" s="30"/>
      <c r="C6758" s="30"/>
    </row>
    <row r="6759" spans="2:3" x14ac:dyDescent="0.25">
      <c r="B6759" s="30"/>
      <c r="C6759" s="30"/>
    </row>
    <row r="6760" spans="2:3" x14ac:dyDescent="0.25">
      <c r="B6760" s="30"/>
      <c r="C6760" s="30"/>
    </row>
    <row r="6761" spans="2:3" x14ac:dyDescent="0.25">
      <c r="B6761" s="30"/>
      <c r="C6761" s="30"/>
    </row>
    <row r="6762" spans="2:3" x14ac:dyDescent="0.25">
      <c r="B6762" s="30"/>
      <c r="C6762" s="30"/>
    </row>
    <row r="6763" spans="2:3" x14ac:dyDescent="0.25">
      <c r="B6763" s="30"/>
      <c r="C6763" s="30"/>
    </row>
    <row r="6764" spans="2:3" x14ac:dyDescent="0.25">
      <c r="B6764" s="30"/>
      <c r="C6764" s="30"/>
    </row>
    <row r="6765" spans="2:3" x14ac:dyDescent="0.25">
      <c r="B6765" s="30"/>
      <c r="C6765" s="30"/>
    </row>
    <row r="6766" spans="2:3" x14ac:dyDescent="0.25">
      <c r="B6766" s="30"/>
      <c r="C6766" s="30"/>
    </row>
    <row r="6767" spans="2:3" x14ac:dyDescent="0.25">
      <c r="B6767" s="30"/>
      <c r="C6767" s="30"/>
    </row>
    <row r="6768" spans="2:3" x14ac:dyDescent="0.25">
      <c r="B6768" s="30"/>
      <c r="C6768" s="30"/>
    </row>
    <row r="6769" spans="2:3" x14ac:dyDescent="0.25">
      <c r="B6769" s="30"/>
      <c r="C6769" s="30"/>
    </row>
    <row r="6770" spans="2:3" x14ac:dyDescent="0.25">
      <c r="B6770" s="30"/>
      <c r="C6770" s="30"/>
    </row>
    <row r="6771" spans="2:3" x14ac:dyDescent="0.25">
      <c r="B6771" s="30"/>
      <c r="C6771" s="30"/>
    </row>
    <row r="6772" spans="2:3" x14ac:dyDescent="0.25">
      <c r="B6772" s="30"/>
      <c r="C6772" s="30"/>
    </row>
    <row r="6773" spans="2:3" x14ac:dyDescent="0.25">
      <c r="B6773" s="30"/>
      <c r="C6773" s="30"/>
    </row>
    <row r="6774" spans="2:3" x14ac:dyDescent="0.25">
      <c r="B6774" s="30"/>
      <c r="C6774" s="30"/>
    </row>
    <row r="6775" spans="2:3" x14ac:dyDescent="0.25">
      <c r="B6775" s="30"/>
      <c r="C6775" s="30"/>
    </row>
    <row r="6776" spans="2:3" x14ac:dyDescent="0.25">
      <c r="B6776" s="30"/>
      <c r="C6776" s="30"/>
    </row>
    <row r="6777" spans="2:3" x14ac:dyDescent="0.25">
      <c r="B6777" s="30"/>
      <c r="C6777" s="30"/>
    </row>
    <row r="6778" spans="2:3" x14ac:dyDescent="0.25">
      <c r="B6778" s="30"/>
      <c r="C6778" s="30"/>
    </row>
    <row r="6779" spans="2:3" x14ac:dyDescent="0.25">
      <c r="B6779" s="30"/>
      <c r="C6779" s="30"/>
    </row>
    <row r="6780" spans="2:3" x14ac:dyDescent="0.25">
      <c r="B6780" s="30"/>
      <c r="C6780" s="30"/>
    </row>
    <row r="6781" spans="2:3" x14ac:dyDescent="0.25">
      <c r="B6781" s="30"/>
      <c r="C6781" s="30"/>
    </row>
    <row r="6782" spans="2:3" x14ac:dyDescent="0.25">
      <c r="B6782" s="30"/>
      <c r="C6782" s="30"/>
    </row>
    <row r="6783" spans="2:3" x14ac:dyDescent="0.25">
      <c r="B6783" s="30"/>
      <c r="C6783" s="30"/>
    </row>
    <row r="6784" spans="2:3" x14ac:dyDescent="0.25">
      <c r="B6784" s="30"/>
      <c r="C6784" s="30"/>
    </row>
    <row r="6785" spans="2:3" x14ac:dyDescent="0.25">
      <c r="B6785" s="30"/>
      <c r="C6785" s="30"/>
    </row>
    <row r="6786" spans="2:3" x14ac:dyDescent="0.25">
      <c r="B6786" s="30"/>
      <c r="C6786" s="30"/>
    </row>
    <row r="6787" spans="2:3" x14ac:dyDescent="0.25">
      <c r="B6787" s="30"/>
      <c r="C6787" s="30"/>
    </row>
    <row r="6788" spans="2:3" x14ac:dyDescent="0.25">
      <c r="B6788" s="30"/>
      <c r="C6788" s="30"/>
    </row>
    <row r="6789" spans="2:3" x14ac:dyDescent="0.25">
      <c r="B6789" s="30"/>
      <c r="C6789" s="30"/>
    </row>
    <row r="6790" spans="2:3" x14ac:dyDescent="0.25">
      <c r="B6790" s="30"/>
      <c r="C6790" s="30"/>
    </row>
    <row r="6791" spans="2:3" x14ac:dyDescent="0.25">
      <c r="B6791" s="30"/>
      <c r="C6791" s="30"/>
    </row>
    <row r="6792" spans="2:3" x14ac:dyDescent="0.25">
      <c r="B6792" s="30"/>
      <c r="C6792" s="30"/>
    </row>
    <row r="6793" spans="2:3" x14ac:dyDescent="0.25">
      <c r="B6793" s="30"/>
      <c r="C6793" s="30"/>
    </row>
    <row r="6794" spans="2:3" x14ac:dyDescent="0.25">
      <c r="B6794" s="30"/>
      <c r="C6794" s="30"/>
    </row>
    <row r="6795" spans="2:3" x14ac:dyDescent="0.25">
      <c r="B6795" s="30"/>
      <c r="C6795" s="30"/>
    </row>
    <row r="6796" spans="2:3" x14ac:dyDescent="0.25">
      <c r="B6796" s="30"/>
      <c r="C6796" s="30"/>
    </row>
    <row r="6797" spans="2:3" x14ac:dyDescent="0.25">
      <c r="B6797" s="30"/>
      <c r="C6797" s="30"/>
    </row>
    <row r="6798" spans="2:3" x14ac:dyDescent="0.25">
      <c r="B6798" s="30"/>
      <c r="C6798" s="30"/>
    </row>
    <row r="6799" spans="2:3" x14ac:dyDescent="0.25">
      <c r="B6799" s="30"/>
      <c r="C6799" s="30"/>
    </row>
    <row r="6800" spans="2:3" x14ac:dyDescent="0.25">
      <c r="B6800" s="30"/>
      <c r="C6800" s="30"/>
    </row>
    <row r="6801" spans="2:3" x14ac:dyDescent="0.25">
      <c r="B6801" s="30"/>
      <c r="C6801" s="30"/>
    </row>
    <row r="6802" spans="2:3" x14ac:dyDescent="0.25">
      <c r="B6802" s="30"/>
      <c r="C6802" s="30"/>
    </row>
    <row r="6803" spans="2:3" x14ac:dyDescent="0.25">
      <c r="B6803" s="30"/>
      <c r="C6803" s="30"/>
    </row>
    <row r="6804" spans="2:3" x14ac:dyDescent="0.25">
      <c r="B6804" s="30"/>
      <c r="C6804" s="30"/>
    </row>
    <row r="6805" spans="2:3" x14ac:dyDescent="0.25">
      <c r="B6805" s="30"/>
      <c r="C6805" s="30"/>
    </row>
    <row r="6806" spans="2:3" x14ac:dyDescent="0.25">
      <c r="B6806" s="30"/>
      <c r="C6806" s="30"/>
    </row>
    <row r="6807" spans="2:3" x14ac:dyDescent="0.25">
      <c r="B6807" s="30"/>
      <c r="C6807" s="30"/>
    </row>
    <row r="6808" spans="2:3" x14ac:dyDescent="0.25">
      <c r="B6808" s="30"/>
      <c r="C6808" s="30"/>
    </row>
    <row r="6809" spans="2:3" x14ac:dyDescent="0.25">
      <c r="B6809" s="30"/>
      <c r="C6809" s="30"/>
    </row>
    <row r="6810" spans="2:3" x14ac:dyDescent="0.25">
      <c r="B6810" s="30"/>
      <c r="C6810" s="30"/>
    </row>
    <row r="6811" spans="2:3" x14ac:dyDescent="0.25">
      <c r="B6811" s="30"/>
      <c r="C6811" s="30"/>
    </row>
    <row r="6812" spans="2:3" x14ac:dyDescent="0.25">
      <c r="B6812" s="30"/>
      <c r="C6812" s="30"/>
    </row>
    <row r="6813" spans="2:3" x14ac:dyDescent="0.25">
      <c r="B6813" s="30"/>
      <c r="C6813" s="30"/>
    </row>
    <row r="6814" spans="2:3" x14ac:dyDescent="0.25">
      <c r="B6814" s="30"/>
      <c r="C6814" s="30"/>
    </row>
    <row r="6815" spans="2:3" x14ac:dyDescent="0.25">
      <c r="B6815" s="30"/>
      <c r="C6815" s="30"/>
    </row>
    <row r="6816" spans="2:3" x14ac:dyDescent="0.25">
      <c r="B6816" s="30"/>
      <c r="C6816" s="30"/>
    </row>
    <row r="6817" spans="2:3" x14ac:dyDescent="0.25">
      <c r="B6817" s="30"/>
      <c r="C6817" s="30"/>
    </row>
    <row r="6818" spans="2:3" x14ac:dyDescent="0.25">
      <c r="B6818" s="30"/>
      <c r="C6818" s="30"/>
    </row>
    <row r="6819" spans="2:3" x14ac:dyDescent="0.25">
      <c r="B6819" s="30"/>
      <c r="C6819" s="30"/>
    </row>
    <row r="6820" spans="2:3" x14ac:dyDescent="0.25">
      <c r="B6820" s="30"/>
      <c r="C6820" s="30"/>
    </row>
    <row r="6821" spans="2:3" x14ac:dyDescent="0.25">
      <c r="B6821" s="30"/>
      <c r="C6821" s="30"/>
    </row>
    <row r="6822" spans="2:3" x14ac:dyDescent="0.25">
      <c r="B6822" s="30"/>
      <c r="C6822" s="30"/>
    </row>
    <row r="6823" spans="2:3" x14ac:dyDescent="0.25">
      <c r="B6823" s="30"/>
      <c r="C6823" s="30"/>
    </row>
    <row r="6824" spans="2:3" x14ac:dyDescent="0.25">
      <c r="B6824" s="30"/>
      <c r="C6824" s="30"/>
    </row>
    <row r="6825" spans="2:3" x14ac:dyDescent="0.25">
      <c r="B6825" s="30"/>
      <c r="C6825" s="30"/>
    </row>
    <row r="6826" spans="2:3" x14ac:dyDescent="0.25">
      <c r="B6826" s="30"/>
      <c r="C6826" s="30"/>
    </row>
    <row r="6827" spans="2:3" x14ac:dyDescent="0.25">
      <c r="B6827" s="30"/>
      <c r="C6827" s="30"/>
    </row>
    <row r="6828" spans="2:3" x14ac:dyDescent="0.25">
      <c r="B6828" s="30"/>
      <c r="C6828" s="30"/>
    </row>
    <row r="6829" spans="2:3" x14ac:dyDescent="0.25">
      <c r="B6829" s="30"/>
      <c r="C6829" s="30"/>
    </row>
    <row r="6830" spans="2:3" x14ac:dyDescent="0.25">
      <c r="B6830" s="30"/>
      <c r="C6830" s="30"/>
    </row>
    <row r="6831" spans="2:3" x14ac:dyDescent="0.25">
      <c r="B6831" s="30"/>
      <c r="C6831" s="30"/>
    </row>
    <row r="6832" spans="2:3" x14ac:dyDescent="0.25">
      <c r="B6832" s="30"/>
      <c r="C6832" s="30"/>
    </row>
    <row r="6833" spans="2:3" x14ac:dyDescent="0.25">
      <c r="B6833" s="30"/>
      <c r="C6833" s="30"/>
    </row>
    <row r="6834" spans="2:3" x14ac:dyDescent="0.25">
      <c r="B6834" s="30"/>
      <c r="C6834" s="30"/>
    </row>
    <row r="6835" spans="2:3" x14ac:dyDescent="0.25">
      <c r="B6835" s="30"/>
      <c r="C6835" s="30"/>
    </row>
    <row r="6836" spans="2:3" x14ac:dyDescent="0.25">
      <c r="B6836" s="30"/>
      <c r="C6836" s="30"/>
    </row>
    <row r="6837" spans="2:3" x14ac:dyDescent="0.25">
      <c r="B6837" s="30"/>
      <c r="C6837" s="30"/>
    </row>
    <row r="6838" spans="2:3" x14ac:dyDescent="0.25">
      <c r="B6838" s="30"/>
      <c r="C6838" s="30"/>
    </row>
    <row r="6839" spans="2:3" x14ac:dyDescent="0.25">
      <c r="B6839" s="30"/>
      <c r="C6839" s="30"/>
    </row>
    <row r="6840" spans="2:3" x14ac:dyDescent="0.25">
      <c r="B6840" s="30"/>
      <c r="C6840" s="30"/>
    </row>
    <row r="6841" spans="2:3" x14ac:dyDescent="0.25">
      <c r="B6841" s="30"/>
      <c r="C6841" s="30"/>
    </row>
    <row r="6842" spans="2:3" x14ac:dyDescent="0.25">
      <c r="B6842" s="30"/>
      <c r="C6842" s="30"/>
    </row>
    <row r="6843" spans="2:3" x14ac:dyDescent="0.25">
      <c r="B6843" s="30"/>
      <c r="C6843" s="30"/>
    </row>
    <row r="6844" spans="2:3" x14ac:dyDescent="0.25">
      <c r="B6844" s="30"/>
      <c r="C6844" s="30"/>
    </row>
    <row r="6845" spans="2:3" x14ac:dyDescent="0.25">
      <c r="B6845" s="30"/>
      <c r="C6845" s="30"/>
    </row>
    <row r="6846" spans="2:3" x14ac:dyDescent="0.25">
      <c r="B6846" s="30"/>
      <c r="C6846" s="30"/>
    </row>
    <row r="6847" spans="2:3" x14ac:dyDescent="0.25">
      <c r="B6847" s="30"/>
      <c r="C6847" s="30"/>
    </row>
    <row r="6848" spans="2:3" x14ac:dyDescent="0.25">
      <c r="B6848" s="30"/>
      <c r="C6848" s="30"/>
    </row>
    <row r="6849" spans="2:3" x14ac:dyDescent="0.25">
      <c r="B6849" s="30"/>
      <c r="C6849" s="30"/>
    </row>
    <row r="6850" spans="2:3" x14ac:dyDescent="0.25">
      <c r="B6850" s="30"/>
      <c r="C6850" s="30"/>
    </row>
    <row r="6851" spans="2:3" x14ac:dyDescent="0.25">
      <c r="B6851" s="30"/>
      <c r="C6851" s="30"/>
    </row>
    <row r="6852" spans="2:3" x14ac:dyDescent="0.25">
      <c r="B6852" s="30"/>
      <c r="C6852" s="30"/>
    </row>
    <row r="6853" spans="2:3" x14ac:dyDescent="0.25">
      <c r="B6853" s="30"/>
      <c r="C6853" s="30"/>
    </row>
    <row r="6854" spans="2:3" x14ac:dyDescent="0.25">
      <c r="B6854" s="30"/>
      <c r="C6854" s="30"/>
    </row>
    <row r="6855" spans="2:3" x14ac:dyDescent="0.25">
      <c r="B6855" s="30"/>
      <c r="C6855" s="30"/>
    </row>
    <row r="6856" spans="2:3" x14ac:dyDescent="0.25">
      <c r="B6856" s="30"/>
      <c r="C6856" s="30"/>
    </row>
    <row r="6857" spans="2:3" x14ac:dyDescent="0.25">
      <c r="B6857" s="30"/>
      <c r="C6857" s="30"/>
    </row>
    <row r="6858" spans="2:3" x14ac:dyDescent="0.25">
      <c r="B6858" s="30"/>
      <c r="C6858" s="30"/>
    </row>
    <row r="6859" spans="2:3" x14ac:dyDescent="0.25">
      <c r="B6859" s="30"/>
      <c r="C6859" s="30"/>
    </row>
    <row r="6860" spans="2:3" x14ac:dyDescent="0.25">
      <c r="B6860" s="30"/>
      <c r="C6860" s="30"/>
    </row>
    <row r="6861" spans="2:3" x14ac:dyDescent="0.25">
      <c r="B6861" s="30"/>
      <c r="C6861" s="30"/>
    </row>
    <row r="6862" spans="2:3" x14ac:dyDescent="0.25">
      <c r="B6862" s="30"/>
      <c r="C6862" s="30"/>
    </row>
    <row r="6863" spans="2:3" x14ac:dyDescent="0.25">
      <c r="B6863" s="30"/>
      <c r="C6863" s="30"/>
    </row>
    <row r="6864" spans="2:3" x14ac:dyDescent="0.25">
      <c r="B6864" s="30"/>
      <c r="C6864" s="30"/>
    </row>
    <row r="6865" spans="2:3" x14ac:dyDescent="0.25">
      <c r="B6865" s="30"/>
      <c r="C6865" s="30"/>
    </row>
    <row r="6866" spans="2:3" x14ac:dyDescent="0.25">
      <c r="B6866" s="30"/>
      <c r="C6866" s="30"/>
    </row>
    <row r="6867" spans="2:3" x14ac:dyDescent="0.25">
      <c r="B6867" s="30"/>
      <c r="C6867" s="30"/>
    </row>
    <row r="6868" spans="2:3" x14ac:dyDescent="0.25">
      <c r="B6868" s="30"/>
      <c r="C6868" s="30"/>
    </row>
    <row r="6869" spans="2:3" x14ac:dyDescent="0.25">
      <c r="B6869" s="30"/>
      <c r="C6869" s="30"/>
    </row>
    <row r="6870" spans="2:3" x14ac:dyDescent="0.25">
      <c r="B6870" s="30"/>
      <c r="C6870" s="30"/>
    </row>
    <row r="6871" spans="2:3" x14ac:dyDescent="0.25">
      <c r="B6871" s="30"/>
      <c r="C6871" s="30"/>
    </row>
    <row r="6872" spans="2:3" x14ac:dyDescent="0.25">
      <c r="B6872" s="30"/>
      <c r="C6872" s="30"/>
    </row>
    <row r="6873" spans="2:3" x14ac:dyDescent="0.25">
      <c r="B6873" s="30"/>
      <c r="C6873" s="30"/>
    </row>
    <row r="6874" spans="2:3" x14ac:dyDescent="0.25">
      <c r="B6874" s="30"/>
      <c r="C6874" s="30"/>
    </row>
    <row r="6875" spans="2:3" x14ac:dyDescent="0.25">
      <c r="B6875" s="30"/>
      <c r="C6875" s="30"/>
    </row>
    <row r="6876" spans="2:3" x14ac:dyDescent="0.25">
      <c r="B6876" s="30"/>
      <c r="C6876" s="30"/>
    </row>
    <row r="6877" spans="2:3" x14ac:dyDescent="0.25">
      <c r="B6877" s="30"/>
      <c r="C6877" s="30"/>
    </row>
    <row r="6878" spans="2:3" x14ac:dyDescent="0.25">
      <c r="B6878" s="30"/>
      <c r="C6878" s="30"/>
    </row>
    <row r="6879" spans="2:3" x14ac:dyDescent="0.25">
      <c r="B6879" s="30"/>
      <c r="C6879" s="30"/>
    </row>
    <row r="6880" spans="2:3" x14ac:dyDescent="0.25">
      <c r="B6880" s="30"/>
      <c r="C6880" s="30"/>
    </row>
    <row r="6881" spans="2:3" x14ac:dyDescent="0.25">
      <c r="B6881" s="30"/>
      <c r="C6881" s="30"/>
    </row>
    <row r="6882" spans="2:3" x14ac:dyDescent="0.25">
      <c r="B6882" s="30"/>
      <c r="C6882" s="30"/>
    </row>
    <row r="6883" spans="2:3" x14ac:dyDescent="0.25">
      <c r="B6883" s="30"/>
      <c r="C6883" s="30"/>
    </row>
    <row r="6884" spans="2:3" x14ac:dyDescent="0.25">
      <c r="B6884" s="30"/>
      <c r="C6884" s="30"/>
    </row>
    <row r="6885" spans="2:3" x14ac:dyDescent="0.25">
      <c r="B6885" s="30"/>
      <c r="C6885" s="30"/>
    </row>
    <row r="6886" spans="2:3" x14ac:dyDescent="0.25">
      <c r="B6886" s="30"/>
      <c r="C6886" s="30"/>
    </row>
    <row r="6887" spans="2:3" x14ac:dyDescent="0.25">
      <c r="B6887" s="30"/>
      <c r="C6887" s="30"/>
    </row>
    <row r="6888" spans="2:3" x14ac:dyDescent="0.25">
      <c r="B6888" s="30"/>
      <c r="C6888" s="30"/>
    </row>
    <row r="6889" spans="2:3" x14ac:dyDescent="0.25">
      <c r="B6889" s="30"/>
      <c r="C6889" s="30"/>
    </row>
    <row r="6890" spans="2:3" x14ac:dyDescent="0.25">
      <c r="B6890" s="30"/>
      <c r="C6890" s="30"/>
    </row>
    <row r="6891" spans="2:3" x14ac:dyDescent="0.25">
      <c r="B6891" s="30"/>
      <c r="C6891" s="30"/>
    </row>
    <row r="6892" spans="2:3" x14ac:dyDescent="0.25">
      <c r="B6892" s="30"/>
      <c r="C6892" s="30"/>
    </row>
    <row r="6893" spans="2:3" x14ac:dyDescent="0.25">
      <c r="B6893" s="30"/>
      <c r="C6893" s="30"/>
    </row>
    <row r="6894" spans="2:3" x14ac:dyDescent="0.25">
      <c r="B6894" s="30"/>
      <c r="C6894" s="30"/>
    </row>
    <row r="6895" spans="2:3" x14ac:dyDescent="0.25">
      <c r="B6895" s="30"/>
      <c r="C6895" s="30"/>
    </row>
    <row r="6896" spans="2:3" x14ac:dyDescent="0.25">
      <c r="B6896" s="30"/>
      <c r="C6896" s="30"/>
    </row>
    <row r="6897" spans="2:3" x14ac:dyDescent="0.25">
      <c r="B6897" s="30"/>
      <c r="C6897" s="30"/>
    </row>
    <row r="6898" spans="2:3" x14ac:dyDescent="0.25">
      <c r="B6898" s="30"/>
      <c r="C6898" s="30"/>
    </row>
    <row r="6899" spans="2:3" x14ac:dyDescent="0.25">
      <c r="B6899" s="30"/>
      <c r="C6899" s="30"/>
    </row>
    <row r="6900" spans="2:3" x14ac:dyDescent="0.25">
      <c r="B6900" s="30"/>
      <c r="C6900" s="30"/>
    </row>
    <row r="6901" spans="2:3" x14ac:dyDescent="0.25">
      <c r="B6901" s="30"/>
      <c r="C6901" s="30"/>
    </row>
    <row r="6902" spans="2:3" x14ac:dyDescent="0.25">
      <c r="B6902" s="30"/>
      <c r="C6902" s="30"/>
    </row>
    <row r="6903" spans="2:3" x14ac:dyDescent="0.25">
      <c r="B6903" s="30"/>
      <c r="C6903" s="30"/>
    </row>
    <row r="6904" spans="2:3" x14ac:dyDescent="0.25">
      <c r="B6904" s="30"/>
      <c r="C6904" s="30"/>
    </row>
    <row r="6905" spans="2:3" x14ac:dyDescent="0.25">
      <c r="B6905" s="30"/>
      <c r="C6905" s="30"/>
    </row>
    <row r="6906" spans="2:3" x14ac:dyDescent="0.25">
      <c r="B6906" s="30"/>
      <c r="C6906" s="30"/>
    </row>
    <row r="6907" spans="2:3" x14ac:dyDescent="0.25">
      <c r="B6907" s="30"/>
      <c r="C6907" s="30"/>
    </row>
    <row r="6908" spans="2:3" x14ac:dyDescent="0.25">
      <c r="B6908" s="30"/>
      <c r="C6908" s="30"/>
    </row>
    <row r="6909" spans="2:3" x14ac:dyDescent="0.25">
      <c r="B6909" s="30"/>
      <c r="C6909" s="30"/>
    </row>
    <row r="6910" spans="2:3" x14ac:dyDescent="0.25">
      <c r="B6910" s="30"/>
      <c r="C6910" s="30"/>
    </row>
    <row r="6911" spans="2:3" x14ac:dyDescent="0.25">
      <c r="B6911" s="30"/>
      <c r="C6911" s="30"/>
    </row>
    <row r="6912" spans="2:3" x14ac:dyDescent="0.25">
      <c r="B6912" s="30"/>
      <c r="C6912" s="30"/>
    </row>
    <row r="6913" spans="2:3" x14ac:dyDescent="0.25">
      <c r="B6913" s="30"/>
      <c r="C6913" s="30"/>
    </row>
    <row r="6914" spans="2:3" x14ac:dyDescent="0.25">
      <c r="B6914" s="30"/>
      <c r="C6914" s="30"/>
    </row>
    <row r="6915" spans="2:3" x14ac:dyDescent="0.25">
      <c r="B6915" s="30"/>
      <c r="C6915" s="30"/>
    </row>
    <row r="6916" spans="2:3" x14ac:dyDescent="0.25">
      <c r="B6916" s="30"/>
      <c r="C6916" s="30"/>
    </row>
    <row r="6917" spans="2:3" x14ac:dyDescent="0.25">
      <c r="B6917" s="30"/>
      <c r="C6917" s="30"/>
    </row>
    <row r="6918" spans="2:3" x14ac:dyDescent="0.25">
      <c r="B6918" s="30"/>
      <c r="C6918" s="30"/>
    </row>
    <row r="6919" spans="2:3" x14ac:dyDescent="0.25">
      <c r="B6919" s="30"/>
      <c r="C6919" s="30"/>
    </row>
    <row r="6920" spans="2:3" x14ac:dyDescent="0.25">
      <c r="B6920" s="30"/>
      <c r="C6920" s="30"/>
    </row>
    <row r="6921" spans="2:3" x14ac:dyDescent="0.25">
      <c r="B6921" s="30"/>
      <c r="C6921" s="30"/>
    </row>
    <row r="6922" spans="2:3" x14ac:dyDescent="0.25">
      <c r="B6922" s="30"/>
      <c r="C6922" s="30"/>
    </row>
    <row r="6923" spans="2:3" x14ac:dyDescent="0.25">
      <c r="B6923" s="30"/>
      <c r="C6923" s="30"/>
    </row>
    <row r="6924" spans="2:3" x14ac:dyDescent="0.25">
      <c r="B6924" s="30"/>
      <c r="C6924" s="30"/>
    </row>
    <row r="6925" spans="2:3" x14ac:dyDescent="0.25">
      <c r="B6925" s="30"/>
      <c r="C6925" s="30"/>
    </row>
    <row r="6926" spans="2:3" x14ac:dyDescent="0.25">
      <c r="B6926" s="30"/>
      <c r="C6926" s="30"/>
    </row>
    <row r="6927" spans="2:3" x14ac:dyDescent="0.25">
      <c r="B6927" s="30"/>
      <c r="C6927" s="30"/>
    </row>
    <row r="6928" spans="2:3" x14ac:dyDescent="0.25">
      <c r="B6928" s="30"/>
      <c r="C6928" s="30"/>
    </row>
    <row r="6929" spans="2:3" x14ac:dyDescent="0.25">
      <c r="B6929" s="30"/>
      <c r="C6929" s="30"/>
    </row>
    <row r="6930" spans="2:3" x14ac:dyDescent="0.25">
      <c r="B6930" s="30"/>
      <c r="C6930" s="30"/>
    </row>
    <row r="6931" spans="2:3" x14ac:dyDescent="0.25">
      <c r="B6931" s="30"/>
      <c r="C6931" s="30"/>
    </row>
    <row r="6932" spans="2:3" x14ac:dyDescent="0.25">
      <c r="B6932" s="30"/>
      <c r="C6932" s="30"/>
    </row>
    <row r="6933" spans="2:3" x14ac:dyDescent="0.25">
      <c r="B6933" s="30"/>
      <c r="C6933" s="30"/>
    </row>
    <row r="6934" spans="2:3" x14ac:dyDescent="0.25">
      <c r="B6934" s="30"/>
      <c r="C6934" s="30"/>
    </row>
    <row r="6935" spans="2:3" x14ac:dyDescent="0.25">
      <c r="B6935" s="30"/>
      <c r="C6935" s="30"/>
    </row>
    <row r="6936" spans="2:3" x14ac:dyDescent="0.25">
      <c r="B6936" s="30"/>
      <c r="C6936" s="30"/>
    </row>
    <row r="6937" spans="2:3" x14ac:dyDescent="0.25">
      <c r="B6937" s="30"/>
      <c r="C6937" s="30"/>
    </row>
    <row r="6938" spans="2:3" x14ac:dyDescent="0.25">
      <c r="B6938" s="30"/>
      <c r="C6938" s="30"/>
    </row>
    <row r="6939" spans="2:3" x14ac:dyDescent="0.25">
      <c r="B6939" s="30"/>
      <c r="C6939" s="30"/>
    </row>
    <row r="6940" spans="2:3" x14ac:dyDescent="0.25">
      <c r="B6940" s="30"/>
      <c r="C6940" s="30"/>
    </row>
    <row r="6941" spans="2:3" x14ac:dyDescent="0.25">
      <c r="B6941" s="30"/>
      <c r="C6941" s="30"/>
    </row>
    <row r="6942" spans="2:3" x14ac:dyDescent="0.25">
      <c r="B6942" s="30"/>
      <c r="C6942" s="30"/>
    </row>
    <row r="6943" spans="2:3" x14ac:dyDescent="0.25">
      <c r="B6943" s="30"/>
      <c r="C6943" s="30"/>
    </row>
    <row r="6944" spans="2:3" x14ac:dyDescent="0.25">
      <c r="B6944" s="30"/>
      <c r="C6944" s="30"/>
    </row>
    <row r="6945" spans="2:3" x14ac:dyDescent="0.25">
      <c r="B6945" s="30"/>
      <c r="C6945" s="30"/>
    </row>
    <row r="6946" spans="2:3" x14ac:dyDescent="0.25">
      <c r="B6946" s="30"/>
      <c r="C6946" s="30"/>
    </row>
    <row r="6947" spans="2:3" x14ac:dyDescent="0.25">
      <c r="B6947" s="30"/>
      <c r="C6947" s="30"/>
    </row>
    <row r="6948" spans="2:3" x14ac:dyDescent="0.25">
      <c r="B6948" s="30"/>
      <c r="C6948" s="30"/>
    </row>
    <row r="6949" spans="2:3" x14ac:dyDescent="0.25">
      <c r="B6949" s="30"/>
      <c r="C6949" s="30"/>
    </row>
    <row r="6950" spans="2:3" x14ac:dyDescent="0.25">
      <c r="B6950" s="30"/>
      <c r="C6950" s="30"/>
    </row>
    <row r="6951" spans="2:3" x14ac:dyDescent="0.25">
      <c r="B6951" s="30"/>
      <c r="C6951" s="30"/>
    </row>
    <row r="6952" spans="2:3" x14ac:dyDescent="0.25">
      <c r="B6952" s="30"/>
      <c r="C6952" s="30"/>
    </row>
    <row r="6953" spans="2:3" x14ac:dyDescent="0.25">
      <c r="B6953" s="30"/>
      <c r="C6953" s="30"/>
    </row>
    <row r="6954" spans="2:3" x14ac:dyDescent="0.25">
      <c r="B6954" s="30"/>
      <c r="C6954" s="30"/>
    </row>
    <row r="6955" spans="2:3" x14ac:dyDescent="0.25">
      <c r="B6955" s="30"/>
      <c r="C6955" s="30"/>
    </row>
    <row r="6956" spans="2:3" x14ac:dyDescent="0.25">
      <c r="B6956" s="30"/>
      <c r="C6956" s="30"/>
    </row>
    <row r="6957" spans="2:3" x14ac:dyDescent="0.25">
      <c r="B6957" s="30"/>
      <c r="C6957" s="30"/>
    </row>
    <row r="6958" spans="2:3" x14ac:dyDescent="0.25">
      <c r="B6958" s="30"/>
      <c r="C6958" s="30"/>
    </row>
    <row r="6959" spans="2:3" x14ac:dyDescent="0.25">
      <c r="B6959" s="30"/>
      <c r="C6959" s="30"/>
    </row>
    <row r="6960" spans="2:3" x14ac:dyDescent="0.25">
      <c r="B6960" s="30"/>
      <c r="C6960" s="30"/>
    </row>
    <row r="6961" spans="2:3" x14ac:dyDescent="0.25">
      <c r="B6961" s="30"/>
      <c r="C6961" s="30"/>
    </row>
    <row r="6962" spans="2:3" x14ac:dyDescent="0.25">
      <c r="B6962" s="30"/>
      <c r="C6962" s="30"/>
    </row>
    <row r="6963" spans="2:3" x14ac:dyDescent="0.25">
      <c r="B6963" s="30"/>
      <c r="C6963" s="30"/>
    </row>
    <row r="6964" spans="2:3" x14ac:dyDescent="0.25">
      <c r="B6964" s="30"/>
      <c r="C6964" s="30"/>
    </row>
    <row r="6965" spans="2:3" x14ac:dyDescent="0.25">
      <c r="B6965" s="30"/>
      <c r="C6965" s="30"/>
    </row>
    <row r="6966" spans="2:3" x14ac:dyDescent="0.25">
      <c r="B6966" s="30"/>
      <c r="C6966" s="30"/>
    </row>
    <row r="6967" spans="2:3" x14ac:dyDescent="0.25">
      <c r="B6967" s="30"/>
      <c r="C6967" s="30"/>
    </row>
    <row r="6968" spans="2:3" x14ac:dyDescent="0.25">
      <c r="B6968" s="30"/>
      <c r="C6968" s="30"/>
    </row>
    <row r="6969" spans="2:3" x14ac:dyDescent="0.25">
      <c r="B6969" s="30"/>
      <c r="C6969" s="30"/>
    </row>
    <row r="6970" spans="2:3" x14ac:dyDescent="0.25">
      <c r="B6970" s="30"/>
      <c r="C6970" s="30"/>
    </row>
    <row r="6971" spans="2:3" x14ac:dyDescent="0.25">
      <c r="B6971" s="30"/>
      <c r="C6971" s="30"/>
    </row>
    <row r="6972" spans="2:3" x14ac:dyDescent="0.25">
      <c r="B6972" s="30"/>
      <c r="C6972" s="30"/>
    </row>
    <row r="6973" spans="2:3" x14ac:dyDescent="0.25">
      <c r="B6973" s="30"/>
      <c r="C6973" s="30"/>
    </row>
    <row r="6974" spans="2:3" x14ac:dyDescent="0.25">
      <c r="B6974" s="30"/>
      <c r="C6974" s="30"/>
    </row>
    <row r="6975" spans="2:3" x14ac:dyDescent="0.25">
      <c r="B6975" s="30"/>
      <c r="C6975" s="30"/>
    </row>
    <row r="6976" spans="2:3" x14ac:dyDescent="0.25">
      <c r="B6976" s="30"/>
      <c r="C6976" s="30"/>
    </row>
    <row r="6977" spans="2:3" x14ac:dyDescent="0.25">
      <c r="B6977" s="30"/>
      <c r="C6977" s="30"/>
    </row>
    <row r="6978" spans="2:3" x14ac:dyDescent="0.25">
      <c r="B6978" s="30"/>
      <c r="C6978" s="30"/>
    </row>
    <row r="6979" spans="2:3" x14ac:dyDescent="0.25">
      <c r="B6979" s="30"/>
      <c r="C6979" s="30"/>
    </row>
    <row r="6980" spans="2:3" x14ac:dyDescent="0.25">
      <c r="B6980" s="30"/>
      <c r="C6980" s="30"/>
    </row>
    <row r="6981" spans="2:3" x14ac:dyDescent="0.25">
      <c r="B6981" s="30"/>
      <c r="C6981" s="30"/>
    </row>
    <row r="6982" spans="2:3" x14ac:dyDescent="0.25">
      <c r="B6982" s="30"/>
      <c r="C6982" s="30"/>
    </row>
    <row r="6983" spans="2:3" x14ac:dyDescent="0.25">
      <c r="B6983" s="30"/>
      <c r="C6983" s="30"/>
    </row>
    <row r="6984" spans="2:3" x14ac:dyDescent="0.25">
      <c r="B6984" s="30"/>
      <c r="C6984" s="30"/>
    </row>
    <row r="6985" spans="2:3" x14ac:dyDescent="0.25">
      <c r="B6985" s="30"/>
      <c r="C6985" s="30"/>
    </row>
    <row r="6986" spans="2:3" x14ac:dyDescent="0.25">
      <c r="B6986" s="30"/>
      <c r="C6986" s="30"/>
    </row>
    <row r="6987" spans="2:3" x14ac:dyDescent="0.25">
      <c r="B6987" s="30"/>
      <c r="C6987" s="30"/>
    </row>
    <row r="6988" spans="2:3" x14ac:dyDescent="0.25">
      <c r="B6988" s="30"/>
      <c r="C6988" s="30"/>
    </row>
    <row r="6989" spans="2:3" x14ac:dyDescent="0.25">
      <c r="B6989" s="30"/>
      <c r="C6989" s="30"/>
    </row>
    <row r="6990" spans="2:3" x14ac:dyDescent="0.25">
      <c r="B6990" s="30"/>
      <c r="C6990" s="30"/>
    </row>
    <row r="6991" spans="2:3" x14ac:dyDescent="0.25">
      <c r="B6991" s="30"/>
      <c r="C6991" s="30"/>
    </row>
    <row r="6992" spans="2:3" x14ac:dyDescent="0.25">
      <c r="B6992" s="30"/>
      <c r="C6992" s="30"/>
    </row>
    <row r="6993" spans="2:3" x14ac:dyDescent="0.25">
      <c r="B6993" s="30"/>
      <c r="C6993" s="30"/>
    </row>
    <row r="6994" spans="2:3" x14ac:dyDescent="0.25">
      <c r="B6994" s="30"/>
      <c r="C6994" s="30"/>
    </row>
    <row r="6995" spans="2:3" x14ac:dyDescent="0.25">
      <c r="B6995" s="30"/>
      <c r="C6995" s="30"/>
    </row>
    <row r="6996" spans="2:3" x14ac:dyDescent="0.25">
      <c r="B6996" s="30"/>
      <c r="C6996" s="30"/>
    </row>
    <row r="6997" spans="2:3" x14ac:dyDescent="0.25">
      <c r="B6997" s="30"/>
      <c r="C6997" s="30"/>
    </row>
    <row r="6998" spans="2:3" x14ac:dyDescent="0.25">
      <c r="B6998" s="30"/>
      <c r="C6998" s="30"/>
    </row>
    <row r="6999" spans="2:3" x14ac:dyDescent="0.25">
      <c r="B6999" s="30"/>
      <c r="C6999" s="30"/>
    </row>
    <row r="7000" spans="2:3" x14ac:dyDescent="0.25">
      <c r="B7000" s="30"/>
      <c r="C7000" s="30"/>
    </row>
    <row r="7001" spans="2:3" x14ac:dyDescent="0.25">
      <c r="B7001" s="30"/>
      <c r="C7001" s="30"/>
    </row>
    <row r="7002" spans="2:3" x14ac:dyDescent="0.25">
      <c r="B7002" s="30"/>
      <c r="C7002" s="30"/>
    </row>
    <row r="7003" spans="2:3" x14ac:dyDescent="0.25">
      <c r="B7003" s="30"/>
      <c r="C7003" s="30"/>
    </row>
    <row r="7004" spans="2:3" x14ac:dyDescent="0.25">
      <c r="B7004" s="30"/>
      <c r="C7004" s="30"/>
    </row>
    <row r="7005" spans="2:3" x14ac:dyDescent="0.25">
      <c r="B7005" s="30"/>
      <c r="C7005" s="30"/>
    </row>
    <row r="7006" spans="2:3" x14ac:dyDescent="0.25">
      <c r="B7006" s="30"/>
      <c r="C7006" s="30"/>
    </row>
    <row r="7007" spans="2:3" x14ac:dyDescent="0.25">
      <c r="B7007" s="30"/>
      <c r="C7007" s="30"/>
    </row>
    <row r="7008" spans="2:3" x14ac:dyDescent="0.25">
      <c r="B7008" s="30"/>
      <c r="C7008" s="30"/>
    </row>
    <row r="7009" spans="2:3" x14ac:dyDescent="0.25">
      <c r="B7009" s="30"/>
      <c r="C7009" s="30"/>
    </row>
    <row r="7010" spans="2:3" x14ac:dyDescent="0.25">
      <c r="B7010" s="30"/>
      <c r="C7010" s="30"/>
    </row>
    <row r="7011" spans="2:3" x14ac:dyDescent="0.25">
      <c r="B7011" s="30"/>
      <c r="C7011" s="30"/>
    </row>
    <row r="7012" spans="2:3" x14ac:dyDescent="0.25">
      <c r="B7012" s="30"/>
      <c r="C7012" s="30"/>
    </row>
    <row r="7013" spans="2:3" x14ac:dyDescent="0.25">
      <c r="B7013" s="30"/>
      <c r="C7013" s="30"/>
    </row>
    <row r="7014" spans="2:3" x14ac:dyDescent="0.25">
      <c r="B7014" s="30"/>
      <c r="C7014" s="30"/>
    </row>
    <row r="7015" spans="2:3" x14ac:dyDescent="0.25">
      <c r="B7015" s="30"/>
      <c r="C7015" s="30"/>
    </row>
    <row r="7016" spans="2:3" x14ac:dyDescent="0.25">
      <c r="B7016" s="30"/>
      <c r="C7016" s="30"/>
    </row>
    <row r="7017" spans="2:3" x14ac:dyDescent="0.25">
      <c r="B7017" s="30"/>
      <c r="C7017" s="30"/>
    </row>
    <row r="7018" spans="2:3" x14ac:dyDescent="0.25">
      <c r="B7018" s="30"/>
      <c r="C7018" s="30"/>
    </row>
    <row r="7019" spans="2:3" x14ac:dyDescent="0.25">
      <c r="B7019" s="30"/>
      <c r="C7019" s="30"/>
    </row>
    <row r="7020" spans="2:3" x14ac:dyDescent="0.25">
      <c r="B7020" s="30"/>
      <c r="C7020" s="30"/>
    </row>
    <row r="7021" spans="2:3" x14ac:dyDescent="0.25">
      <c r="B7021" s="30"/>
      <c r="C7021" s="30"/>
    </row>
    <row r="7022" spans="2:3" x14ac:dyDescent="0.25">
      <c r="B7022" s="30"/>
      <c r="C7022" s="30"/>
    </row>
    <row r="7023" spans="2:3" x14ac:dyDescent="0.25">
      <c r="B7023" s="30"/>
      <c r="C7023" s="30"/>
    </row>
    <row r="7024" spans="2:3" x14ac:dyDescent="0.25">
      <c r="B7024" s="30"/>
      <c r="C7024" s="30"/>
    </row>
    <row r="7025" spans="2:3" x14ac:dyDescent="0.25">
      <c r="B7025" s="30"/>
      <c r="C7025" s="30"/>
    </row>
    <row r="7026" spans="2:3" x14ac:dyDescent="0.25">
      <c r="B7026" s="30"/>
      <c r="C7026" s="30"/>
    </row>
    <row r="7027" spans="2:3" x14ac:dyDescent="0.25">
      <c r="B7027" s="30"/>
      <c r="C7027" s="30"/>
    </row>
    <row r="7028" spans="2:3" x14ac:dyDescent="0.25">
      <c r="B7028" s="30"/>
      <c r="C7028" s="30"/>
    </row>
    <row r="7029" spans="2:3" x14ac:dyDescent="0.25">
      <c r="B7029" s="30"/>
      <c r="C7029" s="30"/>
    </row>
    <row r="7030" spans="2:3" x14ac:dyDescent="0.25">
      <c r="B7030" s="30"/>
      <c r="C7030" s="30"/>
    </row>
    <row r="7031" spans="2:3" x14ac:dyDescent="0.25">
      <c r="B7031" s="30"/>
      <c r="C7031" s="30"/>
    </row>
    <row r="7032" spans="2:3" x14ac:dyDescent="0.25">
      <c r="B7032" s="30"/>
      <c r="C7032" s="30"/>
    </row>
    <row r="7033" spans="2:3" x14ac:dyDescent="0.25">
      <c r="B7033" s="30"/>
      <c r="C7033" s="30"/>
    </row>
    <row r="7034" spans="2:3" x14ac:dyDescent="0.25">
      <c r="B7034" s="30"/>
      <c r="C7034" s="30"/>
    </row>
    <row r="7035" spans="2:3" x14ac:dyDescent="0.25">
      <c r="B7035" s="30"/>
      <c r="C7035" s="30"/>
    </row>
    <row r="7036" spans="2:3" x14ac:dyDescent="0.25">
      <c r="B7036" s="30"/>
      <c r="C7036" s="30"/>
    </row>
    <row r="7037" spans="2:3" x14ac:dyDescent="0.25">
      <c r="B7037" s="30"/>
      <c r="C7037" s="30"/>
    </row>
    <row r="7038" spans="2:3" x14ac:dyDescent="0.25">
      <c r="B7038" s="30"/>
      <c r="C7038" s="30"/>
    </row>
    <row r="7039" spans="2:3" x14ac:dyDescent="0.25">
      <c r="B7039" s="30"/>
      <c r="C7039" s="30"/>
    </row>
    <row r="7040" spans="2:3" x14ac:dyDescent="0.25">
      <c r="B7040" s="30"/>
      <c r="C7040" s="30"/>
    </row>
    <row r="7041" spans="2:3" x14ac:dyDescent="0.25">
      <c r="B7041" s="30"/>
      <c r="C7041" s="30"/>
    </row>
    <row r="7042" spans="2:3" x14ac:dyDescent="0.25">
      <c r="B7042" s="30"/>
      <c r="C7042" s="30"/>
    </row>
    <row r="7043" spans="2:3" x14ac:dyDescent="0.25">
      <c r="B7043" s="30"/>
      <c r="C7043" s="30"/>
    </row>
    <row r="7044" spans="2:3" x14ac:dyDescent="0.25">
      <c r="B7044" s="30"/>
      <c r="C7044" s="30"/>
    </row>
    <row r="7045" spans="2:3" x14ac:dyDescent="0.25">
      <c r="B7045" s="30"/>
      <c r="C7045" s="30"/>
    </row>
    <row r="7046" spans="2:3" x14ac:dyDescent="0.25">
      <c r="B7046" s="30"/>
      <c r="C7046" s="30"/>
    </row>
    <row r="7047" spans="2:3" x14ac:dyDescent="0.25">
      <c r="B7047" s="30"/>
      <c r="C7047" s="30"/>
    </row>
    <row r="7048" spans="2:3" x14ac:dyDescent="0.25">
      <c r="B7048" s="30"/>
      <c r="C7048" s="30"/>
    </row>
    <row r="7049" spans="2:3" x14ac:dyDescent="0.25">
      <c r="B7049" s="30"/>
      <c r="C7049" s="30"/>
    </row>
    <row r="7050" spans="2:3" x14ac:dyDescent="0.25">
      <c r="B7050" s="30"/>
      <c r="C7050" s="30"/>
    </row>
    <row r="7051" spans="2:3" x14ac:dyDescent="0.25">
      <c r="B7051" s="30"/>
      <c r="C7051" s="30"/>
    </row>
    <row r="7052" spans="2:3" x14ac:dyDescent="0.25">
      <c r="B7052" s="30"/>
      <c r="C7052" s="30"/>
    </row>
    <row r="7053" spans="2:3" x14ac:dyDescent="0.25">
      <c r="B7053" s="30"/>
      <c r="C7053" s="30"/>
    </row>
    <row r="7054" spans="2:3" x14ac:dyDescent="0.25">
      <c r="B7054" s="30"/>
      <c r="C7054" s="30"/>
    </row>
    <row r="7055" spans="2:3" x14ac:dyDescent="0.25">
      <c r="B7055" s="30"/>
      <c r="C7055" s="30"/>
    </row>
    <row r="7056" spans="2:3" x14ac:dyDescent="0.25">
      <c r="B7056" s="30"/>
      <c r="C7056" s="30"/>
    </row>
    <row r="7057" spans="2:3" x14ac:dyDescent="0.25">
      <c r="B7057" s="30"/>
      <c r="C7057" s="30"/>
    </row>
    <row r="7058" spans="2:3" x14ac:dyDescent="0.25">
      <c r="B7058" s="30"/>
      <c r="C7058" s="30"/>
    </row>
    <row r="7059" spans="2:3" x14ac:dyDescent="0.25">
      <c r="B7059" s="30"/>
      <c r="C7059" s="30"/>
    </row>
    <row r="7060" spans="2:3" x14ac:dyDescent="0.25">
      <c r="B7060" s="30"/>
      <c r="C7060" s="30"/>
    </row>
    <row r="7061" spans="2:3" x14ac:dyDescent="0.25">
      <c r="B7061" s="30"/>
      <c r="C7061" s="30"/>
    </row>
    <row r="7062" spans="2:3" x14ac:dyDescent="0.25">
      <c r="B7062" s="30"/>
      <c r="C7062" s="30"/>
    </row>
    <row r="7063" spans="2:3" x14ac:dyDescent="0.25">
      <c r="B7063" s="30"/>
      <c r="C7063" s="30"/>
    </row>
    <row r="7064" spans="2:3" x14ac:dyDescent="0.25">
      <c r="B7064" s="30"/>
      <c r="C7064" s="30"/>
    </row>
    <row r="7065" spans="2:3" x14ac:dyDescent="0.25">
      <c r="B7065" s="30"/>
      <c r="C7065" s="30"/>
    </row>
    <row r="7066" spans="2:3" x14ac:dyDescent="0.25">
      <c r="B7066" s="30"/>
      <c r="C7066" s="30"/>
    </row>
    <row r="7067" spans="2:3" x14ac:dyDescent="0.25">
      <c r="B7067" s="30"/>
      <c r="C7067" s="30"/>
    </row>
    <row r="7068" spans="2:3" x14ac:dyDescent="0.25">
      <c r="B7068" s="30"/>
      <c r="C7068" s="30"/>
    </row>
    <row r="7069" spans="2:3" x14ac:dyDescent="0.25">
      <c r="B7069" s="30"/>
      <c r="C7069" s="30"/>
    </row>
    <row r="7070" spans="2:3" x14ac:dyDescent="0.25">
      <c r="B7070" s="30"/>
      <c r="C7070" s="30"/>
    </row>
    <row r="7071" spans="2:3" x14ac:dyDescent="0.25">
      <c r="B7071" s="30"/>
      <c r="C7071" s="30"/>
    </row>
    <row r="7072" spans="2:3" x14ac:dyDescent="0.25">
      <c r="B7072" s="30"/>
      <c r="C7072" s="30"/>
    </row>
    <row r="7073" spans="2:3" x14ac:dyDescent="0.25">
      <c r="B7073" s="30"/>
      <c r="C7073" s="30"/>
    </row>
    <row r="7074" spans="2:3" x14ac:dyDescent="0.25">
      <c r="B7074" s="30"/>
      <c r="C7074" s="30"/>
    </row>
    <row r="7075" spans="2:3" x14ac:dyDescent="0.25">
      <c r="B7075" s="30"/>
      <c r="C7075" s="30"/>
    </row>
    <row r="7076" spans="2:3" x14ac:dyDescent="0.25">
      <c r="B7076" s="30"/>
      <c r="C7076" s="30"/>
    </row>
    <row r="7077" spans="2:3" x14ac:dyDescent="0.25">
      <c r="B7077" s="30"/>
      <c r="C7077" s="30"/>
    </row>
    <row r="7078" spans="2:3" x14ac:dyDescent="0.25">
      <c r="B7078" s="30"/>
      <c r="C7078" s="30"/>
    </row>
    <row r="7079" spans="2:3" x14ac:dyDescent="0.25">
      <c r="B7079" s="30"/>
      <c r="C7079" s="30"/>
    </row>
    <row r="7080" spans="2:3" x14ac:dyDescent="0.25">
      <c r="B7080" s="30"/>
      <c r="C7080" s="30"/>
    </row>
    <row r="7081" spans="2:3" x14ac:dyDescent="0.25">
      <c r="B7081" s="30"/>
      <c r="C7081" s="30"/>
    </row>
    <row r="7082" spans="2:3" x14ac:dyDescent="0.25">
      <c r="B7082" s="30"/>
      <c r="C7082" s="30"/>
    </row>
    <row r="7083" spans="2:3" x14ac:dyDescent="0.25">
      <c r="B7083" s="30"/>
      <c r="C7083" s="30"/>
    </row>
    <row r="7084" spans="2:3" x14ac:dyDescent="0.25">
      <c r="B7084" s="30"/>
      <c r="C7084" s="30"/>
    </row>
    <row r="7085" spans="2:3" x14ac:dyDescent="0.25">
      <c r="B7085" s="30"/>
      <c r="C7085" s="30"/>
    </row>
    <row r="7086" spans="2:3" x14ac:dyDescent="0.25">
      <c r="B7086" s="30"/>
      <c r="C7086" s="30"/>
    </row>
    <row r="7087" spans="2:3" x14ac:dyDescent="0.25">
      <c r="B7087" s="30"/>
      <c r="C7087" s="30"/>
    </row>
    <row r="7088" spans="2:3" x14ac:dyDescent="0.25">
      <c r="B7088" s="30"/>
      <c r="C7088" s="30"/>
    </row>
    <row r="7089" spans="2:3" x14ac:dyDescent="0.25">
      <c r="B7089" s="30"/>
      <c r="C7089" s="30"/>
    </row>
    <row r="7090" spans="2:3" x14ac:dyDescent="0.25">
      <c r="B7090" s="30"/>
      <c r="C7090" s="30"/>
    </row>
    <row r="7091" spans="2:3" x14ac:dyDescent="0.25">
      <c r="B7091" s="30"/>
      <c r="C7091" s="30"/>
    </row>
    <row r="7092" spans="2:3" x14ac:dyDescent="0.25">
      <c r="B7092" s="30"/>
      <c r="C7092" s="30"/>
    </row>
    <row r="7093" spans="2:3" x14ac:dyDescent="0.25">
      <c r="B7093" s="30"/>
      <c r="C7093" s="30"/>
    </row>
    <row r="7094" spans="2:3" x14ac:dyDescent="0.25">
      <c r="B7094" s="30"/>
      <c r="C7094" s="30"/>
    </row>
    <row r="7095" spans="2:3" x14ac:dyDescent="0.25">
      <c r="B7095" s="30"/>
      <c r="C7095" s="30"/>
    </row>
    <row r="7096" spans="2:3" x14ac:dyDescent="0.25">
      <c r="B7096" s="30"/>
      <c r="C7096" s="30"/>
    </row>
    <row r="7097" spans="2:3" x14ac:dyDescent="0.25">
      <c r="B7097" s="30"/>
      <c r="C7097" s="30"/>
    </row>
    <row r="7098" spans="2:3" x14ac:dyDescent="0.25">
      <c r="B7098" s="30"/>
      <c r="C7098" s="30"/>
    </row>
    <row r="7099" spans="2:3" x14ac:dyDescent="0.25">
      <c r="B7099" s="30"/>
      <c r="C7099" s="30"/>
    </row>
    <row r="7100" spans="2:3" x14ac:dyDescent="0.25">
      <c r="B7100" s="30"/>
      <c r="C7100" s="30"/>
    </row>
    <row r="7101" spans="2:3" x14ac:dyDescent="0.25">
      <c r="B7101" s="30"/>
      <c r="C7101" s="30"/>
    </row>
    <row r="7102" spans="2:3" x14ac:dyDescent="0.25">
      <c r="B7102" s="30"/>
      <c r="C7102" s="30"/>
    </row>
    <row r="7103" spans="2:3" x14ac:dyDescent="0.25">
      <c r="B7103" s="30"/>
      <c r="C7103" s="30"/>
    </row>
    <row r="7104" spans="2:3" x14ac:dyDescent="0.25">
      <c r="B7104" s="30"/>
      <c r="C7104" s="30"/>
    </row>
    <row r="7105" spans="2:3" x14ac:dyDescent="0.25">
      <c r="B7105" s="30"/>
      <c r="C7105" s="30"/>
    </row>
    <row r="7106" spans="2:3" x14ac:dyDescent="0.25">
      <c r="B7106" s="30"/>
      <c r="C7106" s="30"/>
    </row>
    <row r="7107" spans="2:3" x14ac:dyDescent="0.25">
      <c r="B7107" s="30"/>
      <c r="C7107" s="30"/>
    </row>
    <row r="7108" spans="2:3" x14ac:dyDescent="0.25">
      <c r="B7108" s="30"/>
      <c r="C7108" s="30"/>
    </row>
    <row r="7109" spans="2:3" x14ac:dyDescent="0.25">
      <c r="B7109" s="30"/>
      <c r="C7109" s="30"/>
    </row>
    <row r="7110" spans="2:3" x14ac:dyDescent="0.25">
      <c r="B7110" s="30"/>
      <c r="C7110" s="30"/>
    </row>
    <row r="7111" spans="2:3" x14ac:dyDescent="0.25">
      <c r="B7111" s="30"/>
      <c r="C7111" s="30"/>
    </row>
    <row r="7112" spans="2:3" x14ac:dyDescent="0.25">
      <c r="B7112" s="30"/>
      <c r="C7112" s="30"/>
    </row>
    <row r="7113" spans="2:3" x14ac:dyDescent="0.25">
      <c r="B7113" s="30"/>
      <c r="C7113" s="30"/>
    </row>
    <row r="7114" spans="2:3" x14ac:dyDescent="0.25">
      <c r="B7114" s="30"/>
      <c r="C7114" s="30"/>
    </row>
    <row r="7115" spans="2:3" x14ac:dyDescent="0.25">
      <c r="B7115" s="30"/>
      <c r="C7115" s="30"/>
    </row>
    <row r="7116" spans="2:3" x14ac:dyDescent="0.25">
      <c r="B7116" s="30"/>
      <c r="C7116" s="30"/>
    </row>
    <row r="7117" spans="2:3" x14ac:dyDescent="0.25">
      <c r="B7117" s="30"/>
      <c r="C7117" s="30"/>
    </row>
    <row r="7118" spans="2:3" x14ac:dyDescent="0.25">
      <c r="B7118" s="30"/>
      <c r="C7118" s="30"/>
    </row>
    <row r="7119" spans="2:3" x14ac:dyDescent="0.25">
      <c r="B7119" s="30"/>
      <c r="C7119" s="30"/>
    </row>
    <row r="7120" spans="2:3" x14ac:dyDescent="0.25">
      <c r="B7120" s="30"/>
      <c r="C7120" s="30"/>
    </row>
    <row r="7121" spans="2:3" x14ac:dyDescent="0.25">
      <c r="B7121" s="30"/>
      <c r="C7121" s="30"/>
    </row>
    <row r="7122" spans="2:3" x14ac:dyDescent="0.25">
      <c r="B7122" s="30"/>
      <c r="C7122" s="30"/>
    </row>
    <row r="7123" spans="2:3" x14ac:dyDescent="0.25">
      <c r="B7123" s="30"/>
      <c r="C7123" s="30"/>
    </row>
    <row r="7124" spans="2:3" x14ac:dyDescent="0.25">
      <c r="B7124" s="30"/>
      <c r="C7124" s="30"/>
    </row>
    <row r="7125" spans="2:3" x14ac:dyDescent="0.25">
      <c r="B7125" s="30"/>
      <c r="C7125" s="30"/>
    </row>
    <row r="7126" spans="2:3" x14ac:dyDescent="0.25">
      <c r="B7126" s="30"/>
      <c r="C7126" s="30"/>
    </row>
    <row r="7127" spans="2:3" x14ac:dyDescent="0.25">
      <c r="B7127" s="30"/>
      <c r="C7127" s="30"/>
    </row>
    <row r="7128" spans="2:3" x14ac:dyDescent="0.25">
      <c r="B7128" s="30"/>
      <c r="C7128" s="30"/>
    </row>
    <row r="7129" spans="2:3" x14ac:dyDescent="0.25">
      <c r="B7129" s="30"/>
      <c r="C7129" s="30"/>
    </row>
    <row r="7130" spans="2:3" x14ac:dyDescent="0.25">
      <c r="B7130" s="30"/>
      <c r="C7130" s="30"/>
    </row>
    <row r="7131" spans="2:3" x14ac:dyDescent="0.25">
      <c r="B7131" s="30"/>
      <c r="C7131" s="30"/>
    </row>
    <row r="7132" spans="2:3" x14ac:dyDescent="0.25">
      <c r="B7132" s="30"/>
      <c r="C7132" s="30"/>
    </row>
    <row r="7133" spans="2:3" x14ac:dyDescent="0.25">
      <c r="B7133" s="30"/>
      <c r="C7133" s="30"/>
    </row>
    <row r="7134" spans="2:3" x14ac:dyDescent="0.25">
      <c r="B7134" s="30"/>
      <c r="C7134" s="30"/>
    </row>
    <row r="7135" spans="2:3" x14ac:dyDescent="0.25">
      <c r="B7135" s="30"/>
      <c r="C7135" s="30"/>
    </row>
    <row r="7136" spans="2:3" x14ac:dyDescent="0.25">
      <c r="B7136" s="30"/>
      <c r="C7136" s="30"/>
    </row>
    <row r="7137" spans="2:3" x14ac:dyDescent="0.25">
      <c r="B7137" s="30"/>
      <c r="C7137" s="30"/>
    </row>
    <row r="7138" spans="2:3" x14ac:dyDescent="0.25">
      <c r="B7138" s="30"/>
      <c r="C7138" s="30"/>
    </row>
    <row r="7139" spans="2:3" x14ac:dyDescent="0.25">
      <c r="B7139" s="30"/>
      <c r="C7139" s="30"/>
    </row>
    <row r="7140" spans="2:3" x14ac:dyDescent="0.25">
      <c r="B7140" s="30"/>
      <c r="C7140" s="30"/>
    </row>
    <row r="7141" spans="2:3" x14ac:dyDescent="0.25">
      <c r="B7141" s="30"/>
      <c r="C7141" s="30"/>
    </row>
    <row r="7142" spans="2:3" x14ac:dyDescent="0.25">
      <c r="B7142" s="30"/>
      <c r="C7142" s="30"/>
    </row>
    <row r="7143" spans="2:3" x14ac:dyDescent="0.25">
      <c r="B7143" s="30"/>
      <c r="C7143" s="30"/>
    </row>
    <row r="7144" spans="2:3" x14ac:dyDescent="0.25">
      <c r="B7144" s="30"/>
      <c r="C7144" s="30"/>
    </row>
    <row r="7145" spans="2:3" x14ac:dyDescent="0.25">
      <c r="B7145" s="30"/>
      <c r="C7145" s="30"/>
    </row>
    <row r="7146" spans="2:3" x14ac:dyDescent="0.25">
      <c r="B7146" s="30"/>
      <c r="C7146" s="30"/>
    </row>
    <row r="7147" spans="2:3" x14ac:dyDescent="0.25">
      <c r="B7147" s="30"/>
      <c r="C7147" s="30"/>
    </row>
    <row r="7148" spans="2:3" x14ac:dyDescent="0.25">
      <c r="B7148" s="30"/>
      <c r="C7148" s="30"/>
    </row>
    <row r="7149" spans="2:3" x14ac:dyDescent="0.25">
      <c r="B7149" s="30"/>
      <c r="C7149" s="30"/>
    </row>
    <row r="7150" spans="2:3" x14ac:dyDescent="0.25">
      <c r="B7150" s="30"/>
      <c r="C7150" s="30"/>
    </row>
    <row r="7151" spans="2:3" x14ac:dyDescent="0.25">
      <c r="B7151" s="30"/>
      <c r="C7151" s="30"/>
    </row>
    <row r="7152" spans="2:3" x14ac:dyDescent="0.25">
      <c r="B7152" s="30"/>
      <c r="C7152" s="30"/>
    </row>
    <row r="7153" spans="2:3" x14ac:dyDescent="0.25">
      <c r="B7153" s="30"/>
      <c r="C7153" s="30"/>
    </row>
    <row r="7154" spans="2:3" x14ac:dyDescent="0.25">
      <c r="B7154" s="30"/>
      <c r="C7154" s="30"/>
    </row>
    <row r="7155" spans="2:3" x14ac:dyDescent="0.25">
      <c r="B7155" s="30"/>
      <c r="C7155" s="30"/>
    </row>
    <row r="7156" spans="2:3" x14ac:dyDescent="0.25">
      <c r="B7156" s="30"/>
      <c r="C7156" s="30"/>
    </row>
    <row r="7157" spans="2:3" x14ac:dyDescent="0.25">
      <c r="B7157" s="30"/>
      <c r="C7157" s="30"/>
    </row>
    <row r="7158" spans="2:3" x14ac:dyDescent="0.25">
      <c r="B7158" s="30"/>
      <c r="C7158" s="30"/>
    </row>
    <row r="7159" spans="2:3" x14ac:dyDescent="0.25">
      <c r="B7159" s="30"/>
      <c r="C7159" s="30"/>
    </row>
    <row r="7160" spans="2:3" x14ac:dyDescent="0.25">
      <c r="B7160" s="30"/>
      <c r="C7160" s="30"/>
    </row>
    <row r="7161" spans="2:3" x14ac:dyDescent="0.25">
      <c r="B7161" s="30"/>
      <c r="C7161" s="30"/>
    </row>
    <row r="7162" spans="2:3" x14ac:dyDescent="0.25">
      <c r="B7162" s="30"/>
      <c r="C7162" s="30"/>
    </row>
    <row r="7163" spans="2:3" x14ac:dyDescent="0.25">
      <c r="B7163" s="30"/>
      <c r="C7163" s="30"/>
    </row>
    <row r="7164" spans="2:3" x14ac:dyDescent="0.25">
      <c r="B7164" s="30"/>
      <c r="C7164" s="30"/>
    </row>
    <row r="7165" spans="2:3" x14ac:dyDescent="0.25">
      <c r="B7165" s="30"/>
      <c r="C7165" s="30"/>
    </row>
    <row r="7166" spans="2:3" x14ac:dyDescent="0.25">
      <c r="B7166" s="30"/>
      <c r="C7166" s="30"/>
    </row>
    <row r="7167" spans="2:3" x14ac:dyDescent="0.25">
      <c r="B7167" s="30"/>
      <c r="C7167" s="30"/>
    </row>
    <row r="7168" spans="2:3" x14ac:dyDescent="0.25">
      <c r="B7168" s="30"/>
      <c r="C7168" s="30"/>
    </row>
    <row r="7169" spans="2:3" x14ac:dyDescent="0.25">
      <c r="B7169" s="30"/>
      <c r="C7169" s="30"/>
    </row>
    <row r="7170" spans="2:3" x14ac:dyDescent="0.25">
      <c r="B7170" s="30"/>
      <c r="C7170" s="30"/>
    </row>
    <row r="7171" spans="2:3" x14ac:dyDescent="0.25">
      <c r="B7171" s="30"/>
      <c r="C7171" s="30"/>
    </row>
    <row r="7172" spans="2:3" x14ac:dyDescent="0.25">
      <c r="B7172" s="30"/>
      <c r="C7172" s="30"/>
    </row>
    <row r="7173" spans="2:3" x14ac:dyDescent="0.25">
      <c r="B7173" s="30"/>
      <c r="C7173" s="30"/>
    </row>
    <row r="7174" spans="2:3" x14ac:dyDescent="0.25">
      <c r="B7174" s="30"/>
      <c r="C7174" s="30"/>
    </row>
    <row r="7175" spans="2:3" x14ac:dyDescent="0.25">
      <c r="B7175" s="30"/>
      <c r="C7175" s="30"/>
    </row>
    <row r="7176" spans="2:3" x14ac:dyDescent="0.25">
      <c r="B7176" s="30"/>
      <c r="C7176" s="30"/>
    </row>
    <row r="7177" spans="2:3" x14ac:dyDescent="0.25">
      <c r="B7177" s="30"/>
      <c r="C7177" s="30"/>
    </row>
    <row r="7178" spans="2:3" x14ac:dyDescent="0.25">
      <c r="B7178" s="30"/>
      <c r="C7178" s="30"/>
    </row>
    <row r="7179" spans="2:3" x14ac:dyDescent="0.25">
      <c r="B7179" s="30"/>
      <c r="C7179" s="30"/>
    </row>
    <row r="7180" spans="2:3" x14ac:dyDescent="0.25">
      <c r="B7180" s="30"/>
      <c r="C7180" s="30"/>
    </row>
    <row r="7181" spans="2:3" x14ac:dyDescent="0.25">
      <c r="B7181" s="30"/>
      <c r="C7181" s="30"/>
    </row>
    <row r="7182" spans="2:3" x14ac:dyDescent="0.25">
      <c r="B7182" s="30"/>
      <c r="C7182" s="30"/>
    </row>
    <row r="7183" spans="2:3" x14ac:dyDescent="0.25">
      <c r="B7183" s="30"/>
      <c r="C7183" s="30"/>
    </row>
    <row r="7184" spans="2:3" x14ac:dyDescent="0.25">
      <c r="B7184" s="30"/>
      <c r="C7184" s="30"/>
    </row>
    <row r="7185" spans="2:3" x14ac:dyDescent="0.25">
      <c r="B7185" s="30"/>
      <c r="C7185" s="30"/>
    </row>
    <row r="7186" spans="2:3" x14ac:dyDescent="0.25">
      <c r="B7186" s="30"/>
      <c r="C7186" s="30"/>
    </row>
    <row r="7187" spans="2:3" x14ac:dyDescent="0.25">
      <c r="B7187" s="30"/>
      <c r="C7187" s="30"/>
    </row>
    <row r="7188" spans="2:3" x14ac:dyDescent="0.25">
      <c r="B7188" s="30"/>
      <c r="C7188" s="30"/>
    </row>
    <row r="7189" spans="2:3" x14ac:dyDescent="0.25">
      <c r="B7189" s="30"/>
      <c r="C7189" s="30"/>
    </row>
    <row r="7190" spans="2:3" x14ac:dyDescent="0.25">
      <c r="B7190" s="30"/>
      <c r="C7190" s="30"/>
    </row>
    <row r="7191" spans="2:3" x14ac:dyDescent="0.25">
      <c r="B7191" s="30"/>
      <c r="C7191" s="30"/>
    </row>
    <row r="7192" spans="2:3" x14ac:dyDescent="0.25">
      <c r="B7192" s="30"/>
      <c r="C7192" s="30"/>
    </row>
    <row r="7193" spans="2:3" x14ac:dyDescent="0.25">
      <c r="B7193" s="30"/>
      <c r="C7193" s="30"/>
    </row>
    <row r="7194" spans="2:3" x14ac:dyDescent="0.25">
      <c r="B7194" s="30"/>
      <c r="C7194" s="30"/>
    </row>
    <row r="7195" spans="2:3" x14ac:dyDescent="0.25">
      <c r="B7195" s="30"/>
      <c r="C7195" s="30"/>
    </row>
    <row r="7196" spans="2:3" x14ac:dyDescent="0.25">
      <c r="B7196" s="30"/>
      <c r="C7196" s="30"/>
    </row>
    <row r="7197" spans="2:3" x14ac:dyDescent="0.25">
      <c r="B7197" s="30"/>
      <c r="C7197" s="30"/>
    </row>
    <row r="7198" spans="2:3" x14ac:dyDescent="0.25">
      <c r="B7198" s="30"/>
      <c r="C7198" s="30"/>
    </row>
    <row r="7199" spans="2:3" x14ac:dyDescent="0.25">
      <c r="B7199" s="30"/>
      <c r="C7199" s="30"/>
    </row>
    <row r="7200" spans="2:3" x14ac:dyDescent="0.25">
      <c r="B7200" s="30"/>
      <c r="C7200" s="30"/>
    </row>
    <row r="7201" spans="2:3" x14ac:dyDescent="0.25">
      <c r="B7201" s="30"/>
      <c r="C7201" s="30"/>
    </row>
    <row r="7202" spans="2:3" x14ac:dyDescent="0.25">
      <c r="B7202" s="30"/>
      <c r="C7202" s="30"/>
    </row>
    <row r="7203" spans="2:3" x14ac:dyDescent="0.25">
      <c r="B7203" s="30"/>
      <c r="C7203" s="30"/>
    </row>
    <row r="7204" spans="2:3" x14ac:dyDescent="0.25">
      <c r="B7204" s="30"/>
      <c r="C7204" s="30"/>
    </row>
    <row r="7205" spans="2:3" x14ac:dyDescent="0.25">
      <c r="B7205" s="30"/>
      <c r="C7205" s="30"/>
    </row>
    <row r="7206" spans="2:3" x14ac:dyDescent="0.25">
      <c r="B7206" s="30"/>
      <c r="C7206" s="30"/>
    </row>
    <row r="7207" spans="2:3" x14ac:dyDescent="0.25">
      <c r="B7207" s="30"/>
      <c r="C7207" s="30"/>
    </row>
    <row r="7208" spans="2:3" x14ac:dyDescent="0.25">
      <c r="B7208" s="30"/>
      <c r="C7208" s="30"/>
    </row>
    <row r="7209" spans="2:3" x14ac:dyDescent="0.25">
      <c r="B7209" s="30"/>
      <c r="C7209" s="30"/>
    </row>
    <row r="7210" spans="2:3" x14ac:dyDescent="0.25">
      <c r="B7210" s="30"/>
      <c r="C7210" s="30"/>
    </row>
    <row r="7211" spans="2:3" x14ac:dyDescent="0.25">
      <c r="B7211" s="30"/>
      <c r="C7211" s="30"/>
    </row>
    <row r="7212" spans="2:3" x14ac:dyDescent="0.25">
      <c r="B7212" s="30"/>
      <c r="C7212" s="30"/>
    </row>
    <row r="7213" spans="2:3" x14ac:dyDescent="0.25">
      <c r="B7213" s="30"/>
      <c r="C7213" s="30"/>
    </row>
    <row r="7214" spans="2:3" x14ac:dyDescent="0.25">
      <c r="B7214" s="30"/>
      <c r="C7214" s="30"/>
    </row>
    <row r="7215" spans="2:3" x14ac:dyDescent="0.25">
      <c r="B7215" s="30"/>
      <c r="C7215" s="30"/>
    </row>
    <row r="7216" spans="2:3" x14ac:dyDescent="0.25">
      <c r="B7216" s="30"/>
      <c r="C7216" s="30"/>
    </row>
    <row r="7217" spans="2:3" x14ac:dyDescent="0.25">
      <c r="B7217" s="30"/>
      <c r="C7217" s="30"/>
    </row>
    <row r="7218" spans="2:3" x14ac:dyDescent="0.25">
      <c r="B7218" s="30"/>
      <c r="C7218" s="30"/>
    </row>
    <row r="7219" spans="2:3" x14ac:dyDescent="0.25">
      <c r="B7219" s="30"/>
      <c r="C7219" s="30"/>
    </row>
    <row r="7220" spans="2:3" x14ac:dyDescent="0.25">
      <c r="B7220" s="30"/>
      <c r="C7220" s="30"/>
    </row>
    <row r="7221" spans="2:3" x14ac:dyDescent="0.25">
      <c r="B7221" s="30"/>
      <c r="C7221" s="30"/>
    </row>
    <row r="7222" spans="2:3" x14ac:dyDescent="0.25">
      <c r="B7222" s="30"/>
      <c r="C7222" s="30"/>
    </row>
    <row r="7223" spans="2:3" x14ac:dyDescent="0.25">
      <c r="B7223" s="30"/>
      <c r="C7223" s="30"/>
    </row>
    <row r="7224" spans="2:3" x14ac:dyDescent="0.25">
      <c r="B7224" s="30"/>
      <c r="C7224" s="30"/>
    </row>
    <row r="7225" spans="2:3" x14ac:dyDescent="0.25">
      <c r="B7225" s="30"/>
      <c r="C7225" s="30"/>
    </row>
    <row r="7226" spans="2:3" x14ac:dyDescent="0.25">
      <c r="B7226" s="30"/>
      <c r="C7226" s="30"/>
    </row>
    <row r="7227" spans="2:3" x14ac:dyDescent="0.25">
      <c r="B7227" s="30"/>
      <c r="C7227" s="30"/>
    </row>
    <row r="7228" spans="2:3" x14ac:dyDescent="0.25">
      <c r="B7228" s="30"/>
      <c r="C7228" s="30"/>
    </row>
    <row r="7229" spans="2:3" x14ac:dyDescent="0.25">
      <c r="B7229" s="30"/>
      <c r="C7229" s="30"/>
    </row>
    <row r="7230" spans="2:3" x14ac:dyDescent="0.25">
      <c r="B7230" s="30"/>
      <c r="C7230" s="30"/>
    </row>
    <row r="7231" spans="2:3" x14ac:dyDescent="0.25">
      <c r="B7231" s="30"/>
      <c r="C7231" s="30"/>
    </row>
    <row r="7232" spans="2:3" x14ac:dyDescent="0.25">
      <c r="B7232" s="30"/>
      <c r="C7232" s="30"/>
    </row>
    <row r="7233" spans="2:3" x14ac:dyDescent="0.25">
      <c r="B7233" s="30"/>
      <c r="C7233" s="30"/>
    </row>
    <row r="7234" spans="2:3" x14ac:dyDescent="0.25">
      <c r="B7234" s="30"/>
      <c r="C7234" s="30"/>
    </row>
    <row r="7235" spans="2:3" x14ac:dyDescent="0.25">
      <c r="B7235" s="30"/>
      <c r="C7235" s="30"/>
    </row>
    <row r="7236" spans="2:3" x14ac:dyDescent="0.25">
      <c r="B7236" s="30"/>
      <c r="C7236" s="30"/>
    </row>
    <row r="7237" spans="2:3" x14ac:dyDescent="0.25">
      <c r="B7237" s="30"/>
      <c r="C7237" s="30"/>
    </row>
    <row r="7238" spans="2:3" x14ac:dyDescent="0.25">
      <c r="B7238" s="30"/>
      <c r="C7238" s="30"/>
    </row>
    <row r="7239" spans="2:3" x14ac:dyDescent="0.25">
      <c r="B7239" s="30"/>
      <c r="C7239" s="30"/>
    </row>
    <row r="7240" spans="2:3" x14ac:dyDescent="0.25">
      <c r="B7240" s="30"/>
      <c r="C7240" s="30"/>
    </row>
    <row r="7241" spans="2:3" x14ac:dyDescent="0.25">
      <c r="B7241" s="30"/>
      <c r="C7241" s="30"/>
    </row>
    <row r="7242" spans="2:3" x14ac:dyDescent="0.25">
      <c r="B7242" s="30"/>
      <c r="C7242" s="30"/>
    </row>
    <row r="7243" spans="2:3" x14ac:dyDescent="0.25">
      <c r="B7243" s="30"/>
      <c r="C7243" s="30"/>
    </row>
    <row r="7244" spans="2:3" x14ac:dyDescent="0.25">
      <c r="B7244" s="30"/>
      <c r="C7244" s="30"/>
    </row>
    <row r="7245" spans="2:3" x14ac:dyDescent="0.25">
      <c r="B7245" s="30"/>
      <c r="C7245" s="30"/>
    </row>
    <row r="7246" spans="2:3" x14ac:dyDescent="0.25">
      <c r="B7246" s="30"/>
      <c r="C7246" s="30"/>
    </row>
    <row r="7247" spans="2:3" x14ac:dyDescent="0.25">
      <c r="B7247" s="30"/>
      <c r="C7247" s="30"/>
    </row>
    <row r="7248" spans="2:3" x14ac:dyDescent="0.25">
      <c r="B7248" s="30"/>
      <c r="C7248" s="30"/>
    </row>
    <row r="7249" spans="2:3" x14ac:dyDescent="0.25">
      <c r="B7249" s="30"/>
      <c r="C7249" s="30"/>
    </row>
    <row r="7250" spans="2:3" x14ac:dyDescent="0.25">
      <c r="B7250" s="30"/>
      <c r="C7250" s="30"/>
    </row>
    <row r="7251" spans="2:3" x14ac:dyDescent="0.25">
      <c r="B7251" s="30"/>
      <c r="C7251" s="30"/>
    </row>
    <row r="7252" spans="2:3" x14ac:dyDescent="0.25">
      <c r="B7252" s="30"/>
      <c r="C7252" s="30"/>
    </row>
    <row r="7253" spans="2:3" x14ac:dyDescent="0.25">
      <c r="B7253" s="30"/>
      <c r="C7253" s="30"/>
    </row>
    <row r="7254" spans="2:3" x14ac:dyDescent="0.25">
      <c r="B7254" s="30"/>
      <c r="C7254" s="30"/>
    </row>
    <row r="7255" spans="2:3" x14ac:dyDescent="0.25">
      <c r="B7255" s="30"/>
      <c r="C7255" s="30"/>
    </row>
    <row r="7256" spans="2:3" x14ac:dyDescent="0.25">
      <c r="B7256" s="30"/>
      <c r="C7256" s="30"/>
    </row>
    <row r="7257" spans="2:3" x14ac:dyDescent="0.25">
      <c r="B7257" s="30"/>
      <c r="C7257" s="30"/>
    </row>
    <row r="7258" spans="2:3" x14ac:dyDescent="0.25">
      <c r="B7258" s="30"/>
      <c r="C7258" s="30"/>
    </row>
    <row r="7259" spans="2:3" x14ac:dyDescent="0.25">
      <c r="B7259" s="30"/>
      <c r="C7259" s="30"/>
    </row>
    <row r="7260" spans="2:3" x14ac:dyDescent="0.25">
      <c r="B7260" s="30"/>
      <c r="C7260" s="30"/>
    </row>
    <row r="7261" spans="2:3" x14ac:dyDescent="0.25">
      <c r="B7261" s="30"/>
      <c r="C7261" s="30"/>
    </row>
    <row r="7262" spans="2:3" x14ac:dyDescent="0.25">
      <c r="B7262" s="30"/>
      <c r="C7262" s="30"/>
    </row>
    <row r="7263" spans="2:3" x14ac:dyDescent="0.25">
      <c r="B7263" s="30"/>
      <c r="C7263" s="30"/>
    </row>
    <row r="7264" spans="2:3" x14ac:dyDescent="0.25">
      <c r="B7264" s="30"/>
      <c r="C7264" s="30"/>
    </row>
    <row r="7265" spans="2:3" x14ac:dyDescent="0.25">
      <c r="B7265" s="30"/>
      <c r="C7265" s="30"/>
    </row>
    <row r="7266" spans="2:3" x14ac:dyDescent="0.25">
      <c r="B7266" s="30"/>
      <c r="C7266" s="30"/>
    </row>
    <row r="7267" spans="2:3" x14ac:dyDescent="0.25">
      <c r="B7267" s="30"/>
      <c r="C7267" s="30"/>
    </row>
    <row r="7268" spans="2:3" x14ac:dyDescent="0.25">
      <c r="B7268" s="30"/>
      <c r="C7268" s="30"/>
    </row>
    <row r="7269" spans="2:3" x14ac:dyDescent="0.25">
      <c r="B7269" s="30"/>
      <c r="C7269" s="30"/>
    </row>
    <row r="7270" spans="2:3" x14ac:dyDescent="0.25">
      <c r="B7270" s="30"/>
      <c r="C7270" s="30"/>
    </row>
    <row r="7271" spans="2:3" x14ac:dyDescent="0.25">
      <c r="B7271" s="30"/>
      <c r="C7271" s="30"/>
    </row>
    <row r="7272" spans="2:3" x14ac:dyDescent="0.25">
      <c r="B7272" s="30"/>
      <c r="C7272" s="30"/>
    </row>
    <row r="7273" spans="2:3" x14ac:dyDescent="0.25">
      <c r="B7273" s="30"/>
      <c r="C7273" s="30"/>
    </row>
    <row r="7274" spans="2:3" x14ac:dyDescent="0.25">
      <c r="B7274" s="30"/>
      <c r="C7274" s="30"/>
    </row>
    <row r="7275" spans="2:3" x14ac:dyDescent="0.25">
      <c r="B7275" s="30"/>
      <c r="C7275" s="30"/>
    </row>
    <row r="7276" spans="2:3" x14ac:dyDescent="0.25">
      <c r="B7276" s="30"/>
      <c r="C7276" s="30"/>
    </row>
    <row r="7277" spans="2:3" x14ac:dyDescent="0.25">
      <c r="B7277" s="30"/>
      <c r="C7277" s="30"/>
    </row>
    <row r="7278" spans="2:3" x14ac:dyDescent="0.25">
      <c r="B7278" s="30"/>
      <c r="C7278" s="30"/>
    </row>
    <row r="7279" spans="2:3" x14ac:dyDescent="0.25">
      <c r="B7279" s="30"/>
      <c r="C7279" s="30"/>
    </row>
    <row r="7280" spans="2:3" x14ac:dyDescent="0.25">
      <c r="B7280" s="30"/>
      <c r="C7280" s="30"/>
    </row>
    <row r="7281" spans="2:3" x14ac:dyDescent="0.25">
      <c r="B7281" s="30"/>
      <c r="C7281" s="30"/>
    </row>
    <row r="7282" spans="2:3" x14ac:dyDescent="0.25">
      <c r="B7282" s="30"/>
      <c r="C7282" s="30"/>
    </row>
    <row r="7283" spans="2:3" x14ac:dyDescent="0.25">
      <c r="B7283" s="30"/>
      <c r="C7283" s="30"/>
    </row>
    <row r="7284" spans="2:3" x14ac:dyDescent="0.25">
      <c r="B7284" s="30"/>
      <c r="C7284" s="30"/>
    </row>
    <row r="7285" spans="2:3" x14ac:dyDescent="0.25">
      <c r="B7285" s="30"/>
      <c r="C7285" s="30"/>
    </row>
    <row r="7286" spans="2:3" x14ac:dyDescent="0.25">
      <c r="B7286" s="30"/>
      <c r="C7286" s="30"/>
    </row>
    <row r="7287" spans="2:3" x14ac:dyDescent="0.25">
      <c r="B7287" s="30"/>
      <c r="C7287" s="30"/>
    </row>
    <row r="7288" spans="2:3" x14ac:dyDescent="0.25">
      <c r="B7288" s="30"/>
      <c r="C7288" s="30"/>
    </row>
    <row r="7289" spans="2:3" x14ac:dyDescent="0.25">
      <c r="B7289" s="30"/>
      <c r="C7289" s="30"/>
    </row>
    <row r="7290" spans="2:3" x14ac:dyDescent="0.25">
      <c r="B7290" s="30"/>
      <c r="C7290" s="30"/>
    </row>
    <row r="7291" spans="2:3" x14ac:dyDescent="0.25">
      <c r="B7291" s="30"/>
      <c r="C7291" s="30"/>
    </row>
    <row r="7292" spans="2:3" x14ac:dyDescent="0.25">
      <c r="B7292" s="30"/>
      <c r="C7292" s="30"/>
    </row>
    <row r="7293" spans="2:3" x14ac:dyDescent="0.25">
      <c r="B7293" s="30"/>
      <c r="C7293" s="30"/>
    </row>
    <row r="7294" spans="2:3" x14ac:dyDescent="0.25">
      <c r="B7294" s="30"/>
      <c r="C7294" s="30"/>
    </row>
    <row r="7295" spans="2:3" x14ac:dyDescent="0.25">
      <c r="B7295" s="30"/>
      <c r="C7295" s="30"/>
    </row>
    <row r="7296" spans="2:3" x14ac:dyDescent="0.25">
      <c r="B7296" s="30"/>
      <c r="C7296" s="30"/>
    </row>
    <row r="7297" spans="2:3" x14ac:dyDescent="0.25">
      <c r="B7297" s="30"/>
      <c r="C7297" s="30"/>
    </row>
    <row r="7298" spans="2:3" x14ac:dyDescent="0.25">
      <c r="B7298" s="30"/>
      <c r="C7298" s="30"/>
    </row>
    <row r="7299" spans="2:3" x14ac:dyDescent="0.25">
      <c r="B7299" s="30"/>
      <c r="C7299" s="30"/>
    </row>
    <row r="7300" spans="2:3" x14ac:dyDescent="0.25">
      <c r="B7300" s="30"/>
      <c r="C7300" s="30"/>
    </row>
    <row r="7301" spans="2:3" x14ac:dyDescent="0.25">
      <c r="B7301" s="30"/>
      <c r="C7301" s="30"/>
    </row>
    <row r="7302" spans="2:3" x14ac:dyDescent="0.25">
      <c r="B7302" s="30"/>
      <c r="C7302" s="30"/>
    </row>
    <row r="7303" spans="2:3" x14ac:dyDescent="0.25">
      <c r="B7303" s="30"/>
      <c r="C7303" s="30"/>
    </row>
    <row r="7304" spans="2:3" x14ac:dyDescent="0.25">
      <c r="B7304" s="30"/>
      <c r="C7304" s="30"/>
    </row>
    <row r="7305" spans="2:3" x14ac:dyDescent="0.25">
      <c r="B7305" s="30"/>
      <c r="C7305" s="30"/>
    </row>
    <row r="7306" spans="2:3" x14ac:dyDescent="0.25">
      <c r="B7306" s="30"/>
      <c r="C7306" s="30"/>
    </row>
    <row r="7307" spans="2:3" x14ac:dyDescent="0.25">
      <c r="B7307" s="30"/>
      <c r="C7307" s="30"/>
    </row>
    <row r="7308" spans="2:3" x14ac:dyDescent="0.25">
      <c r="B7308" s="30"/>
      <c r="C7308" s="30"/>
    </row>
    <row r="7309" spans="2:3" x14ac:dyDescent="0.25">
      <c r="B7309" s="30"/>
      <c r="C7309" s="30"/>
    </row>
    <row r="7310" spans="2:3" x14ac:dyDescent="0.25">
      <c r="B7310" s="30"/>
      <c r="C7310" s="30"/>
    </row>
    <row r="7311" spans="2:3" x14ac:dyDescent="0.25">
      <c r="B7311" s="30"/>
      <c r="C7311" s="30"/>
    </row>
    <row r="7312" spans="2:3" x14ac:dyDescent="0.25">
      <c r="B7312" s="30"/>
      <c r="C7312" s="30"/>
    </row>
    <row r="7313" spans="2:3" x14ac:dyDescent="0.25">
      <c r="B7313" s="30"/>
      <c r="C7313" s="30"/>
    </row>
    <row r="7314" spans="2:3" x14ac:dyDescent="0.25">
      <c r="B7314" s="30"/>
      <c r="C7314" s="30"/>
    </row>
    <row r="7315" spans="2:3" x14ac:dyDescent="0.25">
      <c r="B7315" s="30"/>
      <c r="C7315" s="30"/>
    </row>
    <row r="7316" spans="2:3" x14ac:dyDescent="0.25">
      <c r="B7316" s="30"/>
      <c r="C7316" s="30"/>
    </row>
    <row r="7317" spans="2:3" x14ac:dyDescent="0.25">
      <c r="B7317" s="30"/>
      <c r="C7317" s="30"/>
    </row>
    <row r="7318" spans="2:3" x14ac:dyDescent="0.25">
      <c r="B7318" s="30"/>
      <c r="C7318" s="30"/>
    </row>
    <row r="7319" spans="2:3" x14ac:dyDescent="0.25">
      <c r="B7319" s="30"/>
      <c r="C7319" s="30"/>
    </row>
    <row r="7320" spans="2:3" x14ac:dyDescent="0.25">
      <c r="B7320" s="30"/>
      <c r="C7320" s="30"/>
    </row>
    <row r="7321" spans="2:3" x14ac:dyDescent="0.25">
      <c r="B7321" s="30"/>
      <c r="C7321" s="30"/>
    </row>
    <row r="7322" spans="2:3" x14ac:dyDescent="0.25">
      <c r="B7322" s="30"/>
      <c r="C7322" s="30"/>
    </row>
    <row r="7323" spans="2:3" x14ac:dyDescent="0.25">
      <c r="B7323" s="30"/>
      <c r="C7323" s="30"/>
    </row>
    <row r="7324" spans="2:3" x14ac:dyDescent="0.25">
      <c r="B7324" s="30"/>
      <c r="C7324" s="30"/>
    </row>
    <row r="7325" spans="2:3" x14ac:dyDescent="0.25">
      <c r="B7325" s="30"/>
      <c r="C7325" s="30"/>
    </row>
    <row r="7326" spans="2:3" x14ac:dyDescent="0.25">
      <c r="B7326" s="30"/>
      <c r="C7326" s="30"/>
    </row>
    <row r="7327" spans="2:3" x14ac:dyDescent="0.25">
      <c r="B7327" s="30"/>
      <c r="C7327" s="30"/>
    </row>
    <row r="7328" spans="2:3" x14ac:dyDescent="0.25">
      <c r="B7328" s="30"/>
      <c r="C7328" s="30"/>
    </row>
    <row r="7329" spans="2:3" x14ac:dyDescent="0.25">
      <c r="B7329" s="30"/>
      <c r="C7329" s="30"/>
    </row>
    <row r="7330" spans="2:3" x14ac:dyDescent="0.25">
      <c r="B7330" s="30"/>
      <c r="C7330" s="30"/>
    </row>
    <row r="7331" spans="2:3" x14ac:dyDescent="0.25">
      <c r="B7331" s="30"/>
      <c r="C7331" s="30"/>
    </row>
    <row r="7332" spans="2:3" x14ac:dyDescent="0.25">
      <c r="B7332" s="30"/>
      <c r="C7332" s="30"/>
    </row>
    <row r="7333" spans="2:3" x14ac:dyDescent="0.25">
      <c r="B7333" s="30"/>
      <c r="C7333" s="30"/>
    </row>
    <row r="7334" spans="2:3" x14ac:dyDescent="0.25">
      <c r="B7334" s="30"/>
      <c r="C7334" s="30"/>
    </row>
    <row r="7335" spans="2:3" x14ac:dyDescent="0.25">
      <c r="B7335" s="30"/>
      <c r="C7335" s="30"/>
    </row>
    <row r="7336" spans="2:3" x14ac:dyDescent="0.25">
      <c r="B7336" s="30"/>
      <c r="C7336" s="30"/>
    </row>
    <row r="7337" spans="2:3" x14ac:dyDescent="0.25">
      <c r="B7337" s="30"/>
      <c r="C7337" s="30"/>
    </row>
    <row r="7338" spans="2:3" x14ac:dyDescent="0.25">
      <c r="B7338" s="30"/>
      <c r="C7338" s="30"/>
    </row>
    <row r="7339" spans="2:3" x14ac:dyDescent="0.25">
      <c r="B7339" s="30"/>
      <c r="C7339" s="30"/>
    </row>
    <row r="7340" spans="2:3" x14ac:dyDescent="0.25">
      <c r="B7340" s="30"/>
      <c r="C7340" s="30"/>
    </row>
    <row r="7341" spans="2:3" x14ac:dyDescent="0.25">
      <c r="B7341" s="30"/>
      <c r="C7341" s="30"/>
    </row>
    <row r="7342" spans="2:3" x14ac:dyDescent="0.25">
      <c r="B7342" s="30"/>
      <c r="C7342" s="30"/>
    </row>
    <row r="7343" spans="2:3" x14ac:dyDescent="0.25">
      <c r="B7343" s="30"/>
      <c r="C7343" s="30"/>
    </row>
    <row r="7344" spans="2:3" x14ac:dyDescent="0.25">
      <c r="B7344" s="30"/>
      <c r="C7344" s="30"/>
    </row>
    <row r="7345" spans="2:3" x14ac:dyDescent="0.25">
      <c r="B7345" s="30"/>
      <c r="C7345" s="30"/>
    </row>
    <row r="7346" spans="2:3" x14ac:dyDescent="0.25">
      <c r="B7346" s="30"/>
      <c r="C7346" s="30"/>
    </row>
    <row r="7347" spans="2:3" x14ac:dyDescent="0.25">
      <c r="B7347" s="30"/>
      <c r="C7347" s="30"/>
    </row>
    <row r="7348" spans="2:3" x14ac:dyDescent="0.25">
      <c r="B7348" s="30"/>
      <c r="C7348" s="30"/>
    </row>
    <row r="7349" spans="2:3" x14ac:dyDescent="0.25">
      <c r="B7349" s="30"/>
      <c r="C7349" s="30"/>
    </row>
    <row r="7350" spans="2:3" x14ac:dyDescent="0.25">
      <c r="B7350" s="30"/>
      <c r="C7350" s="30"/>
    </row>
    <row r="7351" spans="2:3" x14ac:dyDescent="0.25">
      <c r="B7351" s="30"/>
      <c r="C7351" s="30"/>
    </row>
    <row r="7352" spans="2:3" x14ac:dyDescent="0.25">
      <c r="B7352" s="30"/>
      <c r="C7352" s="30"/>
    </row>
    <row r="7353" spans="2:3" x14ac:dyDescent="0.25">
      <c r="B7353" s="30"/>
      <c r="C7353" s="30"/>
    </row>
    <row r="7354" spans="2:3" x14ac:dyDescent="0.25">
      <c r="B7354" s="30"/>
      <c r="C7354" s="30"/>
    </row>
    <row r="7355" spans="2:3" x14ac:dyDescent="0.25">
      <c r="B7355" s="30"/>
      <c r="C7355" s="30"/>
    </row>
    <row r="7356" spans="2:3" x14ac:dyDescent="0.25">
      <c r="B7356" s="30"/>
      <c r="C7356" s="30"/>
    </row>
    <row r="7357" spans="2:3" x14ac:dyDescent="0.25">
      <c r="B7357" s="30"/>
      <c r="C7357" s="30"/>
    </row>
    <row r="7358" spans="2:3" x14ac:dyDescent="0.25">
      <c r="B7358" s="30"/>
      <c r="C7358" s="30"/>
    </row>
    <row r="7359" spans="2:3" x14ac:dyDescent="0.25">
      <c r="B7359" s="30"/>
      <c r="C7359" s="30"/>
    </row>
    <row r="7360" spans="2:3" x14ac:dyDescent="0.25">
      <c r="B7360" s="30"/>
      <c r="C7360" s="30"/>
    </row>
    <row r="7361" spans="2:3" x14ac:dyDescent="0.25">
      <c r="B7361" s="30"/>
      <c r="C7361" s="30"/>
    </row>
    <row r="7362" spans="2:3" x14ac:dyDescent="0.25">
      <c r="B7362" s="30"/>
      <c r="C7362" s="30"/>
    </row>
    <row r="7363" spans="2:3" x14ac:dyDescent="0.25">
      <c r="B7363" s="30"/>
      <c r="C7363" s="30"/>
    </row>
    <row r="7364" spans="2:3" x14ac:dyDescent="0.25">
      <c r="B7364" s="30"/>
      <c r="C7364" s="30"/>
    </row>
    <row r="7365" spans="2:3" x14ac:dyDescent="0.25">
      <c r="B7365" s="30"/>
      <c r="C7365" s="30"/>
    </row>
    <row r="7366" spans="2:3" x14ac:dyDescent="0.25">
      <c r="B7366" s="30"/>
      <c r="C7366" s="30"/>
    </row>
    <row r="7367" spans="2:3" x14ac:dyDescent="0.25">
      <c r="B7367" s="30"/>
      <c r="C7367" s="30"/>
    </row>
    <row r="7368" spans="2:3" x14ac:dyDescent="0.25">
      <c r="B7368" s="30"/>
      <c r="C7368" s="30"/>
    </row>
    <row r="7369" spans="2:3" x14ac:dyDescent="0.25">
      <c r="B7369" s="30"/>
      <c r="C7369" s="30"/>
    </row>
    <row r="7370" spans="2:3" x14ac:dyDescent="0.25">
      <c r="B7370" s="30"/>
      <c r="C7370" s="30"/>
    </row>
    <row r="7371" spans="2:3" x14ac:dyDescent="0.25">
      <c r="B7371" s="30"/>
      <c r="C7371" s="30"/>
    </row>
    <row r="7372" spans="2:3" x14ac:dyDescent="0.25">
      <c r="B7372" s="30"/>
      <c r="C7372" s="30"/>
    </row>
    <row r="7373" spans="2:3" x14ac:dyDescent="0.25">
      <c r="B7373" s="30"/>
      <c r="C7373" s="30"/>
    </row>
    <row r="7374" spans="2:3" x14ac:dyDescent="0.25">
      <c r="B7374" s="30"/>
      <c r="C7374" s="30"/>
    </row>
    <row r="7375" spans="2:3" x14ac:dyDescent="0.25">
      <c r="B7375" s="30"/>
      <c r="C7375" s="30"/>
    </row>
    <row r="7376" spans="2:3" x14ac:dyDescent="0.25">
      <c r="B7376" s="30"/>
      <c r="C7376" s="30"/>
    </row>
    <row r="7377" spans="2:3" x14ac:dyDescent="0.25">
      <c r="B7377" s="30"/>
      <c r="C7377" s="30"/>
    </row>
    <row r="7378" spans="2:3" x14ac:dyDescent="0.25">
      <c r="B7378" s="30"/>
      <c r="C7378" s="30"/>
    </row>
    <row r="7379" spans="2:3" x14ac:dyDescent="0.25">
      <c r="B7379" s="30"/>
      <c r="C7379" s="30"/>
    </row>
    <row r="7380" spans="2:3" x14ac:dyDescent="0.25">
      <c r="B7380" s="30"/>
      <c r="C7380" s="30"/>
    </row>
    <row r="7381" spans="2:3" x14ac:dyDescent="0.25">
      <c r="B7381" s="30"/>
      <c r="C7381" s="30"/>
    </row>
    <row r="7382" spans="2:3" x14ac:dyDescent="0.25">
      <c r="B7382" s="30"/>
      <c r="C7382" s="30"/>
    </row>
    <row r="7383" spans="2:3" x14ac:dyDescent="0.25">
      <c r="B7383" s="30"/>
      <c r="C7383" s="30"/>
    </row>
    <row r="7384" spans="2:3" x14ac:dyDescent="0.25">
      <c r="B7384" s="30"/>
      <c r="C7384" s="30"/>
    </row>
    <row r="7385" spans="2:3" x14ac:dyDescent="0.25">
      <c r="B7385" s="30"/>
      <c r="C7385" s="30"/>
    </row>
    <row r="7386" spans="2:3" x14ac:dyDescent="0.25">
      <c r="B7386" s="30"/>
      <c r="C7386" s="30"/>
    </row>
    <row r="7387" spans="2:3" x14ac:dyDescent="0.25">
      <c r="B7387" s="30"/>
      <c r="C7387" s="30"/>
    </row>
    <row r="7388" spans="2:3" x14ac:dyDescent="0.25">
      <c r="B7388" s="30"/>
      <c r="C7388" s="30"/>
    </row>
    <row r="7389" spans="2:3" x14ac:dyDescent="0.25">
      <c r="B7389" s="30"/>
      <c r="C7389" s="30"/>
    </row>
    <row r="7390" spans="2:3" x14ac:dyDescent="0.25">
      <c r="B7390" s="30"/>
      <c r="C7390" s="30"/>
    </row>
    <row r="7391" spans="2:3" x14ac:dyDescent="0.25">
      <c r="B7391" s="30"/>
      <c r="C7391" s="30"/>
    </row>
    <row r="7392" spans="2:3" x14ac:dyDescent="0.25">
      <c r="B7392" s="30"/>
      <c r="C7392" s="30"/>
    </row>
    <row r="7393" spans="2:3" x14ac:dyDescent="0.25">
      <c r="B7393" s="30"/>
      <c r="C7393" s="30"/>
    </row>
    <row r="7394" spans="2:3" x14ac:dyDescent="0.25">
      <c r="B7394" s="30"/>
      <c r="C7394" s="30"/>
    </row>
    <row r="7395" spans="2:3" x14ac:dyDescent="0.25">
      <c r="B7395" s="30"/>
      <c r="C7395" s="30"/>
    </row>
    <row r="7396" spans="2:3" x14ac:dyDescent="0.25">
      <c r="B7396" s="30"/>
      <c r="C7396" s="30"/>
    </row>
    <row r="7397" spans="2:3" x14ac:dyDescent="0.25">
      <c r="B7397" s="30"/>
      <c r="C7397" s="30"/>
    </row>
    <row r="7398" spans="2:3" x14ac:dyDescent="0.25">
      <c r="B7398" s="30"/>
      <c r="C7398" s="30"/>
    </row>
    <row r="7399" spans="2:3" x14ac:dyDescent="0.25">
      <c r="B7399" s="30"/>
      <c r="C7399" s="30"/>
    </row>
    <row r="7400" spans="2:3" x14ac:dyDescent="0.25">
      <c r="B7400" s="30"/>
      <c r="C7400" s="30"/>
    </row>
    <row r="7401" spans="2:3" x14ac:dyDescent="0.25">
      <c r="B7401" s="30"/>
      <c r="C7401" s="30"/>
    </row>
    <row r="7402" spans="2:3" x14ac:dyDescent="0.25">
      <c r="B7402" s="30"/>
      <c r="C7402" s="30"/>
    </row>
    <row r="7403" spans="2:3" x14ac:dyDescent="0.25">
      <c r="B7403" s="30"/>
      <c r="C7403" s="30"/>
    </row>
    <row r="7404" spans="2:3" x14ac:dyDescent="0.25">
      <c r="B7404" s="30"/>
      <c r="C7404" s="30"/>
    </row>
    <row r="7405" spans="2:3" x14ac:dyDescent="0.25">
      <c r="B7405" s="30"/>
      <c r="C7405" s="30"/>
    </row>
    <row r="7406" spans="2:3" x14ac:dyDescent="0.25">
      <c r="B7406" s="30"/>
      <c r="C7406" s="30"/>
    </row>
    <row r="7407" spans="2:3" x14ac:dyDescent="0.25">
      <c r="B7407" s="30"/>
      <c r="C7407" s="30"/>
    </row>
    <row r="7408" spans="2:3" x14ac:dyDescent="0.25">
      <c r="B7408" s="30"/>
      <c r="C7408" s="30"/>
    </row>
    <row r="7409" spans="2:3" x14ac:dyDescent="0.25">
      <c r="B7409" s="30"/>
      <c r="C7409" s="30"/>
    </row>
    <row r="7410" spans="2:3" x14ac:dyDescent="0.25">
      <c r="B7410" s="30"/>
      <c r="C7410" s="30"/>
    </row>
    <row r="7411" spans="2:3" x14ac:dyDescent="0.25">
      <c r="B7411" s="30"/>
      <c r="C7411" s="30"/>
    </row>
    <row r="7412" spans="2:3" x14ac:dyDescent="0.25">
      <c r="B7412" s="30"/>
      <c r="C7412" s="30"/>
    </row>
    <row r="7413" spans="2:3" x14ac:dyDescent="0.25">
      <c r="B7413" s="30"/>
      <c r="C7413" s="30"/>
    </row>
    <row r="7414" spans="2:3" x14ac:dyDescent="0.25">
      <c r="B7414" s="30"/>
      <c r="C7414" s="30"/>
    </row>
    <row r="7415" spans="2:3" x14ac:dyDescent="0.25">
      <c r="B7415" s="30"/>
      <c r="C7415" s="30"/>
    </row>
    <row r="7416" spans="2:3" x14ac:dyDescent="0.25">
      <c r="B7416" s="30"/>
      <c r="C7416" s="30"/>
    </row>
    <row r="7417" spans="2:3" x14ac:dyDescent="0.25">
      <c r="B7417" s="30"/>
      <c r="C7417" s="30"/>
    </row>
    <row r="7418" spans="2:3" x14ac:dyDescent="0.25">
      <c r="B7418" s="30"/>
      <c r="C7418" s="30"/>
    </row>
    <row r="7419" spans="2:3" x14ac:dyDescent="0.25">
      <c r="B7419" s="30"/>
      <c r="C7419" s="30"/>
    </row>
    <row r="7420" spans="2:3" x14ac:dyDescent="0.25">
      <c r="B7420" s="30"/>
      <c r="C7420" s="30"/>
    </row>
    <row r="7421" spans="2:3" x14ac:dyDescent="0.25">
      <c r="B7421" s="30"/>
      <c r="C7421" s="30"/>
    </row>
    <row r="7422" spans="2:3" x14ac:dyDescent="0.25">
      <c r="B7422" s="30"/>
      <c r="C7422" s="30"/>
    </row>
    <row r="7423" spans="2:3" x14ac:dyDescent="0.25">
      <c r="B7423" s="30"/>
      <c r="C7423" s="30"/>
    </row>
    <row r="7424" spans="2:3" x14ac:dyDescent="0.25">
      <c r="B7424" s="30"/>
      <c r="C7424" s="30"/>
    </row>
    <row r="7425" spans="2:3" x14ac:dyDescent="0.25">
      <c r="B7425" s="30"/>
      <c r="C7425" s="30"/>
    </row>
    <row r="7426" spans="2:3" x14ac:dyDescent="0.25">
      <c r="B7426" s="30"/>
      <c r="C7426" s="30"/>
    </row>
    <row r="7427" spans="2:3" x14ac:dyDescent="0.25">
      <c r="B7427" s="30"/>
      <c r="C7427" s="30"/>
    </row>
    <row r="7428" spans="2:3" x14ac:dyDescent="0.25">
      <c r="B7428" s="30"/>
      <c r="C7428" s="30"/>
    </row>
    <row r="7429" spans="2:3" x14ac:dyDescent="0.25">
      <c r="B7429" s="30"/>
      <c r="C7429" s="30"/>
    </row>
    <row r="7430" spans="2:3" x14ac:dyDescent="0.25">
      <c r="B7430" s="30"/>
      <c r="C7430" s="30"/>
    </row>
    <row r="7431" spans="2:3" x14ac:dyDescent="0.25">
      <c r="B7431" s="30"/>
      <c r="C7431" s="30"/>
    </row>
    <row r="7432" spans="2:3" x14ac:dyDescent="0.25">
      <c r="B7432" s="30"/>
      <c r="C7432" s="30"/>
    </row>
    <row r="7433" spans="2:3" x14ac:dyDescent="0.25">
      <c r="B7433" s="30"/>
      <c r="C7433" s="30"/>
    </row>
    <row r="7434" spans="2:3" x14ac:dyDescent="0.25">
      <c r="B7434" s="30"/>
      <c r="C7434" s="30"/>
    </row>
    <row r="7435" spans="2:3" x14ac:dyDescent="0.25">
      <c r="B7435" s="30"/>
      <c r="C7435" s="30"/>
    </row>
    <row r="7436" spans="2:3" x14ac:dyDescent="0.25">
      <c r="B7436" s="30"/>
      <c r="C7436" s="30"/>
    </row>
    <row r="7437" spans="2:3" x14ac:dyDescent="0.25">
      <c r="B7437" s="30"/>
      <c r="C7437" s="30"/>
    </row>
    <row r="7438" spans="2:3" x14ac:dyDescent="0.25">
      <c r="B7438" s="30"/>
      <c r="C7438" s="30"/>
    </row>
    <row r="7439" spans="2:3" x14ac:dyDescent="0.25">
      <c r="B7439" s="30"/>
      <c r="C7439" s="30"/>
    </row>
    <row r="7440" spans="2:3" x14ac:dyDescent="0.25">
      <c r="B7440" s="30"/>
      <c r="C7440" s="30"/>
    </row>
    <row r="7441" spans="2:3" x14ac:dyDescent="0.25">
      <c r="B7441" s="30"/>
      <c r="C7441" s="30"/>
    </row>
    <row r="7442" spans="2:3" x14ac:dyDescent="0.25">
      <c r="B7442" s="30"/>
      <c r="C7442" s="30"/>
    </row>
    <row r="7443" spans="2:3" x14ac:dyDescent="0.25">
      <c r="B7443" s="30"/>
      <c r="C7443" s="30"/>
    </row>
    <row r="7444" spans="2:3" x14ac:dyDescent="0.25">
      <c r="B7444" s="30"/>
      <c r="C7444" s="30"/>
    </row>
    <row r="7445" spans="2:3" x14ac:dyDescent="0.25">
      <c r="B7445" s="30"/>
      <c r="C7445" s="30"/>
    </row>
    <row r="7446" spans="2:3" x14ac:dyDescent="0.25">
      <c r="B7446" s="30"/>
      <c r="C7446" s="30"/>
    </row>
    <row r="7447" spans="2:3" x14ac:dyDescent="0.25">
      <c r="B7447" s="30"/>
      <c r="C7447" s="30"/>
    </row>
    <row r="7448" spans="2:3" x14ac:dyDescent="0.25">
      <c r="B7448" s="30"/>
      <c r="C7448" s="30"/>
    </row>
    <row r="7449" spans="2:3" x14ac:dyDescent="0.25">
      <c r="B7449" s="30"/>
      <c r="C7449" s="30"/>
    </row>
    <row r="7450" spans="2:3" x14ac:dyDescent="0.25">
      <c r="B7450" s="30"/>
      <c r="C7450" s="30"/>
    </row>
    <row r="7451" spans="2:3" x14ac:dyDescent="0.25">
      <c r="B7451" s="30"/>
      <c r="C7451" s="30"/>
    </row>
    <row r="7452" spans="2:3" x14ac:dyDescent="0.25">
      <c r="B7452" s="30"/>
      <c r="C7452" s="30"/>
    </row>
    <row r="7453" spans="2:3" x14ac:dyDescent="0.25">
      <c r="B7453" s="30"/>
      <c r="C7453" s="30"/>
    </row>
    <row r="7454" spans="2:3" x14ac:dyDescent="0.25">
      <c r="B7454" s="30"/>
      <c r="C7454" s="30"/>
    </row>
    <row r="7455" spans="2:3" x14ac:dyDescent="0.25">
      <c r="B7455" s="30"/>
      <c r="C7455" s="30"/>
    </row>
    <row r="7456" spans="2:3" x14ac:dyDescent="0.25">
      <c r="B7456" s="30"/>
      <c r="C7456" s="30"/>
    </row>
    <row r="7457" spans="2:3" x14ac:dyDescent="0.25">
      <c r="B7457" s="30"/>
      <c r="C7457" s="30"/>
    </row>
    <row r="7458" spans="2:3" x14ac:dyDescent="0.25">
      <c r="B7458" s="30"/>
      <c r="C7458" s="30"/>
    </row>
    <row r="7459" spans="2:3" x14ac:dyDescent="0.25">
      <c r="B7459" s="30"/>
      <c r="C7459" s="30"/>
    </row>
    <row r="7460" spans="2:3" x14ac:dyDescent="0.25">
      <c r="B7460" s="30"/>
      <c r="C7460" s="30"/>
    </row>
    <row r="7461" spans="2:3" x14ac:dyDescent="0.25">
      <c r="B7461" s="30"/>
      <c r="C7461" s="30"/>
    </row>
    <row r="7462" spans="2:3" x14ac:dyDescent="0.25">
      <c r="B7462" s="30"/>
      <c r="C7462" s="30"/>
    </row>
    <row r="7463" spans="2:3" x14ac:dyDescent="0.25">
      <c r="B7463" s="30"/>
      <c r="C7463" s="30"/>
    </row>
    <row r="7464" spans="2:3" x14ac:dyDescent="0.25">
      <c r="B7464" s="30"/>
      <c r="C7464" s="30"/>
    </row>
    <row r="7465" spans="2:3" x14ac:dyDescent="0.25">
      <c r="B7465" s="30"/>
      <c r="C7465" s="30"/>
    </row>
    <row r="7466" spans="2:3" x14ac:dyDescent="0.25">
      <c r="B7466" s="30"/>
      <c r="C7466" s="30"/>
    </row>
    <row r="7467" spans="2:3" x14ac:dyDescent="0.25">
      <c r="B7467" s="30"/>
      <c r="C7467" s="30"/>
    </row>
    <row r="7468" spans="2:3" x14ac:dyDescent="0.25">
      <c r="B7468" s="30"/>
      <c r="C7468" s="30"/>
    </row>
    <row r="7469" spans="2:3" x14ac:dyDescent="0.25">
      <c r="B7469" s="30"/>
      <c r="C7469" s="30"/>
    </row>
    <row r="7470" spans="2:3" x14ac:dyDescent="0.25">
      <c r="B7470" s="30"/>
      <c r="C7470" s="30"/>
    </row>
    <row r="7471" spans="2:3" x14ac:dyDescent="0.25">
      <c r="B7471" s="30"/>
      <c r="C7471" s="30"/>
    </row>
    <row r="7472" spans="2:3" x14ac:dyDescent="0.25">
      <c r="B7472" s="30"/>
      <c r="C7472" s="30"/>
    </row>
    <row r="7473" spans="2:3" x14ac:dyDescent="0.25">
      <c r="B7473" s="30"/>
      <c r="C7473" s="30"/>
    </row>
    <row r="7474" spans="2:3" x14ac:dyDescent="0.25">
      <c r="B7474" s="30"/>
      <c r="C7474" s="30"/>
    </row>
    <row r="7475" spans="2:3" x14ac:dyDescent="0.25">
      <c r="B7475" s="30"/>
      <c r="C7475" s="30"/>
    </row>
    <row r="7476" spans="2:3" x14ac:dyDescent="0.25">
      <c r="B7476" s="30"/>
      <c r="C7476" s="30"/>
    </row>
    <row r="7477" spans="2:3" x14ac:dyDescent="0.25">
      <c r="B7477" s="30"/>
      <c r="C7477" s="30"/>
    </row>
    <row r="7478" spans="2:3" x14ac:dyDescent="0.25">
      <c r="B7478" s="30"/>
      <c r="C7478" s="30"/>
    </row>
    <row r="7479" spans="2:3" x14ac:dyDescent="0.25">
      <c r="B7479" s="30"/>
      <c r="C7479" s="30"/>
    </row>
    <row r="7480" spans="2:3" x14ac:dyDescent="0.25">
      <c r="B7480" s="30"/>
      <c r="C7480" s="30"/>
    </row>
    <row r="7481" spans="2:3" x14ac:dyDescent="0.25">
      <c r="B7481" s="30"/>
      <c r="C7481" s="30"/>
    </row>
    <row r="7482" spans="2:3" x14ac:dyDescent="0.25">
      <c r="B7482" s="30"/>
      <c r="C7482" s="30"/>
    </row>
    <row r="7483" spans="2:3" x14ac:dyDescent="0.25">
      <c r="B7483" s="30"/>
      <c r="C7483" s="30"/>
    </row>
    <row r="7484" spans="2:3" x14ac:dyDescent="0.25">
      <c r="B7484" s="30"/>
      <c r="C7484" s="30"/>
    </row>
    <row r="7485" spans="2:3" x14ac:dyDescent="0.25">
      <c r="B7485" s="30"/>
      <c r="C7485" s="30"/>
    </row>
    <row r="7486" spans="2:3" x14ac:dyDescent="0.25">
      <c r="B7486" s="30"/>
      <c r="C7486" s="30"/>
    </row>
    <row r="7487" spans="2:3" x14ac:dyDescent="0.25">
      <c r="B7487" s="30"/>
      <c r="C7487" s="30"/>
    </row>
    <row r="7488" spans="2:3" x14ac:dyDescent="0.25">
      <c r="B7488" s="30"/>
      <c r="C7488" s="30"/>
    </row>
    <row r="7489" spans="2:3" x14ac:dyDescent="0.25">
      <c r="B7489" s="30"/>
      <c r="C7489" s="30"/>
    </row>
    <row r="7490" spans="2:3" x14ac:dyDescent="0.25">
      <c r="B7490" s="30"/>
      <c r="C7490" s="30"/>
    </row>
    <row r="7491" spans="2:3" x14ac:dyDescent="0.25">
      <c r="B7491" s="30"/>
      <c r="C7491" s="30"/>
    </row>
    <row r="7492" spans="2:3" x14ac:dyDescent="0.25">
      <c r="B7492" s="30"/>
      <c r="C7492" s="30"/>
    </row>
    <row r="7493" spans="2:3" x14ac:dyDescent="0.25">
      <c r="B7493" s="30"/>
      <c r="C7493" s="30"/>
    </row>
    <row r="7494" spans="2:3" x14ac:dyDescent="0.25">
      <c r="B7494" s="30"/>
      <c r="C7494" s="30"/>
    </row>
    <row r="7495" spans="2:3" x14ac:dyDescent="0.25">
      <c r="B7495" s="30"/>
      <c r="C7495" s="30"/>
    </row>
    <row r="7496" spans="2:3" x14ac:dyDescent="0.25">
      <c r="B7496" s="30"/>
      <c r="C7496" s="30"/>
    </row>
    <row r="7497" spans="2:3" x14ac:dyDescent="0.25">
      <c r="B7497" s="30"/>
      <c r="C7497" s="30"/>
    </row>
    <row r="7498" spans="2:3" x14ac:dyDescent="0.25">
      <c r="B7498" s="30"/>
      <c r="C7498" s="30"/>
    </row>
    <row r="7499" spans="2:3" x14ac:dyDescent="0.25">
      <c r="B7499" s="30"/>
      <c r="C7499" s="30"/>
    </row>
    <row r="7500" spans="2:3" x14ac:dyDescent="0.25">
      <c r="B7500" s="30"/>
      <c r="C7500" s="30"/>
    </row>
    <row r="7501" spans="2:3" x14ac:dyDescent="0.25">
      <c r="B7501" s="30"/>
      <c r="C7501" s="30"/>
    </row>
    <row r="7502" spans="2:3" x14ac:dyDescent="0.25">
      <c r="B7502" s="30"/>
      <c r="C7502" s="30"/>
    </row>
    <row r="7503" spans="2:3" x14ac:dyDescent="0.25">
      <c r="B7503" s="30"/>
      <c r="C7503" s="30"/>
    </row>
    <row r="7504" spans="2:3" x14ac:dyDescent="0.25">
      <c r="B7504" s="30"/>
      <c r="C7504" s="30"/>
    </row>
    <row r="7505" spans="2:3" x14ac:dyDescent="0.25">
      <c r="B7505" s="30"/>
      <c r="C7505" s="30"/>
    </row>
    <row r="7506" spans="2:3" x14ac:dyDescent="0.25">
      <c r="B7506" s="30"/>
      <c r="C7506" s="30"/>
    </row>
    <row r="7507" spans="2:3" x14ac:dyDescent="0.25">
      <c r="B7507" s="30"/>
      <c r="C7507" s="30"/>
    </row>
    <row r="7508" spans="2:3" x14ac:dyDescent="0.25">
      <c r="B7508" s="30"/>
      <c r="C7508" s="30"/>
    </row>
    <row r="7509" spans="2:3" x14ac:dyDescent="0.25">
      <c r="B7509" s="30"/>
      <c r="C7509" s="30"/>
    </row>
    <row r="7510" spans="2:3" x14ac:dyDescent="0.25">
      <c r="B7510" s="30"/>
      <c r="C7510" s="30"/>
    </row>
    <row r="7511" spans="2:3" x14ac:dyDescent="0.25">
      <c r="B7511" s="30"/>
      <c r="C7511" s="30"/>
    </row>
    <row r="7512" spans="2:3" x14ac:dyDescent="0.25">
      <c r="B7512" s="30"/>
      <c r="C7512" s="30"/>
    </row>
    <row r="7513" spans="2:3" x14ac:dyDescent="0.25">
      <c r="B7513" s="30"/>
      <c r="C7513" s="30"/>
    </row>
    <row r="7514" spans="2:3" x14ac:dyDescent="0.25">
      <c r="B7514" s="30"/>
      <c r="C7514" s="30"/>
    </row>
    <row r="7515" spans="2:3" x14ac:dyDescent="0.25">
      <c r="B7515" s="30"/>
      <c r="C7515" s="30"/>
    </row>
    <row r="7516" spans="2:3" x14ac:dyDescent="0.25">
      <c r="B7516" s="30"/>
      <c r="C7516" s="30"/>
    </row>
    <row r="7517" spans="2:3" x14ac:dyDescent="0.25">
      <c r="B7517" s="30"/>
      <c r="C7517" s="30"/>
    </row>
    <row r="7518" spans="2:3" x14ac:dyDescent="0.25">
      <c r="B7518" s="30"/>
      <c r="C7518" s="30"/>
    </row>
    <row r="7519" spans="2:3" x14ac:dyDescent="0.25">
      <c r="B7519" s="30"/>
      <c r="C7519" s="30"/>
    </row>
    <row r="7520" spans="2:3" x14ac:dyDescent="0.25">
      <c r="B7520" s="30"/>
      <c r="C7520" s="30"/>
    </row>
    <row r="7521" spans="2:3" x14ac:dyDescent="0.25">
      <c r="B7521" s="30"/>
      <c r="C7521" s="30"/>
    </row>
    <row r="7522" spans="2:3" x14ac:dyDescent="0.25">
      <c r="B7522" s="30"/>
      <c r="C7522" s="30"/>
    </row>
    <row r="7523" spans="2:3" x14ac:dyDescent="0.25">
      <c r="B7523" s="30"/>
      <c r="C7523" s="30"/>
    </row>
    <row r="7524" spans="2:3" x14ac:dyDescent="0.25">
      <c r="B7524" s="30"/>
      <c r="C7524" s="30"/>
    </row>
    <row r="7525" spans="2:3" x14ac:dyDescent="0.25">
      <c r="B7525" s="30"/>
      <c r="C7525" s="30"/>
    </row>
    <row r="7526" spans="2:3" x14ac:dyDescent="0.25">
      <c r="B7526" s="30"/>
      <c r="C7526" s="30"/>
    </row>
    <row r="7527" spans="2:3" x14ac:dyDescent="0.25">
      <c r="B7527" s="30"/>
      <c r="C7527" s="30"/>
    </row>
    <row r="7528" spans="2:3" x14ac:dyDescent="0.25">
      <c r="B7528" s="30"/>
      <c r="C7528" s="30"/>
    </row>
    <row r="7529" spans="2:3" x14ac:dyDescent="0.25">
      <c r="B7529" s="30"/>
      <c r="C7529" s="30"/>
    </row>
    <row r="7530" spans="2:3" x14ac:dyDescent="0.25">
      <c r="B7530" s="30"/>
      <c r="C7530" s="30"/>
    </row>
    <row r="7531" spans="2:3" x14ac:dyDescent="0.25">
      <c r="B7531" s="30"/>
      <c r="C7531" s="30"/>
    </row>
    <row r="7532" spans="2:3" x14ac:dyDescent="0.25">
      <c r="B7532" s="30"/>
      <c r="C7532" s="30"/>
    </row>
    <row r="7533" spans="2:3" x14ac:dyDescent="0.25">
      <c r="B7533" s="30"/>
      <c r="C7533" s="30"/>
    </row>
    <row r="7534" spans="2:3" x14ac:dyDescent="0.25">
      <c r="B7534" s="30"/>
      <c r="C7534" s="30"/>
    </row>
    <row r="7535" spans="2:3" x14ac:dyDescent="0.25">
      <c r="B7535" s="30"/>
      <c r="C7535" s="30"/>
    </row>
    <row r="7536" spans="2:3" x14ac:dyDescent="0.25">
      <c r="B7536" s="30"/>
      <c r="C7536" s="30"/>
    </row>
    <row r="7537" spans="2:3" x14ac:dyDescent="0.25">
      <c r="B7537" s="30"/>
      <c r="C7537" s="30"/>
    </row>
    <row r="7538" spans="2:3" x14ac:dyDescent="0.25">
      <c r="B7538" s="30"/>
      <c r="C7538" s="30"/>
    </row>
    <row r="7539" spans="2:3" x14ac:dyDescent="0.25">
      <c r="B7539" s="30"/>
      <c r="C7539" s="30"/>
    </row>
    <row r="7540" spans="2:3" x14ac:dyDescent="0.25">
      <c r="B7540" s="30"/>
      <c r="C7540" s="30"/>
    </row>
    <row r="7541" spans="2:3" x14ac:dyDescent="0.25">
      <c r="B7541" s="30"/>
      <c r="C7541" s="30"/>
    </row>
    <row r="7542" spans="2:3" x14ac:dyDescent="0.25">
      <c r="B7542" s="30"/>
      <c r="C7542" s="30"/>
    </row>
    <row r="7543" spans="2:3" x14ac:dyDescent="0.25">
      <c r="B7543" s="30"/>
      <c r="C7543" s="30"/>
    </row>
    <row r="7544" spans="2:3" x14ac:dyDescent="0.25">
      <c r="B7544" s="30"/>
      <c r="C7544" s="30"/>
    </row>
    <row r="7545" spans="2:3" x14ac:dyDescent="0.25">
      <c r="B7545" s="30"/>
      <c r="C7545" s="30"/>
    </row>
    <row r="7546" spans="2:3" x14ac:dyDescent="0.25">
      <c r="B7546" s="30"/>
      <c r="C7546" s="30"/>
    </row>
    <row r="7547" spans="2:3" x14ac:dyDescent="0.25">
      <c r="B7547" s="30"/>
      <c r="C7547" s="30"/>
    </row>
    <row r="7548" spans="2:3" x14ac:dyDescent="0.25">
      <c r="B7548" s="30"/>
      <c r="C7548" s="30"/>
    </row>
    <row r="7549" spans="2:3" x14ac:dyDescent="0.25">
      <c r="B7549" s="30"/>
      <c r="C7549" s="30"/>
    </row>
    <row r="7550" spans="2:3" x14ac:dyDescent="0.25">
      <c r="B7550" s="30"/>
      <c r="C7550" s="30"/>
    </row>
    <row r="7551" spans="2:3" x14ac:dyDescent="0.25">
      <c r="B7551" s="30"/>
      <c r="C7551" s="30"/>
    </row>
    <row r="7552" spans="2:3" x14ac:dyDescent="0.25">
      <c r="B7552" s="30"/>
      <c r="C7552" s="30"/>
    </row>
    <row r="7553" spans="2:3" x14ac:dyDescent="0.25">
      <c r="B7553" s="30"/>
      <c r="C7553" s="30"/>
    </row>
    <row r="7554" spans="2:3" x14ac:dyDescent="0.25">
      <c r="B7554" s="30"/>
      <c r="C7554" s="30"/>
    </row>
    <row r="7555" spans="2:3" x14ac:dyDescent="0.25">
      <c r="B7555" s="30"/>
      <c r="C7555" s="30"/>
    </row>
    <row r="7556" spans="2:3" x14ac:dyDescent="0.25">
      <c r="B7556" s="30"/>
      <c r="C7556" s="30"/>
    </row>
    <row r="7557" spans="2:3" x14ac:dyDescent="0.25">
      <c r="B7557" s="30"/>
      <c r="C7557" s="30"/>
    </row>
    <row r="7558" spans="2:3" x14ac:dyDescent="0.25">
      <c r="B7558" s="30"/>
      <c r="C7558" s="30"/>
    </row>
    <row r="7559" spans="2:3" x14ac:dyDescent="0.25">
      <c r="B7559" s="30"/>
      <c r="C7559" s="30"/>
    </row>
    <row r="7560" spans="2:3" x14ac:dyDescent="0.25">
      <c r="B7560" s="30"/>
      <c r="C7560" s="30"/>
    </row>
    <row r="7561" spans="2:3" x14ac:dyDescent="0.25">
      <c r="B7561" s="30"/>
      <c r="C7561" s="30"/>
    </row>
    <row r="7562" spans="2:3" x14ac:dyDescent="0.25">
      <c r="B7562" s="30"/>
      <c r="C7562" s="30"/>
    </row>
    <row r="7563" spans="2:3" x14ac:dyDescent="0.25">
      <c r="B7563" s="30"/>
      <c r="C7563" s="30"/>
    </row>
    <row r="7564" spans="2:3" x14ac:dyDescent="0.25">
      <c r="B7564" s="30"/>
      <c r="C7564" s="30"/>
    </row>
    <row r="7565" spans="2:3" x14ac:dyDescent="0.25">
      <c r="B7565" s="30"/>
      <c r="C7565" s="30"/>
    </row>
    <row r="7566" spans="2:3" x14ac:dyDescent="0.25">
      <c r="B7566" s="30"/>
      <c r="C7566" s="30"/>
    </row>
    <row r="7567" spans="2:3" x14ac:dyDescent="0.25">
      <c r="B7567" s="30"/>
      <c r="C7567" s="30"/>
    </row>
    <row r="7568" spans="2:3" x14ac:dyDescent="0.25">
      <c r="B7568" s="30"/>
      <c r="C7568" s="30"/>
    </row>
    <row r="7569" spans="2:3" x14ac:dyDescent="0.25">
      <c r="B7569" s="30"/>
      <c r="C7569" s="30"/>
    </row>
    <row r="7570" spans="2:3" x14ac:dyDescent="0.25">
      <c r="B7570" s="30"/>
      <c r="C7570" s="30"/>
    </row>
    <row r="7571" spans="2:3" x14ac:dyDescent="0.25">
      <c r="B7571" s="30"/>
      <c r="C7571" s="30"/>
    </row>
    <row r="7572" spans="2:3" x14ac:dyDescent="0.25">
      <c r="B7572" s="30"/>
      <c r="C7572" s="30"/>
    </row>
    <row r="7573" spans="2:3" x14ac:dyDescent="0.25">
      <c r="B7573" s="30"/>
      <c r="C7573" s="30"/>
    </row>
    <row r="7574" spans="2:3" x14ac:dyDescent="0.25">
      <c r="B7574" s="30"/>
      <c r="C7574" s="30"/>
    </row>
    <row r="7575" spans="2:3" x14ac:dyDescent="0.25">
      <c r="B7575" s="30"/>
      <c r="C7575" s="30"/>
    </row>
    <row r="7576" spans="2:3" x14ac:dyDescent="0.25">
      <c r="B7576" s="30"/>
      <c r="C7576" s="30"/>
    </row>
    <row r="7577" spans="2:3" x14ac:dyDescent="0.25">
      <c r="B7577" s="30"/>
      <c r="C7577" s="30"/>
    </row>
    <row r="7578" spans="2:3" x14ac:dyDescent="0.25">
      <c r="B7578" s="30"/>
      <c r="C7578" s="30"/>
    </row>
    <row r="7579" spans="2:3" x14ac:dyDescent="0.25">
      <c r="B7579" s="30"/>
      <c r="C7579" s="30"/>
    </row>
    <row r="7580" spans="2:3" x14ac:dyDescent="0.25">
      <c r="B7580" s="30"/>
      <c r="C7580" s="30"/>
    </row>
    <row r="7581" spans="2:3" x14ac:dyDescent="0.25">
      <c r="B7581" s="30"/>
      <c r="C7581" s="30"/>
    </row>
    <row r="7582" spans="2:3" x14ac:dyDescent="0.25">
      <c r="B7582" s="30"/>
      <c r="C7582" s="30"/>
    </row>
    <row r="7583" spans="2:3" x14ac:dyDescent="0.25">
      <c r="B7583" s="30"/>
      <c r="C7583" s="30"/>
    </row>
    <row r="7584" spans="2:3" x14ac:dyDescent="0.25">
      <c r="B7584" s="30"/>
      <c r="C7584" s="30"/>
    </row>
    <row r="7585" spans="2:3" x14ac:dyDescent="0.25">
      <c r="B7585" s="30"/>
      <c r="C7585" s="30"/>
    </row>
    <row r="7586" spans="2:3" x14ac:dyDescent="0.25">
      <c r="B7586" s="30"/>
      <c r="C7586" s="30"/>
    </row>
    <row r="7587" spans="2:3" x14ac:dyDescent="0.25">
      <c r="B7587" s="30"/>
      <c r="C7587" s="30"/>
    </row>
    <row r="7588" spans="2:3" x14ac:dyDescent="0.25">
      <c r="B7588" s="30"/>
      <c r="C7588" s="30"/>
    </row>
    <row r="7589" spans="2:3" x14ac:dyDescent="0.25">
      <c r="B7589" s="30"/>
      <c r="C7589" s="30"/>
    </row>
    <row r="7590" spans="2:3" x14ac:dyDescent="0.25">
      <c r="B7590" s="30"/>
      <c r="C7590" s="30"/>
    </row>
    <row r="7591" spans="2:3" x14ac:dyDescent="0.25">
      <c r="B7591" s="30"/>
      <c r="C7591" s="30"/>
    </row>
    <row r="7592" spans="2:3" x14ac:dyDescent="0.25">
      <c r="B7592" s="30"/>
      <c r="C7592" s="30"/>
    </row>
    <row r="7593" spans="2:3" x14ac:dyDescent="0.25">
      <c r="B7593" s="30"/>
      <c r="C7593" s="30"/>
    </row>
    <row r="7594" spans="2:3" x14ac:dyDescent="0.25">
      <c r="B7594" s="30"/>
      <c r="C7594" s="30"/>
    </row>
    <row r="7595" spans="2:3" x14ac:dyDescent="0.25">
      <c r="B7595" s="30"/>
      <c r="C7595" s="30"/>
    </row>
    <row r="7596" spans="2:3" x14ac:dyDescent="0.25">
      <c r="B7596" s="30"/>
      <c r="C7596" s="30"/>
    </row>
    <row r="7597" spans="2:3" x14ac:dyDescent="0.25">
      <c r="B7597" s="30"/>
      <c r="C7597" s="30"/>
    </row>
    <row r="7598" spans="2:3" x14ac:dyDescent="0.25">
      <c r="B7598" s="30"/>
      <c r="C7598" s="30"/>
    </row>
    <row r="7599" spans="2:3" x14ac:dyDescent="0.25">
      <c r="B7599" s="30"/>
      <c r="C7599" s="30"/>
    </row>
    <row r="7600" spans="2:3" x14ac:dyDescent="0.25">
      <c r="B7600" s="30"/>
      <c r="C7600" s="30"/>
    </row>
    <row r="7601" spans="2:3" x14ac:dyDescent="0.25">
      <c r="B7601" s="30"/>
      <c r="C7601" s="30"/>
    </row>
    <row r="7602" spans="2:3" x14ac:dyDescent="0.25">
      <c r="B7602" s="30"/>
      <c r="C7602" s="30"/>
    </row>
    <row r="7603" spans="2:3" x14ac:dyDescent="0.25">
      <c r="B7603" s="30"/>
      <c r="C7603" s="30"/>
    </row>
    <row r="7604" spans="2:3" x14ac:dyDescent="0.25">
      <c r="B7604" s="30"/>
      <c r="C7604" s="30"/>
    </row>
    <row r="7605" spans="2:3" x14ac:dyDescent="0.25">
      <c r="B7605" s="30"/>
      <c r="C7605" s="30"/>
    </row>
    <row r="7606" spans="2:3" x14ac:dyDescent="0.25">
      <c r="B7606" s="30"/>
      <c r="C7606" s="30"/>
    </row>
    <row r="7607" spans="2:3" x14ac:dyDescent="0.25">
      <c r="B7607" s="30"/>
      <c r="C7607" s="30"/>
    </row>
    <row r="7608" spans="2:3" x14ac:dyDescent="0.25">
      <c r="B7608" s="30"/>
      <c r="C7608" s="30"/>
    </row>
    <row r="7609" spans="2:3" x14ac:dyDescent="0.25">
      <c r="B7609" s="30"/>
      <c r="C7609" s="30"/>
    </row>
    <row r="7610" spans="2:3" x14ac:dyDescent="0.25">
      <c r="B7610" s="30"/>
      <c r="C7610" s="30"/>
    </row>
    <row r="7611" spans="2:3" x14ac:dyDescent="0.25">
      <c r="B7611" s="30"/>
      <c r="C7611" s="30"/>
    </row>
    <row r="7612" spans="2:3" x14ac:dyDescent="0.25">
      <c r="B7612" s="30"/>
      <c r="C7612" s="30"/>
    </row>
    <row r="7613" spans="2:3" x14ac:dyDescent="0.25">
      <c r="B7613" s="30"/>
      <c r="C7613" s="30"/>
    </row>
    <row r="7614" spans="2:3" x14ac:dyDescent="0.25">
      <c r="B7614" s="30"/>
      <c r="C7614" s="30"/>
    </row>
    <row r="7615" spans="2:3" x14ac:dyDescent="0.25">
      <c r="B7615" s="30"/>
      <c r="C7615" s="30"/>
    </row>
    <row r="7616" spans="2:3" x14ac:dyDescent="0.25">
      <c r="B7616" s="30"/>
      <c r="C7616" s="30"/>
    </row>
    <row r="7617" spans="2:3" x14ac:dyDescent="0.25">
      <c r="B7617" s="30"/>
      <c r="C7617" s="30"/>
    </row>
    <row r="7618" spans="2:3" x14ac:dyDescent="0.25">
      <c r="B7618" s="30"/>
      <c r="C7618" s="30"/>
    </row>
    <row r="7619" spans="2:3" x14ac:dyDescent="0.25">
      <c r="B7619" s="30"/>
      <c r="C7619" s="30"/>
    </row>
    <row r="7620" spans="2:3" x14ac:dyDescent="0.25">
      <c r="B7620" s="30"/>
      <c r="C7620" s="30"/>
    </row>
    <row r="7621" spans="2:3" x14ac:dyDescent="0.25">
      <c r="B7621" s="30"/>
      <c r="C7621" s="30"/>
    </row>
    <row r="7622" spans="2:3" x14ac:dyDescent="0.25">
      <c r="B7622" s="30"/>
      <c r="C7622" s="30"/>
    </row>
    <row r="7623" spans="2:3" x14ac:dyDescent="0.25">
      <c r="B7623" s="30"/>
      <c r="C7623" s="30"/>
    </row>
    <row r="7624" spans="2:3" x14ac:dyDescent="0.25">
      <c r="B7624" s="30"/>
      <c r="C7624" s="30"/>
    </row>
    <row r="7625" spans="2:3" x14ac:dyDescent="0.25">
      <c r="B7625" s="30"/>
      <c r="C7625" s="30"/>
    </row>
    <row r="7626" spans="2:3" x14ac:dyDescent="0.25">
      <c r="B7626" s="30"/>
      <c r="C7626" s="30"/>
    </row>
    <row r="7627" spans="2:3" x14ac:dyDescent="0.25">
      <c r="B7627" s="30"/>
      <c r="C7627" s="30"/>
    </row>
    <row r="7628" spans="2:3" x14ac:dyDescent="0.25">
      <c r="B7628" s="30"/>
      <c r="C7628" s="30"/>
    </row>
    <row r="7629" spans="2:3" x14ac:dyDescent="0.25">
      <c r="B7629" s="30"/>
      <c r="C7629" s="30"/>
    </row>
    <row r="7630" spans="2:3" x14ac:dyDescent="0.25">
      <c r="B7630" s="30"/>
      <c r="C7630" s="30"/>
    </row>
    <row r="7631" spans="2:3" x14ac:dyDescent="0.25">
      <c r="B7631" s="30"/>
      <c r="C7631" s="30"/>
    </row>
    <row r="7632" spans="2:3" x14ac:dyDescent="0.25">
      <c r="B7632" s="30"/>
      <c r="C7632" s="30"/>
    </row>
    <row r="7633" spans="2:3" x14ac:dyDescent="0.25">
      <c r="B7633" s="30"/>
      <c r="C7633" s="30"/>
    </row>
    <row r="7634" spans="2:3" x14ac:dyDescent="0.25">
      <c r="B7634" s="30"/>
      <c r="C7634" s="30"/>
    </row>
    <row r="7635" spans="2:3" x14ac:dyDescent="0.25">
      <c r="B7635" s="30"/>
      <c r="C7635" s="30"/>
    </row>
    <row r="7636" spans="2:3" x14ac:dyDescent="0.25">
      <c r="B7636" s="30"/>
      <c r="C7636" s="30"/>
    </row>
    <row r="7637" spans="2:3" x14ac:dyDescent="0.25">
      <c r="B7637" s="30"/>
      <c r="C7637" s="30"/>
    </row>
    <row r="7638" spans="2:3" x14ac:dyDescent="0.25">
      <c r="B7638" s="30"/>
      <c r="C7638" s="30"/>
    </row>
    <row r="7639" spans="2:3" x14ac:dyDescent="0.25">
      <c r="B7639" s="30"/>
      <c r="C7639" s="30"/>
    </row>
    <row r="7640" spans="2:3" x14ac:dyDescent="0.25">
      <c r="B7640" s="30"/>
      <c r="C7640" s="30"/>
    </row>
    <row r="7641" spans="2:3" x14ac:dyDescent="0.25">
      <c r="B7641" s="30"/>
      <c r="C7641" s="30"/>
    </row>
    <row r="7642" spans="2:3" x14ac:dyDescent="0.25">
      <c r="B7642" s="30"/>
      <c r="C7642" s="30"/>
    </row>
    <row r="7643" spans="2:3" x14ac:dyDescent="0.25">
      <c r="B7643" s="30"/>
      <c r="C7643" s="30"/>
    </row>
    <row r="7644" spans="2:3" x14ac:dyDescent="0.25">
      <c r="B7644" s="30"/>
      <c r="C7644" s="30"/>
    </row>
    <row r="7645" spans="2:3" x14ac:dyDescent="0.25">
      <c r="B7645" s="30"/>
      <c r="C7645" s="30"/>
    </row>
    <row r="7646" spans="2:3" x14ac:dyDescent="0.25">
      <c r="B7646" s="30"/>
      <c r="C7646" s="30"/>
    </row>
    <row r="7647" spans="2:3" x14ac:dyDescent="0.25">
      <c r="B7647" s="30"/>
      <c r="C7647" s="30"/>
    </row>
    <row r="7648" spans="2:3" x14ac:dyDescent="0.25">
      <c r="B7648" s="30"/>
      <c r="C7648" s="30"/>
    </row>
    <row r="7649" spans="2:3" x14ac:dyDescent="0.25">
      <c r="B7649" s="30"/>
      <c r="C7649" s="30"/>
    </row>
    <row r="7650" spans="2:3" x14ac:dyDescent="0.25">
      <c r="B7650" s="30"/>
      <c r="C7650" s="30"/>
    </row>
    <row r="7651" spans="2:3" x14ac:dyDescent="0.25">
      <c r="B7651" s="30"/>
      <c r="C7651" s="30"/>
    </row>
    <row r="7652" spans="2:3" x14ac:dyDescent="0.25">
      <c r="B7652" s="30"/>
      <c r="C7652" s="30"/>
    </row>
    <row r="7653" spans="2:3" x14ac:dyDescent="0.25">
      <c r="B7653" s="30"/>
      <c r="C7653" s="30"/>
    </row>
    <row r="7654" spans="2:3" x14ac:dyDescent="0.25">
      <c r="B7654" s="30"/>
      <c r="C7654" s="30"/>
    </row>
    <row r="7655" spans="2:3" x14ac:dyDescent="0.25">
      <c r="B7655" s="30"/>
      <c r="C7655" s="30"/>
    </row>
    <row r="7656" spans="2:3" x14ac:dyDescent="0.25">
      <c r="B7656" s="30"/>
      <c r="C7656" s="30"/>
    </row>
    <row r="7657" spans="2:3" x14ac:dyDescent="0.25">
      <c r="B7657" s="30"/>
      <c r="C7657" s="30"/>
    </row>
    <row r="7658" spans="2:3" x14ac:dyDescent="0.25">
      <c r="B7658" s="30"/>
      <c r="C7658" s="30"/>
    </row>
    <row r="7659" spans="2:3" x14ac:dyDescent="0.25">
      <c r="B7659" s="30"/>
      <c r="C7659" s="30"/>
    </row>
    <row r="7660" spans="2:3" x14ac:dyDescent="0.25">
      <c r="B7660" s="30"/>
      <c r="C7660" s="30"/>
    </row>
    <row r="7661" spans="2:3" x14ac:dyDescent="0.25">
      <c r="B7661" s="30"/>
      <c r="C7661" s="30"/>
    </row>
    <row r="7662" spans="2:3" x14ac:dyDescent="0.25">
      <c r="B7662" s="30"/>
      <c r="C7662" s="30"/>
    </row>
    <row r="7663" spans="2:3" x14ac:dyDescent="0.25">
      <c r="B7663" s="30"/>
      <c r="C7663" s="30"/>
    </row>
    <row r="7664" spans="2:3" x14ac:dyDescent="0.25">
      <c r="B7664" s="30"/>
      <c r="C7664" s="30"/>
    </row>
    <row r="7665" spans="2:3" x14ac:dyDescent="0.25">
      <c r="B7665" s="30"/>
      <c r="C7665" s="30"/>
    </row>
    <row r="7666" spans="2:3" x14ac:dyDescent="0.25">
      <c r="B7666" s="30"/>
      <c r="C7666" s="30"/>
    </row>
    <row r="7667" spans="2:3" x14ac:dyDescent="0.25">
      <c r="B7667" s="30"/>
      <c r="C7667" s="30"/>
    </row>
    <row r="7668" spans="2:3" x14ac:dyDescent="0.25">
      <c r="B7668" s="30"/>
      <c r="C7668" s="30"/>
    </row>
    <row r="7669" spans="2:3" x14ac:dyDescent="0.25">
      <c r="B7669" s="30"/>
      <c r="C7669" s="30"/>
    </row>
    <row r="7670" spans="2:3" x14ac:dyDescent="0.25">
      <c r="B7670" s="30"/>
      <c r="C7670" s="30"/>
    </row>
    <row r="7671" spans="2:3" x14ac:dyDescent="0.25">
      <c r="B7671" s="30"/>
      <c r="C7671" s="30"/>
    </row>
    <row r="7672" spans="2:3" x14ac:dyDescent="0.25">
      <c r="B7672" s="30"/>
      <c r="C7672" s="30"/>
    </row>
    <row r="7673" spans="2:3" x14ac:dyDescent="0.25">
      <c r="B7673" s="30"/>
      <c r="C7673" s="30"/>
    </row>
    <row r="7674" spans="2:3" x14ac:dyDescent="0.25">
      <c r="B7674" s="30"/>
      <c r="C7674" s="30"/>
    </row>
    <row r="7675" spans="2:3" x14ac:dyDescent="0.25">
      <c r="B7675" s="30"/>
      <c r="C7675" s="30"/>
    </row>
    <row r="7676" spans="2:3" x14ac:dyDescent="0.25">
      <c r="B7676" s="30"/>
      <c r="C7676" s="30"/>
    </row>
    <row r="7677" spans="2:3" x14ac:dyDescent="0.25">
      <c r="B7677" s="30"/>
      <c r="C7677" s="30"/>
    </row>
    <row r="7678" spans="2:3" x14ac:dyDescent="0.25">
      <c r="B7678" s="30"/>
      <c r="C7678" s="30"/>
    </row>
    <row r="7679" spans="2:3" x14ac:dyDescent="0.25">
      <c r="B7679" s="30"/>
      <c r="C7679" s="30"/>
    </row>
    <row r="7680" spans="2:3" x14ac:dyDescent="0.25">
      <c r="B7680" s="30"/>
      <c r="C7680" s="30"/>
    </row>
    <row r="7681" spans="2:3" x14ac:dyDescent="0.25">
      <c r="B7681" s="30"/>
      <c r="C7681" s="30"/>
    </row>
    <row r="7682" spans="2:3" x14ac:dyDescent="0.25">
      <c r="B7682" s="30"/>
      <c r="C7682" s="30"/>
    </row>
    <row r="7683" spans="2:3" x14ac:dyDescent="0.25">
      <c r="B7683" s="30"/>
      <c r="C7683" s="30"/>
    </row>
    <row r="7684" spans="2:3" x14ac:dyDescent="0.25">
      <c r="B7684" s="30"/>
      <c r="C7684" s="30"/>
    </row>
    <row r="7685" spans="2:3" x14ac:dyDescent="0.25">
      <c r="B7685" s="30"/>
      <c r="C7685" s="30"/>
    </row>
    <row r="7686" spans="2:3" x14ac:dyDescent="0.25">
      <c r="B7686" s="30"/>
      <c r="C7686" s="30"/>
    </row>
    <row r="7687" spans="2:3" x14ac:dyDescent="0.25">
      <c r="B7687" s="30"/>
      <c r="C7687" s="30"/>
    </row>
    <row r="7688" spans="2:3" x14ac:dyDescent="0.25">
      <c r="B7688" s="30"/>
      <c r="C7688" s="30"/>
    </row>
    <row r="7689" spans="2:3" x14ac:dyDescent="0.25">
      <c r="B7689" s="30"/>
      <c r="C7689" s="30"/>
    </row>
    <row r="7690" spans="2:3" x14ac:dyDescent="0.25">
      <c r="B7690" s="30"/>
      <c r="C7690" s="30"/>
    </row>
    <row r="7691" spans="2:3" x14ac:dyDescent="0.25">
      <c r="B7691" s="30"/>
      <c r="C7691" s="30"/>
    </row>
    <row r="7692" spans="2:3" x14ac:dyDescent="0.25">
      <c r="B7692" s="30"/>
      <c r="C7692" s="30"/>
    </row>
    <row r="7693" spans="2:3" x14ac:dyDescent="0.25">
      <c r="B7693" s="30"/>
      <c r="C7693" s="30"/>
    </row>
    <row r="7694" spans="2:3" x14ac:dyDescent="0.25">
      <c r="B7694" s="30"/>
      <c r="C7694" s="30"/>
    </row>
    <row r="7695" spans="2:3" x14ac:dyDescent="0.25">
      <c r="B7695" s="30"/>
      <c r="C7695" s="30"/>
    </row>
    <row r="7696" spans="2:3" x14ac:dyDescent="0.25">
      <c r="B7696" s="30"/>
      <c r="C7696" s="30"/>
    </row>
    <row r="7697" spans="2:3" x14ac:dyDescent="0.25">
      <c r="B7697" s="30"/>
      <c r="C7697" s="30"/>
    </row>
    <row r="7698" spans="2:3" x14ac:dyDescent="0.25">
      <c r="B7698" s="30"/>
      <c r="C7698" s="30"/>
    </row>
    <row r="7699" spans="2:3" x14ac:dyDescent="0.25">
      <c r="B7699" s="30"/>
      <c r="C7699" s="30"/>
    </row>
    <row r="7700" spans="2:3" x14ac:dyDescent="0.25">
      <c r="B7700" s="30"/>
      <c r="C7700" s="30"/>
    </row>
    <row r="7701" spans="2:3" x14ac:dyDescent="0.25">
      <c r="B7701" s="30"/>
      <c r="C7701" s="30"/>
    </row>
    <row r="7702" spans="2:3" x14ac:dyDescent="0.25">
      <c r="B7702" s="30"/>
      <c r="C7702" s="30"/>
    </row>
    <row r="7703" spans="2:3" x14ac:dyDescent="0.25">
      <c r="B7703" s="30"/>
      <c r="C7703" s="30"/>
    </row>
    <row r="7704" spans="2:3" x14ac:dyDescent="0.25">
      <c r="B7704" s="30"/>
      <c r="C7704" s="30"/>
    </row>
    <row r="7705" spans="2:3" x14ac:dyDescent="0.25">
      <c r="B7705" s="30"/>
      <c r="C7705" s="30"/>
    </row>
    <row r="7706" spans="2:3" x14ac:dyDescent="0.25">
      <c r="B7706" s="30"/>
      <c r="C7706" s="30"/>
    </row>
    <row r="7707" spans="2:3" x14ac:dyDescent="0.25">
      <c r="B7707" s="30"/>
      <c r="C7707" s="30"/>
    </row>
    <row r="7708" spans="2:3" x14ac:dyDescent="0.25">
      <c r="B7708" s="30"/>
      <c r="C7708" s="30"/>
    </row>
    <row r="7709" spans="2:3" x14ac:dyDescent="0.25">
      <c r="B7709" s="30"/>
      <c r="C7709" s="30"/>
    </row>
    <row r="7710" spans="2:3" x14ac:dyDescent="0.25">
      <c r="B7710" s="30"/>
      <c r="C7710" s="30"/>
    </row>
    <row r="7711" spans="2:3" x14ac:dyDescent="0.25">
      <c r="B7711" s="30"/>
      <c r="C7711" s="30"/>
    </row>
    <row r="7712" spans="2:3" x14ac:dyDescent="0.25">
      <c r="B7712" s="30"/>
      <c r="C7712" s="30"/>
    </row>
    <row r="7713" spans="2:3" x14ac:dyDescent="0.25">
      <c r="B7713" s="30"/>
      <c r="C7713" s="30"/>
    </row>
    <row r="7714" spans="2:3" x14ac:dyDescent="0.25">
      <c r="B7714" s="30"/>
      <c r="C7714" s="30"/>
    </row>
    <row r="7715" spans="2:3" x14ac:dyDescent="0.25">
      <c r="B7715" s="30"/>
      <c r="C7715" s="30"/>
    </row>
    <row r="7716" spans="2:3" x14ac:dyDescent="0.25">
      <c r="B7716" s="30"/>
      <c r="C7716" s="30"/>
    </row>
    <row r="7717" spans="2:3" x14ac:dyDescent="0.25">
      <c r="B7717" s="30"/>
      <c r="C7717" s="30"/>
    </row>
    <row r="7718" spans="2:3" x14ac:dyDescent="0.25">
      <c r="B7718" s="30"/>
      <c r="C7718" s="30"/>
    </row>
    <row r="7719" spans="2:3" x14ac:dyDescent="0.25">
      <c r="B7719" s="30"/>
      <c r="C7719" s="30"/>
    </row>
    <row r="7720" spans="2:3" x14ac:dyDescent="0.25">
      <c r="B7720" s="30"/>
      <c r="C7720" s="30"/>
    </row>
    <row r="7721" spans="2:3" x14ac:dyDescent="0.25">
      <c r="B7721" s="30"/>
      <c r="C7721" s="30"/>
    </row>
    <row r="7722" spans="2:3" x14ac:dyDescent="0.25">
      <c r="B7722" s="30"/>
      <c r="C7722" s="30"/>
    </row>
    <row r="7723" spans="2:3" x14ac:dyDescent="0.25">
      <c r="B7723" s="30"/>
      <c r="C7723" s="30"/>
    </row>
    <row r="7724" spans="2:3" x14ac:dyDescent="0.25">
      <c r="B7724" s="30"/>
      <c r="C7724" s="30"/>
    </row>
    <row r="7725" spans="2:3" x14ac:dyDescent="0.25">
      <c r="B7725" s="30"/>
      <c r="C7725" s="30"/>
    </row>
    <row r="7726" spans="2:3" x14ac:dyDescent="0.25">
      <c r="B7726" s="30"/>
      <c r="C7726" s="30"/>
    </row>
    <row r="7727" spans="2:3" x14ac:dyDescent="0.25">
      <c r="B7727" s="30"/>
      <c r="C7727" s="30"/>
    </row>
    <row r="7728" spans="2:3" x14ac:dyDescent="0.25">
      <c r="B7728" s="30"/>
      <c r="C7728" s="30"/>
    </row>
    <row r="7729" spans="2:3" x14ac:dyDescent="0.25">
      <c r="B7729" s="30"/>
      <c r="C7729" s="30"/>
    </row>
    <row r="7730" spans="2:3" x14ac:dyDescent="0.25">
      <c r="B7730" s="30"/>
      <c r="C7730" s="30"/>
    </row>
    <row r="7731" spans="2:3" x14ac:dyDescent="0.25">
      <c r="B7731" s="30"/>
      <c r="C7731" s="30"/>
    </row>
    <row r="7732" spans="2:3" x14ac:dyDescent="0.25">
      <c r="B7732" s="30"/>
      <c r="C7732" s="30"/>
    </row>
    <row r="7733" spans="2:3" x14ac:dyDescent="0.25">
      <c r="B7733" s="30"/>
      <c r="C7733" s="30"/>
    </row>
    <row r="7734" spans="2:3" x14ac:dyDescent="0.25">
      <c r="B7734" s="30"/>
      <c r="C7734" s="30"/>
    </row>
    <row r="7735" spans="2:3" x14ac:dyDescent="0.25">
      <c r="B7735" s="30"/>
      <c r="C7735" s="30"/>
    </row>
    <row r="7736" spans="2:3" x14ac:dyDescent="0.25">
      <c r="B7736" s="30"/>
      <c r="C7736" s="30"/>
    </row>
    <row r="7737" spans="2:3" x14ac:dyDescent="0.25">
      <c r="B7737" s="30"/>
      <c r="C7737" s="30"/>
    </row>
    <row r="7738" spans="2:3" x14ac:dyDescent="0.25">
      <c r="B7738" s="30"/>
      <c r="C7738" s="30"/>
    </row>
    <row r="7739" spans="2:3" x14ac:dyDescent="0.25">
      <c r="B7739" s="30"/>
      <c r="C7739" s="30"/>
    </row>
    <row r="7740" spans="2:3" x14ac:dyDescent="0.25">
      <c r="B7740" s="30"/>
      <c r="C7740" s="30"/>
    </row>
    <row r="7741" spans="2:3" x14ac:dyDescent="0.25">
      <c r="B7741" s="30"/>
      <c r="C7741" s="30"/>
    </row>
    <row r="7742" spans="2:3" x14ac:dyDescent="0.25">
      <c r="B7742" s="30"/>
      <c r="C7742" s="30"/>
    </row>
    <row r="7743" spans="2:3" x14ac:dyDescent="0.25">
      <c r="B7743" s="30"/>
      <c r="C7743" s="30"/>
    </row>
    <row r="7744" spans="2:3" x14ac:dyDescent="0.25">
      <c r="B7744" s="30"/>
      <c r="C7744" s="30"/>
    </row>
    <row r="7745" spans="2:3" x14ac:dyDescent="0.25">
      <c r="B7745" s="30"/>
      <c r="C7745" s="30"/>
    </row>
    <row r="7746" spans="2:3" x14ac:dyDescent="0.25">
      <c r="B7746" s="30"/>
      <c r="C7746" s="30"/>
    </row>
    <row r="7747" spans="2:3" x14ac:dyDescent="0.25">
      <c r="B7747" s="30"/>
      <c r="C7747" s="30"/>
    </row>
    <row r="7748" spans="2:3" x14ac:dyDescent="0.25">
      <c r="B7748" s="30"/>
      <c r="C7748" s="30"/>
    </row>
    <row r="7749" spans="2:3" x14ac:dyDescent="0.25">
      <c r="B7749" s="30"/>
      <c r="C7749" s="30"/>
    </row>
    <row r="7750" spans="2:3" x14ac:dyDescent="0.25">
      <c r="B7750" s="30"/>
      <c r="C7750" s="30"/>
    </row>
    <row r="7751" spans="2:3" x14ac:dyDescent="0.25">
      <c r="B7751" s="30"/>
      <c r="C7751" s="30"/>
    </row>
    <row r="7752" spans="2:3" x14ac:dyDescent="0.25">
      <c r="B7752" s="30"/>
      <c r="C7752" s="30"/>
    </row>
    <row r="7753" spans="2:3" x14ac:dyDescent="0.25">
      <c r="B7753" s="30"/>
      <c r="C7753" s="30"/>
    </row>
    <row r="7754" spans="2:3" x14ac:dyDescent="0.25">
      <c r="B7754" s="30"/>
      <c r="C7754" s="30"/>
    </row>
    <row r="7755" spans="2:3" x14ac:dyDescent="0.25">
      <c r="B7755" s="30"/>
      <c r="C7755" s="30"/>
    </row>
    <row r="7756" spans="2:3" x14ac:dyDescent="0.25">
      <c r="B7756" s="30"/>
      <c r="C7756" s="30"/>
    </row>
    <row r="7757" spans="2:3" x14ac:dyDescent="0.25">
      <c r="B7757" s="30"/>
      <c r="C7757" s="30"/>
    </row>
    <row r="7758" spans="2:3" x14ac:dyDescent="0.25">
      <c r="B7758" s="30"/>
      <c r="C7758" s="30"/>
    </row>
    <row r="7759" spans="2:3" x14ac:dyDescent="0.25">
      <c r="B7759" s="30"/>
      <c r="C7759" s="30"/>
    </row>
    <row r="7760" spans="2:3" x14ac:dyDescent="0.25">
      <c r="B7760" s="30"/>
      <c r="C7760" s="30"/>
    </row>
    <row r="7761" spans="2:3" x14ac:dyDescent="0.25">
      <c r="B7761" s="30"/>
      <c r="C7761" s="30"/>
    </row>
    <row r="7762" spans="2:3" x14ac:dyDescent="0.25">
      <c r="B7762" s="30"/>
      <c r="C7762" s="30"/>
    </row>
    <row r="7763" spans="2:3" x14ac:dyDescent="0.25">
      <c r="B7763" s="30"/>
      <c r="C7763" s="30"/>
    </row>
    <row r="7764" spans="2:3" x14ac:dyDescent="0.25">
      <c r="B7764" s="30"/>
      <c r="C7764" s="30"/>
    </row>
    <row r="7765" spans="2:3" x14ac:dyDescent="0.25">
      <c r="B7765" s="30"/>
      <c r="C7765" s="30"/>
    </row>
    <row r="7766" spans="2:3" x14ac:dyDescent="0.25">
      <c r="B7766" s="30"/>
      <c r="C7766" s="30"/>
    </row>
    <row r="7767" spans="2:3" x14ac:dyDescent="0.25">
      <c r="B7767" s="30"/>
      <c r="C7767" s="30"/>
    </row>
    <row r="7768" spans="2:3" x14ac:dyDescent="0.25">
      <c r="B7768" s="30"/>
      <c r="C7768" s="30"/>
    </row>
    <row r="7769" spans="2:3" x14ac:dyDescent="0.25">
      <c r="B7769" s="30"/>
      <c r="C7769" s="30"/>
    </row>
    <row r="7770" spans="2:3" x14ac:dyDescent="0.25">
      <c r="B7770" s="30"/>
      <c r="C7770" s="30"/>
    </row>
    <row r="7771" spans="2:3" x14ac:dyDescent="0.25">
      <c r="B7771" s="30"/>
      <c r="C7771" s="30"/>
    </row>
    <row r="7772" spans="2:3" x14ac:dyDescent="0.25">
      <c r="B7772" s="30"/>
      <c r="C7772" s="30"/>
    </row>
    <row r="7773" spans="2:3" x14ac:dyDescent="0.25">
      <c r="B7773" s="30"/>
      <c r="C7773" s="30"/>
    </row>
    <row r="7774" spans="2:3" x14ac:dyDescent="0.25">
      <c r="B7774" s="30"/>
      <c r="C7774" s="30"/>
    </row>
    <row r="7775" spans="2:3" x14ac:dyDescent="0.25">
      <c r="B7775" s="30"/>
      <c r="C7775" s="30"/>
    </row>
    <row r="7776" spans="2:3" x14ac:dyDescent="0.25">
      <c r="B7776" s="30"/>
      <c r="C7776" s="30"/>
    </row>
    <row r="7777" spans="2:3" x14ac:dyDescent="0.25">
      <c r="B7777" s="30"/>
      <c r="C7777" s="30"/>
    </row>
    <row r="7778" spans="2:3" x14ac:dyDescent="0.25">
      <c r="B7778" s="30"/>
      <c r="C7778" s="30"/>
    </row>
    <row r="7779" spans="2:3" x14ac:dyDescent="0.25">
      <c r="B7779" s="30"/>
      <c r="C7779" s="30"/>
    </row>
    <row r="7780" spans="2:3" x14ac:dyDescent="0.25">
      <c r="B7780" s="30"/>
      <c r="C7780" s="30"/>
    </row>
    <row r="7781" spans="2:3" x14ac:dyDescent="0.25">
      <c r="B7781" s="30"/>
      <c r="C7781" s="30"/>
    </row>
    <row r="7782" spans="2:3" x14ac:dyDescent="0.25">
      <c r="B7782" s="30"/>
      <c r="C7782" s="30"/>
    </row>
    <row r="7783" spans="2:3" x14ac:dyDescent="0.25">
      <c r="B7783" s="30"/>
      <c r="C7783" s="30"/>
    </row>
    <row r="7784" spans="2:3" x14ac:dyDescent="0.25">
      <c r="B7784" s="30"/>
      <c r="C7784" s="30"/>
    </row>
    <row r="7785" spans="2:3" x14ac:dyDescent="0.25">
      <c r="B7785" s="30"/>
      <c r="C7785" s="30"/>
    </row>
    <row r="7786" spans="2:3" x14ac:dyDescent="0.25">
      <c r="B7786" s="30"/>
      <c r="C7786" s="30"/>
    </row>
    <row r="7787" spans="2:3" x14ac:dyDescent="0.25">
      <c r="B7787" s="30"/>
      <c r="C7787" s="30"/>
    </row>
    <row r="7788" spans="2:3" x14ac:dyDescent="0.25">
      <c r="B7788" s="30"/>
      <c r="C7788" s="30"/>
    </row>
    <row r="7789" spans="2:3" x14ac:dyDescent="0.25">
      <c r="B7789" s="30"/>
      <c r="C7789" s="30"/>
    </row>
    <row r="7790" spans="2:3" x14ac:dyDescent="0.25">
      <c r="B7790" s="30"/>
      <c r="C7790" s="30"/>
    </row>
    <row r="7791" spans="2:3" x14ac:dyDescent="0.25">
      <c r="B7791" s="30"/>
      <c r="C7791" s="30"/>
    </row>
    <row r="7792" spans="2:3" x14ac:dyDescent="0.25">
      <c r="B7792" s="30"/>
      <c r="C7792" s="30"/>
    </row>
    <row r="7793" spans="2:3" x14ac:dyDescent="0.25">
      <c r="B7793" s="30"/>
      <c r="C7793" s="30"/>
    </row>
    <row r="7794" spans="2:3" x14ac:dyDescent="0.25">
      <c r="B7794" s="30"/>
      <c r="C7794" s="30"/>
    </row>
    <row r="7795" spans="2:3" x14ac:dyDescent="0.25">
      <c r="B7795" s="30"/>
      <c r="C7795" s="30"/>
    </row>
    <row r="7796" spans="2:3" x14ac:dyDescent="0.25">
      <c r="B7796" s="30"/>
      <c r="C7796" s="30"/>
    </row>
    <row r="7797" spans="2:3" x14ac:dyDescent="0.25">
      <c r="B7797" s="30"/>
      <c r="C7797" s="30"/>
    </row>
    <row r="7798" spans="2:3" x14ac:dyDescent="0.25">
      <c r="B7798" s="30"/>
      <c r="C7798" s="30"/>
    </row>
    <row r="7799" spans="2:3" x14ac:dyDescent="0.25">
      <c r="B7799" s="30"/>
      <c r="C7799" s="30"/>
    </row>
    <row r="7800" spans="2:3" x14ac:dyDescent="0.25">
      <c r="B7800" s="30"/>
      <c r="C7800" s="30"/>
    </row>
    <row r="7801" spans="2:3" x14ac:dyDescent="0.25">
      <c r="B7801" s="30"/>
      <c r="C7801" s="30"/>
    </row>
    <row r="7802" spans="2:3" x14ac:dyDescent="0.25">
      <c r="B7802" s="30"/>
      <c r="C7802" s="30"/>
    </row>
    <row r="7803" spans="2:3" x14ac:dyDescent="0.25">
      <c r="B7803" s="30"/>
      <c r="C7803" s="30"/>
    </row>
    <row r="7804" spans="2:3" x14ac:dyDescent="0.25">
      <c r="B7804" s="30"/>
      <c r="C7804" s="30"/>
    </row>
    <row r="7805" spans="2:3" x14ac:dyDescent="0.25">
      <c r="B7805" s="30"/>
      <c r="C7805" s="30"/>
    </row>
    <row r="7806" spans="2:3" x14ac:dyDescent="0.25">
      <c r="B7806" s="30"/>
      <c r="C7806" s="30"/>
    </row>
    <row r="7807" spans="2:3" x14ac:dyDescent="0.25">
      <c r="B7807" s="30"/>
      <c r="C7807" s="30"/>
    </row>
    <row r="7808" spans="2:3" x14ac:dyDescent="0.25">
      <c r="B7808" s="30"/>
      <c r="C7808" s="30"/>
    </row>
    <row r="7809" spans="2:3" x14ac:dyDescent="0.25">
      <c r="B7809" s="30"/>
      <c r="C7809" s="30"/>
    </row>
    <row r="7810" spans="2:3" x14ac:dyDescent="0.25">
      <c r="B7810" s="30"/>
      <c r="C7810" s="30"/>
    </row>
    <row r="7811" spans="2:3" x14ac:dyDescent="0.25">
      <c r="B7811" s="30"/>
      <c r="C7811" s="30"/>
    </row>
    <row r="7812" spans="2:3" x14ac:dyDescent="0.25">
      <c r="B7812" s="30"/>
      <c r="C7812" s="30"/>
    </row>
    <row r="7813" spans="2:3" x14ac:dyDescent="0.25">
      <c r="B7813" s="30"/>
      <c r="C7813" s="30"/>
    </row>
    <row r="7814" spans="2:3" x14ac:dyDescent="0.25">
      <c r="B7814" s="30"/>
      <c r="C7814" s="30"/>
    </row>
    <row r="7815" spans="2:3" x14ac:dyDescent="0.25">
      <c r="B7815" s="30"/>
      <c r="C7815" s="30"/>
    </row>
    <row r="7816" spans="2:3" x14ac:dyDescent="0.25">
      <c r="B7816" s="30"/>
      <c r="C7816" s="30"/>
    </row>
    <row r="7817" spans="2:3" x14ac:dyDescent="0.25">
      <c r="B7817" s="30"/>
      <c r="C7817" s="30"/>
    </row>
    <row r="7818" spans="2:3" x14ac:dyDescent="0.25">
      <c r="B7818" s="30"/>
      <c r="C7818" s="30"/>
    </row>
    <row r="7819" spans="2:3" x14ac:dyDescent="0.25">
      <c r="B7819" s="30"/>
      <c r="C7819" s="30"/>
    </row>
    <row r="7820" spans="2:3" x14ac:dyDescent="0.25">
      <c r="B7820" s="30"/>
      <c r="C7820" s="30"/>
    </row>
    <row r="7821" spans="2:3" x14ac:dyDescent="0.25">
      <c r="B7821" s="30"/>
      <c r="C7821" s="30"/>
    </row>
    <row r="7822" spans="2:3" x14ac:dyDescent="0.25">
      <c r="B7822" s="30"/>
      <c r="C7822" s="30"/>
    </row>
    <row r="7823" spans="2:3" x14ac:dyDescent="0.25">
      <c r="B7823" s="30"/>
      <c r="C7823" s="30"/>
    </row>
    <row r="7824" spans="2:3" x14ac:dyDescent="0.25">
      <c r="B7824" s="30"/>
      <c r="C7824" s="30"/>
    </row>
    <row r="7825" spans="2:3" x14ac:dyDescent="0.25">
      <c r="B7825" s="30"/>
      <c r="C7825" s="30"/>
    </row>
    <row r="7826" spans="2:3" x14ac:dyDescent="0.25">
      <c r="B7826" s="30"/>
      <c r="C7826" s="30"/>
    </row>
    <row r="7827" spans="2:3" x14ac:dyDescent="0.25">
      <c r="B7827" s="30"/>
      <c r="C7827" s="30"/>
    </row>
    <row r="7828" spans="2:3" x14ac:dyDescent="0.25">
      <c r="B7828" s="30"/>
      <c r="C7828" s="30"/>
    </row>
    <row r="7829" spans="2:3" x14ac:dyDescent="0.25">
      <c r="B7829" s="30"/>
      <c r="C7829" s="30"/>
    </row>
    <row r="7830" spans="2:3" x14ac:dyDescent="0.25">
      <c r="B7830" s="30"/>
      <c r="C7830" s="30"/>
    </row>
    <row r="7831" spans="2:3" x14ac:dyDescent="0.25">
      <c r="B7831" s="30"/>
      <c r="C7831" s="30"/>
    </row>
    <row r="7832" spans="2:3" x14ac:dyDescent="0.25">
      <c r="B7832" s="30"/>
      <c r="C7832" s="30"/>
    </row>
    <row r="7833" spans="2:3" x14ac:dyDescent="0.25">
      <c r="B7833" s="30"/>
      <c r="C7833" s="30"/>
    </row>
    <row r="7834" spans="2:3" x14ac:dyDescent="0.25">
      <c r="B7834" s="30"/>
      <c r="C7834" s="30"/>
    </row>
    <row r="7835" spans="2:3" x14ac:dyDescent="0.25">
      <c r="B7835" s="30"/>
      <c r="C7835" s="30"/>
    </row>
    <row r="7836" spans="2:3" x14ac:dyDescent="0.25">
      <c r="B7836" s="30"/>
      <c r="C7836" s="30"/>
    </row>
    <row r="7837" spans="2:3" x14ac:dyDescent="0.25">
      <c r="B7837" s="30"/>
      <c r="C7837" s="30"/>
    </row>
    <row r="7838" spans="2:3" x14ac:dyDescent="0.25">
      <c r="B7838" s="30"/>
      <c r="C7838" s="30"/>
    </row>
    <row r="7839" spans="2:3" x14ac:dyDescent="0.25">
      <c r="B7839" s="30"/>
      <c r="C7839" s="30"/>
    </row>
    <row r="7840" spans="2:3" x14ac:dyDescent="0.25">
      <c r="B7840" s="30"/>
      <c r="C7840" s="30"/>
    </row>
    <row r="7841" spans="2:3" x14ac:dyDescent="0.25">
      <c r="B7841" s="30"/>
      <c r="C7841" s="30"/>
    </row>
    <row r="7842" spans="2:3" x14ac:dyDescent="0.25">
      <c r="B7842" s="30"/>
      <c r="C7842" s="30"/>
    </row>
    <row r="7843" spans="2:3" x14ac:dyDescent="0.25">
      <c r="B7843" s="30"/>
      <c r="C7843" s="30"/>
    </row>
    <row r="7844" spans="2:3" x14ac:dyDescent="0.25">
      <c r="B7844" s="30"/>
      <c r="C7844" s="30"/>
    </row>
    <row r="7845" spans="2:3" x14ac:dyDescent="0.25">
      <c r="B7845" s="30"/>
      <c r="C7845" s="30"/>
    </row>
    <row r="7846" spans="2:3" x14ac:dyDescent="0.25">
      <c r="B7846" s="30"/>
      <c r="C7846" s="30"/>
    </row>
    <row r="7847" spans="2:3" x14ac:dyDescent="0.25">
      <c r="B7847" s="30"/>
      <c r="C7847" s="30"/>
    </row>
    <row r="7848" spans="2:3" x14ac:dyDescent="0.25">
      <c r="B7848" s="30"/>
      <c r="C7848" s="30"/>
    </row>
    <row r="7849" spans="2:3" x14ac:dyDescent="0.25">
      <c r="B7849" s="30"/>
      <c r="C7849" s="30"/>
    </row>
    <row r="7850" spans="2:3" x14ac:dyDescent="0.25">
      <c r="B7850" s="30"/>
      <c r="C7850" s="30"/>
    </row>
    <row r="7851" spans="2:3" x14ac:dyDescent="0.25">
      <c r="B7851" s="30"/>
      <c r="C7851" s="30"/>
    </row>
    <row r="7852" spans="2:3" x14ac:dyDescent="0.25">
      <c r="B7852" s="30"/>
      <c r="C7852" s="30"/>
    </row>
    <row r="7853" spans="2:3" x14ac:dyDescent="0.25">
      <c r="B7853" s="30"/>
      <c r="C7853" s="30"/>
    </row>
    <row r="7854" spans="2:3" x14ac:dyDescent="0.25">
      <c r="B7854" s="30"/>
      <c r="C7854" s="30"/>
    </row>
    <row r="7855" spans="2:3" x14ac:dyDescent="0.25">
      <c r="B7855" s="30"/>
      <c r="C7855" s="30"/>
    </row>
    <row r="7856" spans="2:3" x14ac:dyDescent="0.25">
      <c r="B7856" s="30"/>
      <c r="C7856" s="30"/>
    </row>
    <row r="7857" spans="2:3" x14ac:dyDescent="0.25">
      <c r="B7857" s="30"/>
      <c r="C7857" s="30"/>
    </row>
    <row r="7858" spans="2:3" x14ac:dyDescent="0.25">
      <c r="B7858" s="30"/>
      <c r="C7858" s="30"/>
    </row>
    <row r="7859" spans="2:3" x14ac:dyDescent="0.25">
      <c r="B7859" s="30"/>
      <c r="C7859" s="30"/>
    </row>
    <row r="7860" spans="2:3" x14ac:dyDescent="0.25">
      <c r="B7860" s="30"/>
      <c r="C7860" s="30"/>
    </row>
    <row r="7861" spans="2:3" x14ac:dyDescent="0.25">
      <c r="B7861" s="30"/>
      <c r="C7861" s="30"/>
    </row>
    <row r="7862" spans="2:3" x14ac:dyDescent="0.25">
      <c r="B7862" s="30"/>
      <c r="C7862" s="30"/>
    </row>
    <row r="7863" spans="2:3" x14ac:dyDescent="0.25">
      <c r="B7863" s="30"/>
      <c r="C7863" s="30"/>
    </row>
    <row r="7864" spans="2:3" x14ac:dyDescent="0.25">
      <c r="B7864" s="30"/>
      <c r="C7864" s="30"/>
    </row>
    <row r="7865" spans="2:3" x14ac:dyDescent="0.25">
      <c r="B7865" s="30"/>
      <c r="C7865" s="30"/>
    </row>
    <row r="7866" spans="2:3" x14ac:dyDescent="0.25">
      <c r="B7866" s="30"/>
      <c r="C7866" s="30"/>
    </row>
    <row r="7867" spans="2:3" x14ac:dyDescent="0.25">
      <c r="B7867" s="30"/>
      <c r="C7867" s="30"/>
    </row>
    <row r="7868" spans="2:3" x14ac:dyDescent="0.25">
      <c r="B7868" s="30"/>
      <c r="C7868" s="30"/>
    </row>
    <row r="7869" spans="2:3" x14ac:dyDescent="0.25">
      <c r="B7869" s="30"/>
      <c r="C7869" s="30"/>
    </row>
    <row r="7870" spans="2:3" x14ac:dyDescent="0.25">
      <c r="B7870" s="30"/>
      <c r="C7870" s="30"/>
    </row>
    <row r="7871" spans="2:3" x14ac:dyDescent="0.25">
      <c r="B7871" s="30"/>
      <c r="C7871" s="30"/>
    </row>
    <row r="7872" spans="2:3" x14ac:dyDescent="0.25">
      <c r="B7872" s="30"/>
      <c r="C7872" s="30"/>
    </row>
    <row r="7873" spans="2:3" x14ac:dyDescent="0.25">
      <c r="B7873" s="30"/>
      <c r="C7873" s="30"/>
    </row>
    <row r="7874" spans="2:3" x14ac:dyDescent="0.25">
      <c r="B7874" s="30"/>
      <c r="C7874" s="30"/>
    </row>
    <row r="7875" spans="2:3" x14ac:dyDescent="0.25">
      <c r="B7875" s="30"/>
      <c r="C7875" s="30"/>
    </row>
    <row r="7876" spans="2:3" x14ac:dyDescent="0.25">
      <c r="B7876" s="30"/>
      <c r="C7876" s="30"/>
    </row>
    <row r="7877" spans="2:3" x14ac:dyDescent="0.25">
      <c r="B7877" s="30"/>
      <c r="C7877" s="30"/>
    </row>
    <row r="7878" spans="2:3" x14ac:dyDescent="0.25">
      <c r="B7878" s="30"/>
      <c r="C7878" s="30"/>
    </row>
    <row r="7879" spans="2:3" x14ac:dyDescent="0.25">
      <c r="B7879" s="30"/>
      <c r="C7879" s="30"/>
    </row>
    <row r="7880" spans="2:3" x14ac:dyDescent="0.25">
      <c r="B7880" s="30"/>
      <c r="C7880" s="30"/>
    </row>
    <row r="7881" spans="2:3" x14ac:dyDescent="0.25">
      <c r="B7881" s="30"/>
      <c r="C7881" s="30"/>
    </row>
    <row r="7882" spans="2:3" x14ac:dyDescent="0.25">
      <c r="B7882" s="30"/>
      <c r="C7882" s="30"/>
    </row>
    <row r="7883" spans="2:3" x14ac:dyDescent="0.25">
      <c r="B7883" s="30"/>
      <c r="C7883" s="30"/>
    </row>
    <row r="7884" spans="2:3" x14ac:dyDescent="0.25">
      <c r="B7884" s="30"/>
      <c r="C7884" s="30"/>
    </row>
    <row r="7885" spans="2:3" x14ac:dyDescent="0.25">
      <c r="B7885" s="30"/>
      <c r="C7885" s="30"/>
    </row>
    <row r="7886" spans="2:3" x14ac:dyDescent="0.25">
      <c r="B7886" s="30"/>
      <c r="C7886" s="30"/>
    </row>
    <row r="7887" spans="2:3" x14ac:dyDescent="0.25">
      <c r="B7887" s="30"/>
      <c r="C7887" s="30"/>
    </row>
    <row r="7888" spans="2:3" x14ac:dyDescent="0.25">
      <c r="B7888" s="30"/>
      <c r="C7888" s="30"/>
    </row>
    <row r="7889" spans="2:3" x14ac:dyDescent="0.25">
      <c r="B7889" s="30"/>
      <c r="C7889" s="30"/>
    </row>
    <row r="7890" spans="2:3" x14ac:dyDescent="0.25">
      <c r="B7890" s="30"/>
      <c r="C7890" s="30"/>
    </row>
    <row r="7891" spans="2:3" x14ac:dyDescent="0.25">
      <c r="B7891" s="30"/>
      <c r="C7891" s="30"/>
    </row>
    <row r="7892" spans="2:3" x14ac:dyDescent="0.25">
      <c r="B7892" s="30"/>
      <c r="C7892" s="30"/>
    </row>
    <row r="7893" spans="2:3" x14ac:dyDescent="0.25">
      <c r="B7893" s="30"/>
      <c r="C7893" s="30"/>
    </row>
    <row r="7894" spans="2:3" x14ac:dyDescent="0.25">
      <c r="B7894" s="30"/>
      <c r="C7894" s="30"/>
    </row>
    <row r="7895" spans="2:3" x14ac:dyDescent="0.25">
      <c r="B7895" s="30"/>
      <c r="C7895" s="30"/>
    </row>
    <row r="7896" spans="2:3" x14ac:dyDescent="0.25">
      <c r="B7896" s="30"/>
      <c r="C7896" s="30"/>
    </row>
    <row r="7897" spans="2:3" x14ac:dyDescent="0.25">
      <c r="B7897" s="30"/>
      <c r="C7897" s="30"/>
    </row>
    <row r="7898" spans="2:3" x14ac:dyDescent="0.25">
      <c r="B7898" s="30"/>
      <c r="C7898" s="30"/>
    </row>
    <row r="7899" spans="2:3" x14ac:dyDescent="0.25">
      <c r="B7899" s="30"/>
      <c r="C7899" s="30"/>
    </row>
    <row r="7900" spans="2:3" x14ac:dyDescent="0.25">
      <c r="B7900" s="30"/>
      <c r="C7900" s="30"/>
    </row>
    <row r="7901" spans="2:3" x14ac:dyDescent="0.25">
      <c r="B7901" s="30"/>
      <c r="C7901" s="30"/>
    </row>
    <row r="7902" spans="2:3" x14ac:dyDescent="0.25">
      <c r="B7902" s="30"/>
      <c r="C7902" s="30"/>
    </row>
    <row r="7903" spans="2:3" x14ac:dyDescent="0.25">
      <c r="B7903" s="30"/>
      <c r="C7903" s="30"/>
    </row>
    <row r="7904" spans="2:3" x14ac:dyDescent="0.25">
      <c r="B7904" s="30"/>
      <c r="C7904" s="30"/>
    </row>
    <row r="7905" spans="2:3" x14ac:dyDescent="0.25">
      <c r="B7905" s="30"/>
      <c r="C7905" s="30"/>
    </row>
    <row r="7906" spans="2:3" x14ac:dyDescent="0.25">
      <c r="B7906" s="30"/>
      <c r="C7906" s="30"/>
    </row>
    <row r="7907" spans="2:3" x14ac:dyDescent="0.25">
      <c r="B7907" s="30"/>
      <c r="C7907" s="30"/>
    </row>
    <row r="7908" spans="2:3" x14ac:dyDescent="0.25">
      <c r="B7908" s="30"/>
      <c r="C7908" s="30"/>
    </row>
    <row r="7909" spans="2:3" x14ac:dyDescent="0.25">
      <c r="B7909" s="30"/>
      <c r="C7909" s="30"/>
    </row>
    <row r="7910" spans="2:3" x14ac:dyDescent="0.25">
      <c r="B7910" s="30"/>
      <c r="C7910" s="30"/>
    </row>
    <row r="7911" spans="2:3" x14ac:dyDescent="0.25">
      <c r="B7911" s="30"/>
      <c r="C7911" s="30"/>
    </row>
    <row r="7912" spans="2:3" x14ac:dyDescent="0.25">
      <c r="B7912" s="30"/>
      <c r="C7912" s="30"/>
    </row>
    <row r="7913" spans="2:3" x14ac:dyDescent="0.25">
      <c r="B7913" s="30"/>
      <c r="C7913" s="30"/>
    </row>
    <row r="7914" spans="2:3" x14ac:dyDescent="0.25">
      <c r="B7914" s="30"/>
      <c r="C7914" s="30"/>
    </row>
    <row r="7915" spans="2:3" x14ac:dyDescent="0.25">
      <c r="B7915" s="30"/>
      <c r="C7915" s="30"/>
    </row>
    <row r="7916" spans="2:3" x14ac:dyDescent="0.25">
      <c r="B7916" s="30"/>
      <c r="C7916" s="30"/>
    </row>
    <row r="7917" spans="2:3" x14ac:dyDescent="0.25">
      <c r="B7917" s="30"/>
      <c r="C7917" s="30"/>
    </row>
    <row r="7918" spans="2:3" x14ac:dyDescent="0.25">
      <c r="B7918" s="30"/>
      <c r="C7918" s="30"/>
    </row>
    <row r="7919" spans="2:3" x14ac:dyDescent="0.25">
      <c r="B7919" s="30"/>
      <c r="C7919" s="30"/>
    </row>
    <row r="7920" spans="2:3" x14ac:dyDescent="0.25">
      <c r="B7920" s="30"/>
      <c r="C7920" s="30"/>
    </row>
    <row r="7921" spans="2:3" x14ac:dyDescent="0.25">
      <c r="B7921" s="30"/>
      <c r="C7921" s="30"/>
    </row>
    <row r="7922" spans="2:3" x14ac:dyDescent="0.25">
      <c r="B7922" s="30"/>
      <c r="C7922" s="30"/>
    </row>
    <row r="7923" spans="2:3" x14ac:dyDescent="0.25">
      <c r="B7923" s="30"/>
      <c r="C7923" s="30"/>
    </row>
    <row r="7924" spans="2:3" x14ac:dyDescent="0.25">
      <c r="B7924" s="30"/>
      <c r="C7924" s="30"/>
    </row>
    <row r="7925" spans="2:3" x14ac:dyDescent="0.25">
      <c r="B7925" s="30"/>
      <c r="C7925" s="30"/>
    </row>
    <row r="7926" spans="2:3" x14ac:dyDescent="0.25">
      <c r="B7926" s="30"/>
      <c r="C7926" s="30"/>
    </row>
    <row r="7927" spans="2:3" x14ac:dyDescent="0.25">
      <c r="B7927" s="30"/>
      <c r="C7927" s="30"/>
    </row>
    <row r="7928" spans="2:3" x14ac:dyDescent="0.25">
      <c r="B7928" s="30"/>
      <c r="C7928" s="30"/>
    </row>
    <row r="7929" spans="2:3" x14ac:dyDescent="0.25">
      <c r="B7929" s="30"/>
      <c r="C7929" s="30"/>
    </row>
    <row r="7930" spans="2:3" x14ac:dyDescent="0.25">
      <c r="B7930" s="30"/>
      <c r="C7930" s="30"/>
    </row>
    <row r="7931" spans="2:3" x14ac:dyDescent="0.25">
      <c r="B7931" s="30"/>
      <c r="C7931" s="30"/>
    </row>
    <row r="7932" spans="2:3" x14ac:dyDescent="0.25">
      <c r="B7932" s="30"/>
      <c r="C7932" s="30"/>
    </row>
    <row r="7933" spans="2:3" x14ac:dyDescent="0.25">
      <c r="B7933" s="30"/>
      <c r="C7933" s="30"/>
    </row>
    <row r="7934" spans="2:3" x14ac:dyDescent="0.25">
      <c r="B7934" s="30"/>
      <c r="C7934" s="30"/>
    </row>
    <row r="7935" spans="2:3" x14ac:dyDescent="0.25">
      <c r="B7935" s="30"/>
      <c r="C7935" s="30"/>
    </row>
    <row r="7936" spans="2:3" x14ac:dyDescent="0.25">
      <c r="B7936" s="30"/>
      <c r="C7936" s="30"/>
    </row>
    <row r="7937" spans="2:3" x14ac:dyDescent="0.25">
      <c r="B7937" s="30"/>
      <c r="C7937" s="30"/>
    </row>
    <row r="7938" spans="2:3" x14ac:dyDescent="0.25">
      <c r="B7938" s="30"/>
      <c r="C7938" s="30"/>
    </row>
    <row r="7939" spans="2:3" x14ac:dyDescent="0.25">
      <c r="B7939" s="30"/>
      <c r="C7939" s="30"/>
    </row>
    <row r="7940" spans="2:3" x14ac:dyDescent="0.25">
      <c r="B7940" s="30"/>
      <c r="C7940" s="30"/>
    </row>
    <row r="7941" spans="2:3" x14ac:dyDescent="0.25">
      <c r="B7941" s="30"/>
      <c r="C7941" s="30"/>
    </row>
    <row r="7942" spans="2:3" x14ac:dyDescent="0.25">
      <c r="B7942" s="30"/>
      <c r="C7942" s="30"/>
    </row>
    <row r="7943" spans="2:3" x14ac:dyDescent="0.25">
      <c r="B7943" s="30"/>
      <c r="C7943" s="30"/>
    </row>
    <row r="7944" spans="2:3" x14ac:dyDescent="0.25">
      <c r="B7944" s="30"/>
      <c r="C7944" s="30"/>
    </row>
    <row r="7945" spans="2:3" x14ac:dyDescent="0.25">
      <c r="B7945" s="30"/>
      <c r="C7945" s="30"/>
    </row>
    <row r="7946" spans="2:3" x14ac:dyDescent="0.25">
      <c r="B7946" s="30"/>
      <c r="C7946" s="30"/>
    </row>
    <row r="7947" spans="2:3" x14ac:dyDescent="0.25">
      <c r="B7947" s="30"/>
      <c r="C7947" s="30"/>
    </row>
    <row r="7948" spans="2:3" x14ac:dyDescent="0.25">
      <c r="B7948" s="30"/>
      <c r="C7948" s="30"/>
    </row>
    <row r="7949" spans="2:3" x14ac:dyDescent="0.25">
      <c r="B7949" s="30"/>
      <c r="C7949" s="30"/>
    </row>
    <row r="7950" spans="2:3" x14ac:dyDescent="0.25">
      <c r="B7950" s="30"/>
      <c r="C7950" s="30"/>
    </row>
    <row r="7951" spans="2:3" x14ac:dyDescent="0.25">
      <c r="B7951" s="30"/>
      <c r="C7951" s="30"/>
    </row>
    <row r="7952" spans="2:3" x14ac:dyDescent="0.25">
      <c r="B7952" s="30"/>
      <c r="C7952" s="30"/>
    </row>
    <row r="7953" spans="2:3" x14ac:dyDescent="0.25">
      <c r="B7953" s="30"/>
      <c r="C7953" s="30"/>
    </row>
    <row r="7954" spans="2:3" x14ac:dyDescent="0.25">
      <c r="B7954" s="30"/>
      <c r="C7954" s="30"/>
    </row>
    <row r="7955" spans="2:3" x14ac:dyDescent="0.25">
      <c r="B7955" s="30"/>
      <c r="C7955" s="30"/>
    </row>
    <row r="7956" spans="2:3" x14ac:dyDescent="0.25">
      <c r="B7956" s="30"/>
      <c r="C7956" s="30"/>
    </row>
    <row r="7957" spans="2:3" x14ac:dyDescent="0.25">
      <c r="B7957" s="30"/>
      <c r="C7957" s="30"/>
    </row>
    <row r="7958" spans="2:3" x14ac:dyDescent="0.25">
      <c r="B7958" s="30"/>
      <c r="C7958" s="30"/>
    </row>
    <row r="7959" spans="2:3" x14ac:dyDescent="0.25">
      <c r="B7959" s="30"/>
      <c r="C7959" s="30"/>
    </row>
    <row r="7960" spans="2:3" x14ac:dyDescent="0.25">
      <c r="B7960" s="30"/>
      <c r="C7960" s="30"/>
    </row>
    <row r="7961" spans="2:3" x14ac:dyDescent="0.25">
      <c r="B7961" s="30"/>
      <c r="C7961" s="30"/>
    </row>
    <row r="7962" spans="2:3" x14ac:dyDescent="0.25">
      <c r="B7962" s="30"/>
      <c r="C7962" s="30"/>
    </row>
    <row r="7963" spans="2:3" x14ac:dyDescent="0.25">
      <c r="B7963" s="30"/>
      <c r="C7963" s="30"/>
    </row>
    <row r="7964" spans="2:3" x14ac:dyDescent="0.25">
      <c r="B7964" s="30"/>
      <c r="C7964" s="30"/>
    </row>
    <row r="7965" spans="2:3" x14ac:dyDescent="0.25">
      <c r="B7965" s="30"/>
      <c r="C7965" s="30"/>
    </row>
    <row r="7966" spans="2:3" x14ac:dyDescent="0.25">
      <c r="B7966" s="30"/>
      <c r="C7966" s="30"/>
    </row>
    <row r="7967" spans="2:3" x14ac:dyDescent="0.25">
      <c r="B7967" s="30"/>
      <c r="C7967" s="30"/>
    </row>
    <row r="7968" spans="2:3" x14ac:dyDescent="0.25">
      <c r="B7968" s="30"/>
      <c r="C7968" s="30"/>
    </row>
    <row r="7969" spans="2:3" x14ac:dyDescent="0.25">
      <c r="B7969" s="30"/>
      <c r="C7969" s="30"/>
    </row>
    <row r="7970" spans="2:3" x14ac:dyDescent="0.25">
      <c r="B7970" s="30"/>
      <c r="C7970" s="30"/>
    </row>
    <row r="7971" spans="2:3" x14ac:dyDescent="0.25">
      <c r="B7971" s="30"/>
      <c r="C7971" s="30"/>
    </row>
    <row r="7972" spans="2:3" x14ac:dyDescent="0.25">
      <c r="B7972" s="30"/>
      <c r="C7972" s="30"/>
    </row>
    <row r="7973" spans="2:3" x14ac:dyDescent="0.25">
      <c r="B7973" s="30"/>
      <c r="C7973" s="30"/>
    </row>
    <row r="7974" spans="2:3" x14ac:dyDescent="0.25">
      <c r="B7974" s="30"/>
      <c r="C7974" s="30"/>
    </row>
    <row r="7975" spans="2:3" x14ac:dyDescent="0.25">
      <c r="B7975" s="30"/>
      <c r="C7975" s="30"/>
    </row>
    <row r="7976" spans="2:3" x14ac:dyDescent="0.25">
      <c r="B7976" s="30"/>
      <c r="C7976" s="30"/>
    </row>
    <row r="7977" spans="2:3" x14ac:dyDescent="0.25">
      <c r="B7977" s="30"/>
      <c r="C7977" s="30"/>
    </row>
    <row r="7978" spans="2:3" x14ac:dyDescent="0.25">
      <c r="B7978" s="30"/>
      <c r="C7978" s="30"/>
    </row>
    <row r="7979" spans="2:3" x14ac:dyDescent="0.25">
      <c r="B7979" s="30"/>
      <c r="C7979" s="30"/>
    </row>
    <row r="7980" spans="2:3" x14ac:dyDescent="0.25">
      <c r="B7980" s="30"/>
      <c r="C7980" s="30"/>
    </row>
    <row r="7981" spans="2:3" x14ac:dyDescent="0.25">
      <c r="B7981" s="30"/>
      <c r="C7981" s="30"/>
    </row>
    <row r="7982" spans="2:3" x14ac:dyDescent="0.25">
      <c r="B7982" s="30"/>
      <c r="C7982" s="30"/>
    </row>
    <row r="7983" spans="2:3" x14ac:dyDescent="0.25">
      <c r="B7983" s="30"/>
      <c r="C7983" s="30"/>
    </row>
    <row r="7984" spans="2:3" x14ac:dyDescent="0.25">
      <c r="B7984" s="30"/>
      <c r="C7984" s="30"/>
    </row>
    <row r="7985" spans="2:3" x14ac:dyDescent="0.25">
      <c r="B7985" s="30"/>
      <c r="C7985" s="30"/>
    </row>
    <row r="7986" spans="2:3" x14ac:dyDescent="0.25">
      <c r="B7986" s="30"/>
      <c r="C7986" s="30"/>
    </row>
    <row r="7987" spans="2:3" x14ac:dyDescent="0.25">
      <c r="B7987" s="30"/>
      <c r="C7987" s="30"/>
    </row>
    <row r="7988" spans="2:3" x14ac:dyDescent="0.25">
      <c r="B7988" s="30"/>
      <c r="C7988" s="30"/>
    </row>
    <row r="7989" spans="2:3" x14ac:dyDescent="0.25">
      <c r="B7989" s="30"/>
      <c r="C7989" s="30"/>
    </row>
    <row r="7990" spans="2:3" x14ac:dyDescent="0.25">
      <c r="B7990" s="30"/>
      <c r="C7990" s="30"/>
    </row>
    <row r="7991" spans="2:3" x14ac:dyDescent="0.25">
      <c r="B7991" s="30"/>
      <c r="C7991" s="30"/>
    </row>
    <row r="7992" spans="2:3" x14ac:dyDescent="0.25">
      <c r="B7992" s="30"/>
      <c r="C7992" s="30"/>
    </row>
    <row r="7993" spans="2:3" x14ac:dyDescent="0.25">
      <c r="B7993" s="30"/>
      <c r="C7993" s="30"/>
    </row>
    <row r="7994" spans="2:3" x14ac:dyDescent="0.25">
      <c r="B7994" s="30"/>
      <c r="C7994" s="30"/>
    </row>
    <row r="7995" spans="2:3" x14ac:dyDescent="0.25">
      <c r="B7995" s="30"/>
      <c r="C7995" s="30"/>
    </row>
    <row r="7996" spans="2:3" x14ac:dyDescent="0.25">
      <c r="B7996" s="30"/>
      <c r="C7996" s="30"/>
    </row>
    <row r="7997" spans="2:3" x14ac:dyDescent="0.25">
      <c r="B7997" s="30"/>
      <c r="C7997" s="30"/>
    </row>
    <row r="7998" spans="2:3" x14ac:dyDescent="0.25">
      <c r="B7998" s="30"/>
      <c r="C7998" s="30"/>
    </row>
    <row r="7999" spans="2:3" x14ac:dyDescent="0.25">
      <c r="B7999" s="30"/>
      <c r="C7999" s="30"/>
    </row>
    <row r="8000" spans="2:3" x14ac:dyDescent="0.25">
      <c r="B8000" s="30"/>
      <c r="C8000" s="30"/>
    </row>
    <row r="8001" spans="2:3" x14ac:dyDescent="0.25">
      <c r="B8001" s="30"/>
      <c r="C8001" s="30"/>
    </row>
    <row r="8002" spans="2:3" x14ac:dyDescent="0.25">
      <c r="B8002" s="30"/>
      <c r="C8002" s="30"/>
    </row>
    <row r="8003" spans="2:3" x14ac:dyDescent="0.25">
      <c r="B8003" s="30"/>
      <c r="C8003" s="30"/>
    </row>
    <row r="8004" spans="2:3" x14ac:dyDescent="0.25">
      <c r="B8004" s="30"/>
      <c r="C8004" s="30"/>
    </row>
    <row r="8005" spans="2:3" x14ac:dyDescent="0.25">
      <c r="B8005" s="30"/>
      <c r="C8005" s="30"/>
    </row>
    <row r="8006" spans="2:3" x14ac:dyDescent="0.25">
      <c r="B8006" s="30"/>
      <c r="C8006" s="30"/>
    </row>
    <row r="8007" spans="2:3" x14ac:dyDescent="0.25">
      <c r="B8007" s="30"/>
      <c r="C8007" s="30"/>
    </row>
    <row r="8008" spans="2:3" x14ac:dyDescent="0.25">
      <c r="B8008" s="30"/>
      <c r="C8008" s="30"/>
    </row>
    <row r="8009" spans="2:3" x14ac:dyDescent="0.25">
      <c r="B8009" s="30"/>
      <c r="C8009" s="30"/>
    </row>
    <row r="8010" spans="2:3" x14ac:dyDescent="0.25">
      <c r="B8010" s="30"/>
      <c r="C8010" s="30"/>
    </row>
    <row r="8011" spans="2:3" x14ac:dyDescent="0.25">
      <c r="B8011" s="30"/>
      <c r="C8011" s="30"/>
    </row>
    <row r="8012" spans="2:3" x14ac:dyDescent="0.25">
      <c r="B8012" s="30"/>
      <c r="C8012" s="30"/>
    </row>
    <row r="8013" spans="2:3" x14ac:dyDescent="0.25">
      <c r="B8013" s="30"/>
      <c r="C8013" s="30"/>
    </row>
    <row r="8014" spans="2:3" x14ac:dyDescent="0.25">
      <c r="B8014" s="30"/>
      <c r="C8014" s="30"/>
    </row>
    <row r="8015" spans="2:3" x14ac:dyDescent="0.25">
      <c r="B8015" s="30"/>
      <c r="C8015" s="30"/>
    </row>
    <row r="8016" spans="2:3" x14ac:dyDescent="0.25">
      <c r="B8016" s="30"/>
      <c r="C8016" s="30"/>
    </row>
    <row r="8017" spans="2:3" x14ac:dyDescent="0.25">
      <c r="B8017" s="30"/>
      <c r="C8017" s="30"/>
    </row>
    <row r="8018" spans="2:3" x14ac:dyDescent="0.25">
      <c r="B8018" s="30"/>
      <c r="C8018" s="30"/>
    </row>
    <row r="8019" spans="2:3" x14ac:dyDescent="0.25">
      <c r="B8019" s="30"/>
      <c r="C8019" s="30"/>
    </row>
    <row r="8020" spans="2:3" x14ac:dyDescent="0.25">
      <c r="B8020" s="30"/>
      <c r="C8020" s="30"/>
    </row>
    <row r="8021" spans="2:3" x14ac:dyDescent="0.25">
      <c r="B8021" s="30"/>
      <c r="C8021" s="30"/>
    </row>
    <row r="8022" spans="2:3" x14ac:dyDescent="0.25">
      <c r="B8022" s="30"/>
      <c r="C8022" s="30"/>
    </row>
    <row r="8023" spans="2:3" x14ac:dyDescent="0.25">
      <c r="B8023" s="30"/>
      <c r="C8023" s="30"/>
    </row>
    <row r="8024" spans="2:3" x14ac:dyDescent="0.25">
      <c r="B8024" s="30"/>
      <c r="C8024" s="30"/>
    </row>
    <row r="8025" spans="2:3" x14ac:dyDescent="0.25">
      <c r="B8025" s="30"/>
      <c r="C8025" s="30"/>
    </row>
    <row r="8026" spans="2:3" x14ac:dyDescent="0.25">
      <c r="B8026" s="30"/>
      <c r="C8026" s="30"/>
    </row>
    <row r="8027" spans="2:3" x14ac:dyDescent="0.25">
      <c r="B8027" s="30"/>
      <c r="C8027" s="30"/>
    </row>
    <row r="8028" spans="2:3" x14ac:dyDescent="0.25">
      <c r="B8028" s="30"/>
      <c r="C8028" s="30"/>
    </row>
    <row r="8029" spans="2:3" x14ac:dyDescent="0.25">
      <c r="B8029" s="30"/>
      <c r="C8029" s="30"/>
    </row>
    <row r="8030" spans="2:3" x14ac:dyDescent="0.25">
      <c r="B8030" s="30"/>
      <c r="C8030" s="30"/>
    </row>
    <row r="8031" spans="2:3" x14ac:dyDescent="0.25">
      <c r="B8031" s="30"/>
      <c r="C8031" s="30"/>
    </row>
    <row r="8032" spans="2:3" x14ac:dyDescent="0.25">
      <c r="B8032" s="30"/>
      <c r="C8032" s="30"/>
    </row>
    <row r="8033" spans="2:3" x14ac:dyDescent="0.25">
      <c r="B8033" s="30"/>
      <c r="C8033" s="30"/>
    </row>
    <row r="8034" spans="2:3" x14ac:dyDescent="0.25">
      <c r="B8034" s="30"/>
      <c r="C8034" s="30"/>
    </row>
    <row r="8035" spans="2:3" x14ac:dyDescent="0.25">
      <c r="B8035" s="30"/>
      <c r="C8035" s="30"/>
    </row>
    <row r="8036" spans="2:3" x14ac:dyDescent="0.25">
      <c r="B8036" s="30"/>
      <c r="C8036" s="30"/>
    </row>
    <row r="8037" spans="2:3" x14ac:dyDescent="0.25">
      <c r="B8037" s="30"/>
      <c r="C8037" s="30"/>
    </row>
    <row r="8038" spans="2:3" x14ac:dyDescent="0.25">
      <c r="B8038" s="30"/>
      <c r="C8038" s="30"/>
    </row>
    <row r="8039" spans="2:3" x14ac:dyDescent="0.25">
      <c r="B8039" s="30"/>
      <c r="C8039" s="30"/>
    </row>
    <row r="8040" spans="2:3" x14ac:dyDescent="0.25">
      <c r="B8040" s="30"/>
      <c r="C8040" s="30"/>
    </row>
    <row r="8041" spans="2:3" x14ac:dyDescent="0.25">
      <c r="B8041" s="30"/>
      <c r="C8041" s="30"/>
    </row>
    <row r="8042" spans="2:3" x14ac:dyDescent="0.25">
      <c r="B8042" s="30"/>
      <c r="C8042" s="30"/>
    </row>
    <row r="8043" spans="2:3" x14ac:dyDescent="0.25">
      <c r="B8043" s="30"/>
      <c r="C8043" s="30"/>
    </row>
    <row r="8044" spans="2:3" x14ac:dyDescent="0.25">
      <c r="B8044" s="30"/>
      <c r="C8044" s="30"/>
    </row>
    <row r="8045" spans="2:3" x14ac:dyDescent="0.25">
      <c r="B8045" s="30"/>
      <c r="C8045" s="30"/>
    </row>
    <row r="8046" spans="2:3" x14ac:dyDescent="0.25">
      <c r="B8046" s="30"/>
      <c r="C8046" s="30"/>
    </row>
    <row r="8047" spans="2:3" x14ac:dyDescent="0.25">
      <c r="B8047" s="30"/>
      <c r="C8047" s="30"/>
    </row>
    <row r="8048" spans="2:3" x14ac:dyDescent="0.25">
      <c r="B8048" s="30"/>
      <c r="C8048" s="30"/>
    </row>
    <row r="8049" spans="2:3" x14ac:dyDescent="0.25">
      <c r="B8049" s="30"/>
      <c r="C8049" s="30"/>
    </row>
    <row r="8050" spans="2:3" x14ac:dyDescent="0.25">
      <c r="B8050" s="30"/>
      <c r="C8050" s="30"/>
    </row>
    <row r="8051" spans="2:3" x14ac:dyDescent="0.25">
      <c r="B8051" s="30"/>
      <c r="C8051" s="30"/>
    </row>
    <row r="8052" spans="2:3" x14ac:dyDescent="0.25">
      <c r="B8052" s="30"/>
      <c r="C8052" s="30"/>
    </row>
    <row r="8053" spans="2:3" x14ac:dyDescent="0.25">
      <c r="B8053" s="30"/>
      <c r="C8053" s="30"/>
    </row>
    <row r="8054" spans="2:3" x14ac:dyDescent="0.25">
      <c r="B8054" s="30"/>
      <c r="C8054" s="30"/>
    </row>
    <row r="8055" spans="2:3" x14ac:dyDescent="0.25">
      <c r="B8055" s="30"/>
      <c r="C8055" s="30"/>
    </row>
    <row r="8056" spans="2:3" x14ac:dyDescent="0.25">
      <c r="B8056" s="30"/>
      <c r="C8056" s="30"/>
    </row>
    <row r="8057" spans="2:3" x14ac:dyDescent="0.25">
      <c r="B8057" s="30"/>
      <c r="C8057" s="30"/>
    </row>
    <row r="8058" spans="2:3" x14ac:dyDescent="0.25">
      <c r="B8058" s="30"/>
      <c r="C8058" s="30"/>
    </row>
    <row r="8059" spans="2:3" x14ac:dyDescent="0.25">
      <c r="B8059" s="30"/>
      <c r="C8059" s="30"/>
    </row>
    <row r="8060" spans="2:3" x14ac:dyDescent="0.25">
      <c r="B8060" s="30"/>
      <c r="C8060" s="30"/>
    </row>
    <row r="8061" spans="2:3" x14ac:dyDescent="0.25">
      <c r="B8061" s="30"/>
      <c r="C8061" s="30"/>
    </row>
    <row r="8062" spans="2:3" x14ac:dyDescent="0.25">
      <c r="B8062" s="30"/>
      <c r="C8062" s="30"/>
    </row>
    <row r="8063" spans="2:3" x14ac:dyDescent="0.25">
      <c r="B8063" s="30"/>
      <c r="C8063" s="30"/>
    </row>
    <row r="8064" spans="2:3" x14ac:dyDescent="0.25">
      <c r="B8064" s="30"/>
      <c r="C8064" s="30"/>
    </row>
    <row r="8065" spans="2:3" x14ac:dyDescent="0.25">
      <c r="B8065" s="30"/>
      <c r="C8065" s="30"/>
    </row>
    <row r="8066" spans="2:3" x14ac:dyDescent="0.25">
      <c r="B8066" s="30"/>
      <c r="C8066" s="30"/>
    </row>
    <row r="8067" spans="2:3" x14ac:dyDescent="0.25">
      <c r="B8067" s="30"/>
      <c r="C8067" s="30"/>
    </row>
    <row r="8068" spans="2:3" x14ac:dyDescent="0.25">
      <c r="B8068" s="30"/>
      <c r="C8068" s="30"/>
    </row>
    <row r="8069" spans="2:3" x14ac:dyDescent="0.25">
      <c r="B8069" s="30"/>
      <c r="C8069" s="30"/>
    </row>
    <row r="8070" spans="2:3" x14ac:dyDescent="0.25">
      <c r="B8070" s="30"/>
      <c r="C8070" s="30"/>
    </row>
    <row r="8071" spans="2:3" x14ac:dyDescent="0.25">
      <c r="B8071" s="30"/>
      <c r="C8071" s="30"/>
    </row>
    <row r="8072" spans="2:3" x14ac:dyDescent="0.25">
      <c r="B8072" s="30"/>
      <c r="C8072" s="30"/>
    </row>
    <row r="8073" spans="2:3" x14ac:dyDescent="0.25">
      <c r="B8073" s="30"/>
      <c r="C8073" s="30"/>
    </row>
    <row r="8074" spans="2:3" x14ac:dyDescent="0.25">
      <c r="B8074" s="30"/>
      <c r="C8074" s="30"/>
    </row>
    <row r="8075" spans="2:3" x14ac:dyDescent="0.25">
      <c r="B8075" s="30"/>
      <c r="C8075" s="30"/>
    </row>
    <row r="8076" spans="2:3" x14ac:dyDescent="0.25">
      <c r="B8076" s="30"/>
      <c r="C8076" s="30"/>
    </row>
    <row r="8077" spans="2:3" x14ac:dyDescent="0.25">
      <c r="B8077" s="30"/>
      <c r="C8077" s="30"/>
    </row>
    <row r="8078" spans="2:3" x14ac:dyDescent="0.25">
      <c r="B8078" s="30"/>
      <c r="C8078" s="30"/>
    </row>
    <row r="8079" spans="2:3" x14ac:dyDescent="0.25">
      <c r="B8079" s="30"/>
      <c r="C8079" s="30"/>
    </row>
    <row r="8080" spans="2:3" x14ac:dyDescent="0.25">
      <c r="B8080" s="30"/>
      <c r="C8080" s="30"/>
    </row>
    <row r="8081" spans="2:3" x14ac:dyDescent="0.25">
      <c r="B8081" s="30"/>
      <c r="C8081" s="30"/>
    </row>
    <row r="8082" spans="2:3" x14ac:dyDescent="0.25">
      <c r="B8082" s="30"/>
      <c r="C8082" s="30"/>
    </row>
    <row r="8083" spans="2:3" x14ac:dyDescent="0.25">
      <c r="B8083" s="30"/>
      <c r="C8083" s="30"/>
    </row>
    <row r="8084" spans="2:3" x14ac:dyDescent="0.25">
      <c r="B8084" s="30"/>
      <c r="C8084" s="30"/>
    </row>
    <row r="8085" spans="2:3" x14ac:dyDescent="0.25">
      <c r="B8085" s="30"/>
      <c r="C8085" s="30"/>
    </row>
    <row r="8086" spans="2:3" x14ac:dyDescent="0.25">
      <c r="B8086" s="30"/>
      <c r="C8086" s="30"/>
    </row>
    <row r="8087" spans="2:3" x14ac:dyDescent="0.25">
      <c r="B8087" s="30"/>
      <c r="C8087" s="30"/>
    </row>
    <row r="8088" spans="2:3" x14ac:dyDescent="0.25">
      <c r="B8088" s="30"/>
      <c r="C8088" s="30"/>
    </row>
    <row r="8089" spans="2:3" x14ac:dyDescent="0.25">
      <c r="B8089" s="30"/>
      <c r="C8089" s="30"/>
    </row>
    <row r="8090" spans="2:3" x14ac:dyDescent="0.25">
      <c r="B8090" s="30"/>
      <c r="C8090" s="30"/>
    </row>
    <row r="8091" spans="2:3" x14ac:dyDescent="0.25">
      <c r="B8091" s="30"/>
      <c r="C8091" s="30"/>
    </row>
    <row r="8092" spans="2:3" x14ac:dyDescent="0.25">
      <c r="B8092" s="30"/>
      <c r="C8092" s="30"/>
    </row>
    <row r="8093" spans="2:3" x14ac:dyDescent="0.25">
      <c r="B8093" s="30"/>
      <c r="C8093" s="30"/>
    </row>
    <row r="8094" spans="2:3" x14ac:dyDescent="0.25">
      <c r="B8094" s="30"/>
      <c r="C8094" s="30"/>
    </row>
    <row r="8095" spans="2:3" x14ac:dyDescent="0.25">
      <c r="B8095" s="30"/>
      <c r="C8095" s="30"/>
    </row>
    <row r="8096" spans="2:3" x14ac:dyDescent="0.25">
      <c r="B8096" s="30"/>
      <c r="C8096" s="30"/>
    </row>
    <row r="8097" spans="2:3" x14ac:dyDescent="0.25">
      <c r="B8097" s="30"/>
      <c r="C8097" s="30"/>
    </row>
    <row r="8098" spans="2:3" x14ac:dyDescent="0.25">
      <c r="B8098" s="30"/>
      <c r="C8098" s="30"/>
    </row>
    <row r="8099" spans="2:3" x14ac:dyDescent="0.25">
      <c r="B8099" s="30"/>
      <c r="C8099" s="30"/>
    </row>
    <row r="8100" spans="2:3" x14ac:dyDescent="0.25">
      <c r="B8100" s="30"/>
      <c r="C8100" s="30"/>
    </row>
    <row r="8101" spans="2:3" x14ac:dyDescent="0.25">
      <c r="B8101" s="30"/>
      <c r="C8101" s="30"/>
    </row>
    <row r="8102" spans="2:3" x14ac:dyDescent="0.25">
      <c r="B8102" s="30"/>
      <c r="C8102" s="30"/>
    </row>
    <row r="8103" spans="2:3" x14ac:dyDescent="0.25">
      <c r="B8103" s="30"/>
      <c r="C8103" s="30"/>
    </row>
    <row r="8104" spans="2:3" x14ac:dyDescent="0.25">
      <c r="B8104" s="30"/>
      <c r="C8104" s="30"/>
    </row>
    <row r="8105" spans="2:3" x14ac:dyDescent="0.25">
      <c r="B8105" s="30"/>
      <c r="C8105" s="30"/>
    </row>
    <row r="8106" spans="2:3" x14ac:dyDescent="0.25">
      <c r="B8106" s="30"/>
      <c r="C8106" s="30"/>
    </row>
    <row r="8107" spans="2:3" x14ac:dyDescent="0.25">
      <c r="B8107" s="30"/>
      <c r="C8107" s="30"/>
    </row>
    <row r="8108" spans="2:3" x14ac:dyDescent="0.25">
      <c r="B8108" s="30"/>
      <c r="C8108" s="30"/>
    </row>
    <row r="8109" spans="2:3" x14ac:dyDescent="0.25">
      <c r="B8109" s="30"/>
      <c r="C8109" s="30"/>
    </row>
    <row r="8110" spans="2:3" x14ac:dyDescent="0.25">
      <c r="B8110" s="30"/>
      <c r="C8110" s="30"/>
    </row>
    <row r="8111" spans="2:3" x14ac:dyDescent="0.25">
      <c r="B8111" s="30"/>
      <c r="C8111" s="30"/>
    </row>
    <row r="8112" spans="2:3" x14ac:dyDescent="0.25">
      <c r="B8112" s="30"/>
      <c r="C8112" s="30"/>
    </row>
    <row r="8113" spans="2:3" x14ac:dyDescent="0.25">
      <c r="B8113" s="30"/>
      <c r="C8113" s="30"/>
    </row>
    <row r="8114" spans="2:3" x14ac:dyDescent="0.25">
      <c r="B8114" s="30"/>
      <c r="C8114" s="30"/>
    </row>
    <row r="8115" spans="2:3" x14ac:dyDescent="0.25">
      <c r="B8115" s="30"/>
      <c r="C8115" s="30"/>
    </row>
    <row r="8116" spans="2:3" x14ac:dyDescent="0.25">
      <c r="B8116" s="30"/>
      <c r="C8116" s="30"/>
    </row>
    <row r="8117" spans="2:3" x14ac:dyDescent="0.25">
      <c r="B8117" s="30"/>
      <c r="C8117" s="30"/>
    </row>
    <row r="8118" spans="2:3" x14ac:dyDescent="0.25">
      <c r="B8118" s="30"/>
      <c r="C8118" s="30"/>
    </row>
    <row r="8119" spans="2:3" x14ac:dyDescent="0.25">
      <c r="B8119" s="30"/>
      <c r="C8119" s="30"/>
    </row>
    <row r="8120" spans="2:3" x14ac:dyDescent="0.25">
      <c r="B8120" s="30"/>
      <c r="C8120" s="30"/>
    </row>
    <row r="8121" spans="2:3" x14ac:dyDescent="0.25">
      <c r="B8121" s="30"/>
      <c r="C8121" s="30"/>
    </row>
    <row r="8122" spans="2:3" x14ac:dyDescent="0.25">
      <c r="B8122" s="30"/>
      <c r="C8122" s="30"/>
    </row>
    <row r="8123" spans="2:3" x14ac:dyDescent="0.25">
      <c r="B8123" s="30"/>
      <c r="C8123" s="30"/>
    </row>
    <row r="8124" spans="2:3" x14ac:dyDescent="0.25">
      <c r="B8124" s="30"/>
      <c r="C8124" s="30"/>
    </row>
    <row r="8125" spans="2:3" x14ac:dyDescent="0.25">
      <c r="B8125" s="30"/>
      <c r="C8125" s="30"/>
    </row>
    <row r="8126" spans="2:3" x14ac:dyDescent="0.25">
      <c r="B8126" s="30"/>
      <c r="C8126" s="30"/>
    </row>
    <row r="8127" spans="2:3" x14ac:dyDescent="0.25">
      <c r="B8127" s="30"/>
      <c r="C8127" s="30"/>
    </row>
    <row r="8128" spans="2:3" x14ac:dyDescent="0.25">
      <c r="B8128" s="30"/>
      <c r="C8128" s="30"/>
    </row>
    <row r="8129" spans="2:3" x14ac:dyDescent="0.25">
      <c r="B8129" s="30"/>
      <c r="C8129" s="30"/>
    </row>
    <row r="8130" spans="2:3" x14ac:dyDescent="0.25">
      <c r="B8130" s="30"/>
      <c r="C8130" s="30"/>
    </row>
    <row r="8131" spans="2:3" x14ac:dyDescent="0.25">
      <c r="B8131" s="30"/>
      <c r="C8131" s="30"/>
    </row>
    <row r="8132" spans="2:3" x14ac:dyDescent="0.25">
      <c r="B8132" s="30"/>
      <c r="C8132" s="30"/>
    </row>
    <row r="8133" spans="2:3" x14ac:dyDescent="0.25">
      <c r="B8133" s="30"/>
      <c r="C8133" s="30"/>
    </row>
    <row r="8134" spans="2:3" x14ac:dyDescent="0.25">
      <c r="B8134" s="30"/>
      <c r="C8134" s="30"/>
    </row>
    <row r="8135" spans="2:3" x14ac:dyDescent="0.25">
      <c r="B8135" s="30"/>
      <c r="C8135" s="30"/>
    </row>
    <row r="8136" spans="2:3" x14ac:dyDescent="0.25">
      <c r="B8136" s="30"/>
      <c r="C8136" s="30"/>
    </row>
    <row r="8137" spans="2:3" x14ac:dyDescent="0.25">
      <c r="B8137" s="30"/>
      <c r="C8137" s="30"/>
    </row>
    <row r="8138" spans="2:3" x14ac:dyDescent="0.25">
      <c r="B8138" s="30"/>
      <c r="C8138" s="30"/>
    </row>
    <row r="8139" spans="2:3" x14ac:dyDescent="0.25">
      <c r="B8139" s="30"/>
      <c r="C8139" s="30"/>
    </row>
    <row r="8140" spans="2:3" x14ac:dyDescent="0.25">
      <c r="B8140" s="30"/>
      <c r="C8140" s="30"/>
    </row>
    <row r="8141" spans="2:3" x14ac:dyDescent="0.25">
      <c r="B8141" s="30"/>
      <c r="C8141" s="30"/>
    </row>
    <row r="8142" spans="2:3" x14ac:dyDescent="0.25">
      <c r="B8142" s="30"/>
      <c r="C8142" s="30"/>
    </row>
    <row r="8143" spans="2:3" x14ac:dyDescent="0.25">
      <c r="B8143" s="30"/>
      <c r="C8143" s="30"/>
    </row>
    <row r="8144" spans="2:3" x14ac:dyDescent="0.25">
      <c r="B8144" s="30"/>
      <c r="C8144" s="30"/>
    </row>
    <row r="8145" spans="2:3" x14ac:dyDescent="0.25">
      <c r="B8145" s="30"/>
      <c r="C8145" s="30"/>
    </row>
    <row r="8146" spans="2:3" x14ac:dyDescent="0.25">
      <c r="B8146" s="30"/>
      <c r="C8146" s="30"/>
    </row>
    <row r="8147" spans="2:3" x14ac:dyDescent="0.25">
      <c r="B8147" s="30"/>
      <c r="C8147" s="30"/>
    </row>
    <row r="8148" spans="2:3" x14ac:dyDescent="0.25">
      <c r="B8148" s="30"/>
      <c r="C8148" s="30"/>
    </row>
    <row r="8149" spans="2:3" x14ac:dyDescent="0.25">
      <c r="B8149" s="30"/>
      <c r="C8149" s="30"/>
    </row>
    <row r="8150" spans="2:3" x14ac:dyDescent="0.25">
      <c r="B8150" s="30"/>
      <c r="C8150" s="30"/>
    </row>
    <row r="8151" spans="2:3" x14ac:dyDescent="0.25">
      <c r="B8151" s="30"/>
      <c r="C8151" s="30"/>
    </row>
    <row r="8152" spans="2:3" x14ac:dyDescent="0.25">
      <c r="B8152" s="30"/>
      <c r="C8152" s="30"/>
    </row>
    <row r="8153" spans="2:3" x14ac:dyDescent="0.25">
      <c r="B8153" s="30"/>
      <c r="C8153" s="30"/>
    </row>
    <row r="8154" spans="2:3" x14ac:dyDescent="0.25">
      <c r="B8154" s="30"/>
      <c r="C8154" s="30"/>
    </row>
    <row r="8155" spans="2:3" x14ac:dyDescent="0.25">
      <c r="B8155" s="30"/>
      <c r="C8155" s="30"/>
    </row>
    <row r="8156" spans="2:3" x14ac:dyDescent="0.25">
      <c r="B8156" s="30"/>
      <c r="C8156" s="30"/>
    </row>
    <row r="8157" spans="2:3" x14ac:dyDescent="0.25">
      <c r="B8157" s="30"/>
      <c r="C8157" s="30"/>
    </row>
    <row r="8158" spans="2:3" x14ac:dyDescent="0.25">
      <c r="B8158" s="30"/>
      <c r="C8158" s="30"/>
    </row>
    <row r="8159" spans="2:3" x14ac:dyDescent="0.25">
      <c r="B8159" s="30"/>
      <c r="C8159" s="30"/>
    </row>
    <row r="8160" spans="2:3" x14ac:dyDescent="0.25">
      <c r="B8160" s="30"/>
      <c r="C8160" s="30"/>
    </row>
    <row r="8161" spans="2:3" x14ac:dyDescent="0.25">
      <c r="B8161" s="30"/>
      <c r="C8161" s="30"/>
    </row>
    <row r="8162" spans="2:3" x14ac:dyDescent="0.25">
      <c r="B8162" s="30"/>
      <c r="C8162" s="30"/>
    </row>
    <row r="8163" spans="2:3" x14ac:dyDescent="0.25">
      <c r="B8163" s="30"/>
      <c r="C8163" s="30"/>
    </row>
    <row r="8164" spans="2:3" x14ac:dyDescent="0.25">
      <c r="B8164" s="30"/>
      <c r="C8164" s="30"/>
    </row>
    <row r="8165" spans="2:3" x14ac:dyDescent="0.25">
      <c r="B8165" s="30"/>
      <c r="C8165" s="30"/>
    </row>
    <row r="8166" spans="2:3" x14ac:dyDescent="0.25">
      <c r="B8166" s="30"/>
      <c r="C8166" s="30"/>
    </row>
    <row r="8167" spans="2:3" x14ac:dyDescent="0.25">
      <c r="B8167" s="30"/>
      <c r="C8167" s="30"/>
    </row>
    <row r="8168" spans="2:3" x14ac:dyDescent="0.25">
      <c r="B8168" s="30"/>
      <c r="C8168" s="30"/>
    </row>
    <row r="8169" spans="2:3" x14ac:dyDescent="0.25">
      <c r="B8169" s="30"/>
      <c r="C8169" s="30"/>
    </row>
    <row r="8170" spans="2:3" x14ac:dyDescent="0.25">
      <c r="B8170" s="30"/>
      <c r="C8170" s="30"/>
    </row>
    <row r="8171" spans="2:3" x14ac:dyDescent="0.25">
      <c r="B8171" s="30"/>
      <c r="C8171" s="30"/>
    </row>
    <row r="8172" spans="2:3" x14ac:dyDescent="0.25">
      <c r="B8172" s="30"/>
      <c r="C8172" s="30"/>
    </row>
    <row r="8173" spans="2:3" x14ac:dyDescent="0.25">
      <c r="B8173" s="30"/>
      <c r="C8173" s="30"/>
    </row>
    <row r="8174" spans="2:3" x14ac:dyDescent="0.25">
      <c r="B8174" s="30"/>
      <c r="C8174" s="30"/>
    </row>
    <row r="8175" spans="2:3" x14ac:dyDescent="0.25">
      <c r="B8175" s="30"/>
      <c r="C8175" s="30"/>
    </row>
    <row r="8176" spans="2:3" x14ac:dyDescent="0.25">
      <c r="B8176" s="30"/>
      <c r="C8176" s="30"/>
    </row>
    <row r="8177" spans="2:3" x14ac:dyDescent="0.25">
      <c r="B8177" s="30"/>
      <c r="C8177" s="30"/>
    </row>
    <row r="8178" spans="2:3" x14ac:dyDescent="0.25">
      <c r="B8178" s="30"/>
      <c r="C8178" s="30"/>
    </row>
    <row r="8179" spans="2:3" x14ac:dyDescent="0.25">
      <c r="B8179" s="30"/>
      <c r="C8179" s="30"/>
    </row>
    <row r="8180" spans="2:3" x14ac:dyDescent="0.25">
      <c r="B8180" s="30"/>
      <c r="C8180" s="30"/>
    </row>
    <row r="8181" spans="2:3" x14ac:dyDescent="0.25">
      <c r="B8181" s="30"/>
      <c r="C8181" s="30"/>
    </row>
    <row r="8182" spans="2:3" x14ac:dyDescent="0.25">
      <c r="B8182" s="30"/>
      <c r="C8182" s="30"/>
    </row>
    <row r="8183" spans="2:3" x14ac:dyDescent="0.25">
      <c r="B8183" s="30"/>
      <c r="C8183" s="30"/>
    </row>
    <row r="8184" spans="2:3" x14ac:dyDescent="0.25">
      <c r="B8184" s="30"/>
      <c r="C8184" s="30"/>
    </row>
    <row r="8185" spans="2:3" x14ac:dyDescent="0.25">
      <c r="B8185" s="30"/>
      <c r="C8185" s="30"/>
    </row>
    <row r="8186" spans="2:3" x14ac:dyDescent="0.25">
      <c r="B8186" s="30"/>
      <c r="C8186" s="30"/>
    </row>
    <row r="8187" spans="2:3" x14ac:dyDescent="0.25">
      <c r="B8187" s="30"/>
      <c r="C8187" s="30"/>
    </row>
    <row r="8188" spans="2:3" x14ac:dyDescent="0.25">
      <c r="B8188" s="30"/>
      <c r="C8188" s="30"/>
    </row>
    <row r="8189" spans="2:3" x14ac:dyDescent="0.25">
      <c r="B8189" s="30"/>
      <c r="C8189" s="30"/>
    </row>
    <row r="8190" spans="2:3" x14ac:dyDescent="0.25">
      <c r="B8190" s="30"/>
      <c r="C8190" s="30"/>
    </row>
    <row r="8191" spans="2:3" x14ac:dyDescent="0.25">
      <c r="B8191" s="30"/>
      <c r="C8191" s="30"/>
    </row>
    <row r="8192" spans="2:3" x14ac:dyDescent="0.25">
      <c r="B8192" s="30"/>
      <c r="C8192" s="30"/>
    </row>
    <row r="8193" spans="2:3" x14ac:dyDescent="0.25">
      <c r="B8193" s="30"/>
      <c r="C8193" s="30"/>
    </row>
    <row r="8194" spans="2:3" x14ac:dyDescent="0.25">
      <c r="B8194" s="30"/>
      <c r="C8194" s="30"/>
    </row>
    <row r="8195" spans="2:3" x14ac:dyDescent="0.25">
      <c r="B8195" s="30"/>
      <c r="C8195" s="30"/>
    </row>
    <row r="8196" spans="2:3" x14ac:dyDescent="0.25">
      <c r="B8196" s="30"/>
      <c r="C8196" s="30"/>
    </row>
    <row r="8197" spans="2:3" x14ac:dyDescent="0.25">
      <c r="B8197" s="30"/>
      <c r="C8197" s="30"/>
    </row>
    <row r="8198" spans="2:3" x14ac:dyDescent="0.25">
      <c r="B8198" s="30"/>
      <c r="C8198" s="30"/>
    </row>
    <row r="8199" spans="2:3" x14ac:dyDescent="0.25">
      <c r="B8199" s="30"/>
      <c r="C8199" s="30"/>
    </row>
    <row r="8200" spans="2:3" x14ac:dyDescent="0.25">
      <c r="B8200" s="30"/>
      <c r="C8200" s="30"/>
    </row>
    <row r="8201" spans="2:3" x14ac:dyDescent="0.25">
      <c r="B8201" s="30"/>
      <c r="C8201" s="30"/>
    </row>
    <row r="8202" spans="2:3" x14ac:dyDescent="0.25">
      <c r="B8202" s="30"/>
      <c r="C8202" s="30"/>
    </row>
    <row r="8203" spans="2:3" x14ac:dyDescent="0.25">
      <c r="B8203" s="30"/>
      <c r="C8203" s="30"/>
    </row>
    <row r="8204" spans="2:3" x14ac:dyDescent="0.25">
      <c r="B8204" s="30"/>
      <c r="C8204" s="30"/>
    </row>
    <row r="8205" spans="2:3" x14ac:dyDescent="0.25">
      <c r="B8205" s="30"/>
      <c r="C8205" s="30"/>
    </row>
    <row r="8206" spans="2:3" x14ac:dyDescent="0.25">
      <c r="B8206" s="30"/>
      <c r="C8206" s="30"/>
    </row>
    <row r="8207" spans="2:3" x14ac:dyDescent="0.25">
      <c r="B8207" s="30"/>
      <c r="C8207" s="30"/>
    </row>
    <row r="8208" spans="2:3" x14ac:dyDescent="0.25">
      <c r="B8208" s="30"/>
      <c r="C8208" s="30"/>
    </row>
    <row r="8209" spans="2:3" x14ac:dyDescent="0.25">
      <c r="B8209" s="30"/>
      <c r="C8209" s="30"/>
    </row>
    <row r="8210" spans="2:3" x14ac:dyDescent="0.25">
      <c r="B8210" s="30"/>
      <c r="C8210" s="30"/>
    </row>
    <row r="8211" spans="2:3" x14ac:dyDescent="0.25">
      <c r="B8211" s="30"/>
      <c r="C8211" s="30"/>
    </row>
    <row r="8212" spans="2:3" x14ac:dyDescent="0.25">
      <c r="B8212" s="30"/>
      <c r="C8212" s="30"/>
    </row>
    <row r="8213" spans="2:3" x14ac:dyDescent="0.25">
      <c r="B8213" s="30"/>
      <c r="C8213" s="30"/>
    </row>
    <row r="8214" spans="2:3" x14ac:dyDescent="0.25">
      <c r="B8214" s="30"/>
      <c r="C8214" s="30"/>
    </row>
    <row r="8215" spans="2:3" x14ac:dyDescent="0.25">
      <c r="B8215" s="30"/>
      <c r="C8215" s="30"/>
    </row>
    <row r="8216" spans="2:3" x14ac:dyDescent="0.25">
      <c r="B8216" s="30"/>
      <c r="C8216" s="30"/>
    </row>
    <row r="8217" spans="2:3" x14ac:dyDescent="0.25">
      <c r="B8217" s="30"/>
      <c r="C8217" s="30"/>
    </row>
    <row r="8218" spans="2:3" x14ac:dyDescent="0.25">
      <c r="B8218" s="30"/>
      <c r="C8218" s="30"/>
    </row>
    <row r="8219" spans="2:3" x14ac:dyDescent="0.25">
      <c r="B8219" s="30"/>
      <c r="C8219" s="30"/>
    </row>
    <row r="8220" spans="2:3" x14ac:dyDescent="0.25">
      <c r="B8220" s="30"/>
      <c r="C8220" s="30"/>
    </row>
    <row r="8221" spans="2:3" x14ac:dyDescent="0.25">
      <c r="B8221" s="30"/>
      <c r="C8221" s="30"/>
    </row>
    <row r="8222" spans="2:3" x14ac:dyDescent="0.25">
      <c r="B8222" s="30"/>
      <c r="C8222" s="30"/>
    </row>
    <row r="8223" spans="2:3" x14ac:dyDescent="0.25">
      <c r="B8223" s="30"/>
      <c r="C8223" s="30"/>
    </row>
    <row r="8224" spans="2:3" x14ac:dyDescent="0.25">
      <c r="B8224" s="30"/>
      <c r="C8224" s="30"/>
    </row>
    <row r="8225" spans="2:3" x14ac:dyDescent="0.25">
      <c r="B8225" s="30"/>
      <c r="C8225" s="30"/>
    </row>
    <row r="8226" spans="2:3" x14ac:dyDescent="0.25">
      <c r="B8226" s="30"/>
      <c r="C8226" s="30"/>
    </row>
    <row r="8227" spans="2:3" x14ac:dyDescent="0.25">
      <c r="B8227" s="30"/>
      <c r="C8227" s="30"/>
    </row>
    <row r="8228" spans="2:3" x14ac:dyDescent="0.25">
      <c r="B8228" s="30"/>
      <c r="C8228" s="30"/>
    </row>
    <row r="8229" spans="2:3" x14ac:dyDescent="0.25">
      <c r="B8229" s="30"/>
      <c r="C8229" s="30"/>
    </row>
    <row r="8230" spans="2:3" x14ac:dyDescent="0.25">
      <c r="B8230" s="30"/>
      <c r="C8230" s="30"/>
    </row>
    <row r="8231" spans="2:3" x14ac:dyDescent="0.25">
      <c r="B8231" s="30"/>
      <c r="C8231" s="30"/>
    </row>
    <row r="8232" spans="2:3" x14ac:dyDescent="0.25">
      <c r="B8232" s="30"/>
      <c r="C8232" s="30"/>
    </row>
    <row r="8233" spans="2:3" x14ac:dyDescent="0.25">
      <c r="B8233" s="30"/>
      <c r="C8233" s="30"/>
    </row>
    <row r="8234" spans="2:3" x14ac:dyDescent="0.25">
      <c r="B8234" s="30"/>
      <c r="C8234" s="30"/>
    </row>
    <row r="8235" spans="2:3" x14ac:dyDescent="0.25">
      <c r="B8235" s="30"/>
      <c r="C8235" s="30"/>
    </row>
    <row r="8236" spans="2:3" x14ac:dyDescent="0.25">
      <c r="B8236" s="30"/>
      <c r="C8236" s="30"/>
    </row>
    <row r="8237" spans="2:3" x14ac:dyDescent="0.25">
      <c r="B8237" s="30"/>
      <c r="C8237" s="30"/>
    </row>
    <row r="8238" spans="2:3" x14ac:dyDescent="0.25">
      <c r="B8238" s="30"/>
      <c r="C8238" s="30"/>
    </row>
    <row r="8239" spans="2:3" x14ac:dyDescent="0.25">
      <c r="B8239" s="30"/>
      <c r="C8239" s="30"/>
    </row>
    <row r="8240" spans="2:3" x14ac:dyDescent="0.25">
      <c r="B8240" s="30"/>
      <c r="C8240" s="30"/>
    </row>
    <row r="8241" spans="2:3" x14ac:dyDescent="0.25">
      <c r="B8241" s="30"/>
      <c r="C8241" s="30"/>
    </row>
    <row r="8242" spans="2:3" x14ac:dyDescent="0.25">
      <c r="B8242" s="30"/>
      <c r="C8242" s="30"/>
    </row>
    <row r="8243" spans="2:3" x14ac:dyDescent="0.25">
      <c r="B8243" s="30"/>
      <c r="C8243" s="30"/>
    </row>
    <row r="8244" spans="2:3" x14ac:dyDescent="0.25">
      <c r="B8244" s="30"/>
      <c r="C8244" s="30"/>
    </row>
    <row r="8245" spans="2:3" x14ac:dyDescent="0.25">
      <c r="B8245" s="30"/>
      <c r="C8245" s="30"/>
    </row>
    <row r="8246" spans="2:3" x14ac:dyDescent="0.25">
      <c r="B8246" s="30"/>
      <c r="C8246" s="30"/>
    </row>
    <row r="8247" spans="2:3" x14ac:dyDescent="0.25">
      <c r="B8247" s="30"/>
      <c r="C8247" s="30"/>
    </row>
    <row r="8248" spans="2:3" x14ac:dyDescent="0.25">
      <c r="B8248" s="30"/>
      <c r="C8248" s="30"/>
    </row>
    <row r="8249" spans="2:3" x14ac:dyDescent="0.25">
      <c r="B8249" s="30"/>
      <c r="C8249" s="30"/>
    </row>
    <row r="8250" spans="2:3" x14ac:dyDescent="0.25">
      <c r="B8250" s="30"/>
      <c r="C8250" s="30"/>
    </row>
    <row r="8251" spans="2:3" x14ac:dyDescent="0.25">
      <c r="B8251" s="30"/>
      <c r="C8251" s="30"/>
    </row>
    <row r="8252" spans="2:3" x14ac:dyDescent="0.25">
      <c r="B8252" s="30"/>
      <c r="C8252" s="30"/>
    </row>
    <row r="8253" spans="2:3" x14ac:dyDescent="0.25">
      <c r="B8253" s="30"/>
      <c r="C8253" s="30"/>
    </row>
    <row r="8254" spans="2:3" x14ac:dyDescent="0.25">
      <c r="B8254" s="30"/>
      <c r="C8254" s="30"/>
    </row>
    <row r="8255" spans="2:3" x14ac:dyDescent="0.25">
      <c r="B8255" s="30"/>
      <c r="C8255" s="30"/>
    </row>
    <row r="8256" spans="2:3" x14ac:dyDescent="0.25">
      <c r="B8256" s="30"/>
      <c r="C8256" s="30"/>
    </row>
    <row r="8257" spans="2:3" x14ac:dyDescent="0.25">
      <c r="B8257" s="30"/>
      <c r="C8257" s="30"/>
    </row>
    <row r="8258" spans="2:3" x14ac:dyDescent="0.25">
      <c r="B8258" s="30"/>
      <c r="C8258" s="30"/>
    </row>
    <row r="8259" spans="2:3" x14ac:dyDescent="0.25">
      <c r="B8259" s="30"/>
      <c r="C8259" s="30"/>
    </row>
    <row r="8260" spans="2:3" x14ac:dyDescent="0.25">
      <c r="B8260" s="30"/>
      <c r="C8260" s="30"/>
    </row>
    <row r="8261" spans="2:3" x14ac:dyDescent="0.25">
      <c r="B8261" s="30"/>
      <c r="C8261" s="30"/>
    </row>
    <row r="8262" spans="2:3" x14ac:dyDescent="0.25">
      <c r="B8262" s="30"/>
      <c r="C8262" s="30"/>
    </row>
    <row r="8263" spans="2:3" x14ac:dyDescent="0.25">
      <c r="B8263" s="30"/>
      <c r="C8263" s="30"/>
    </row>
    <row r="8264" spans="2:3" x14ac:dyDescent="0.25">
      <c r="B8264" s="30"/>
      <c r="C8264" s="30"/>
    </row>
    <row r="8265" spans="2:3" x14ac:dyDescent="0.25">
      <c r="B8265" s="30"/>
      <c r="C8265" s="30"/>
    </row>
    <row r="8266" spans="2:3" x14ac:dyDescent="0.25">
      <c r="B8266" s="30"/>
      <c r="C8266" s="30"/>
    </row>
    <row r="8267" spans="2:3" x14ac:dyDescent="0.25">
      <c r="B8267" s="30"/>
      <c r="C8267" s="30"/>
    </row>
    <row r="8268" spans="2:3" x14ac:dyDescent="0.25">
      <c r="B8268" s="30"/>
      <c r="C8268" s="30"/>
    </row>
    <row r="8269" spans="2:3" x14ac:dyDescent="0.25">
      <c r="B8269" s="30"/>
      <c r="C8269" s="30"/>
    </row>
    <row r="8270" spans="2:3" x14ac:dyDescent="0.25">
      <c r="B8270" s="30"/>
      <c r="C8270" s="30"/>
    </row>
    <row r="8271" spans="2:3" x14ac:dyDescent="0.25">
      <c r="B8271" s="30"/>
      <c r="C8271" s="30"/>
    </row>
    <row r="8272" spans="2:3" x14ac:dyDescent="0.25">
      <c r="B8272" s="30"/>
      <c r="C8272" s="30"/>
    </row>
    <row r="8273" spans="2:3" x14ac:dyDescent="0.25">
      <c r="B8273" s="30"/>
      <c r="C8273" s="30"/>
    </row>
    <row r="8274" spans="2:3" x14ac:dyDescent="0.25">
      <c r="B8274" s="30"/>
      <c r="C8274" s="30"/>
    </row>
    <row r="8275" spans="2:3" x14ac:dyDescent="0.25">
      <c r="B8275" s="30"/>
      <c r="C8275" s="30"/>
    </row>
    <row r="8276" spans="2:3" x14ac:dyDescent="0.25">
      <c r="B8276" s="30"/>
      <c r="C8276" s="30"/>
    </row>
    <row r="8277" spans="2:3" x14ac:dyDescent="0.25">
      <c r="B8277" s="30"/>
      <c r="C8277" s="30"/>
    </row>
    <row r="8278" spans="2:3" x14ac:dyDescent="0.25">
      <c r="B8278" s="30"/>
      <c r="C8278" s="30"/>
    </row>
    <row r="8279" spans="2:3" x14ac:dyDescent="0.25">
      <c r="B8279" s="30"/>
      <c r="C8279" s="30"/>
    </row>
    <row r="8280" spans="2:3" x14ac:dyDescent="0.25">
      <c r="B8280" s="30"/>
      <c r="C8280" s="30"/>
    </row>
    <row r="8281" spans="2:3" x14ac:dyDescent="0.25">
      <c r="B8281" s="30"/>
      <c r="C8281" s="30"/>
    </row>
    <row r="8282" spans="2:3" x14ac:dyDescent="0.25">
      <c r="B8282" s="30"/>
      <c r="C8282" s="30"/>
    </row>
    <row r="8283" spans="2:3" x14ac:dyDescent="0.25">
      <c r="B8283" s="30"/>
      <c r="C8283" s="30"/>
    </row>
    <row r="8284" spans="2:3" x14ac:dyDescent="0.25">
      <c r="B8284" s="30"/>
      <c r="C8284" s="30"/>
    </row>
    <row r="8285" spans="2:3" x14ac:dyDescent="0.25">
      <c r="B8285" s="30"/>
      <c r="C8285" s="30"/>
    </row>
    <row r="8286" spans="2:3" x14ac:dyDescent="0.25">
      <c r="B8286" s="30"/>
      <c r="C8286" s="30"/>
    </row>
    <row r="8287" spans="2:3" x14ac:dyDescent="0.25">
      <c r="B8287" s="30"/>
      <c r="C8287" s="30"/>
    </row>
    <row r="8288" spans="2:3" x14ac:dyDescent="0.25">
      <c r="B8288" s="30"/>
      <c r="C8288" s="30"/>
    </row>
    <row r="8289" spans="2:3" x14ac:dyDescent="0.25">
      <c r="B8289" s="30"/>
      <c r="C8289" s="30"/>
    </row>
    <row r="8290" spans="2:3" x14ac:dyDescent="0.25">
      <c r="B8290" s="30"/>
      <c r="C8290" s="30"/>
    </row>
    <row r="8291" spans="2:3" x14ac:dyDescent="0.25">
      <c r="B8291" s="30"/>
      <c r="C8291" s="30"/>
    </row>
    <row r="8292" spans="2:3" x14ac:dyDescent="0.25">
      <c r="B8292" s="30"/>
      <c r="C8292" s="30"/>
    </row>
    <row r="8293" spans="2:3" x14ac:dyDescent="0.25">
      <c r="B8293" s="30"/>
      <c r="C8293" s="30"/>
    </row>
    <row r="8294" spans="2:3" x14ac:dyDescent="0.25">
      <c r="B8294" s="30"/>
      <c r="C8294" s="30"/>
    </row>
    <row r="8295" spans="2:3" x14ac:dyDescent="0.25">
      <c r="B8295" s="30"/>
      <c r="C8295" s="30"/>
    </row>
    <row r="8296" spans="2:3" x14ac:dyDescent="0.25">
      <c r="B8296" s="30"/>
      <c r="C8296" s="30"/>
    </row>
    <row r="8297" spans="2:3" x14ac:dyDescent="0.25">
      <c r="B8297" s="30"/>
      <c r="C8297" s="30"/>
    </row>
    <row r="8298" spans="2:3" x14ac:dyDescent="0.25">
      <c r="B8298" s="30"/>
      <c r="C8298" s="30"/>
    </row>
    <row r="8299" spans="2:3" x14ac:dyDescent="0.25">
      <c r="B8299" s="30"/>
      <c r="C8299" s="30"/>
    </row>
    <row r="8300" spans="2:3" x14ac:dyDescent="0.25">
      <c r="B8300" s="30"/>
      <c r="C8300" s="30"/>
    </row>
    <row r="8301" spans="2:3" x14ac:dyDescent="0.25">
      <c r="B8301" s="30"/>
      <c r="C8301" s="30"/>
    </row>
    <row r="8302" spans="2:3" x14ac:dyDescent="0.25">
      <c r="B8302" s="30"/>
      <c r="C8302" s="30"/>
    </row>
    <row r="8303" spans="2:3" x14ac:dyDescent="0.25">
      <c r="B8303" s="30"/>
      <c r="C8303" s="30"/>
    </row>
    <row r="8304" spans="2:3" x14ac:dyDescent="0.25">
      <c r="B8304" s="30"/>
      <c r="C8304" s="30"/>
    </row>
    <row r="8305" spans="2:3" x14ac:dyDescent="0.25">
      <c r="B8305" s="30"/>
      <c r="C8305" s="30"/>
    </row>
    <row r="8306" spans="2:3" x14ac:dyDescent="0.25">
      <c r="B8306" s="30"/>
      <c r="C8306" s="30"/>
    </row>
    <row r="8307" spans="2:3" x14ac:dyDescent="0.25">
      <c r="B8307" s="30"/>
      <c r="C8307" s="30"/>
    </row>
    <row r="8308" spans="2:3" x14ac:dyDescent="0.25">
      <c r="B8308" s="30"/>
      <c r="C8308" s="30"/>
    </row>
    <row r="8309" spans="2:3" x14ac:dyDescent="0.25">
      <c r="B8309" s="30"/>
      <c r="C8309" s="30"/>
    </row>
    <row r="8310" spans="2:3" x14ac:dyDescent="0.25">
      <c r="B8310" s="30"/>
      <c r="C8310" s="30"/>
    </row>
    <row r="8311" spans="2:3" x14ac:dyDescent="0.25">
      <c r="B8311" s="30"/>
      <c r="C8311" s="30"/>
    </row>
    <row r="8312" spans="2:3" x14ac:dyDescent="0.25">
      <c r="B8312" s="30"/>
      <c r="C8312" s="30"/>
    </row>
    <row r="8313" spans="2:3" x14ac:dyDescent="0.25">
      <c r="B8313" s="30"/>
      <c r="C8313" s="30"/>
    </row>
    <row r="8314" spans="2:3" x14ac:dyDescent="0.25">
      <c r="B8314" s="30"/>
      <c r="C8314" s="30"/>
    </row>
    <row r="8315" spans="2:3" x14ac:dyDescent="0.25">
      <c r="B8315" s="30"/>
      <c r="C8315" s="30"/>
    </row>
    <row r="8316" spans="2:3" x14ac:dyDescent="0.25">
      <c r="B8316" s="30"/>
      <c r="C8316" s="30"/>
    </row>
    <row r="8317" spans="2:3" x14ac:dyDescent="0.25">
      <c r="B8317" s="30"/>
      <c r="C8317" s="30"/>
    </row>
    <row r="8318" spans="2:3" x14ac:dyDescent="0.25">
      <c r="B8318" s="30"/>
      <c r="C8318" s="30"/>
    </row>
    <row r="8319" spans="2:3" x14ac:dyDescent="0.25">
      <c r="B8319" s="30"/>
      <c r="C8319" s="30"/>
    </row>
    <row r="8320" spans="2:3" x14ac:dyDescent="0.25">
      <c r="B8320" s="30"/>
      <c r="C8320" s="30"/>
    </row>
    <row r="8321" spans="2:3" x14ac:dyDescent="0.25">
      <c r="B8321" s="30"/>
      <c r="C8321" s="30"/>
    </row>
    <row r="8322" spans="2:3" x14ac:dyDescent="0.25">
      <c r="B8322" s="30"/>
      <c r="C8322" s="30"/>
    </row>
    <row r="8323" spans="2:3" x14ac:dyDescent="0.25">
      <c r="B8323" s="30"/>
      <c r="C8323" s="30"/>
    </row>
    <row r="8324" spans="2:3" x14ac:dyDescent="0.25">
      <c r="B8324" s="30"/>
      <c r="C8324" s="30"/>
    </row>
    <row r="8325" spans="2:3" x14ac:dyDescent="0.25">
      <c r="B8325" s="30"/>
      <c r="C8325" s="30"/>
    </row>
    <row r="8326" spans="2:3" x14ac:dyDescent="0.25">
      <c r="B8326" s="30"/>
      <c r="C8326" s="30"/>
    </row>
    <row r="8327" spans="2:3" x14ac:dyDescent="0.25">
      <c r="B8327" s="30"/>
      <c r="C8327" s="30"/>
    </row>
    <row r="8328" spans="2:3" x14ac:dyDescent="0.25">
      <c r="B8328" s="30"/>
      <c r="C8328" s="30"/>
    </row>
    <row r="8329" spans="2:3" x14ac:dyDescent="0.25">
      <c r="B8329" s="30"/>
      <c r="C8329" s="30"/>
    </row>
    <row r="8330" spans="2:3" x14ac:dyDescent="0.25">
      <c r="B8330" s="30"/>
      <c r="C8330" s="30"/>
    </row>
    <row r="8331" spans="2:3" x14ac:dyDescent="0.25">
      <c r="B8331" s="30"/>
      <c r="C8331" s="30"/>
    </row>
    <row r="8332" spans="2:3" x14ac:dyDescent="0.25">
      <c r="B8332" s="30"/>
      <c r="C8332" s="30"/>
    </row>
    <row r="8333" spans="2:3" x14ac:dyDescent="0.25">
      <c r="B8333" s="30"/>
      <c r="C8333" s="30"/>
    </row>
    <row r="8334" spans="2:3" x14ac:dyDescent="0.25">
      <c r="B8334" s="30"/>
      <c r="C8334" s="30"/>
    </row>
    <row r="8335" spans="2:3" x14ac:dyDescent="0.25">
      <c r="B8335" s="30"/>
      <c r="C8335" s="30"/>
    </row>
    <row r="8336" spans="2:3" x14ac:dyDescent="0.25">
      <c r="B8336" s="30"/>
      <c r="C8336" s="30"/>
    </row>
    <row r="8337" spans="2:3" x14ac:dyDescent="0.25">
      <c r="B8337" s="30"/>
      <c r="C8337" s="30"/>
    </row>
    <row r="8338" spans="2:3" x14ac:dyDescent="0.25">
      <c r="B8338" s="30"/>
      <c r="C8338" s="30"/>
    </row>
    <row r="8339" spans="2:3" x14ac:dyDescent="0.25">
      <c r="B8339" s="30"/>
      <c r="C8339" s="30"/>
    </row>
    <row r="8340" spans="2:3" x14ac:dyDescent="0.25">
      <c r="B8340" s="30"/>
      <c r="C8340" s="30"/>
    </row>
    <row r="8341" spans="2:3" x14ac:dyDescent="0.25">
      <c r="B8341" s="30"/>
      <c r="C8341" s="30"/>
    </row>
    <row r="8342" spans="2:3" x14ac:dyDescent="0.25">
      <c r="B8342" s="30"/>
      <c r="C8342" s="30"/>
    </row>
    <row r="8343" spans="2:3" x14ac:dyDescent="0.25">
      <c r="B8343" s="30"/>
      <c r="C8343" s="30"/>
    </row>
    <row r="8344" spans="2:3" x14ac:dyDescent="0.25">
      <c r="B8344" s="30"/>
      <c r="C8344" s="30"/>
    </row>
    <row r="8345" spans="2:3" x14ac:dyDescent="0.25">
      <c r="B8345" s="30"/>
      <c r="C8345" s="30"/>
    </row>
    <row r="8346" spans="2:3" x14ac:dyDescent="0.25">
      <c r="B8346" s="30"/>
      <c r="C8346" s="30"/>
    </row>
    <row r="8347" spans="2:3" x14ac:dyDescent="0.25">
      <c r="B8347" s="30"/>
      <c r="C8347" s="30"/>
    </row>
    <row r="8348" spans="2:3" x14ac:dyDescent="0.25">
      <c r="B8348" s="30"/>
      <c r="C8348" s="30"/>
    </row>
    <row r="8349" spans="2:3" x14ac:dyDescent="0.25">
      <c r="B8349" s="30"/>
      <c r="C8349" s="30"/>
    </row>
    <row r="8350" spans="2:3" x14ac:dyDescent="0.25">
      <c r="B8350" s="30"/>
      <c r="C8350" s="30"/>
    </row>
    <row r="8351" spans="2:3" x14ac:dyDescent="0.25">
      <c r="B8351" s="30"/>
      <c r="C8351" s="30"/>
    </row>
    <row r="8352" spans="2:3" x14ac:dyDescent="0.25">
      <c r="B8352" s="30"/>
      <c r="C8352" s="30"/>
    </row>
    <row r="8353" spans="2:3" x14ac:dyDescent="0.25">
      <c r="B8353" s="30"/>
      <c r="C8353" s="30"/>
    </row>
    <row r="8354" spans="2:3" x14ac:dyDescent="0.25">
      <c r="B8354" s="30"/>
      <c r="C8354" s="30"/>
    </row>
    <row r="8355" spans="2:3" x14ac:dyDescent="0.25">
      <c r="B8355" s="30"/>
      <c r="C8355" s="30"/>
    </row>
    <row r="8356" spans="2:3" x14ac:dyDescent="0.25">
      <c r="B8356" s="30"/>
      <c r="C8356" s="30"/>
    </row>
    <row r="8357" spans="2:3" x14ac:dyDescent="0.25">
      <c r="B8357" s="30"/>
      <c r="C8357" s="30"/>
    </row>
    <row r="8358" spans="2:3" x14ac:dyDescent="0.25">
      <c r="B8358" s="30"/>
      <c r="C8358" s="30"/>
    </row>
    <row r="8359" spans="2:3" x14ac:dyDescent="0.25">
      <c r="B8359" s="30"/>
      <c r="C8359" s="30"/>
    </row>
    <row r="8360" spans="2:3" x14ac:dyDescent="0.25">
      <c r="B8360" s="30"/>
      <c r="C8360" s="30"/>
    </row>
    <row r="8361" spans="2:3" x14ac:dyDescent="0.25">
      <c r="B8361" s="30"/>
      <c r="C8361" s="30"/>
    </row>
    <row r="8362" spans="2:3" x14ac:dyDescent="0.25">
      <c r="B8362" s="30"/>
      <c r="C8362" s="30"/>
    </row>
    <row r="8363" spans="2:3" x14ac:dyDescent="0.25">
      <c r="B8363" s="30"/>
      <c r="C8363" s="30"/>
    </row>
    <row r="8364" spans="2:3" x14ac:dyDescent="0.25">
      <c r="B8364" s="30"/>
      <c r="C8364" s="30"/>
    </row>
    <row r="8365" spans="2:3" x14ac:dyDescent="0.25">
      <c r="B8365" s="30"/>
      <c r="C8365" s="30"/>
    </row>
    <row r="8366" spans="2:3" x14ac:dyDescent="0.25">
      <c r="B8366" s="30"/>
      <c r="C8366" s="30"/>
    </row>
    <row r="8367" spans="2:3" x14ac:dyDescent="0.25">
      <c r="B8367" s="30"/>
      <c r="C8367" s="30"/>
    </row>
    <row r="8368" spans="2:3" x14ac:dyDescent="0.25">
      <c r="B8368" s="30"/>
      <c r="C8368" s="30"/>
    </row>
    <row r="8369" spans="2:3" x14ac:dyDescent="0.25">
      <c r="B8369" s="30"/>
      <c r="C8369" s="30"/>
    </row>
    <row r="8370" spans="2:3" x14ac:dyDescent="0.25">
      <c r="B8370" s="30"/>
      <c r="C8370" s="30"/>
    </row>
    <row r="8371" spans="2:3" x14ac:dyDescent="0.25">
      <c r="B8371" s="30"/>
      <c r="C8371" s="30"/>
    </row>
    <row r="8372" spans="2:3" x14ac:dyDescent="0.25">
      <c r="B8372" s="30"/>
      <c r="C8372" s="30"/>
    </row>
    <row r="8373" spans="2:3" x14ac:dyDescent="0.25">
      <c r="B8373" s="30"/>
      <c r="C8373" s="30"/>
    </row>
    <row r="8374" spans="2:3" x14ac:dyDescent="0.25">
      <c r="B8374" s="30"/>
      <c r="C8374" s="30"/>
    </row>
    <row r="8375" spans="2:3" x14ac:dyDescent="0.25">
      <c r="B8375" s="30"/>
      <c r="C8375" s="30"/>
    </row>
    <row r="8376" spans="2:3" x14ac:dyDescent="0.25">
      <c r="B8376" s="30"/>
      <c r="C8376" s="30"/>
    </row>
    <row r="8377" spans="2:3" x14ac:dyDescent="0.25">
      <c r="B8377" s="30"/>
      <c r="C8377" s="30"/>
    </row>
    <row r="8378" spans="2:3" x14ac:dyDescent="0.25">
      <c r="B8378" s="30"/>
      <c r="C8378" s="30"/>
    </row>
    <row r="8379" spans="2:3" x14ac:dyDescent="0.25">
      <c r="B8379" s="30"/>
      <c r="C8379" s="30"/>
    </row>
    <row r="8380" spans="2:3" x14ac:dyDescent="0.25">
      <c r="B8380" s="30"/>
      <c r="C8380" s="30"/>
    </row>
    <row r="8381" spans="2:3" x14ac:dyDescent="0.25">
      <c r="B8381" s="30"/>
      <c r="C8381" s="30"/>
    </row>
    <row r="8382" spans="2:3" x14ac:dyDescent="0.25">
      <c r="B8382" s="30"/>
      <c r="C8382" s="30"/>
    </row>
    <row r="8383" spans="2:3" x14ac:dyDescent="0.25">
      <c r="B8383" s="30"/>
      <c r="C8383" s="30"/>
    </row>
    <row r="8384" spans="2:3" x14ac:dyDescent="0.25">
      <c r="B8384" s="30"/>
      <c r="C8384" s="30"/>
    </row>
    <row r="8385" spans="2:3" x14ac:dyDescent="0.25">
      <c r="B8385" s="30"/>
      <c r="C8385" s="30"/>
    </row>
    <row r="8386" spans="2:3" x14ac:dyDescent="0.25">
      <c r="B8386" s="30"/>
      <c r="C8386" s="30"/>
    </row>
    <row r="8387" spans="2:3" x14ac:dyDescent="0.25">
      <c r="B8387" s="30"/>
      <c r="C8387" s="30"/>
    </row>
    <row r="8388" spans="2:3" x14ac:dyDescent="0.25">
      <c r="B8388" s="30"/>
      <c r="C8388" s="30"/>
    </row>
    <row r="8389" spans="2:3" x14ac:dyDescent="0.25">
      <c r="B8389" s="30"/>
      <c r="C8389" s="30"/>
    </row>
    <row r="8390" spans="2:3" x14ac:dyDescent="0.25">
      <c r="B8390" s="30"/>
      <c r="C8390" s="30"/>
    </row>
    <row r="8391" spans="2:3" x14ac:dyDescent="0.25">
      <c r="B8391" s="30"/>
      <c r="C8391" s="30"/>
    </row>
    <row r="8392" spans="2:3" x14ac:dyDescent="0.25">
      <c r="B8392" s="30"/>
      <c r="C8392" s="30"/>
    </row>
    <row r="8393" spans="2:3" x14ac:dyDescent="0.25">
      <c r="B8393" s="30"/>
      <c r="C8393" s="30"/>
    </row>
    <row r="8394" spans="2:3" x14ac:dyDescent="0.25">
      <c r="B8394" s="30"/>
      <c r="C8394" s="30"/>
    </row>
    <row r="8395" spans="2:3" x14ac:dyDescent="0.25">
      <c r="B8395" s="30"/>
      <c r="C8395" s="30"/>
    </row>
    <row r="8396" spans="2:3" x14ac:dyDescent="0.25">
      <c r="B8396" s="30"/>
      <c r="C8396" s="30"/>
    </row>
    <row r="8397" spans="2:3" x14ac:dyDescent="0.25">
      <c r="B8397" s="30"/>
      <c r="C8397" s="30"/>
    </row>
    <row r="8398" spans="2:3" x14ac:dyDescent="0.25">
      <c r="B8398" s="30"/>
      <c r="C8398" s="30"/>
    </row>
    <row r="8399" spans="2:3" x14ac:dyDescent="0.25">
      <c r="B8399" s="30"/>
      <c r="C8399" s="30"/>
    </row>
    <row r="8400" spans="2:3" x14ac:dyDescent="0.25">
      <c r="B8400" s="30"/>
      <c r="C8400" s="30"/>
    </row>
    <row r="8401" spans="2:3" x14ac:dyDescent="0.25">
      <c r="B8401" s="30"/>
      <c r="C8401" s="30"/>
    </row>
    <row r="8402" spans="2:3" x14ac:dyDescent="0.25">
      <c r="B8402" s="30"/>
      <c r="C8402" s="30"/>
    </row>
    <row r="8403" spans="2:3" x14ac:dyDescent="0.25">
      <c r="B8403" s="30"/>
      <c r="C8403" s="30"/>
    </row>
    <row r="8404" spans="2:3" x14ac:dyDescent="0.25">
      <c r="B8404" s="30"/>
      <c r="C8404" s="30"/>
    </row>
    <row r="8405" spans="2:3" x14ac:dyDescent="0.25">
      <c r="B8405" s="30"/>
      <c r="C8405" s="30"/>
    </row>
    <row r="8406" spans="2:3" x14ac:dyDescent="0.25">
      <c r="B8406" s="30"/>
      <c r="C8406" s="30"/>
    </row>
    <row r="8407" spans="2:3" x14ac:dyDescent="0.25">
      <c r="B8407" s="30"/>
      <c r="C8407" s="30"/>
    </row>
    <row r="8408" spans="2:3" x14ac:dyDescent="0.25">
      <c r="B8408" s="30"/>
      <c r="C8408" s="30"/>
    </row>
    <row r="8409" spans="2:3" x14ac:dyDescent="0.25">
      <c r="B8409" s="30"/>
      <c r="C8409" s="30"/>
    </row>
    <row r="8410" spans="2:3" x14ac:dyDescent="0.25">
      <c r="B8410" s="30"/>
      <c r="C8410" s="30"/>
    </row>
    <row r="8411" spans="2:3" x14ac:dyDescent="0.25">
      <c r="B8411" s="30"/>
      <c r="C8411" s="30"/>
    </row>
    <row r="8412" spans="2:3" x14ac:dyDescent="0.25">
      <c r="B8412" s="30"/>
      <c r="C8412" s="30"/>
    </row>
    <row r="8413" spans="2:3" x14ac:dyDescent="0.25">
      <c r="B8413" s="30"/>
      <c r="C8413" s="30"/>
    </row>
    <row r="8414" spans="2:3" x14ac:dyDescent="0.25">
      <c r="B8414" s="30"/>
      <c r="C8414" s="30"/>
    </row>
    <row r="8415" spans="2:3" x14ac:dyDescent="0.25">
      <c r="B8415" s="30"/>
      <c r="C8415" s="30"/>
    </row>
    <row r="8416" spans="2:3" x14ac:dyDescent="0.25">
      <c r="B8416" s="30"/>
      <c r="C8416" s="30"/>
    </row>
    <row r="8417" spans="2:3" x14ac:dyDescent="0.25">
      <c r="B8417" s="30"/>
      <c r="C8417" s="30"/>
    </row>
    <row r="8418" spans="2:3" x14ac:dyDescent="0.25">
      <c r="B8418" s="30"/>
      <c r="C8418" s="30"/>
    </row>
    <row r="8419" spans="2:3" x14ac:dyDescent="0.25">
      <c r="B8419" s="30"/>
      <c r="C8419" s="30"/>
    </row>
    <row r="8420" spans="2:3" x14ac:dyDescent="0.25">
      <c r="B8420" s="30"/>
      <c r="C8420" s="30"/>
    </row>
    <row r="8421" spans="2:3" x14ac:dyDescent="0.25">
      <c r="B8421" s="30"/>
      <c r="C8421" s="30"/>
    </row>
    <row r="8422" spans="2:3" x14ac:dyDescent="0.25">
      <c r="B8422" s="30"/>
      <c r="C8422" s="30"/>
    </row>
    <row r="8423" spans="2:3" x14ac:dyDescent="0.25">
      <c r="B8423" s="30"/>
      <c r="C8423" s="30"/>
    </row>
    <row r="8424" spans="2:3" x14ac:dyDescent="0.25">
      <c r="B8424" s="30"/>
      <c r="C8424" s="30"/>
    </row>
    <row r="8425" spans="2:3" x14ac:dyDescent="0.25">
      <c r="B8425" s="30"/>
      <c r="C8425" s="30"/>
    </row>
    <row r="8426" spans="2:3" x14ac:dyDescent="0.25">
      <c r="B8426" s="30"/>
      <c r="C8426" s="30"/>
    </row>
    <row r="8427" spans="2:3" x14ac:dyDescent="0.25">
      <c r="B8427" s="30"/>
      <c r="C8427" s="30"/>
    </row>
    <row r="8428" spans="2:3" x14ac:dyDescent="0.25">
      <c r="B8428" s="30"/>
      <c r="C8428" s="30"/>
    </row>
    <row r="8429" spans="2:3" x14ac:dyDescent="0.25">
      <c r="B8429" s="30"/>
      <c r="C8429" s="30"/>
    </row>
    <row r="8430" spans="2:3" x14ac:dyDescent="0.25">
      <c r="B8430" s="30"/>
      <c r="C8430" s="30"/>
    </row>
    <row r="8431" spans="2:3" x14ac:dyDescent="0.25">
      <c r="B8431" s="30"/>
      <c r="C8431" s="30"/>
    </row>
    <row r="8432" spans="2:3" x14ac:dyDescent="0.25">
      <c r="B8432" s="30"/>
      <c r="C8432" s="30"/>
    </row>
    <row r="8433" spans="2:3" x14ac:dyDescent="0.25">
      <c r="B8433" s="30"/>
      <c r="C8433" s="30"/>
    </row>
    <row r="8434" spans="2:3" x14ac:dyDescent="0.25">
      <c r="B8434" s="30"/>
      <c r="C8434" s="30"/>
    </row>
    <row r="8435" spans="2:3" x14ac:dyDescent="0.25">
      <c r="B8435" s="30"/>
      <c r="C8435" s="30"/>
    </row>
    <row r="8436" spans="2:3" x14ac:dyDescent="0.25">
      <c r="B8436" s="30"/>
      <c r="C8436" s="30"/>
    </row>
    <row r="8437" spans="2:3" x14ac:dyDescent="0.25">
      <c r="B8437" s="30"/>
      <c r="C8437" s="30"/>
    </row>
    <row r="8438" spans="2:3" x14ac:dyDescent="0.25">
      <c r="B8438" s="30"/>
      <c r="C8438" s="30"/>
    </row>
    <row r="8439" spans="2:3" x14ac:dyDescent="0.25">
      <c r="B8439" s="30"/>
      <c r="C8439" s="30"/>
    </row>
    <row r="8440" spans="2:3" x14ac:dyDescent="0.25">
      <c r="B8440" s="30"/>
      <c r="C8440" s="30"/>
    </row>
    <row r="8441" spans="2:3" x14ac:dyDescent="0.25">
      <c r="B8441" s="30"/>
      <c r="C8441" s="30"/>
    </row>
    <row r="8442" spans="2:3" x14ac:dyDescent="0.25">
      <c r="B8442" s="30"/>
      <c r="C8442" s="30"/>
    </row>
    <row r="8443" spans="2:3" x14ac:dyDescent="0.25">
      <c r="B8443" s="30"/>
      <c r="C8443" s="30"/>
    </row>
    <row r="8444" spans="2:3" x14ac:dyDescent="0.25">
      <c r="B8444" s="30"/>
      <c r="C8444" s="30"/>
    </row>
    <row r="8445" spans="2:3" x14ac:dyDescent="0.25">
      <c r="B8445" s="30"/>
      <c r="C8445" s="30"/>
    </row>
    <row r="8446" spans="2:3" x14ac:dyDescent="0.25">
      <c r="B8446" s="30"/>
      <c r="C8446" s="30"/>
    </row>
    <row r="8447" spans="2:3" x14ac:dyDescent="0.25">
      <c r="B8447" s="30"/>
      <c r="C8447" s="30"/>
    </row>
    <row r="8448" spans="2:3" x14ac:dyDescent="0.25">
      <c r="B8448" s="30"/>
      <c r="C8448" s="30"/>
    </row>
    <row r="8449" spans="2:3" x14ac:dyDescent="0.25">
      <c r="B8449" s="30"/>
      <c r="C8449" s="30"/>
    </row>
    <row r="8450" spans="2:3" x14ac:dyDescent="0.25">
      <c r="B8450" s="30"/>
      <c r="C8450" s="30"/>
    </row>
    <row r="8451" spans="2:3" x14ac:dyDescent="0.25">
      <c r="B8451" s="30"/>
      <c r="C8451" s="30"/>
    </row>
    <row r="8452" spans="2:3" x14ac:dyDescent="0.25">
      <c r="B8452" s="30"/>
      <c r="C8452" s="30"/>
    </row>
    <row r="8453" spans="2:3" x14ac:dyDescent="0.25">
      <c r="B8453" s="30"/>
      <c r="C8453" s="30"/>
    </row>
    <row r="8454" spans="2:3" x14ac:dyDescent="0.25">
      <c r="B8454" s="30"/>
      <c r="C8454" s="30"/>
    </row>
    <row r="8455" spans="2:3" x14ac:dyDescent="0.25">
      <c r="B8455" s="30"/>
      <c r="C8455" s="30"/>
    </row>
    <row r="8456" spans="2:3" x14ac:dyDescent="0.25">
      <c r="B8456" s="30"/>
      <c r="C8456" s="30"/>
    </row>
    <row r="8457" spans="2:3" x14ac:dyDescent="0.25">
      <c r="B8457" s="30"/>
      <c r="C8457" s="30"/>
    </row>
    <row r="8458" spans="2:3" x14ac:dyDescent="0.25">
      <c r="B8458" s="30"/>
      <c r="C8458" s="30"/>
    </row>
    <row r="8459" spans="2:3" x14ac:dyDescent="0.25">
      <c r="B8459" s="30"/>
      <c r="C8459" s="30"/>
    </row>
    <row r="8460" spans="2:3" x14ac:dyDescent="0.25">
      <c r="B8460" s="30"/>
      <c r="C8460" s="30"/>
    </row>
    <row r="8461" spans="2:3" x14ac:dyDescent="0.25">
      <c r="B8461" s="30"/>
      <c r="C8461" s="30"/>
    </row>
    <row r="8462" spans="2:3" x14ac:dyDescent="0.25">
      <c r="B8462" s="30"/>
      <c r="C8462" s="30"/>
    </row>
    <row r="8463" spans="2:3" x14ac:dyDescent="0.25">
      <c r="B8463" s="30"/>
      <c r="C8463" s="30"/>
    </row>
    <row r="8464" spans="2:3" x14ac:dyDescent="0.25">
      <c r="B8464" s="30"/>
      <c r="C8464" s="30"/>
    </row>
    <row r="8465" spans="2:3" x14ac:dyDescent="0.25">
      <c r="B8465" s="30"/>
      <c r="C8465" s="30"/>
    </row>
    <row r="8466" spans="2:3" x14ac:dyDescent="0.25">
      <c r="B8466" s="30"/>
      <c r="C8466" s="30"/>
    </row>
    <row r="8467" spans="2:3" x14ac:dyDescent="0.25">
      <c r="B8467" s="30"/>
      <c r="C8467" s="30"/>
    </row>
    <row r="8468" spans="2:3" x14ac:dyDescent="0.25">
      <c r="B8468" s="30"/>
      <c r="C8468" s="30"/>
    </row>
    <row r="8469" spans="2:3" x14ac:dyDescent="0.25">
      <c r="B8469" s="30"/>
      <c r="C8469" s="30"/>
    </row>
    <row r="8470" spans="2:3" x14ac:dyDescent="0.25">
      <c r="B8470" s="30"/>
      <c r="C8470" s="30"/>
    </row>
    <row r="8471" spans="2:3" x14ac:dyDescent="0.25">
      <c r="B8471" s="30"/>
      <c r="C8471" s="30"/>
    </row>
    <row r="8472" spans="2:3" x14ac:dyDescent="0.25">
      <c r="B8472" s="30"/>
      <c r="C8472" s="30"/>
    </row>
    <row r="8473" spans="2:3" x14ac:dyDescent="0.25">
      <c r="B8473" s="30"/>
      <c r="C8473" s="30"/>
    </row>
    <row r="8474" spans="2:3" x14ac:dyDescent="0.25">
      <c r="B8474" s="30"/>
      <c r="C8474" s="30"/>
    </row>
    <row r="8475" spans="2:3" x14ac:dyDescent="0.25">
      <c r="B8475" s="30"/>
      <c r="C8475" s="30"/>
    </row>
    <row r="8476" spans="2:3" x14ac:dyDescent="0.25">
      <c r="B8476" s="30"/>
      <c r="C8476" s="30"/>
    </row>
    <row r="8477" spans="2:3" x14ac:dyDescent="0.25">
      <c r="B8477" s="30"/>
      <c r="C8477" s="30"/>
    </row>
    <row r="8478" spans="2:3" x14ac:dyDescent="0.25">
      <c r="B8478" s="30"/>
      <c r="C8478" s="30"/>
    </row>
    <row r="8479" spans="2:3" x14ac:dyDescent="0.25">
      <c r="B8479" s="30"/>
      <c r="C8479" s="30"/>
    </row>
    <row r="8480" spans="2:3" x14ac:dyDescent="0.25">
      <c r="B8480" s="30"/>
      <c r="C8480" s="30"/>
    </row>
    <row r="8481" spans="2:3" x14ac:dyDescent="0.25">
      <c r="B8481" s="30"/>
      <c r="C8481" s="30"/>
    </row>
    <row r="8482" spans="2:3" x14ac:dyDescent="0.25">
      <c r="B8482" s="30"/>
      <c r="C8482" s="30"/>
    </row>
    <row r="8483" spans="2:3" x14ac:dyDescent="0.25">
      <c r="B8483" s="30"/>
      <c r="C8483" s="30"/>
    </row>
    <row r="8484" spans="2:3" x14ac:dyDescent="0.25">
      <c r="B8484" s="30"/>
      <c r="C8484" s="30"/>
    </row>
    <row r="8485" spans="2:3" x14ac:dyDescent="0.25">
      <c r="B8485" s="30"/>
      <c r="C8485" s="30"/>
    </row>
    <row r="8486" spans="2:3" x14ac:dyDescent="0.25">
      <c r="B8486" s="30"/>
      <c r="C8486" s="30"/>
    </row>
    <row r="8487" spans="2:3" x14ac:dyDescent="0.25">
      <c r="B8487" s="30"/>
      <c r="C8487" s="30"/>
    </row>
    <row r="8488" spans="2:3" x14ac:dyDescent="0.25">
      <c r="B8488" s="30"/>
      <c r="C8488" s="30"/>
    </row>
    <row r="8489" spans="2:3" x14ac:dyDescent="0.25">
      <c r="B8489" s="30"/>
      <c r="C8489" s="30"/>
    </row>
    <row r="8490" spans="2:3" x14ac:dyDescent="0.25">
      <c r="B8490" s="30"/>
      <c r="C8490" s="30"/>
    </row>
    <row r="8491" spans="2:3" x14ac:dyDescent="0.25">
      <c r="B8491" s="30"/>
      <c r="C8491" s="30"/>
    </row>
    <row r="8492" spans="2:3" x14ac:dyDescent="0.25">
      <c r="B8492" s="30"/>
      <c r="C8492" s="30"/>
    </row>
    <row r="8493" spans="2:3" x14ac:dyDescent="0.25">
      <c r="B8493" s="30"/>
      <c r="C8493" s="30"/>
    </row>
    <row r="8494" spans="2:3" x14ac:dyDescent="0.25">
      <c r="B8494" s="30"/>
      <c r="C8494" s="30"/>
    </row>
    <row r="8495" spans="2:3" x14ac:dyDescent="0.25">
      <c r="B8495" s="30"/>
      <c r="C8495" s="30"/>
    </row>
    <row r="8496" spans="2:3" x14ac:dyDescent="0.25">
      <c r="B8496" s="30"/>
      <c r="C8496" s="30"/>
    </row>
    <row r="8497" spans="2:3" x14ac:dyDescent="0.25">
      <c r="B8497" s="30"/>
      <c r="C8497" s="30"/>
    </row>
    <row r="8498" spans="2:3" x14ac:dyDescent="0.25">
      <c r="B8498" s="30"/>
      <c r="C8498" s="30"/>
    </row>
    <row r="8499" spans="2:3" x14ac:dyDescent="0.25">
      <c r="B8499" s="30"/>
      <c r="C8499" s="30"/>
    </row>
    <row r="8500" spans="2:3" x14ac:dyDescent="0.25">
      <c r="B8500" s="30"/>
      <c r="C8500" s="30"/>
    </row>
    <row r="8501" spans="2:3" x14ac:dyDescent="0.25">
      <c r="B8501" s="30"/>
      <c r="C8501" s="30"/>
    </row>
    <row r="8502" spans="2:3" x14ac:dyDescent="0.25">
      <c r="B8502" s="30"/>
      <c r="C8502" s="30"/>
    </row>
    <row r="8503" spans="2:3" x14ac:dyDescent="0.25">
      <c r="B8503" s="30"/>
      <c r="C8503" s="30"/>
    </row>
    <row r="8504" spans="2:3" x14ac:dyDescent="0.25">
      <c r="B8504" s="30"/>
      <c r="C8504" s="30"/>
    </row>
    <row r="8505" spans="2:3" x14ac:dyDescent="0.25">
      <c r="B8505" s="30"/>
      <c r="C8505" s="30"/>
    </row>
    <row r="8506" spans="2:3" x14ac:dyDescent="0.25">
      <c r="B8506" s="30"/>
      <c r="C8506" s="30"/>
    </row>
    <row r="8507" spans="2:3" x14ac:dyDescent="0.25">
      <c r="B8507" s="30"/>
      <c r="C8507" s="30"/>
    </row>
    <row r="8508" spans="2:3" x14ac:dyDescent="0.25">
      <c r="B8508" s="30"/>
      <c r="C8508" s="30"/>
    </row>
    <row r="8509" spans="2:3" x14ac:dyDescent="0.25">
      <c r="B8509" s="30"/>
      <c r="C8509" s="30"/>
    </row>
    <row r="8510" spans="2:3" x14ac:dyDescent="0.25">
      <c r="B8510" s="30"/>
      <c r="C8510" s="30"/>
    </row>
    <row r="8511" spans="2:3" x14ac:dyDescent="0.25">
      <c r="B8511" s="30"/>
      <c r="C8511" s="30"/>
    </row>
    <row r="8512" spans="2:3" x14ac:dyDescent="0.25">
      <c r="B8512" s="30"/>
      <c r="C8512" s="30"/>
    </row>
    <row r="8513" spans="2:3" x14ac:dyDescent="0.25">
      <c r="B8513" s="30"/>
      <c r="C8513" s="30"/>
    </row>
    <row r="8514" spans="2:3" x14ac:dyDescent="0.25">
      <c r="B8514" s="30"/>
      <c r="C8514" s="30"/>
    </row>
    <row r="8515" spans="2:3" x14ac:dyDescent="0.25">
      <c r="B8515" s="30"/>
      <c r="C8515" s="30"/>
    </row>
    <row r="8516" spans="2:3" x14ac:dyDescent="0.25">
      <c r="B8516" s="30"/>
      <c r="C8516" s="30"/>
    </row>
    <row r="8517" spans="2:3" x14ac:dyDescent="0.25">
      <c r="B8517" s="30"/>
      <c r="C8517" s="30"/>
    </row>
    <row r="8518" spans="2:3" x14ac:dyDescent="0.25">
      <c r="B8518" s="30"/>
      <c r="C8518" s="30"/>
    </row>
    <row r="8519" spans="2:3" x14ac:dyDescent="0.25">
      <c r="B8519" s="30"/>
      <c r="C8519" s="30"/>
    </row>
    <row r="8520" spans="2:3" x14ac:dyDescent="0.25">
      <c r="B8520" s="30"/>
      <c r="C8520" s="30"/>
    </row>
    <row r="8521" spans="2:3" x14ac:dyDescent="0.25">
      <c r="B8521" s="30"/>
      <c r="C8521" s="30"/>
    </row>
    <row r="8522" spans="2:3" x14ac:dyDescent="0.25">
      <c r="B8522" s="30"/>
      <c r="C8522" s="30"/>
    </row>
    <row r="8523" spans="2:3" x14ac:dyDescent="0.25">
      <c r="B8523" s="30"/>
      <c r="C8523" s="30"/>
    </row>
    <row r="8524" spans="2:3" x14ac:dyDescent="0.25">
      <c r="B8524" s="30"/>
      <c r="C8524" s="30"/>
    </row>
    <row r="8525" spans="2:3" x14ac:dyDescent="0.25">
      <c r="B8525" s="30"/>
      <c r="C8525" s="30"/>
    </row>
    <row r="8526" spans="2:3" x14ac:dyDescent="0.25">
      <c r="B8526" s="30"/>
      <c r="C8526" s="30"/>
    </row>
    <row r="8527" spans="2:3" x14ac:dyDescent="0.25">
      <c r="B8527" s="30"/>
      <c r="C8527" s="30"/>
    </row>
    <row r="8528" spans="2:3" x14ac:dyDescent="0.25">
      <c r="B8528" s="30"/>
      <c r="C8528" s="30"/>
    </row>
    <row r="8529" spans="2:3" x14ac:dyDescent="0.25">
      <c r="B8529" s="30"/>
      <c r="C8529" s="30"/>
    </row>
    <row r="8530" spans="2:3" x14ac:dyDescent="0.25">
      <c r="B8530" s="30"/>
      <c r="C8530" s="30"/>
    </row>
    <row r="8531" spans="2:3" x14ac:dyDescent="0.25">
      <c r="B8531" s="30"/>
      <c r="C8531" s="30"/>
    </row>
    <row r="8532" spans="2:3" x14ac:dyDescent="0.25">
      <c r="B8532" s="30"/>
      <c r="C8532" s="30"/>
    </row>
    <row r="8533" spans="2:3" x14ac:dyDescent="0.25">
      <c r="B8533" s="30"/>
      <c r="C8533" s="30"/>
    </row>
    <row r="8534" spans="2:3" x14ac:dyDescent="0.25">
      <c r="B8534" s="30"/>
      <c r="C8534" s="30"/>
    </row>
    <row r="8535" spans="2:3" x14ac:dyDescent="0.25">
      <c r="B8535" s="30"/>
      <c r="C8535" s="30"/>
    </row>
    <row r="8536" spans="2:3" x14ac:dyDescent="0.25">
      <c r="B8536" s="30"/>
      <c r="C8536" s="30"/>
    </row>
    <row r="8537" spans="2:3" x14ac:dyDescent="0.25">
      <c r="B8537" s="30"/>
      <c r="C8537" s="30"/>
    </row>
    <row r="8538" spans="2:3" x14ac:dyDescent="0.25">
      <c r="B8538" s="30"/>
      <c r="C8538" s="30"/>
    </row>
    <row r="8539" spans="2:3" x14ac:dyDescent="0.25">
      <c r="B8539" s="30"/>
      <c r="C8539" s="30"/>
    </row>
    <row r="8540" spans="2:3" x14ac:dyDescent="0.25">
      <c r="B8540" s="30"/>
      <c r="C8540" s="30"/>
    </row>
    <row r="8541" spans="2:3" x14ac:dyDescent="0.25">
      <c r="B8541" s="30"/>
      <c r="C8541" s="30"/>
    </row>
    <row r="8542" spans="2:3" x14ac:dyDescent="0.25">
      <c r="B8542" s="30"/>
      <c r="C8542" s="30"/>
    </row>
    <row r="8543" spans="2:3" x14ac:dyDescent="0.25">
      <c r="B8543" s="30"/>
      <c r="C8543" s="30"/>
    </row>
    <row r="8544" spans="2:3" x14ac:dyDescent="0.25">
      <c r="B8544" s="30"/>
      <c r="C8544" s="30"/>
    </row>
    <row r="8545" spans="2:3" x14ac:dyDescent="0.25">
      <c r="B8545" s="30"/>
      <c r="C8545" s="30"/>
    </row>
    <row r="8546" spans="2:3" x14ac:dyDescent="0.25">
      <c r="B8546" s="30"/>
      <c r="C8546" s="30"/>
    </row>
    <row r="8547" spans="2:3" x14ac:dyDescent="0.25">
      <c r="B8547" s="30"/>
      <c r="C8547" s="30"/>
    </row>
    <row r="8548" spans="2:3" x14ac:dyDescent="0.25">
      <c r="B8548" s="30"/>
      <c r="C8548" s="30"/>
    </row>
    <row r="8549" spans="2:3" x14ac:dyDescent="0.25">
      <c r="B8549" s="30"/>
      <c r="C8549" s="30"/>
    </row>
    <row r="8550" spans="2:3" x14ac:dyDescent="0.25">
      <c r="B8550" s="30"/>
      <c r="C8550" s="30"/>
    </row>
    <row r="8551" spans="2:3" x14ac:dyDescent="0.25">
      <c r="B8551" s="30"/>
      <c r="C8551" s="30"/>
    </row>
    <row r="8552" spans="2:3" x14ac:dyDescent="0.25">
      <c r="B8552" s="30"/>
      <c r="C8552" s="30"/>
    </row>
    <row r="8553" spans="2:3" x14ac:dyDescent="0.25">
      <c r="B8553" s="30"/>
      <c r="C8553" s="30"/>
    </row>
    <row r="8554" spans="2:3" x14ac:dyDescent="0.25">
      <c r="B8554" s="30"/>
      <c r="C8554" s="30"/>
    </row>
    <row r="8555" spans="2:3" x14ac:dyDescent="0.25">
      <c r="B8555" s="30"/>
      <c r="C8555" s="30"/>
    </row>
    <row r="8556" spans="2:3" x14ac:dyDescent="0.25">
      <c r="B8556" s="30"/>
      <c r="C8556" s="30"/>
    </row>
    <row r="8557" spans="2:3" x14ac:dyDescent="0.25">
      <c r="B8557" s="30"/>
      <c r="C8557" s="30"/>
    </row>
    <row r="8558" spans="2:3" x14ac:dyDescent="0.25">
      <c r="B8558" s="30"/>
      <c r="C8558" s="30"/>
    </row>
    <row r="8559" spans="2:3" x14ac:dyDescent="0.25">
      <c r="B8559" s="30"/>
      <c r="C8559" s="30"/>
    </row>
    <row r="8560" spans="2:3" x14ac:dyDescent="0.25">
      <c r="B8560" s="30"/>
      <c r="C8560" s="30"/>
    </row>
    <row r="8561" spans="2:3" x14ac:dyDescent="0.25">
      <c r="B8561" s="30"/>
      <c r="C8561" s="30"/>
    </row>
    <row r="8562" spans="2:3" x14ac:dyDescent="0.25">
      <c r="B8562" s="30"/>
      <c r="C8562" s="30"/>
    </row>
    <row r="8563" spans="2:3" x14ac:dyDescent="0.25">
      <c r="B8563" s="30"/>
      <c r="C8563" s="30"/>
    </row>
    <row r="8564" spans="2:3" x14ac:dyDescent="0.25">
      <c r="B8564" s="30"/>
      <c r="C8564" s="30"/>
    </row>
    <row r="8565" spans="2:3" x14ac:dyDescent="0.25">
      <c r="B8565" s="30"/>
      <c r="C8565" s="30"/>
    </row>
    <row r="8566" spans="2:3" x14ac:dyDescent="0.25">
      <c r="B8566" s="30"/>
      <c r="C8566" s="30"/>
    </row>
    <row r="8567" spans="2:3" x14ac:dyDescent="0.25">
      <c r="B8567" s="30"/>
      <c r="C8567" s="30"/>
    </row>
    <row r="8568" spans="2:3" x14ac:dyDescent="0.25">
      <c r="B8568" s="30"/>
      <c r="C8568" s="30"/>
    </row>
    <row r="8569" spans="2:3" x14ac:dyDescent="0.25">
      <c r="B8569" s="30"/>
      <c r="C8569" s="30"/>
    </row>
    <row r="8570" spans="2:3" x14ac:dyDescent="0.25">
      <c r="B8570" s="30"/>
      <c r="C8570" s="30"/>
    </row>
    <row r="8571" spans="2:3" x14ac:dyDescent="0.25">
      <c r="B8571" s="30"/>
      <c r="C8571" s="30"/>
    </row>
    <row r="8572" spans="2:3" x14ac:dyDescent="0.25">
      <c r="B8572" s="30"/>
      <c r="C8572" s="30"/>
    </row>
    <row r="8573" spans="2:3" x14ac:dyDescent="0.25">
      <c r="B8573" s="30"/>
      <c r="C8573" s="30"/>
    </row>
    <row r="8574" spans="2:3" x14ac:dyDescent="0.25">
      <c r="B8574" s="30"/>
      <c r="C8574" s="30"/>
    </row>
    <row r="8575" spans="2:3" x14ac:dyDescent="0.25">
      <c r="B8575" s="30"/>
      <c r="C8575" s="30"/>
    </row>
    <row r="8576" spans="2:3" x14ac:dyDescent="0.25">
      <c r="B8576" s="30"/>
      <c r="C8576" s="30"/>
    </row>
    <row r="8577" spans="2:3" x14ac:dyDescent="0.25">
      <c r="B8577" s="30"/>
      <c r="C8577" s="30"/>
    </row>
    <row r="8578" spans="2:3" x14ac:dyDescent="0.25">
      <c r="B8578" s="30"/>
      <c r="C8578" s="30"/>
    </row>
    <row r="8579" spans="2:3" x14ac:dyDescent="0.25">
      <c r="B8579" s="30"/>
      <c r="C8579" s="30"/>
    </row>
    <row r="8580" spans="2:3" x14ac:dyDescent="0.25">
      <c r="B8580" s="30"/>
      <c r="C8580" s="30"/>
    </row>
    <row r="8581" spans="2:3" x14ac:dyDescent="0.25">
      <c r="B8581" s="30"/>
      <c r="C8581" s="30"/>
    </row>
    <row r="8582" spans="2:3" x14ac:dyDescent="0.25">
      <c r="B8582" s="30"/>
      <c r="C8582" s="30"/>
    </row>
    <row r="8583" spans="2:3" x14ac:dyDescent="0.25">
      <c r="B8583" s="30"/>
      <c r="C8583" s="30"/>
    </row>
    <row r="8584" spans="2:3" x14ac:dyDescent="0.25">
      <c r="B8584" s="30"/>
      <c r="C8584" s="30"/>
    </row>
    <row r="8585" spans="2:3" x14ac:dyDescent="0.25">
      <c r="B8585" s="30"/>
      <c r="C8585" s="30"/>
    </row>
    <row r="8586" spans="2:3" x14ac:dyDescent="0.25">
      <c r="B8586" s="30"/>
      <c r="C8586" s="30"/>
    </row>
    <row r="8587" spans="2:3" x14ac:dyDescent="0.25">
      <c r="B8587" s="30"/>
      <c r="C8587" s="30"/>
    </row>
    <row r="8588" spans="2:3" x14ac:dyDescent="0.25">
      <c r="B8588" s="30"/>
      <c r="C8588" s="30"/>
    </row>
    <row r="8589" spans="2:3" x14ac:dyDescent="0.25">
      <c r="B8589" s="30"/>
      <c r="C8589" s="30"/>
    </row>
    <row r="8590" spans="2:3" x14ac:dyDescent="0.25">
      <c r="B8590" s="30"/>
      <c r="C8590" s="30"/>
    </row>
    <row r="8591" spans="2:3" x14ac:dyDescent="0.25">
      <c r="B8591" s="30"/>
      <c r="C8591" s="30"/>
    </row>
    <row r="8592" spans="2:3" x14ac:dyDescent="0.25">
      <c r="B8592" s="30"/>
      <c r="C8592" s="30"/>
    </row>
    <row r="8593" spans="2:3" x14ac:dyDescent="0.25">
      <c r="B8593" s="30"/>
      <c r="C8593" s="30"/>
    </row>
    <row r="8594" spans="2:3" x14ac:dyDescent="0.25">
      <c r="B8594" s="30"/>
      <c r="C8594" s="30"/>
    </row>
    <row r="8595" spans="2:3" x14ac:dyDescent="0.25">
      <c r="B8595" s="30"/>
      <c r="C8595" s="30"/>
    </row>
    <row r="8596" spans="2:3" x14ac:dyDescent="0.25">
      <c r="B8596" s="30"/>
      <c r="C8596" s="30"/>
    </row>
    <row r="8597" spans="2:3" x14ac:dyDescent="0.25">
      <c r="B8597" s="30"/>
      <c r="C8597" s="30"/>
    </row>
    <row r="8598" spans="2:3" x14ac:dyDescent="0.25">
      <c r="B8598" s="30"/>
      <c r="C8598" s="30"/>
    </row>
    <row r="8599" spans="2:3" x14ac:dyDescent="0.25">
      <c r="B8599" s="30"/>
      <c r="C8599" s="30"/>
    </row>
    <row r="8600" spans="2:3" x14ac:dyDescent="0.25">
      <c r="B8600" s="30"/>
      <c r="C8600" s="30"/>
    </row>
    <row r="8601" spans="2:3" x14ac:dyDescent="0.25">
      <c r="B8601" s="30"/>
      <c r="C8601" s="30"/>
    </row>
    <row r="8602" spans="2:3" x14ac:dyDescent="0.25">
      <c r="B8602" s="30"/>
      <c r="C8602" s="30"/>
    </row>
    <row r="8603" spans="2:3" x14ac:dyDescent="0.25">
      <c r="B8603" s="30"/>
      <c r="C8603" s="30"/>
    </row>
    <row r="8604" spans="2:3" x14ac:dyDescent="0.25">
      <c r="B8604" s="30"/>
      <c r="C8604" s="30"/>
    </row>
    <row r="8605" spans="2:3" x14ac:dyDescent="0.25">
      <c r="B8605" s="30"/>
      <c r="C8605" s="30"/>
    </row>
    <row r="8606" spans="2:3" x14ac:dyDescent="0.25">
      <c r="B8606" s="30"/>
      <c r="C8606" s="30"/>
    </row>
    <row r="8607" spans="2:3" x14ac:dyDescent="0.25">
      <c r="B8607" s="30"/>
      <c r="C8607" s="30"/>
    </row>
    <row r="8608" spans="2:3" x14ac:dyDescent="0.25">
      <c r="B8608" s="30"/>
      <c r="C8608" s="30"/>
    </row>
    <row r="8609" spans="2:3" x14ac:dyDescent="0.25">
      <c r="B8609" s="30"/>
      <c r="C8609" s="30"/>
    </row>
    <row r="8610" spans="2:3" x14ac:dyDescent="0.25">
      <c r="B8610" s="30"/>
      <c r="C8610" s="30"/>
    </row>
    <row r="8611" spans="2:3" x14ac:dyDescent="0.25">
      <c r="B8611" s="30"/>
      <c r="C8611" s="30"/>
    </row>
    <row r="8612" spans="2:3" x14ac:dyDescent="0.25">
      <c r="B8612" s="30"/>
      <c r="C8612" s="30"/>
    </row>
    <row r="8613" spans="2:3" x14ac:dyDescent="0.25">
      <c r="B8613" s="30"/>
      <c r="C8613" s="30"/>
    </row>
    <row r="8614" spans="2:3" x14ac:dyDescent="0.25">
      <c r="B8614" s="30"/>
      <c r="C8614" s="30"/>
    </row>
    <row r="8615" spans="2:3" x14ac:dyDescent="0.25">
      <c r="B8615" s="30"/>
      <c r="C8615" s="30"/>
    </row>
    <row r="8616" spans="2:3" x14ac:dyDescent="0.25">
      <c r="B8616" s="30"/>
      <c r="C8616" s="30"/>
    </row>
    <row r="8617" spans="2:3" x14ac:dyDescent="0.25">
      <c r="B8617" s="30"/>
      <c r="C8617" s="30"/>
    </row>
    <row r="8618" spans="2:3" x14ac:dyDescent="0.25">
      <c r="B8618" s="30"/>
      <c r="C8618" s="30"/>
    </row>
    <row r="8619" spans="2:3" x14ac:dyDescent="0.25">
      <c r="B8619" s="30"/>
      <c r="C8619" s="30"/>
    </row>
    <row r="8620" spans="2:3" x14ac:dyDescent="0.25">
      <c r="B8620" s="30"/>
      <c r="C8620" s="30"/>
    </row>
    <row r="8621" spans="2:3" x14ac:dyDescent="0.25">
      <c r="B8621" s="30"/>
      <c r="C8621" s="30"/>
    </row>
    <row r="8622" spans="2:3" x14ac:dyDescent="0.25">
      <c r="B8622" s="30"/>
      <c r="C8622" s="30"/>
    </row>
    <row r="8623" spans="2:3" x14ac:dyDescent="0.25">
      <c r="B8623" s="30"/>
      <c r="C8623" s="30"/>
    </row>
    <row r="8624" spans="2:3" x14ac:dyDescent="0.25">
      <c r="B8624" s="30"/>
      <c r="C8624" s="30"/>
    </row>
    <row r="8625" spans="2:3" x14ac:dyDescent="0.25">
      <c r="B8625" s="30"/>
      <c r="C8625" s="30"/>
    </row>
    <row r="8626" spans="2:3" x14ac:dyDescent="0.25">
      <c r="B8626" s="30"/>
      <c r="C8626" s="30"/>
    </row>
    <row r="8627" spans="2:3" x14ac:dyDescent="0.25">
      <c r="B8627" s="30"/>
      <c r="C8627" s="30"/>
    </row>
    <row r="8628" spans="2:3" x14ac:dyDescent="0.25">
      <c r="B8628" s="30"/>
      <c r="C8628" s="30"/>
    </row>
    <row r="8629" spans="2:3" x14ac:dyDescent="0.25">
      <c r="B8629" s="30"/>
      <c r="C8629" s="30"/>
    </row>
    <row r="8630" spans="2:3" x14ac:dyDescent="0.25">
      <c r="B8630" s="30"/>
      <c r="C8630" s="30"/>
    </row>
    <row r="8631" spans="2:3" x14ac:dyDescent="0.25">
      <c r="B8631" s="30"/>
      <c r="C8631" s="30"/>
    </row>
    <row r="8632" spans="2:3" x14ac:dyDescent="0.25">
      <c r="B8632" s="30"/>
      <c r="C8632" s="30"/>
    </row>
    <row r="8633" spans="2:3" x14ac:dyDescent="0.25">
      <c r="B8633" s="30"/>
      <c r="C8633" s="30"/>
    </row>
    <row r="8634" spans="2:3" x14ac:dyDescent="0.25">
      <c r="B8634" s="30"/>
      <c r="C8634" s="30"/>
    </row>
    <row r="8635" spans="2:3" x14ac:dyDescent="0.25">
      <c r="B8635" s="30"/>
      <c r="C8635" s="30"/>
    </row>
    <row r="8636" spans="2:3" x14ac:dyDescent="0.25">
      <c r="B8636" s="30"/>
      <c r="C8636" s="30"/>
    </row>
    <row r="8637" spans="2:3" x14ac:dyDescent="0.25">
      <c r="B8637" s="30"/>
      <c r="C8637" s="30"/>
    </row>
    <row r="8638" spans="2:3" x14ac:dyDescent="0.25">
      <c r="B8638" s="30"/>
      <c r="C8638" s="30"/>
    </row>
    <row r="8639" spans="2:3" x14ac:dyDescent="0.25">
      <c r="B8639" s="30"/>
      <c r="C8639" s="30"/>
    </row>
    <row r="8640" spans="2:3" x14ac:dyDescent="0.25">
      <c r="B8640" s="30"/>
      <c r="C8640" s="30"/>
    </row>
    <row r="8641" spans="2:3" x14ac:dyDescent="0.25">
      <c r="B8641" s="30"/>
      <c r="C8641" s="30"/>
    </row>
    <row r="8642" spans="2:3" x14ac:dyDescent="0.25">
      <c r="B8642" s="30"/>
      <c r="C8642" s="30"/>
    </row>
    <row r="8643" spans="2:3" x14ac:dyDescent="0.25">
      <c r="B8643" s="30"/>
      <c r="C8643" s="30"/>
    </row>
    <row r="8644" spans="2:3" x14ac:dyDescent="0.25">
      <c r="B8644" s="30"/>
      <c r="C8644" s="30"/>
    </row>
    <row r="8645" spans="2:3" x14ac:dyDescent="0.25">
      <c r="B8645" s="30"/>
      <c r="C8645" s="30"/>
    </row>
    <row r="8646" spans="2:3" x14ac:dyDescent="0.25">
      <c r="B8646" s="30"/>
      <c r="C8646" s="30"/>
    </row>
    <row r="8647" spans="2:3" x14ac:dyDescent="0.25">
      <c r="B8647" s="30"/>
      <c r="C8647" s="30"/>
    </row>
    <row r="8648" spans="2:3" x14ac:dyDescent="0.25">
      <c r="B8648" s="30"/>
      <c r="C8648" s="30"/>
    </row>
    <row r="8649" spans="2:3" x14ac:dyDescent="0.25">
      <c r="B8649" s="30"/>
      <c r="C8649" s="30"/>
    </row>
    <row r="8650" spans="2:3" x14ac:dyDescent="0.25">
      <c r="B8650" s="30"/>
      <c r="C8650" s="30"/>
    </row>
    <row r="8651" spans="2:3" x14ac:dyDescent="0.25">
      <c r="B8651" s="30"/>
      <c r="C8651" s="30"/>
    </row>
    <row r="8652" spans="2:3" x14ac:dyDescent="0.25">
      <c r="B8652" s="30"/>
      <c r="C8652" s="30"/>
    </row>
    <row r="8653" spans="2:3" x14ac:dyDescent="0.25">
      <c r="B8653" s="30"/>
      <c r="C8653" s="30"/>
    </row>
    <row r="8654" spans="2:3" x14ac:dyDescent="0.25">
      <c r="B8654" s="30"/>
      <c r="C8654" s="30"/>
    </row>
    <row r="8655" spans="2:3" x14ac:dyDescent="0.25">
      <c r="B8655" s="30"/>
      <c r="C8655" s="30"/>
    </row>
    <row r="8656" spans="2:3" x14ac:dyDescent="0.25">
      <c r="B8656" s="30"/>
      <c r="C8656" s="30"/>
    </row>
    <row r="8657" spans="2:3" x14ac:dyDescent="0.25">
      <c r="B8657" s="30"/>
      <c r="C8657" s="30"/>
    </row>
    <row r="8658" spans="2:3" x14ac:dyDescent="0.25">
      <c r="B8658" s="30"/>
      <c r="C8658" s="30"/>
    </row>
    <row r="8659" spans="2:3" x14ac:dyDescent="0.25">
      <c r="B8659" s="30"/>
      <c r="C8659" s="30"/>
    </row>
    <row r="8660" spans="2:3" x14ac:dyDescent="0.25">
      <c r="B8660" s="30"/>
      <c r="C8660" s="30"/>
    </row>
    <row r="8661" spans="2:3" x14ac:dyDescent="0.25">
      <c r="B8661" s="30"/>
      <c r="C8661" s="30"/>
    </row>
    <row r="8662" spans="2:3" x14ac:dyDescent="0.25">
      <c r="B8662" s="30"/>
      <c r="C8662" s="30"/>
    </row>
    <row r="8663" spans="2:3" x14ac:dyDescent="0.25">
      <c r="B8663" s="30"/>
      <c r="C8663" s="30"/>
    </row>
    <row r="8664" spans="2:3" x14ac:dyDescent="0.25">
      <c r="B8664" s="30"/>
      <c r="C8664" s="30"/>
    </row>
    <row r="8665" spans="2:3" x14ac:dyDescent="0.25">
      <c r="B8665" s="30"/>
      <c r="C8665" s="30"/>
    </row>
    <row r="8666" spans="2:3" x14ac:dyDescent="0.25">
      <c r="B8666" s="30"/>
      <c r="C8666" s="30"/>
    </row>
    <row r="8667" spans="2:3" x14ac:dyDescent="0.25">
      <c r="B8667" s="30"/>
      <c r="C8667" s="30"/>
    </row>
    <row r="8668" spans="2:3" x14ac:dyDescent="0.25">
      <c r="B8668" s="30"/>
      <c r="C8668" s="30"/>
    </row>
    <row r="8669" spans="2:3" x14ac:dyDescent="0.25">
      <c r="B8669" s="30"/>
      <c r="C8669" s="30"/>
    </row>
    <row r="8670" spans="2:3" x14ac:dyDescent="0.25">
      <c r="B8670" s="30"/>
      <c r="C8670" s="30"/>
    </row>
    <row r="8671" spans="2:3" x14ac:dyDescent="0.25">
      <c r="B8671" s="30"/>
      <c r="C8671" s="30"/>
    </row>
    <row r="8672" spans="2:3" x14ac:dyDescent="0.25">
      <c r="B8672" s="30"/>
      <c r="C8672" s="30"/>
    </row>
    <row r="8673" spans="2:3" x14ac:dyDescent="0.25">
      <c r="B8673" s="30"/>
      <c r="C8673" s="30"/>
    </row>
    <row r="8674" spans="2:3" x14ac:dyDescent="0.25">
      <c r="B8674" s="30"/>
      <c r="C8674" s="30"/>
    </row>
    <row r="8675" spans="2:3" x14ac:dyDescent="0.25">
      <c r="B8675" s="30"/>
      <c r="C8675" s="30"/>
    </row>
    <row r="8676" spans="2:3" x14ac:dyDescent="0.25">
      <c r="B8676" s="30"/>
      <c r="C8676" s="30"/>
    </row>
    <row r="8677" spans="2:3" x14ac:dyDescent="0.25">
      <c r="B8677" s="30"/>
      <c r="C8677" s="30"/>
    </row>
    <row r="8678" spans="2:3" x14ac:dyDescent="0.25">
      <c r="B8678" s="30"/>
      <c r="C8678" s="30"/>
    </row>
    <row r="8679" spans="2:3" x14ac:dyDescent="0.25">
      <c r="B8679" s="30"/>
      <c r="C8679" s="30"/>
    </row>
    <row r="8680" spans="2:3" x14ac:dyDescent="0.25">
      <c r="B8680" s="30"/>
      <c r="C8680" s="30"/>
    </row>
    <row r="8681" spans="2:3" x14ac:dyDescent="0.25">
      <c r="B8681" s="30"/>
      <c r="C8681" s="30"/>
    </row>
    <row r="8682" spans="2:3" x14ac:dyDescent="0.25">
      <c r="B8682" s="30"/>
      <c r="C8682" s="30"/>
    </row>
    <row r="8683" spans="2:3" x14ac:dyDescent="0.25">
      <c r="B8683" s="30"/>
      <c r="C8683" s="30"/>
    </row>
    <row r="8684" spans="2:3" x14ac:dyDescent="0.25">
      <c r="B8684" s="30"/>
      <c r="C8684" s="30"/>
    </row>
    <row r="8685" spans="2:3" x14ac:dyDescent="0.25">
      <c r="B8685" s="30"/>
      <c r="C8685" s="30"/>
    </row>
    <row r="8686" spans="2:3" x14ac:dyDescent="0.25">
      <c r="B8686" s="30"/>
      <c r="C8686" s="30"/>
    </row>
    <row r="8687" spans="2:3" x14ac:dyDescent="0.25">
      <c r="B8687" s="30"/>
      <c r="C8687" s="30"/>
    </row>
    <row r="8688" spans="2:3" x14ac:dyDescent="0.25">
      <c r="B8688" s="30"/>
      <c r="C8688" s="30"/>
    </row>
    <row r="8689" spans="2:3" x14ac:dyDescent="0.25">
      <c r="B8689" s="30"/>
      <c r="C8689" s="30"/>
    </row>
    <row r="8690" spans="2:3" x14ac:dyDescent="0.25">
      <c r="B8690" s="30"/>
      <c r="C8690" s="30"/>
    </row>
    <row r="8691" spans="2:3" x14ac:dyDescent="0.25">
      <c r="B8691" s="30"/>
      <c r="C8691" s="30"/>
    </row>
    <row r="8692" spans="2:3" x14ac:dyDescent="0.25">
      <c r="B8692" s="30"/>
      <c r="C8692" s="30"/>
    </row>
    <row r="8693" spans="2:3" x14ac:dyDescent="0.25">
      <c r="B8693" s="30"/>
      <c r="C8693" s="30"/>
    </row>
    <row r="8694" spans="2:3" x14ac:dyDescent="0.25">
      <c r="B8694" s="30"/>
      <c r="C8694" s="30"/>
    </row>
    <row r="8695" spans="2:3" x14ac:dyDescent="0.25">
      <c r="B8695" s="30"/>
      <c r="C8695" s="30"/>
    </row>
    <row r="8696" spans="2:3" x14ac:dyDescent="0.25">
      <c r="B8696" s="30"/>
      <c r="C8696" s="30"/>
    </row>
    <row r="8697" spans="2:3" x14ac:dyDescent="0.25">
      <c r="B8697" s="30"/>
      <c r="C8697" s="30"/>
    </row>
    <row r="8698" spans="2:3" x14ac:dyDescent="0.25">
      <c r="B8698" s="30"/>
      <c r="C8698" s="30"/>
    </row>
    <row r="8699" spans="2:3" x14ac:dyDescent="0.25">
      <c r="B8699" s="30"/>
      <c r="C8699" s="30"/>
    </row>
    <row r="8700" spans="2:3" x14ac:dyDescent="0.25">
      <c r="B8700" s="30"/>
      <c r="C8700" s="30"/>
    </row>
    <row r="8701" spans="2:3" x14ac:dyDescent="0.25">
      <c r="B8701" s="30"/>
      <c r="C8701" s="30"/>
    </row>
    <row r="8702" spans="2:3" x14ac:dyDescent="0.25">
      <c r="B8702" s="30"/>
      <c r="C8702" s="30"/>
    </row>
    <row r="8703" spans="2:3" x14ac:dyDescent="0.25">
      <c r="B8703" s="30"/>
      <c r="C8703" s="30"/>
    </row>
    <row r="8704" spans="2:3" x14ac:dyDescent="0.25">
      <c r="B8704" s="30"/>
      <c r="C8704" s="30"/>
    </row>
    <row r="8705" spans="2:3" x14ac:dyDescent="0.25">
      <c r="B8705" s="30"/>
      <c r="C8705" s="30"/>
    </row>
    <row r="8706" spans="2:3" x14ac:dyDescent="0.25">
      <c r="B8706" s="30"/>
      <c r="C8706" s="30"/>
    </row>
    <row r="8707" spans="2:3" x14ac:dyDescent="0.25">
      <c r="B8707" s="30"/>
      <c r="C8707" s="30"/>
    </row>
    <row r="8708" spans="2:3" x14ac:dyDescent="0.25">
      <c r="B8708" s="30"/>
      <c r="C8708" s="30"/>
    </row>
    <row r="8709" spans="2:3" x14ac:dyDescent="0.25">
      <c r="B8709" s="30"/>
      <c r="C8709" s="30"/>
    </row>
    <row r="8710" spans="2:3" x14ac:dyDescent="0.25">
      <c r="B8710" s="30"/>
      <c r="C8710" s="30"/>
    </row>
    <row r="8711" spans="2:3" x14ac:dyDescent="0.25">
      <c r="B8711" s="30"/>
      <c r="C8711" s="30"/>
    </row>
    <row r="8712" spans="2:3" x14ac:dyDescent="0.25">
      <c r="B8712" s="30"/>
      <c r="C8712" s="30"/>
    </row>
    <row r="8713" spans="2:3" x14ac:dyDescent="0.25">
      <c r="B8713" s="30"/>
      <c r="C8713" s="30"/>
    </row>
    <row r="8714" spans="2:3" x14ac:dyDescent="0.25">
      <c r="B8714" s="30"/>
      <c r="C8714" s="30"/>
    </row>
    <row r="8715" spans="2:3" x14ac:dyDescent="0.25">
      <c r="B8715" s="30"/>
      <c r="C8715" s="30"/>
    </row>
    <row r="8716" spans="2:3" x14ac:dyDescent="0.25">
      <c r="B8716" s="30"/>
      <c r="C8716" s="30"/>
    </row>
    <row r="8717" spans="2:3" x14ac:dyDescent="0.25">
      <c r="B8717" s="30"/>
      <c r="C8717" s="30"/>
    </row>
    <row r="8718" spans="2:3" x14ac:dyDescent="0.25">
      <c r="B8718" s="30"/>
      <c r="C8718" s="30"/>
    </row>
    <row r="8719" spans="2:3" x14ac:dyDescent="0.25">
      <c r="B8719" s="30"/>
      <c r="C8719" s="30"/>
    </row>
    <row r="8720" spans="2:3" x14ac:dyDescent="0.25">
      <c r="B8720" s="30"/>
      <c r="C8720" s="30"/>
    </row>
    <row r="8721" spans="2:3" x14ac:dyDescent="0.25">
      <c r="B8721" s="30"/>
      <c r="C8721" s="30"/>
    </row>
    <row r="8722" spans="2:3" x14ac:dyDescent="0.25">
      <c r="B8722" s="30"/>
      <c r="C8722" s="30"/>
    </row>
    <row r="8723" spans="2:3" x14ac:dyDescent="0.25">
      <c r="B8723" s="30"/>
      <c r="C8723" s="30"/>
    </row>
    <row r="8724" spans="2:3" x14ac:dyDescent="0.25">
      <c r="B8724" s="30"/>
      <c r="C8724" s="30"/>
    </row>
    <row r="8725" spans="2:3" x14ac:dyDescent="0.25">
      <c r="B8725" s="30"/>
      <c r="C8725" s="30"/>
    </row>
    <row r="8726" spans="2:3" x14ac:dyDescent="0.25">
      <c r="B8726" s="30"/>
      <c r="C8726" s="30"/>
    </row>
    <row r="8727" spans="2:3" x14ac:dyDescent="0.25">
      <c r="B8727" s="30"/>
      <c r="C8727" s="30"/>
    </row>
    <row r="8728" spans="2:3" x14ac:dyDescent="0.25">
      <c r="B8728" s="30"/>
      <c r="C8728" s="30"/>
    </row>
    <row r="8729" spans="2:3" x14ac:dyDescent="0.25">
      <c r="B8729" s="30"/>
      <c r="C8729" s="30"/>
    </row>
    <row r="8730" spans="2:3" x14ac:dyDescent="0.25">
      <c r="B8730" s="30"/>
      <c r="C8730" s="30"/>
    </row>
    <row r="8731" spans="2:3" x14ac:dyDescent="0.25">
      <c r="B8731" s="30"/>
      <c r="C8731" s="30"/>
    </row>
    <row r="8732" spans="2:3" x14ac:dyDescent="0.25">
      <c r="B8732" s="30"/>
      <c r="C8732" s="30"/>
    </row>
    <row r="8733" spans="2:3" x14ac:dyDescent="0.25">
      <c r="B8733" s="30"/>
      <c r="C8733" s="30"/>
    </row>
    <row r="8734" spans="2:3" x14ac:dyDescent="0.25">
      <c r="B8734" s="30"/>
      <c r="C8734" s="30"/>
    </row>
    <row r="8735" spans="2:3" x14ac:dyDescent="0.25">
      <c r="B8735" s="30"/>
      <c r="C8735" s="30"/>
    </row>
    <row r="8736" spans="2:3" x14ac:dyDescent="0.25">
      <c r="B8736" s="30"/>
      <c r="C8736" s="30"/>
    </row>
    <row r="8737" spans="2:3" x14ac:dyDescent="0.25">
      <c r="B8737" s="30"/>
      <c r="C8737" s="30"/>
    </row>
    <row r="8738" spans="2:3" x14ac:dyDescent="0.25">
      <c r="B8738" s="30"/>
      <c r="C8738" s="30"/>
    </row>
    <row r="8739" spans="2:3" x14ac:dyDescent="0.25">
      <c r="B8739" s="30"/>
      <c r="C8739" s="30"/>
    </row>
    <row r="8740" spans="2:3" x14ac:dyDescent="0.25">
      <c r="B8740" s="30"/>
      <c r="C8740" s="30"/>
    </row>
    <row r="8741" spans="2:3" x14ac:dyDescent="0.25">
      <c r="B8741" s="30"/>
      <c r="C8741" s="30"/>
    </row>
    <row r="8742" spans="2:3" x14ac:dyDescent="0.25">
      <c r="B8742" s="30"/>
      <c r="C8742" s="30"/>
    </row>
    <row r="8743" spans="2:3" x14ac:dyDescent="0.25">
      <c r="B8743" s="30"/>
      <c r="C8743" s="30"/>
    </row>
    <row r="8744" spans="2:3" x14ac:dyDescent="0.25">
      <c r="B8744" s="30"/>
      <c r="C8744" s="30"/>
    </row>
    <row r="8745" spans="2:3" x14ac:dyDescent="0.25">
      <c r="B8745" s="30"/>
      <c r="C8745" s="30"/>
    </row>
    <row r="8746" spans="2:3" x14ac:dyDescent="0.25">
      <c r="B8746" s="30"/>
      <c r="C8746" s="30"/>
    </row>
    <row r="8747" spans="2:3" x14ac:dyDescent="0.25">
      <c r="B8747" s="30"/>
      <c r="C8747" s="30"/>
    </row>
    <row r="8748" spans="2:3" x14ac:dyDescent="0.25">
      <c r="B8748" s="30"/>
      <c r="C8748" s="30"/>
    </row>
    <row r="8749" spans="2:3" x14ac:dyDescent="0.25">
      <c r="B8749" s="30"/>
      <c r="C8749" s="30"/>
    </row>
    <row r="8750" spans="2:3" x14ac:dyDescent="0.25">
      <c r="B8750" s="30"/>
      <c r="C8750" s="30"/>
    </row>
    <row r="8751" spans="2:3" x14ac:dyDescent="0.25">
      <c r="B8751" s="30"/>
      <c r="C8751" s="30"/>
    </row>
    <row r="8752" spans="2:3" x14ac:dyDescent="0.25">
      <c r="B8752" s="30"/>
      <c r="C8752" s="30"/>
    </row>
    <row r="8753" spans="2:3" x14ac:dyDescent="0.25">
      <c r="B8753" s="30"/>
      <c r="C8753" s="30"/>
    </row>
    <row r="8754" spans="2:3" x14ac:dyDescent="0.25">
      <c r="B8754" s="30"/>
      <c r="C8754" s="30"/>
    </row>
    <row r="8755" spans="2:3" x14ac:dyDescent="0.25">
      <c r="B8755" s="30"/>
      <c r="C8755" s="30"/>
    </row>
    <row r="8756" spans="2:3" x14ac:dyDescent="0.25">
      <c r="B8756" s="30"/>
      <c r="C8756" s="30"/>
    </row>
    <row r="8757" spans="2:3" x14ac:dyDescent="0.25">
      <c r="B8757" s="30"/>
      <c r="C8757" s="30"/>
    </row>
    <row r="8758" spans="2:3" x14ac:dyDescent="0.25">
      <c r="B8758" s="30"/>
      <c r="C8758" s="30"/>
    </row>
    <row r="8759" spans="2:3" x14ac:dyDescent="0.25">
      <c r="B8759" s="30"/>
      <c r="C8759" s="30"/>
    </row>
    <row r="8760" spans="2:3" x14ac:dyDescent="0.25">
      <c r="B8760" s="30"/>
      <c r="C8760" s="30"/>
    </row>
    <row r="8761" spans="2:3" x14ac:dyDescent="0.25">
      <c r="B8761" s="30"/>
      <c r="C8761" s="30"/>
    </row>
    <row r="8762" spans="2:3" x14ac:dyDescent="0.25">
      <c r="B8762" s="30"/>
      <c r="C8762" s="30"/>
    </row>
    <row r="8763" spans="2:3" x14ac:dyDescent="0.25">
      <c r="B8763" s="30"/>
      <c r="C8763" s="30"/>
    </row>
    <row r="8764" spans="2:3" x14ac:dyDescent="0.25">
      <c r="B8764" s="30"/>
      <c r="C8764" s="30"/>
    </row>
    <row r="8765" spans="2:3" x14ac:dyDescent="0.25">
      <c r="B8765" s="30"/>
      <c r="C8765" s="30"/>
    </row>
    <row r="8766" spans="2:3" x14ac:dyDescent="0.25">
      <c r="B8766" s="30"/>
      <c r="C8766" s="30"/>
    </row>
    <row r="8767" spans="2:3" x14ac:dyDescent="0.25">
      <c r="B8767" s="30"/>
      <c r="C8767" s="30"/>
    </row>
    <row r="8768" spans="2:3" x14ac:dyDescent="0.25">
      <c r="B8768" s="30"/>
      <c r="C8768" s="30"/>
    </row>
    <row r="8769" spans="2:3" x14ac:dyDescent="0.25">
      <c r="B8769" s="30"/>
      <c r="C8769" s="30"/>
    </row>
    <row r="8770" spans="2:3" x14ac:dyDescent="0.25">
      <c r="B8770" s="30"/>
      <c r="C8770" s="30"/>
    </row>
    <row r="8771" spans="2:3" x14ac:dyDescent="0.25">
      <c r="B8771" s="30"/>
      <c r="C8771" s="30"/>
    </row>
    <row r="8772" spans="2:3" x14ac:dyDescent="0.25">
      <c r="B8772" s="30"/>
      <c r="C8772" s="30"/>
    </row>
    <row r="8773" spans="2:3" x14ac:dyDescent="0.25">
      <c r="B8773" s="30"/>
      <c r="C8773" s="30"/>
    </row>
    <row r="8774" spans="2:3" x14ac:dyDescent="0.25">
      <c r="B8774" s="30"/>
      <c r="C8774" s="30"/>
    </row>
    <row r="8775" spans="2:3" x14ac:dyDescent="0.25">
      <c r="B8775" s="30"/>
      <c r="C8775" s="30"/>
    </row>
    <row r="8776" spans="2:3" x14ac:dyDescent="0.25">
      <c r="B8776" s="30"/>
      <c r="C8776" s="30"/>
    </row>
    <row r="8777" spans="2:3" x14ac:dyDescent="0.25">
      <c r="B8777" s="30"/>
      <c r="C8777" s="30"/>
    </row>
    <row r="8778" spans="2:3" x14ac:dyDescent="0.25">
      <c r="B8778" s="30"/>
      <c r="C8778" s="30"/>
    </row>
    <row r="8779" spans="2:3" x14ac:dyDescent="0.25">
      <c r="B8779" s="30"/>
      <c r="C8779" s="30"/>
    </row>
    <row r="8780" spans="2:3" x14ac:dyDescent="0.25">
      <c r="B8780" s="30"/>
      <c r="C8780" s="30"/>
    </row>
    <row r="8781" spans="2:3" x14ac:dyDescent="0.25">
      <c r="B8781" s="30"/>
      <c r="C8781" s="30"/>
    </row>
    <row r="8782" spans="2:3" x14ac:dyDescent="0.25">
      <c r="B8782" s="30"/>
      <c r="C8782" s="30"/>
    </row>
    <row r="8783" spans="2:3" x14ac:dyDescent="0.25">
      <c r="B8783" s="30"/>
      <c r="C8783" s="30"/>
    </row>
    <row r="8784" spans="2:3" x14ac:dyDescent="0.25">
      <c r="B8784" s="30"/>
      <c r="C8784" s="30"/>
    </row>
    <row r="8785" spans="2:3" x14ac:dyDescent="0.25">
      <c r="B8785" s="30"/>
      <c r="C8785" s="30"/>
    </row>
    <row r="8786" spans="2:3" x14ac:dyDescent="0.25">
      <c r="B8786" s="30"/>
      <c r="C8786" s="30"/>
    </row>
    <row r="8787" spans="2:3" x14ac:dyDescent="0.25">
      <c r="B8787" s="30"/>
      <c r="C8787" s="30"/>
    </row>
    <row r="8788" spans="2:3" x14ac:dyDescent="0.25">
      <c r="B8788" s="30"/>
      <c r="C8788" s="30"/>
    </row>
    <row r="8789" spans="2:3" x14ac:dyDescent="0.25">
      <c r="B8789" s="30"/>
      <c r="C8789" s="30"/>
    </row>
    <row r="8790" spans="2:3" x14ac:dyDescent="0.25">
      <c r="B8790" s="30"/>
      <c r="C8790" s="30"/>
    </row>
    <row r="8791" spans="2:3" x14ac:dyDescent="0.25">
      <c r="B8791" s="30"/>
      <c r="C8791" s="30"/>
    </row>
    <row r="8792" spans="2:3" x14ac:dyDescent="0.25">
      <c r="B8792" s="30"/>
      <c r="C8792" s="30"/>
    </row>
    <row r="8793" spans="2:3" x14ac:dyDescent="0.25">
      <c r="B8793" s="30"/>
      <c r="C8793" s="30"/>
    </row>
    <row r="8794" spans="2:3" x14ac:dyDescent="0.25">
      <c r="B8794" s="30"/>
      <c r="C8794" s="30"/>
    </row>
    <row r="8795" spans="2:3" x14ac:dyDescent="0.25">
      <c r="B8795" s="30"/>
      <c r="C8795" s="30"/>
    </row>
    <row r="8796" spans="2:3" x14ac:dyDescent="0.25">
      <c r="B8796" s="30"/>
      <c r="C8796" s="30"/>
    </row>
    <row r="8797" spans="2:3" x14ac:dyDescent="0.25">
      <c r="B8797" s="30"/>
      <c r="C8797" s="30"/>
    </row>
    <row r="8798" spans="2:3" x14ac:dyDescent="0.25">
      <c r="B8798" s="30"/>
      <c r="C8798" s="30"/>
    </row>
    <row r="8799" spans="2:3" x14ac:dyDescent="0.25">
      <c r="B8799" s="30"/>
      <c r="C8799" s="30"/>
    </row>
    <row r="8800" spans="2:3" x14ac:dyDescent="0.25">
      <c r="B8800" s="30"/>
      <c r="C8800" s="30"/>
    </row>
    <row r="8801" spans="2:3" x14ac:dyDescent="0.25">
      <c r="B8801" s="30"/>
      <c r="C8801" s="30"/>
    </row>
    <row r="8802" spans="2:3" x14ac:dyDescent="0.25">
      <c r="B8802" s="30"/>
      <c r="C8802" s="30"/>
    </row>
    <row r="8803" spans="2:3" x14ac:dyDescent="0.25">
      <c r="B8803" s="30"/>
      <c r="C8803" s="30"/>
    </row>
    <row r="8804" spans="2:3" x14ac:dyDescent="0.25">
      <c r="B8804" s="30"/>
      <c r="C8804" s="30"/>
    </row>
    <row r="8805" spans="2:3" x14ac:dyDescent="0.25">
      <c r="B8805" s="30"/>
      <c r="C8805" s="30"/>
    </row>
    <row r="8806" spans="2:3" x14ac:dyDescent="0.25">
      <c r="B8806" s="30"/>
      <c r="C8806" s="30"/>
    </row>
    <row r="8807" spans="2:3" x14ac:dyDescent="0.25">
      <c r="B8807" s="30"/>
      <c r="C8807" s="30"/>
    </row>
    <row r="8808" spans="2:3" x14ac:dyDescent="0.25">
      <c r="B8808" s="30"/>
      <c r="C8808" s="30"/>
    </row>
    <row r="8809" spans="2:3" x14ac:dyDescent="0.25">
      <c r="B8809" s="30"/>
      <c r="C8809" s="30"/>
    </row>
    <row r="8810" spans="2:3" x14ac:dyDescent="0.25">
      <c r="B8810" s="30"/>
      <c r="C8810" s="30"/>
    </row>
    <row r="8811" spans="2:3" x14ac:dyDescent="0.25">
      <c r="B8811" s="30"/>
      <c r="C8811" s="30"/>
    </row>
    <row r="8812" spans="2:3" x14ac:dyDescent="0.25">
      <c r="B8812" s="30"/>
      <c r="C8812" s="30"/>
    </row>
    <row r="8813" spans="2:3" x14ac:dyDescent="0.25">
      <c r="B8813" s="30"/>
      <c r="C8813" s="30"/>
    </row>
    <row r="8814" spans="2:3" x14ac:dyDescent="0.25">
      <c r="B8814" s="30"/>
      <c r="C8814" s="30"/>
    </row>
    <row r="8815" spans="2:3" x14ac:dyDescent="0.25">
      <c r="B8815" s="30"/>
      <c r="C8815" s="30"/>
    </row>
    <row r="8816" spans="2:3" x14ac:dyDescent="0.25">
      <c r="B8816" s="30"/>
      <c r="C8816" s="30"/>
    </row>
    <row r="8817" spans="2:3" x14ac:dyDescent="0.25">
      <c r="B8817" s="30"/>
      <c r="C8817" s="30"/>
    </row>
    <row r="8818" spans="2:3" x14ac:dyDescent="0.25">
      <c r="B8818" s="30"/>
      <c r="C8818" s="30"/>
    </row>
    <row r="8819" spans="2:3" x14ac:dyDescent="0.25">
      <c r="B8819" s="30"/>
      <c r="C8819" s="30"/>
    </row>
    <row r="8820" spans="2:3" x14ac:dyDescent="0.25">
      <c r="B8820" s="30"/>
      <c r="C8820" s="30"/>
    </row>
    <row r="8821" spans="2:3" x14ac:dyDescent="0.25">
      <c r="B8821" s="30"/>
      <c r="C8821" s="30"/>
    </row>
    <row r="8822" spans="2:3" x14ac:dyDescent="0.25">
      <c r="B8822" s="30"/>
      <c r="C8822" s="30"/>
    </row>
    <row r="8823" spans="2:3" x14ac:dyDescent="0.25">
      <c r="B8823" s="30"/>
      <c r="C8823" s="30"/>
    </row>
    <row r="8824" spans="2:3" x14ac:dyDescent="0.25">
      <c r="B8824" s="30"/>
      <c r="C8824" s="30"/>
    </row>
    <row r="8825" spans="2:3" x14ac:dyDescent="0.25">
      <c r="B8825" s="30"/>
      <c r="C8825" s="30"/>
    </row>
    <row r="8826" spans="2:3" x14ac:dyDescent="0.25">
      <c r="B8826" s="30"/>
      <c r="C8826" s="30"/>
    </row>
    <row r="8827" spans="2:3" x14ac:dyDescent="0.25">
      <c r="B8827" s="30"/>
      <c r="C8827" s="30"/>
    </row>
    <row r="8828" spans="2:3" x14ac:dyDescent="0.25">
      <c r="B8828" s="30"/>
      <c r="C8828" s="30"/>
    </row>
    <row r="8829" spans="2:3" x14ac:dyDescent="0.25">
      <c r="B8829" s="30"/>
      <c r="C8829" s="30"/>
    </row>
    <row r="8830" spans="2:3" x14ac:dyDescent="0.25">
      <c r="B8830" s="30"/>
      <c r="C8830" s="30"/>
    </row>
    <row r="8831" spans="2:3" x14ac:dyDescent="0.25">
      <c r="B8831" s="30"/>
      <c r="C8831" s="30"/>
    </row>
    <row r="8832" spans="2:3" x14ac:dyDescent="0.25">
      <c r="B8832" s="30"/>
      <c r="C8832" s="30"/>
    </row>
    <row r="8833" spans="2:3" x14ac:dyDescent="0.25">
      <c r="B8833" s="30"/>
      <c r="C8833" s="30"/>
    </row>
    <row r="8834" spans="2:3" x14ac:dyDescent="0.25">
      <c r="B8834" s="30"/>
      <c r="C8834" s="30"/>
    </row>
    <row r="8835" spans="2:3" x14ac:dyDescent="0.25">
      <c r="B8835" s="30"/>
      <c r="C8835" s="30"/>
    </row>
    <row r="8836" spans="2:3" x14ac:dyDescent="0.25">
      <c r="B8836" s="30"/>
      <c r="C8836" s="30"/>
    </row>
    <row r="8837" spans="2:3" x14ac:dyDescent="0.25">
      <c r="B8837" s="30"/>
      <c r="C8837" s="30"/>
    </row>
    <row r="8838" spans="2:3" x14ac:dyDescent="0.25">
      <c r="B8838" s="30"/>
      <c r="C8838" s="30"/>
    </row>
    <row r="8839" spans="2:3" x14ac:dyDescent="0.25">
      <c r="B8839" s="30"/>
      <c r="C8839" s="30"/>
    </row>
    <row r="8840" spans="2:3" x14ac:dyDescent="0.25">
      <c r="B8840" s="30"/>
      <c r="C8840" s="30"/>
    </row>
    <row r="8841" spans="2:3" x14ac:dyDescent="0.25">
      <c r="B8841" s="30"/>
      <c r="C8841" s="30"/>
    </row>
    <row r="8842" spans="2:3" x14ac:dyDescent="0.25">
      <c r="B8842" s="30"/>
      <c r="C8842" s="30"/>
    </row>
    <row r="8843" spans="2:3" x14ac:dyDescent="0.25">
      <c r="B8843" s="30"/>
      <c r="C8843" s="30"/>
    </row>
    <row r="8844" spans="2:3" x14ac:dyDescent="0.25">
      <c r="B8844" s="30"/>
      <c r="C8844" s="30"/>
    </row>
    <row r="8845" spans="2:3" x14ac:dyDescent="0.25">
      <c r="B8845" s="30"/>
      <c r="C8845" s="30"/>
    </row>
    <row r="8846" spans="2:3" x14ac:dyDescent="0.25">
      <c r="B8846" s="30"/>
      <c r="C8846" s="30"/>
    </row>
    <row r="8847" spans="2:3" x14ac:dyDescent="0.25">
      <c r="B8847" s="30"/>
      <c r="C8847" s="30"/>
    </row>
    <row r="8848" spans="2:3" x14ac:dyDescent="0.25">
      <c r="B8848" s="30"/>
      <c r="C8848" s="30"/>
    </row>
    <row r="8849" spans="2:3" x14ac:dyDescent="0.25">
      <c r="B8849" s="30"/>
      <c r="C8849" s="30"/>
    </row>
    <row r="8850" spans="2:3" x14ac:dyDescent="0.25">
      <c r="B8850" s="30"/>
      <c r="C8850" s="30"/>
    </row>
    <row r="8851" spans="2:3" x14ac:dyDescent="0.25">
      <c r="B8851" s="30"/>
      <c r="C8851" s="30"/>
    </row>
    <row r="8852" spans="2:3" x14ac:dyDescent="0.25">
      <c r="B8852" s="30"/>
      <c r="C8852" s="30"/>
    </row>
    <row r="8853" spans="2:3" x14ac:dyDescent="0.25">
      <c r="B8853" s="30"/>
      <c r="C8853" s="30"/>
    </row>
    <row r="8854" spans="2:3" x14ac:dyDescent="0.25">
      <c r="B8854" s="30"/>
      <c r="C8854" s="30"/>
    </row>
    <row r="8855" spans="2:3" x14ac:dyDescent="0.25">
      <c r="B8855" s="30"/>
      <c r="C8855" s="30"/>
    </row>
    <row r="8856" spans="2:3" x14ac:dyDescent="0.25">
      <c r="B8856" s="30"/>
      <c r="C8856" s="30"/>
    </row>
    <row r="8857" spans="2:3" x14ac:dyDescent="0.25">
      <c r="B8857" s="30"/>
      <c r="C8857" s="30"/>
    </row>
    <row r="8858" spans="2:3" x14ac:dyDescent="0.25">
      <c r="B8858" s="30"/>
      <c r="C8858" s="30"/>
    </row>
    <row r="8859" spans="2:3" x14ac:dyDescent="0.25">
      <c r="B8859" s="30"/>
      <c r="C8859" s="30"/>
    </row>
    <row r="8860" spans="2:3" x14ac:dyDescent="0.25">
      <c r="B8860" s="30"/>
      <c r="C8860" s="30"/>
    </row>
    <row r="8861" spans="2:3" x14ac:dyDescent="0.25">
      <c r="B8861" s="30"/>
      <c r="C8861" s="30"/>
    </row>
    <row r="8862" spans="2:3" x14ac:dyDescent="0.25">
      <c r="B8862" s="30"/>
      <c r="C8862" s="30"/>
    </row>
    <row r="8863" spans="2:3" x14ac:dyDescent="0.25">
      <c r="B8863" s="30"/>
      <c r="C8863" s="30"/>
    </row>
    <row r="8864" spans="2:3" x14ac:dyDescent="0.25">
      <c r="B8864" s="30"/>
      <c r="C8864" s="30"/>
    </row>
    <row r="8865" spans="2:3" x14ac:dyDescent="0.25">
      <c r="B8865" s="30"/>
      <c r="C8865" s="30"/>
    </row>
    <row r="8866" spans="2:3" x14ac:dyDescent="0.25">
      <c r="B8866" s="30"/>
      <c r="C8866" s="30"/>
    </row>
    <row r="8867" spans="2:3" x14ac:dyDescent="0.25">
      <c r="B8867" s="30"/>
      <c r="C8867" s="30"/>
    </row>
    <row r="8868" spans="2:3" x14ac:dyDescent="0.25">
      <c r="B8868" s="30"/>
      <c r="C8868" s="30"/>
    </row>
    <row r="8869" spans="2:3" x14ac:dyDescent="0.25">
      <c r="B8869" s="30"/>
      <c r="C8869" s="30"/>
    </row>
    <row r="8870" spans="2:3" x14ac:dyDescent="0.25">
      <c r="B8870" s="30"/>
      <c r="C8870" s="30"/>
    </row>
    <row r="8871" spans="2:3" x14ac:dyDescent="0.25">
      <c r="B8871" s="30"/>
      <c r="C8871" s="30"/>
    </row>
    <row r="8872" spans="2:3" x14ac:dyDescent="0.25">
      <c r="B8872" s="30"/>
      <c r="C8872" s="30"/>
    </row>
    <row r="8873" spans="2:3" x14ac:dyDescent="0.25">
      <c r="B8873" s="30"/>
      <c r="C8873" s="30"/>
    </row>
    <row r="8874" spans="2:3" x14ac:dyDescent="0.25">
      <c r="B8874" s="30"/>
      <c r="C8874" s="30"/>
    </row>
    <row r="8875" spans="2:3" x14ac:dyDescent="0.25">
      <c r="B8875" s="30"/>
      <c r="C8875" s="30"/>
    </row>
    <row r="8876" spans="2:3" x14ac:dyDescent="0.25">
      <c r="B8876" s="30"/>
      <c r="C8876" s="30"/>
    </row>
    <row r="8877" spans="2:3" x14ac:dyDescent="0.25">
      <c r="B8877" s="30"/>
      <c r="C8877" s="30"/>
    </row>
    <row r="8878" spans="2:3" x14ac:dyDescent="0.25">
      <c r="B8878" s="30"/>
      <c r="C8878" s="30"/>
    </row>
    <row r="8879" spans="2:3" x14ac:dyDescent="0.25">
      <c r="B8879" s="30"/>
      <c r="C8879" s="30"/>
    </row>
    <row r="8880" spans="2:3" x14ac:dyDescent="0.25">
      <c r="B8880" s="30"/>
      <c r="C8880" s="30"/>
    </row>
    <row r="8881" spans="2:3" x14ac:dyDescent="0.25">
      <c r="B8881" s="30"/>
      <c r="C8881" s="30"/>
    </row>
    <row r="8882" spans="2:3" x14ac:dyDescent="0.25">
      <c r="B8882" s="30"/>
      <c r="C8882" s="30"/>
    </row>
    <row r="8883" spans="2:3" x14ac:dyDescent="0.25">
      <c r="B8883" s="30"/>
      <c r="C8883" s="30"/>
    </row>
    <row r="8884" spans="2:3" x14ac:dyDescent="0.25">
      <c r="B8884" s="30"/>
      <c r="C8884" s="30"/>
    </row>
    <row r="8885" spans="2:3" x14ac:dyDescent="0.25">
      <c r="B8885" s="30"/>
      <c r="C8885" s="30"/>
    </row>
    <row r="8886" spans="2:3" x14ac:dyDescent="0.25">
      <c r="B8886" s="30"/>
      <c r="C8886" s="30"/>
    </row>
    <row r="8887" spans="2:3" x14ac:dyDescent="0.25">
      <c r="B8887" s="30"/>
      <c r="C8887" s="30"/>
    </row>
    <row r="8888" spans="2:3" x14ac:dyDescent="0.25">
      <c r="B8888" s="30"/>
      <c r="C8888" s="30"/>
    </row>
    <row r="8889" spans="2:3" x14ac:dyDescent="0.25">
      <c r="B8889" s="30"/>
      <c r="C8889" s="30"/>
    </row>
    <row r="8890" spans="2:3" x14ac:dyDescent="0.25">
      <c r="B8890" s="30"/>
      <c r="C8890" s="30"/>
    </row>
    <row r="8891" spans="2:3" x14ac:dyDescent="0.25">
      <c r="B8891" s="30"/>
      <c r="C8891" s="30"/>
    </row>
    <row r="8892" spans="2:3" x14ac:dyDescent="0.25">
      <c r="B8892" s="30"/>
      <c r="C8892" s="30"/>
    </row>
    <row r="8893" spans="2:3" x14ac:dyDescent="0.25">
      <c r="B8893" s="30"/>
      <c r="C8893" s="30"/>
    </row>
    <row r="8894" spans="2:3" x14ac:dyDescent="0.25">
      <c r="B8894" s="30"/>
      <c r="C8894" s="30"/>
    </row>
    <row r="8895" spans="2:3" x14ac:dyDescent="0.25">
      <c r="B8895" s="30"/>
      <c r="C8895" s="30"/>
    </row>
    <row r="8896" spans="2:3" x14ac:dyDescent="0.25">
      <c r="B8896" s="30"/>
      <c r="C8896" s="30"/>
    </row>
    <row r="8897" spans="2:3" x14ac:dyDescent="0.25">
      <c r="B8897" s="30"/>
      <c r="C8897" s="30"/>
    </row>
    <row r="8898" spans="2:3" x14ac:dyDescent="0.25">
      <c r="B8898" s="30"/>
      <c r="C8898" s="30"/>
    </row>
    <row r="8899" spans="2:3" x14ac:dyDescent="0.25">
      <c r="B8899" s="30"/>
      <c r="C8899" s="30"/>
    </row>
    <row r="8900" spans="2:3" x14ac:dyDescent="0.25">
      <c r="B8900" s="30"/>
      <c r="C8900" s="30"/>
    </row>
    <row r="8901" spans="2:3" x14ac:dyDescent="0.25">
      <c r="B8901" s="30"/>
      <c r="C8901" s="30"/>
    </row>
    <row r="8902" spans="2:3" x14ac:dyDescent="0.25">
      <c r="B8902" s="30"/>
      <c r="C8902" s="30"/>
    </row>
    <row r="8903" spans="2:3" x14ac:dyDescent="0.25">
      <c r="B8903" s="30"/>
      <c r="C8903" s="30"/>
    </row>
    <row r="8904" spans="2:3" x14ac:dyDescent="0.25">
      <c r="B8904" s="30"/>
      <c r="C8904" s="30"/>
    </row>
    <row r="8905" spans="2:3" x14ac:dyDescent="0.25">
      <c r="B8905" s="30"/>
      <c r="C8905" s="30"/>
    </row>
    <row r="8906" spans="2:3" x14ac:dyDescent="0.25">
      <c r="B8906" s="30"/>
      <c r="C8906" s="30"/>
    </row>
    <row r="8907" spans="2:3" x14ac:dyDescent="0.25">
      <c r="B8907" s="30"/>
      <c r="C8907" s="30"/>
    </row>
    <row r="8908" spans="2:3" x14ac:dyDescent="0.25">
      <c r="B8908" s="30"/>
      <c r="C8908" s="30"/>
    </row>
    <row r="8909" spans="2:3" x14ac:dyDescent="0.25">
      <c r="B8909" s="30"/>
      <c r="C8909" s="30"/>
    </row>
    <row r="8910" spans="2:3" x14ac:dyDescent="0.25">
      <c r="B8910" s="30"/>
      <c r="C8910" s="30"/>
    </row>
    <row r="8911" spans="2:3" x14ac:dyDescent="0.25">
      <c r="B8911" s="30"/>
      <c r="C8911" s="30"/>
    </row>
    <row r="8912" spans="2:3" x14ac:dyDescent="0.25">
      <c r="B8912" s="30"/>
      <c r="C8912" s="30"/>
    </row>
    <row r="8913" spans="2:3" x14ac:dyDescent="0.25">
      <c r="B8913" s="30"/>
      <c r="C8913" s="30"/>
    </row>
    <row r="8914" spans="2:3" x14ac:dyDescent="0.25">
      <c r="B8914" s="30"/>
      <c r="C8914" s="30"/>
    </row>
    <row r="8915" spans="2:3" x14ac:dyDescent="0.25">
      <c r="B8915" s="30"/>
      <c r="C8915" s="30"/>
    </row>
    <row r="8916" spans="2:3" x14ac:dyDescent="0.25">
      <c r="B8916" s="30"/>
      <c r="C8916" s="30"/>
    </row>
    <row r="8917" spans="2:3" x14ac:dyDescent="0.25">
      <c r="B8917" s="30"/>
      <c r="C8917" s="30"/>
    </row>
    <row r="8918" spans="2:3" x14ac:dyDescent="0.25">
      <c r="B8918" s="30"/>
      <c r="C8918" s="30"/>
    </row>
    <row r="8919" spans="2:3" x14ac:dyDescent="0.25">
      <c r="B8919" s="30"/>
      <c r="C8919" s="30"/>
    </row>
    <row r="8920" spans="2:3" x14ac:dyDescent="0.25">
      <c r="B8920" s="30"/>
      <c r="C8920" s="30"/>
    </row>
    <row r="8921" spans="2:3" x14ac:dyDescent="0.25">
      <c r="B8921" s="30"/>
      <c r="C8921" s="30"/>
    </row>
    <row r="8922" spans="2:3" x14ac:dyDescent="0.25">
      <c r="B8922" s="30"/>
      <c r="C8922" s="30"/>
    </row>
    <row r="8923" spans="2:3" x14ac:dyDescent="0.25">
      <c r="B8923" s="30"/>
      <c r="C8923" s="30"/>
    </row>
    <row r="8924" spans="2:3" x14ac:dyDescent="0.25">
      <c r="B8924" s="30"/>
      <c r="C8924" s="30"/>
    </row>
    <row r="8925" spans="2:3" x14ac:dyDescent="0.25">
      <c r="B8925" s="30"/>
      <c r="C8925" s="30"/>
    </row>
    <row r="8926" spans="2:3" x14ac:dyDescent="0.25">
      <c r="B8926" s="30"/>
      <c r="C8926" s="30"/>
    </row>
    <row r="8927" spans="2:3" x14ac:dyDescent="0.25">
      <c r="B8927" s="30"/>
      <c r="C8927" s="30"/>
    </row>
    <row r="8928" spans="2:3" x14ac:dyDescent="0.25">
      <c r="B8928" s="30"/>
      <c r="C8928" s="30"/>
    </row>
    <row r="8929" spans="2:3" x14ac:dyDescent="0.25">
      <c r="B8929" s="30"/>
      <c r="C8929" s="30"/>
    </row>
    <row r="8930" spans="2:3" x14ac:dyDescent="0.25">
      <c r="B8930" s="30"/>
      <c r="C8930" s="30"/>
    </row>
    <row r="8931" spans="2:3" x14ac:dyDescent="0.25">
      <c r="B8931" s="30"/>
      <c r="C8931" s="30"/>
    </row>
    <row r="8932" spans="2:3" x14ac:dyDescent="0.25">
      <c r="B8932" s="30"/>
      <c r="C8932" s="30"/>
    </row>
    <row r="8933" spans="2:3" x14ac:dyDescent="0.25">
      <c r="B8933" s="30"/>
      <c r="C8933" s="30"/>
    </row>
    <row r="8934" spans="2:3" x14ac:dyDescent="0.25">
      <c r="B8934" s="30"/>
      <c r="C8934" s="30"/>
    </row>
    <row r="8935" spans="2:3" x14ac:dyDescent="0.25">
      <c r="B8935" s="30"/>
      <c r="C8935" s="30"/>
    </row>
    <row r="8936" spans="2:3" x14ac:dyDescent="0.25">
      <c r="B8936" s="30"/>
      <c r="C8936" s="30"/>
    </row>
    <row r="8937" spans="2:3" x14ac:dyDescent="0.25">
      <c r="B8937" s="30"/>
      <c r="C8937" s="30"/>
    </row>
    <row r="8938" spans="2:3" x14ac:dyDescent="0.25">
      <c r="B8938" s="30"/>
      <c r="C8938" s="30"/>
    </row>
    <row r="8939" spans="2:3" x14ac:dyDescent="0.25">
      <c r="B8939" s="30"/>
      <c r="C8939" s="30"/>
    </row>
    <row r="8940" spans="2:3" x14ac:dyDescent="0.25">
      <c r="B8940" s="30"/>
      <c r="C8940" s="30"/>
    </row>
    <row r="8941" spans="2:3" x14ac:dyDescent="0.25">
      <c r="B8941" s="30"/>
      <c r="C8941" s="30"/>
    </row>
    <row r="8942" spans="2:3" x14ac:dyDescent="0.25">
      <c r="B8942" s="30"/>
      <c r="C8942" s="30"/>
    </row>
    <row r="8943" spans="2:3" x14ac:dyDescent="0.25">
      <c r="B8943" s="30"/>
      <c r="C8943" s="30"/>
    </row>
    <row r="8944" spans="2:3" x14ac:dyDescent="0.25">
      <c r="B8944" s="30"/>
      <c r="C8944" s="30"/>
    </row>
    <row r="8945" spans="2:3" x14ac:dyDescent="0.25">
      <c r="B8945" s="30"/>
      <c r="C8945" s="30"/>
    </row>
    <row r="8946" spans="2:3" x14ac:dyDescent="0.25">
      <c r="B8946" s="30"/>
      <c r="C8946" s="30"/>
    </row>
    <row r="8947" spans="2:3" x14ac:dyDescent="0.25">
      <c r="B8947" s="30"/>
      <c r="C8947" s="30"/>
    </row>
    <row r="8948" spans="2:3" x14ac:dyDescent="0.25">
      <c r="B8948" s="30"/>
      <c r="C8948" s="30"/>
    </row>
    <row r="8949" spans="2:3" x14ac:dyDescent="0.25">
      <c r="B8949" s="30"/>
      <c r="C8949" s="30"/>
    </row>
    <row r="8950" spans="2:3" x14ac:dyDescent="0.25">
      <c r="B8950" s="30"/>
      <c r="C8950" s="30"/>
    </row>
    <row r="8951" spans="2:3" x14ac:dyDescent="0.25">
      <c r="B8951" s="30"/>
      <c r="C8951" s="30"/>
    </row>
    <row r="8952" spans="2:3" x14ac:dyDescent="0.25">
      <c r="B8952" s="30"/>
      <c r="C8952" s="30"/>
    </row>
    <row r="8953" spans="2:3" x14ac:dyDescent="0.25">
      <c r="B8953" s="30"/>
      <c r="C8953" s="30"/>
    </row>
    <row r="8954" spans="2:3" x14ac:dyDescent="0.25">
      <c r="B8954" s="30"/>
      <c r="C8954" s="30"/>
    </row>
    <row r="8955" spans="2:3" x14ac:dyDescent="0.25">
      <c r="B8955" s="30"/>
      <c r="C8955" s="30"/>
    </row>
    <row r="8956" spans="2:3" x14ac:dyDescent="0.25">
      <c r="B8956" s="30"/>
      <c r="C8956" s="30"/>
    </row>
    <row r="8957" spans="2:3" x14ac:dyDescent="0.25">
      <c r="B8957" s="30"/>
      <c r="C8957" s="30"/>
    </row>
    <row r="8958" spans="2:3" x14ac:dyDescent="0.25">
      <c r="B8958" s="30"/>
      <c r="C8958" s="30"/>
    </row>
    <row r="8959" spans="2:3" x14ac:dyDescent="0.25">
      <c r="B8959" s="30"/>
      <c r="C8959" s="30"/>
    </row>
    <row r="8960" spans="2:3" x14ac:dyDescent="0.25">
      <c r="B8960" s="30"/>
      <c r="C8960" s="30"/>
    </row>
    <row r="8961" spans="2:3" x14ac:dyDescent="0.25">
      <c r="B8961" s="30"/>
      <c r="C8961" s="30"/>
    </row>
    <row r="8962" spans="2:3" x14ac:dyDescent="0.25">
      <c r="B8962" s="30"/>
      <c r="C8962" s="30"/>
    </row>
    <row r="8963" spans="2:3" x14ac:dyDescent="0.25">
      <c r="B8963" s="30"/>
      <c r="C8963" s="30"/>
    </row>
    <row r="8964" spans="2:3" x14ac:dyDescent="0.25">
      <c r="B8964" s="30"/>
      <c r="C8964" s="30"/>
    </row>
    <row r="8965" spans="2:3" x14ac:dyDescent="0.25">
      <c r="B8965" s="30"/>
      <c r="C8965" s="30"/>
    </row>
    <row r="8966" spans="2:3" x14ac:dyDescent="0.25">
      <c r="B8966" s="30"/>
      <c r="C8966" s="30"/>
    </row>
    <row r="8967" spans="2:3" x14ac:dyDescent="0.25">
      <c r="B8967" s="30"/>
      <c r="C8967" s="30"/>
    </row>
    <row r="8968" spans="2:3" x14ac:dyDescent="0.25">
      <c r="B8968" s="30"/>
      <c r="C8968" s="30"/>
    </row>
    <row r="8969" spans="2:3" x14ac:dyDescent="0.25">
      <c r="B8969" s="30"/>
      <c r="C8969" s="30"/>
    </row>
    <row r="8970" spans="2:3" x14ac:dyDescent="0.25">
      <c r="B8970" s="30"/>
      <c r="C8970" s="30"/>
    </row>
    <row r="8971" spans="2:3" x14ac:dyDescent="0.25">
      <c r="B8971" s="30"/>
      <c r="C8971" s="30"/>
    </row>
    <row r="8972" spans="2:3" x14ac:dyDescent="0.25">
      <c r="B8972" s="30"/>
      <c r="C8972" s="30"/>
    </row>
    <row r="8973" spans="2:3" x14ac:dyDescent="0.25">
      <c r="B8973" s="30"/>
      <c r="C8973" s="30"/>
    </row>
    <row r="8974" spans="2:3" x14ac:dyDescent="0.25">
      <c r="B8974" s="30"/>
      <c r="C8974" s="30"/>
    </row>
    <row r="8975" spans="2:3" x14ac:dyDescent="0.25">
      <c r="B8975" s="30"/>
      <c r="C8975" s="30"/>
    </row>
    <row r="8976" spans="2:3" x14ac:dyDescent="0.25">
      <c r="B8976" s="30"/>
      <c r="C8976" s="30"/>
    </row>
    <row r="8977" spans="2:3" x14ac:dyDescent="0.25">
      <c r="B8977" s="30"/>
      <c r="C8977" s="30"/>
    </row>
    <row r="8978" spans="2:3" x14ac:dyDescent="0.25">
      <c r="B8978" s="30"/>
      <c r="C8978" s="30"/>
    </row>
    <row r="8979" spans="2:3" x14ac:dyDescent="0.25">
      <c r="B8979" s="30"/>
      <c r="C8979" s="30"/>
    </row>
    <row r="8980" spans="2:3" x14ac:dyDescent="0.25">
      <c r="B8980" s="30"/>
      <c r="C8980" s="30"/>
    </row>
    <row r="8981" spans="2:3" x14ac:dyDescent="0.25">
      <c r="B8981" s="30"/>
      <c r="C8981" s="30"/>
    </row>
    <row r="8982" spans="2:3" x14ac:dyDescent="0.25">
      <c r="B8982" s="30"/>
      <c r="C8982" s="30"/>
    </row>
    <row r="8983" spans="2:3" x14ac:dyDescent="0.25">
      <c r="B8983" s="30"/>
      <c r="C8983" s="30"/>
    </row>
    <row r="8984" spans="2:3" x14ac:dyDescent="0.25">
      <c r="B8984" s="30"/>
      <c r="C8984" s="30"/>
    </row>
    <row r="8985" spans="2:3" x14ac:dyDescent="0.25">
      <c r="B8985" s="30"/>
      <c r="C8985" s="30"/>
    </row>
    <row r="8986" spans="2:3" x14ac:dyDescent="0.25">
      <c r="B8986" s="30"/>
      <c r="C8986" s="30"/>
    </row>
    <row r="8987" spans="2:3" x14ac:dyDescent="0.25">
      <c r="B8987" s="30"/>
      <c r="C8987" s="30"/>
    </row>
    <row r="8988" spans="2:3" x14ac:dyDescent="0.25">
      <c r="B8988" s="30"/>
      <c r="C8988" s="30"/>
    </row>
    <row r="8989" spans="2:3" x14ac:dyDescent="0.25">
      <c r="B8989" s="30"/>
      <c r="C8989" s="30"/>
    </row>
    <row r="8990" spans="2:3" x14ac:dyDescent="0.25">
      <c r="B8990" s="30"/>
      <c r="C8990" s="30"/>
    </row>
    <row r="8991" spans="2:3" x14ac:dyDescent="0.25">
      <c r="B8991" s="30"/>
      <c r="C8991" s="30"/>
    </row>
    <row r="8992" spans="2:3" x14ac:dyDescent="0.25">
      <c r="B8992" s="30"/>
      <c r="C8992" s="30"/>
    </row>
    <row r="8993" spans="2:3" x14ac:dyDescent="0.25">
      <c r="B8993" s="30"/>
      <c r="C8993" s="30"/>
    </row>
    <row r="8994" spans="2:3" x14ac:dyDescent="0.25">
      <c r="B8994" s="30"/>
      <c r="C8994" s="30"/>
    </row>
    <row r="8995" spans="2:3" x14ac:dyDescent="0.25">
      <c r="B8995" s="30"/>
      <c r="C8995" s="30"/>
    </row>
    <row r="8996" spans="2:3" x14ac:dyDescent="0.25">
      <c r="B8996" s="30"/>
      <c r="C8996" s="30"/>
    </row>
    <row r="8997" spans="2:3" x14ac:dyDescent="0.25">
      <c r="B8997" s="30"/>
      <c r="C8997" s="30"/>
    </row>
    <row r="8998" spans="2:3" x14ac:dyDescent="0.25">
      <c r="B8998" s="30"/>
      <c r="C8998" s="30"/>
    </row>
    <row r="8999" spans="2:3" x14ac:dyDescent="0.25">
      <c r="B8999" s="30"/>
      <c r="C8999" s="30"/>
    </row>
    <row r="9000" spans="2:3" x14ac:dyDescent="0.25">
      <c r="B9000" s="30"/>
      <c r="C9000" s="30"/>
    </row>
    <row r="9001" spans="2:3" x14ac:dyDescent="0.25">
      <c r="B9001" s="30"/>
      <c r="C9001" s="30"/>
    </row>
    <row r="9002" spans="2:3" x14ac:dyDescent="0.25">
      <c r="B9002" s="30"/>
      <c r="C9002" s="30"/>
    </row>
    <row r="9003" spans="2:3" x14ac:dyDescent="0.25">
      <c r="B9003" s="30"/>
      <c r="C9003" s="30"/>
    </row>
    <row r="9004" spans="2:3" x14ac:dyDescent="0.25">
      <c r="B9004" s="30"/>
      <c r="C9004" s="30"/>
    </row>
    <row r="9005" spans="2:3" x14ac:dyDescent="0.25">
      <c r="B9005" s="30"/>
      <c r="C9005" s="30"/>
    </row>
    <row r="9006" spans="2:3" x14ac:dyDescent="0.25">
      <c r="B9006" s="30"/>
      <c r="C9006" s="30"/>
    </row>
    <row r="9007" spans="2:3" x14ac:dyDescent="0.25">
      <c r="B9007" s="30"/>
      <c r="C9007" s="30"/>
    </row>
    <row r="9008" spans="2:3" x14ac:dyDescent="0.25">
      <c r="B9008" s="30"/>
      <c r="C9008" s="30"/>
    </row>
    <row r="9009" spans="2:3" x14ac:dyDescent="0.25">
      <c r="B9009" s="30"/>
      <c r="C9009" s="30"/>
    </row>
    <row r="9010" spans="2:3" x14ac:dyDescent="0.25">
      <c r="B9010" s="30"/>
      <c r="C9010" s="30"/>
    </row>
    <row r="9011" spans="2:3" x14ac:dyDescent="0.25">
      <c r="B9011" s="30"/>
      <c r="C9011" s="30"/>
    </row>
    <row r="9012" spans="2:3" x14ac:dyDescent="0.25">
      <c r="B9012" s="30"/>
      <c r="C9012" s="30"/>
    </row>
    <row r="9013" spans="2:3" x14ac:dyDescent="0.25">
      <c r="B9013" s="30"/>
      <c r="C9013" s="30"/>
    </row>
    <row r="9014" spans="2:3" x14ac:dyDescent="0.25">
      <c r="B9014" s="30"/>
      <c r="C9014" s="30"/>
    </row>
    <row r="9015" spans="2:3" x14ac:dyDescent="0.25">
      <c r="B9015" s="30"/>
      <c r="C9015" s="30"/>
    </row>
    <row r="9016" spans="2:3" x14ac:dyDescent="0.25">
      <c r="B9016" s="30"/>
      <c r="C9016" s="30"/>
    </row>
    <row r="9017" spans="2:3" x14ac:dyDescent="0.25">
      <c r="B9017" s="30"/>
      <c r="C9017" s="30"/>
    </row>
    <row r="9018" spans="2:3" x14ac:dyDescent="0.25">
      <c r="B9018" s="30"/>
      <c r="C9018" s="30"/>
    </row>
    <row r="9019" spans="2:3" x14ac:dyDescent="0.25">
      <c r="B9019" s="30"/>
      <c r="C9019" s="30"/>
    </row>
    <row r="9020" spans="2:3" x14ac:dyDescent="0.25">
      <c r="B9020" s="30"/>
      <c r="C9020" s="30"/>
    </row>
    <row r="9021" spans="2:3" x14ac:dyDescent="0.25">
      <c r="B9021" s="30"/>
      <c r="C9021" s="30"/>
    </row>
    <row r="9022" spans="2:3" x14ac:dyDescent="0.25">
      <c r="B9022" s="30"/>
      <c r="C9022" s="30"/>
    </row>
    <row r="9023" spans="2:3" x14ac:dyDescent="0.25">
      <c r="B9023" s="30"/>
      <c r="C9023" s="30"/>
    </row>
    <row r="9024" spans="2:3" x14ac:dyDescent="0.25">
      <c r="B9024" s="30"/>
      <c r="C9024" s="30"/>
    </row>
    <row r="9025" spans="2:3" x14ac:dyDescent="0.25">
      <c r="B9025" s="30"/>
      <c r="C9025" s="30"/>
    </row>
    <row r="9026" spans="2:3" x14ac:dyDescent="0.25">
      <c r="B9026" s="30"/>
      <c r="C9026" s="30"/>
    </row>
    <row r="9027" spans="2:3" x14ac:dyDescent="0.25">
      <c r="B9027" s="30"/>
      <c r="C9027" s="30"/>
    </row>
    <row r="9028" spans="2:3" x14ac:dyDescent="0.25">
      <c r="B9028" s="30"/>
      <c r="C9028" s="30"/>
    </row>
    <row r="9029" spans="2:3" x14ac:dyDescent="0.25">
      <c r="B9029" s="30"/>
      <c r="C9029" s="30"/>
    </row>
    <row r="9030" spans="2:3" x14ac:dyDescent="0.25">
      <c r="B9030" s="30"/>
      <c r="C9030" s="30"/>
    </row>
    <row r="9031" spans="2:3" x14ac:dyDescent="0.25">
      <c r="B9031" s="30"/>
      <c r="C9031" s="30"/>
    </row>
    <row r="9032" spans="2:3" x14ac:dyDescent="0.25">
      <c r="B9032" s="30"/>
      <c r="C9032" s="30"/>
    </row>
    <row r="9033" spans="2:3" x14ac:dyDescent="0.25">
      <c r="B9033" s="30"/>
      <c r="C9033" s="30"/>
    </row>
    <row r="9034" spans="2:3" x14ac:dyDescent="0.25">
      <c r="B9034" s="30"/>
      <c r="C9034" s="30"/>
    </row>
    <row r="9035" spans="2:3" x14ac:dyDescent="0.25">
      <c r="B9035" s="30"/>
      <c r="C9035" s="30"/>
    </row>
    <row r="9036" spans="2:3" x14ac:dyDescent="0.25">
      <c r="B9036" s="30"/>
      <c r="C9036" s="30"/>
    </row>
    <row r="9037" spans="2:3" x14ac:dyDescent="0.25">
      <c r="B9037" s="30"/>
      <c r="C9037" s="30"/>
    </row>
    <row r="9038" spans="2:3" x14ac:dyDescent="0.25">
      <c r="B9038" s="30"/>
      <c r="C9038" s="30"/>
    </row>
    <row r="9039" spans="2:3" x14ac:dyDescent="0.25">
      <c r="B9039" s="30"/>
      <c r="C9039" s="30"/>
    </row>
    <row r="9040" spans="2:3" x14ac:dyDescent="0.25">
      <c r="B9040" s="30"/>
      <c r="C9040" s="30"/>
    </row>
    <row r="9041" spans="2:3" x14ac:dyDescent="0.25">
      <c r="B9041" s="30"/>
      <c r="C9041" s="30"/>
    </row>
    <row r="9042" spans="2:3" x14ac:dyDescent="0.25">
      <c r="B9042" s="30"/>
      <c r="C9042" s="30"/>
    </row>
    <row r="9043" spans="2:3" x14ac:dyDescent="0.25">
      <c r="B9043" s="30"/>
      <c r="C9043" s="30"/>
    </row>
    <row r="9044" spans="2:3" x14ac:dyDescent="0.25">
      <c r="B9044" s="30"/>
      <c r="C9044" s="30"/>
    </row>
    <row r="9045" spans="2:3" x14ac:dyDescent="0.25">
      <c r="B9045" s="30"/>
      <c r="C9045" s="30"/>
    </row>
    <row r="9046" spans="2:3" x14ac:dyDescent="0.25">
      <c r="B9046" s="30"/>
      <c r="C9046" s="30"/>
    </row>
    <row r="9047" spans="2:3" x14ac:dyDescent="0.25">
      <c r="B9047" s="30"/>
      <c r="C9047" s="30"/>
    </row>
    <row r="9048" spans="2:3" x14ac:dyDescent="0.25">
      <c r="B9048" s="30"/>
      <c r="C9048" s="30"/>
    </row>
    <row r="9049" spans="2:3" x14ac:dyDescent="0.25">
      <c r="B9049" s="30"/>
      <c r="C9049" s="30"/>
    </row>
    <row r="9050" spans="2:3" x14ac:dyDescent="0.25">
      <c r="B9050" s="30"/>
      <c r="C9050" s="30"/>
    </row>
    <row r="9051" spans="2:3" x14ac:dyDescent="0.25">
      <c r="B9051" s="30"/>
      <c r="C9051" s="30"/>
    </row>
    <row r="9052" spans="2:3" x14ac:dyDescent="0.25">
      <c r="B9052" s="30"/>
      <c r="C9052" s="30"/>
    </row>
    <row r="9053" spans="2:3" x14ac:dyDescent="0.25">
      <c r="B9053" s="30"/>
      <c r="C9053" s="30"/>
    </row>
    <row r="9054" spans="2:3" x14ac:dyDescent="0.25">
      <c r="B9054" s="30"/>
      <c r="C9054" s="30"/>
    </row>
    <row r="9055" spans="2:3" x14ac:dyDescent="0.25">
      <c r="B9055" s="30"/>
      <c r="C9055" s="30"/>
    </row>
    <row r="9056" spans="2:3" x14ac:dyDescent="0.25">
      <c r="B9056" s="30"/>
      <c r="C9056" s="30"/>
    </row>
    <row r="9057" spans="2:3" x14ac:dyDescent="0.25">
      <c r="B9057" s="30"/>
      <c r="C9057" s="30"/>
    </row>
    <row r="9058" spans="2:3" x14ac:dyDescent="0.25">
      <c r="B9058" s="30"/>
      <c r="C9058" s="30"/>
    </row>
    <row r="9059" spans="2:3" x14ac:dyDescent="0.25">
      <c r="B9059" s="30"/>
      <c r="C9059" s="30"/>
    </row>
    <row r="9060" spans="2:3" x14ac:dyDescent="0.25">
      <c r="B9060" s="30"/>
      <c r="C9060" s="30"/>
    </row>
    <row r="9061" spans="2:3" x14ac:dyDescent="0.25">
      <c r="B9061" s="30"/>
      <c r="C9061" s="30"/>
    </row>
    <row r="9062" spans="2:3" x14ac:dyDescent="0.25">
      <c r="B9062" s="30"/>
      <c r="C9062" s="30"/>
    </row>
    <row r="9063" spans="2:3" x14ac:dyDescent="0.25">
      <c r="B9063" s="30"/>
      <c r="C9063" s="30"/>
    </row>
    <row r="9064" spans="2:3" x14ac:dyDescent="0.25">
      <c r="B9064" s="30"/>
      <c r="C9064" s="30"/>
    </row>
    <row r="9065" spans="2:3" x14ac:dyDescent="0.25">
      <c r="B9065" s="30"/>
      <c r="C9065" s="30"/>
    </row>
    <row r="9066" spans="2:3" x14ac:dyDescent="0.25">
      <c r="B9066" s="30"/>
      <c r="C9066" s="30"/>
    </row>
    <row r="9067" spans="2:3" x14ac:dyDescent="0.25">
      <c r="B9067" s="30"/>
      <c r="C9067" s="30"/>
    </row>
    <row r="9068" spans="2:3" x14ac:dyDescent="0.25">
      <c r="B9068" s="30"/>
      <c r="C9068" s="30"/>
    </row>
    <row r="9069" spans="2:3" x14ac:dyDescent="0.25">
      <c r="B9069" s="30"/>
      <c r="C9069" s="30"/>
    </row>
    <row r="9070" spans="2:3" x14ac:dyDescent="0.25">
      <c r="B9070" s="30"/>
      <c r="C9070" s="30"/>
    </row>
    <row r="9071" spans="2:3" x14ac:dyDescent="0.25">
      <c r="B9071" s="30"/>
      <c r="C9071" s="30"/>
    </row>
    <row r="9072" spans="2:3" x14ac:dyDescent="0.25">
      <c r="B9072" s="30"/>
      <c r="C9072" s="30"/>
    </row>
    <row r="9073" spans="2:3" x14ac:dyDescent="0.25">
      <c r="B9073" s="30"/>
      <c r="C9073" s="30"/>
    </row>
    <row r="9074" spans="2:3" x14ac:dyDescent="0.25">
      <c r="B9074" s="30"/>
      <c r="C9074" s="30"/>
    </row>
    <row r="9075" spans="2:3" x14ac:dyDescent="0.25">
      <c r="B9075" s="30"/>
      <c r="C9075" s="30"/>
    </row>
    <row r="9076" spans="2:3" x14ac:dyDescent="0.25">
      <c r="B9076" s="30"/>
      <c r="C9076" s="30"/>
    </row>
    <row r="9077" spans="2:3" x14ac:dyDescent="0.25">
      <c r="B9077" s="30"/>
      <c r="C9077" s="30"/>
    </row>
    <row r="9078" spans="2:3" x14ac:dyDescent="0.25">
      <c r="B9078" s="30"/>
      <c r="C9078" s="30"/>
    </row>
    <row r="9079" spans="2:3" x14ac:dyDescent="0.25">
      <c r="B9079" s="30"/>
      <c r="C9079" s="30"/>
    </row>
    <row r="9080" spans="2:3" x14ac:dyDescent="0.25">
      <c r="B9080" s="30"/>
      <c r="C9080" s="30"/>
    </row>
    <row r="9081" spans="2:3" x14ac:dyDescent="0.25">
      <c r="B9081" s="30"/>
      <c r="C9081" s="30"/>
    </row>
    <row r="9082" spans="2:3" x14ac:dyDescent="0.25">
      <c r="B9082" s="30"/>
      <c r="C9082" s="30"/>
    </row>
    <row r="9083" spans="2:3" x14ac:dyDescent="0.25">
      <c r="B9083" s="30"/>
      <c r="C9083" s="30"/>
    </row>
    <row r="9084" spans="2:3" x14ac:dyDescent="0.25">
      <c r="B9084" s="30"/>
      <c r="C9084" s="30"/>
    </row>
    <row r="9085" spans="2:3" x14ac:dyDescent="0.25">
      <c r="B9085" s="30"/>
      <c r="C9085" s="30"/>
    </row>
    <row r="9086" spans="2:3" x14ac:dyDescent="0.25">
      <c r="B9086" s="30"/>
      <c r="C9086" s="30"/>
    </row>
    <row r="9087" spans="2:3" x14ac:dyDescent="0.25">
      <c r="B9087" s="30"/>
      <c r="C9087" s="30"/>
    </row>
    <row r="9088" spans="2:3" x14ac:dyDescent="0.25">
      <c r="B9088" s="30"/>
      <c r="C9088" s="30"/>
    </row>
    <row r="9089" spans="2:3" x14ac:dyDescent="0.25">
      <c r="B9089" s="30"/>
      <c r="C9089" s="30"/>
    </row>
    <row r="9090" spans="2:3" x14ac:dyDescent="0.25">
      <c r="B9090" s="30"/>
      <c r="C9090" s="30"/>
    </row>
    <row r="9091" spans="2:3" x14ac:dyDescent="0.25">
      <c r="B9091" s="30"/>
      <c r="C9091" s="30"/>
    </row>
    <row r="9092" spans="2:3" x14ac:dyDescent="0.25">
      <c r="B9092" s="30"/>
      <c r="C9092" s="30"/>
    </row>
    <row r="9093" spans="2:3" x14ac:dyDescent="0.25">
      <c r="B9093" s="30"/>
      <c r="C9093" s="30"/>
    </row>
    <row r="9094" spans="2:3" x14ac:dyDescent="0.25">
      <c r="B9094" s="30"/>
      <c r="C9094" s="30"/>
    </row>
    <row r="9095" spans="2:3" x14ac:dyDescent="0.25">
      <c r="B9095" s="30"/>
      <c r="C9095" s="30"/>
    </row>
    <row r="9096" spans="2:3" x14ac:dyDescent="0.25">
      <c r="B9096" s="30"/>
      <c r="C9096" s="30"/>
    </row>
    <row r="9097" spans="2:3" x14ac:dyDescent="0.25">
      <c r="B9097" s="30"/>
      <c r="C9097" s="30"/>
    </row>
    <row r="9098" spans="2:3" x14ac:dyDescent="0.25">
      <c r="B9098" s="30"/>
      <c r="C9098" s="30"/>
    </row>
    <row r="9099" spans="2:3" x14ac:dyDescent="0.25">
      <c r="B9099" s="30"/>
      <c r="C9099" s="30"/>
    </row>
    <row r="9100" spans="2:3" x14ac:dyDescent="0.25">
      <c r="B9100" s="30"/>
      <c r="C9100" s="30"/>
    </row>
    <row r="9101" spans="2:3" x14ac:dyDescent="0.25">
      <c r="B9101" s="30"/>
      <c r="C9101" s="30"/>
    </row>
    <row r="9102" spans="2:3" x14ac:dyDescent="0.25">
      <c r="B9102" s="30"/>
      <c r="C9102" s="30"/>
    </row>
    <row r="9103" spans="2:3" x14ac:dyDescent="0.25">
      <c r="B9103" s="30"/>
      <c r="C9103" s="30"/>
    </row>
    <row r="9104" spans="2:3" x14ac:dyDescent="0.25">
      <c r="B9104" s="30"/>
      <c r="C9104" s="30"/>
    </row>
    <row r="9105" spans="2:3" x14ac:dyDescent="0.25">
      <c r="B9105" s="30"/>
      <c r="C9105" s="30"/>
    </row>
    <row r="9106" spans="2:3" x14ac:dyDescent="0.25">
      <c r="B9106" s="30"/>
      <c r="C9106" s="30"/>
    </row>
    <row r="9107" spans="2:3" x14ac:dyDescent="0.25">
      <c r="B9107" s="30"/>
      <c r="C9107" s="30"/>
    </row>
    <row r="9108" spans="2:3" x14ac:dyDescent="0.25">
      <c r="B9108" s="30"/>
      <c r="C9108" s="30"/>
    </row>
    <row r="9109" spans="2:3" x14ac:dyDescent="0.25">
      <c r="B9109" s="30"/>
      <c r="C9109" s="30"/>
    </row>
    <row r="9110" spans="2:3" x14ac:dyDescent="0.25">
      <c r="B9110" s="30"/>
      <c r="C9110" s="30"/>
    </row>
    <row r="9111" spans="2:3" x14ac:dyDescent="0.25">
      <c r="B9111" s="30"/>
      <c r="C9111" s="30"/>
    </row>
    <row r="9112" spans="2:3" x14ac:dyDescent="0.25">
      <c r="B9112" s="30"/>
      <c r="C9112" s="30"/>
    </row>
    <row r="9113" spans="2:3" x14ac:dyDescent="0.25">
      <c r="B9113" s="30"/>
      <c r="C9113" s="30"/>
    </row>
    <row r="9114" spans="2:3" x14ac:dyDescent="0.25">
      <c r="B9114" s="30"/>
      <c r="C9114" s="30"/>
    </row>
    <row r="9115" spans="2:3" x14ac:dyDescent="0.25">
      <c r="B9115" s="30"/>
      <c r="C9115" s="30"/>
    </row>
    <row r="9116" spans="2:3" x14ac:dyDescent="0.25">
      <c r="B9116" s="30"/>
      <c r="C9116" s="30"/>
    </row>
    <row r="9117" spans="2:3" x14ac:dyDescent="0.25">
      <c r="B9117" s="30"/>
      <c r="C9117" s="30"/>
    </row>
    <row r="9118" spans="2:3" x14ac:dyDescent="0.25">
      <c r="B9118" s="30"/>
      <c r="C9118" s="30"/>
    </row>
    <row r="9119" spans="2:3" x14ac:dyDescent="0.25">
      <c r="B9119" s="30"/>
      <c r="C9119" s="30"/>
    </row>
    <row r="9120" spans="2:3" x14ac:dyDescent="0.25">
      <c r="B9120" s="30"/>
      <c r="C9120" s="30"/>
    </row>
    <row r="9121" spans="2:3" x14ac:dyDescent="0.25">
      <c r="B9121" s="30"/>
      <c r="C9121" s="30"/>
    </row>
    <row r="9122" spans="2:3" x14ac:dyDescent="0.25">
      <c r="B9122" s="30"/>
      <c r="C9122" s="30"/>
    </row>
    <row r="9123" spans="2:3" x14ac:dyDescent="0.25">
      <c r="B9123" s="30"/>
      <c r="C9123" s="30"/>
    </row>
    <row r="9124" spans="2:3" x14ac:dyDescent="0.25">
      <c r="B9124" s="30"/>
      <c r="C9124" s="30"/>
    </row>
    <row r="9125" spans="2:3" x14ac:dyDescent="0.25">
      <c r="B9125" s="30"/>
      <c r="C9125" s="30"/>
    </row>
    <row r="9126" spans="2:3" x14ac:dyDescent="0.25">
      <c r="B9126" s="30"/>
      <c r="C9126" s="30"/>
    </row>
    <row r="9127" spans="2:3" x14ac:dyDescent="0.25">
      <c r="B9127" s="30"/>
      <c r="C9127" s="30"/>
    </row>
    <row r="9128" spans="2:3" x14ac:dyDescent="0.25">
      <c r="B9128" s="30"/>
      <c r="C9128" s="30"/>
    </row>
    <row r="9129" spans="2:3" x14ac:dyDescent="0.25">
      <c r="B9129" s="30"/>
      <c r="C9129" s="30"/>
    </row>
    <row r="9130" spans="2:3" x14ac:dyDescent="0.25">
      <c r="B9130" s="30"/>
      <c r="C9130" s="30"/>
    </row>
    <row r="9131" spans="2:3" x14ac:dyDescent="0.25">
      <c r="B9131" s="30"/>
      <c r="C9131" s="30"/>
    </row>
    <row r="9132" spans="2:3" x14ac:dyDescent="0.25">
      <c r="B9132" s="30"/>
      <c r="C9132" s="30"/>
    </row>
    <row r="9133" spans="2:3" x14ac:dyDescent="0.25">
      <c r="B9133" s="30"/>
      <c r="C9133" s="30"/>
    </row>
    <row r="9134" spans="2:3" x14ac:dyDescent="0.25">
      <c r="B9134" s="30"/>
      <c r="C9134" s="30"/>
    </row>
    <row r="9135" spans="2:3" x14ac:dyDescent="0.25">
      <c r="B9135" s="30"/>
      <c r="C9135" s="30"/>
    </row>
    <row r="9136" spans="2:3" x14ac:dyDescent="0.25">
      <c r="B9136" s="30"/>
      <c r="C9136" s="30"/>
    </row>
    <row r="9137" spans="2:3" x14ac:dyDescent="0.25">
      <c r="B9137" s="30"/>
      <c r="C9137" s="30"/>
    </row>
    <row r="9138" spans="2:3" x14ac:dyDescent="0.25">
      <c r="B9138" s="30"/>
      <c r="C9138" s="30"/>
    </row>
    <row r="9139" spans="2:3" x14ac:dyDescent="0.25">
      <c r="B9139" s="30"/>
      <c r="C9139" s="30"/>
    </row>
    <row r="9140" spans="2:3" x14ac:dyDescent="0.25">
      <c r="B9140" s="30"/>
      <c r="C9140" s="30"/>
    </row>
    <row r="9141" spans="2:3" x14ac:dyDescent="0.25">
      <c r="B9141" s="30"/>
      <c r="C9141" s="30"/>
    </row>
    <row r="9142" spans="2:3" x14ac:dyDescent="0.25">
      <c r="B9142" s="30"/>
      <c r="C9142" s="30"/>
    </row>
    <row r="9143" spans="2:3" x14ac:dyDescent="0.25">
      <c r="B9143" s="30"/>
      <c r="C9143" s="30"/>
    </row>
    <row r="9144" spans="2:3" x14ac:dyDescent="0.25">
      <c r="B9144" s="30"/>
      <c r="C9144" s="30"/>
    </row>
    <row r="9145" spans="2:3" x14ac:dyDescent="0.25">
      <c r="B9145" s="30"/>
      <c r="C9145" s="30"/>
    </row>
    <row r="9146" spans="2:3" x14ac:dyDescent="0.25">
      <c r="B9146" s="30"/>
      <c r="C9146" s="30"/>
    </row>
    <row r="9147" spans="2:3" x14ac:dyDescent="0.25">
      <c r="B9147" s="30"/>
      <c r="C9147" s="30"/>
    </row>
    <row r="9148" spans="2:3" x14ac:dyDescent="0.25">
      <c r="B9148" s="30"/>
      <c r="C9148" s="30"/>
    </row>
    <row r="9149" spans="2:3" x14ac:dyDescent="0.25">
      <c r="B9149" s="30"/>
      <c r="C9149" s="30"/>
    </row>
    <row r="9150" spans="2:3" x14ac:dyDescent="0.25">
      <c r="B9150" s="30"/>
      <c r="C9150" s="30"/>
    </row>
    <row r="9151" spans="2:3" x14ac:dyDescent="0.25">
      <c r="B9151" s="30"/>
      <c r="C9151" s="30"/>
    </row>
    <row r="9152" spans="2:3" x14ac:dyDescent="0.25">
      <c r="B9152" s="30"/>
      <c r="C9152" s="30"/>
    </row>
    <row r="9153" spans="2:3" x14ac:dyDescent="0.25">
      <c r="B9153" s="30"/>
      <c r="C9153" s="30"/>
    </row>
    <row r="9154" spans="2:3" x14ac:dyDescent="0.25">
      <c r="B9154" s="30"/>
      <c r="C9154" s="30"/>
    </row>
    <row r="9155" spans="2:3" x14ac:dyDescent="0.25">
      <c r="B9155" s="30"/>
      <c r="C9155" s="30"/>
    </row>
    <row r="9156" spans="2:3" x14ac:dyDescent="0.25">
      <c r="B9156" s="30"/>
      <c r="C9156" s="30"/>
    </row>
    <row r="9157" spans="2:3" x14ac:dyDescent="0.25">
      <c r="B9157" s="30"/>
      <c r="C9157" s="30"/>
    </row>
    <row r="9158" spans="2:3" x14ac:dyDescent="0.25">
      <c r="B9158" s="30"/>
      <c r="C9158" s="30"/>
    </row>
    <row r="9159" spans="2:3" x14ac:dyDescent="0.25">
      <c r="B9159" s="30"/>
      <c r="C9159" s="30"/>
    </row>
    <row r="9160" spans="2:3" x14ac:dyDescent="0.25">
      <c r="B9160" s="30"/>
      <c r="C9160" s="30"/>
    </row>
    <row r="9161" spans="2:3" x14ac:dyDescent="0.25">
      <c r="B9161" s="30"/>
      <c r="C9161" s="30"/>
    </row>
    <row r="9162" spans="2:3" x14ac:dyDescent="0.25">
      <c r="B9162" s="30"/>
      <c r="C9162" s="30"/>
    </row>
    <row r="9163" spans="2:3" x14ac:dyDescent="0.25">
      <c r="B9163" s="30"/>
      <c r="C9163" s="30"/>
    </row>
    <row r="9164" spans="2:3" x14ac:dyDescent="0.25">
      <c r="B9164" s="30"/>
      <c r="C9164" s="30"/>
    </row>
    <row r="9165" spans="2:3" x14ac:dyDescent="0.25">
      <c r="B9165" s="30"/>
      <c r="C9165" s="30"/>
    </row>
    <row r="9166" spans="2:3" x14ac:dyDescent="0.25">
      <c r="B9166" s="30"/>
      <c r="C9166" s="30"/>
    </row>
    <row r="9167" spans="2:3" x14ac:dyDescent="0.25">
      <c r="B9167" s="30"/>
      <c r="C9167" s="30"/>
    </row>
    <row r="9168" spans="2:3" x14ac:dyDescent="0.25">
      <c r="B9168" s="30"/>
      <c r="C9168" s="30"/>
    </row>
    <row r="9169" spans="2:3" x14ac:dyDescent="0.25">
      <c r="B9169" s="30"/>
      <c r="C9169" s="30"/>
    </row>
    <row r="9170" spans="2:3" x14ac:dyDescent="0.25">
      <c r="B9170" s="30"/>
      <c r="C9170" s="30"/>
    </row>
    <row r="9171" spans="2:3" x14ac:dyDescent="0.25">
      <c r="B9171" s="30"/>
      <c r="C9171" s="30"/>
    </row>
    <row r="9172" spans="2:3" x14ac:dyDescent="0.25">
      <c r="B9172" s="30"/>
      <c r="C9172" s="30"/>
    </row>
    <row r="9173" spans="2:3" x14ac:dyDescent="0.25">
      <c r="B9173" s="30"/>
      <c r="C9173" s="30"/>
    </row>
    <row r="9174" spans="2:3" x14ac:dyDescent="0.25">
      <c r="B9174" s="30"/>
      <c r="C9174" s="30"/>
    </row>
    <row r="9175" spans="2:3" x14ac:dyDescent="0.25">
      <c r="B9175" s="30"/>
      <c r="C9175" s="30"/>
    </row>
    <row r="9176" spans="2:3" x14ac:dyDescent="0.25">
      <c r="B9176" s="30"/>
      <c r="C9176" s="30"/>
    </row>
    <row r="9177" spans="2:3" x14ac:dyDescent="0.25">
      <c r="B9177" s="30"/>
      <c r="C9177" s="30"/>
    </row>
    <row r="9178" spans="2:3" x14ac:dyDescent="0.25">
      <c r="B9178" s="30"/>
      <c r="C9178" s="30"/>
    </row>
    <row r="9179" spans="2:3" x14ac:dyDescent="0.25">
      <c r="B9179" s="30"/>
      <c r="C9179" s="30"/>
    </row>
    <row r="9180" spans="2:3" x14ac:dyDescent="0.25">
      <c r="B9180" s="30"/>
      <c r="C9180" s="30"/>
    </row>
    <row r="9181" spans="2:3" x14ac:dyDescent="0.25">
      <c r="B9181" s="30"/>
      <c r="C9181" s="30"/>
    </row>
    <row r="9182" spans="2:3" x14ac:dyDescent="0.25">
      <c r="B9182" s="30"/>
      <c r="C9182" s="30"/>
    </row>
    <row r="9183" spans="2:3" x14ac:dyDescent="0.25">
      <c r="B9183" s="30"/>
      <c r="C9183" s="30"/>
    </row>
    <row r="9184" spans="2:3" x14ac:dyDescent="0.25">
      <c r="B9184" s="30"/>
      <c r="C9184" s="30"/>
    </row>
    <row r="9185" spans="2:3" x14ac:dyDescent="0.25">
      <c r="B9185" s="30"/>
      <c r="C9185" s="30"/>
    </row>
    <row r="9186" spans="2:3" x14ac:dyDescent="0.25">
      <c r="B9186" s="30"/>
      <c r="C9186" s="30"/>
    </row>
    <row r="9187" spans="2:3" x14ac:dyDescent="0.25">
      <c r="B9187" s="30"/>
      <c r="C9187" s="30"/>
    </row>
    <row r="9188" spans="2:3" x14ac:dyDescent="0.25">
      <c r="B9188" s="30"/>
      <c r="C9188" s="30"/>
    </row>
    <row r="9189" spans="2:3" x14ac:dyDescent="0.25">
      <c r="B9189" s="30"/>
      <c r="C9189" s="30"/>
    </row>
    <row r="9190" spans="2:3" x14ac:dyDescent="0.25">
      <c r="B9190" s="30"/>
      <c r="C9190" s="30"/>
    </row>
    <row r="9191" spans="2:3" x14ac:dyDescent="0.25">
      <c r="B9191" s="30"/>
      <c r="C9191" s="30"/>
    </row>
    <row r="9192" spans="2:3" x14ac:dyDescent="0.25">
      <c r="B9192" s="30"/>
      <c r="C9192" s="30"/>
    </row>
    <row r="9193" spans="2:3" x14ac:dyDescent="0.25">
      <c r="B9193" s="30"/>
      <c r="C9193" s="30"/>
    </row>
    <row r="9194" spans="2:3" x14ac:dyDescent="0.25">
      <c r="B9194" s="30"/>
      <c r="C9194" s="30"/>
    </row>
    <row r="9195" spans="2:3" x14ac:dyDescent="0.25">
      <c r="B9195" s="30"/>
      <c r="C9195" s="30"/>
    </row>
    <row r="9196" spans="2:3" x14ac:dyDescent="0.25">
      <c r="B9196" s="30"/>
      <c r="C9196" s="30"/>
    </row>
    <row r="9197" spans="2:3" x14ac:dyDescent="0.25">
      <c r="B9197" s="30"/>
      <c r="C9197" s="30"/>
    </row>
    <row r="9198" spans="2:3" x14ac:dyDescent="0.25">
      <c r="B9198" s="30"/>
      <c r="C9198" s="30"/>
    </row>
    <row r="9199" spans="2:3" x14ac:dyDescent="0.25">
      <c r="B9199" s="30"/>
      <c r="C9199" s="30"/>
    </row>
    <row r="9200" spans="2:3" x14ac:dyDescent="0.25">
      <c r="B9200" s="30"/>
      <c r="C9200" s="30"/>
    </row>
    <row r="9201" spans="2:3" x14ac:dyDescent="0.25">
      <c r="B9201" s="30"/>
      <c r="C9201" s="30"/>
    </row>
    <row r="9202" spans="2:3" x14ac:dyDescent="0.25">
      <c r="B9202" s="30"/>
      <c r="C9202" s="30"/>
    </row>
    <row r="9203" spans="2:3" x14ac:dyDescent="0.25">
      <c r="B9203" s="30"/>
      <c r="C9203" s="30"/>
    </row>
    <row r="9204" spans="2:3" x14ac:dyDescent="0.25">
      <c r="B9204" s="30"/>
      <c r="C9204" s="30"/>
    </row>
    <row r="9205" spans="2:3" x14ac:dyDescent="0.25">
      <c r="B9205" s="30"/>
      <c r="C9205" s="30"/>
    </row>
    <row r="9206" spans="2:3" x14ac:dyDescent="0.25">
      <c r="B9206" s="30"/>
      <c r="C9206" s="30"/>
    </row>
    <row r="9207" spans="2:3" x14ac:dyDescent="0.25">
      <c r="B9207" s="30"/>
      <c r="C9207" s="30"/>
    </row>
    <row r="9208" spans="2:3" x14ac:dyDescent="0.25">
      <c r="B9208" s="30"/>
      <c r="C9208" s="30"/>
    </row>
    <row r="9209" spans="2:3" x14ac:dyDescent="0.25">
      <c r="B9209" s="30"/>
      <c r="C9209" s="30"/>
    </row>
    <row r="9210" spans="2:3" x14ac:dyDescent="0.25">
      <c r="B9210" s="30"/>
      <c r="C9210" s="30"/>
    </row>
    <row r="9211" spans="2:3" x14ac:dyDescent="0.25">
      <c r="B9211" s="30"/>
      <c r="C9211" s="30"/>
    </row>
    <row r="9212" spans="2:3" x14ac:dyDescent="0.25">
      <c r="B9212" s="30"/>
      <c r="C9212" s="30"/>
    </row>
    <row r="9213" spans="2:3" x14ac:dyDescent="0.25">
      <c r="B9213" s="30"/>
      <c r="C9213" s="30"/>
    </row>
    <row r="9214" spans="2:3" x14ac:dyDescent="0.25">
      <c r="B9214" s="30"/>
      <c r="C9214" s="30"/>
    </row>
    <row r="9215" spans="2:3" x14ac:dyDescent="0.25">
      <c r="B9215" s="30"/>
      <c r="C9215" s="30"/>
    </row>
    <row r="9216" spans="2:3" x14ac:dyDescent="0.25">
      <c r="B9216" s="30"/>
      <c r="C9216" s="30"/>
    </row>
    <row r="9217" spans="2:3" x14ac:dyDescent="0.25">
      <c r="B9217" s="30"/>
      <c r="C9217" s="30"/>
    </row>
    <row r="9218" spans="2:3" x14ac:dyDescent="0.25">
      <c r="B9218" s="30"/>
      <c r="C9218" s="30"/>
    </row>
    <row r="9219" spans="2:3" x14ac:dyDescent="0.25">
      <c r="B9219" s="30"/>
      <c r="C9219" s="30"/>
    </row>
    <row r="9220" spans="2:3" x14ac:dyDescent="0.25">
      <c r="B9220" s="30"/>
      <c r="C9220" s="30"/>
    </row>
    <row r="9221" spans="2:3" x14ac:dyDescent="0.25">
      <c r="B9221" s="30"/>
      <c r="C9221" s="30"/>
    </row>
    <row r="9222" spans="2:3" x14ac:dyDescent="0.25">
      <c r="B9222" s="30"/>
      <c r="C9222" s="30"/>
    </row>
    <row r="9223" spans="2:3" x14ac:dyDescent="0.25">
      <c r="B9223" s="30"/>
      <c r="C9223" s="30"/>
    </row>
    <row r="9224" spans="2:3" x14ac:dyDescent="0.25">
      <c r="B9224" s="30"/>
      <c r="C9224" s="30"/>
    </row>
    <row r="9225" spans="2:3" x14ac:dyDescent="0.25">
      <c r="B9225" s="30"/>
      <c r="C9225" s="30"/>
    </row>
    <row r="9226" spans="2:3" x14ac:dyDescent="0.25">
      <c r="B9226" s="30"/>
      <c r="C9226" s="30"/>
    </row>
    <row r="9227" spans="2:3" x14ac:dyDescent="0.25">
      <c r="B9227" s="30"/>
      <c r="C9227" s="30"/>
    </row>
    <row r="9228" spans="2:3" x14ac:dyDescent="0.25">
      <c r="B9228" s="30"/>
      <c r="C9228" s="30"/>
    </row>
    <row r="9229" spans="2:3" x14ac:dyDescent="0.25">
      <c r="B9229" s="30"/>
      <c r="C9229" s="30"/>
    </row>
    <row r="9230" spans="2:3" x14ac:dyDescent="0.25">
      <c r="B9230" s="30"/>
      <c r="C9230" s="30"/>
    </row>
    <row r="9231" spans="2:3" x14ac:dyDescent="0.25">
      <c r="B9231" s="30"/>
      <c r="C9231" s="30"/>
    </row>
    <row r="9232" spans="2:3" x14ac:dyDescent="0.25">
      <c r="B9232" s="30"/>
      <c r="C9232" s="30"/>
    </row>
    <row r="9233" spans="2:3" x14ac:dyDescent="0.25">
      <c r="B9233" s="30"/>
      <c r="C9233" s="30"/>
    </row>
    <row r="9234" spans="2:3" x14ac:dyDescent="0.25">
      <c r="B9234" s="30"/>
      <c r="C9234" s="30"/>
    </row>
    <row r="9235" spans="2:3" x14ac:dyDescent="0.25">
      <c r="B9235" s="30"/>
      <c r="C9235" s="30"/>
    </row>
    <row r="9236" spans="2:3" x14ac:dyDescent="0.25">
      <c r="B9236" s="30"/>
      <c r="C9236" s="30"/>
    </row>
    <row r="9237" spans="2:3" x14ac:dyDescent="0.25">
      <c r="B9237" s="30"/>
      <c r="C9237" s="30"/>
    </row>
    <row r="9238" spans="2:3" x14ac:dyDescent="0.25">
      <c r="B9238" s="30"/>
      <c r="C9238" s="30"/>
    </row>
    <row r="9239" spans="2:3" x14ac:dyDescent="0.25">
      <c r="B9239" s="30"/>
      <c r="C9239" s="30"/>
    </row>
    <row r="9240" spans="2:3" x14ac:dyDescent="0.25">
      <c r="B9240" s="30"/>
      <c r="C9240" s="30"/>
    </row>
    <row r="9241" spans="2:3" x14ac:dyDescent="0.25">
      <c r="B9241" s="30"/>
      <c r="C9241" s="30"/>
    </row>
    <row r="9242" spans="2:3" x14ac:dyDescent="0.25">
      <c r="B9242" s="30"/>
      <c r="C9242" s="30"/>
    </row>
    <row r="9243" spans="2:3" x14ac:dyDescent="0.25">
      <c r="B9243" s="30"/>
      <c r="C9243" s="30"/>
    </row>
    <row r="9244" spans="2:3" x14ac:dyDescent="0.25">
      <c r="B9244" s="30"/>
      <c r="C9244" s="30"/>
    </row>
    <row r="9245" spans="2:3" x14ac:dyDescent="0.25">
      <c r="B9245" s="30"/>
      <c r="C9245" s="30"/>
    </row>
    <row r="9246" spans="2:3" x14ac:dyDescent="0.25">
      <c r="B9246" s="30"/>
      <c r="C9246" s="30"/>
    </row>
    <row r="9247" spans="2:3" x14ac:dyDescent="0.25">
      <c r="B9247" s="30"/>
      <c r="C9247" s="30"/>
    </row>
    <row r="9248" spans="2:3" x14ac:dyDescent="0.25">
      <c r="B9248" s="30"/>
      <c r="C9248" s="30"/>
    </row>
    <row r="9249" spans="2:3" x14ac:dyDescent="0.25">
      <c r="B9249" s="30"/>
      <c r="C9249" s="30"/>
    </row>
    <row r="9250" spans="2:3" x14ac:dyDescent="0.25">
      <c r="B9250" s="30"/>
      <c r="C9250" s="30"/>
    </row>
    <row r="9251" spans="2:3" x14ac:dyDescent="0.25">
      <c r="B9251" s="30"/>
      <c r="C9251" s="30"/>
    </row>
    <row r="9252" spans="2:3" x14ac:dyDescent="0.25">
      <c r="B9252" s="30"/>
      <c r="C9252" s="30"/>
    </row>
    <row r="9253" spans="2:3" x14ac:dyDescent="0.25">
      <c r="B9253" s="30"/>
      <c r="C9253" s="30"/>
    </row>
    <row r="9254" spans="2:3" x14ac:dyDescent="0.25">
      <c r="B9254" s="30"/>
      <c r="C9254" s="30"/>
    </row>
    <row r="9255" spans="2:3" x14ac:dyDescent="0.25">
      <c r="B9255" s="30"/>
      <c r="C9255" s="30"/>
    </row>
    <row r="9256" spans="2:3" x14ac:dyDescent="0.25">
      <c r="B9256" s="30"/>
      <c r="C9256" s="30"/>
    </row>
    <row r="9257" spans="2:3" x14ac:dyDescent="0.25">
      <c r="B9257" s="30"/>
      <c r="C9257" s="30"/>
    </row>
    <row r="9258" spans="2:3" x14ac:dyDescent="0.25">
      <c r="B9258" s="30"/>
      <c r="C9258" s="30"/>
    </row>
    <row r="9259" spans="2:3" x14ac:dyDescent="0.25">
      <c r="B9259" s="30"/>
      <c r="C9259" s="30"/>
    </row>
    <row r="9260" spans="2:3" x14ac:dyDescent="0.25">
      <c r="B9260" s="30"/>
      <c r="C9260" s="30"/>
    </row>
    <row r="9261" spans="2:3" x14ac:dyDescent="0.25">
      <c r="B9261" s="30"/>
      <c r="C9261" s="30"/>
    </row>
    <row r="9262" spans="2:3" x14ac:dyDescent="0.25">
      <c r="B9262" s="30"/>
      <c r="C9262" s="30"/>
    </row>
    <row r="9263" spans="2:3" x14ac:dyDescent="0.25">
      <c r="B9263" s="30"/>
      <c r="C9263" s="30"/>
    </row>
    <row r="9264" spans="2:3" x14ac:dyDescent="0.25">
      <c r="B9264" s="30"/>
      <c r="C9264" s="30"/>
    </row>
    <row r="9265" spans="2:3" x14ac:dyDescent="0.25">
      <c r="B9265" s="30"/>
      <c r="C9265" s="30"/>
    </row>
    <row r="9266" spans="2:3" x14ac:dyDescent="0.25">
      <c r="B9266" s="30"/>
      <c r="C9266" s="30"/>
    </row>
    <row r="9267" spans="2:3" x14ac:dyDescent="0.25">
      <c r="B9267" s="30"/>
      <c r="C9267" s="30"/>
    </row>
    <row r="9268" spans="2:3" x14ac:dyDescent="0.25">
      <c r="B9268" s="30"/>
      <c r="C9268" s="30"/>
    </row>
    <row r="9269" spans="2:3" x14ac:dyDescent="0.25">
      <c r="B9269" s="30"/>
      <c r="C9269" s="30"/>
    </row>
    <row r="9270" spans="2:3" x14ac:dyDescent="0.25">
      <c r="B9270" s="30"/>
      <c r="C9270" s="30"/>
    </row>
    <row r="9271" spans="2:3" x14ac:dyDescent="0.25">
      <c r="B9271" s="30"/>
      <c r="C9271" s="30"/>
    </row>
    <row r="9272" spans="2:3" x14ac:dyDescent="0.25">
      <c r="B9272" s="30"/>
      <c r="C9272" s="30"/>
    </row>
    <row r="9273" spans="2:3" x14ac:dyDescent="0.25">
      <c r="B9273" s="30"/>
      <c r="C9273" s="30"/>
    </row>
    <row r="9274" spans="2:3" x14ac:dyDescent="0.25">
      <c r="B9274" s="30"/>
      <c r="C9274" s="30"/>
    </row>
    <row r="9275" spans="2:3" x14ac:dyDescent="0.25">
      <c r="B9275" s="30"/>
      <c r="C9275" s="30"/>
    </row>
    <row r="9276" spans="2:3" x14ac:dyDescent="0.25">
      <c r="B9276" s="30"/>
      <c r="C9276" s="30"/>
    </row>
    <row r="9277" spans="2:3" x14ac:dyDescent="0.25">
      <c r="B9277" s="30"/>
      <c r="C9277" s="30"/>
    </row>
    <row r="9278" spans="2:3" x14ac:dyDescent="0.25">
      <c r="B9278" s="30"/>
      <c r="C9278" s="30"/>
    </row>
    <row r="9279" spans="2:3" x14ac:dyDescent="0.25">
      <c r="B9279" s="30"/>
      <c r="C9279" s="30"/>
    </row>
    <row r="9280" spans="2:3" x14ac:dyDescent="0.25">
      <c r="B9280" s="30"/>
      <c r="C9280" s="30"/>
    </row>
    <row r="9281" spans="2:3" x14ac:dyDescent="0.25">
      <c r="B9281" s="30"/>
      <c r="C9281" s="30"/>
    </row>
    <row r="9282" spans="2:3" x14ac:dyDescent="0.25">
      <c r="B9282" s="30"/>
      <c r="C9282" s="30"/>
    </row>
    <row r="9283" spans="2:3" x14ac:dyDescent="0.25">
      <c r="B9283" s="30"/>
      <c r="C9283" s="30"/>
    </row>
    <row r="9284" spans="2:3" x14ac:dyDescent="0.25">
      <c r="B9284" s="30"/>
      <c r="C9284" s="30"/>
    </row>
    <row r="9285" spans="2:3" x14ac:dyDescent="0.25">
      <c r="B9285" s="30"/>
      <c r="C9285" s="30"/>
    </row>
    <row r="9286" spans="2:3" x14ac:dyDescent="0.25">
      <c r="B9286" s="30"/>
      <c r="C9286" s="30"/>
    </row>
    <row r="9287" spans="2:3" x14ac:dyDescent="0.25">
      <c r="B9287" s="30"/>
      <c r="C9287" s="30"/>
    </row>
    <row r="9288" spans="2:3" x14ac:dyDescent="0.25">
      <c r="B9288" s="30"/>
      <c r="C9288" s="30"/>
    </row>
    <row r="9289" spans="2:3" x14ac:dyDescent="0.25">
      <c r="B9289" s="30"/>
      <c r="C9289" s="30"/>
    </row>
    <row r="9290" spans="2:3" x14ac:dyDescent="0.25">
      <c r="B9290" s="30"/>
      <c r="C9290" s="30"/>
    </row>
    <row r="9291" spans="2:3" x14ac:dyDescent="0.25">
      <c r="B9291" s="30"/>
      <c r="C9291" s="30"/>
    </row>
    <row r="9292" spans="2:3" x14ac:dyDescent="0.25">
      <c r="B9292" s="30"/>
      <c r="C9292" s="30"/>
    </row>
    <row r="9293" spans="2:3" x14ac:dyDescent="0.25">
      <c r="B9293" s="30"/>
      <c r="C9293" s="30"/>
    </row>
    <row r="9294" spans="2:3" x14ac:dyDescent="0.25">
      <c r="B9294" s="30"/>
      <c r="C9294" s="30"/>
    </row>
    <row r="9295" spans="2:3" x14ac:dyDescent="0.25">
      <c r="B9295" s="30"/>
      <c r="C9295" s="30"/>
    </row>
    <row r="9296" spans="2:3" x14ac:dyDescent="0.25">
      <c r="B9296" s="30"/>
      <c r="C9296" s="30"/>
    </row>
    <row r="9297" spans="2:3" x14ac:dyDescent="0.25">
      <c r="B9297" s="30"/>
      <c r="C9297" s="30"/>
    </row>
    <row r="9298" spans="2:3" x14ac:dyDescent="0.25">
      <c r="B9298" s="30"/>
      <c r="C9298" s="30"/>
    </row>
    <row r="9299" spans="2:3" x14ac:dyDescent="0.25">
      <c r="B9299" s="30"/>
      <c r="C9299" s="30"/>
    </row>
    <row r="9300" spans="2:3" x14ac:dyDescent="0.25">
      <c r="B9300" s="30"/>
      <c r="C9300" s="30"/>
    </row>
    <row r="9301" spans="2:3" x14ac:dyDescent="0.25">
      <c r="B9301" s="30"/>
      <c r="C9301" s="30"/>
    </row>
    <row r="9302" spans="2:3" x14ac:dyDescent="0.25">
      <c r="B9302" s="30"/>
      <c r="C9302" s="30"/>
    </row>
    <row r="9303" spans="2:3" x14ac:dyDescent="0.25">
      <c r="B9303" s="30"/>
      <c r="C9303" s="30"/>
    </row>
    <row r="9304" spans="2:3" x14ac:dyDescent="0.25">
      <c r="B9304" s="30"/>
      <c r="C9304" s="30"/>
    </row>
    <row r="9305" spans="2:3" x14ac:dyDescent="0.25">
      <c r="B9305" s="30"/>
      <c r="C9305" s="30"/>
    </row>
    <row r="9306" spans="2:3" x14ac:dyDescent="0.25">
      <c r="B9306" s="30"/>
      <c r="C9306" s="30"/>
    </row>
    <row r="9307" spans="2:3" x14ac:dyDescent="0.25">
      <c r="B9307" s="30"/>
      <c r="C9307" s="30"/>
    </row>
    <row r="9308" spans="2:3" x14ac:dyDescent="0.25">
      <c r="B9308" s="30"/>
      <c r="C9308" s="30"/>
    </row>
    <row r="9309" spans="2:3" x14ac:dyDescent="0.25">
      <c r="B9309" s="30"/>
      <c r="C9309" s="30"/>
    </row>
    <row r="9310" spans="2:3" x14ac:dyDescent="0.25">
      <c r="B9310" s="30"/>
      <c r="C9310" s="30"/>
    </row>
    <row r="9311" spans="2:3" x14ac:dyDescent="0.25">
      <c r="B9311" s="30"/>
      <c r="C9311" s="30"/>
    </row>
    <row r="9312" spans="2:3" x14ac:dyDescent="0.25">
      <c r="B9312" s="30"/>
      <c r="C9312" s="30"/>
    </row>
    <row r="9313" spans="2:3" x14ac:dyDescent="0.25">
      <c r="B9313" s="30"/>
      <c r="C9313" s="30"/>
    </row>
    <row r="9314" spans="2:3" x14ac:dyDescent="0.25">
      <c r="B9314" s="30"/>
      <c r="C9314" s="30"/>
    </row>
    <row r="9315" spans="2:3" x14ac:dyDescent="0.25">
      <c r="B9315" s="30"/>
      <c r="C9315" s="30"/>
    </row>
    <row r="9316" spans="2:3" x14ac:dyDescent="0.25">
      <c r="B9316" s="30"/>
      <c r="C9316" s="30"/>
    </row>
    <row r="9317" spans="2:3" x14ac:dyDescent="0.25">
      <c r="B9317" s="30"/>
      <c r="C9317" s="30"/>
    </row>
    <row r="9318" spans="2:3" x14ac:dyDescent="0.25">
      <c r="B9318" s="30"/>
      <c r="C9318" s="30"/>
    </row>
    <row r="9319" spans="2:3" x14ac:dyDescent="0.25">
      <c r="B9319" s="30"/>
      <c r="C9319" s="30"/>
    </row>
    <row r="9320" spans="2:3" x14ac:dyDescent="0.25">
      <c r="B9320" s="30"/>
      <c r="C9320" s="30"/>
    </row>
    <row r="9321" spans="2:3" x14ac:dyDescent="0.25">
      <c r="B9321" s="30"/>
      <c r="C9321" s="30"/>
    </row>
    <row r="9322" spans="2:3" x14ac:dyDescent="0.25">
      <c r="B9322" s="30"/>
      <c r="C9322" s="30"/>
    </row>
    <row r="9323" spans="2:3" x14ac:dyDescent="0.25">
      <c r="B9323" s="30"/>
      <c r="C9323" s="30"/>
    </row>
    <row r="9324" spans="2:3" x14ac:dyDescent="0.25">
      <c r="B9324" s="30"/>
      <c r="C9324" s="30"/>
    </row>
    <row r="9325" spans="2:3" x14ac:dyDescent="0.25">
      <c r="B9325" s="30"/>
      <c r="C9325" s="30"/>
    </row>
    <row r="9326" spans="2:3" x14ac:dyDescent="0.25">
      <c r="B9326" s="30"/>
      <c r="C9326" s="30"/>
    </row>
    <row r="9327" spans="2:3" x14ac:dyDescent="0.25">
      <c r="B9327" s="30"/>
      <c r="C9327" s="30"/>
    </row>
    <row r="9328" spans="2:3" x14ac:dyDescent="0.25">
      <c r="B9328" s="30"/>
      <c r="C9328" s="30"/>
    </row>
    <row r="9329" spans="2:3" x14ac:dyDescent="0.25">
      <c r="B9329" s="30"/>
      <c r="C9329" s="30"/>
    </row>
    <row r="9330" spans="2:3" x14ac:dyDescent="0.25">
      <c r="B9330" s="30"/>
      <c r="C9330" s="30"/>
    </row>
    <row r="9331" spans="2:3" x14ac:dyDescent="0.25">
      <c r="B9331" s="30"/>
      <c r="C9331" s="30"/>
    </row>
    <row r="9332" spans="2:3" x14ac:dyDescent="0.25">
      <c r="B9332" s="30"/>
      <c r="C9332" s="30"/>
    </row>
    <row r="9333" spans="2:3" x14ac:dyDescent="0.25">
      <c r="B9333" s="30"/>
      <c r="C9333" s="30"/>
    </row>
    <row r="9334" spans="2:3" x14ac:dyDescent="0.25">
      <c r="B9334" s="30"/>
      <c r="C9334" s="30"/>
    </row>
    <row r="9335" spans="2:3" x14ac:dyDescent="0.25">
      <c r="B9335" s="30"/>
      <c r="C9335" s="30"/>
    </row>
    <row r="9336" spans="2:3" x14ac:dyDescent="0.25">
      <c r="B9336" s="30"/>
      <c r="C9336" s="30"/>
    </row>
    <row r="9337" spans="2:3" x14ac:dyDescent="0.25">
      <c r="B9337" s="30"/>
      <c r="C9337" s="30"/>
    </row>
    <row r="9338" spans="2:3" x14ac:dyDescent="0.25">
      <c r="B9338" s="30"/>
      <c r="C9338" s="30"/>
    </row>
    <row r="9339" spans="2:3" x14ac:dyDescent="0.25">
      <c r="B9339" s="30"/>
      <c r="C9339" s="30"/>
    </row>
    <row r="9340" spans="2:3" x14ac:dyDescent="0.25">
      <c r="B9340" s="30"/>
      <c r="C9340" s="30"/>
    </row>
    <row r="9341" spans="2:3" x14ac:dyDescent="0.25">
      <c r="B9341" s="30"/>
      <c r="C9341" s="30"/>
    </row>
    <row r="9342" spans="2:3" x14ac:dyDescent="0.25">
      <c r="B9342" s="30"/>
      <c r="C9342" s="30"/>
    </row>
    <row r="9343" spans="2:3" x14ac:dyDescent="0.25">
      <c r="B9343" s="30"/>
      <c r="C9343" s="30"/>
    </row>
    <row r="9344" spans="2:3" x14ac:dyDescent="0.25">
      <c r="B9344" s="30"/>
      <c r="C9344" s="30"/>
    </row>
    <row r="9345" spans="2:3" x14ac:dyDescent="0.25">
      <c r="B9345" s="30"/>
      <c r="C9345" s="30"/>
    </row>
    <row r="9346" spans="2:3" x14ac:dyDescent="0.25">
      <c r="B9346" s="30"/>
      <c r="C9346" s="30"/>
    </row>
    <row r="9347" spans="2:3" x14ac:dyDescent="0.25">
      <c r="B9347" s="30"/>
      <c r="C9347" s="30"/>
    </row>
    <row r="9348" spans="2:3" x14ac:dyDescent="0.25">
      <c r="B9348" s="30"/>
      <c r="C9348" s="30"/>
    </row>
    <row r="9349" spans="2:3" x14ac:dyDescent="0.25">
      <c r="B9349" s="30"/>
      <c r="C9349" s="30"/>
    </row>
    <row r="9350" spans="2:3" x14ac:dyDescent="0.25">
      <c r="B9350" s="30"/>
      <c r="C9350" s="30"/>
    </row>
    <row r="9351" spans="2:3" x14ac:dyDescent="0.25">
      <c r="B9351" s="30"/>
      <c r="C9351" s="30"/>
    </row>
    <row r="9352" spans="2:3" x14ac:dyDescent="0.25">
      <c r="B9352" s="30"/>
      <c r="C9352" s="30"/>
    </row>
    <row r="9353" spans="2:3" x14ac:dyDescent="0.25">
      <c r="B9353" s="30"/>
      <c r="C9353" s="30"/>
    </row>
    <row r="9354" spans="2:3" x14ac:dyDescent="0.25">
      <c r="B9354" s="30"/>
      <c r="C9354" s="30"/>
    </row>
    <row r="9355" spans="2:3" x14ac:dyDescent="0.25">
      <c r="B9355" s="30"/>
      <c r="C9355" s="30"/>
    </row>
    <row r="9356" spans="2:3" x14ac:dyDescent="0.25">
      <c r="B9356" s="30"/>
      <c r="C9356" s="30"/>
    </row>
    <row r="9357" spans="2:3" x14ac:dyDescent="0.25">
      <c r="B9357" s="30"/>
      <c r="C9357" s="30"/>
    </row>
    <row r="9358" spans="2:3" x14ac:dyDescent="0.25">
      <c r="B9358" s="30"/>
      <c r="C9358" s="30"/>
    </row>
    <row r="9359" spans="2:3" x14ac:dyDescent="0.25">
      <c r="B9359" s="30"/>
      <c r="C9359" s="30"/>
    </row>
    <row r="9360" spans="2:3" x14ac:dyDescent="0.25">
      <c r="B9360" s="30"/>
      <c r="C9360" s="30"/>
    </row>
    <row r="9361" spans="2:3" x14ac:dyDescent="0.25">
      <c r="B9361" s="30"/>
      <c r="C9361" s="30"/>
    </row>
    <row r="9362" spans="2:3" x14ac:dyDescent="0.25">
      <c r="B9362" s="30"/>
      <c r="C9362" s="30"/>
    </row>
    <row r="9363" spans="2:3" x14ac:dyDescent="0.25">
      <c r="B9363" s="30"/>
      <c r="C9363" s="30"/>
    </row>
    <row r="9364" spans="2:3" x14ac:dyDescent="0.25">
      <c r="B9364" s="30"/>
      <c r="C9364" s="30"/>
    </row>
    <row r="9365" spans="2:3" x14ac:dyDescent="0.25">
      <c r="B9365" s="30"/>
      <c r="C9365" s="30"/>
    </row>
    <row r="9366" spans="2:3" x14ac:dyDescent="0.25">
      <c r="B9366" s="30"/>
      <c r="C9366" s="30"/>
    </row>
    <row r="9367" spans="2:3" x14ac:dyDescent="0.25">
      <c r="B9367" s="30"/>
      <c r="C9367" s="30"/>
    </row>
    <row r="9368" spans="2:3" x14ac:dyDescent="0.25">
      <c r="B9368" s="30"/>
      <c r="C9368" s="30"/>
    </row>
    <row r="9369" spans="2:3" x14ac:dyDescent="0.25">
      <c r="B9369" s="30"/>
      <c r="C9369" s="30"/>
    </row>
    <row r="9370" spans="2:3" x14ac:dyDescent="0.25">
      <c r="B9370" s="30"/>
      <c r="C9370" s="30"/>
    </row>
    <row r="9371" spans="2:3" x14ac:dyDescent="0.25">
      <c r="B9371" s="30"/>
      <c r="C9371" s="30"/>
    </row>
    <row r="9372" spans="2:3" x14ac:dyDescent="0.25">
      <c r="B9372" s="30"/>
      <c r="C9372" s="30"/>
    </row>
    <row r="9373" spans="2:3" x14ac:dyDescent="0.25">
      <c r="B9373" s="30"/>
      <c r="C9373" s="30"/>
    </row>
    <row r="9374" spans="2:3" x14ac:dyDescent="0.25">
      <c r="B9374" s="30"/>
      <c r="C9374" s="30"/>
    </row>
    <row r="9375" spans="2:3" x14ac:dyDescent="0.25">
      <c r="B9375" s="30"/>
      <c r="C9375" s="30"/>
    </row>
    <row r="9376" spans="2:3" x14ac:dyDescent="0.25">
      <c r="B9376" s="30"/>
      <c r="C9376" s="30"/>
    </row>
    <row r="9377" spans="2:3" x14ac:dyDescent="0.25">
      <c r="B9377" s="30"/>
      <c r="C9377" s="30"/>
    </row>
    <row r="9378" spans="2:3" x14ac:dyDescent="0.25">
      <c r="B9378" s="30"/>
      <c r="C9378" s="30"/>
    </row>
    <row r="9379" spans="2:3" x14ac:dyDescent="0.25">
      <c r="B9379" s="30"/>
      <c r="C9379" s="30"/>
    </row>
    <row r="9380" spans="2:3" x14ac:dyDescent="0.25">
      <c r="B9380" s="30"/>
      <c r="C9380" s="30"/>
    </row>
    <row r="9381" spans="2:3" x14ac:dyDescent="0.25">
      <c r="B9381" s="30"/>
      <c r="C9381" s="30"/>
    </row>
    <row r="9382" spans="2:3" x14ac:dyDescent="0.25">
      <c r="B9382" s="30"/>
      <c r="C9382" s="30"/>
    </row>
    <row r="9383" spans="2:3" x14ac:dyDescent="0.25">
      <c r="B9383" s="30"/>
      <c r="C9383" s="30"/>
    </row>
    <row r="9384" spans="2:3" x14ac:dyDescent="0.25">
      <c r="B9384" s="30"/>
      <c r="C9384" s="30"/>
    </row>
    <row r="9385" spans="2:3" x14ac:dyDescent="0.25">
      <c r="B9385" s="30"/>
      <c r="C9385" s="30"/>
    </row>
    <row r="9386" spans="2:3" x14ac:dyDescent="0.25">
      <c r="B9386" s="30"/>
      <c r="C9386" s="30"/>
    </row>
    <row r="9387" spans="2:3" x14ac:dyDescent="0.25">
      <c r="B9387" s="30"/>
      <c r="C9387" s="30"/>
    </row>
    <row r="9388" spans="2:3" x14ac:dyDescent="0.25">
      <c r="B9388" s="30"/>
      <c r="C9388" s="30"/>
    </row>
    <row r="9389" spans="2:3" x14ac:dyDescent="0.25">
      <c r="B9389" s="30"/>
      <c r="C9389" s="30"/>
    </row>
    <row r="9390" spans="2:3" x14ac:dyDescent="0.25">
      <c r="B9390" s="30"/>
      <c r="C9390" s="30"/>
    </row>
    <row r="9391" spans="2:3" x14ac:dyDescent="0.25">
      <c r="B9391" s="30"/>
      <c r="C9391" s="30"/>
    </row>
    <row r="9392" spans="2:3" x14ac:dyDescent="0.25">
      <c r="B9392" s="30"/>
      <c r="C9392" s="30"/>
    </row>
    <row r="9393" spans="2:3" x14ac:dyDescent="0.25">
      <c r="B9393" s="30"/>
      <c r="C9393" s="30"/>
    </row>
    <row r="9394" spans="2:3" x14ac:dyDescent="0.25">
      <c r="B9394" s="30"/>
      <c r="C9394" s="30"/>
    </row>
    <row r="9395" spans="2:3" x14ac:dyDescent="0.25">
      <c r="B9395" s="30"/>
      <c r="C9395" s="30"/>
    </row>
    <row r="9396" spans="2:3" x14ac:dyDescent="0.25">
      <c r="B9396" s="30"/>
      <c r="C9396" s="30"/>
    </row>
    <row r="9397" spans="2:3" x14ac:dyDescent="0.25">
      <c r="B9397" s="30"/>
      <c r="C9397" s="30"/>
    </row>
    <row r="9398" spans="2:3" x14ac:dyDescent="0.25">
      <c r="B9398" s="30"/>
      <c r="C9398" s="30"/>
    </row>
    <row r="9399" spans="2:3" x14ac:dyDescent="0.25">
      <c r="B9399" s="30"/>
      <c r="C9399" s="30"/>
    </row>
    <row r="9400" spans="2:3" x14ac:dyDescent="0.25">
      <c r="B9400" s="30"/>
      <c r="C9400" s="30"/>
    </row>
    <row r="9401" spans="2:3" x14ac:dyDescent="0.25">
      <c r="B9401" s="30"/>
      <c r="C9401" s="30"/>
    </row>
    <row r="9402" spans="2:3" x14ac:dyDescent="0.25">
      <c r="B9402" s="30"/>
      <c r="C9402" s="30"/>
    </row>
    <row r="9403" spans="2:3" x14ac:dyDescent="0.25">
      <c r="B9403" s="30"/>
      <c r="C9403" s="30"/>
    </row>
    <row r="9404" spans="2:3" x14ac:dyDescent="0.25">
      <c r="B9404" s="30"/>
      <c r="C9404" s="30"/>
    </row>
    <row r="9405" spans="2:3" x14ac:dyDescent="0.25">
      <c r="B9405" s="30"/>
      <c r="C9405" s="30"/>
    </row>
    <row r="9406" spans="2:3" x14ac:dyDescent="0.25">
      <c r="B9406" s="30"/>
      <c r="C9406" s="30"/>
    </row>
    <row r="9407" spans="2:3" x14ac:dyDescent="0.25">
      <c r="B9407" s="30"/>
      <c r="C9407" s="30"/>
    </row>
    <row r="9408" spans="2:3" x14ac:dyDescent="0.25">
      <c r="B9408" s="30"/>
      <c r="C9408" s="30"/>
    </row>
    <row r="9409" spans="2:3" x14ac:dyDescent="0.25">
      <c r="B9409" s="30"/>
      <c r="C9409" s="30"/>
    </row>
    <row r="9410" spans="2:3" x14ac:dyDescent="0.25">
      <c r="B9410" s="30"/>
      <c r="C9410" s="30"/>
    </row>
    <row r="9411" spans="2:3" x14ac:dyDescent="0.25">
      <c r="B9411" s="30"/>
      <c r="C9411" s="30"/>
    </row>
    <row r="9412" spans="2:3" x14ac:dyDescent="0.25">
      <c r="B9412" s="30"/>
      <c r="C9412" s="30"/>
    </row>
    <row r="9413" spans="2:3" x14ac:dyDescent="0.25">
      <c r="B9413" s="30"/>
      <c r="C9413" s="30"/>
    </row>
    <row r="9414" spans="2:3" x14ac:dyDescent="0.25">
      <c r="B9414" s="30"/>
      <c r="C9414" s="30"/>
    </row>
    <row r="9415" spans="2:3" x14ac:dyDescent="0.25">
      <c r="B9415" s="30"/>
      <c r="C9415" s="30"/>
    </row>
    <row r="9416" spans="2:3" x14ac:dyDescent="0.25">
      <c r="B9416" s="30"/>
      <c r="C9416" s="30"/>
    </row>
    <row r="9417" spans="2:3" x14ac:dyDescent="0.25">
      <c r="B9417" s="30"/>
      <c r="C9417" s="30"/>
    </row>
    <row r="9418" spans="2:3" x14ac:dyDescent="0.25">
      <c r="B9418" s="30"/>
      <c r="C9418" s="30"/>
    </row>
    <row r="9419" spans="2:3" x14ac:dyDescent="0.25">
      <c r="B9419" s="30"/>
      <c r="C9419" s="30"/>
    </row>
    <row r="9420" spans="2:3" x14ac:dyDescent="0.25">
      <c r="B9420" s="30"/>
      <c r="C9420" s="30"/>
    </row>
    <row r="9421" spans="2:3" x14ac:dyDescent="0.25">
      <c r="B9421" s="30"/>
      <c r="C9421" s="30"/>
    </row>
    <row r="9422" spans="2:3" x14ac:dyDescent="0.25">
      <c r="B9422" s="30"/>
      <c r="C9422" s="30"/>
    </row>
    <row r="9423" spans="2:3" x14ac:dyDescent="0.25">
      <c r="B9423" s="30"/>
      <c r="C9423" s="30"/>
    </row>
    <row r="9424" spans="2:3" x14ac:dyDescent="0.25">
      <c r="B9424" s="30"/>
      <c r="C9424" s="30"/>
    </row>
    <row r="9425" spans="2:3" x14ac:dyDescent="0.25">
      <c r="B9425" s="30"/>
      <c r="C9425" s="30"/>
    </row>
    <row r="9426" spans="2:3" x14ac:dyDescent="0.25">
      <c r="B9426" s="30"/>
      <c r="C9426" s="30"/>
    </row>
    <row r="9427" spans="2:3" x14ac:dyDescent="0.25">
      <c r="B9427" s="30"/>
      <c r="C9427" s="30"/>
    </row>
    <row r="9428" spans="2:3" x14ac:dyDescent="0.25">
      <c r="B9428" s="30"/>
      <c r="C9428" s="30"/>
    </row>
    <row r="9429" spans="2:3" x14ac:dyDescent="0.25">
      <c r="B9429" s="30"/>
      <c r="C9429" s="30"/>
    </row>
    <row r="9430" spans="2:3" x14ac:dyDescent="0.25">
      <c r="B9430" s="30"/>
      <c r="C9430" s="30"/>
    </row>
    <row r="9431" spans="2:3" x14ac:dyDescent="0.25">
      <c r="B9431" s="30"/>
      <c r="C9431" s="30"/>
    </row>
    <row r="9432" spans="2:3" x14ac:dyDescent="0.25">
      <c r="B9432" s="30"/>
      <c r="C9432" s="30"/>
    </row>
    <row r="9433" spans="2:3" x14ac:dyDescent="0.25">
      <c r="B9433" s="30"/>
      <c r="C9433" s="30"/>
    </row>
    <row r="9434" spans="2:3" x14ac:dyDescent="0.25">
      <c r="B9434" s="30"/>
      <c r="C9434" s="30"/>
    </row>
    <row r="9435" spans="2:3" x14ac:dyDescent="0.25">
      <c r="B9435" s="30"/>
      <c r="C9435" s="30"/>
    </row>
    <row r="9436" spans="2:3" x14ac:dyDescent="0.25">
      <c r="B9436" s="30"/>
      <c r="C9436" s="30"/>
    </row>
    <row r="9437" spans="2:3" x14ac:dyDescent="0.25">
      <c r="B9437" s="30"/>
      <c r="C9437" s="30"/>
    </row>
    <row r="9438" spans="2:3" x14ac:dyDescent="0.25">
      <c r="B9438" s="30"/>
      <c r="C9438" s="30"/>
    </row>
    <row r="9439" spans="2:3" x14ac:dyDescent="0.25">
      <c r="B9439" s="30"/>
      <c r="C9439" s="30"/>
    </row>
    <row r="9440" spans="2:3" x14ac:dyDescent="0.25">
      <c r="B9440" s="30"/>
      <c r="C9440" s="30"/>
    </row>
    <row r="9441" spans="2:3" x14ac:dyDescent="0.25">
      <c r="B9441" s="30"/>
      <c r="C9441" s="30"/>
    </row>
    <row r="9442" spans="2:3" x14ac:dyDescent="0.25">
      <c r="B9442" s="30"/>
      <c r="C9442" s="30"/>
    </row>
    <row r="9443" spans="2:3" x14ac:dyDescent="0.25">
      <c r="B9443" s="30"/>
      <c r="C9443" s="30"/>
    </row>
    <row r="9444" spans="2:3" x14ac:dyDescent="0.25">
      <c r="B9444" s="30"/>
      <c r="C9444" s="30"/>
    </row>
    <row r="9445" spans="2:3" x14ac:dyDescent="0.25">
      <c r="B9445" s="30"/>
      <c r="C9445" s="30"/>
    </row>
    <row r="9446" spans="2:3" x14ac:dyDescent="0.25">
      <c r="B9446" s="30"/>
      <c r="C9446" s="30"/>
    </row>
    <row r="9447" spans="2:3" x14ac:dyDescent="0.25">
      <c r="B9447" s="30"/>
      <c r="C9447" s="30"/>
    </row>
    <row r="9448" spans="2:3" x14ac:dyDescent="0.25">
      <c r="B9448" s="30"/>
      <c r="C9448" s="30"/>
    </row>
    <row r="9449" spans="2:3" x14ac:dyDescent="0.25">
      <c r="B9449" s="30"/>
      <c r="C9449" s="30"/>
    </row>
    <row r="9450" spans="2:3" x14ac:dyDescent="0.25">
      <c r="B9450" s="30"/>
      <c r="C9450" s="30"/>
    </row>
    <row r="9451" spans="2:3" x14ac:dyDescent="0.25">
      <c r="B9451" s="30"/>
      <c r="C9451" s="30"/>
    </row>
    <row r="9452" spans="2:3" x14ac:dyDescent="0.25">
      <c r="B9452" s="30"/>
      <c r="C9452" s="30"/>
    </row>
    <row r="9453" spans="2:3" x14ac:dyDescent="0.25">
      <c r="B9453" s="30"/>
      <c r="C9453" s="30"/>
    </row>
    <row r="9454" spans="2:3" x14ac:dyDescent="0.25">
      <c r="B9454" s="30"/>
      <c r="C9454" s="30"/>
    </row>
    <row r="9455" spans="2:3" x14ac:dyDescent="0.25">
      <c r="B9455" s="30"/>
      <c r="C9455" s="30"/>
    </row>
    <row r="9456" spans="2:3" x14ac:dyDescent="0.25">
      <c r="B9456" s="30"/>
      <c r="C9456" s="30"/>
    </row>
    <row r="9457" spans="2:3" x14ac:dyDescent="0.25">
      <c r="B9457" s="30"/>
      <c r="C9457" s="30"/>
    </row>
    <row r="9458" spans="2:3" x14ac:dyDescent="0.25">
      <c r="B9458" s="30"/>
      <c r="C9458" s="30"/>
    </row>
    <row r="9459" spans="2:3" x14ac:dyDescent="0.25">
      <c r="B9459" s="30"/>
      <c r="C9459" s="30"/>
    </row>
    <row r="9460" spans="2:3" x14ac:dyDescent="0.25">
      <c r="B9460" s="30"/>
      <c r="C9460" s="30"/>
    </row>
    <row r="9461" spans="2:3" x14ac:dyDescent="0.25">
      <c r="B9461" s="30"/>
      <c r="C9461" s="30"/>
    </row>
    <row r="9462" spans="2:3" x14ac:dyDescent="0.25">
      <c r="B9462" s="30"/>
      <c r="C9462" s="30"/>
    </row>
    <row r="9463" spans="2:3" x14ac:dyDescent="0.25">
      <c r="B9463" s="30"/>
      <c r="C9463" s="30"/>
    </row>
    <row r="9464" spans="2:3" x14ac:dyDescent="0.25">
      <c r="B9464" s="30"/>
      <c r="C9464" s="30"/>
    </row>
    <row r="9465" spans="2:3" x14ac:dyDescent="0.25">
      <c r="B9465" s="30"/>
      <c r="C9465" s="30"/>
    </row>
    <row r="9466" spans="2:3" x14ac:dyDescent="0.25">
      <c r="B9466" s="30"/>
      <c r="C9466" s="30"/>
    </row>
    <row r="9467" spans="2:3" x14ac:dyDescent="0.25">
      <c r="B9467" s="30"/>
      <c r="C9467" s="30"/>
    </row>
    <row r="9468" spans="2:3" x14ac:dyDescent="0.25">
      <c r="B9468" s="30"/>
      <c r="C9468" s="30"/>
    </row>
    <row r="9469" spans="2:3" x14ac:dyDescent="0.25">
      <c r="B9469" s="30"/>
      <c r="C9469" s="30"/>
    </row>
    <row r="9470" spans="2:3" x14ac:dyDescent="0.25">
      <c r="B9470" s="30"/>
      <c r="C9470" s="30"/>
    </row>
    <row r="9471" spans="2:3" x14ac:dyDescent="0.25">
      <c r="B9471" s="30"/>
      <c r="C9471" s="30"/>
    </row>
    <row r="9472" spans="2:3" x14ac:dyDescent="0.25">
      <c r="B9472" s="30"/>
      <c r="C9472" s="30"/>
    </row>
    <row r="9473" spans="2:3" x14ac:dyDescent="0.25">
      <c r="B9473" s="30"/>
      <c r="C9473" s="30"/>
    </row>
    <row r="9474" spans="2:3" x14ac:dyDescent="0.25">
      <c r="B9474" s="30"/>
      <c r="C9474" s="30"/>
    </row>
    <row r="9475" spans="2:3" x14ac:dyDescent="0.25">
      <c r="B9475" s="30"/>
      <c r="C9475" s="30"/>
    </row>
    <row r="9476" spans="2:3" x14ac:dyDescent="0.25">
      <c r="B9476" s="30"/>
      <c r="C9476" s="30"/>
    </row>
    <row r="9477" spans="2:3" x14ac:dyDescent="0.25">
      <c r="B9477" s="30"/>
      <c r="C9477" s="30"/>
    </row>
    <row r="9478" spans="2:3" x14ac:dyDescent="0.25">
      <c r="B9478" s="30"/>
      <c r="C9478" s="30"/>
    </row>
    <row r="9479" spans="2:3" x14ac:dyDescent="0.25">
      <c r="B9479" s="30"/>
      <c r="C9479" s="30"/>
    </row>
    <row r="9480" spans="2:3" x14ac:dyDescent="0.25">
      <c r="B9480" s="30"/>
      <c r="C9480" s="30"/>
    </row>
    <row r="9481" spans="2:3" x14ac:dyDescent="0.25">
      <c r="B9481" s="30"/>
      <c r="C9481" s="30"/>
    </row>
    <row r="9482" spans="2:3" x14ac:dyDescent="0.25">
      <c r="B9482" s="30"/>
      <c r="C9482" s="30"/>
    </row>
    <row r="9483" spans="2:3" x14ac:dyDescent="0.25">
      <c r="B9483" s="30"/>
      <c r="C9483" s="30"/>
    </row>
    <row r="9484" spans="2:3" x14ac:dyDescent="0.25">
      <c r="B9484" s="30"/>
      <c r="C9484" s="30"/>
    </row>
    <row r="9485" spans="2:3" x14ac:dyDescent="0.25">
      <c r="B9485" s="30"/>
      <c r="C9485" s="30"/>
    </row>
    <row r="9486" spans="2:3" x14ac:dyDescent="0.25">
      <c r="B9486" s="30"/>
      <c r="C9486" s="30"/>
    </row>
    <row r="9487" spans="2:3" x14ac:dyDescent="0.25">
      <c r="B9487" s="30"/>
      <c r="C9487" s="30"/>
    </row>
    <row r="9488" spans="2:3" x14ac:dyDescent="0.25">
      <c r="B9488" s="30"/>
      <c r="C9488" s="30"/>
    </row>
    <row r="9489" spans="2:3" x14ac:dyDescent="0.25">
      <c r="B9489" s="30"/>
      <c r="C9489" s="30"/>
    </row>
    <row r="9490" spans="2:3" x14ac:dyDescent="0.25">
      <c r="B9490" s="30"/>
      <c r="C9490" s="30"/>
    </row>
    <row r="9491" spans="2:3" x14ac:dyDescent="0.25">
      <c r="B9491" s="30"/>
      <c r="C9491" s="30"/>
    </row>
    <row r="9492" spans="2:3" x14ac:dyDescent="0.25">
      <c r="B9492" s="30"/>
      <c r="C9492" s="30"/>
    </row>
    <row r="9493" spans="2:3" x14ac:dyDescent="0.25">
      <c r="B9493" s="30"/>
      <c r="C9493" s="30"/>
    </row>
    <row r="9494" spans="2:3" x14ac:dyDescent="0.25">
      <c r="B9494" s="30"/>
      <c r="C9494" s="30"/>
    </row>
    <row r="9495" spans="2:3" x14ac:dyDescent="0.25">
      <c r="B9495" s="30"/>
      <c r="C9495" s="30"/>
    </row>
    <row r="9496" spans="2:3" x14ac:dyDescent="0.25">
      <c r="B9496" s="30"/>
      <c r="C9496" s="30"/>
    </row>
    <row r="9497" spans="2:3" x14ac:dyDescent="0.25">
      <c r="B9497" s="30"/>
      <c r="C9497" s="30"/>
    </row>
    <row r="9498" spans="2:3" x14ac:dyDescent="0.25">
      <c r="B9498" s="30"/>
      <c r="C9498" s="30"/>
    </row>
    <row r="9499" spans="2:3" x14ac:dyDescent="0.25">
      <c r="B9499" s="30"/>
      <c r="C9499" s="30"/>
    </row>
    <row r="9500" spans="2:3" x14ac:dyDescent="0.25">
      <c r="B9500" s="30"/>
      <c r="C9500" s="30"/>
    </row>
    <row r="9501" spans="2:3" x14ac:dyDescent="0.25">
      <c r="B9501" s="30"/>
      <c r="C9501" s="30"/>
    </row>
    <row r="9502" spans="2:3" x14ac:dyDescent="0.25">
      <c r="B9502" s="30"/>
      <c r="C9502" s="30"/>
    </row>
    <row r="9503" spans="2:3" x14ac:dyDescent="0.25">
      <c r="B9503" s="30"/>
      <c r="C9503" s="30"/>
    </row>
    <row r="9504" spans="2:3" x14ac:dyDescent="0.25">
      <c r="B9504" s="30"/>
      <c r="C9504" s="30"/>
    </row>
    <row r="9505" spans="2:3" x14ac:dyDescent="0.25">
      <c r="B9505" s="30"/>
      <c r="C9505" s="30"/>
    </row>
    <row r="9506" spans="2:3" x14ac:dyDescent="0.25">
      <c r="B9506" s="30"/>
      <c r="C9506" s="30"/>
    </row>
    <row r="9507" spans="2:3" x14ac:dyDescent="0.25">
      <c r="B9507" s="30"/>
      <c r="C9507" s="30"/>
    </row>
    <row r="9508" spans="2:3" x14ac:dyDescent="0.25">
      <c r="B9508" s="30"/>
      <c r="C9508" s="30"/>
    </row>
    <row r="9509" spans="2:3" x14ac:dyDescent="0.25">
      <c r="B9509" s="30"/>
      <c r="C9509" s="30"/>
    </row>
    <row r="9510" spans="2:3" x14ac:dyDescent="0.25">
      <c r="B9510" s="30"/>
      <c r="C9510" s="30"/>
    </row>
    <row r="9511" spans="2:3" x14ac:dyDescent="0.25">
      <c r="B9511" s="30"/>
      <c r="C9511" s="30"/>
    </row>
    <row r="9512" spans="2:3" x14ac:dyDescent="0.25">
      <c r="B9512" s="30"/>
      <c r="C9512" s="30"/>
    </row>
    <row r="9513" spans="2:3" x14ac:dyDescent="0.25">
      <c r="B9513" s="30"/>
      <c r="C9513" s="30"/>
    </row>
    <row r="9514" spans="2:3" x14ac:dyDescent="0.25">
      <c r="B9514" s="30"/>
      <c r="C9514" s="30"/>
    </row>
    <row r="9515" spans="2:3" x14ac:dyDescent="0.25">
      <c r="B9515" s="30"/>
      <c r="C9515" s="30"/>
    </row>
    <row r="9516" spans="2:3" x14ac:dyDescent="0.25">
      <c r="B9516" s="30"/>
      <c r="C9516" s="30"/>
    </row>
    <row r="9517" spans="2:3" x14ac:dyDescent="0.25">
      <c r="B9517" s="30"/>
      <c r="C9517" s="30"/>
    </row>
    <row r="9518" spans="2:3" x14ac:dyDescent="0.25">
      <c r="B9518" s="30"/>
      <c r="C9518" s="30"/>
    </row>
    <row r="9519" spans="2:3" x14ac:dyDescent="0.25">
      <c r="B9519" s="30"/>
      <c r="C9519" s="30"/>
    </row>
    <row r="9520" spans="2:3" x14ac:dyDescent="0.25">
      <c r="B9520" s="30"/>
      <c r="C9520" s="30"/>
    </row>
    <row r="9521" spans="2:3" x14ac:dyDescent="0.25">
      <c r="B9521" s="30"/>
      <c r="C9521" s="30"/>
    </row>
    <row r="9522" spans="2:3" x14ac:dyDescent="0.25">
      <c r="B9522" s="30"/>
      <c r="C9522" s="30"/>
    </row>
    <row r="9523" spans="2:3" x14ac:dyDescent="0.25">
      <c r="B9523" s="30"/>
      <c r="C9523" s="30"/>
    </row>
    <row r="9524" spans="2:3" x14ac:dyDescent="0.25">
      <c r="B9524" s="30"/>
      <c r="C9524" s="30"/>
    </row>
    <row r="9525" spans="2:3" x14ac:dyDescent="0.25">
      <c r="B9525" s="30"/>
      <c r="C9525" s="30"/>
    </row>
    <row r="9526" spans="2:3" x14ac:dyDescent="0.25">
      <c r="B9526" s="30"/>
      <c r="C9526" s="30"/>
    </row>
    <row r="9527" spans="2:3" x14ac:dyDescent="0.25">
      <c r="B9527" s="30"/>
      <c r="C9527" s="30"/>
    </row>
    <row r="9528" spans="2:3" x14ac:dyDescent="0.25">
      <c r="B9528" s="30"/>
      <c r="C9528" s="30"/>
    </row>
    <row r="9529" spans="2:3" x14ac:dyDescent="0.25">
      <c r="B9529" s="30"/>
      <c r="C9529" s="30"/>
    </row>
    <row r="9530" spans="2:3" x14ac:dyDescent="0.25">
      <c r="B9530" s="30"/>
      <c r="C9530" s="30"/>
    </row>
    <row r="9531" spans="2:3" x14ac:dyDescent="0.25">
      <c r="B9531" s="30"/>
      <c r="C9531" s="30"/>
    </row>
    <row r="9532" spans="2:3" x14ac:dyDescent="0.25">
      <c r="B9532" s="30"/>
      <c r="C9532" s="30"/>
    </row>
    <row r="9533" spans="2:3" x14ac:dyDescent="0.25">
      <c r="B9533" s="30"/>
      <c r="C9533" s="30"/>
    </row>
    <row r="9534" spans="2:3" x14ac:dyDescent="0.25">
      <c r="B9534" s="30"/>
      <c r="C9534" s="30"/>
    </row>
    <row r="9535" spans="2:3" x14ac:dyDescent="0.25">
      <c r="B9535" s="30"/>
      <c r="C9535" s="30"/>
    </row>
    <row r="9536" spans="2:3" x14ac:dyDescent="0.25">
      <c r="B9536" s="30"/>
      <c r="C9536" s="30"/>
    </row>
    <row r="9537" spans="2:3" x14ac:dyDescent="0.25">
      <c r="B9537" s="30"/>
      <c r="C9537" s="30"/>
    </row>
    <row r="9538" spans="2:3" x14ac:dyDescent="0.25">
      <c r="B9538" s="30"/>
      <c r="C9538" s="30"/>
    </row>
    <row r="9539" spans="2:3" x14ac:dyDescent="0.25">
      <c r="B9539" s="30"/>
      <c r="C9539" s="30"/>
    </row>
    <row r="9540" spans="2:3" x14ac:dyDescent="0.25">
      <c r="B9540" s="30"/>
      <c r="C9540" s="30"/>
    </row>
    <row r="9541" spans="2:3" x14ac:dyDescent="0.25">
      <c r="B9541" s="30"/>
      <c r="C9541" s="30"/>
    </row>
    <row r="9542" spans="2:3" x14ac:dyDescent="0.25">
      <c r="B9542" s="30"/>
      <c r="C9542" s="30"/>
    </row>
    <row r="9543" spans="2:3" x14ac:dyDescent="0.25">
      <c r="B9543" s="30"/>
      <c r="C9543" s="30"/>
    </row>
    <row r="9544" spans="2:3" x14ac:dyDescent="0.25">
      <c r="B9544" s="30"/>
      <c r="C9544" s="30"/>
    </row>
    <row r="9545" spans="2:3" x14ac:dyDescent="0.25">
      <c r="B9545" s="30"/>
      <c r="C9545" s="30"/>
    </row>
    <row r="9546" spans="2:3" x14ac:dyDescent="0.25">
      <c r="B9546" s="30"/>
      <c r="C9546" s="30"/>
    </row>
    <row r="9547" spans="2:3" x14ac:dyDescent="0.25">
      <c r="B9547" s="30"/>
      <c r="C9547" s="30"/>
    </row>
    <row r="9548" spans="2:3" x14ac:dyDescent="0.25">
      <c r="B9548" s="30"/>
      <c r="C9548" s="30"/>
    </row>
    <row r="9549" spans="2:3" x14ac:dyDescent="0.25">
      <c r="B9549" s="30"/>
      <c r="C9549" s="30"/>
    </row>
    <row r="9550" spans="2:3" x14ac:dyDescent="0.25">
      <c r="B9550" s="30"/>
      <c r="C9550" s="30"/>
    </row>
    <row r="9551" spans="2:3" x14ac:dyDescent="0.25">
      <c r="B9551" s="30"/>
      <c r="C9551" s="30"/>
    </row>
    <row r="9552" spans="2:3" x14ac:dyDescent="0.25">
      <c r="B9552" s="30"/>
      <c r="C9552" s="30"/>
    </row>
    <row r="9553" spans="2:3" x14ac:dyDescent="0.25">
      <c r="B9553" s="30"/>
      <c r="C9553" s="30"/>
    </row>
    <row r="9554" spans="2:3" x14ac:dyDescent="0.25">
      <c r="B9554" s="30"/>
      <c r="C9554" s="30"/>
    </row>
    <row r="9555" spans="2:3" x14ac:dyDescent="0.25">
      <c r="B9555" s="30"/>
      <c r="C9555" s="30"/>
    </row>
    <row r="9556" spans="2:3" x14ac:dyDescent="0.25">
      <c r="B9556" s="30"/>
      <c r="C9556" s="30"/>
    </row>
    <row r="9557" spans="2:3" x14ac:dyDescent="0.25">
      <c r="B9557" s="30"/>
      <c r="C9557" s="30"/>
    </row>
    <row r="9558" spans="2:3" x14ac:dyDescent="0.25">
      <c r="B9558" s="30"/>
      <c r="C9558" s="30"/>
    </row>
    <row r="9559" spans="2:3" x14ac:dyDescent="0.25">
      <c r="B9559" s="30"/>
      <c r="C9559" s="30"/>
    </row>
    <row r="9560" spans="2:3" x14ac:dyDescent="0.25">
      <c r="B9560" s="30"/>
      <c r="C9560" s="30"/>
    </row>
    <row r="9561" spans="2:3" x14ac:dyDescent="0.25">
      <c r="B9561" s="30"/>
      <c r="C9561" s="30"/>
    </row>
    <row r="9562" spans="2:3" x14ac:dyDescent="0.25">
      <c r="B9562" s="30"/>
      <c r="C9562" s="30"/>
    </row>
    <row r="9563" spans="2:3" x14ac:dyDescent="0.25">
      <c r="B9563" s="30"/>
      <c r="C9563" s="30"/>
    </row>
    <row r="9564" spans="2:3" x14ac:dyDescent="0.25">
      <c r="B9564" s="30"/>
      <c r="C9564" s="30"/>
    </row>
    <row r="9565" spans="2:3" x14ac:dyDescent="0.25">
      <c r="B9565" s="30"/>
      <c r="C9565" s="30"/>
    </row>
    <row r="9566" spans="2:3" x14ac:dyDescent="0.25">
      <c r="B9566" s="30"/>
      <c r="C9566" s="30"/>
    </row>
    <row r="9567" spans="2:3" x14ac:dyDescent="0.25">
      <c r="B9567" s="30"/>
      <c r="C9567" s="30"/>
    </row>
    <row r="9568" spans="2:3" x14ac:dyDescent="0.25">
      <c r="B9568" s="30"/>
      <c r="C9568" s="30"/>
    </row>
    <row r="9569" spans="2:3" x14ac:dyDescent="0.25">
      <c r="B9569" s="30"/>
      <c r="C9569" s="30"/>
    </row>
    <row r="9570" spans="2:3" x14ac:dyDescent="0.25">
      <c r="B9570" s="30"/>
      <c r="C9570" s="30"/>
    </row>
    <row r="9571" spans="2:3" x14ac:dyDescent="0.25">
      <c r="B9571" s="30"/>
      <c r="C9571" s="30"/>
    </row>
    <row r="9572" spans="2:3" x14ac:dyDescent="0.25">
      <c r="B9572" s="30"/>
      <c r="C9572" s="30"/>
    </row>
    <row r="9573" spans="2:3" x14ac:dyDescent="0.25">
      <c r="B9573" s="30"/>
      <c r="C9573" s="30"/>
    </row>
    <row r="9574" spans="2:3" x14ac:dyDescent="0.25">
      <c r="B9574" s="30"/>
      <c r="C9574" s="30"/>
    </row>
    <row r="9575" spans="2:3" x14ac:dyDescent="0.25">
      <c r="B9575" s="30"/>
      <c r="C9575" s="30"/>
    </row>
    <row r="9576" spans="2:3" x14ac:dyDescent="0.25">
      <c r="B9576" s="30"/>
      <c r="C9576" s="30"/>
    </row>
    <row r="9577" spans="2:3" x14ac:dyDescent="0.25">
      <c r="B9577" s="30"/>
      <c r="C9577" s="30"/>
    </row>
    <row r="9578" spans="2:3" x14ac:dyDescent="0.25">
      <c r="B9578" s="30"/>
      <c r="C9578" s="30"/>
    </row>
    <row r="9579" spans="2:3" x14ac:dyDescent="0.25">
      <c r="B9579" s="30"/>
      <c r="C9579" s="30"/>
    </row>
    <row r="9580" spans="2:3" x14ac:dyDescent="0.25">
      <c r="B9580" s="30"/>
      <c r="C9580" s="30"/>
    </row>
    <row r="9581" spans="2:3" x14ac:dyDescent="0.25">
      <c r="B9581" s="30"/>
      <c r="C9581" s="30"/>
    </row>
    <row r="9582" spans="2:3" x14ac:dyDescent="0.25">
      <c r="B9582" s="30"/>
      <c r="C9582" s="30"/>
    </row>
    <row r="9583" spans="2:3" x14ac:dyDescent="0.25">
      <c r="B9583" s="30"/>
      <c r="C9583" s="30"/>
    </row>
    <row r="9584" spans="2:3" x14ac:dyDescent="0.25">
      <c r="B9584" s="30"/>
      <c r="C9584" s="30"/>
    </row>
    <row r="9585" spans="2:3" x14ac:dyDescent="0.25">
      <c r="B9585" s="30"/>
      <c r="C9585" s="30"/>
    </row>
    <row r="9586" spans="2:3" x14ac:dyDescent="0.25">
      <c r="B9586" s="30"/>
      <c r="C9586" s="30"/>
    </row>
    <row r="9587" spans="2:3" x14ac:dyDescent="0.25">
      <c r="B9587" s="30"/>
      <c r="C9587" s="30"/>
    </row>
    <row r="9588" spans="2:3" x14ac:dyDescent="0.25">
      <c r="B9588" s="30"/>
      <c r="C9588" s="30"/>
    </row>
    <row r="9589" spans="2:3" x14ac:dyDescent="0.25">
      <c r="B9589" s="30"/>
      <c r="C9589" s="30"/>
    </row>
    <row r="9590" spans="2:3" x14ac:dyDescent="0.25">
      <c r="B9590" s="30"/>
      <c r="C9590" s="30"/>
    </row>
    <row r="9591" spans="2:3" x14ac:dyDescent="0.25">
      <c r="B9591" s="30"/>
      <c r="C9591" s="30"/>
    </row>
    <row r="9592" spans="2:3" x14ac:dyDescent="0.25">
      <c r="B9592" s="30"/>
      <c r="C9592" s="30"/>
    </row>
    <row r="9593" spans="2:3" x14ac:dyDescent="0.25">
      <c r="B9593" s="30"/>
      <c r="C9593" s="30"/>
    </row>
    <row r="9594" spans="2:3" x14ac:dyDescent="0.25">
      <c r="B9594" s="30"/>
      <c r="C9594" s="30"/>
    </row>
    <row r="9595" spans="2:3" x14ac:dyDescent="0.25">
      <c r="B9595" s="30"/>
      <c r="C9595" s="30"/>
    </row>
    <row r="9596" spans="2:3" x14ac:dyDescent="0.25">
      <c r="B9596" s="30"/>
      <c r="C9596" s="30"/>
    </row>
    <row r="9597" spans="2:3" x14ac:dyDescent="0.25">
      <c r="B9597" s="30"/>
      <c r="C9597" s="30"/>
    </row>
    <row r="9598" spans="2:3" x14ac:dyDescent="0.25">
      <c r="B9598" s="30"/>
      <c r="C9598" s="30"/>
    </row>
    <row r="9599" spans="2:3" x14ac:dyDescent="0.25">
      <c r="B9599" s="30"/>
      <c r="C9599" s="30"/>
    </row>
    <row r="9600" spans="2:3" x14ac:dyDescent="0.25">
      <c r="B9600" s="30"/>
      <c r="C9600" s="30"/>
    </row>
    <row r="9601" spans="2:3" x14ac:dyDescent="0.25">
      <c r="B9601" s="30"/>
      <c r="C9601" s="30"/>
    </row>
    <row r="9602" spans="2:3" x14ac:dyDescent="0.25">
      <c r="B9602" s="30"/>
      <c r="C9602" s="30"/>
    </row>
    <row r="9603" spans="2:3" x14ac:dyDescent="0.25">
      <c r="B9603" s="30"/>
      <c r="C9603" s="30"/>
    </row>
    <row r="9604" spans="2:3" x14ac:dyDescent="0.25">
      <c r="B9604" s="30"/>
      <c r="C9604" s="30"/>
    </row>
    <row r="9605" spans="2:3" x14ac:dyDescent="0.25">
      <c r="B9605" s="30"/>
      <c r="C9605" s="30"/>
    </row>
    <row r="9606" spans="2:3" x14ac:dyDescent="0.25">
      <c r="B9606" s="30"/>
      <c r="C9606" s="30"/>
    </row>
    <row r="9607" spans="2:3" x14ac:dyDescent="0.25">
      <c r="B9607" s="30"/>
      <c r="C9607" s="30"/>
    </row>
    <row r="9608" spans="2:3" x14ac:dyDescent="0.25">
      <c r="B9608" s="30"/>
      <c r="C9608" s="30"/>
    </row>
    <row r="9609" spans="2:3" x14ac:dyDescent="0.25">
      <c r="B9609" s="30"/>
      <c r="C9609" s="30"/>
    </row>
    <row r="9610" spans="2:3" x14ac:dyDescent="0.25">
      <c r="B9610" s="30"/>
      <c r="C9610" s="30"/>
    </row>
    <row r="9611" spans="2:3" x14ac:dyDescent="0.25">
      <c r="B9611" s="30"/>
      <c r="C9611" s="30"/>
    </row>
    <row r="9612" spans="2:3" x14ac:dyDescent="0.25">
      <c r="B9612" s="30"/>
      <c r="C9612" s="30"/>
    </row>
    <row r="9613" spans="2:3" x14ac:dyDescent="0.25">
      <c r="B9613" s="30"/>
      <c r="C9613" s="30"/>
    </row>
    <row r="9614" spans="2:3" x14ac:dyDescent="0.25">
      <c r="B9614" s="30"/>
      <c r="C9614" s="30"/>
    </row>
    <row r="9615" spans="2:3" x14ac:dyDescent="0.25">
      <c r="B9615" s="30"/>
      <c r="C9615" s="30"/>
    </row>
    <row r="9616" spans="2:3" x14ac:dyDescent="0.25">
      <c r="B9616" s="30"/>
      <c r="C9616" s="30"/>
    </row>
    <row r="9617" spans="2:3" x14ac:dyDescent="0.25">
      <c r="B9617" s="30"/>
      <c r="C9617" s="30"/>
    </row>
    <row r="9618" spans="2:3" x14ac:dyDescent="0.25">
      <c r="B9618" s="30"/>
      <c r="C9618" s="30"/>
    </row>
    <row r="9619" spans="2:3" x14ac:dyDescent="0.25">
      <c r="B9619" s="30"/>
      <c r="C9619" s="30"/>
    </row>
    <row r="9620" spans="2:3" x14ac:dyDescent="0.25">
      <c r="B9620" s="30"/>
      <c r="C9620" s="30"/>
    </row>
    <row r="9621" spans="2:3" x14ac:dyDescent="0.25">
      <c r="B9621" s="30"/>
      <c r="C9621" s="30"/>
    </row>
    <row r="9622" spans="2:3" x14ac:dyDescent="0.25">
      <c r="B9622" s="30"/>
      <c r="C9622" s="30"/>
    </row>
    <row r="9623" spans="2:3" x14ac:dyDescent="0.25">
      <c r="B9623" s="30"/>
      <c r="C9623" s="30"/>
    </row>
    <row r="9624" spans="2:3" x14ac:dyDescent="0.25">
      <c r="B9624" s="30"/>
      <c r="C9624" s="30"/>
    </row>
    <row r="9625" spans="2:3" x14ac:dyDescent="0.25">
      <c r="B9625" s="30"/>
      <c r="C9625" s="30"/>
    </row>
    <row r="9626" spans="2:3" x14ac:dyDescent="0.25">
      <c r="B9626" s="30"/>
      <c r="C9626" s="30"/>
    </row>
    <row r="9627" spans="2:3" x14ac:dyDescent="0.25">
      <c r="B9627" s="30"/>
      <c r="C9627" s="30"/>
    </row>
    <row r="9628" spans="2:3" x14ac:dyDescent="0.25">
      <c r="B9628" s="30"/>
      <c r="C9628" s="30"/>
    </row>
    <row r="9629" spans="2:3" x14ac:dyDescent="0.25">
      <c r="B9629" s="30"/>
      <c r="C9629" s="30"/>
    </row>
    <row r="9630" spans="2:3" x14ac:dyDescent="0.25">
      <c r="B9630" s="30"/>
      <c r="C9630" s="30"/>
    </row>
    <row r="9631" spans="2:3" x14ac:dyDescent="0.25">
      <c r="B9631" s="30"/>
      <c r="C9631" s="30"/>
    </row>
    <row r="9632" spans="2:3" x14ac:dyDescent="0.25">
      <c r="B9632" s="30"/>
      <c r="C9632" s="30"/>
    </row>
    <row r="9633" spans="2:3" x14ac:dyDescent="0.25">
      <c r="B9633" s="30"/>
      <c r="C9633" s="30"/>
    </row>
    <row r="9634" spans="2:3" x14ac:dyDescent="0.25">
      <c r="B9634" s="30"/>
      <c r="C9634" s="30"/>
    </row>
    <row r="9635" spans="2:3" x14ac:dyDescent="0.25">
      <c r="B9635" s="30"/>
      <c r="C9635" s="30"/>
    </row>
    <row r="9636" spans="2:3" x14ac:dyDescent="0.25">
      <c r="B9636" s="30"/>
      <c r="C9636" s="30"/>
    </row>
    <row r="9637" spans="2:3" x14ac:dyDescent="0.25">
      <c r="B9637" s="30"/>
      <c r="C9637" s="30"/>
    </row>
    <row r="9638" spans="2:3" x14ac:dyDescent="0.25">
      <c r="B9638" s="30"/>
      <c r="C9638" s="30"/>
    </row>
    <row r="9639" spans="2:3" x14ac:dyDescent="0.25">
      <c r="B9639" s="30"/>
      <c r="C9639" s="30"/>
    </row>
    <row r="9640" spans="2:3" x14ac:dyDescent="0.25">
      <c r="B9640" s="30"/>
      <c r="C9640" s="30"/>
    </row>
    <row r="9641" spans="2:3" x14ac:dyDescent="0.25">
      <c r="B9641" s="30"/>
      <c r="C9641" s="30"/>
    </row>
    <row r="9642" spans="2:3" x14ac:dyDescent="0.25">
      <c r="B9642" s="30"/>
      <c r="C9642" s="30"/>
    </row>
    <row r="9643" spans="2:3" x14ac:dyDescent="0.25">
      <c r="B9643" s="30"/>
      <c r="C9643" s="30"/>
    </row>
    <row r="9644" spans="2:3" x14ac:dyDescent="0.25">
      <c r="B9644" s="30"/>
      <c r="C9644" s="30"/>
    </row>
    <row r="9645" spans="2:3" x14ac:dyDescent="0.25">
      <c r="B9645" s="30"/>
      <c r="C9645" s="30"/>
    </row>
    <row r="9646" spans="2:3" x14ac:dyDescent="0.25">
      <c r="B9646" s="30"/>
      <c r="C9646" s="30"/>
    </row>
    <row r="9647" spans="2:3" x14ac:dyDescent="0.25">
      <c r="B9647" s="30"/>
      <c r="C9647" s="30"/>
    </row>
    <row r="9648" spans="2:3" x14ac:dyDescent="0.25">
      <c r="B9648" s="30"/>
      <c r="C9648" s="30"/>
    </row>
    <row r="9649" spans="2:3" x14ac:dyDescent="0.25">
      <c r="B9649" s="30"/>
      <c r="C9649" s="30"/>
    </row>
    <row r="9650" spans="2:3" x14ac:dyDescent="0.25">
      <c r="B9650" s="30"/>
      <c r="C9650" s="30"/>
    </row>
    <row r="9651" spans="2:3" x14ac:dyDescent="0.25">
      <c r="B9651" s="30"/>
      <c r="C9651" s="30"/>
    </row>
    <row r="9652" spans="2:3" x14ac:dyDescent="0.25">
      <c r="B9652" s="30"/>
      <c r="C9652" s="30"/>
    </row>
    <row r="9653" spans="2:3" x14ac:dyDescent="0.25">
      <c r="B9653" s="30"/>
      <c r="C9653" s="30"/>
    </row>
    <row r="9654" spans="2:3" x14ac:dyDescent="0.25">
      <c r="B9654" s="30"/>
      <c r="C9654" s="30"/>
    </row>
    <row r="9655" spans="2:3" x14ac:dyDescent="0.25">
      <c r="B9655" s="30"/>
      <c r="C9655" s="30"/>
    </row>
    <row r="9656" spans="2:3" x14ac:dyDescent="0.25">
      <c r="B9656" s="30"/>
      <c r="C9656" s="30"/>
    </row>
    <row r="9657" spans="2:3" x14ac:dyDescent="0.25">
      <c r="B9657" s="30"/>
      <c r="C9657" s="30"/>
    </row>
    <row r="9658" spans="2:3" x14ac:dyDescent="0.25">
      <c r="B9658" s="30"/>
      <c r="C9658" s="30"/>
    </row>
    <row r="9659" spans="2:3" x14ac:dyDescent="0.25">
      <c r="B9659" s="30"/>
      <c r="C9659" s="30"/>
    </row>
    <row r="9660" spans="2:3" x14ac:dyDescent="0.25">
      <c r="B9660" s="30"/>
      <c r="C9660" s="30"/>
    </row>
    <row r="9661" spans="2:3" x14ac:dyDescent="0.25">
      <c r="B9661" s="30"/>
      <c r="C9661" s="30"/>
    </row>
    <row r="9662" spans="2:3" x14ac:dyDescent="0.25">
      <c r="B9662" s="30"/>
      <c r="C9662" s="30"/>
    </row>
    <row r="9663" spans="2:3" x14ac:dyDescent="0.25">
      <c r="B9663" s="30"/>
      <c r="C9663" s="30"/>
    </row>
    <row r="9664" spans="2:3" x14ac:dyDescent="0.25">
      <c r="B9664" s="30"/>
      <c r="C9664" s="30"/>
    </row>
    <row r="9665" spans="2:3" x14ac:dyDescent="0.25">
      <c r="B9665" s="30"/>
      <c r="C9665" s="30"/>
    </row>
    <row r="9666" spans="2:3" x14ac:dyDescent="0.25">
      <c r="B9666" s="30"/>
      <c r="C9666" s="30"/>
    </row>
    <row r="9667" spans="2:3" x14ac:dyDescent="0.25">
      <c r="B9667" s="30"/>
      <c r="C9667" s="30"/>
    </row>
    <row r="9668" spans="2:3" x14ac:dyDescent="0.25">
      <c r="B9668" s="30"/>
      <c r="C9668" s="30"/>
    </row>
    <row r="9669" spans="2:3" x14ac:dyDescent="0.25">
      <c r="B9669" s="30"/>
      <c r="C9669" s="30"/>
    </row>
    <row r="9670" spans="2:3" x14ac:dyDescent="0.25">
      <c r="B9670" s="30"/>
      <c r="C9670" s="30"/>
    </row>
    <row r="9671" spans="2:3" x14ac:dyDescent="0.25">
      <c r="B9671" s="30"/>
      <c r="C9671" s="30"/>
    </row>
    <row r="9672" spans="2:3" x14ac:dyDescent="0.25">
      <c r="B9672" s="30"/>
      <c r="C9672" s="30"/>
    </row>
    <row r="9673" spans="2:3" x14ac:dyDescent="0.25">
      <c r="B9673" s="30"/>
      <c r="C9673" s="30"/>
    </row>
    <row r="9674" spans="2:3" x14ac:dyDescent="0.25">
      <c r="B9674" s="30"/>
      <c r="C9674" s="30"/>
    </row>
    <row r="9675" spans="2:3" x14ac:dyDescent="0.25">
      <c r="B9675" s="30"/>
      <c r="C9675" s="30"/>
    </row>
    <row r="9676" spans="2:3" x14ac:dyDescent="0.25">
      <c r="B9676" s="30"/>
      <c r="C9676" s="30"/>
    </row>
    <row r="9677" spans="2:3" x14ac:dyDescent="0.25">
      <c r="B9677" s="30"/>
      <c r="C9677" s="30"/>
    </row>
    <row r="9678" spans="2:3" x14ac:dyDescent="0.25">
      <c r="B9678" s="30"/>
      <c r="C9678" s="30"/>
    </row>
    <row r="9679" spans="2:3" x14ac:dyDescent="0.25">
      <c r="B9679" s="30"/>
      <c r="C9679" s="30"/>
    </row>
    <row r="9680" spans="2:3" x14ac:dyDescent="0.25">
      <c r="B9680" s="30"/>
      <c r="C9680" s="30"/>
    </row>
    <row r="9681" spans="2:3" x14ac:dyDescent="0.25">
      <c r="B9681" s="30"/>
      <c r="C9681" s="30"/>
    </row>
    <row r="9682" spans="2:3" x14ac:dyDescent="0.25">
      <c r="B9682" s="30"/>
      <c r="C9682" s="30"/>
    </row>
    <row r="9683" spans="2:3" x14ac:dyDescent="0.25">
      <c r="B9683" s="30"/>
      <c r="C9683" s="30"/>
    </row>
    <row r="9684" spans="2:3" x14ac:dyDescent="0.25">
      <c r="B9684" s="30"/>
      <c r="C9684" s="30"/>
    </row>
    <row r="9685" spans="2:3" x14ac:dyDescent="0.25">
      <c r="B9685" s="30"/>
      <c r="C9685" s="30"/>
    </row>
    <row r="9686" spans="2:3" x14ac:dyDescent="0.25">
      <c r="B9686" s="30"/>
      <c r="C9686" s="30"/>
    </row>
    <row r="9687" spans="2:3" x14ac:dyDescent="0.25">
      <c r="B9687" s="30"/>
      <c r="C9687" s="30"/>
    </row>
    <row r="9688" spans="2:3" x14ac:dyDescent="0.25">
      <c r="B9688" s="30"/>
      <c r="C9688" s="30"/>
    </row>
    <row r="9689" spans="2:3" x14ac:dyDescent="0.25">
      <c r="B9689" s="30"/>
      <c r="C9689" s="30"/>
    </row>
    <row r="9690" spans="2:3" x14ac:dyDescent="0.25">
      <c r="B9690" s="30"/>
      <c r="C9690" s="30"/>
    </row>
    <row r="9691" spans="2:3" x14ac:dyDescent="0.25">
      <c r="B9691" s="30"/>
      <c r="C9691" s="30"/>
    </row>
    <row r="9692" spans="2:3" x14ac:dyDescent="0.25">
      <c r="B9692" s="30"/>
      <c r="C9692" s="30"/>
    </row>
    <row r="9693" spans="2:3" x14ac:dyDescent="0.25">
      <c r="B9693" s="30"/>
      <c r="C9693" s="30"/>
    </row>
    <row r="9694" spans="2:3" x14ac:dyDescent="0.25">
      <c r="B9694" s="30"/>
      <c r="C9694" s="30"/>
    </row>
    <row r="9695" spans="2:3" x14ac:dyDescent="0.25">
      <c r="B9695" s="30"/>
      <c r="C9695" s="30"/>
    </row>
    <row r="9696" spans="2:3" x14ac:dyDescent="0.25">
      <c r="B9696" s="30"/>
      <c r="C9696" s="30"/>
    </row>
    <row r="9697" spans="2:3" x14ac:dyDescent="0.25">
      <c r="B9697" s="30"/>
      <c r="C9697" s="30"/>
    </row>
    <row r="9698" spans="2:3" x14ac:dyDescent="0.25">
      <c r="B9698" s="30"/>
      <c r="C9698" s="30"/>
    </row>
    <row r="9699" spans="2:3" x14ac:dyDescent="0.25">
      <c r="B9699" s="30"/>
      <c r="C9699" s="30"/>
    </row>
    <row r="9700" spans="2:3" x14ac:dyDescent="0.25">
      <c r="B9700" s="30"/>
      <c r="C9700" s="30"/>
    </row>
    <row r="9701" spans="2:3" x14ac:dyDescent="0.25">
      <c r="B9701" s="30"/>
      <c r="C9701" s="30"/>
    </row>
    <row r="9702" spans="2:3" x14ac:dyDescent="0.25">
      <c r="B9702" s="30"/>
      <c r="C9702" s="30"/>
    </row>
    <row r="9703" spans="2:3" x14ac:dyDescent="0.25">
      <c r="B9703" s="30"/>
      <c r="C9703" s="30"/>
    </row>
    <row r="9704" spans="2:3" x14ac:dyDescent="0.25">
      <c r="B9704" s="30"/>
      <c r="C9704" s="30"/>
    </row>
    <row r="9705" spans="2:3" x14ac:dyDescent="0.25">
      <c r="B9705" s="30"/>
      <c r="C9705" s="30"/>
    </row>
    <row r="9706" spans="2:3" x14ac:dyDescent="0.25">
      <c r="B9706" s="30"/>
      <c r="C9706" s="30"/>
    </row>
    <row r="9707" spans="2:3" x14ac:dyDescent="0.25">
      <c r="B9707" s="30"/>
      <c r="C9707" s="30"/>
    </row>
    <row r="9708" spans="2:3" x14ac:dyDescent="0.25">
      <c r="B9708" s="30"/>
      <c r="C9708" s="30"/>
    </row>
    <row r="9709" spans="2:3" x14ac:dyDescent="0.25">
      <c r="B9709" s="30"/>
      <c r="C9709" s="30"/>
    </row>
    <row r="9710" spans="2:3" x14ac:dyDescent="0.25">
      <c r="B9710" s="30"/>
      <c r="C9710" s="30"/>
    </row>
    <row r="9711" spans="2:3" x14ac:dyDescent="0.25">
      <c r="B9711" s="30"/>
      <c r="C9711" s="30"/>
    </row>
    <row r="9712" spans="2:3" x14ac:dyDescent="0.25">
      <c r="B9712" s="30"/>
      <c r="C9712" s="30"/>
    </row>
    <row r="9713" spans="2:3" x14ac:dyDescent="0.25">
      <c r="B9713" s="30"/>
      <c r="C9713" s="30"/>
    </row>
    <row r="9714" spans="2:3" x14ac:dyDescent="0.25">
      <c r="B9714" s="30"/>
      <c r="C9714" s="30"/>
    </row>
    <row r="9715" spans="2:3" x14ac:dyDescent="0.25">
      <c r="B9715" s="30"/>
      <c r="C9715" s="30"/>
    </row>
    <row r="9716" spans="2:3" x14ac:dyDescent="0.25">
      <c r="B9716" s="30"/>
      <c r="C9716" s="30"/>
    </row>
    <row r="9717" spans="2:3" x14ac:dyDescent="0.25">
      <c r="B9717" s="30"/>
      <c r="C9717" s="30"/>
    </row>
    <row r="9718" spans="2:3" x14ac:dyDescent="0.25">
      <c r="B9718" s="30"/>
      <c r="C9718" s="30"/>
    </row>
    <row r="9719" spans="2:3" x14ac:dyDescent="0.25">
      <c r="B9719" s="30"/>
      <c r="C9719" s="30"/>
    </row>
    <row r="9720" spans="2:3" x14ac:dyDescent="0.25">
      <c r="B9720" s="30"/>
      <c r="C9720" s="30"/>
    </row>
    <row r="9721" spans="2:3" x14ac:dyDescent="0.25">
      <c r="B9721" s="30"/>
      <c r="C9721" s="30"/>
    </row>
    <row r="9722" spans="2:3" x14ac:dyDescent="0.25">
      <c r="B9722" s="30"/>
      <c r="C9722" s="30"/>
    </row>
    <row r="9723" spans="2:3" x14ac:dyDescent="0.25">
      <c r="B9723" s="30"/>
      <c r="C9723" s="30"/>
    </row>
    <row r="9724" spans="2:3" x14ac:dyDescent="0.25">
      <c r="B9724" s="30"/>
      <c r="C9724" s="30"/>
    </row>
    <row r="9725" spans="2:3" x14ac:dyDescent="0.25">
      <c r="B9725" s="30"/>
      <c r="C9725" s="30"/>
    </row>
    <row r="9726" spans="2:3" x14ac:dyDescent="0.25">
      <c r="B9726" s="30"/>
      <c r="C9726" s="30"/>
    </row>
    <row r="9727" spans="2:3" x14ac:dyDescent="0.25">
      <c r="B9727" s="30"/>
      <c r="C9727" s="30"/>
    </row>
    <row r="9728" spans="2:3" x14ac:dyDescent="0.25">
      <c r="B9728" s="30"/>
      <c r="C9728" s="30"/>
    </row>
    <row r="9729" spans="2:3" x14ac:dyDescent="0.25">
      <c r="B9729" s="30"/>
      <c r="C9729" s="30"/>
    </row>
    <row r="9730" spans="2:3" x14ac:dyDescent="0.25">
      <c r="B9730" s="30"/>
      <c r="C9730" s="30"/>
    </row>
    <row r="9731" spans="2:3" x14ac:dyDescent="0.25">
      <c r="B9731" s="30"/>
      <c r="C9731" s="30"/>
    </row>
    <row r="9732" spans="2:3" x14ac:dyDescent="0.25">
      <c r="B9732" s="30"/>
      <c r="C9732" s="30"/>
    </row>
    <row r="9733" spans="2:3" x14ac:dyDescent="0.25">
      <c r="B9733" s="30"/>
      <c r="C9733" s="30"/>
    </row>
    <row r="9734" spans="2:3" x14ac:dyDescent="0.25">
      <c r="B9734" s="30"/>
      <c r="C9734" s="30"/>
    </row>
    <row r="9735" spans="2:3" x14ac:dyDescent="0.25">
      <c r="B9735" s="30"/>
      <c r="C9735" s="30"/>
    </row>
    <row r="9736" spans="2:3" x14ac:dyDescent="0.25">
      <c r="B9736" s="30"/>
      <c r="C9736" s="30"/>
    </row>
    <row r="9737" spans="2:3" x14ac:dyDescent="0.25">
      <c r="B9737" s="30"/>
      <c r="C9737" s="30"/>
    </row>
    <row r="9738" spans="2:3" x14ac:dyDescent="0.25">
      <c r="B9738" s="30"/>
      <c r="C9738" s="30"/>
    </row>
    <row r="9739" spans="2:3" x14ac:dyDescent="0.25">
      <c r="B9739" s="30"/>
      <c r="C9739" s="30"/>
    </row>
    <row r="9740" spans="2:3" x14ac:dyDescent="0.25">
      <c r="B9740" s="30"/>
      <c r="C9740" s="30"/>
    </row>
    <row r="9741" spans="2:3" x14ac:dyDescent="0.25">
      <c r="B9741" s="30"/>
      <c r="C9741" s="30"/>
    </row>
    <row r="9742" spans="2:3" x14ac:dyDescent="0.25">
      <c r="B9742" s="30"/>
      <c r="C9742" s="30"/>
    </row>
    <row r="9743" spans="2:3" x14ac:dyDescent="0.25">
      <c r="B9743" s="30"/>
      <c r="C9743" s="30"/>
    </row>
    <row r="9744" spans="2:3" x14ac:dyDescent="0.25">
      <c r="B9744" s="30"/>
      <c r="C9744" s="30"/>
    </row>
    <row r="9745" spans="2:3" x14ac:dyDescent="0.25">
      <c r="B9745" s="30"/>
      <c r="C9745" s="30"/>
    </row>
    <row r="9746" spans="2:3" x14ac:dyDescent="0.25">
      <c r="B9746" s="30"/>
      <c r="C9746" s="30"/>
    </row>
    <row r="9747" spans="2:3" x14ac:dyDescent="0.25">
      <c r="B9747" s="30"/>
      <c r="C9747" s="30"/>
    </row>
    <row r="9748" spans="2:3" x14ac:dyDescent="0.25">
      <c r="B9748" s="30"/>
      <c r="C9748" s="30"/>
    </row>
    <row r="9749" spans="2:3" x14ac:dyDescent="0.25">
      <c r="B9749" s="30"/>
      <c r="C9749" s="30"/>
    </row>
    <row r="9750" spans="2:3" x14ac:dyDescent="0.25">
      <c r="B9750" s="30"/>
      <c r="C9750" s="30"/>
    </row>
    <row r="9751" spans="2:3" x14ac:dyDescent="0.25">
      <c r="B9751" s="30"/>
      <c r="C9751" s="30"/>
    </row>
    <row r="9752" spans="2:3" x14ac:dyDescent="0.25">
      <c r="B9752" s="30"/>
      <c r="C9752" s="30"/>
    </row>
    <row r="9753" spans="2:3" x14ac:dyDescent="0.25">
      <c r="B9753" s="30"/>
      <c r="C9753" s="30"/>
    </row>
    <row r="9754" spans="2:3" x14ac:dyDescent="0.25">
      <c r="B9754" s="30"/>
      <c r="C9754" s="30"/>
    </row>
    <row r="9755" spans="2:3" x14ac:dyDescent="0.25">
      <c r="B9755" s="30"/>
      <c r="C9755" s="30"/>
    </row>
    <row r="9756" spans="2:3" x14ac:dyDescent="0.25">
      <c r="B9756" s="30"/>
      <c r="C9756" s="30"/>
    </row>
    <row r="9757" spans="2:3" x14ac:dyDescent="0.25">
      <c r="B9757" s="30"/>
      <c r="C9757" s="30"/>
    </row>
    <row r="9758" spans="2:3" x14ac:dyDescent="0.25">
      <c r="B9758" s="30"/>
      <c r="C9758" s="30"/>
    </row>
    <row r="9759" spans="2:3" x14ac:dyDescent="0.25">
      <c r="B9759" s="30"/>
      <c r="C9759" s="30"/>
    </row>
    <row r="9760" spans="2:3" x14ac:dyDescent="0.25">
      <c r="B9760" s="30"/>
      <c r="C9760" s="30"/>
    </row>
    <row r="9761" spans="2:3" x14ac:dyDescent="0.25">
      <c r="B9761" s="30"/>
      <c r="C9761" s="30"/>
    </row>
    <row r="9762" spans="2:3" x14ac:dyDescent="0.25">
      <c r="B9762" s="30"/>
      <c r="C9762" s="30"/>
    </row>
    <row r="9763" spans="2:3" x14ac:dyDescent="0.25">
      <c r="B9763" s="30"/>
      <c r="C9763" s="30"/>
    </row>
    <row r="9764" spans="2:3" x14ac:dyDescent="0.25">
      <c r="B9764" s="30"/>
      <c r="C9764" s="30"/>
    </row>
    <row r="9765" spans="2:3" x14ac:dyDescent="0.25">
      <c r="B9765" s="30"/>
      <c r="C9765" s="30"/>
    </row>
    <row r="9766" spans="2:3" x14ac:dyDescent="0.25">
      <c r="B9766" s="30"/>
      <c r="C9766" s="30"/>
    </row>
    <row r="9767" spans="2:3" x14ac:dyDescent="0.25">
      <c r="B9767" s="30"/>
      <c r="C9767" s="30"/>
    </row>
    <row r="9768" spans="2:3" x14ac:dyDescent="0.25">
      <c r="B9768" s="30"/>
      <c r="C9768" s="30"/>
    </row>
    <row r="9769" spans="2:3" x14ac:dyDescent="0.25">
      <c r="B9769" s="30"/>
      <c r="C9769" s="30"/>
    </row>
    <row r="9770" spans="2:3" x14ac:dyDescent="0.25">
      <c r="B9770" s="30"/>
      <c r="C9770" s="30"/>
    </row>
    <row r="9771" spans="2:3" x14ac:dyDescent="0.25">
      <c r="B9771" s="30"/>
      <c r="C9771" s="30"/>
    </row>
    <row r="9772" spans="2:3" x14ac:dyDescent="0.25">
      <c r="B9772" s="30"/>
      <c r="C9772" s="30"/>
    </row>
    <row r="9773" spans="2:3" x14ac:dyDescent="0.25">
      <c r="B9773" s="30"/>
      <c r="C9773" s="30"/>
    </row>
    <row r="9774" spans="2:3" x14ac:dyDescent="0.25">
      <c r="B9774" s="30"/>
      <c r="C9774" s="30"/>
    </row>
    <row r="9775" spans="2:3" x14ac:dyDescent="0.25">
      <c r="B9775" s="30"/>
      <c r="C9775" s="30"/>
    </row>
    <row r="9776" spans="2:3" x14ac:dyDescent="0.25">
      <c r="B9776" s="30"/>
      <c r="C9776" s="30"/>
    </row>
    <row r="9777" spans="2:3" x14ac:dyDescent="0.25">
      <c r="B9777" s="30"/>
      <c r="C9777" s="30"/>
    </row>
    <row r="9778" spans="2:3" x14ac:dyDescent="0.25">
      <c r="B9778" s="30"/>
      <c r="C9778" s="30"/>
    </row>
    <row r="9779" spans="2:3" x14ac:dyDescent="0.25">
      <c r="B9779" s="30"/>
      <c r="C9779" s="30"/>
    </row>
    <row r="9780" spans="2:3" x14ac:dyDescent="0.25">
      <c r="B9780" s="30"/>
      <c r="C9780" s="30"/>
    </row>
    <row r="9781" spans="2:3" x14ac:dyDescent="0.25">
      <c r="B9781" s="30"/>
      <c r="C9781" s="30"/>
    </row>
    <row r="9782" spans="2:3" x14ac:dyDescent="0.25">
      <c r="B9782" s="30"/>
      <c r="C9782" s="30"/>
    </row>
    <row r="9783" spans="2:3" x14ac:dyDescent="0.25">
      <c r="B9783" s="30"/>
      <c r="C9783" s="30"/>
    </row>
    <row r="9784" spans="2:3" x14ac:dyDescent="0.25">
      <c r="B9784" s="30"/>
      <c r="C9784" s="30"/>
    </row>
    <row r="9785" spans="2:3" x14ac:dyDescent="0.25">
      <c r="B9785" s="30"/>
      <c r="C9785" s="30"/>
    </row>
    <row r="9786" spans="2:3" x14ac:dyDescent="0.25">
      <c r="B9786" s="30"/>
      <c r="C9786" s="30"/>
    </row>
    <row r="9787" spans="2:3" x14ac:dyDescent="0.25">
      <c r="B9787" s="30"/>
      <c r="C9787" s="30"/>
    </row>
    <row r="9788" spans="2:3" x14ac:dyDescent="0.25">
      <c r="B9788" s="30"/>
      <c r="C9788" s="30"/>
    </row>
    <row r="9789" spans="2:3" x14ac:dyDescent="0.25">
      <c r="B9789" s="30"/>
      <c r="C9789" s="30"/>
    </row>
    <row r="9790" spans="2:3" x14ac:dyDescent="0.25">
      <c r="B9790" s="30"/>
      <c r="C9790" s="30"/>
    </row>
    <row r="9791" spans="2:3" x14ac:dyDescent="0.25">
      <c r="B9791" s="30"/>
      <c r="C9791" s="30"/>
    </row>
    <row r="9792" spans="2:3" x14ac:dyDescent="0.25">
      <c r="B9792" s="30"/>
      <c r="C9792" s="30"/>
    </row>
    <row r="9793" spans="2:3" x14ac:dyDescent="0.25">
      <c r="B9793" s="30"/>
      <c r="C9793" s="30"/>
    </row>
    <row r="9794" spans="2:3" x14ac:dyDescent="0.25">
      <c r="B9794" s="30"/>
      <c r="C9794" s="30"/>
    </row>
    <row r="9795" spans="2:3" x14ac:dyDescent="0.25">
      <c r="B9795" s="30"/>
      <c r="C9795" s="30"/>
    </row>
    <row r="9796" spans="2:3" x14ac:dyDescent="0.25">
      <c r="B9796" s="30"/>
      <c r="C9796" s="30"/>
    </row>
    <row r="9797" spans="2:3" x14ac:dyDescent="0.25">
      <c r="B9797" s="30"/>
      <c r="C9797" s="30"/>
    </row>
    <row r="9798" spans="2:3" x14ac:dyDescent="0.25">
      <c r="B9798" s="30"/>
      <c r="C9798" s="30"/>
    </row>
    <row r="9799" spans="2:3" x14ac:dyDescent="0.25">
      <c r="B9799" s="30"/>
      <c r="C9799" s="30"/>
    </row>
    <row r="9800" spans="2:3" x14ac:dyDescent="0.25">
      <c r="B9800" s="30"/>
      <c r="C9800" s="30"/>
    </row>
    <row r="9801" spans="2:3" x14ac:dyDescent="0.25">
      <c r="B9801" s="30"/>
      <c r="C9801" s="30"/>
    </row>
    <row r="9802" spans="2:3" x14ac:dyDescent="0.25">
      <c r="B9802" s="30"/>
      <c r="C9802" s="30"/>
    </row>
    <row r="9803" spans="2:3" x14ac:dyDescent="0.25">
      <c r="B9803" s="30"/>
      <c r="C9803" s="30"/>
    </row>
    <row r="9804" spans="2:3" x14ac:dyDescent="0.25">
      <c r="B9804" s="30"/>
      <c r="C9804" s="30"/>
    </row>
    <row r="9805" spans="2:3" x14ac:dyDescent="0.25">
      <c r="B9805" s="30"/>
      <c r="C9805" s="30"/>
    </row>
    <row r="9806" spans="2:3" x14ac:dyDescent="0.25">
      <c r="B9806" s="30"/>
      <c r="C9806" s="30"/>
    </row>
    <row r="9807" spans="2:3" x14ac:dyDescent="0.25">
      <c r="B9807" s="30"/>
      <c r="C9807" s="30"/>
    </row>
    <row r="9808" spans="2:3" x14ac:dyDescent="0.25">
      <c r="B9808" s="30"/>
      <c r="C9808" s="30"/>
    </row>
    <row r="9809" spans="2:3" x14ac:dyDescent="0.25">
      <c r="B9809" s="30"/>
      <c r="C9809" s="30"/>
    </row>
    <row r="9810" spans="2:3" x14ac:dyDescent="0.25">
      <c r="B9810" s="30"/>
      <c r="C9810" s="30"/>
    </row>
    <row r="9811" spans="2:3" x14ac:dyDescent="0.25">
      <c r="B9811" s="30"/>
      <c r="C9811" s="30"/>
    </row>
    <row r="9812" spans="2:3" x14ac:dyDescent="0.25">
      <c r="B9812" s="30"/>
      <c r="C9812" s="30"/>
    </row>
    <row r="9813" spans="2:3" x14ac:dyDescent="0.25">
      <c r="B9813" s="30"/>
      <c r="C9813" s="30"/>
    </row>
    <row r="9814" spans="2:3" x14ac:dyDescent="0.25">
      <c r="B9814" s="30"/>
      <c r="C9814" s="30"/>
    </row>
    <row r="9815" spans="2:3" x14ac:dyDescent="0.25">
      <c r="B9815" s="30"/>
      <c r="C9815" s="30"/>
    </row>
    <row r="9816" spans="2:3" x14ac:dyDescent="0.25">
      <c r="B9816" s="30"/>
      <c r="C9816" s="30"/>
    </row>
    <row r="9817" spans="2:3" x14ac:dyDescent="0.25">
      <c r="B9817" s="30"/>
      <c r="C9817" s="30"/>
    </row>
    <row r="9818" spans="2:3" x14ac:dyDescent="0.25">
      <c r="B9818" s="30"/>
      <c r="C9818" s="30"/>
    </row>
    <row r="9819" spans="2:3" x14ac:dyDescent="0.25">
      <c r="B9819" s="30"/>
      <c r="C9819" s="30"/>
    </row>
    <row r="9820" spans="2:3" x14ac:dyDescent="0.25">
      <c r="B9820" s="30"/>
      <c r="C9820" s="30"/>
    </row>
    <row r="9821" spans="2:3" x14ac:dyDescent="0.25">
      <c r="B9821" s="30"/>
      <c r="C9821" s="30"/>
    </row>
    <row r="9822" spans="2:3" x14ac:dyDescent="0.25">
      <c r="B9822" s="30"/>
      <c r="C9822" s="30"/>
    </row>
    <row r="9823" spans="2:3" x14ac:dyDescent="0.25">
      <c r="B9823" s="30"/>
      <c r="C9823" s="30"/>
    </row>
    <row r="9824" spans="2:3" x14ac:dyDescent="0.25">
      <c r="B9824" s="30"/>
      <c r="C9824" s="30"/>
    </row>
    <row r="9825" spans="2:3" x14ac:dyDescent="0.25">
      <c r="B9825" s="30"/>
      <c r="C9825" s="30"/>
    </row>
    <row r="9826" spans="2:3" x14ac:dyDescent="0.25">
      <c r="B9826" s="30"/>
      <c r="C9826" s="30"/>
    </row>
    <row r="9827" spans="2:3" x14ac:dyDescent="0.25">
      <c r="B9827" s="30"/>
      <c r="C9827" s="30"/>
    </row>
    <row r="9828" spans="2:3" x14ac:dyDescent="0.25">
      <c r="B9828" s="30"/>
      <c r="C9828" s="30"/>
    </row>
    <row r="9829" spans="2:3" x14ac:dyDescent="0.25">
      <c r="B9829" s="30"/>
      <c r="C9829" s="30"/>
    </row>
    <row r="9830" spans="2:3" x14ac:dyDescent="0.25">
      <c r="B9830" s="30"/>
      <c r="C9830" s="30"/>
    </row>
    <row r="9831" spans="2:3" x14ac:dyDescent="0.25">
      <c r="B9831" s="30"/>
      <c r="C9831" s="30"/>
    </row>
    <row r="9832" spans="2:3" x14ac:dyDescent="0.25">
      <c r="B9832" s="30"/>
      <c r="C9832" s="30"/>
    </row>
    <row r="9833" spans="2:3" x14ac:dyDescent="0.25">
      <c r="B9833" s="30"/>
      <c r="C9833" s="30"/>
    </row>
    <row r="9834" spans="2:3" x14ac:dyDescent="0.25">
      <c r="B9834" s="30"/>
      <c r="C9834" s="30"/>
    </row>
    <row r="9835" spans="2:3" x14ac:dyDescent="0.25">
      <c r="B9835" s="30"/>
      <c r="C9835" s="30"/>
    </row>
    <row r="9836" spans="2:3" x14ac:dyDescent="0.25">
      <c r="B9836" s="30"/>
      <c r="C9836" s="30"/>
    </row>
    <row r="9837" spans="2:3" x14ac:dyDescent="0.25">
      <c r="B9837" s="30"/>
      <c r="C9837" s="30"/>
    </row>
    <row r="9838" spans="2:3" x14ac:dyDescent="0.25">
      <c r="B9838" s="30"/>
      <c r="C9838" s="30"/>
    </row>
    <row r="9839" spans="2:3" x14ac:dyDescent="0.25">
      <c r="B9839" s="30"/>
      <c r="C9839" s="30"/>
    </row>
    <row r="9840" spans="2:3" x14ac:dyDescent="0.25">
      <c r="B9840" s="30"/>
      <c r="C9840" s="30"/>
    </row>
    <row r="9841" spans="2:3" x14ac:dyDescent="0.25">
      <c r="B9841" s="30"/>
      <c r="C9841" s="30"/>
    </row>
    <row r="9842" spans="2:3" x14ac:dyDescent="0.25">
      <c r="B9842" s="30"/>
      <c r="C9842" s="30"/>
    </row>
    <row r="9843" spans="2:3" x14ac:dyDescent="0.25">
      <c r="B9843" s="30"/>
      <c r="C9843" s="30"/>
    </row>
    <row r="9844" spans="2:3" x14ac:dyDescent="0.25">
      <c r="B9844" s="30"/>
      <c r="C9844" s="30"/>
    </row>
    <row r="9845" spans="2:3" x14ac:dyDescent="0.25">
      <c r="B9845" s="30"/>
      <c r="C9845" s="30"/>
    </row>
    <row r="9846" spans="2:3" x14ac:dyDescent="0.25">
      <c r="B9846" s="30"/>
      <c r="C9846" s="30"/>
    </row>
    <row r="9847" spans="2:3" x14ac:dyDescent="0.25">
      <c r="B9847" s="30"/>
      <c r="C9847" s="30"/>
    </row>
    <row r="9848" spans="2:3" x14ac:dyDescent="0.25">
      <c r="B9848" s="30"/>
      <c r="C9848" s="30"/>
    </row>
    <row r="9849" spans="2:3" x14ac:dyDescent="0.25">
      <c r="B9849" s="30"/>
      <c r="C9849" s="30"/>
    </row>
    <row r="9850" spans="2:3" x14ac:dyDescent="0.25">
      <c r="B9850" s="30"/>
      <c r="C9850" s="30"/>
    </row>
    <row r="9851" spans="2:3" x14ac:dyDescent="0.25">
      <c r="B9851" s="30"/>
      <c r="C9851" s="30"/>
    </row>
    <row r="9852" spans="2:3" x14ac:dyDescent="0.25">
      <c r="B9852" s="30"/>
      <c r="C9852" s="30"/>
    </row>
    <row r="9853" spans="2:3" x14ac:dyDescent="0.25">
      <c r="B9853" s="30"/>
      <c r="C9853" s="30"/>
    </row>
    <row r="9854" spans="2:3" x14ac:dyDescent="0.25">
      <c r="B9854" s="30"/>
      <c r="C9854" s="30"/>
    </row>
    <row r="9855" spans="2:3" x14ac:dyDescent="0.25">
      <c r="B9855" s="30"/>
      <c r="C9855" s="30"/>
    </row>
    <row r="9856" spans="2:3" x14ac:dyDescent="0.25">
      <c r="B9856" s="30"/>
      <c r="C9856" s="30"/>
    </row>
    <row r="9857" spans="2:3" x14ac:dyDescent="0.25">
      <c r="B9857" s="30"/>
      <c r="C9857" s="30"/>
    </row>
    <row r="9858" spans="2:3" x14ac:dyDescent="0.25">
      <c r="B9858" s="30"/>
      <c r="C9858" s="30"/>
    </row>
    <row r="9859" spans="2:3" x14ac:dyDescent="0.25">
      <c r="B9859" s="30"/>
      <c r="C9859" s="30"/>
    </row>
    <row r="9860" spans="2:3" x14ac:dyDescent="0.25">
      <c r="B9860" s="30"/>
      <c r="C9860" s="30"/>
    </row>
    <row r="9861" spans="2:3" x14ac:dyDescent="0.25">
      <c r="B9861" s="30"/>
      <c r="C9861" s="30"/>
    </row>
    <row r="9862" spans="2:3" x14ac:dyDescent="0.25">
      <c r="B9862" s="30"/>
      <c r="C9862" s="30"/>
    </row>
    <row r="9863" spans="2:3" x14ac:dyDescent="0.25">
      <c r="B9863" s="30"/>
      <c r="C9863" s="30"/>
    </row>
    <row r="9864" spans="2:3" x14ac:dyDescent="0.25">
      <c r="B9864" s="30"/>
      <c r="C9864" s="30"/>
    </row>
    <row r="9865" spans="2:3" x14ac:dyDescent="0.25">
      <c r="B9865" s="30"/>
      <c r="C9865" s="30"/>
    </row>
    <row r="9866" spans="2:3" x14ac:dyDescent="0.25">
      <c r="B9866" s="30"/>
      <c r="C9866" s="30"/>
    </row>
    <row r="9867" spans="2:3" x14ac:dyDescent="0.25">
      <c r="B9867" s="30"/>
      <c r="C9867" s="30"/>
    </row>
    <row r="9868" spans="2:3" x14ac:dyDescent="0.25">
      <c r="B9868" s="30"/>
      <c r="C9868" s="30"/>
    </row>
    <row r="9869" spans="2:3" x14ac:dyDescent="0.25">
      <c r="B9869" s="30"/>
      <c r="C9869" s="30"/>
    </row>
    <row r="9870" spans="2:3" x14ac:dyDescent="0.25">
      <c r="B9870" s="30"/>
      <c r="C9870" s="30"/>
    </row>
    <row r="9871" spans="2:3" x14ac:dyDescent="0.25">
      <c r="B9871" s="30"/>
      <c r="C9871" s="30"/>
    </row>
    <row r="9872" spans="2:3" x14ac:dyDescent="0.25">
      <c r="B9872" s="30"/>
      <c r="C9872" s="30"/>
    </row>
    <row r="9873" spans="2:3" x14ac:dyDescent="0.25">
      <c r="B9873" s="30"/>
      <c r="C9873" s="30"/>
    </row>
    <row r="9874" spans="2:3" x14ac:dyDescent="0.25">
      <c r="B9874" s="30"/>
      <c r="C9874" s="30"/>
    </row>
    <row r="9875" spans="2:3" x14ac:dyDescent="0.25">
      <c r="B9875" s="30"/>
      <c r="C9875" s="30"/>
    </row>
    <row r="9876" spans="2:3" x14ac:dyDescent="0.25">
      <c r="B9876" s="30"/>
      <c r="C9876" s="30"/>
    </row>
    <row r="9877" spans="2:3" x14ac:dyDescent="0.25">
      <c r="B9877" s="30"/>
      <c r="C9877" s="30"/>
    </row>
    <row r="9878" spans="2:3" x14ac:dyDescent="0.25">
      <c r="B9878" s="30"/>
      <c r="C9878" s="30"/>
    </row>
    <row r="9879" spans="2:3" x14ac:dyDescent="0.25">
      <c r="B9879" s="30"/>
      <c r="C9879" s="30"/>
    </row>
    <row r="9880" spans="2:3" x14ac:dyDescent="0.25">
      <c r="B9880" s="30"/>
      <c r="C9880" s="30"/>
    </row>
    <row r="9881" spans="2:3" x14ac:dyDescent="0.25">
      <c r="B9881" s="30"/>
      <c r="C9881" s="30"/>
    </row>
    <row r="9882" spans="2:3" x14ac:dyDescent="0.25">
      <c r="B9882" s="30"/>
      <c r="C9882" s="30"/>
    </row>
    <row r="9883" spans="2:3" x14ac:dyDescent="0.25">
      <c r="B9883" s="30"/>
      <c r="C9883" s="30"/>
    </row>
    <row r="9884" spans="2:3" x14ac:dyDescent="0.25">
      <c r="B9884" s="30"/>
      <c r="C9884" s="30"/>
    </row>
    <row r="9885" spans="2:3" x14ac:dyDescent="0.25">
      <c r="B9885" s="30"/>
      <c r="C9885" s="30"/>
    </row>
    <row r="9886" spans="2:3" x14ac:dyDescent="0.25">
      <c r="B9886" s="30"/>
      <c r="C9886" s="30"/>
    </row>
    <row r="9887" spans="2:3" x14ac:dyDescent="0.25">
      <c r="B9887" s="30"/>
      <c r="C9887" s="30"/>
    </row>
    <row r="9888" spans="2:3" x14ac:dyDescent="0.25">
      <c r="B9888" s="30"/>
      <c r="C9888" s="30"/>
    </row>
    <row r="9889" spans="2:3" x14ac:dyDescent="0.25">
      <c r="B9889" s="30"/>
      <c r="C9889" s="30"/>
    </row>
    <row r="9890" spans="2:3" x14ac:dyDescent="0.25">
      <c r="B9890" s="30"/>
      <c r="C9890" s="30"/>
    </row>
    <row r="9891" spans="2:3" x14ac:dyDescent="0.25">
      <c r="B9891" s="30"/>
      <c r="C9891" s="30"/>
    </row>
    <row r="9892" spans="2:3" x14ac:dyDescent="0.25">
      <c r="B9892" s="30"/>
      <c r="C9892" s="30"/>
    </row>
    <row r="9893" spans="2:3" x14ac:dyDescent="0.25">
      <c r="B9893" s="30"/>
      <c r="C9893" s="30"/>
    </row>
    <row r="9894" spans="2:3" x14ac:dyDescent="0.25">
      <c r="B9894" s="30"/>
      <c r="C9894" s="30"/>
    </row>
    <row r="9895" spans="2:3" x14ac:dyDescent="0.25">
      <c r="B9895" s="30"/>
      <c r="C9895" s="30"/>
    </row>
    <row r="9896" spans="2:3" x14ac:dyDescent="0.25">
      <c r="B9896" s="30"/>
      <c r="C9896" s="30"/>
    </row>
    <row r="9897" spans="2:3" x14ac:dyDescent="0.25">
      <c r="B9897" s="30"/>
      <c r="C9897" s="30"/>
    </row>
    <row r="9898" spans="2:3" x14ac:dyDescent="0.25">
      <c r="B9898" s="30"/>
      <c r="C9898" s="30"/>
    </row>
    <row r="9899" spans="2:3" x14ac:dyDescent="0.25">
      <c r="B9899" s="30"/>
      <c r="C9899" s="30"/>
    </row>
    <row r="9900" spans="2:3" x14ac:dyDescent="0.25">
      <c r="B9900" s="30"/>
      <c r="C9900" s="30"/>
    </row>
    <row r="9901" spans="2:3" x14ac:dyDescent="0.25">
      <c r="B9901" s="30"/>
      <c r="C9901" s="30"/>
    </row>
    <row r="9902" spans="2:3" x14ac:dyDescent="0.25">
      <c r="B9902" s="30"/>
      <c r="C9902" s="30"/>
    </row>
    <row r="9903" spans="2:3" x14ac:dyDescent="0.25">
      <c r="B9903" s="30"/>
      <c r="C9903" s="30"/>
    </row>
    <row r="9904" spans="2:3" x14ac:dyDescent="0.25">
      <c r="B9904" s="30"/>
      <c r="C9904" s="30"/>
    </row>
    <row r="9905" spans="2:3" x14ac:dyDescent="0.25">
      <c r="B9905" s="30"/>
      <c r="C9905" s="30"/>
    </row>
    <row r="9906" spans="2:3" x14ac:dyDescent="0.25">
      <c r="B9906" s="30"/>
      <c r="C9906" s="30"/>
    </row>
    <row r="9907" spans="2:3" x14ac:dyDescent="0.25">
      <c r="B9907" s="30"/>
      <c r="C9907" s="30"/>
    </row>
    <row r="9908" spans="2:3" x14ac:dyDescent="0.25">
      <c r="B9908" s="30"/>
      <c r="C9908" s="30"/>
    </row>
    <row r="9909" spans="2:3" x14ac:dyDescent="0.25">
      <c r="B9909" s="30"/>
      <c r="C9909" s="30"/>
    </row>
    <row r="9910" spans="2:3" x14ac:dyDescent="0.25">
      <c r="B9910" s="30"/>
      <c r="C9910" s="30"/>
    </row>
    <row r="9911" spans="2:3" x14ac:dyDescent="0.25">
      <c r="B9911" s="30"/>
      <c r="C9911" s="30"/>
    </row>
    <row r="9912" spans="2:3" x14ac:dyDescent="0.25">
      <c r="B9912" s="30"/>
      <c r="C9912" s="30"/>
    </row>
    <row r="9913" spans="2:3" x14ac:dyDescent="0.25">
      <c r="B9913" s="30"/>
      <c r="C9913" s="30"/>
    </row>
    <row r="9914" spans="2:3" x14ac:dyDescent="0.25">
      <c r="B9914" s="30"/>
      <c r="C9914" s="30"/>
    </row>
    <row r="9915" spans="2:3" x14ac:dyDescent="0.25">
      <c r="B9915" s="30"/>
      <c r="C9915" s="30"/>
    </row>
    <row r="9916" spans="2:3" x14ac:dyDescent="0.25">
      <c r="B9916" s="30"/>
      <c r="C9916" s="30"/>
    </row>
    <row r="9917" spans="2:3" x14ac:dyDescent="0.25">
      <c r="B9917" s="30"/>
      <c r="C9917" s="30"/>
    </row>
    <row r="9918" spans="2:3" x14ac:dyDescent="0.25">
      <c r="B9918" s="30"/>
      <c r="C9918" s="30"/>
    </row>
    <row r="9919" spans="2:3" x14ac:dyDescent="0.25">
      <c r="B9919" s="30"/>
      <c r="C9919" s="30"/>
    </row>
    <row r="9920" spans="2:3" x14ac:dyDescent="0.25">
      <c r="B9920" s="30"/>
      <c r="C9920" s="30"/>
    </row>
    <row r="9921" spans="2:3" x14ac:dyDescent="0.25">
      <c r="B9921" s="30"/>
      <c r="C9921" s="30"/>
    </row>
    <row r="9922" spans="2:3" x14ac:dyDescent="0.25">
      <c r="B9922" s="30"/>
      <c r="C9922" s="30"/>
    </row>
    <row r="9923" spans="2:3" x14ac:dyDescent="0.25">
      <c r="B9923" s="30"/>
      <c r="C9923" s="30"/>
    </row>
    <row r="9924" spans="2:3" x14ac:dyDescent="0.25">
      <c r="B9924" s="30"/>
      <c r="C9924" s="30"/>
    </row>
    <row r="9925" spans="2:3" x14ac:dyDescent="0.25">
      <c r="B9925" s="30"/>
      <c r="C9925" s="30"/>
    </row>
    <row r="9926" spans="2:3" x14ac:dyDescent="0.25">
      <c r="B9926" s="30"/>
      <c r="C9926" s="30"/>
    </row>
    <row r="9927" spans="2:3" x14ac:dyDescent="0.25">
      <c r="B9927" s="30"/>
      <c r="C9927" s="30"/>
    </row>
    <row r="9928" spans="2:3" x14ac:dyDescent="0.25">
      <c r="B9928" s="30"/>
      <c r="C9928" s="30"/>
    </row>
    <row r="9929" spans="2:3" x14ac:dyDescent="0.25">
      <c r="B9929" s="30"/>
      <c r="C9929" s="30"/>
    </row>
    <row r="9930" spans="2:3" x14ac:dyDescent="0.25">
      <c r="B9930" s="30"/>
      <c r="C9930" s="30"/>
    </row>
    <row r="9931" spans="2:3" x14ac:dyDescent="0.25">
      <c r="B9931" s="30"/>
      <c r="C9931" s="30"/>
    </row>
    <row r="9932" spans="2:3" x14ac:dyDescent="0.25">
      <c r="B9932" s="30"/>
      <c r="C9932" s="30"/>
    </row>
    <row r="9933" spans="2:3" x14ac:dyDescent="0.25">
      <c r="B9933" s="30"/>
      <c r="C9933" s="30"/>
    </row>
    <row r="9934" spans="2:3" x14ac:dyDescent="0.25">
      <c r="B9934" s="30"/>
      <c r="C9934" s="30"/>
    </row>
    <row r="9935" spans="2:3" x14ac:dyDescent="0.25">
      <c r="B9935" s="30"/>
      <c r="C9935" s="30"/>
    </row>
    <row r="9936" spans="2:3" x14ac:dyDescent="0.25">
      <c r="B9936" s="30"/>
      <c r="C9936" s="30"/>
    </row>
    <row r="9937" spans="2:3" x14ac:dyDescent="0.25">
      <c r="B9937" s="30"/>
      <c r="C9937" s="30"/>
    </row>
    <row r="9938" spans="2:3" x14ac:dyDescent="0.25">
      <c r="B9938" s="30"/>
      <c r="C9938" s="30"/>
    </row>
    <row r="9939" spans="2:3" x14ac:dyDescent="0.25">
      <c r="B9939" s="30"/>
      <c r="C9939" s="30"/>
    </row>
    <row r="9940" spans="2:3" x14ac:dyDescent="0.25">
      <c r="B9940" s="30"/>
      <c r="C9940" s="30"/>
    </row>
    <row r="9941" spans="2:3" x14ac:dyDescent="0.25">
      <c r="B9941" s="30"/>
      <c r="C9941" s="30"/>
    </row>
    <row r="9942" spans="2:3" x14ac:dyDescent="0.25">
      <c r="B9942" s="30"/>
      <c r="C9942" s="30"/>
    </row>
    <row r="9943" spans="2:3" x14ac:dyDescent="0.25">
      <c r="B9943" s="30"/>
      <c r="C9943" s="30"/>
    </row>
    <row r="9944" spans="2:3" x14ac:dyDescent="0.25">
      <c r="B9944" s="30"/>
      <c r="C9944" s="30"/>
    </row>
    <row r="9945" spans="2:3" x14ac:dyDescent="0.25">
      <c r="B9945" s="30"/>
      <c r="C9945" s="30"/>
    </row>
    <row r="9946" spans="2:3" x14ac:dyDescent="0.25">
      <c r="B9946" s="30"/>
      <c r="C9946" s="30"/>
    </row>
    <row r="9947" spans="2:3" x14ac:dyDescent="0.25">
      <c r="B9947" s="30"/>
      <c r="C9947" s="30"/>
    </row>
    <row r="9948" spans="2:3" x14ac:dyDescent="0.25">
      <c r="B9948" s="30"/>
      <c r="C9948" s="30"/>
    </row>
    <row r="9949" spans="2:3" x14ac:dyDescent="0.25">
      <c r="B9949" s="30"/>
      <c r="C9949" s="30"/>
    </row>
    <row r="9950" spans="2:3" x14ac:dyDescent="0.25">
      <c r="B9950" s="30"/>
      <c r="C9950" s="30"/>
    </row>
    <row r="9951" spans="2:3" x14ac:dyDescent="0.25">
      <c r="B9951" s="30"/>
      <c r="C9951" s="30"/>
    </row>
    <row r="9952" spans="2:3" x14ac:dyDescent="0.25">
      <c r="B9952" s="30"/>
      <c r="C9952" s="30"/>
    </row>
    <row r="9953" spans="2:3" x14ac:dyDescent="0.25">
      <c r="B9953" s="30"/>
      <c r="C9953" s="30"/>
    </row>
    <row r="9954" spans="2:3" x14ac:dyDescent="0.25">
      <c r="B9954" s="30"/>
      <c r="C9954" s="30"/>
    </row>
    <row r="9955" spans="2:3" x14ac:dyDescent="0.25">
      <c r="B9955" s="30"/>
      <c r="C9955" s="30"/>
    </row>
    <row r="9956" spans="2:3" x14ac:dyDescent="0.25">
      <c r="B9956" s="30"/>
      <c r="C9956" s="30"/>
    </row>
    <row r="9957" spans="2:3" x14ac:dyDescent="0.25">
      <c r="B9957" s="30"/>
      <c r="C9957" s="30"/>
    </row>
    <row r="9958" spans="2:3" x14ac:dyDescent="0.25">
      <c r="B9958" s="30"/>
      <c r="C9958" s="30"/>
    </row>
    <row r="9959" spans="2:3" x14ac:dyDescent="0.25">
      <c r="B9959" s="30"/>
      <c r="C9959" s="30"/>
    </row>
    <row r="9960" spans="2:3" x14ac:dyDescent="0.25">
      <c r="B9960" s="30"/>
      <c r="C9960" s="30"/>
    </row>
    <row r="9961" spans="2:3" x14ac:dyDescent="0.25">
      <c r="B9961" s="30"/>
      <c r="C9961" s="30"/>
    </row>
    <row r="9962" spans="2:3" x14ac:dyDescent="0.25">
      <c r="B9962" s="30"/>
      <c r="C9962" s="30"/>
    </row>
    <row r="9963" spans="2:3" x14ac:dyDescent="0.25">
      <c r="B9963" s="30"/>
      <c r="C9963" s="30"/>
    </row>
    <row r="9964" spans="2:3" x14ac:dyDescent="0.25">
      <c r="B9964" s="30"/>
      <c r="C9964" s="30"/>
    </row>
    <row r="9965" spans="2:3" x14ac:dyDescent="0.25">
      <c r="B9965" s="30"/>
      <c r="C9965" s="30"/>
    </row>
    <row r="9966" spans="2:3" x14ac:dyDescent="0.25">
      <c r="B9966" s="30"/>
      <c r="C9966" s="30"/>
    </row>
    <row r="9967" spans="2:3" x14ac:dyDescent="0.25">
      <c r="B9967" s="30"/>
      <c r="C9967" s="30"/>
    </row>
    <row r="9968" spans="2:3" x14ac:dyDescent="0.25">
      <c r="B9968" s="30"/>
      <c r="C9968" s="30"/>
    </row>
    <row r="9969" spans="2:3" x14ac:dyDescent="0.25">
      <c r="B9969" s="30"/>
      <c r="C9969" s="30"/>
    </row>
    <row r="9970" spans="2:3" x14ac:dyDescent="0.25">
      <c r="B9970" s="30"/>
      <c r="C9970" s="30"/>
    </row>
    <row r="9971" spans="2:3" x14ac:dyDescent="0.25">
      <c r="B9971" s="30"/>
      <c r="C9971" s="30"/>
    </row>
    <row r="9972" spans="2:3" x14ac:dyDescent="0.25">
      <c r="B9972" s="30"/>
      <c r="C9972" s="30"/>
    </row>
    <row r="9973" spans="2:3" x14ac:dyDescent="0.25">
      <c r="B9973" s="30"/>
      <c r="C9973" s="30"/>
    </row>
    <row r="9974" spans="2:3" x14ac:dyDescent="0.25">
      <c r="B9974" s="30"/>
      <c r="C9974" s="30"/>
    </row>
    <row r="9975" spans="2:3" x14ac:dyDescent="0.25">
      <c r="B9975" s="30"/>
      <c r="C9975" s="30"/>
    </row>
    <row r="9976" spans="2:3" x14ac:dyDescent="0.25">
      <c r="B9976" s="30"/>
      <c r="C9976" s="30"/>
    </row>
    <row r="9977" spans="2:3" x14ac:dyDescent="0.25">
      <c r="B9977" s="30"/>
      <c r="C9977" s="30"/>
    </row>
    <row r="9978" spans="2:3" x14ac:dyDescent="0.25">
      <c r="B9978" s="30"/>
      <c r="C9978" s="30"/>
    </row>
    <row r="9979" spans="2:3" x14ac:dyDescent="0.25">
      <c r="B9979" s="30"/>
      <c r="C9979" s="30"/>
    </row>
    <row r="9980" spans="2:3" x14ac:dyDescent="0.25">
      <c r="B9980" s="30"/>
      <c r="C9980" s="30"/>
    </row>
    <row r="9981" spans="2:3" x14ac:dyDescent="0.25">
      <c r="B9981" s="30"/>
      <c r="C9981" s="30"/>
    </row>
    <row r="9982" spans="2:3" x14ac:dyDescent="0.25">
      <c r="B9982" s="30"/>
      <c r="C9982" s="30"/>
    </row>
    <row r="9983" spans="2:3" x14ac:dyDescent="0.25">
      <c r="B9983" s="30"/>
      <c r="C9983" s="30"/>
    </row>
    <row r="9984" spans="2:3" x14ac:dyDescent="0.25">
      <c r="B9984" s="30"/>
      <c r="C9984" s="30"/>
    </row>
    <row r="9985" spans="2:3" x14ac:dyDescent="0.25">
      <c r="B9985" s="30"/>
      <c r="C9985" s="30"/>
    </row>
    <row r="9986" spans="2:3" x14ac:dyDescent="0.25">
      <c r="B9986" s="30"/>
      <c r="C9986" s="30"/>
    </row>
    <row r="9987" spans="2:3" x14ac:dyDescent="0.25">
      <c r="B9987" s="30"/>
      <c r="C9987" s="30"/>
    </row>
    <row r="9988" spans="2:3" x14ac:dyDescent="0.25">
      <c r="B9988" s="30"/>
      <c r="C9988" s="30"/>
    </row>
    <row r="9989" spans="2:3" x14ac:dyDescent="0.25">
      <c r="B9989" s="30"/>
      <c r="C9989" s="30"/>
    </row>
    <row r="9990" spans="2:3" x14ac:dyDescent="0.25">
      <c r="B9990" s="30"/>
      <c r="C9990" s="30"/>
    </row>
    <row r="9991" spans="2:3" x14ac:dyDescent="0.25">
      <c r="B9991" s="30"/>
      <c r="C9991" s="30"/>
    </row>
    <row r="9992" spans="2:3" x14ac:dyDescent="0.25">
      <c r="B9992" s="30"/>
      <c r="C9992" s="30"/>
    </row>
    <row r="9993" spans="2:3" x14ac:dyDescent="0.25">
      <c r="B9993" s="30"/>
      <c r="C9993" s="30"/>
    </row>
    <row r="9994" spans="2:3" x14ac:dyDescent="0.25">
      <c r="B9994" s="30"/>
      <c r="C9994" s="30"/>
    </row>
    <row r="9995" spans="2:3" x14ac:dyDescent="0.25">
      <c r="B9995" s="30"/>
      <c r="C9995" s="30"/>
    </row>
    <row r="9996" spans="2:3" x14ac:dyDescent="0.25">
      <c r="B9996" s="30"/>
      <c r="C9996" s="30"/>
    </row>
    <row r="9997" spans="2:3" x14ac:dyDescent="0.25">
      <c r="B9997" s="30"/>
      <c r="C9997" s="30"/>
    </row>
    <row r="9998" spans="2:3" x14ac:dyDescent="0.25">
      <c r="B9998" s="30"/>
      <c r="C9998" s="30"/>
    </row>
    <row r="9999" spans="2:3" x14ac:dyDescent="0.25">
      <c r="B9999" s="30"/>
      <c r="C9999" s="30"/>
    </row>
    <row r="10000" spans="2:3" x14ac:dyDescent="0.25">
      <c r="B10000" s="30"/>
      <c r="C10000" s="30"/>
    </row>
    <row r="10001" spans="2:3" x14ac:dyDescent="0.25">
      <c r="B10001" s="30"/>
      <c r="C10001" s="30"/>
    </row>
    <row r="10002" spans="2:3" x14ac:dyDescent="0.25">
      <c r="B10002" s="30"/>
      <c r="C10002" s="30"/>
    </row>
    <row r="10003" spans="2:3" x14ac:dyDescent="0.25">
      <c r="B10003" s="30"/>
      <c r="C10003" s="30"/>
    </row>
    <row r="10004" spans="2:3" x14ac:dyDescent="0.25">
      <c r="B10004" s="30"/>
      <c r="C10004" s="30"/>
    </row>
    <row r="10005" spans="2:3" x14ac:dyDescent="0.25">
      <c r="B10005" s="30"/>
      <c r="C10005" s="30"/>
    </row>
    <row r="10006" spans="2:3" x14ac:dyDescent="0.25">
      <c r="B10006" s="30"/>
      <c r="C10006" s="30"/>
    </row>
    <row r="10007" spans="2:3" x14ac:dyDescent="0.25">
      <c r="B10007" s="30"/>
      <c r="C10007" s="30"/>
    </row>
    <row r="10008" spans="2:3" x14ac:dyDescent="0.25">
      <c r="B10008" s="30"/>
      <c r="C10008" s="30"/>
    </row>
    <row r="10009" spans="2:3" x14ac:dyDescent="0.25">
      <c r="B10009" s="30"/>
      <c r="C10009" s="30"/>
    </row>
    <row r="10010" spans="2:3" x14ac:dyDescent="0.25">
      <c r="B10010" s="30"/>
      <c r="C10010" s="30"/>
    </row>
    <row r="10011" spans="2:3" x14ac:dyDescent="0.25">
      <c r="B10011" s="30"/>
      <c r="C10011" s="30"/>
    </row>
    <row r="10012" spans="2:3" x14ac:dyDescent="0.25">
      <c r="B10012" s="30"/>
      <c r="C10012" s="30"/>
    </row>
    <row r="10013" spans="2:3" x14ac:dyDescent="0.25">
      <c r="B10013" s="30"/>
      <c r="C10013" s="30"/>
    </row>
    <row r="10014" spans="2:3" x14ac:dyDescent="0.25">
      <c r="B10014" s="30"/>
      <c r="C10014" s="30"/>
    </row>
    <row r="10015" spans="2:3" x14ac:dyDescent="0.25">
      <c r="B10015" s="30"/>
      <c r="C10015" s="30"/>
    </row>
    <row r="10016" spans="2:3" x14ac:dyDescent="0.25">
      <c r="B10016" s="30"/>
      <c r="C10016" s="30"/>
    </row>
    <row r="10017" spans="2:3" x14ac:dyDescent="0.25">
      <c r="B10017" s="30"/>
      <c r="C10017" s="30"/>
    </row>
    <row r="10018" spans="2:3" x14ac:dyDescent="0.25">
      <c r="B10018" s="30"/>
      <c r="C10018" s="30"/>
    </row>
    <row r="10019" spans="2:3" x14ac:dyDescent="0.25">
      <c r="B10019" s="30"/>
      <c r="C10019" s="30"/>
    </row>
    <row r="10020" spans="2:3" x14ac:dyDescent="0.25">
      <c r="B10020" s="30"/>
      <c r="C10020" s="30"/>
    </row>
    <row r="10021" spans="2:3" x14ac:dyDescent="0.25">
      <c r="B10021" s="30"/>
      <c r="C10021" s="30"/>
    </row>
    <row r="10022" spans="2:3" x14ac:dyDescent="0.25">
      <c r="B10022" s="30"/>
      <c r="C10022" s="30"/>
    </row>
    <row r="10023" spans="2:3" x14ac:dyDescent="0.25">
      <c r="B10023" s="30"/>
      <c r="C10023" s="30"/>
    </row>
    <row r="10024" spans="2:3" x14ac:dyDescent="0.25">
      <c r="B10024" s="30"/>
      <c r="C10024" s="30"/>
    </row>
    <row r="10025" spans="2:3" x14ac:dyDescent="0.25">
      <c r="B10025" s="30"/>
      <c r="C10025" s="30"/>
    </row>
    <row r="10026" spans="2:3" x14ac:dyDescent="0.25">
      <c r="B10026" s="30"/>
      <c r="C10026" s="30"/>
    </row>
    <row r="10027" spans="2:3" x14ac:dyDescent="0.25">
      <c r="B10027" s="30"/>
      <c r="C10027" s="30"/>
    </row>
    <row r="10028" spans="2:3" x14ac:dyDescent="0.25">
      <c r="B10028" s="30"/>
      <c r="C10028" s="30"/>
    </row>
    <row r="10029" spans="2:3" x14ac:dyDescent="0.25">
      <c r="B10029" s="30"/>
      <c r="C10029" s="30"/>
    </row>
    <row r="10030" spans="2:3" x14ac:dyDescent="0.25">
      <c r="B10030" s="30"/>
      <c r="C10030" s="30"/>
    </row>
    <row r="10031" spans="2:3" x14ac:dyDescent="0.25">
      <c r="B10031" s="30"/>
      <c r="C10031" s="30"/>
    </row>
    <row r="10032" spans="2:3" x14ac:dyDescent="0.25">
      <c r="B10032" s="30"/>
      <c r="C10032" s="30"/>
    </row>
    <row r="10033" spans="2:3" x14ac:dyDescent="0.25">
      <c r="B10033" s="30"/>
      <c r="C10033" s="30"/>
    </row>
    <row r="10034" spans="2:3" x14ac:dyDescent="0.25">
      <c r="B10034" s="30"/>
      <c r="C10034" s="30"/>
    </row>
    <row r="10035" spans="2:3" x14ac:dyDescent="0.25">
      <c r="B10035" s="30"/>
      <c r="C10035" s="30"/>
    </row>
    <row r="10036" spans="2:3" x14ac:dyDescent="0.25">
      <c r="B10036" s="30"/>
      <c r="C10036" s="30"/>
    </row>
    <row r="10037" spans="2:3" x14ac:dyDescent="0.25">
      <c r="B10037" s="30"/>
      <c r="C10037" s="30"/>
    </row>
    <row r="10038" spans="2:3" x14ac:dyDescent="0.25">
      <c r="B10038" s="30"/>
      <c r="C10038" s="30"/>
    </row>
    <row r="10039" spans="2:3" x14ac:dyDescent="0.25">
      <c r="B10039" s="30"/>
      <c r="C10039" s="30"/>
    </row>
    <row r="10040" spans="2:3" x14ac:dyDescent="0.25">
      <c r="B10040" s="30"/>
      <c r="C10040" s="30"/>
    </row>
    <row r="10041" spans="2:3" x14ac:dyDescent="0.25">
      <c r="B10041" s="30"/>
      <c r="C10041" s="30"/>
    </row>
    <row r="10042" spans="2:3" x14ac:dyDescent="0.25">
      <c r="B10042" s="30"/>
      <c r="C10042" s="30"/>
    </row>
    <row r="10043" spans="2:3" x14ac:dyDescent="0.25">
      <c r="B10043" s="30"/>
      <c r="C10043" s="30"/>
    </row>
    <row r="10044" spans="2:3" x14ac:dyDescent="0.25">
      <c r="B10044" s="30"/>
      <c r="C10044" s="30"/>
    </row>
    <row r="10045" spans="2:3" x14ac:dyDescent="0.25">
      <c r="B10045" s="30"/>
      <c r="C10045" s="30"/>
    </row>
    <row r="10046" spans="2:3" x14ac:dyDescent="0.25">
      <c r="B10046" s="30"/>
      <c r="C10046" s="30"/>
    </row>
    <row r="10047" spans="2:3" x14ac:dyDescent="0.25">
      <c r="B10047" s="30"/>
      <c r="C10047" s="30"/>
    </row>
    <row r="10048" spans="2:3" x14ac:dyDescent="0.25">
      <c r="B10048" s="30"/>
      <c r="C10048" s="30"/>
    </row>
    <row r="10049" spans="2:3" x14ac:dyDescent="0.25">
      <c r="B10049" s="30"/>
      <c r="C10049" s="30"/>
    </row>
    <row r="10050" spans="2:3" x14ac:dyDescent="0.25">
      <c r="B10050" s="30"/>
      <c r="C10050" s="30"/>
    </row>
    <row r="10051" spans="2:3" x14ac:dyDescent="0.25">
      <c r="B10051" s="30"/>
      <c r="C10051" s="30"/>
    </row>
    <row r="10052" spans="2:3" x14ac:dyDescent="0.25">
      <c r="B10052" s="30"/>
      <c r="C10052" s="30"/>
    </row>
    <row r="10053" spans="2:3" x14ac:dyDescent="0.25">
      <c r="B10053" s="30"/>
      <c r="C10053" s="30"/>
    </row>
    <row r="10054" spans="2:3" x14ac:dyDescent="0.25">
      <c r="B10054" s="30"/>
      <c r="C10054" s="30"/>
    </row>
    <row r="10055" spans="2:3" x14ac:dyDescent="0.25">
      <c r="B10055" s="30"/>
      <c r="C10055" s="30"/>
    </row>
    <row r="10056" spans="2:3" x14ac:dyDescent="0.25">
      <c r="B10056" s="30"/>
      <c r="C10056" s="30"/>
    </row>
    <row r="10057" spans="2:3" x14ac:dyDescent="0.25">
      <c r="B10057" s="30"/>
      <c r="C10057" s="30"/>
    </row>
    <row r="10058" spans="2:3" x14ac:dyDescent="0.25">
      <c r="B10058" s="30"/>
      <c r="C10058" s="30"/>
    </row>
    <row r="10059" spans="2:3" x14ac:dyDescent="0.25">
      <c r="B10059" s="30"/>
      <c r="C10059" s="30"/>
    </row>
    <row r="10060" spans="2:3" x14ac:dyDescent="0.25">
      <c r="B10060" s="30"/>
      <c r="C10060" s="30"/>
    </row>
    <row r="10061" spans="2:3" x14ac:dyDescent="0.25">
      <c r="B10061" s="30"/>
      <c r="C10061" s="30"/>
    </row>
    <row r="10062" spans="2:3" x14ac:dyDescent="0.25">
      <c r="B10062" s="30"/>
      <c r="C10062" s="30"/>
    </row>
    <row r="10063" spans="2:3" x14ac:dyDescent="0.25">
      <c r="B10063" s="30"/>
      <c r="C10063" s="30"/>
    </row>
    <row r="10064" spans="2:3" x14ac:dyDescent="0.25">
      <c r="B10064" s="30"/>
      <c r="C10064" s="30"/>
    </row>
    <row r="10065" spans="2:3" x14ac:dyDescent="0.25">
      <c r="B10065" s="30"/>
      <c r="C10065" s="30"/>
    </row>
    <row r="10066" spans="2:3" x14ac:dyDescent="0.25">
      <c r="B10066" s="30"/>
      <c r="C10066" s="30"/>
    </row>
    <row r="10067" spans="2:3" x14ac:dyDescent="0.25">
      <c r="B10067" s="30"/>
      <c r="C10067" s="30"/>
    </row>
    <row r="10068" spans="2:3" x14ac:dyDescent="0.25">
      <c r="B10068" s="30"/>
      <c r="C10068" s="30"/>
    </row>
    <row r="10069" spans="2:3" x14ac:dyDescent="0.25">
      <c r="B10069" s="30"/>
      <c r="C10069" s="30"/>
    </row>
    <row r="10070" spans="2:3" x14ac:dyDescent="0.25">
      <c r="B10070" s="30"/>
      <c r="C10070" s="30"/>
    </row>
    <row r="10071" spans="2:3" x14ac:dyDescent="0.25">
      <c r="B10071" s="30"/>
      <c r="C10071" s="30"/>
    </row>
    <row r="10072" spans="2:3" x14ac:dyDescent="0.25">
      <c r="B10072" s="30"/>
      <c r="C10072" s="30"/>
    </row>
    <row r="10073" spans="2:3" x14ac:dyDescent="0.25">
      <c r="B10073" s="30"/>
      <c r="C10073" s="30"/>
    </row>
    <row r="10074" spans="2:3" x14ac:dyDescent="0.25">
      <c r="B10074" s="30"/>
      <c r="C10074" s="30"/>
    </row>
    <row r="10075" spans="2:3" x14ac:dyDescent="0.25">
      <c r="B10075" s="30"/>
      <c r="C10075" s="30"/>
    </row>
    <row r="10076" spans="2:3" x14ac:dyDescent="0.25">
      <c r="B10076" s="30"/>
      <c r="C10076" s="30"/>
    </row>
    <row r="10077" spans="2:3" x14ac:dyDescent="0.25">
      <c r="B10077" s="30"/>
      <c r="C10077" s="30"/>
    </row>
    <row r="10078" spans="2:3" x14ac:dyDescent="0.25">
      <c r="B10078" s="30"/>
      <c r="C10078" s="30"/>
    </row>
    <row r="10079" spans="2:3" x14ac:dyDescent="0.25">
      <c r="B10079" s="30"/>
      <c r="C10079" s="30"/>
    </row>
    <row r="10080" spans="2:3" x14ac:dyDescent="0.25">
      <c r="B10080" s="30"/>
      <c r="C10080" s="30"/>
    </row>
    <row r="10081" spans="2:3" x14ac:dyDescent="0.25">
      <c r="B10081" s="30"/>
      <c r="C10081" s="30"/>
    </row>
    <row r="10082" spans="2:3" x14ac:dyDescent="0.25">
      <c r="B10082" s="30"/>
      <c r="C10082" s="30"/>
    </row>
    <row r="10083" spans="2:3" x14ac:dyDescent="0.25">
      <c r="B10083" s="30"/>
      <c r="C10083" s="30"/>
    </row>
    <row r="10084" spans="2:3" x14ac:dyDescent="0.25">
      <c r="B10084" s="30"/>
      <c r="C10084" s="30"/>
    </row>
    <row r="10085" spans="2:3" x14ac:dyDescent="0.25">
      <c r="B10085" s="30"/>
      <c r="C10085" s="30"/>
    </row>
    <row r="10086" spans="2:3" x14ac:dyDescent="0.25">
      <c r="B10086" s="30"/>
      <c r="C10086" s="30"/>
    </row>
    <row r="10087" spans="2:3" x14ac:dyDescent="0.25">
      <c r="B10087" s="30"/>
      <c r="C10087" s="30"/>
    </row>
    <row r="10088" spans="2:3" x14ac:dyDescent="0.25">
      <c r="B10088" s="30"/>
      <c r="C10088" s="30"/>
    </row>
    <row r="10089" spans="2:3" x14ac:dyDescent="0.25">
      <c r="B10089" s="30"/>
      <c r="C10089" s="30"/>
    </row>
    <row r="10090" spans="2:3" x14ac:dyDescent="0.25">
      <c r="B10090" s="30"/>
      <c r="C10090" s="30"/>
    </row>
    <row r="10091" spans="2:3" x14ac:dyDescent="0.25">
      <c r="B10091" s="30"/>
      <c r="C10091" s="30"/>
    </row>
    <row r="10092" spans="2:3" x14ac:dyDescent="0.25">
      <c r="B10092" s="30"/>
      <c r="C10092" s="30"/>
    </row>
    <row r="10093" spans="2:3" x14ac:dyDescent="0.25">
      <c r="B10093" s="30"/>
      <c r="C10093" s="30"/>
    </row>
    <row r="10094" spans="2:3" x14ac:dyDescent="0.25">
      <c r="B10094" s="30"/>
      <c r="C10094" s="30"/>
    </row>
    <row r="10095" spans="2:3" x14ac:dyDescent="0.25">
      <c r="B10095" s="30"/>
      <c r="C10095" s="30"/>
    </row>
    <row r="10096" spans="2:3" x14ac:dyDescent="0.25">
      <c r="B10096" s="30"/>
      <c r="C10096" s="30"/>
    </row>
    <row r="10097" spans="2:3" x14ac:dyDescent="0.25">
      <c r="B10097" s="30"/>
      <c r="C10097" s="30"/>
    </row>
    <row r="10098" spans="2:3" x14ac:dyDescent="0.25">
      <c r="B10098" s="30"/>
      <c r="C10098" s="30"/>
    </row>
    <row r="10099" spans="2:3" x14ac:dyDescent="0.25">
      <c r="B10099" s="30"/>
      <c r="C10099" s="30"/>
    </row>
    <row r="10100" spans="2:3" x14ac:dyDescent="0.25">
      <c r="B10100" s="30"/>
      <c r="C10100" s="30"/>
    </row>
    <row r="10101" spans="2:3" x14ac:dyDescent="0.25">
      <c r="B10101" s="30"/>
      <c r="C10101" s="30"/>
    </row>
    <row r="10102" spans="2:3" x14ac:dyDescent="0.25">
      <c r="B10102" s="30"/>
      <c r="C10102" s="30"/>
    </row>
    <row r="10103" spans="2:3" x14ac:dyDescent="0.25">
      <c r="B10103" s="30"/>
      <c r="C10103" s="30"/>
    </row>
    <row r="10104" spans="2:3" x14ac:dyDescent="0.25">
      <c r="B10104" s="30"/>
      <c r="C10104" s="30"/>
    </row>
    <row r="10105" spans="2:3" x14ac:dyDescent="0.25">
      <c r="B10105" s="30"/>
      <c r="C10105" s="30"/>
    </row>
    <row r="10106" spans="2:3" x14ac:dyDescent="0.25">
      <c r="B10106" s="30"/>
      <c r="C10106" s="30"/>
    </row>
    <row r="10107" spans="2:3" x14ac:dyDescent="0.25">
      <c r="B10107" s="30"/>
      <c r="C10107" s="30"/>
    </row>
    <row r="10108" spans="2:3" x14ac:dyDescent="0.25">
      <c r="B10108" s="30"/>
      <c r="C10108" s="30"/>
    </row>
    <row r="10109" spans="2:3" x14ac:dyDescent="0.25">
      <c r="B10109" s="30"/>
      <c r="C10109" s="30"/>
    </row>
    <row r="10110" spans="2:3" x14ac:dyDescent="0.25">
      <c r="B10110" s="30"/>
      <c r="C10110" s="30"/>
    </row>
    <row r="10111" spans="2:3" x14ac:dyDescent="0.25">
      <c r="B10111" s="30"/>
      <c r="C10111" s="30"/>
    </row>
    <row r="10112" spans="2:3" x14ac:dyDescent="0.25">
      <c r="B10112" s="30"/>
      <c r="C10112" s="30"/>
    </row>
    <row r="10113" spans="2:3" x14ac:dyDescent="0.25">
      <c r="B10113" s="30"/>
      <c r="C10113" s="30"/>
    </row>
    <row r="10114" spans="2:3" x14ac:dyDescent="0.25">
      <c r="B10114" s="30"/>
      <c r="C10114" s="30"/>
    </row>
    <row r="10115" spans="2:3" x14ac:dyDescent="0.25">
      <c r="B10115" s="30"/>
      <c r="C10115" s="30"/>
    </row>
    <row r="10116" spans="2:3" x14ac:dyDescent="0.25">
      <c r="B10116" s="30"/>
      <c r="C10116" s="30"/>
    </row>
    <row r="10117" spans="2:3" x14ac:dyDescent="0.25">
      <c r="B10117" s="30"/>
      <c r="C10117" s="30"/>
    </row>
    <row r="10118" spans="2:3" x14ac:dyDescent="0.25">
      <c r="B10118" s="30"/>
      <c r="C10118" s="30"/>
    </row>
    <row r="10119" spans="2:3" x14ac:dyDescent="0.25">
      <c r="B10119" s="30"/>
      <c r="C10119" s="30"/>
    </row>
    <row r="10120" spans="2:3" x14ac:dyDescent="0.25">
      <c r="B10120" s="30"/>
      <c r="C10120" s="30"/>
    </row>
    <row r="10121" spans="2:3" x14ac:dyDescent="0.25">
      <c r="B10121" s="30"/>
      <c r="C10121" s="30"/>
    </row>
    <row r="10122" spans="2:3" x14ac:dyDescent="0.25">
      <c r="B10122" s="30"/>
      <c r="C10122" s="30"/>
    </row>
    <row r="10123" spans="2:3" x14ac:dyDescent="0.25">
      <c r="B10123" s="30"/>
      <c r="C10123" s="30"/>
    </row>
    <row r="10124" spans="2:3" x14ac:dyDescent="0.25">
      <c r="B10124" s="30"/>
      <c r="C10124" s="30"/>
    </row>
    <row r="10125" spans="2:3" x14ac:dyDescent="0.25">
      <c r="B10125" s="30"/>
      <c r="C10125" s="30"/>
    </row>
    <row r="10126" spans="2:3" x14ac:dyDescent="0.25">
      <c r="B10126" s="30"/>
      <c r="C10126" s="30"/>
    </row>
    <row r="10127" spans="2:3" x14ac:dyDescent="0.25">
      <c r="B10127" s="30"/>
      <c r="C10127" s="30"/>
    </row>
    <row r="10128" spans="2:3" x14ac:dyDescent="0.25">
      <c r="B10128" s="30"/>
      <c r="C10128" s="30"/>
    </row>
    <row r="10129" spans="2:3" x14ac:dyDescent="0.25">
      <c r="B10129" s="30"/>
      <c r="C10129" s="30"/>
    </row>
    <row r="10130" spans="2:3" x14ac:dyDescent="0.25">
      <c r="B10130" s="30"/>
      <c r="C10130" s="30"/>
    </row>
    <row r="10131" spans="2:3" x14ac:dyDescent="0.25">
      <c r="B10131" s="30"/>
      <c r="C10131" s="30"/>
    </row>
    <row r="10132" spans="2:3" x14ac:dyDescent="0.25">
      <c r="B10132" s="30"/>
      <c r="C10132" s="30"/>
    </row>
    <row r="10133" spans="2:3" x14ac:dyDescent="0.25">
      <c r="B10133" s="30"/>
      <c r="C10133" s="30"/>
    </row>
    <row r="10134" spans="2:3" x14ac:dyDescent="0.25">
      <c r="B10134" s="30"/>
      <c r="C10134" s="30"/>
    </row>
    <row r="10135" spans="2:3" x14ac:dyDescent="0.25">
      <c r="B10135" s="30"/>
      <c r="C10135" s="30"/>
    </row>
    <row r="10136" spans="2:3" x14ac:dyDescent="0.25">
      <c r="B10136" s="30"/>
      <c r="C10136" s="30"/>
    </row>
    <row r="10137" spans="2:3" x14ac:dyDescent="0.25">
      <c r="B10137" s="30"/>
      <c r="C10137" s="30"/>
    </row>
    <row r="10138" spans="2:3" x14ac:dyDescent="0.25">
      <c r="B10138" s="30"/>
      <c r="C10138" s="30"/>
    </row>
    <row r="10139" spans="2:3" x14ac:dyDescent="0.25">
      <c r="B10139" s="30"/>
      <c r="C10139" s="30"/>
    </row>
    <row r="10140" spans="2:3" x14ac:dyDescent="0.25">
      <c r="B10140" s="30"/>
      <c r="C10140" s="30"/>
    </row>
    <row r="10141" spans="2:3" x14ac:dyDescent="0.25">
      <c r="B10141" s="30"/>
      <c r="C10141" s="30"/>
    </row>
    <row r="10142" spans="2:3" x14ac:dyDescent="0.25">
      <c r="B10142" s="30"/>
      <c r="C10142" s="30"/>
    </row>
    <row r="10143" spans="2:3" x14ac:dyDescent="0.25">
      <c r="B10143" s="30"/>
      <c r="C10143" s="30"/>
    </row>
    <row r="10144" spans="2:3" x14ac:dyDescent="0.25">
      <c r="B10144" s="30"/>
      <c r="C10144" s="30"/>
    </row>
    <row r="10145" spans="2:3" x14ac:dyDescent="0.25">
      <c r="B10145" s="30"/>
      <c r="C10145" s="30"/>
    </row>
    <row r="10146" spans="2:3" x14ac:dyDescent="0.25">
      <c r="B10146" s="30"/>
      <c r="C10146" s="30"/>
    </row>
    <row r="10147" spans="2:3" x14ac:dyDescent="0.25">
      <c r="B10147" s="30"/>
      <c r="C10147" s="30"/>
    </row>
    <row r="10148" spans="2:3" x14ac:dyDescent="0.25">
      <c r="B10148" s="30"/>
      <c r="C10148" s="30"/>
    </row>
    <row r="10149" spans="2:3" x14ac:dyDescent="0.25">
      <c r="B10149" s="30"/>
      <c r="C10149" s="30"/>
    </row>
    <row r="10150" spans="2:3" x14ac:dyDescent="0.25">
      <c r="B10150" s="30"/>
      <c r="C10150" s="30"/>
    </row>
    <row r="10151" spans="2:3" x14ac:dyDescent="0.25">
      <c r="B10151" s="30"/>
      <c r="C10151" s="30"/>
    </row>
    <row r="10152" spans="2:3" x14ac:dyDescent="0.25">
      <c r="B10152" s="30"/>
      <c r="C10152" s="30"/>
    </row>
    <row r="10153" spans="2:3" x14ac:dyDescent="0.25">
      <c r="B10153" s="30"/>
      <c r="C10153" s="30"/>
    </row>
    <row r="10154" spans="2:3" x14ac:dyDescent="0.25">
      <c r="B10154" s="30"/>
      <c r="C10154" s="30"/>
    </row>
    <row r="10155" spans="2:3" x14ac:dyDescent="0.25">
      <c r="B10155" s="30"/>
      <c r="C10155" s="30"/>
    </row>
    <row r="10156" spans="2:3" x14ac:dyDescent="0.25">
      <c r="B10156" s="30"/>
      <c r="C10156" s="30"/>
    </row>
    <row r="10157" spans="2:3" x14ac:dyDescent="0.25">
      <c r="B10157" s="30"/>
      <c r="C10157" s="30"/>
    </row>
    <row r="10158" spans="2:3" x14ac:dyDescent="0.25">
      <c r="B10158" s="30"/>
      <c r="C10158" s="30"/>
    </row>
    <row r="10159" spans="2:3" x14ac:dyDescent="0.25">
      <c r="B10159" s="30"/>
      <c r="C10159" s="30"/>
    </row>
    <row r="10160" spans="2:3" x14ac:dyDescent="0.25">
      <c r="B10160" s="30"/>
      <c r="C10160" s="30"/>
    </row>
    <row r="10161" spans="2:3" x14ac:dyDescent="0.25">
      <c r="B10161" s="30"/>
      <c r="C10161" s="30"/>
    </row>
    <row r="10162" spans="2:3" x14ac:dyDescent="0.25">
      <c r="B10162" s="30"/>
      <c r="C10162" s="30"/>
    </row>
    <row r="10163" spans="2:3" x14ac:dyDescent="0.25">
      <c r="B10163" s="30"/>
      <c r="C10163" s="30"/>
    </row>
    <row r="10164" spans="2:3" x14ac:dyDescent="0.25">
      <c r="B10164" s="30"/>
      <c r="C10164" s="30"/>
    </row>
    <row r="10165" spans="2:3" x14ac:dyDescent="0.25">
      <c r="B10165" s="30"/>
      <c r="C10165" s="30"/>
    </row>
    <row r="10166" spans="2:3" x14ac:dyDescent="0.25">
      <c r="B10166" s="30"/>
      <c r="C10166" s="30"/>
    </row>
    <row r="10167" spans="2:3" x14ac:dyDescent="0.25">
      <c r="B10167" s="30"/>
      <c r="C10167" s="30"/>
    </row>
    <row r="10168" spans="2:3" x14ac:dyDescent="0.25">
      <c r="B10168" s="30"/>
      <c r="C10168" s="30"/>
    </row>
    <row r="10169" spans="2:3" x14ac:dyDescent="0.25">
      <c r="B10169" s="30"/>
      <c r="C10169" s="30"/>
    </row>
    <row r="10170" spans="2:3" x14ac:dyDescent="0.25">
      <c r="B10170" s="30"/>
      <c r="C10170" s="30"/>
    </row>
    <row r="10171" spans="2:3" x14ac:dyDescent="0.25">
      <c r="B10171" s="30"/>
      <c r="C10171" s="30"/>
    </row>
    <row r="10172" spans="2:3" x14ac:dyDescent="0.25">
      <c r="B10172" s="30"/>
      <c r="C10172" s="30"/>
    </row>
    <row r="10173" spans="2:3" x14ac:dyDescent="0.25">
      <c r="B10173" s="30"/>
      <c r="C10173" s="30"/>
    </row>
    <row r="10174" spans="2:3" x14ac:dyDescent="0.25">
      <c r="B10174" s="30"/>
      <c r="C10174" s="30"/>
    </row>
    <row r="10175" spans="2:3" x14ac:dyDescent="0.25">
      <c r="B10175" s="30"/>
      <c r="C10175" s="30"/>
    </row>
    <row r="10176" spans="2:3" x14ac:dyDescent="0.25">
      <c r="B10176" s="30"/>
      <c r="C10176" s="30"/>
    </row>
    <row r="10177" spans="2:3" x14ac:dyDescent="0.25">
      <c r="B10177" s="30"/>
      <c r="C10177" s="30"/>
    </row>
    <row r="10178" spans="2:3" x14ac:dyDescent="0.25">
      <c r="B10178" s="30"/>
      <c r="C10178" s="30"/>
    </row>
    <row r="10179" spans="2:3" x14ac:dyDescent="0.25">
      <c r="B10179" s="30"/>
      <c r="C10179" s="30"/>
    </row>
    <row r="10180" spans="2:3" x14ac:dyDescent="0.25">
      <c r="B10180" s="30"/>
      <c r="C10180" s="30"/>
    </row>
    <row r="10181" spans="2:3" x14ac:dyDescent="0.25">
      <c r="B10181" s="30"/>
      <c r="C10181" s="30"/>
    </row>
    <row r="10182" spans="2:3" x14ac:dyDescent="0.25">
      <c r="B10182" s="30"/>
      <c r="C10182" s="30"/>
    </row>
    <row r="10183" spans="2:3" x14ac:dyDescent="0.25">
      <c r="B10183" s="30"/>
      <c r="C10183" s="30"/>
    </row>
    <row r="10184" spans="2:3" x14ac:dyDescent="0.25">
      <c r="B10184" s="30"/>
      <c r="C10184" s="30"/>
    </row>
    <row r="10185" spans="2:3" x14ac:dyDescent="0.25">
      <c r="B10185" s="30"/>
      <c r="C10185" s="30"/>
    </row>
    <row r="10186" spans="2:3" x14ac:dyDescent="0.25">
      <c r="B10186" s="30"/>
      <c r="C10186" s="30"/>
    </row>
    <row r="10187" spans="2:3" x14ac:dyDescent="0.25">
      <c r="B10187" s="30"/>
      <c r="C10187" s="30"/>
    </row>
    <row r="10188" spans="2:3" x14ac:dyDescent="0.25">
      <c r="B10188" s="30"/>
      <c r="C10188" s="30"/>
    </row>
    <row r="10189" spans="2:3" x14ac:dyDescent="0.25">
      <c r="B10189" s="30"/>
      <c r="C10189" s="30"/>
    </row>
    <row r="10190" spans="2:3" x14ac:dyDescent="0.25">
      <c r="B10190" s="30"/>
      <c r="C10190" s="30"/>
    </row>
    <row r="10191" spans="2:3" x14ac:dyDescent="0.25">
      <c r="B10191" s="30"/>
      <c r="C10191" s="30"/>
    </row>
    <row r="10192" spans="2:3" x14ac:dyDescent="0.25">
      <c r="B10192" s="30"/>
      <c r="C10192" s="30"/>
    </row>
    <row r="10193" spans="2:3" x14ac:dyDescent="0.25">
      <c r="B10193" s="30"/>
      <c r="C10193" s="30"/>
    </row>
    <row r="10194" spans="2:3" x14ac:dyDescent="0.25">
      <c r="B10194" s="30"/>
      <c r="C10194" s="30"/>
    </row>
    <row r="10195" spans="2:3" x14ac:dyDescent="0.25">
      <c r="B10195" s="30"/>
      <c r="C10195" s="30"/>
    </row>
    <row r="10196" spans="2:3" x14ac:dyDescent="0.25">
      <c r="B10196" s="30"/>
      <c r="C10196" s="30"/>
    </row>
    <row r="10197" spans="2:3" x14ac:dyDescent="0.25">
      <c r="B10197" s="30"/>
      <c r="C10197" s="30"/>
    </row>
    <row r="10198" spans="2:3" x14ac:dyDescent="0.25">
      <c r="B10198" s="30"/>
      <c r="C10198" s="30"/>
    </row>
    <row r="10199" spans="2:3" x14ac:dyDescent="0.25">
      <c r="B10199" s="30"/>
      <c r="C10199" s="30"/>
    </row>
    <row r="10200" spans="2:3" x14ac:dyDescent="0.25">
      <c r="B10200" s="30"/>
      <c r="C10200" s="30"/>
    </row>
    <row r="10201" spans="2:3" x14ac:dyDescent="0.25">
      <c r="B10201" s="30"/>
      <c r="C10201" s="30"/>
    </row>
    <row r="10202" spans="2:3" x14ac:dyDescent="0.25">
      <c r="B10202" s="30"/>
      <c r="C10202" s="30"/>
    </row>
    <row r="10203" spans="2:3" x14ac:dyDescent="0.25">
      <c r="B10203" s="30"/>
      <c r="C10203" s="30"/>
    </row>
    <row r="10204" spans="2:3" x14ac:dyDescent="0.25">
      <c r="B10204" s="30"/>
      <c r="C10204" s="30"/>
    </row>
    <row r="10205" spans="2:3" x14ac:dyDescent="0.25">
      <c r="B10205" s="30"/>
      <c r="C10205" s="30"/>
    </row>
    <row r="10206" spans="2:3" x14ac:dyDescent="0.25">
      <c r="B10206" s="30"/>
      <c r="C10206" s="30"/>
    </row>
    <row r="10207" spans="2:3" x14ac:dyDescent="0.25">
      <c r="B10207" s="30"/>
      <c r="C10207" s="30"/>
    </row>
    <row r="10208" spans="2:3" x14ac:dyDescent="0.25">
      <c r="B10208" s="30"/>
      <c r="C10208" s="30"/>
    </row>
    <row r="10209" spans="2:3" x14ac:dyDescent="0.25">
      <c r="B10209" s="30"/>
      <c r="C10209" s="30"/>
    </row>
    <row r="10210" spans="2:3" x14ac:dyDescent="0.25">
      <c r="B10210" s="30"/>
      <c r="C10210" s="30"/>
    </row>
    <row r="10211" spans="2:3" x14ac:dyDescent="0.25">
      <c r="B10211" s="30"/>
      <c r="C10211" s="30"/>
    </row>
    <row r="10212" spans="2:3" x14ac:dyDescent="0.25">
      <c r="B10212" s="30"/>
      <c r="C10212" s="30"/>
    </row>
    <row r="10213" spans="2:3" x14ac:dyDescent="0.25">
      <c r="B10213" s="30"/>
      <c r="C10213" s="30"/>
    </row>
    <row r="10214" spans="2:3" x14ac:dyDescent="0.25">
      <c r="B10214" s="30"/>
      <c r="C10214" s="30"/>
    </row>
    <row r="10215" spans="2:3" x14ac:dyDescent="0.25">
      <c r="B10215" s="30"/>
      <c r="C10215" s="30"/>
    </row>
    <row r="10216" spans="2:3" x14ac:dyDescent="0.25">
      <c r="B10216" s="30"/>
      <c r="C10216" s="30"/>
    </row>
    <row r="10217" spans="2:3" x14ac:dyDescent="0.25">
      <c r="B10217" s="30"/>
      <c r="C10217" s="30"/>
    </row>
    <row r="10218" spans="2:3" x14ac:dyDescent="0.25">
      <c r="B10218" s="30"/>
      <c r="C10218" s="30"/>
    </row>
    <row r="10219" spans="2:3" x14ac:dyDescent="0.25">
      <c r="B10219" s="30"/>
      <c r="C10219" s="30"/>
    </row>
    <row r="10220" spans="2:3" x14ac:dyDescent="0.25">
      <c r="B10220" s="30"/>
      <c r="C10220" s="30"/>
    </row>
    <row r="10221" spans="2:3" x14ac:dyDescent="0.25">
      <c r="B10221" s="30"/>
      <c r="C10221" s="30"/>
    </row>
    <row r="10222" spans="2:3" x14ac:dyDescent="0.25">
      <c r="B10222" s="30"/>
      <c r="C10222" s="30"/>
    </row>
    <row r="10223" spans="2:3" x14ac:dyDescent="0.25">
      <c r="B10223" s="30"/>
      <c r="C10223" s="30"/>
    </row>
    <row r="10224" spans="2:3" x14ac:dyDescent="0.25">
      <c r="B10224" s="30"/>
      <c r="C10224" s="30"/>
    </row>
    <row r="10225" spans="2:3" x14ac:dyDescent="0.25">
      <c r="B10225" s="30"/>
      <c r="C10225" s="30"/>
    </row>
    <row r="10226" spans="2:3" x14ac:dyDescent="0.25">
      <c r="B10226" s="30"/>
      <c r="C10226" s="30"/>
    </row>
    <row r="10227" spans="2:3" x14ac:dyDescent="0.25">
      <c r="B10227" s="30"/>
      <c r="C10227" s="30"/>
    </row>
    <row r="10228" spans="2:3" x14ac:dyDescent="0.25">
      <c r="B10228" s="30"/>
      <c r="C10228" s="30"/>
    </row>
    <row r="10229" spans="2:3" x14ac:dyDescent="0.25">
      <c r="B10229" s="30"/>
      <c r="C10229" s="30"/>
    </row>
    <row r="10230" spans="2:3" x14ac:dyDescent="0.25">
      <c r="B10230" s="30"/>
      <c r="C10230" s="30"/>
    </row>
    <row r="10231" spans="2:3" x14ac:dyDescent="0.25">
      <c r="B10231" s="30"/>
      <c r="C10231" s="30"/>
    </row>
    <row r="10232" spans="2:3" x14ac:dyDescent="0.25">
      <c r="B10232" s="30"/>
      <c r="C10232" s="30"/>
    </row>
    <row r="10233" spans="2:3" x14ac:dyDescent="0.25">
      <c r="B10233" s="30"/>
      <c r="C10233" s="30"/>
    </row>
    <row r="10234" spans="2:3" x14ac:dyDescent="0.25">
      <c r="B10234" s="30"/>
      <c r="C10234" s="30"/>
    </row>
    <row r="10235" spans="2:3" x14ac:dyDescent="0.25">
      <c r="B10235" s="30"/>
      <c r="C10235" s="30"/>
    </row>
    <row r="10236" spans="2:3" x14ac:dyDescent="0.25">
      <c r="B10236" s="30"/>
      <c r="C10236" s="30"/>
    </row>
    <row r="10237" spans="2:3" x14ac:dyDescent="0.25">
      <c r="B10237" s="30"/>
      <c r="C10237" s="30"/>
    </row>
    <row r="10238" spans="2:3" x14ac:dyDescent="0.25">
      <c r="B10238" s="30"/>
      <c r="C10238" s="30"/>
    </row>
    <row r="10239" spans="2:3" x14ac:dyDescent="0.25">
      <c r="B10239" s="30"/>
      <c r="C10239" s="30"/>
    </row>
    <row r="10240" spans="2:3" x14ac:dyDescent="0.25">
      <c r="B10240" s="30"/>
      <c r="C10240" s="30"/>
    </row>
    <row r="10241" spans="2:3" x14ac:dyDescent="0.25">
      <c r="B10241" s="30"/>
      <c r="C10241" s="30"/>
    </row>
    <row r="10242" spans="2:3" x14ac:dyDescent="0.25">
      <c r="B10242" s="30"/>
      <c r="C10242" s="30"/>
    </row>
    <row r="10243" spans="2:3" x14ac:dyDescent="0.25">
      <c r="B10243" s="30"/>
      <c r="C10243" s="30"/>
    </row>
    <row r="10244" spans="2:3" x14ac:dyDescent="0.25">
      <c r="B10244" s="30"/>
      <c r="C10244" s="30"/>
    </row>
    <row r="10245" spans="2:3" x14ac:dyDescent="0.25">
      <c r="B10245" s="30"/>
      <c r="C10245" s="30"/>
    </row>
    <row r="10246" spans="2:3" x14ac:dyDescent="0.25">
      <c r="B10246" s="30"/>
      <c r="C10246" s="30"/>
    </row>
    <row r="10247" spans="2:3" x14ac:dyDescent="0.25">
      <c r="B10247" s="30"/>
      <c r="C10247" s="30"/>
    </row>
    <row r="10248" spans="2:3" x14ac:dyDescent="0.25">
      <c r="B10248" s="30"/>
      <c r="C10248" s="30"/>
    </row>
    <row r="10249" spans="2:3" x14ac:dyDescent="0.25">
      <c r="B10249" s="30"/>
      <c r="C10249" s="30"/>
    </row>
    <row r="10250" spans="2:3" x14ac:dyDescent="0.25">
      <c r="B10250" s="30"/>
      <c r="C10250" s="30"/>
    </row>
    <row r="10251" spans="2:3" x14ac:dyDescent="0.25">
      <c r="B10251" s="30"/>
      <c r="C10251" s="30"/>
    </row>
    <row r="10252" spans="2:3" x14ac:dyDescent="0.25">
      <c r="B10252" s="30"/>
      <c r="C10252" s="30"/>
    </row>
    <row r="10253" spans="2:3" x14ac:dyDescent="0.25">
      <c r="B10253" s="30"/>
      <c r="C10253" s="30"/>
    </row>
    <row r="10254" spans="2:3" x14ac:dyDescent="0.25">
      <c r="B10254" s="30"/>
      <c r="C10254" s="30"/>
    </row>
    <row r="10255" spans="2:3" x14ac:dyDescent="0.25">
      <c r="B10255" s="30"/>
      <c r="C10255" s="30"/>
    </row>
    <row r="10256" spans="2:3" x14ac:dyDescent="0.25">
      <c r="B10256" s="30"/>
      <c r="C10256" s="30"/>
    </row>
    <row r="10257" spans="2:3" x14ac:dyDescent="0.25">
      <c r="B10257" s="30"/>
      <c r="C10257" s="30"/>
    </row>
    <row r="10258" spans="2:3" x14ac:dyDescent="0.25">
      <c r="B10258" s="30"/>
      <c r="C10258" s="30"/>
    </row>
    <row r="10259" spans="2:3" x14ac:dyDescent="0.25">
      <c r="B10259" s="30"/>
      <c r="C10259" s="30"/>
    </row>
    <row r="10260" spans="2:3" x14ac:dyDescent="0.25">
      <c r="B10260" s="30"/>
      <c r="C10260" s="30"/>
    </row>
    <row r="10261" spans="2:3" x14ac:dyDescent="0.25">
      <c r="B10261" s="30"/>
      <c r="C10261" s="30"/>
    </row>
    <row r="10262" spans="2:3" x14ac:dyDescent="0.25">
      <c r="B10262" s="30"/>
      <c r="C10262" s="30"/>
    </row>
    <row r="10263" spans="2:3" x14ac:dyDescent="0.25">
      <c r="B10263" s="30"/>
      <c r="C10263" s="30"/>
    </row>
    <row r="10264" spans="2:3" x14ac:dyDescent="0.25">
      <c r="B10264" s="30"/>
      <c r="C10264" s="30"/>
    </row>
    <row r="10265" spans="2:3" x14ac:dyDescent="0.25">
      <c r="B10265" s="30"/>
      <c r="C10265" s="30"/>
    </row>
    <row r="10266" spans="2:3" x14ac:dyDescent="0.25">
      <c r="B10266" s="30"/>
      <c r="C10266" s="30"/>
    </row>
    <row r="10267" spans="2:3" x14ac:dyDescent="0.25">
      <c r="B10267" s="30"/>
      <c r="C10267" s="30"/>
    </row>
    <row r="10268" spans="2:3" x14ac:dyDescent="0.25">
      <c r="B10268" s="30"/>
      <c r="C10268" s="30"/>
    </row>
    <row r="10269" spans="2:3" x14ac:dyDescent="0.25">
      <c r="B10269" s="30"/>
      <c r="C10269" s="30"/>
    </row>
    <row r="10270" spans="2:3" x14ac:dyDescent="0.25">
      <c r="B10270" s="30"/>
      <c r="C10270" s="30"/>
    </row>
    <row r="10271" spans="2:3" x14ac:dyDescent="0.25">
      <c r="B10271" s="30"/>
      <c r="C10271" s="30"/>
    </row>
    <row r="10272" spans="2:3" x14ac:dyDescent="0.25">
      <c r="B10272" s="30"/>
      <c r="C10272" s="30"/>
    </row>
    <row r="10273" spans="2:3" x14ac:dyDescent="0.25">
      <c r="B10273" s="30"/>
      <c r="C10273" s="30"/>
    </row>
    <row r="10274" spans="2:3" x14ac:dyDescent="0.25">
      <c r="B10274" s="30"/>
      <c r="C10274" s="30"/>
    </row>
    <row r="10275" spans="2:3" x14ac:dyDescent="0.25">
      <c r="B10275" s="30"/>
      <c r="C10275" s="30"/>
    </row>
    <row r="10276" spans="2:3" x14ac:dyDescent="0.25">
      <c r="B10276" s="30"/>
      <c r="C10276" s="30"/>
    </row>
    <row r="10277" spans="2:3" x14ac:dyDescent="0.25">
      <c r="B10277" s="30"/>
      <c r="C10277" s="30"/>
    </row>
    <row r="10278" spans="2:3" x14ac:dyDescent="0.25">
      <c r="B10278" s="30"/>
      <c r="C10278" s="30"/>
    </row>
    <row r="10279" spans="2:3" x14ac:dyDescent="0.25">
      <c r="B10279" s="30"/>
      <c r="C10279" s="30"/>
    </row>
    <row r="10280" spans="2:3" x14ac:dyDescent="0.25">
      <c r="B10280" s="30"/>
      <c r="C10280" s="30"/>
    </row>
    <row r="10281" spans="2:3" x14ac:dyDescent="0.25">
      <c r="B10281" s="30"/>
      <c r="C10281" s="30"/>
    </row>
    <row r="10282" spans="2:3" x14ac:dyDescent="0.25">
      <c r="B10282" s="30"/>
      <c r="C10282" s="30"/>
    </row>
    <row r="10283" spans="2:3" x14ac:dyDescent="0.25">
      <c r="B10283" s="30"/>
      <c r="C10283" s="30"/>
    </row>
    <row r="10284" spans="2:3" x14ac:dyDescent="0.25">
      <c r="B10284" s="30"/>
      <c r="C10284" s="30"/>
    </row>
    <row r="10285" spans="2:3" x14ac:dyDescent="0.25">
      <c r="B10285" s="30"/>
      <c r="C10285" s="30"/>
    </row>
    <row r="10286" spans="2:3" x14ac:dyDescent="0.25">
      <c r="B10286" s="30"/>
      <c r="C10286" s="30"/>
    </row>
    <row r="10287" spans="2:3" x14ac:dyDescent="0.25">
      <c r="B10287" s="30"/>
      <c r="C10287" s="30"/>
    </row>
    <row r="10288" spans="2:3" x14ac:dyDescent="0.25">
      <c r="B10288" s="30"/>
      <c r="C10288" s="30"/>
    </row>
    <row r="10289" spans="2:3" x14ac:dyDescent="0.25">
      <c r="B10289" s="30"/>
      <c r="C10289" s="30"/>
    </row>
    <row r="10290" spans="2:3" x14ac:dyDescent="0.25">
      <c r="B10290" s="30"/>
      <c r="C10290" s="30"/>
    </row>
    <row r="10291" spans="2:3" x14ac:dyDescent="0.25">
      <c r="B10291" s="30"/>
      <c r="C10291" s="30"/>
    </row>
    <row r="10292" spans="2:3" x14ac:dyDescent="0.25">
      <c r="B10292" s="30"/>
      <c r="C10292" s="30"/>
    </row>
    <row r="10293" spans="2:3" x14ac:dyDescent="0.25">
      <c r="B10293" s="30"/>
      <c r="C10293" s="30"/>
    </row>
    <row r="10294" spans="2:3" x14ac:dyDescent="0.25">
      <c r="B10294" s="30"/>
      <c r="C10294" s="30"/>
    </row>
    <row r="10295" spans="2:3" x14ac:dyDescent="0.25">
      <c r="B10295" s="30"/>
      <c r="C10295" s="30"/>
    </row>
    <row r="10296" spans="2:3" x14ac:dyDescent="0.25">
      <c r="B10296" s="30"/>
      <c r="C10296" s="30"/>
    </row>
    <row r="10297" spans="2:3" x14ac:dyDescent="0.25">
      <c r="B10297" s="30"/>
      <c r="C10297" s="30"/>
    </row>
    <row r="10298" spans="2:3" x14ac:dyDescent="0.25">
      <c r="B10298" s="30"/>
      <c r="C10298" s="30"/>
    </row>
    <row r="10299" spans="2:3" x14ac:dyDescent="0.25">
      <c r="B10299" s="30"/>
      <c r="C10299" s="30"/>
    </row>
    <row r="10300" spans="2:3" x14ac:dyDescent="0.25">
      <c r="B10300" s="30"/>
      <c r="C10300" s="30"/>
    </row>
    <row r="10301" spans="2:3" x14ac:dyDescent="0.25">
      <c r="B10301" s="30"/>
      <c r="C10301" s="30"/>
    </row>
    <row r="10302" spans="2:3" x14ac:dyDescent="0.25">
      <c r="B10302" s="30"/>
      <c r="C10302" s="30"/>
    </row>
    <row r="10303" spans="2:3" x14ac:dyDescent="0.25">
      <c r="B10303" s="30"/>
      <c r="C10303" s="30"/>
    </row>
    <row r="10304" spans="2:3" x14ac:dyDescent="0.25">
      <c r="B10304" s="30"/>
      <c r="C10304" s="30"/>
    </row>
    <row r="10305" spans="2:3" x14ac:dyDescent="0.25">
      <c r="B10305" s="30"/>
      <c r="C10305" s="30"/>
    </row>
    <row r="10306" spans="2:3" x14ac:dyDescent="0.25">
      <c r="B10306" s="30"/>
      <c r="C10306" s="30"/>
    </row>
    <row r="10307" spans="2:3" x14ac:dyDescent="0.25">
      <c r="B10307" s="30"/>
      <c r="C10307" s="30"/>
    </row>
    <row r="10308" spans="2:3" x14ac:dyDescent="0.25">
      <c r="B10308" s="30"/>
      <c r="C10308" s="30"/>
    </row>
    <row r="10309" spans="2:3" x14ac:dyDescent="0.25">
      <c r="B10309" s="30"/>
      <c r="C10309" s="30"/>
    </row>
    <row r="10310" spans="2:3" x14ac:dyDescent="0.25">
      <c r="B10310" s="30"/>
      <c r="C10310" s="30"/>
    </row>
    <row r="10311" spans="2:3" x14ac:dyDescent="0.25">
      <c r="B10311" s="30"/>
      <c r="C10311" s="30"/>
    </row>
    <row r="10312" spans="2:3" x14ac:dyDescent="0.25">
      <c r="B10312" s="30"/>
      <c r="C10312" s="30"/>
    </row>
    <row r="10313" spans="2:3" x14ac:dyDescent="0.25">
      <c r="B10313" s="30"/>
      <c r="C10313" s="30"/>
    </row>
    <row r="10314" spans="2:3" x14ac:dyDescent="0.25">
      <c r="B10314" s="30"/>
      <c r="C10314" s="30"/>
    </row>
    <row r="10315" spans="2:3" x14ac:dyDescent="0.25">
      <c r="B10315" s="30"/>
      <c r="C10315" s="30"/>
    </row>
    <row r="10316" spans="2:3" x14ac:dyDescent="0.25">
      <c r="B10316" s="30"/>
      <c r="C10316" s="30"/>
    </row>
    <row r="10317" spans="2:3" x14ac:dyDescent="0.25">
      <c r="B10317" s="30"/>
      <c r="C10317" s="30"/>
    </row>
    <row r="10318" spans="2:3" x14ac:dyDescent="0.25">
      <c r="B10318" s="30"/>
      <c r="C10318" s="30"/>
    </row>
    <row r="10319" spans="2:3" x14ac:dyDescent="0.25">
      <c r="B10319" s="30"/>
      <c r="C10319" s="30"/>
    </row>
    <row r="10320" spans="2:3" x14ac:dyDescent="0.25">
      <c r="B10320" s="30"/>
      <c r="C10320" s="30"/>
    </row>
    <row r="10321" spans="2:3" x14ac:dyDescent="0.25">
      <c r="B10321" s="30"/>
      <c r="C10321" s="30"/>
    </row>
    <row r="10322" spans="2:3" x14ac:dyDescent="0.25">
      <c r="B10322" s="30"/>
      <c r="C10322" s="30"/>
    </row>
    <row r="10323" spans="2:3" x14ac:dyDescent="0.25">
      <c r="B10323" s="30"/>
      <c r="C10323" s="30"/>
    </row>
    <row r="10324" spans="2:3" x14ac:dyDescent="0.25">
      <c r="B10324" s="30"/>
      <c r="C10324" s="30"/>
    </row>
    <row r="10325" spans="2:3" x14ac:dyDescent="0.25">
      <c r="B10325" s="30"/>
      <c r="C10325" s="30"/>
    </row>
    <row r="10326" spans="2:3" x14ac:dyDescent="0.25">
      <c r="B10326" s="30"/>
      <c r="C10326" s="30"/>
    </row>
    <row r="10327" spans="2:3" x14ac:dyDescent="0.25">
      <c r="B10327" s="30"/>
      <c r="C10327" s="30"/>
    </row>
    <row r="10328" spans="2:3" x14ac:dyDescent="0.25">
      <c r="B10328" s="30"/>
      <c r="C10328" s="30"/>
    </row>
    <row r="10329" spans="2:3" x14ac:dyDescent="0.25">
      <c r="B10329" s="30"/>
      <c r="C10329" s="30"/>
    </row>
    <row r="10330" spans="2:3" x14ac:dyDescent="0.25">
      <c r="B10330" s="30"/>
      <c r="C10330" s="30"/>
    </row>
    <row r="10331" spans="2:3" x14ac:dyDescent="0.25">
      <c r="B10331" s="30"/>
      <c r="C10331" s="30"/>
    </row>
    <row r="10332" spans="2:3" x14ac:dyDescent="0.25">
      <c r="B10332" s="30"/>
      <c r="C10332" s="30"/>
    </row>
    <row r="10333" spans="2:3" x14ac:dyDescent="0.25">
      <c r="B10333" s="30"/>
      <c r="C10333" s="30"/>
    </row>
    <row r="10334" spans="2:3" x14ac:dyDescent="0.25">
      <c r="B10334" s="30"/>
      <c r="C10334" s="30"/>
    </row>
    <row r="10335" spans="2:3" x14ac:dyDescent="0.25">
      <c r="B10335" s="30"/>
      <c r="C10335" s="30"/>
    </row>
    <row r="10336" spans="2:3" x14ac:dyDescent="0.25">
      <c r="B10336" s="30"/>
      <c r="C10336" s="30"/>
    </row>
    <row r="10337" spans="2:3" x14ac:dyDescent="0.25">
      <c r="B10337" s="30"/>
      <c r="C10337" s="30"/>
    </row>
    <row r="10338" spans="2:3" x14ac:dyDescent="0.25">
      <c r="B10338" s="30"/>
      <c r="C10338" s="30"/>
    </row>
    <row r="10339" spans="2:3" x14ac:dyDescent="0.25">
      <c r="B10339" s="30"/>
      <c r="C10339" s="30"/>
    </row>
    <row r="10340" spans="2:3" x14ac:dyDescent="0.25">
      <c r="B10340" s="30"/>
      <c r="C10340" s="30"/>
    </row>
    <row r="10341" spans="2:3" x14ac:dyDescent="0.25">
      <c r="B10341" s="30"/>
      <c r="C10341" s="30"/>
    </row>
    <row r="10342" spans="2:3" x14ac:dyDescent="0.25">
      <c r="B10342" s="30"/>
      <c r="C10342" s="30"/>
    </row>
    <row r="10343" spans="2:3" x14ac:dyDescent="0.25">
      <c r="B10343" s="30"/>
      <c r="C10343" s="30"/>
    </row>
    <row r="10344" spans="2:3" x14ac:dyDescent="0.25">
      <c r="B10344" s="30"/>
      <c r="C10344" s="30"/>
    </row>
    <row r="10345" spans="2:3" x14ac:dyDescent="0.25">
      <c r="B10345" s="30"/>
      <c r="C10345" s="30"/>
    </row>
    <row r="10346" spans="2:3" x14ac:dyDescent="0.25">
      <c r="B10346" s="30"/>
      <c r="C10346" s="30"/>
    </row>
    <row r="10347" spans="2:3" x14ac:dyDescent="0.25">
      <c r="B10347" s="30"/>
      <c r="C10347" s="30"/>
    </row>
    <row r="10348" spans="2:3" x14ac:dyDescent="0.25">
      <c r="B10348" s="30"/>
      <c r="C10348" s="30"/>
    </row>
    <row r="10349" spans="2:3" x14ac:dyDescent="0.25">
      <c r="B10349" s="30"/>
      <c r="C10349" s="30"/>
    </row>
    <row r="10350" spans="2:3" x14ac:dyDescent="0.25">
      <c r="B10350" s="30"/>
      <c r="C10350" s="30"/>
    </row>
    <row r="10351" spans="2:3" x14ac:dyDescent="0.25">
      <c r="B10351" s="30"/>
      <c r="C10351" s="30"/>
    </row>
    <row r="10352" spans="2:3" x14ac:dyDescent="0.25">
      <c r="B10352" s="30"/>
      <c r="C10352" s="30"/>
    </row>
    <row r="10353" spans="2:3" x14ac:dyDescent="0.25">
      <c r="B10353" s="30"/>
      <c r="C10353" s="30"/>
    </row>
    <row r="10354" spans="2:3" x14ac:dyDescent="0.25">
      <c r="B10354" s="30"/>
      <c r="C10354" s="30"/>
    </row>
    <row r="10355" spans="2:3" x14ac:dyDescent="0.25">
      <c r="B10355" s="30"/>
      <c r="C10355" s="30"/>
    </row>
    <row r="10356" spans="2:3" x14ac:dyDescent="0.25">
      <c r="B10356" s="30"/>
      <c r="C10356" s="30"/>
    </row>
    <row r="10357" spans="2:3" x14ac:dyDescent="0.25">
      <c r="B10357" s="30"/>
      <c r="C10357" s="30"/>
    </row>
    <row r="10358" spans="2:3" x14ac:dyDescent="0.25">
      <c r="B10358" s="30"/>
      <c r="C10358" s="30"/>
    </row>
    <row r="10359" spans="2:3" x14ac:dyDescent="0.25">
      <c r="B10359" s="30"/>
      <c r="C10359" s="30"/>
    </row>
    <row r="10360" spans="2:3" x14ac:dyDescent="0.25">
      <c r="B10360" s="30"/>
      <c r="C10360" s="30"/>
    </row>
    <row r="10361" spans="2:3" x14ac:dyDescent="0.25">
      <c r="B10361" s="30"/>
      <c r="C10361" s="30"/>
    </row>
    <row r="10362" spans="2:3" x14ac:dyDescent="0.25">
      <c r="B10362" s="30"/>
      <c r="C10362" s="30"/>
    </row>
    <row r="10363" spans="2:3" x14ac:dyDescent="0.25">
      <c r="B10363" s="30"/>
      <c r="C10363" s="30"/>
    </row>
    <row r="10364" spans="2:3" x14ac:dyDescent="0.25">
      <c r="B10364" s="30"/>
      <c r="C10364" s="30"/>
    </row>
    <row r="10365" spans="2:3" x14ac:dyDescent="0.25">
      <c r="B10365" s="30"/>
      <c r="C10365" s="30"/>
    </row>
    <row r="10366" spans="2:3" x14ac:dyDescent="0.25">
      <c r="B10366" s="30"/>
      <c r="C10366" s="30"/>
    </row>
    <row r="10367" spans="2:3" x14ac:dyDescent="0.25">
      <c r="B10367" s="30"/>
      <c r="C10367" s="30"/>
    </row>
    <row r="10368" spans="2:3" x14ac:dyDescent="0.25">
      <c r="B10368" s="30"/>
      <c r="C10368" s="30"/>
    </row>
    <row r="10369" spans="2:3" x14ac:dyDescent="0.25">
      <c r="B10369" s="30"/>
      <c r="C10369" s="30"/>
    </row>
    <row r="10370" spans="2:3" x14ac:dyDescent="0.25">
      <c r="B10370" s="30"/>
      <c r="C10370" s="30"/>
    </row>
    <row r="10371" spans="2:3" x14ac:dyDescent="0.25">
      <c r="B10371" s="30"/>
      <c r="C10371" s="30"/>
    </row>
    <row r="10372" spans="2:3" x14ac:dyDescent="0.25">
      <c r="B10372" s="30"/>
      <c r="C10372" s="30"/>
    </row>
    <row r="10373" spans="2:3" x14ac:dyDescent="0.25">
      <c r="B10373" s="30"/>
      <c r="C10373" s="30"/>
    </row>
    <row r="10374" spans="2:3" x14ac:dyDescent="0.25">
      <c r="B10374" s="30"/>
      <c r="C10374" s="30"/>
    </row>
    <row r="10375" spans="2:3" x14ac:dyDescent="0.25">
      <c r="B10375" s="30"/>
      <c r="C10375" s="30"/>
    </row>
    <row r="10376" spans="2:3" x14ac:dyDescent="0.25">
      <c r="B10376" s="30"/>
      <c r="C10376" s="30"/>
    </row>
    <row r="10377" spans="2:3" x14ac:dyDescent="0.25">
      <c r="B10377" s="30"/>
      <c r="C10377" s="30"/>
    </row>
    <row r="10378" spans="2:3" x14ac:dyDescent="0.25">
      <c r="B10378" s="30"/>
      <c r="C10378" s="30"/>
    </row>
    <row r="10379" spans="2:3" x14ac:dyDescent="0.25">
      <c r="B10379" s="30"/>
      <c r="C10379" s="30"/>
    </row>
    <row r="10380" spans="2:3" x14ac:dyDescent="0.25">
      <c r="B10380" s="30"/>
      <c r="C10380" s="30"/>
    </row>
    <row r="10381" spans="2:3" x14ac:dyDescent="0.25">
      <c r="B10381" s="30"/>
      <c r="C10381" s="30"/>
    </row>
    <row r="10382" spans="2:3" x14ac:dyDescent="0.25">
      <c r="B10382" s="30"/>
      <c r="C10382" s="30"/>
    </row>
    <row r="10383" spans="2:3" x14ac:dyDescent="0.25">
      <c r="B10383" s="30"/>
      <c r="C10383" s="30"/>
    </row>
    <row r="10384" spans="2:3" x14ac:dyDescent="0.25">
      <c r="B10384" s="30"/>
      <c r="C10384" s="30"/>
    </row>
    <row r="10385" spans="2:3" x14ac:dyDescent="0.25">
      <c r="B10385" s="30"/>
      <c r="C10385" s="30"/>
    </row>
    <row r="10386" spans="2:3" x14ac:dyDescent="0.25">
      <c r="B10386" s="30"/>
      <c r="C10386" s="30"/>
    </row>
    <row r="10387" spans="2:3" x14ac:dyDescent="0.25">
      <c r="B10387" s="30"/>
      <c r="C10387" s="30"/>
    </row>
    <row r="10388" spans="2:3" x14ac:dyDescent="0.25">
      <c r="B10388" s="30"/>
      <c r="C10388" s="30"/>
    </row>
    <row r="10389" spans="2:3" x14ac:dyDescent="0.25">
      <c r="B10389" s="30"/>
      <c r="C10389" s="30"/>
    </row>
    <row r="10390" spans="2:3" x14ac:dyDescent="0.25">
      <c r="B10390" s="30"/>
      <c r="C10390" s="30"/>
    </row>
    <row r="10391" spans="2:3" x14ac:dyDescent="0.25">
      <c r="B10391" s="30"/>
      <c r="C10391" s="30"/>
    </row>
    <row r="10392" spans="2:3" x14ac:dyDescent="0.25">
      <c r="B10392" s="30"/>
      <c r="C10392" s="30"/>
    </row>
    <row r="10393" spans="2:3" x14ac:dyDescent="0.25">
      <c r="B10393" s="30"/>
      <c r="C10393" s="30"/>
    </row>
    <row r="10394" spans="2:3" x14ac:dyDescent="0.25">
      <c r="B10394" s="30"/>
      <c r="C10394" s="30"/>
    </row>
    <row r="10395" spans="2:3" x14ac:dyDescent="0.25">
      <c r="B10395" s="30"/>
      <c r="C10395" s="30"/>
    </row>
    <row r="10396" spans="2:3" x14ac:dyDescent="0.25">
      <c r="B10396" s="30"/>
      <c r="C10396" s="30"/>
    </row>
    <row r="10397" spans="2:3" x14ac:dyDescent="0.25">
      <c r="B10397" s="30"/>
      <c r="C10397" s="30"/>
    </row>
    <row r="10398" spans="2:3" x14ac:dyDescent="0.25">
      <c r="B10398" s="30"/>
      <c r="C10398" s="30"/>
    </row>
    <row r="10399" spans="2:3" x14ac:dyDescent="0.25">
      <c r="B10399" s="30"/>
      <c r="C10399" s="30"/>
    </row>
    <row r="10400" spans="2:3" x14ac:dyDescent="0.25">
      <c r="B10400" s="30"/>
      <c r="C10400" s="30"/>
    </row>
    <row r="10401" spans="2:3" x14ac:dyDescent="0.25">
      <c r="B10401" s="30"/>
      <c r="C10401" s="30"/>
    </row>
    <row r="10402" spans="2:3" x14ac:dyDescent="0.25">
      <c r="B10402" s="30"/>
      <c r="C10402" s="30"/>
    </row>
    <row r="10403" spans="2:3" x14ac:dyDescent="0.25">
      <c r="B10403" s="30"/>
      <c r="C10403" s="30"/>
    </row>
    <row r="10404" spans="2:3" x14ac:dyDescent="0.25">
      <c r="B10404" s="30"/>
      <c r="C10404" s="30"/>
    </row>
    <row r="10405" spans="2:3" x14ac:dyDescent="0.25">
      <c r="B10405" s="30"/>
      <c r="C10405" s="30"/>
    </row>
    <row r="10406" spans="2:3" x14ac:dyDescent="0.25">
      <c r="B10406" s="30"/>
      <c r="C10406" s="30"/>
    </row>
    <row r="10407" spans="2:3" x14ac:dyDescent="0.25">
      <c r="B10407" s="30"/>
      <c r="C10407" s="30"/>
    </row>
    <row r="10408" spans="2:3" x14ac:dyDescent="0.25">
      <c r="B10408" s="30"/>
      <c r="C10408" s="30"/>
    </row>
    <row r="10409" spans="2:3" x14ac:dyDescent="0.25">
      <c r="B10409" s="30"/>
      <c r="C10409" s="30"/>
    </row>
    <row r="10410" spans="2:3" x14ac:dyDescent="0.25">
      <c r="B10410" s="30"/>
      <c r="C10410" s="30"/>
    </row>
    <row r="10411" spans="2:3" x14ac:dyDescent="0.25">
      <c r="B10411" s="30"/>
      <c r="C10411" s="30"/>
    </row>
    <row r="10412" spans="2:3" x14ac:dyDescent="0.25">
      <c r="B10412" s="30"/>
      <c r="C10412" s="30"/>
    </row>
    <row r="10413" spans="2:3" x14ac:dyDescent="0.25">
      <c r="B10413" s="30"/>
      <c r="C10413" s="30"/>
    </row>
    <row r="10414" spans="2:3" x14ac:dyDescent="0.25">
      <c r="B10414" s="30"/>
      <c r="C10414" s="30"/>
    </row>
    <row r="10415" spans="2:3" x14ac:dyDescent="0.25">
      <c r="B10415" s="30"/>
      <c r="C10415" s="30"/>
    </row>
    <row r="10416" spans="2:3" x14ac:dyDescent="0.25">
      <c r="B10416" s="30"/>
      <c r="C10416" s="30"/>
    </row>
    <row r="10417" spans="2:3" x14ac:dyDescent="0.25">
      <c r="B10417" s="30"/>
      <c r="C10417" s="30"/>
    </row>
    <row r="10418" spans="2:3" x14ac:dyDescent="0.25">
      <c r="B10418" s="30"/>
      <c r="C10418" s="30"/>
    </row>
    <row r="10419" spans="2:3" x14ac:dyDescent="0.25">
      <c r="B10419" s="30"/>
      <c r="C10419" s="30"/>
    </row>
    <row r="10420" spans="2:3" x14ac:dyDescent="0.25">
      <c r="B10420" s="30"/>
      <c r="C10420" s="30"/>
    </row>
    <row r="10421" spans="2:3" x14ac:dyDescent="0.25">
      <c r="B10421" s="30"/>
      <c r="C10421" s="30"/>
    </row>
    <row r="10422" spans="2:3" x14ac:dyDescent="0.25">
      <c r="B10422" s="30"/>
      <c r="C10422" s="30"/>
    </row>
    <row r="10423" spans="2:3" x14ac:dyDescent="0.25">
      <c r="B10423" s="30"/>
      <c r="C10423" s="30"/>
    </row>
    <row r="10424" spans="2:3" x14ac:dyDescent="0.25">
      <c r="B10424" s="30"/>
      <c r="C10424" s="30"/>
    </row>
    <row r="10425" spans="2:3" x14ac:dyDescent="0.25">
      <c r="B10425" s="30"/>
      <c r="C10425" s="30"/>
    </row>
    <row r="10426" spans="2:3" x14ac:dyDescent="0.25">
      <c r="B10426" s="30"/>
      <c r="C10426" s="30"/>
    </row>
    <row r="10427" spans="2:3" x14ac:dyDescent="0.25">
      <c r="B10427" s="30"/>
      <c r="C10427" s="30"/>
    </row>
    <row r="10428" spans="2:3" x14ac:dyDescent="0.25">
      <c r="B10428" s="30"/>
      <c r="C10428" s="30"/>
    </row>
    <row r="10429" spans="2:3" x14ac:dyDescent="0.25">
      <c r="B10429" s="30"/>
      <c r="C10429" s="30"/>
    </row>
    <row r="10430" spans="2:3" x14ac:dyDescent="0.25">
      <c r="B10430" s="30"/>
      <c r="C10430" s="30"/>
    </row>
    <row r="10431" spans="2:3" x14ac:dyDescent="0.25">
      <c r="B10431" s="30"/>
      <c r="C10431" s="30"/>
    </row>
    <row r="10432" spans="2:3" x14ac:dyDescent="0.25">
      <c r="B10432" s="30"/>
      <c r="C10432" s="30"/>
    </row>
    <row r="10433" spans="2:3" x14ac:dyDescent="0.25">
      <c r="B10433" s="30"/>
      <c r="C10433" s="30"/>
    </row>
    <row r="10434" spans="2:3" x14ac:dyDescent="0.25">
      <c r="B10434" s="30"/>
      <c r="C10434" s="30"/>
    </row>
    <row r="10435" spans="2:3" x14ac:dyDescent="0.25">
      <c r="B10435" s="30"/>
      <c r="C10435" s="30"/>
    </row>
    <row r="10436" spans="2:3" x14ac:dyDescent="0.25">
      <c r="B10436" s="30"/>
      <c r="C10436" s="30"/>
    </row>
    <row r="10437" spans="2:3" x14ac:dyDescent="0.25">
      <c r="B10437" s="30"/>
      <c r="C10437" s="30"/>
    </row>
    <row r="10438" spans="2:3" x14ac:dyDescent="0.25">
      <c r="B10438" s="30"/>
      <c r="C10438" s="30"/>
    </row>
    <row r="10439" spans="2:3" x14ac:dyDescent="0.25">
      <c r="B10439" s="30"/>
      <c r="C10439" s="30"/>
    </row>
    <row r="10440" spans="2:3" x14ac:dyDescent="0.25">
      <c r="B10440" s="30"/>
      <c r="C10440" s="30"/>
    </row>
    <row r="10441" spans="2:3" x14ac:dyDescent="0.25">
      <c r="B10441" s="30"/>
      <c r="C10441" s="30"/>
    </row>
    <row r="10442" spans="2:3" x14ac:dyDescent="0.25">
      <c r="B10442" s="30"/>
      <c r="C10442" s="30"/>
    </row>
    <row r="10443" spans="2:3" x14ac:dyDescent="0.25">
      <c r="B10443" s="30"/>
      <c r="C10443" s="30"/>
    </row>
    <row r="10444" spans="2:3" x14ac:dyDescent="0.25">
      <c r="B10444" s="30"/>
      <c r="C10444" s="30"/>
    </row>
    <row r="10445" spans="2:3" x14ac:dyDescent="0.25">
      <c r="B10445" s="30"/>
      <c r="C10445" s="30"/>
    </row>
    <row r="10446" spans="2:3" x14ac:dyDescent="0.25">
      <c r="B10446" s="30"/>
      <c r="C10446" s="30"/>
    </row>
    <row r="10447" spans="2:3" x14ac:dyDescent="0.25">
      <c r="B10447" s="30"/>
      <c r="C10447" s="30"/>
    </row>
    <row r="10448" spans="2:3" x14ac:dyDescent="0.25">
      <c r="B10448" s="30"/>
      <c r="C10448" s="30"/>
    </row>
    <row r="10449" spans="2:3" x14ac:dyDescent="0.25">
      <c r="B10449" s="30"/>
      <c r="C10449" s="30"/>
    </row>
    <row r="10450" spans="2:3" x14ac:dyDescent="0.25">
      <c r="B10450" s="30"/>
      <c r="C10450" s="30"/>
    </row>
    <row r="10451" spans="2:3" x14ac:dyDescent="0.25">
      <c r="B10451" s="30"/>
      <c r="C10451" s="30"/>
    </row>
    <row r="10452" spans="2:3" x14ac:dyDescent="0.25">
      <c r="B10452" s="30"/>
      <c r="C10452" s="30"/>
    </row>
    <row r="10453" spans="2:3" x14ac:dyDescent="0.25">
      <c r="B10453" s="30"/>
      <c r="C10453" s="30"/>
    </row>
    <row r="10454" spans="2:3" x14ac:dyDescent="0.25">
      <c r="B10454" s="30"/>
      <c r="C10454" s="30"/>
    </row>
    <row r="10455" spans="2:3" x14ac:dyDescent="0.25">
      <c r="B10455" s="30"/>
      <c r="C10455" s="30"/>
    </row>
    <row r="10456" spans="2:3" x14ac:dyDescent="0.25">
      <c r="B10456" s="30"/>
      <c r="C10456" s="30"/>
    </row>
    <row r="10457" spans="2:3" x14ac:dyDescent="0.25">
      <c r="B10457" s="30"/>
      <c r="C10457" s="30"/>
    </row>
    <row r="10458" spans="2:3" x14ac:dyDescent="0.25">
      <c r="B10458" s="30"/>
      <c r="C10458" s="30"/>
    </row>
    <row r="10459" spans="2:3" x14ac:dyDescent="0.25">
      <c r="B10459" s="30"/>
      <c r="C10459" s="30"/>
    </row>
    <row r="10460" spans="2:3" x14ac:dyDescent="0.25">
      <c r="B10460" s="30"/>
      <c r="C10460" s="30"/>
    </row>
    <row r="10461" spans="2:3" x14ac:dyDescent="0.25">
      <c r="B10461" s="30"/>
      <c r="C10461" s="30"/>
    </row>
    <row r="10462" spans="2:3" x14ac:dyDescent="0.25">
      <c r="B10462" s="30"/>
      <c r="C10462" s="30"/>
    </row>
    <row r="10463" spans="2:3" x14ac:dyDescent="0.25">
      <c r="B10463" s="30"/>
      <c r="C10463" s="30"/>
    </row>
    <row r="10464" spans="2:3" x14ac:dyDescent="0.25">
      <c r="B10464" s="30"/>
      <c r="C10464" s="30"/>
    </row>
    <row r="10465" spans="2:3" x14ac:dyDescent="0.25">
      <c r="B10465" s="30"/>
      <c r="C10465" s="30"/>
    </row>
    <row r="10466" spans="2:3" x14ac:dyDescent="0.25">
      <c r="B10466" s="30"/>
      <c r="C10466" s="30"/>
    </row>
    <row r="10467" spans="2:3" x14ac:dyDescent="0.25">
      <c r="B10467" s="30"/>
      <c r="C10467" s="30"/>
    </row>
    <row r="10468" spans="2:3" x14ac:dyDescent="0.25">
      <c r="B10468" s="30"/>
      <c r="C10468" s="30"/>
    </row>
    <row r="10469" spans="2:3" x14ac:dyDescent="0.25">
      <c r="B10469" s="30"/>
      <c r="C10469" s="30"/>
    </row>
    <row r="10470" spans="2:3" x14ac:dyDescent="0.25">
      <c r="B10470" s="30"/>
      <c r="C10470" s="30"/>
    </row>
    <row r="10471" spans="2:3" x14ac:dyDescent="0.25">
      <c r="B10471" s="30"/>
      <c r="C10471" s="30"/>
    </row>
    <row r="10472" spans="2:3" x14ac:dyDescent="0.25">
      <c r="B10472" s="30"/>
      <c r="C10472" s="30"/>
    </row>
    <row r="10473" spans="2:3" x14ac:dyDescent="0.25">
      <c r="B10473" s="30"/>
      <c r="C10473" s="30"/>
    </row>
    <row r="10474" spans="2:3" x14ac:dyDescent="0.25">
      <c r="B10474" s="30"/>
      <c r="C10474" s="30"/>
    </row>
    <row r="10475" spans="2:3" x14ac:dyDescent="0.25">
      <c r="B10475" s="30"/>
      <c r="C10475" s="30"/>
    </row>
    <row r="10476" spans="2:3" x14ac:dyDescent="0.25">
      <c r="B10476" s="30"/>
      <c r="C10476" s="30"/>
    </row>
    <row r="10477" spans="2:3" x14ac:dyDescent="0.25">
      <c r="B10477" s="30"/>
      <c r="C10477" s="30"/>
    </row>
    <row r="10478" spans="2:3" x14ac:dyDescent="0.25">
      <c r="B10478" s="30"/>
      <c r="C10478" s="30"/>
    </row>
    <row r="10479" spans="2:3" x14ac:dyDescent="0.25">
      <c r="B10479" s="30"/>
      <c r="C10479" s="30"/>
    </row>
    <row r="10480" spans="2:3" x14ac:dyDescent="0.25">
      <c r="B10480" s="30"/>
      <c r="C10480" s="30"/>
    </row>
    <row r="10481" spans="2:3" x14ac:dyDescent="0.25">
      <c r="B10481" s="30"/>
      <c r="C10481" s="30"/>
    </row>
    <row r="10482" spans="2:3" x14ac:dyDescent="0.25">
      <c r="B10482" s="30"/>
      <c r="C10482" s="30"/>
    </row>
    <row r="10483" spans="2:3" x14ac:dyDescent="0.25">
      <c r="B10483" s="30"/>
      <c r="C10483" s="30"/>
    </row>
    <row r="10484" spans="2:3" x14ac:dyDescent="0.25">
      <c r="B10484" s="30"/>
      <c r="C10484" s="30"/>
    </row>
    <row r="10485" spans="2:3" x14ac:dyDescent="0.25">
      <c r="B10485" s="30"/>
      <c r="C10485" s="30"/>
    </row>
    <row r="10486" spans="2:3" x14ac:dyDescent="0.25">
      <c r="B10486" s="30"/>
      <c r="C10486" s="30"/>
    </row>
    <row r="10487" spans="2:3" x14ac:dyDescent="0.25">
      <c r="B10487" s="30"/>
      <c r="C10487" s="30"/>
    </row>
    <row r="10488" spans="2:3" x14ac:dyDescent="0.25">
      <c r="B10488" s="30"/>
      <c r="C10488" s="30"/>
    </row>
    <row r="10489" spans="2:3" x14ac:dyDescent="0.25">
      <c r="B10489" s="30"/>
      <c r="C10489" s="30"/>
    </row>
    <row r="10490" spans="2:3" x14ac:dyDescent="0.25">
      <c r="B10490" s="30"/>
      <c r="C10490" s="30"/>
    </row>
    <row r="10491" spans="2:3" x14ac:dyDescent="0.25">
      <c r="B10491" s="30"/>
      <c r="C10491" s="30"/>
    </row>
    <row r="10492" spans="2:3" x14ac:dyDescent="0.25">
      <c r="B10492" s="30"/>
      <c r="C10492" s="30"/>
    </row>
    <row r="10493" spans="2:3" x14ac:dyDescent="0.25">
      <c r="B10493" s="30"/>
      <c r="C10493" s="30"/>
    </row>
    <row r="10494" spans="2:3" x14ac:dyDescent="0.25">
      <c r="B10494" s="30"/>
      <c r="C10494" s="30"/>
    </row>
    <row r="10495" spans="2:3" x14ac:dyDescent="0.25">
      <c r="B10495" s="30"/>
      <c r="C10495" s="30"/>
    </row>
    <row r="10496" spans="2:3" x14ac:dyDescent="0.25">
      <c r="B10496" s="30"/>
      <c r="C10496" s="30"/>
    </row>
    <row r="10497" spans="2:3" x14ac:dyDescent="0.25">
      <c r="B10497" s="30"/>
      <c r="C10497" s="30"/>
    </row>
    <row r="10498" spans="2:3" x14ac:dyDescent="0.25">
      <c r="B10498" s="30"/>
      <c r="C10498" s="30"/>
    </row>
    <row r="10499" spans="2:3" x14ac:dyDescent="0.25">
      <c r="B10499" s="30"/>
      <c r="C10499" s="30"/>
    </row>
    <row r="10500" spans="2:3" x14ac:dyDescent="0.25">
      <c r="B10500" s="30"/>
      <c r="C10500" s="30"/>
    </row>
    <row r="10501" spans="2:3" x14ac:dyDescent="0.25">
      <c r="B10501" s="30"/>
      <c r="C10501" s="30"/>
    </row>
    <row r="10502" spans="2:3" x14ac:dyDescent="0.25">
      <c r="B10502" s="30"/>
      <c r="C10502" s="30"/>
    </row>
    <row r="10503" spans="2:3" x14ac:dyDescent="0.25">
      <c r="B10503" s="30"/>
      <c r="C10503" s="30"/>
    </row>
    <row r="10504" spans="2:3" x14ac:dyDescent="0.25">
      <c r="B10504" s="30"/>
      <c r="C10504" s="30"/>
    </row>
    <row r="10505" spans="2:3" x14ac:dyDescent="0.25">
      <c r="B10505" s="30"/>
      <c r="C10505" s="30"/>
    </row>
    <row r="10506" spans="2:3" x14ac:dyDescent="0.25">
      <c r="B10506" s="30"/>
      <c r="C10506" s="30"/>
    </row>
    <row r="10507" spans="2:3" x14ac:dyDescent="0.25">
      <c r="B10507" s="30"/>
      <c r="C10507" s="30"/>
    </row>
    <row r="10508" spans="2:3" x14ac:dyDescent="0.25">
      <c r="B10508" s="30"/>
      <c r="C10508" s="30"/>
    </row>
    <row r="10509" spans="2:3" x14ac:dyDescent="0.25">
      <c r="B10509" s="30"/>
      <c r="C10509" s="30"/>
    </row>
    <row r="10510" spans="2:3" x14ac:dyDescent="0.25">
      <c r="B10510" s="30"/>
      <c r="C10510" s="30"/>
    </row>
    <row r="10511" spans="2:3" x14ac:dyDescent="0.25">
      <c r="B10511" s="30"/>
      <c r="C10511" s="30"/>
    </row>
    <row r="10512" spans="2:3" x14ac:dyDescent="0.25">
      <c r="B10512" s="30"/>
      <c r="C10512" s="30"/>
    </row>
    <row r="10513" spans="2:3" x14ac:dyDescent="0.25">
      <c r="B10513" s="30"/>
      <c r="C10513" s="30"/>
    </row>
    <row r="10514" spans="2:3" x14ac:dyDescent="0.25">
      <c r="B10514" s="30"/>
      <c r="C10514" s="30"/>
    </row>
    <row r="10515" spans="2:3" x14ac:dyDescent="0.25">
      <c r="B10515" s="30"/>
      <c r="C10515" s="30"/>
    </row>
    <row r="10516" spans="2:3" x14ac:dyDescent="0.25">
      <c r="B10516" s="30"/>
      <c r="C10516" s="30"/>
    </row>
    <row r="10517" spans="2:3" x14ac:dyDescent="0.25">
      <c r="B10517" s="30"/>
      <c r="C10517" s="30"/>
    </row>
    <row r="10518" spans="2:3" x14ac:dyDescent="0.25">
      <c r="B10518" s="30"/>
      <c r="C10518" s="30"/>
    </row>
    <row r="10519" spans="2:3" x14ac:dyDescent="0.25">
      <c r="B10519" s="30"/>
      <c r="C10519" s="30"/>
    </row>
    <row r="10520" spans="2:3" x14ac:dyDescent="0.25">
      <c r="B10520" s="30"/>
      <c r="C10520" s="30"/>
    </row>
    <row r="10521" spans="2:3" x14ac:dyDescent="0.25">
      <c r="B10521" s="30"/>
      <c r="C10521" s="30"/>
    </row>
    <row r="10522" spans="2:3" x14ac:dyDescent="0.25">
      <c r="B10522" s="30"/>
      <c r="C10522" s="30"/>
    </row>
    <row r="10523" spans="2:3" x14ac:dyDescent="0.25">
      <c r="B10523" s="30"/>
      <c r="C10523" s="30"/>
    </row>
    <row r="10524" spans="2:3" x14ac:dyDescent="0.25">
      <c r="B10524" s="30"/>
      <c r="C10524" s="30"/>
    </row>
    <row r="10525" spans="2:3" x14ac:dyDescent="0.25">
      <c r="B10525" s="30"/>
      <c r="C10525" s="30"/>
    </row>
    <row r="10526" spans="2:3" x14ac:dyDescent="0.25">
      <c r="B10526" s="30"/>
      <c r="C10526" s="30"/>
    </row>
    <row r="10527" spans="2:3" x14ac:dyDescent="0.25">
      <c r="B10527" s="30"/>
      <c r="C10527" s="30"/>
    </row>
    <row r="10528" spans="2:3" x14ac:dyDescent="0.25">
      <c r="B10528" s="30"/>
      <c r="C10528" s="30"/>
    </row>
    <row r="10529" spans="2:3" x14ac:dyDescent="0.25">
      <c r="B10529" s="30"/>
      <c r="C10529" s="30"/>
    </row>
    <row r="10530" spans="2:3" x14ac:dyDescent="0.25">
      <c r="B10530" s="30"/>
      <c r="C10530" s="30"/>
    </row>
    <row r="10531" spans="2:3" x14ac:dyDescent="0.25">
      <c r="B10531" s="30"/>
      <c r="C10531" s="30"/>
    </row>
    <row r="10532" spans="2:3" x14ac:dyDescent="0.25">
      <c r="B10532" s="30"/>
      <c r="C10532" s="30"/>
    </row>
    <row r="10533" spans="2:3" x14ac:dyDescent="0.25">
      <c r="B10533" s="30"/>
      <c r="C10533" s="30"/>
    </row>
    <row r="10534" spans="2:3" x14ac:dyDescent="0.25">
      <c r="B10534" s="30"/>
      <c r="C10534" s="30"/>
    </row>
    <row r="10535" spans="2:3" x14ac:dyDescent="0.25">
      <c r="B10535" s="30"/>
      <c r="C10535" s="30"/>
    </row>
    <row r="10536" spans="2:3" x14ac:dyDescent="0.25">
      <c r="B10536" s="30"/>
      <c r="C10536" s="30"/>
    </row>
    <row r="10537" spans="2:3" x14ac:dyDescent="0.25">
      <c r="B10537" s="30"/>
      <c r="C10537" s="30"/>
    </row>
    <row r="10538" spans="2:3" x14ac:dyDescent="0.25">
      <c r="B10538" s="30"/>
      <c r="C10538" s="30"/>
    </row>
    <row r="10539" spans="2:3" x14ac:dyDescent="0.25">
      <c r="B10539" s="30"/>
      <c r="C10539" s="30"/>
    </row>
    <row r="10540" spans="2:3" x14ac:dyDescent="0.25">
      <c r="B10540" s="30"/>
      <c r="C10540" s="30"/>
    </row>
    <row r="10541" spans="2:3" x14ac:dyDescent="0.25">
      <c r="B10541" s="30"/>
      <c r="C10541" s="30"/>
    </row>
    <row r="10542" spans="2:3" x14ac:dyDescent="0.25">
      <c r="B10542" s="30"/>
      <c r="C10542" s="30"/>
    </row>
    <row r="10543" spans="2:3" x14ac:dyDescent="0.25">
      <c r="B10543" s="30"/>
      <c r="C10543" s="30"/>
    </row>
    <row r="10544" spans="2:3" x14ac:dyDescent="0.25">
      <c r="B10544" s="30"/>
      <c r="C10544" s="30"/>
    </row>
    <row r="10545" spans="2:3" x14ac:dyDescent="0.25">
      <c r="B10545" s="30"/>
      <c r="C10545" s="30"/>
    </row>
    <row r="10546" spans="2:3" x14ac:dyDescent="0.25">
      <c r="B10546" s="30"/>
      <c r="C10546" s="30"/>
    </row>
    <row r="10547" spans="2:3" x14ac:dyDescent="0.25">
      <c r="B10547" s="30"/>
      <c r="C10547" s="30"/>
    </row>
    <row r="10548" spans="2:3" x14ac:dyDescent="0.25">
      <c r="B10548" s="30"/>
      <c r="C10548" s="30"/>
    </row>
    <row r="10549" spans="2:3" x14ac:dyDescent="0.25">
      <c r="B10549" s="30"/>
      <c r="C10549" s="30"/>
    </row>
    <row r="10550" spans="2:3" x14ac:dyDescent="0.25">
      <c r="B10550" s="30"/>
      <c r="C10550" s="30"/>
    </row>
    <row r="10551" spans="2:3" x14ac:dyDescent="0.25">
      <c r="B10551" s="30"/>
      <c r="C10551" s="30"/>
    </row>
    <row r="10552" spans="2:3" x14ac:dyDescent="0.25">
      <c r="B10552" s="30"/>
      <c r="C10552" s="30"/>
    </row>
    <row r="10553" spans="2:3" x14ac:dyDescent="0.25">
      <c r="B10553" s="30"/>
      <c r="C10553" s="30"/>
    </row>
    <row r="10554" spans="2:3" x14ac:dyDescent="0.25">
      <c r="B10554" s="30"/>
      <c r="C10554" s="30"/>
    </row>
    <row r="10555" spans="2:3" x14ac:dyDescent="0.25">
      <c r="B10555" s="30"/>
      <c r="C10555" s="30"/>
    </row>
    <row r="10556" spans="2:3" x14ac:dyDescent="0.25">
      <c r="B10556" s="30"/>
      <c r="C10556" s="30"/>
    </row>
    <row r="10557" spans="2:3" x14ac:dyDescent="0.25">
      <c r="B10557" s="30"/>
      <c r="C10557" s="30"/>
    </row>
    <row r="10558" spans="2:3" x14ac:dyDescent="0.25">
      <c r="B10558" s="30"/>
      <c r="C10558" s="30"/>
    </row>
    <row r="10559" spans="2:3" x14ac:dyDescent="0.25">
      <c r="B10559" s="30"/>
      <c r="C10559" s="30"/>
    </row>
    <row r="10560" spans="2:3" x14ac:dyDescent="0.25">
      <c r="B10560" s="30"/>
      <c r="C10560" s="30"/>
    </row>
    <row r="10561" spans="2:3" x14ac:dyDescent="0.25">
      <c r="B10561" s="30"/>
      <c r="C10561" s="30"/>
    </row>
    <row r="10562" spans="2:3" x14ac:dyDescent="0.25">
      <c r="B10562" s="30"/>
      <c r="C10562" s="30"/>
    </row>
    <row r="10563" spans="2:3" x14ac:dyDescent="0.25">
      <c r="B10563" s="30"/>
      <c r="C10563" s="30"/>
    </row>
    <row r="10564" spans="2:3" x14ac:dyDescent="0.25">
      <c r="B10564" s="30"/>
      <c r="C10564" s="30"/>
    </row>
    <row r="10565" spans="2:3" x14ac:dyDescent="0.25">
      <c r="B10565" s="30"/>
      <c r="C10565" s="30"/>
    </row>
    <row r="10566" spans="2:3" x14ac:dyDescent="0.25">
      <c r="B10566" s="30"/>
      <c r="C10566" s="30"/>
    </row>
    <row r="10567" spans="2:3" x14ac:dyDescent="0.25">
      <c r="B10567" s="30"/>
      <c r="C10567" s="30"/>
    </row>
    <row r="10568" spans="2:3" x14ac:dyDescent="0.25">
      <c r="B10568" s="30"/>
      <c r="C10568" s="30"/>
    </row>
    <row r="10569" spans="2:3" x14ac:dyDescent="0.25">
      <c r="B10569" s="30"/>
      <c r="C10569" s="30"/>
    </row>
    <row r="10570" spans="2:3" x14ac:dyDescent="0.25">
      <c r="B10570" s="30"/>
      <c r="C10570" s="30"/>
    </row>
    <row r="10571" spans="2:3" x14ac:dyDescent="0.25">
      <c r="B10571" s="30"/>
      <c r="C10571" s="30"/>
    </row>
    <row r="10572" spans="2:3" x14ac:dyDescent="0.25">
      <c r="B10572" s="30"/>
      <c r="C10572" s="30"/>
    </row>
    <row r="10573" spans="2:3" x14ac:dyDescent="0.25">
      <c r="B10573" s="30"/>
      <c r="C10573" s="30"/>
    </row>
    <row r="10574" spans="2:3" x14ac:dyDescent="0.25">
      <c r="B10574" s="30"/>
      <c r="C10574" s="30"/>
    </row>
    <row r="10575" spans="2:3" x14ac:dyDescent="0.25">
      <c r="B10575" s="30"/>
      <c r="C10575" s="30"/>
    </row>
    <row r="10576" spans="2:3" x14ac:dyDescent="0.25">
      <c r="B10576" s="30"/>
      <c r="C10576" s="30"/>
    </row>
    <row r="10577" spans="2:3" x14ac:dyDescent="0.25">
      <c r="B10577" s="30"/>
      <c r="C10577" s="30"/>
    </row>
    <row r="10578" spans="2:3" x14ac:dyDescent="0.25">
      <c r="B10578" s="30"/>
      <c r="C10578" s="30"/>
    </row>
    <row r="10579" spans="2:3" x14ac:dyDescent="0.25">
      <c r="B10579" s="30"/>
      <c r="C10579" s="30"/>
    </row>
    <row r="10580" spans="2:3" x14ac:dyDescent="0.25">
      <c r="B10580" s="30"/>
      <c r="C10580" s="30"/>
    </row>
    <row r="10581" spans="2:3" x14ac:dyDescent="0.25">
      <c r="B10581" s="30"/>
      <c r="C10581" s="30"/>
    </row>
    <row r="10582" spans="2:3" x14ac:dyDescent="0.25">
      <c r="B10582" s="30"/>
      <c r="C10582" s="30"/>
    </row>
    <row r="10583" spans="2:3" x14ac:dyDescent="0.25">
      <c r="B10583" s="30"/>
      <c r="C10583" s="30"/>
    </row>
    <row r="10584" spans="2:3" x14ac:dyDescent="0.25">
      <c r="B10584" s="30"/>
      <c r="C10584" s="30"/>
    </row>
    <row r="10585" spans="2:3" x14ac:dyDescent="0.25">
      <c r="B10585" s="30"/>
      <c r="C10585" s="30"/>
    </row>
    <row r="10586" spans="2:3" x14ac:dyDescent="0.25">
      <c r="B10586" s="30"/>
      <c r="C10586" s="30"/>
    </row>
    <row r="10587" spans="2:3" x14ac:dyDescent="0.25">
      <c r="B10587" s="30"/>
      <c r="C10587" s="30"/>
    </row>
    <row r="10588" spans="2:3" x14ac:dyDescent="0.25">
      <c r="B10588" s="30"/>
      <c r="C10588" s="30"/>
    </row>
    <row r="10589" spans="2:3" x14ac:dyDescent="0.25">
      <c r="B10589" s="30"/>
      <c r="C10589" s="30"/>
    </row>
    <row r="10590" spans="2:3" x14ac:dyDescent="0.25">
      <c r="B10590" s="30"/>
      <c r="C10590" s="30"/>
    </row>
    <row r="10591" spans="2:3" x14ac:dyDescent="0.25">
      <c r="B10591" s="30"/>
      <c r="C10591" s="30"/>
    </row>
    <row r="10592" spans="2:3" x14ac:dyDescent="0.25">
      <c r="B10592" s="30"/>
      <c r="C10592" s="30"/>
    </row>
    <row r="10593" spans="2:3" x14ac:dyDescent="0.25">
      <c r="B10593" s="30"/>
      <c r="C10593" s="30"/>
    </row>
    <row r="10594" spans="2:3" x14ac:dyDescent="0.25">
      <c r="B10594" s="30"/>
      <c r="C10594" s="30"/>
    </row>
    <row r="10595" spans="2:3" x14ac:dyDescent="0.25">
      <c r="B10595" s="30"/>
      <c r="C10595" s="30"/>
    </row>
    <row r="10596" spans="2:3" x14ac:dyDescent="0.25">
      <c r="B10596" s="30"/>
      <c r="C10596" s="30"/>
    </row>
    <row r="10597" spans="2:3" x14ac:dyDescent="0.25">
      <c r="B10597" s="30"/>
      <c r="C10597" s="30"/>
    </row>
    <row r="10598" spans="2:3" x14ac:dyDescent="0.25">
      <c r="B10598" s="30"/>
      <c r="C10598" s="30"/>
    </row>
    <row r="10599" spans="2:3" x14ac:dyDescent="0.25">
      <c r="B10599" s="30"/>
      <c r="C10599" s="30"/>
    </row>
    <row r="10600" spans="2:3" x14ac:dyDescent="0.25">
      <c r="B10600" s="30"/>
      <c r="C10600" s="30"/>
    </row>
    <row r="10601" spans="2:3" x14ac:dyDescent="0.25">
      <c r="B10601" s="30"/>
      <c r="C10601" s="30"/>
    </row>
    <row r="10602" spans="2:3" x14ac:dyDescent="0.25">
      <c r="B10602" s="30"/>
      <c r="C10602" s="30"/>
    </row>
    <row r="10603" spans="2:3" x14ac:dyDescent="0.25">
      <c r="B10603" s="30"/>
      <c r="C10603" s="30"/>
    </row>
    <row r="10604" spans="2:3" x14ac:dyDescent="0.25">
      <c r="B10604" s="30"/>
      <c r="C10604" s="30"/>
    </row>
    <row r="10605" spans="2:3" x14ac:dyDescent="0.25">
      <c r="B10605" s="30"/>
      <c r="C10605" s="30"/>
    </row>
    <row r="10606" spans="2:3" x14ac:dyDescent="0.25">
      <c r="B10606" s="30"/>
      <c r="C10606" s="30"/>
    </row>
    <row r="10607" spans="2:3" x14ac:dyDescent="0.25">
      <c r="B10607" s="30"/>
      <c r="C10607" s="30"/>
    </row>
    <row r="10608" spans="2:3" x14ac:dyDescent="0.25">
      <c r="B10608" s="30"/>
      <c r="C10608" s="30"/>
    </row>
    <row r="10609" spans="2:3" x14ac:dyDescent="0.25">
      <c r="B10609" s="30"/>
      <c r="C10609" s="30"/>
    </row>
    <row r="10610" spans="2:3" x14ac:dyDescent="0.25">
      <c r="B10610" s="30"/>
      <c r="C10610" s="30"/>
    </row>
    <row r="10611" spans="2:3" x14ac:dyDescent="0.25">
      <c r="B10611" s="30"/>
      <c r="C10611" s="30"/>
    </row>
    <row r="10612" spans="2:3" x14ac:dyDescent="0.25">
      <c r="B10612" s="30"/>
      <c r="C10612" s="30"/>
    </row>
    <row r="10613" spans="2:3" x14ac:dyDescent="0.25">
      <c r="B10613" s="30"/>
      <c r="C10613" s="30"/>
    </row>
    <row r="10614" spans="2:3" x14ac:dyDescent="0.25">
      <c r="B10614" s="30"/>
      <c r="C10614" s="30"/>
    </row>
    <row r="10615" spans="2:3" x14ac:dyDescent="0.25">
      <c r="B10615" s="30"/>
      <c r="C10615" s="30"/>
    </row>
    <row r="10616" spans="2:3" x14ac:dyDescent="0.25">
      <c r="B10616" s="30"/>
      <c r="C10616" s="30"/>
    </row>
    <row r="10617" spans="2:3" x14ac:dyDescent="0.25">
      <c r="B10617" s="30"/>
      <c r="C10617" s="30"/>
    </row>
    <row r="10618" spans="2:3" x14ac:dyDescent="0.25">
      <c r="B10618" s="30"/>
      <c r="C10618" s="30"/>
    </row>
    <row r="10619" spans="2:3" x14ac:dyDescent="0.25">
      <c r="B10619" s="30"/>
      <c r="C10619" s="30"/>
    </row>
    <row r="10620" spans="2:3" x14ac:dyDescent="0.25">
      <c r="B10620" s="30"/>
      <c r="C10620" s="30"/>
    </row>
    <row r="10621" spans="2:3" x14ac:dyDescent="0.25">
      <c r="B10621" s="30"/>
      <c r="C10621" s="30"/>
    </row>
    <row r="10622" spans="2:3" x14ac:dyDescent="0.25">
      <c r="B10622" s="30"/>
      <c r="C10622" s="30"/>
    </row>
    <row r="10623" spans="2:3" x14ac:dyDescent="0.25">
      <c r="B10623" s="30"/>
      <c r="C10623" s="30"/>
    </row>
    <row r="10624" spans="2:3" x14ac:dyDescent="0.25">
      <c r="B10624" s="30"/>
      <c r="C10624" s="30"/>
    </row>
    <row r="10625" spans="2:3" x14ac:dyDescent="0.25">
      <c r="B10625" s="30"/>
      <c r="C10625" s="30"/>
    </row>
    <row r="10626" spans="2:3" x14ac:dyDescent="0.25">
      <c r="B10626" s="30"/>
      <c r="C10626" s="30"/>
    </row>
    <row r="10627" spans="2:3" x14ac:dyDescent="0.25">
      <c r="B10627" s="30"/>
      <c r="C10627" s="30"/>
    </row>
    <row r="10628" spans="2:3" x14ac:dyDescent="0.25">
      <c r="B10628" s="30"/>
      <c r="C10628" s="30"/>
    </row>
    <row r="10629" spans="2:3" x14ac:dyDescent="0.25">
      <c r="B10629" s="30"/>
      <c r="C10629" s="30"/>
    </row>
    <row r="10630" spans="2:3" x14ac:dyDescent="0.25">
      <c r="B10630" s="30"/>
      <c r="C10630" s="30"/>
    </row>
    <row r="10631" spans="2:3" x14ac:dyDescent="0.25">
      <c r="B10631" s="30"/>
      <c r="C10631" s="30"/>
    </row>
    <row r="10632" spans="2:3" x14ac:dyDescent="0.25">
      <c r="B10632" s="30"/>
      <c r="C10632" s="30"/>
    </row>
    <row r="10633" spans="2:3" x14ac:dyDescent="0.25">
      <c r="B10633" s="30"/>
      <c r="C10633" s="30"/>
    </row>
    <row r="10634" spans="2:3" x14ac:dyDescent="0.25">
      <c r="B10634" s="30"/>
      <c r="C10634" s="30"/>
    </row>
    <row r="10635" spans="2:3" x14ac:dyDescent="0.25">
      <c r="B10635" s="30"/>
      <c r="C10635" s="30"/>
    </row>
    <row r="10636" spans="2:3" x14ac:dyDescent="0.25">
      <c r="B10636" s="30"/>
      <c r="C10636" s="30"/>
    </row>
    <row r="10637" spans="2:3" x14ac:dyDescent="0.25">
      <c r="B10637" s="30"/>
      <c r="C10637" s="30"/>
    </row>
    <row r="10638" spans="2:3" x14ac:dyDescent="0.25">
      <c r="B10638" s="30"/>
      <c r="C10638" s="30"/>
    </row>
    <row r="10639" spans="2:3" x14ac:dyDescent="0.25">
      <c r="B10639" s="30"/>
      <c r="C10639" s="30"/>
    </row>
    <row r="10640" spans="2:3" x14ac:dyDescent="0.25">
      <c r="B10640" s="30"/>
      <c r="C10640" s="30"/>
    </row>
    <row r="10641" spans="2:3" x14ac:dyDescent="0.25">
      <c r="B10641" s="30"/>
      <c r="C10641" s="30"/>
    </row>
    <row r="10642" spans="2:3" x14ac:dyDescent="0.25">
      <c r="B10642" s="30"/>
      <c r="C10642" s="30"/>
    </row>
    <row r="10643" spans="2:3" x14ac:dyDescent="0.25">
      <c r="B10643" s="30"/>
      <c r="C10643" s="30"/>
    </row>
    <row r="10644" spans="2:3" x14ac:dyDescent="0.25">
      <c r="B10644" s="30"/>
      <c r="C10644" s="30"/>
    </row>
    <row r="10645" spans="2:3" x14ac:dyDescent="0.25">
      <c r="B10645" s="30"/>
      <c r="C10645" s="30"/>
    </row>
    <row r="10646" spans="2:3" x14ac:dyDescent="0.25">
      <c r="B10646" s="30"/>
      <c r="C10646" s="30"/>
    </row>
    <row r="10647" spans="2:3" x14ac:dyDescent="0.25">
      <c r="B10647" s="30"/>
      <c r="C10647" s="30"/>
    </row>
    <row r="10648" spans="2:3" x14ac:dyDescent="0.25">
      <c r="B10648" s="30"/>
      <c r="C10648" s="30"/>
    </row>
    <row r="10649" spans="2:3" x14ac:dyDescent="0.25">
      <c r="B10649" s="30"/>
      <c r="C10649" s="30"/>
    </row>
    <row r="10650" spans="2:3" x14ac:dyDescent="0.25">
      <c r="B10650" s="30"/>
      <c r="C10650" s="30"/>
    </row>
    <row r="10651" spans="2:3" x14ac:dyDescent="0.25">
      <c r="B10651" s="30"/>
      <c r="C10651" s="30"/>
    </row>
    <row r="10652" spans="2:3" x14ac:dyDescent="0.25">
      <c r="B10652" s="30"/>
      <c r="C10652" s="30"/>
    </row>
    <row r="10653" spans="2:3" x14ac:dyDescent="0.25">
      <c r="B10653" s="30"/>
      <c r="C10653" s="30"/>
    </row>
    <row r="10654" spans="2:3" x14ac:dyDescent="0.25">
      <c r="B10654" s="30"/>
      <c r="C10654" s="30"/>
    </row>
    <row r="10655" spans="2:3" x14ac:dyDescent="0.25">
      <c r="B10655" s="30"/>
      <c r="C10655" s="30"/>
    </row>
    <row r="10656" spans="2:3" x14ac:dyDescent="0.25">
      <c r="B10656" s="30"/>
      <c r="C10656" s="30"/>
    </row>
    <row r="10657" spans="2:3" x14ac:dyDescent="0.25">
      <c r="B10657" s="30"/>
      <c r="C10657" s="30"/>
    </row>
    <row r="10658" spans="2:3" x14ac:dyDescent="0.25">
      <c r="B10658" s="30"/>
      <c r="C10658" s="30"/>
    </row>
    <row r="10659" spans="2:3" x14ac:dyDescent="0.25">
      <c r="B10659" s="30"/>
      <c r="C10659" s="30"/>
    </row>
    <row r="10660" spans="2:3" x14ac:dyDescent="0.25">
      <c r="B10660" s="30"/>
      <c r="C10660" s="30"/>
    </row>
    <row r="10661" spans="2:3" x14ac:dyDescent="0.25">
      <c r="B10661" s="30"/>
      <c r="C10661" s="30"/>
    </row>
    <row r="10662" spans="2:3" x14ac:dyDescent="0.25">
      <c r="B10662" s="30"/>
      <c r="C10662" s="30"/>
    </row>
    <row r="10663" spans="2:3" x14ac:dyDescent="0.25">
      <c r="B10663" s="30"/>
      <c r="C10663" s="30"/>
    </row>
    <row r="10664" spans="2:3" x14ac:dyDescent="0.25">
      <c r="B10664" s="30"/>
      <c r="C10664" s="30"/>
    </row>
    <row r="10665" spans="2:3" x14ac:dyDescent="0.25">
      <c r="B10665" s="30"/>
      <c r="C10665" s="30"/>
    </row>
    <row r="10666" spans="2:3" x14ac:dyDescent="0.25">
      <c r="B10666" s="30"/>
      <c r="C10666" s="30"/>
    </row>
    <row r="10667" spans="2:3" x14ac:dyDescent="0.25">
      <c r="B10667" s="30"/>
      <c r="C10667" s="30"/>
    </row>
    <row r="10668" spans="2:3" x14ac:dyDescent="0.25">
      <c r="B10668" s="30"/>
      <c r="C10668" s="30"/>
    </row>
    <row r="10669" spans="2:3" x14ac:dyDescent="0.25">
      <c r="B10669" s="30"/>
      <c r="C10669" s="30"/>
    </row>
    <row r="10670" spans="2:3" x14ac:dyDescent="0.25">
      <c r="B10670" s="30"/>
      <c r="C10670" s="30"/>
    </row>
    <row r="10671" spans="2:3" x14ac:dyDescent="0.25">
      <c r="B10671" s="30"/>
      <c r="C10671" s="30"/>
    </row>
    <row r="10672" spans="2:3" x14ac:dyDescent="0.25">
      <c r="B10672" s="30"/>
      <c r="C10672" s="30"/>
    </row>
    <row r="10673" spans="2:3" x14ac:dyDescent="0.25">
      <c r="B10673" s="30"/>
      <c r="C10673" s="30"/>
    </row>
    <row r="10674" spans="2:3" x14ac:dyDescent="0.25">
      <c r="B10674" s="30"/>
      <c r="C10674" s="30"/>
    </row>
    <row r="10675" spans="2:3" x14ac:dyDescent="0.25">
      <c r="B10675" s="30"/>
      <c r="C10675" s="30"/>
    </row>
    <row r="10676" spans="2:3" x14ac:dyDescent="0.25">
      <c r="B10676" s="30"/>
      <c r="C10676" s="30"/>
    </row>
    <row r="10677" spans="2:3" x14ac:dyDescent="0.25">
      <c r="B10677" s="30"/>
      <c r="C10677" s="30"/>
    </row>
    <row r="10678" spans="2:3" x14ac:dyDescent="0.25">
      <c r="B10678" s="30"/>
      <c r="C10678" s="30"/>
    </row>
    <row r="10679" spans="2:3" x14ac:dyDescent="0.25">
      <c r="B10679" s="30"/>
      <c r="C10679" s="30"/>
    </row>
    <row r="10680" spans="2:3" x14ac:dyDescent="0.25">
      <c r="B10680" s="30"/>
      <c r="C10680" s="30"/>
    </row>
    <row r="10681" spans="2:3" x14ac:dyDescent="0.25">
      <c r="B10681" s="30"/>
      <c r="C10681" s="30"/>
    </row>
    <row r="10682" spans="2:3" x14ac:dyDescent="0.25">
      <c r="B10682" s="30"/>
      <c r="C10682" s="30"/>
    </row>
    <row r="10683" spans="2:3" x14ac:dyDescent="0.25">
      <c r="B10683" s="30"/>
      <c r="C10683" s="30"/>
    </row>
    <row r="10684" spans="2:3" x14ac:dyDescent="0.25">
      <c r="B10684" s="30"/>
      <c r="C10684" s="30"/>
    </row>
    <row r="10685" spans="2:3" x14ac:dyDescent="0.25">
      <c r="B10685" s="30"/>
      <c r="C10685" s="30"/>
    </row>
    <row r="10686" spans="2:3" x14ac:dyDescent="0.25">
      <c r="B10686" s="30"/>
      <c r="C10686" s="30"/>
    </row>
    <row r="10687" spans="2:3" x14ac:dyDescent="0.25">
      <c r="B10687" s="30"/>
      <c r="C10687" s="30"/>
    </row>
    <row r="10688" spans="2:3" x14ac:dyDescent="0.25">
      <c r="B10688" s="30"/>
      <c r="C10688" s="30"/>
    </row>
    <row r="10689" spans="2:3" x14ac:dyDescent="0.25">
      <c r="B10689" s="30"/>
      <c r="C10689" s="30"/>
    </row>
    <row r="10690" spans="2:3" x14ac:dyDescent="0.25">
      <c r="B10690" s="30"/>
      <c r="C10690" s="30"/>
    </row>
    <row r="10691" spans="2:3" x14ac:dyDescent="0.25">
      <c r="B10691" s="30"/>
      <c r="C10691" s="30"/>
    </row>
    <row r="10692" spans="2:3" x14ac:dyDescent="0.25">
      <c r="B10692" s="30"/>
      <c r="C10692" s="30"/>
    </row>
    <row r="10693" spans="2:3" x14ac:dyDescent="0.25">
      <c r="B10693" s="30"/>
      <c r="C10693" s="30"/>
    </row>
    <row r="10694" spans="2:3" x14ac:dyDescent="0.25">
      <c r="B10694" s="30"/>
      <c r="C10694" s="30"/>
    </row>
    <row r="10695" spans="2:3" x14ac:dyDescent="0.25">
      <c r="B10695" s="30"/>
      <c r="C10695" s="30"/>
    </row>
    <row r="10696" spans="2:3" x14ac:dyDescent="0.25">
      <c r="B10696" s="30"/>
      <c r="C10696" s="30"/>
    </row>
    <row r="10697" spans="2:3" x14ac:dyDescent="0.25">
      <c r="B10697" s="30"/>
      <c r="C10697" s="30"/>
    </row>
    <row r="10698" spans="2:3" x14ac:dyDescent="0.25">
      <c r="B10698" s="30"/>
      <c r="C10698" s="30"/>
    </row>
    <row r="10699" spans="2:3" x14ac:dyDescent="0.25">
      <c r="B10699" s="30"/>
      <c r="C10699" s="30"/>
    </row>
    <row r="10700" spans="2:3" x14ac:dyDescent="0.25">
      <c r="B10700" s="30"/>
      <c r="C10700" s="30"/>
    </row>
    <row r="10701" spans="2:3" x14ac:dyDescent="0.25">
      <c r="B10701" s="30"/>
      <c r="C10701" s="30"/>
    </row>
    <row r="10702" spans="2:3" x14ac:dyDescent="0.25">
      <c r="B10702" s="30"/>
      <c r="C10702" s="30"/>
    </row>
    <row r="10703" spans="2:3" x14ac:dyDescent="0.25">
      <c r="B10703" s="30"/>
      <c r="C10703" s="30"/>
    </row>
    <row r="10704" spans="2:3" x14ac:dyDescent="0.25">
      <c r="B10704" s="30"/>
      <c r="C10704" s="30"/>
    </row>
    <row r="10705" spans="2:3" x14ac:dyDescent="0.25">
      <c r="B10705" s="30"/>
      <c r="C10705" s="30"/>
    </row>
    <row r="10706" spans="2:3" x14ac:dyDescent="0.25">
      <c r="B10706" s="30"/>
      <c r="C10706" s="30"/>
    </row>
    <row r="10707" spans="2:3" x14ac:dyDescent="0.25">
      <c r="B10707" s="30"/>
      <c r="C10707" s="30"/>
    </row>
    <row r="10708" spans="2:3" x14ac:dyDescent="0.25">
      <c r="B10708" s="30"/>
      <c r="C10708" s="30"/>
    </row>
    <row r="10709" spans="2:3" x14ac:dyDescent="0.25">
      <c r="B10709" s="30"/>
      <c r="C10709" s="30"/>
    </row>
    <row r="10710" spans="2:3" x14ac:dyDescent="0.25">
      <c r="B10710" s="30"/>
      <c r="C10710" s="30"/>
    </row>
    <row r="10711" spans="2:3" x14ac:dyDescent="0.25">
      <c r="B10711" s="30"/>
      <c r="C10711" s="30"/>
    </row>
    <row r="10712" spans="2:3" x14ac:dyDescent="0.25">
      <c r="B10712" s="30"/>
      <c r="C10712" s="30"/>
    </row>
    <row r="10713" spans="2:3" x14ac:dyDescent="0.25">
      <c r="B10713" s="30"/>
      <c r="C10713" s="30"/>
    </row>
    <row r="10714" spans="2:3" x14ac:dyDescent="0.25">
      <c r="B10714" s="30"/>
      <c r="C10714" s="30"/>
    </row>
    <row r="10715" spans="2:3" x14ac:dyDescent="0.25">
      <c r="B10715" s="30"/>
      <c r="C10715" s="30"/>
    </row>
    <row r="10716" spans="2:3" x14ac:dyDescent="0.25">
      <c r="B10716" s="30"/>
      <c r="C10716" s="30"/>
    </row>
    <row r="10717" spans="2:3" x14ac:dyDescent="0.25">
      <c r="B10717" s="30"/>
      <c r="C10717" s="30"/>
    </row>
    <row r="10718" spans="2:3" x14ac:dyDescent="0.25">
      <c r="B10718" s="30"/>
      <c r="C10718" s="30"/>
    </row>
    <row r="10719" spans="2:3" x14ac:dyDescent="0.25">
      <c r="B10719" s="30"/>
      <c r="C10719" s="30"/>
    </row>
    <row r="10720" spans="2:3" x14ac:dyDescent="0.25">
      <c r="B10720" s="30"/>
      <c r="C10720" s="30"/>
    </row>
    <row r="10721" spans="2:3" x14ac:dyDescent="0.25">
      <c r="B10721" s="30"/>
      <c r="C10721" s="30"/>
    </row>
    <row r="10722" spans="2:3" x14ac:dyDescent="0.25">
      <c r="B10722" s="30"/>
      <c r="C10722" s="30"/>
    </row>
    <row r="10723" spans="2:3" x14ac:dyDescent="0.25">
      <c r="B10723" s="30"/>
      <c r="C10723" s="30"/>
    </row>
    <row r="10724" spans="2:3" x14ac:dyDescent="0.25">
      <c r="B10724" s="30"/>
      <c r="C10724" s="30"/>
    </row>
    <row r="10725" spans="2:3" x14ac:dyDescent="0.25">
      <c r="B10725" s="30"/>
      <c r="C10725" s="30"/>
    </row>
    <row r="10726" spans="2:3" x14ac:dyDescent="0.25">
      <c r="B10726" s="30"/>
      <c r="C10726" s="30"/>
    </row>
    <row r="10727" spans="2:3" x14ac:dyDescent="0.25">
      <c r="B10727" s="30"/>
      <c r="C10727" s="30"/>
    </row>
    <row r="10728" spans="2:3" x14ac:dyDescent="0.25">
      <c r="B10728" s="30"/>
      <c r="C10728" s="30"/>
    </row>
    <row r="10729" spans="2:3" x14ac:dyDescent="0.25">
      <c r="B10729" s="30"/>
      <c r="C10729" s="30"/>
    </row>
    <row r="10730" spans="2:3" x14ac:dyDescent="0.25">
      <c r="B10730" s="30"/>
      <c r="C10730" s="30"/>
    </row>
    <row r="10731" spans="2:3" x14ac:dyDescent="0.25">
      <c r="B10731" s="30"/>
      <c r="C10731" s="30"/>
    </row>
    <row r="10732" spans="2:3" x14ac:dyDescent="0.25">
      <c r="B10732" s="30"/>
      <c r="C10732" s="30"/>
    </row>
    <row r="10733" spans="2:3" x14ac:dyDescent="0.25">
      <c r="B10733" s="30"/>
      <c r="C10733" s="30"/>
    </row>
    <row r="10734" spans="2:3" x14ac:dyDescent="0.25">
      <c r="B10734" s="30"/>
      <c r="C10734" s="30"/>
    </row>
    <row r="10735" spans="2:3" x14ac:dyDescent="0.25">
      <c r="B10735" s="30"/>
      <c r="C10735" s="30"/>
    </row>
    <row r="10736" spans="2:3" x14ac:dyDescent="0.25">
      <c r="B10736" s="30"/>
      <c r="C10736" s="30"/>
    </row>
    <row r="10737" spans="2:3" x14ac:dyDescent="0.25">
      <c r="B10737" s="30"/>
      <c r="C10737" s="30"/>
    </row>
    <row r="10738" spans="2:3" x14ac:dyDescent="0.25">
      <c r="B10738" s="30"/>
      <c r="C10738" s="30"/>
    </row>
    <row r="10739" spans="2:3" x14ac:dyDescent="0.25">
      <c r="B10739" s="30"/>
      <c r="C10739" s="30"/>
    </row>
    <row r="10740" spans="2:3" x14ac:dyDescent="0.25">
      <c r="B10740" s="30"/>
      <c r="C10740" s="30"/>
    </row>
    <row r="10741" spans="2:3" x14ac:dyDescent="0.25">
      <c r="B10741" s="30"/>
      <c r="C10741" s="30"/>
    </row>
    <row r="10742" spans="2:3" x14ac:dyDescent="0.25">
      <c r="B10742" s="30"/>
      <c r="C10742" s="30"/>
    </row>
    <row r="10743" spans="2:3" x14ac:dyDescent="0.25">
      <c r="B10743" s="30"/>
      <c r="C10743" s="30"/>
    </row>
    <row r="10744" spans="2:3" x14ac:dyDescent="0.25">
      <c r="B10744" s="30"/>
      <c r="C10744" s="30"/>
    </row>
    <row r="10745" spans="2:3" x14ac:dyDescent="0.25">
      <c r="B10745" s="30"/>
      <c r="C10745" s="30"/>
    </row>
    <row r="10746" spans="2:3" x14ac:dyDescent="0.25">
      <c r="B10746" s="30"/>
      <c r="C10746" s="30"/>
    </row>
    <row r="10747" spans="2:3" x14ac:dyDescent="0.25">
      <c r="B10747" s="30"/>
      <c r="C10747" s="30"/>
    </row>
    <row r="10748" spans="2:3" x14ac:dyDescent="0.25">
      <c r="B10748" s="30"/>
      <c r="C10748" s="30"/>
    </row>
    <row r="10749" spans="2:3" x14ac:dyDescent="0.25">
      <c r="B10749" s="30"/>
      <c r="C10749" s="30"/>
    </row>
    <row r="10750" spans="2:3" x14ac:dyDescent="0.25">
      <c r="B10750" s="30"/>
      <c r="C10750" s="30"/>
    </row>
    <row r="10751" spans="2:3" x14ac:dyDescent="0.25">
      <c r="B10751" s="30"/>
      <c r="C10751" s="30"/>
    </row>
    <row r="10752" spans="2:3" x14ac:dyDescent="0.25">
      <c r="B10752" s="30"/>
      <c r="C10752" s="30"/>
    </row>
    <row r="10753" spans="2:3" x14ac:dyDescent="0.25">
      <c r="B10753" s="30"/>
      <c r="C10753" s="30"/>
    </row>
    <row r="10754" spans="2:3" x14ac:dyDescent="0.25">
      <c r="B10754" s="30"/>
      <c r="C10754" s="30"/>
    </row>
    <row r="10755" spans="2:3" x14ac:dyDescent="0.25">
      <c r="B10755" s="30"/>
      <c r="C10755" s="30"/>
    </row>
    <row r="10756" spans="2:3" x14ac:dyDescent="0.25">
      <c r="B10756" s="30"/>
      <c r="C10756" s="30"/>
    </row>
    <row r="10757" spans="2:3" x14ac:dyDescent="0.25">
      <c r="B10757" s="30"/>
      <c r="C10757" s="30"/>
    </row>
    <row r="10758" spans="2:3" x14ac:dyDescent="0.25">
      <c r="B10758" s="30"/>
      <c r="C10758" s="30"/>
    </row>
    <row r="10759" spans="2:3" x14ac:dyDescent="0.25">
      <c r="B10759" s="30"/>
      <c r="C10759" s="30"/>
    </row>
    <row r="10760" spans="2:3" x14ac:dyDescent="0.25">
      <c r="B10760" s="30"/>
      <c r="C10760" s="30"/>
    </row>
    <row r="10761" spans="2:3" x14ac:dyDescent="0.25">
      <c r="B10761" s="30"/>
      <c r="C10761" s="30"/>
    </row>
    <row r="10762" spans="2:3" x14ac:dyDescent="0.25">
      <c r="B10762" s="30"/>
      <c r="C10762" s="30"/>
    </row>
    <row r="10763" spans="2:3" x14ac:dyDescent="0.25">
      <c r="B10763" s="30"/>
      <c r="C10763" s="30"/>
    </row>
    <row r="10764" spans="2:3" x14ac:dyDescent="0.25">
      <c r="B10764" s="30"/>
      <c r="C10764" s="30"/>
    </row>
    <row r="10765" spans="2:3" x14ac:dyDescent="0.25">
      <c r="B10765" s="30"/>
      <c r="C10765" s="30"/>
    </row>
    <row r="10766" spans="2:3" x14ac:dyDescent="0.25">
      <c r="B10766" s="30"/>
      <c r="C10766" s="30"/>
    </row>
    <row r="10767" spans="2:3" x14ac:dyDescent="0.25">
      <c r="B10767" s="30"/>
      <c r="C10767" s="30"/>
    </row>
    <row r="10768" spans="2:3" x14ac:dyDescent="0.25">
      <c r="B10768" s="30"/>
      <c r="C10768" s="30"/>
    </row>
    <row r="10769" spans="2:3" x14ac:dyDescent="0.25">
      <c r="B10769" s="30"/>
      <c r="C10769" s="30"/>
    </row>
    <row r="10770" spans="2:3" x14ac:dyDescent="0.25">
      <c r="B10770" s="30"/>
      <c r="C10770" s="30"/>
    </row>
    <row r="10771" spans="2:3" x14ac:dyDescent="0.25">
      <c r="B10771" s="30"/>
      <c r="C10771" s="30"/>
    </row>
    <row r="10772" spans="2:3" x14ac:dyDescent="0.25">
      <c r="B10772" s="30"/>
      <c r="C10772" s="30"/>
    </row>
    <row r="10773" spans="2:3" x14ac:dyDescent="0.25">
      <c r="B10773" s="30"/>
      <c r="C10773" s="30"/>
    </row>
    <row r="10774" spans="2:3" x14ac:dyDescent="0.25">
      <c r="B10774" s="30"/>
      <c r="C10774" s="30"/>
    </row>
    <row r="10775" spans="2:3" x14ac:dyDescent="0.25">
      <c r="B10775" s="30"/>
      <c r="C10775" s="30"/>
    </row>
    <row r="10776" spans="2:3" x14ac:dyDescent="0.25">
      <c r="B10776" s="30"/>
      <c r="C10776" s="30"/>
    </row>
    <row r="10777" spans="2:3" x14ac:dyDescent="0.25">
      <c r="B10777" s="30"/>
      <c r="C10777" s="30"/>
    </row>
    <row r="10778" spans="2:3" x14ac:dyDescent="0.25">
      <c r="B10778" s="30"/>
      <c r="C10778" s="30"/>
    </row>
    <row r="10779" spans="2:3" x14ac:dyDescent="0.25">
      <c r="B10779" s="30"/>
      <c r="C10779" s="30"/>
    </row>
    <row r="10780" spans="2:3" x14ac:dyDescent="0.25">
      <c r="B10780" s="30"/>
      <c r="C10780" s="30"/>
    </row>
    <row r="10781" spans="2:3" x14ac:dyDescent="0.25">
      <c r="B10781" s="30"/>
      <c r="C10781" s="30"/>
    </row>
    <row r="10782" spans="2:3" x14ac:dyDescent="0.25">
      <c r="B10782" s="30"/>
      <c r="C10782" s="30"/>
    </row>
    <row r="10783" spans="2:3" x14ac:dyDescent="0.25">
      <c r="B10783" s="30"/>
      <c r="C10783" s="30"/>
    </row>
    <row r="10784" spans="2:3" x14ac:dyDescent="0.25">
      <c r="B10784" s="30"/>
      <c r="C10784" s="30"/>
    </row>
    <row r="10785" spans="2:3" x14ac:dyDescent="0.25">
      <c r="B10785" s="30"/>
      <c r="C10785" s="30"/>
    </row>
    <row r="10786" spans="2:3" x14ac:dyDescent="0.25">
      <c r="B10786" s="30"/>
      <c r="C10786" s="30"/>
    </row>
    <row r="10787" spans="2:3" x14ac:dyDescent="0.25">
      <c r="B10787" s="30"/>
      <c r="C10787" s="30"/>
    </row>
    <row r="10788" spans="2:3" x14ac:dyDescent="0.25">
      <c r="B10788" s="30"/>
      <c r="C10788" s="30"/>
    </row>
    <row r="10789" spans="2:3" x14ac:dyDescent="0.25">
      <c r="B10789" s="30"/>
      <c r="C10789" s="30"/>
    </row>
    <row r="10790" spans="2:3" x14ac:dyDescent="0.25">
      <c r="B10790" s="30"/>
      <c r="C10790" s="30"/>
    </row>
    <row r="10791" spans="2:3" x14ac:dyDescent="0.25">
      <c r="B10791" s="30"/>
      <c r="C10791" s="30"/>
    </row>
    <row r="10792" spans="2:3" x14ac:dyDescent="0.25">
      <c r="B10792" s="30"/>
      <c r="C10792" s="30"/>
    </row>
    <row r="10793" spans="2:3" x14ac:dyDescent="0.25">
      <c r="B10793" s="30"/>
      <c r="C10793" s="30"/>
    </row>
    <row r="10794" spans="2:3" x14ac:dyDescent="0.25">
      <c r="B10794" s="30"/>
      <c r="C10794" s="30"/>
    </row>
    <row r="10795" spans="2:3" x14ac:dyDescent="0.25">
      <c r="B10795" s="30"/>
      <c r="C10795" s="30"/>
    </row>
    <row r="10796" spans="2:3" x14ac:dyDescent="0.25">
      <c r="B10796" s="30"/>
      <c r="C10796" s="30"/>
    </row>
    <row r="10797" spans="2:3" x14ac:dyDescent="0.25">
      <c r="B10797" s="30"/>
      <c r="C10797" s="30"/>
    </row>
    <row r="10798" spans="2:3" x14ac:dyDescent="0.25">
      <c r="B10798" s="30"/>
      <c r="C10798" s="30"/>
    </row>
    <row r="10799" spans="2:3" x14ac:dyDescent="0.25">
      <c r="B10799" s="30"/>
      <c r="C10799" s="30"/>
    </row>
    <row r="10800" spans="2:3" x14ac:dyDescent="0.25">
      <c r="B10800" s="30"/>
      <c r="C10800" s="30"/>
    </row>
    <row r="10801" spans="2:3" x14ac:dyDescent="0.25">
      <c r="B10801" s="30"/>
      <c r="C10801" s="30"/>
    </row>
    <row r="10802" spans="2:3" x14ac:dyDescent="0.25">
      <c r="B10802" s="30"/>
      <c r="C10802" s="30"/>
    </row>
    <row r="10803" spans="2:3" x14ac:dyDescent="0.25">
      <c r="B10803" s="30"/>
      <c r="C10803" s="30"/>
    </row>
    <row r="10804" spans="2:3" x14ac:dyDescent="0.25">
      <c r="B10804" s="30"/>
      <c r="C10804" s="30"/>
    </row>
    <row r="10805" spans="2:3" x14ac:dyDescent="0.25">
      <c r="B10805" s="30"/>
      <c r="C10805" s="30"/>
    </row>
    <row r="10806" spans="2:3" x14ac:dyDescent="0.25">
      <c r="B10806" s="30"/>
      <c r="C10806" s="30"/>
    </row>
    <row r="10807" spans="2:3" x14ac:dyDescent="0.25">
      <c r="B10807" s="30"/>
      <c r="C10807" s="30"/>
    </row>
    <row r="10808" spans="2:3" x14ac:dyDescent="0.25">
      <c r="B10808" s="30"/>
      <c r="C10808" s="30"/>
    </row>
    <row r="10809" spans="2:3" x14ac:dyDescent="0.25">
      <c r="B10809" s="30"/>
      <c r="C10809" s="30"/>
    </row>
    <row r="10810" spans="2:3" x14ac:dyDescent="0.25">
      <c r="B10810" s="30"/>
      <c r="C10810" s="30"/>
    </row>
    <row r="10811" spans="2:3" x14ac:dyDescent="0.25">
      <c r="B10811" s="30"/>
      <c r="C10811" s="30"/>
    </row>
    <row r="10812" spans="2:3" x14ac:dyDescent="0.25">
      <c r="B10812" s="30"/>
      <c r="C10812" s="30"/>
    </row>
    <row r="10813" spans="2:3" x14ac:dyDescent="0.25">
      <c r="B10813" s="30"/>
      <c r="C10813" s="30"/>
    </row>
    <row r="10814" spans="2:3" x14ac:dyDescent="0.25">
      <c r="B10814" s="30"/>
      <c r="C10814" s="30"/>
    </row>
    <row r="10815" spans="2:3" x14ac:dyDescent="0.25">
      <c r="B10815" s="30"/>
      <c r="C10815" s="30"/>
    </row>
    <row r="10816" spans="2:3" x14ac:dyDescent="0.25">
      <c r="B10816" s="30"/>
      <c r="C10816" s="30"/>
    </row>
    <row r="10817" spans="2:3" x14ac:dyDescent="0.25">
      <c r="B10817" s="30"/>
      <c r="C10817" s="30"/>
    </row>
    <row r="10818" spans="2:3" x14ac:dyDescent="0.25">
      <c r="B10818" s="30"/>
      <c r="C10818" s="30"/>
    </row>
    <row r="10819" spans="2:3" x14ac:dyDescent="0.25">
      <c r="B10819" s="30"/>
      <c r="C10819" s="30"/>
    </row>
    <row r="10820" spans="2:3" x14ac:dyDescent="0.25">
      <c r="B10820" s="30"/>
      <c r="C10820" s="30"/>
    </row>
    <row r="10821" spans="2:3" x14ac:dyDescent="0.25">
      <c r="B10821" s="30"/>
      <c r="C10821" s="30"/>
    </row>
    <row r="10822" spans="2:3" x14ac:dyDescent="0.25">
      <c r="B10822" s="30"/>
      <c r="C10822" s="30"/>
    </row>
    <row r="10823" spans="2:3" x14ac:dyDescent="0.25">
      <c r="B10823" s="30"/>
      <c r="C10823" s="30"/>
    </row>
    <row r="10824" spans="2:3" x14ac:dyDescent="0.25">
      <c r="B10824" s="30"/>
      <c r="C10824" s="30"/>
    </row>
    <row r="10825" spans="2:3" x14ac:dyDescent="0.25">
      <c r="B10825" s="30"/>
      <c r="C10825" s="30"/>
    </row>
    <row r="10826" spans="2:3" x14ac:dyDescent="0.25">
      <c r="B10826" s="30"/>
      <c r="C10826" s="30"/>
    </row>
    <row r="10827" spans="2:3" x14ac:dyDescent="0.25">
      <c r="B10827" s="30"/>
      <c r="C10827" s="30"/>
    </row>
    <row r="10828" spans="2:3" x14ac:dyDescent="0.25">
      <c r="B10828" s="30"/>
      <c r="C10828" s="30"/>
    </row>
    <row r="10829" spans="2:3" x14ac:dyDescent="0.25">
      <c r="B10829" s="30"/>
      <c r="C10829" s="30"/>
    </row>
    <row r="10830" spans="2:3" x14ac:dyDescent="0.25">
      <c r="B10830" s="30"/>
      <c r="C10830" s="30"/>
    </row>
    <row r="10831" spans="2:3" x14ac:dyDescent="0.25">
      <c r="B10831" s="30"/>
      <c r="C10831" s="30"/>
    </row>
    <row r="10832" spans="2:3" x14ac:dyDescent="0.25">
      <c r="B10832" s="30"/>
      <c r="C10832" s="30"/>
    </row>
    <row r="10833" spans="2:3" x14ac:dyDescent="0.25">
      <c r="B10833" s="30"/>
      <c r="C10833" s="30"/>
    </row>
    <row r="10834" spans="2:3" x14ac:dyDescent="0.25">
      <c r="B10834" s="30"/>
      <c r="C10834" s="30"/>
    </row>
    <row r="10835" spans="2:3" x14ac:dyDescent="0.25">
      <c r="B10835" s="30"/>
      <c r="C10835" s="30"/>
    </row>
    <row r="10836" spans="2:3" x14ac:dyDescent="0.25">
      <c r="B10836" s="30"/>
      <c r="C10836" s="30"/>
    </row>
    <row r="10837" spans="2:3" x14ac:dyDescent="0.25">
      <c r="B10837" s="30"/>
      <c r="C10837" s="30"/>
    </row>
    <row r="10838" spans="2:3" x14ac:dyDescent="0.25">
      <c r="B10838" s="30"/>
      <c r="C10838" s="30"/>
    </row>
    <row r="10839" spans="2:3" x14ac:dyDescent="0.25">
      <c r="B10839" s="30"/>
      <c r="C10839" s="30"/>
    </row>
    <row r="10840" spans="2:3" x14ac:dyDescent="0.25">
      <c r="B10840" s="30"/>
      <c r="C10840" s="30"/>
    </row>
    <row r="10841" spans="2:3" x14ac:dyDescent="0.25">
      <c r="B10841" s="30"/>
      <c r="C10841" s="30"/>
    </row>
    <row r="10842" spans="2:3" x14ac:dyDescent="0.25">
      <c r="B10842" s="30"/>
      <c r="C10842" s="30"/>
    </row>
    <row r="10843" spans="2:3" x14ac:dyDescent="0.25">
      <c r="B10843" s="30"/>
      <c r="C10843" s="30"/>
    </row>
    <row r="10844" spans="2:3" x14ac:dyDescent="0.25">
      <c r="B10844" s="30"/>
      <c r="C10844" s="30"/>
    </row>
    <row r="10845" spans="2:3" x14ac:dyDescent="0.25">
      <c r="B10845" s="30"/>
      <c r="C10845" s="30"/>
    </row>
    <row r="10846" spans="2:3" x14ac:dyDescent="0.25">
      <c r="B10846" s="30"/>
      <c r="C10846" s="30"/>
    </row>
    <row r="10847" spans="2:3" x14ac:dyDescent="0.25">
      <c r="B10847" s="30"/>
      <c r="C10847" s="30"/>
    </row>
    <row r="10848" spans="2:3" x14ac:dyDescent="0.25">
      <c r="B10848" s="30"/>
      <c r="C10848" s="30"/>
    </row>
    <row r="10849" spans="2:3" x14ac:dyDescent="0.25">
      <c r="B10849" s="30"/>
      <c r="C10849" s="30"/>
    </row>
    <row r="10850" spans="2:3" x14ac:dyDescent="0.25">
      <c r="B10850" s="30"/>
      <c r="C10850" s="30"/>
    </row>
    <row r="10851" spans="2:3" x14ac:dyDescent="0.25">
      <c r="B10851" s="30"/>
      <c r="C10851" s="30"/>
    </row>
    <row r="10852" spans="2:3" x14ac:dyDescent="0.25">
      <c r="B10852" s="30"/>
      <c r="C10852" s="30"/>
    </row>
    <row r="10853" spans="2:3" x14ac:dyDescent="0.25">
      <c r="B10853" s="30"/>
      <c r="C10853" s="30"/>
    </row>
    <row r="10854" spans="2:3" x14ac:dyDescent="0.25">
      <c r="B10854" s="30"/>
      <c r="C10854" s="30"/>
    </row>
    <row r="10855" spans="2:3" x14ac:dyDescent="0.25">
      <c r="B10855" s="30"/>
      <c r="C10855" s="30"/>
    </row>
    <row r="10856" spans="2:3" x14ac:dyDescent="0.25">
      <c r="B10856" s="30"/>
      <c r="C10856" s="30"/>
    </row>
    <row r="10857" spans="2:3" x14ac:dyDescent="0.25">
      <c r="B10857" s="30"/>
      <c r="C10857" s="30"/>
    </row>
    <row r="10858" spans="2:3" x14ac:dyDescent="0.25">
      <c r="B10858" s="30"/>
      <c r="C10858" s="30"/>
    </row>
    <row r="10859" spans="2:3" x14ac:dyDescent="0.25">
      <c r="B10859" s="30"/>
      <c r="C10859" s="30"/>
    </row>
    <row r="10860" spans="2:3" x14ac:dyDescent="0.25">
      <c r="B10860" s="30"/>
      <c r="C10860" s="30"/>
    </row>
    <row r="10861" spans="2:3" x14ac:dyDescent="0.25">
      <c r="B10861" s="30"/>
      <c r="C10861" s="30"/>
    </row>
    <row r="10862" spans="2:3" x14ac:dyDescent="0.25">
      <c r="B10862" s="30"/>
      <c r="C10862" s="30"/>
    </row>
    <row r="10863" spans="2:3" x14ac:dyDescent="0.25">
      <c r="B10863" s="30"/>
      <c r="C10863" s="30"/>
    </row>
    <row r="10864" spans="2:3" x14ac:dyDescent="0.25">
      <c r="B10864" s="30"/>
      <c r="C10864" s="30"/>
    </row>
    <row r="10865" spans="2:3" x14ac:dyDescent="0.25">
      <c r="B10865" s="30"/>
      <c r="C10865" s="30"/>
    </row>
    <row r="10866" spans="2:3" x14ac:dyDescent="0.25">
      <c r="B10866" s="30"/>
      <c r="C10866" s="30"/>
    </row>
    <row r="10867" spans="2:3" x14ac:dyDescent="0.25">
      <c r="B10867" s="30"/>
      <c r="C10867" s="30"/>
    </row>
    <row r="10868" spans="2:3" x14ac:dyDescent="0.25">
      <c r="B10868" s="30"/>
      <c r="C10868" s="30"/>
    </row>
    <row r="10869" spans="2:3" x14ac:dyDescent="0.25">
      <c r="B10869" s="30"/>
      <c r="C10869" s="30"/>
    </row>
    <row r="10870" spans="2:3" x14ac:dyDescent="0.25">
      <c r="B10870" s="30"/>
      <c r="C10870" s="30"/>
    </row>
    <row r="10871" spans="2:3" x14ac:dyDescent="0.25">
      <c r="B10871" s="30"/>
      <c r="C10871" s="30"/>
    </row>
    <row r="10872" spans="2:3" x14ac:dyDescent="0.25">
      <c r="B10872" s="30"/>
      <c r="C10872" s="30"/>
    </row>
    <row r="10873" spans="2:3" x14ac:dyDescent="0.25">
      <c r="B10873" s="30"/>
      <c r="C10873" s="30"/>
    </row>
    <row r="10874" spans="2:3" x14ac:dyDescent="0.25">
      <c r="B10874" s="30"/>
      <c r="C10874" s="30"/>
    </row>
    <row r="10875" spans="2:3" x14ac:dyDescent="0.25">
      <c r="B10875" s="30"/>
      <c r="C10875" s="30"/>
    </row>
    <row r="10876" spans="2:3" x14ac:dyDescent="0.25">
      <c r="B10876" s="30"/>
      <c r="C10876" s="30"/>
    </row>
    <row r="10877" spans="2:3" x14ac:dyDescent="0.25">
      <c r="B10877" s="30"/>
      <c r="C10877" s="30"/>
    </row>
    <row r="10878" spans="2:3" x14ac:dyDescent="0.25">
      <c r="B10878" s="30"/>
      <c r="C10878" s="30"/>
    </row>
    <row r="10879" spans="2:3" x14ac:dyDescent="0.25">
      <c r="B10879" s="30"/>
      <c r="C10879" s="30"/>
    </row>
    <row r="10880" spans="2:3" x14ac:dyDescent="0.25">
      <c r="B10880" s="30"/>
      <c r="C10880" s="30"/>
    </row>
    <row r="10881" spans="2:3" x14ac:dyDescent="0.25">
      <c r="B10881" s="30"/>
      <c r="C10881" s="30"/>
    </row>
    <row r="10882" spans="2:3" x14ac:dyDescent="0.25">
      <c r="B10882" s="30"/>
      <c r="C10882" s="30"/>
    </row>
    <row r="10883" spans="2:3" x14ac:dyDescent="0.25">
      <c r="B10883" s="30"/>
      <c r="C10883" s="30"/>
    </row>
    <row r="10884" spans="2:3" x14ac:dyDescent="0.25">
      <c r="B10884" s="30"/>
      <c r="C10884" s="30"/>
    </row>
    <row r="10885" spans="2:3" x14ac:dyDescent="0.25">
      <c r="B10885" s="30"/>
      <c r="C10885" s="30"/>
    </row>
    <row r="10886" spans="2:3" x14ac:dyDescent="0.25">
      <c r="B10886" s="30"/>
      <c r="C10886" s="30"/>
    </row>
    <row r="10887" spans="2:3" x14ac:dyDescent="0.25">
      <c r="B10887" s="30"/>
      <c r="C10887" s="30"/>
    </row>
    <row r="10888" spans="2:3" x14ac:dyDescent="0.25">
      <c r="B10888" s="30"/>
      <c r="C10888" s="30"/>
    </row>
    <row r="10889" spans="2:3" x14ac:dyDescent="0.25">
      <c r="B10889" s="30"/>
      <c r="C10889" s="30"/>
    </row>
    <row r="10890" spans="2:3" x14ac:dyDescent="0.25">
      <c r="B10890" s="30"/>
      <c r="C10890" s="30"/>
    </row>
    <row r="10891" spans="2:3" x14ac:dyDescent="0.25">
      <c r="B10891" s="30"/>
      <c r="C10891" s="30"/>
    </row>
    <row r="10892" spans="2:3" x14ac:dyDescent="0.25">
      <c r="B10892" s="30"/>
      <c r="C10892" s="30"/>
    </row>
    <row r="10893" spans="2:3" x14ac:dyDescent="0.25">
      <c r="B10893" s="30"/>
      <c r="C10893" s="30"/>
    </row>
    <row r="10894" spans="2:3" x14ac:dyDescent="0.25">
      <c r="B10894" s="30"/>
      <c r="C10894" s="30"/>
    </row>
    <row r="10895" spans="2:3" x14ac:dyDescent="0.25">
      <c r="B10895" s="30"/>
      <c r="C10895" s="30"/>
    </row>
    <row r="10896" spans="2:3" x14ac:dyDescent="0.25">
      <c r="B10896" s="30"/>
      <c r="C10896" s="30"/>
    </row>
    <row r="10897" spans="2:3" x14ac:dyDescent="0.25">
      <c r="B10897" s="30"/>
      <c r="C10897" s="30"/>
    </row>
    <row r="10898" spans="2:3" x14ac:dyDescent="0.25">
      <c r="B10898" s="30"/>
      <c r="C10898" s="30"/>
    </row>
    <row r="10899" spans="2:3" x14ac:dyDescent="0.25">
      <c r="B10899" s="30"/>
      <c r="C10899" s="30"/>
    </row>
    <row r="10900" spans="2:3" x14ac:dyDescent="0.25">
      <c r="B10900" s="30"/>
      <c r="C10900" s="30"/>
    </row>
    <row r="10901" spans="2:3" x14ac:dyDescent="0.25">
      <c r="B10901" s="30"/>
      <c r="C10901" s="30"/>
    </row>
    <row r="10902" spans="2:3" x14ac:dyDescent="0.25">
      <c r="B10902" s="30"/>
      <c r="C10902" s="30"/>
    </row>
    <row r="10903" spans="2:3" x14ac:dyDescent="0.25">
      <c r="B10903" s="30"/>
      <c r="C10903" s="30"/>
    </row>
    <row r="10904" spans="2:3" x14ac:dyDescent="0.25">
      <c r="B10904" s="30"/>
      <c r="C10904" s="30"/>
    </row>
    <row r="10905" spans="2:3" x14ac:dyDescent="0.25">
      <c r="B10905" s="30"/>
      <c r="C10905" s="30"/>
    </row>
    <row r="10906" spans="2:3" x14ac:dyDescent="0.25">
      <c r="B10906" s="30"/>
      <c r="C10906" s="30"/>
    </row>
    <row r="10907" spans="2:3" x14ac:dyDescent="0.25">
      <c r="B10907" s="30"/>
      <c r="C10907" s="30"/>
    </row>
    <row r="10908" spans="2:3" x14ac:dyDescent="0.25">
      <c r="B10908" s="30"/>
      <c r="C10908" s="30"/>
    </row>
    <row r="10909" spans="2:3" x14ac:dyDescent="0.25">
      <c r="B10909" s="30"/>
      <c r="C10909" s="30"/>
    </row>
    <row r="10910" spans="2:3" x14ac:dyDescent="0.25">
      <c r="B10910" s="30"/>
      <c r="C10910" s="30"/>
    </row>
    <row r="10911" spans="2:3" x14ac:dyDescent="0.25">
      <c r="B10911" s="30"/>
      <c r="C10911" s="30"/>
    </row>
    <row r="10912" spans="2:3" x14ac:dyDescent="0.25">
      <c r="B10912" s="30"/>
      <c r="C10912" s="30"/>
    </row>
    <row r="10913" spans="2:3" x14ac:dyDescent="0.25">
      <c r="B10913" s="30"/>
      <c r="C10913" s="30"/>
    </row>
    <row r="10914" spans="2:3" x14ac:dyDescent="0.25">
      <c r="B10914" s="30"/>
      <c r="C10914" s="30"/>
    </row>
    <row r="10915" spans="2:3" x14ac:dyDescent="0.25">
      <c r="B10915" s="30"/>
      <c r="C10915" s="30"/>
    </row>
    <row r="10916" spans="2:3" x14ac:dyDescent="0.25">
      <c r="B10916" s="30"/>
      <c r="C10916" s="30"/>
    </row>
    <row r="10917" spans="2:3" x14ac:dyDescent="0.25">
      <c r="B10917" s="30"/>
      <c r="C10917" s="30"/>
    </row>
    <row r="10918" spans="2:3" x14ac:dyDescent="0.25">
      <c r="B10918" s="30"/>
      <c r="C10918" s="30"/>
    </row>
    <row r="10919" spans="2:3" x14ac:dyDescent="0.25">
      <c r="B10919" s="30"/>
      <c r="C10919" s="30"/>
    </row>
    <row r="10920" spans="2:3" x14ac:dyDescent="0.25">
      <c r="B10920" s="30"/>
      <c r="C10920" s="30"/>
    </row>
    <row r="10921" spans="2:3" x14ac:dyDescent="0.25">
      <c r="B10921" s="30"/>
      <c r="C10921" s="30"/>
    </row>
    <row r="10922" spans="2:3" x14ac:dyDescent="0.25">
      <c r="B10922" s="30"/>
      <c r="C10922" s="30"/>
    </row>
    <row r="10923" spans="2:3" x14ac:dyDescent="0.25">
      <c r="B10923" s="30"/>
      <c r="C10923" s="30"/>
    </row>
    <row r="10924" spans="2:3" x14ac:dyDescent="0.25">
      <c r="B10924" s="30"/>
      <c r="C10924" s="30"/>
    </row>
    <row r="10925" spans="2:3" x14ac:dyDescent="0.25">
      <c r="B10925" s="30"/>
      <c r="C10925" s="30"/>
    </row>
    <row r="10926" spans="2:3" x14ac:dyDescent="0.25">
      <c r="B10926" s="30"/>
      <c r="C10926" s="30"/>
    </row>
    <row r="10927" spans="2:3" x14ac:dyDescent="0.25">
      <c r="B10927" s="30"/>
      <c r="C10927" s="30"/>
    </row>
    <row r="10928" spans="2:3" x14ac:dyDescent="0.25">
      <c r="B10928" s="30"/>
      <c r="C10928" s="30"/>
    </row>
    <row r="10929" spans="2:3" x14ac:dyDescent="0.25">
      <c r="B10929" s="30"/>
      <c r="C10929" s="30"/>
    </row>
    <row r="10930" spans="2:3" x14ac:dyDescent="0.25">
      <c r="B10930" s="30"/>
      <c r="C10930" s="30"/>
    </row>
    <row r="10931" spans="2:3" x14ac:dyDescent="0.25">
      <c r="B10931" s="30"/>
      <c r="C10931" s="30"/>
    </row>
    <row r="10932" spans="2:3" x14ac:dyDescent="0.25">
      <c r="B10932" s="30"/>
      <c r="C10932" s="30"/>
    </row>
    <row r="10933" spans="2:3" x14ac:dyDescent="0.25">
      <c r="B10933" s="30"/>
      <c r="C10933" s="30"/>
    </row>
    <row r="10934" spans="2:3" x14ac:dyDescent="0.25">
      <c r="B10934" s="30"/>
      <c r="C10934" s="30"/>
    </row>
    <row r="10935" spans="2:3" x14ac:dyDescent="0.25">
      <c r="B10935" s="30"/>
      <c r="C10935" s="30"/>
    </row>
    <row r="10936" spans="2:3" x14ac:dyDescent="0.25">
      <c r="B10936" s="30"/>
      <c r="C10936" s="30"/>
    </row>
    <row r="10937" spans="2:3" x14ac:dyDescent="0.25">
      <c r="B10937" s="30"/>
      <c r="C10937" s="30"/>
    </row>
    <row r="10938" spans="2:3" x14ac:dyDescent="0.25">
      <c r="B10938" s="30"/>
      <c r="C10938" s="30"/>
    </row>
    <row r="10939" spans="2:3" x14ac:dyDescent="0.25">
      <c r="B10939" s="30"/>
      <c r="C10939" s="30"/>
    </row>
    <row r="10940" spans="2:3" x14ac:dyDescent="0.25">
      <c r="B10940" s="30"/>
      <c r="C10940" s="30"/>
    </row>
    <row r="10941" spans="2:3" x14ac:dyDescent="0.25">
      <c r="B10941" s="30"/>
      <c r="C10941" s="30"/>
    </row>
    <row r="10942" spans="2:3" x14ac:dyDescent="0.25">
      <c r="B10942" s="30"/>
      <c r="C10942" s="30"/>
    </row>
    <row r="10943" spans="2:3" x14ac:dyDescent="0.25">
      <c r="B10943" s="30"/>
      <c r="C10943" s="30"/>
    </row>
    <row r="10944" spans="2:3" x14ac:dyDescent="0.25">
      <c r="B10944" s="30"/>
      <c r="C10944" s="30"/>
    </row>
    <row r="10945" spans="2:3" x14ac:dyDescent="0.25">
      <c r="B10945" s="30"/>
      <c r="C10945" s="30"/>
    </row>
    <row r="10946" spans="2:3" x14ac:dyDescent="0.25">
      <c r="B10946" s="30"/>
      <c r="C10946" s="30"/>
    </row>
    <row r="10947" spans="2:3" x14ac:dyDescent="0.25">
      <c r="B10947" s="30"/>
      <c r="C10947" s="30"/>
    </row>
    <row r="10948" spans="2:3" x14ac:dyDescent="0.25">
      <c r="B10948" s="30"/>
      <c r="C10948" s="30"/>
    </row>
    <row r="10949" spans="2:3" x14ac:dyDescent="0.25">
      <c r="B10949" s="30"/>
      <c r="C10949" s="30"/>
    </row>
    <row r="10950" spans="2:3" x14ac:dyDescent="0.25">
      <c r="B10950" s="30"/>
      <c r="C10950" s="30"/>
    </row>
    <row r="10951" spans="2:3" x14ac:dyDescent="0.25">
      <c r="B10951" s="30"/>
      <c r="C10951" s="30"/>
    </row>
    <row r="10952" spans="2:3" x14ac:dyDescent="0.25">
      <c r="B10952" s="30"/>
      <c r="C10952" s="30"/>
    </row>
    <row r="10953" spans="2:3" x14ac:dyDescent="0.25">
      <c r="B10953" s="30"/>
      <c r="C10953" s="30"/>
    </row>
    <row r="10954" spans="2:3" x14ac:dyDescent="0.25">
      <c r="B10954" s="30"/>
      <c r="C10954" s="30"/>
    </row>
    <row r="10955" spans="2:3" x14ac:dyDescent="0.25">
      <c r="B10955" s="30"/>
      <c r="C10955" s="30"/>
    </row>
    <row r="10956" spans="2:3" x14ac:dyDescent="0.25">
      <c r="B10956" s="30"/>
      <c r="C10956" s="30"/>
    </row>
    <row r="10957" spans="2:3" x14ac:dyDescent="0.25">
      <c r="B10957" s="30"/>
      <c r="C10957" s="30"/>
    </row>
    <row r="10958" spans="2:3" x14ac:dyDescent="0.25">
      <c r="B10958" s="30"/>
      <c r="C10958" s="30"/>
    </row>
    <row r="10959" spans="2:3" x14ac:dyDescent="0.25">
      <c r="B10959" s="30"/>
      <c r="C10959" s="30"/>
    </row>
    <row r="10960" spans="2:3" x14ac:dyDescent="0.25">
      <c r="B10960" s="30"/>
      <c r="C10960" s="30"/>
    </row>
    <row r="10961" spans="2:3" x14ac:dyDescent="0.25">
      <c r="B10961" s="30"/>
      <c r="C10961" s="30"/>
    </row>
    <row r="10962" spans="2:3" x14ac:dyDescent="0.25">
      <c r="B10962" s="30"/>
      <c r="C10962" s="30"/>
    </row>
    <row r="10963" spans="2:3" x14ac:dyDescent="0.25">
      <c r="B10963" s="30"/>
      <c r="C10963" s="30"/>
    </row>
    <row r="10964" spans="2:3" x14ac:dyDescent="0.25">
      <c r="B10964" s="30"/>
      <c r="C10964" s="30"/>
    </row>
    <row r="10965" spans="2:3" x14ac:dyDescent="0.25">
      <c r="B10965" s="30"/>
      <c r="C10965" s="30"/>
    </row>
    <row r="10966" spans="2:3" x14ac:dyDescent="0.25">
      <c r="B10966" s="30"/>
      <c r="C10966" s="30"/>
    </row>
    <row r="10967" spans="2:3" x14ac:dyDescent="0.25">
      <c r="B10967" s="30"/>
      <c r="C10967" s="30"/>
    </row>
    <row r="10968" spans="2:3" x14ac:dyDescent="0.25">
      <c r="B10968" s="30"/>
      <c r="C10968" s="30"/>
    </row>
    <row r="10969" spans="2:3" x14ac:dyDescent="0.25">
      <c r="B10969" s="30"/>
      <c r="C10969" s="30"/>
    </row>
    <row r="10970" spans="2:3" x14ac:dyDescent="0.25">
      <c r="B10970" s="30"/>
      <c r="C10970" s="30"/>
    </row>
    <row r="10971" spans="2:3" x14ac:dyDescent="0.25">
      <c r="B10971" s="30"/>
      <c r="C10971" s="30"/>
    </row>
    <row r="10972" spans="2:3" x14ac:dyDescent="0.25">
      <c r="B10972" s="30"/>
      <c r="C10972" s="30"/>
    </row>
    <row r="10973" spans="2:3" x14ac:dyDescent="0.25">
      <c r="B10973" s="30"/>
      <c r="C10973" s="30"/>
    </row>
    <row r="10974" spans="2:3" x14ac:dyDescent="0.25">
      <c r="B10974" s="30"/>
      <c r="C10974" s="30"/>
    </row>
    <row r="10975" spans="2:3" x14ac:dyDescent="0.25">
      <c r="B10975" s="30"/>
      <c r="C10975" s="30"/>
    </row>
    <row r="10976" spans="2:3" x14ac:dyDescent="0.25">
      <c r="B10976" s="30"/>
      <c r="C10976" s="30"/>
    </row>
    <row r="10977" spans="2:3" x14ac:dyDescent="0.25">
      <c r="B10977" s="30"/>
      <c r="C10977" s="30"/>
    </row>
    <row r="10978" spans="2:3" x14ac:dyDescent="0.25">
      <c r="B10978" s="30"/>
      <c r="C10978" s="30"/>
    </row>
    <row r="10979" spans="2:3" x14ac:dyDescent="0.25">
      <c r="B10979" s="30"/>
      <c r="C10979" s="30"/>
    </row>
    <row r="10980" spans="2:3" x14ac:dyDescent="0.25">
      <c r="B10980" s="30"/>
      <c r="C10980" s="30"/>
    </row>
    <row r="10981" spans="2:3" x14ac:dyDescent="0.25">
      <c r="B10981" s="30"/>
      <c r="C10981" s="30"/>
    </row>
    <row r="10982" spans="2:3" x14ac:dyDescent="0.25">
      <c r="B10982" s="30"/>
      <c r="C10982" s="30"/>
    </row>
    <row r="10983" spans="2:3" x14ac:dyDescent="0.25">
      <c r="B10983" s="30"/>
      <c r="C10983" s="30"/>
    </row>
    <row r="10984" spans="2:3" x14ac:dyDescent="0.25">
      <c r="B10984" s="30"/>
      <c r="C10984" s="30"/>
    </row>
    <row r="10985" spans="2:3" x14ac:dyDescent="0.25">
      <c r="B10985" s="30"/>
      <c r="C10985" s="30"/>
    </row>
    <row r="10986" spans="2:3" x14ac:dyDescent="0.25">
      <c r="B10986" s="30"/>
      <c r="C10986" s="30"/>
    </row>
    <row r="10987" spans="2:3" x14ac:dyDescent="0.25">
      <c r="B10987" s="30"/>
      <c r="C10987" s="30"/>
    </row>
    <row r="10988" spans="2:3" x14ac:dyDescent="0.25">
      <c r="B10988" s="30"/>
      <c r="C10988" s="30"/>
    </row>
    <row r="10989" spans="2:3" x14ac:dyDescent="0.25">
      <c r="B10989" s="30"/>
      <c r="C10989" s="30"/>
    </row>
    <row r="10990" spans="2:3" x14ac:dyDescent="0.25">
      <c r="B10990" s="30"/>
      <c r="C10990" s="30"/>
    </row>
    <row r="10991" spans="2:3" x14ac:dyDescent="0.25">
      <c r="B10991" s="30"/>
      <c r="C10991" s="30"/>
    </row>
    <row r="10992" spans="2:3" x14ac:dyDescent="0.25">
      <c r="B10992" s="30"/>
      <c r="C10992" s="30"/>
    </row>
    <row r="10993" spans="2:3" x14ac:dyDescent="0.25">
      <c r="B10993" s="30"/>
      <c r="C10993" s="30"/>
    </row>
    <row r="10994" spans="2:3" x14ac:dyDescent="0.25">
      <c r="B10994" s="30"/>
      <c r="C10994" s="30"/>
    </row>
    <row r="10995" spans="2:3" x14ac:dyDescent="0.25">
      <c r="B10995" s="30"/>
      <c r="C10995" s="30"/>
    </row>
    <row r="10996" spans="2:3" x14ac:dyDescent="0.25">
      <c r="B10996" s="30"/>
      <c r="C10996" s="30"/>
    </row>
    <row r="10997" spans="2:3" x14ac:dyDescent="0.25">
      <c r="B10997" s="30"/>
      <c r="C10997" s="30"/>
    </row>
    <row r="10998" spans="2:3" x14ac:dyDescent="0.25">
      <c r="B10998" s="30"/>
      <c r="C10998" s="30"/>
    </row>
    <row r="10999" spans="2:3" x14ac:dyDescent="0.25">
      <c r="B10999" s="30"/>
      <c r="C10999" s="30"/>
    </row>
    <row r="11000" spans="2:3" x14ac:dyDescent="0.25">
      <c r="B11000" s="30"/>
      <c r="C11000" s="30"/>
    </row>
    <row r="11001" spans="2:3" x14ac:dyDescent="0.25">
      <c r="B11001" s="30"/>
      <c r="C11001" s="30"/>
    </row>
    <row r="11002" spans="2:3" x14ac:dyDescent="0.25">
      <c r="B11002" s="30"/>
      <c r="C11002" s="30"/>
    </row>
    <row r="11003" spans="2:3" x14ac:dyDescent="0.25">
      <c r="B11003" s="30"/>
      <c r="C11003" s="30"/>
    </row>
    <row r="11004" spans="2:3" x14ac:dyDescent="0.25">
      <c r="B11004" s="30"/>
      <c r="C11004" s="30"/>
    </row>
    <row r="11005" spans="2:3" x14ac:dyDescent="0.25">
      <c r="B11005" s="30"/>
      <c r="C11005" s="30"/>
    </row>
    <row r="11006" spans="2:3" x14ac:dyDescent="0.25">
      <c r="B11006" s="30"/>
      <c r="C11006" s="30"/>
    </row>
    <row r="11007" spans="2:3" x14ac:dyDescent="0.25">
      <c r="B11007" s="30"/>
      <c r="C11007" s="30"/>
    </row>
    <row r="11008" spans="2:3" x14ac:dyDescent="0.25">
      <c r="B11008" s="30"/>
      <c r="C11008" s="30"/>
    </row>
    <row r="11009" spans="2:3" x14ac:dyDescent="0.25">
      <c r="B11009" s="30"/>
      <c r="C11009" s="30"/>
    </row>
    <row r="11010" spans="2:3" x14ac:dyDescent="0.25">
      <c r="B11010" s="30"/>
      <c r="C11010" s="30"/>
    </row>
    <row r="11011" spans="2:3" x14ac:dyDescent="0.25">
      <c r="B11011" s="30"/>
      <c r="C11011" s="30"/>
    </row>
    <row r="11012" spans="2:3" x14ac:dyDescent="0.25">
      <c r="B11012" s="30"/>
      <c r="C11012" s="30"/>
    </row>
    <row r="11013" spans="2:3" x14ac:dyDescent="0.25">
      <c r="B11013" s="30"/>
      <c r="C11013" s="30"/>
    </row>
    <row r="11014" spans="2:3" x14ac:dyDescent="0.25">
      <c r="B11014" s="30"/>
      <c r="C11014" s="30"/>
    </row>
    <row r="11015" spans="2:3" x14ac:dyDescent="0.25">
      <c r="B11015" s="30"/>
      <c r="C11015" s="30"/>
    </row>
    <row r="11016" spans="2:3" x14ac:dyDescent="0.25">
      <c r="B11016" s="30"/>
      <c r="C11016" s="30"/>
    </row>
    <row r="11017" spans="2:3" x14ac:dyDescent="0.25">
      <c r="B11017" s="30"/>
      <c r="C11017" s="30"/>
    </row>
    <row r="11018" spans="2:3" x14ac:dyDescent="0.25">
      <c r="B11018" s="30"/>
      <c r="C11018" s="30"/>
    </row>
    <row r="11019" spans="2:3" x14ac:dyDescent="0.25">
      <c r="B11019" s="30"/>
      <c r="C11019" s="30"/>
    </row>
    <row r="11020" spans="2:3" x14ac:dyDescent="0.25">
      <c r="B11020" s="30"/>
      <c r="C11020" s="30"/>
    </row>
    <row r="11021" spans="2:3" x14ac:dyDescent="0.25">
      <c r="B11021" s="30"/>
      <c r="C11021" s="30"/>
    </row>
    <row r="11022" spans="2:3" x14ac:dyDescent="0.25">
      <c r="B11022" s="30"/>
      <c r="C11022" s="30"/>
    </row>
    <row r="11023" spans="2:3" x14ac:dyDescent="0.25">
      <c r="B11023" s="30"/>
      <c r="C11023" s="30"/>
    </row>
    <row r="11024" spans="2:3" x14ac:dyDescent="0.25">
      <c r="B11024" s="30"/>
      <c r="C11024" s="30"/>
    </row>
    <row r="11025" spans="2:3" x14ac:dyDescent="0.25">
      <c r="B11025" s="30"/>
      <c r="C11025" s="30"/>
    </row>
    <row r="11026" spans="2:3" x14ac:dyDescent="0.25">
      <c r="B11026" s="30"/>
      <c r="C11026" s="30"/>
    </row>
    <row r="11027" spans="2:3" x14ac:dyDescent="0.25">
      <c r="B11027" s="30"/>
      <c r="C11027" s="30"/>
    </row>
    <row r="11028" spans="2:3" x14ac:dyDescent="0.25">
      <c r="B11028" s="30"/>
      <c r="C11028" s="30"/>
    </row>
    <row r="11029" spans="2:3" x14ac:dyDescent="0.25">
      <c r="B11029" s="30"/>
      <c r="C11029" s="30"/>
    </row>
    <row r="11030" spans="2:3" x14ac:dyDescent="0.25">
      <c r="B11030" s="30"/>
      <c r="C11030" s="30"/>
    </row>
    <row r="11031" spans="2:3" x14ac:dyDescent="0.25">
      <c r="B11031" s="30"/>
      <c r="C11031" s="30"/>
    </row>
    <row r="11032" spans="2:3" x14ac:dyDescent="0.25">
      <c r="B11032" s="30"/>
      <c r="C11032" s="30"/>
    </row>
    <row r="11033" spans="2:3" x14ac:dyDescent="0.25">
      <c r="B11033" s="30"/>
      <c r="C11033" s="30"/>
    </row>
    <row r="11034" spans="2:3" x14ac:dyDescent="0.25">
      <c r="B11034" s="30"/>
      <c r="C11034" s="30"/>
    </row>
    <row r="11035" spans="2:3" x14ac:dyDescent="0.25">
      <c r="B11035" s="30"/>
      <c r="C11035" s="30"/>
    </row>
    <row r="11036" spans="2:3" x14ac:dyDescent="0.25">
      <c r="B11036" s="30"/>
      <c r="C11036" s="30"/>
    </row>
    <row r="11037" spans="2:3" x14ac:dyDescent="0.25">
      <c r="B11037" s="30"/>
      <c r="C11037" s="30"/>
    </row>
    <row r="11038" spans="2:3" x14ac:dyDescent="0.25">
      <c r="B11038" s="30"/>
      <c r="C11038" s="30"/>
    </row>
    <row r="11039" spans="2:3" x14ac:dyDescent="0.25">
      <c r="B11039" s="30"/>
      <c r="C11039" s="30"/>
    </row>
    <row r="11040" spans="2:3" x14ac:dyDescent="0.25">
      <c r="B11040" s="30"/>
      <c r="C11040" s="30"/>
    </row>
    <row r="11041" spans="2:3" x14ac:dyDescent="0.25">
      <c r="B11041" s="30"/>
      <c r="C11041" s="30"/>
    </row>
    <row r="11042" spans="2:3" x14ac:dyDescent="0.25">
      <c r="B11042" s="30"/>
      <c r="C11042" s="30"/>
    </row>
    <row r="11043" spans="2:3" x14ac:dyDescent="0.25">
      <c r="B11043" s="30"/>
      <c r="C11043" s="30"/>
    </row>
    <row r="11044" spans="2:3" x14ac:dyDescent="0.25">
      <c r="B11044" s="30"/>
      <c r="C11044" s="30"/>
    </row>
    <row r="11045" spans="2:3" x14ac:dyDescent="0.25">
      <c r="B11045" s="30"/>
      <c r="C11045" s="30"/>
    </row>
    <row r="11046" spans="2:3" x14ac:dyDescent="0.25">
      <c r="B11046" s="30"/>
      <c r="C11046" s="30"/>
    </row>
    <row r="11047" spans="2:3" x14ac:dyDescent="0.25">
      <c r="B11047" s="30"/>
      <c r="C11047" s="30"/>
    </row>
    <row r="11048" spans="2:3" x14ac:dyDescent="0.25">
      <c r="B11048" s="30"/>
      <c r="C11048" s="30"/>
    </row>
    <row r="11049" spans="2:3" x14ac:dyDescent="0.25">
      <c r="B11049" s="30"/>
      <c r="C11049" s="30"/>
    </row>
    <row r="11050" spans="2:3" x14ac:dyDescent="0.25">
      <c r="B11050" s="30"/>
      <c r="C11050" s="30"/>
    </row>
    <row r="11051" spans="2:3" x14ac:dyDescent="0.25">
      <c r="B11051" s="30"/>
      <c r="C11051" s="30"/>
    </row>
    <row r="11052" spans="2:3" x14ac:dyDescent="0.25">
      <c r="B11052" s="30"/>
      <c r="C11052" s="30"/>
    </row>
    <row r="11053" spans="2:3" x14ac:dyDescent="0.25">
      <c r="B11053" s="30"/>
      <c r="C11053" s="30"/>
    </row>
    <row r="11054" spans="2:3" x14ac:dyDescent="0.25">
      <c r="B11054" s="30"/>
      <c r="C11054" s="30"/>
    </row>
    <row r="11055" spans="2:3" x14ac:dyDescent="0.25">
      <c r="B11055" s="30"/>
      <c r="C11055" s="30"/>
    </row>
    <row r="11056" spans="2:3" x14ac:dyDescent="0.25">
      <c r="B11056" s="30"/>
      <c r="C11056" s="30"/>
    </row>
    <row r="11057" spans="2:3" x14ac:dyDescent="0.25">
      <c r="B11057" s="30"/>
      <c r="C11057" s="30"/>
    </row>
    <row r="11058" spans="2:3" x14ac:dyDescent="0.25">
      <c r="B11058" s="30"/>
      <c r="C11058" s="30"/>
    </row>
    <row r="11059" spans="2:3" x14ac:dyDescent="0.25">
      <c r="B11059" s="30"/>
      <c r="C11059" s="30"/>
    </row>
    <row r="11060" spans="2:3" x14ac:dyDescent="0.25">
      <c r="B11060" s="30"/>
      <c r="C11060" s="30"/>
    </row>
    <row r="11061" spans="2:3" x14ac:dyDescent="0.25">
      <c r="B11061" s="30"/>
      <c r="C11061" s="30"/>
    </row>
    <row r="11062" spans="2:3" x14ac:dyDescent="0.25">
      <c r="B11062" s="30"/>
      <c r="C11062" s="30"/>
    </row>
    <row r="11063" spans="2:3" x14ac:dyDescent="0.25">
      <c r="B11063" s="30"/>
      <c r="C11063" s="30"/>
    </row>
    <row r="11064" spans="2:3" x14ac:dyDescent="0.25">
      <c r="B11064" s="30"/>
      <c r="C11064" s="30"/>
    </row>
    <row r="11065" spans="2:3" x14ac:dyDescent="0.25">
      <c r="B11065" s="30"/>
      <c r="C11065" s="30"/>
    </row>
    <row r="11066" spans="2:3" x14ac:dyDescent="0.25">
      <c r="B11066" s="30"/>
      <c r="C11066" s="30"/>
    </row>
    <row r="11067" spans="2:3" x14ac:dyDescent="0.25">
      <c r="B11067" s="30"/>
      <c r="C11067" s="30"/>
    </row>
    <row r="11068" spans="2:3" x14ac:dyDescent="0.25">
      <c r="B11068" s="30"/>
      <c r="C11068" s="30"/>
    </row>
    <row r="11069" spans="2:3" x14ac:dyDescent="0.25">
      <c r="B11069" s="30"/>
      <c r="C11069" s="30"/>
    </row>
    <row r="11070" spans="2:3" x14ac:dyDescent="0.25">
      <c r="B11070" s="30"/>
      <c r="C11070" s="30"/>
    </row>
    <row r="11071" spans="2:3" x14ac:dyDescent="0.25">
      <c r="B11071" s="30"/>
      <c r="C11071" s="30"/>
    </row>
    <row r="11072" spans="2:3" x14ac:dyDescent="0.25">
      <c r="B11072" s="30"/>
      <c r="C11072" s="30"/>
    </row>
    <row r="11073" spans="2:3" x14ac:dyDescent="0.25">
      <c r="B11073" s="30"/>
      <c r="C11073" s="30"/>
    </row>
    <row r="11074" spans="2:3" x14ac:dyDescent="0.25">
      <c r="B11074" s="30"/>
      <c r="C11074" s="30"/>
    </row>
    <row r="11075" spans="2:3" x14ac:dyDescent="0.25">
      <c r="B11075" s="30"/>
      <c r="C11075" s="30"/>
    </row>
    <row r="11076" spans="2:3" x14ac:dyDescent="0.25">
      <c r="B11076" s="30"/>
      <c r="C11076" s="30"/>
    </row>
    <row r="11077" spans="2:3" x14ac:dyDescent="0.25">
      <c r="B11077" s="30"/>
      <c r="C11077" s="30"/>
    </row>
    <row r="11078" spans="2:3" x14ac:dyDescent="0.25">
      <c r="B11078" s="30"/>
      <c r="C11078" s="30"/>
    </row>
    <row r="11079" spans="2:3" x14ac:dyDescent="0.25">
      <c r="B11079" s="30"/>
      <c r="C11079" s="30"/>
    </row>
    <row r="11080" spans="2:3" x14ac:dyDescent="0.25">
      <c r="B11080" s="30"/>
      <c r="C11080" s="30"/>
    </row>
    <row r="11081" spans="2:3" x14ac:dyDescent="0.25">
      <c r="B11081" s="30"/>
      <c r="C11081" s="30"/>
    </row>
    <row r="11082" spans="2:3" x14ac:dyDescent="0.25">
      <c r="B11082" s="30"/>
      <c r="C11082" s="30"/>
    </row>
    <row r="11083" spans="2:3" x14ac:dyDescent="0.25">
      <c r="B11083" s="30"/>
      <c r="C11083" s="30"/>
    </row>
    <row r="11084" spans="2:3" x14ac:dyDescent="0.25">
      <c r="B11084" s="30"/>
      <c r="C11084" s="30"/>
    </row>
    <row r="11085" spans="2:3" x14ac:dyDescent="0.25">
      <c r="B11085" s="30"/>
      <c r="C11085" s="30"/>
    </row>
    <row r="11086" spans="2:3" x14ac:dyDescent="0.25">
      <c r="B11086" s="30"/>
      <c r="C11086" s="30"/>
    </row>
    <row r="11087" spans="2:3" x14ac:dyDescent="0.25">
      <c r="B11087" s="30"/>
      <c r="C11087" s="30"/>
    </row>
    <row r="11088" spans="2:3" x14ac:dyDescent="0.25">
      <c r="B11088" s="30"/>
      <c r="C11088" s="30"/>
    </row>
    <row r="11089" spans="2:3" x14ac:dyDescent="0.25">
      <c r="B11089" s="30"/>
      <c r="C11089" s="30"/>
    </row>
    <row r="11090" spans="2:3" x14ac:dyDescent="0.25">
      <c r="B11090" s="30"/>
      <c r="C11090" s="30"/>
    </row>
    <row r="11091" spans="2:3" x14ac:dyDescent="0.25">
      <c r="B11091" s="30"/>
      <c r="C11091" s="30"/>
    </row>
    <row r="11092" spans="2:3" x14ac:dyDescent="0.25">
      <c r="B11092" s="30"/>
      <c r="C11092" s="30"/>
    </row>
    <row r="11093" spans="2:3" x14ac:dyDescent="0.25">
      <c r="B11093" s="30"/>
      <c r="C11093" s="30"/>
    </row>
    <row r="11094" spans="2:3" x14ac:dyDescent="0.25">
      <c r="B11094" s="30"/>
      <c r="C11094" s="30"/>
    </row>
    <row r="11095" spans="2:3" x14ac:dyDescent="0.25">
      <c r="B11095" s="30"/>
      <c r="C11095" s="30"/>
    </row>
    <row r="11096" spans="2:3" x14ac:dyDescent="0.25">
      <c r="B11096" s="30"/>
      <c r="C11096" s="30"/>
    </row>
    <row r="11097" spans="2:3" x14ac:dyDescent="0.25">
      <c r="B11097" s="30"/>
      <c r="C11097" s="30"/>
    </row>
    <row r="11098" spans="2:3" x14ac:dyDescent="0.25">
      <c r="B11098" s="30"/>
      <c r="C11098" s="30"/>
    </row>
    <row r="11099" spans="2:3" x14ac:dyDescent="0.25">
      <c r="B11099" s="30"/>
      <c r="C11099" s="30"/>
    </row>
    <row r="11100" spans="2:3" x14ac:dyDescent="0.25">
      <c r="B11100" s="30"/>
      <c r="C11100" s="30"/>
    </row>
    <row r="11101" spans="2:3" x14ac:dyDescent="0.25">
      <c r="B11101" s="30"/>
      <c r="C11101" s="30"/>
    </row>
    <row r="11102" spans="2:3" x14ac:dyDescent="0.25">
      <c r="B11102" s="30"/>
      <c r="C11102" s="30"/>
    </row>
    <row r="11103" spans="2:3" x14ac:dyDescent="0.25">
      <c r="B11103" s="30"/>
      <c r="C11103" s="30"/>
    </row>
    <row r="11104" spans="2:3" x14ac:dyDescent="0.25">
      <c r="B11104" s="30"/>
      <c r="C11104" s="30"/>
    </row>
    <row r="11105" spans="2:3" x14ac:dyDescent="0.25">
      <c r="B11105" s="30"/>
      <c r="C11105" s="30"/>
    </row>
    <row r="11106" spans="2:3" x14ac:dyDescent="0.25">
      <c r="B11106" s="30"/>
      <c r="C11106" s="30"/>
    </row>
    <row r="11107" spans="2:3" x14ac:dyDescent="0.25">
      <c r="B11107" s="30"/>
      <c r="C11107" s="30"/>
    </row>
    <row r="11108" spans="2:3" x14ac:dyDescent="0.25">
      <c r="B11108" s="30"/>
      <c r="C11108" s="30"/>
    </row>
    <row r="11109" spans="2:3" x14ac:dyDescent="0.25">
      <c r="B11109" s="30"/>
      <c r="C11109" s="30"/>
    </row>
    <row r="11110" spans="2:3" x14ac:dyDescent="0.25">
      <c r="B11110" s="30"/>
      <c r="C11110" s="30"/>
    </row>
    <row r="11111" spans="2:3" x14ac:dyDescent="0.25">
      <c r="B11111" s="30"/>
      <c r="C11111" s="30"/>
    </row>
    <row r="11112" spans="2:3" x14ac:dyDescent="0.25">
      <c r="B11112" s="30"/>
      <c r="C11112" s="30"/>
    </row>
    <row r="11113" spans="2:3" x14ac:dyDescent="0.25">
      <c r="B11113" s="30"/>
      <c r="C11113" s="30"/>
    </row>
    <row r="11114" spans="2:3" x14ac:dyDescent="0.25">
      <c r="B11114" s="30"/>
      <c r="C11114" s="30"/>
    </row>
    <row r="11115" spans="2:3" x14ac:dyDescent="0.25">
      <c r="B11115" s="30"/>
      <c r="C11115" s="30"/>
    </row>
    <row r="11116" spans="2:3" x14ac:dyDescent="0.25">
      <c r="B11116" s="30"/>
      <c r="C11116" s="30"/>
    </row>
    <row r="11117" spans="2:3" x14ac:dyDescent="0.25">
      <c r="B11117" s="30"/>
      <c r="C11117" s="30"/>
    </row>
    <row r="11118" spans="2:3" x14ac:dyDescent="0.25">
      <c r="B11118" s="30"/>
      <c r="C11118" s="30"/>
    </row>
    <row r="11119" spans="2:3" x14ac:dyDescent="0.25">
      <c r="B11119" s="30"/>
      <c r="C11119" s="30"/>
    </row>
    <row r="11120" spans="2:3" x14ac:dyDescent="0.25">
      <c r="B11120" s="30"/>
      <c r="C11120" s="30"/>
    </row>
    <row r="11121" spans="2:3" x14ac:dyDescent="0.25">
      <c r="B11121" s="30"/>
      <c r="C11121" s="30"/>
    </row>
    <row r="11122" spans="2:3" x14ac:dyDescent="0.25">
      <c r="B11122" s="30"/>
      <c r="C11122" s="30"/>
    </row>
    <row r="11123" spans="2:3" x14ac:dyDescent="0.25">
      <c r="B11123" s="30"/>
      <c r="C11123" s="30"/>
    </row>
    <row r="11124" spans="2:3" x14ac:dyDescent="0.25">
      <c r="B11124" s="30"/>
      <c r="C11124" s="30"/>
    </row>
    <row r="11125" spans="2:3" x14ac:dyDescent="0.25">
      <c r="B11125" s="30"/>
      <c r="C11125" s="30"/>
    </row>
    <row r="11126" spans="2:3" x14ac:dyDescent="0.25">
      <c r="B11126" s="30"/>
      <c r="C11126" s="30"/>
    </row>
    <row r="11127" spans="2:3" x14ac:dyDescent="0.25">
      <c r="B11127" s="30"/>
      <c r="C11127" s="30"/>
    </row>
    <row r="11128" spans="2:3" x14ac:dyDescent="0.25">
      <c r="B11128" s="30"/>
      <c r="C11128" s="30"/>
    </row>
    <row r="11129" spans="2:3" x14ac:dyDescent="0.25">
      <c r="B11129" s="30"/>
      <c r="C11129" s="30"/>
    </row>
    <row r="11130" spans="2:3" x14ac:dyDescent="0.25">
      <c r="B11130" s="30"/>
      <c r="C11130" s="30"/>
    </row>
    <row r="11131" spans="2:3" x14ac:dyDescent="0.25">
      <c r="B11131" s="30"/>
      <c r="C11131" s="30"/>
    </row>
    <row r="11132" spans="2:3" x14ac:dyDescent="0.25">
      <c r="B11132" s="30"/>
      <c r="C11132" s="30"/>
    </row>
    <row r="11133" spans="2:3" x14ac:dyDescent="0.25">
      <c r="B11133" s="30"/>
      <c r="C11133" s="30"/>
    </row>
    <row r="11134" spans="2:3" x14ac:dyDescent="0.25">
      <c r="B11134" s="30"/>
      <c r="C11134" s="30"/>
    </row>
    <row r="11135" spans="2:3" x14ac:dyDescent="0.25">
      <c r="B11135" s="30"/>
      <c r="C11135" s="30"/>
    </row>
    <row r="11136" spans="2:3" x14ac:dyDescent="0.25">
      <c r="B11136" s="30"/>
      <c r="C11136" s="30"/>
    </row>
    <row r="11137" spans="2:3" x14ac:dyDescent="0.25">
      <c r="B11137" s="30"/>
      <c r="C11137" s="30"/>
    </row>
    <row r="11138" spans="2:3" x14ac:dyDescent="0.25">
      <c r="B11138" s="30"/>
      <c r="C11138" s="30"/>
    </row>
    <row r="11139" spans="2:3" x14ac:dyDescent="0.25">
      <c r="B11139" s="30"/>
      <c r="C11139" s="30"/>
    </row>
    <row r="11140" spans="2:3" x14ac:dyDescent="0.25">
      <c r="B11140" s="30"/>
      <c r="C11140" s="30"/>
    </row>
    <row r="11141" spans="2:3" x14ac:dyDescent="0.25">
      <c r="B11141" s="30"/>
      <c r="C11141" s="30"/>
    </row>
    <row r="11142" spans="2:3" x14ac:dyDescent="0.25">
      <c r="B11142" s="30"/>
      <c r="C11142" s="30"/>
    </row>
    <row r="11143" spans="2:3" x14ac:dyDescent="0.25">
      <c r="B11143" s="30"/>
      <c r="C11143" s="30"/>
    </row>
    <row r="11144" spans="2:3" x14ac:dyDescent="0.25">
      <c r="B11144" s="30"/>
      <c r="C11144" s="30"/>
    </row>
    <row r="11145" spans="2:3" x14ac:dyDescent="0.25">
      <c r="B11145" s="30"/>
      <c r="C11145" s="30"/>
    </row>
    <row r="11146" spans="2:3" x14ac:dyDescent="0.25">
      <c r="B11146" s="30"/>
      <c r="C11146" s="30"/>
    </row>
    <row r="11147" spans="2:3" x14ac:dyDescent="0.25">
      <c r="B11147" s="30"/>
      <c r="C11147" s="30"/>
    </row>
    <row r="11148" spans="2:3" x14ac:dyDescent="0.25">
      <c r="B11148" s="30"/>
      <c r="C11148" s="30"/>
    </row>
    <row r="11149" spans="2:3" x14ac:dyDescent="0.25">
      <c r="B11149" s="30"/>
      <c r="C11149" s="30"/>
    </row>
    <row r="11150" spans="2:3" x14ac:dyDescent="0.25">
      <c r="B11150" s="30"/>
      <c r="C11150" s="30"/>
    </row>
    <row r="11151" spans="2:3" x14ac:dyDescent="0.25">
      <c r="B11151" s="30"/>
      <c r="C11151" s="30"/>
    </row>
    <row r="11152" spans="2:3" x14ac:dyDescent="0.25">
      <c r="B11152" s="30"/>
      <c r="C11152" s="30"/>
    </row>
    <row r="11153" spans="2:3" x14ac:dyDescent="0.25">
      <c r="B11153" s="30"/>
      <c r="C11153" s="30"/>
    </row>
    <row r="11154" spans="2:3" x14ac:dyDescent="0.25">
      <c r="B11154" s="30"/>
      <c r="C11154" s="30"/>
    </row>
    <row r="11155" spans="2:3" x14ac:dyDescent="0.25">
      <c r="B11155" s="30"/>
      <c r="C11155" s="30"/>
    </row>
    <row r="11156" spans="2:3" x14ac:dyDescent="0.25">
      <c r="B11156" s="30"/>
      <c r="C11156" s="30"/>
    </row>
    <row r="11157" spans="2:3" x14ac:dyDescent="0.25">
      <c r="B11157" s="30"/>
      <c r="C11157" s="30"/>
    </row>
    <row r="11158" spans="2:3" x14ac:dyDescent="0.25">
      <c r="B11158" s="30"/>
      <c r="C11158" s="30"/>
    </row>
    <row r="11159" spans="2:3" x14ac:dyDescent="0.25">
      <c r="B11159" s="30"/>
      <c r="C11159" s="30"/>
    </row>
    <row r="11160" spans="2:3" x14ac:dyDescent="0.25">
      <c r="B11160" s="30"/>
      <c r="C11160" s="30"/>
    </row>
    <row r="11161" spans="2:3" x14ac:dyDescent="0.25">
      <c r="B11161" s="30"/>
      <c r="C11161" s="30"/>
    </row>
    <row r="11162" spans="2:3" x14ac:dyDescent="0.25">
      <c r="B11162" s="30"/>
      <c r="C11162" s="30"/>
    </row>
    <row r="11163" spans="2:3" x14ac:dyDescent="0.25">
      <c r="B11163" s="30"/>
      <c r="C11163" s="30"/>
    </row>
    <row r="11164" spans="2:3" x14ac:dyDescent="0.25">
      <c r="B11164" s="30"/>
      <c r="C11164" s="30"/>
    </row>
    <row r="11165" spans="2:3" x14ac:dyDescent="0.25">
      <c r="B11165" s="30"/>
      <c r="C11165" s="30"/>
    </row>
    <row r="11166" spans="2:3" x14ac:dyDescent="0.25">
      <c r="B11166" s="30"/>
      <c r="C11166" s="30"/>
    </row>
    <row r="11167" spans="2:3" x14ac:dyDescent="0.25">
      <c r="B11167" s="30"/>
      <c r="C11167" s="30"/>
    </row>
    <row r="11168" spans="2:3" x14ac:dyDescent="0.25">
      <c r="B11168" s="30"/>
      <c r="C11168" s="30"/>
    </row>
    <row r="11169" spans="2:3" x14ac:dyDescent="0.25">
      <c r="B11169" s="30"/>
      <c r="C11169" s="30"/>
    </row>
    <row r="11170" spans="2:3" x14ac:dyDescent="0.25">
      <c r="B11170" s="30"/>
      <c r="C11170" s="30"/>
    </row>
    <row r="11171" spans="2:3" x14ac:dyDescent="0.25">
      <c r="B11171" s="30"/>
      <c r="C11171" s="30"/>
    </row>
    <row r="11172" spans="2:3" x14ac:dyDescent="0.25">
      <c r="B11172" s="30"/>
      <c r="C11172" s="30"/>
    </row>
    <row r="11173" spans="2:3" x14ac:dyDescent="0.25">
      <c r="B11173" s="30"/>
      <c r="C11173" s="30"/>
    </row>
    <row r="11174" spans="2:3" x14ac:dyDescent="0.25">
      <c r="B11174" s="30"/>
      <c r="C11174" s="30"/>
    </row>
    <row r="11175" spans="2:3" x14ac:dyDescent="0.25">
      <c r="B11175" s="30"/>
      <c r="C11175" s="30"/>
    </row>
    <row r="11176" spans="2:3" x14ac:dyDescent="0.25">
      <c r="B11176" s="30"/>
      <c r="C11176" s="30"/>
    </row>
    <row r="11177" spans="2:3" x14ac:dyDescent="0.25">
      <c r="B11177" s="30"/>
      <c r="C11177" s="30"/>
    </row>
    <row r="11178" spans="2:3" x14ac:dyDescent="0.25">
      <c r="B11178" s="30"/>
      <c r="C11178" s="30"/>
    </row>
    <row r="11179" spans="2:3" x14ac:dyDescent="0.25">
      <c r="B11179" s="30"/>
      <c r="C11179" s="30"/>
    </row>
    <row r="11180" spans="2:3" x14ac:dyDescent="0.25">
      <c r="B11180" s="30"/>
      <c r="C11180" s="30"/>
    </row>
    <row r="11181" spans="2:3" x14ac:dyDescent="0.25">
      <c r="B11181" s="30"/>
      <c r="C11181" s="30"/>
    </row>
    <row r="11182" spans="2:3" x14ac:dyDescent="0.25">
      <c r="B11182" s="30"/>
      <c r="C11182" s="30"/>
    </row>
    <row r="11183" spans="2:3" x14ac:dyDescent="0.25">
      <c r="B11183" s="30"/>
      <c r="C11183" s="30"/>
    </row>
    <row r="11184" spans="2:3" x14ac:dyDescent="0.25">
      <c r="B11184" s="30"/>
      <c r="C11184" s="30"/>
    </row>
    <row r="11185" spans="2:3" x14ac:dyDescent="0.25">
      <c r="B11185" s="30"/>
      <c r="C11185" s="30"/>
    </row>
    <row r="11186" spans="2:3" x14ac:dyDescent="0.25">
      <c r="B11186" s="30"/>
      <c r="C11186" s="30"/>
    </row>
    <row r="11187" spans="2:3" x14ac:dyDescent="0.25">
      <c r="B11187" s="30"/>
      <c r="C11187" s="30"/>
    </row>
    <row r="11188" spans="2:3" x14ac:dyDescent="0.25">
      <c r="B11188" s="30"/>
      <c r="C11188" s="30"/>
    </row>
    <row r="11189" spans="2:3" x14ac:dyDescent="0.25">
      <c r="B11189" s="30"/>
      <c r="C11189" s="30"/>
    </row>
    <row r="11190" spans="2:3" x14ac:dyDescent="0.25">
      <c r="B11190" s="30"/>
      <c r="C11190" s="30"/>
    </row>
    <row r="11191" spans="2:3" x14ac:dyDescent="0.25">
      <c r="B11191" s="30"/>
      <c r="C11191" s="30"/>
    </row>
    <row r="11192" spans="2:3" x14ac:dyDescent="0.25">
      <c r="B11192" s="30"/>
      <c r="C11192" s="30"/>
    </row>
    <row r="11193" spans="2:3" x14ac:dyDescent="0.25">
      <c r="B11193" s="30"/>
      <c r="C11193" s="30"/>
    </row>
    <row r="11194" spans="2:3" x14ac:dyDescent="0.25">
      <c r="B11194" s="30"/>
      <c r="C11194" s="30"/>
    </row>
    <row r="11195" spans="2:3" x14ac:dyDescent="0.25">
      <c r="B11195" s="30"/>
      <c r="C11195" s="30"/>
    </row>
    <row r="11196" spans="2:3" x14ac:dyDescent="0.25">
      <c r="B11196" s="30"/>
      <c r="C11196" s="30"/>
    </row>
    <row r="11197" spans="2:3" x14ac:dyDescent="0.25">
      <c r="B11197" s="30"/>
      <c r="C11197" s="30"/>
    </row>
    <row r="11198" spans="2:3" x14ac:dyDescent="0.25">
      <c r="B11198" s="30"/>
      <c r="C11198" s="30"/>
    </row>
    <row r="11199" spans="2:3" x14ac:dyDescent="0.25">
      <c r="B11199" s="30"/>
      <c r="C11199" s="30"/>
    </row>
    <row r="11200" spans="2:3" x14ac:dyDescent="0.25">
      <c r="B11200" s="30"/>
      <c r="C11200" s="30"/>
    </row>
    <row r="11201" spans="2:3" x14ac:dyDescent="0.25">
      <c r="B11201" s="30"/>
      <c r="C11201" s="30"/>
    </row>
    <row r="11202" spans="2:3" x14ac:dyDescent="0.25">
      <c r="B11202" s="30"/>
      <c r="C11202" s="30"/>
    </row>
    <row r="11203" spans="2:3" x14ac:dyDescent="0.25">
      <c r="B11203" s="30"/>
      <c r="C11203" s="30"/>
    </row>
    <row r="11204" spans="2:3" x14ac:dyDescent="0.25">
      <c r="B11204" s="30"/>
      <c r="C11204" s="30"/>
    </row>
    <row r="11205" spans="2:3" x14ac:dyDescent="0.25">
      <c r="B11205" s="30"/>
      <c r="C11205" s="30"/>
    </row>
    <row r="11206" spans="2:3" x14ac:dyDescent="0.25">
      <c r="B11206" s="30"/>
      <c r="C11206" s="30"/>
    </row>
    <row r="11207" spans="2:3" x14ac:dyDescent="0.25">
      <c r="B11207" s="30"/>
      <c r="C11207" s="30"/>
    </row>
    <row r="11208" spans="2:3" x14ac:dyDescent="0.25">
      <c r="B11208" s="30"/>
      <c r="C11208" s="30"/>
    </row>
    <row r="11209" spans="2:3" x14ac:dyDescent="0.25">
      <c r="B11209" s="30"/>
      <c r="C11209" s="30"/>
    </row>
    <row r="11210" spans="2:3" x14ac:dyDescent="0.25">
      <c r="B11210" s="30"/>
      <c r="C11210" s="30"/>
    </row>
    <row r="11211" spans="2:3" x14ac:dyDescent="0.25">
      <c r="B11211" s="30"/>
      <c r="C11211" s="30"/>
    </row>
    <row r="11212" spans="2:3" x14ac:dyDescent="0.25">
      <c r="B11212" s="30"/>
      <c r="C11212" s="30"/>
    </row>
    <row r="11213" spans="2:3" x14ac:dyDescent="0.25">
      <c r="B11213" s="30"/>
      <c r="C11213" s="30"/>
    </row>
    <row r="11214" spans="2:3" x14ac:dyDescent="0.25">
      <c r="B11214" s="30"/>
      <c r="C11214" s="30"/>
    </row>
    <row r="11215" spans="2:3" x14ac:dyDescent="0.25">
      <c r="B11215" s="30"/>
      <c r="C11215" s="30"/>
    </row>
    <row r="11216" spans="2:3" x14ac:dyDescent="0.25">
      <c r="B11216" s="30"/>
      <c r="C11216" s="30"/>
    </row>
    <row r="11217" spans="2:3" x14ac:dyDescent="0.25">
      <c r="B11217" s="30"/>
      <c r="C11217" s="30"/>
    </row>
    <row r="11218" spans="2:3" x14ac:dyDescent="0.25">
      <c r="B11218" s="30"/>
      <c r="C11218" s="30"/>
    </row>
    <row r="11219" spans="2:3" x14ac:dyDescent="0.25">
      <c r="B11219" s="30"/>
      <c r="C11219" s="30"/>
    </row>
    <row r="11220" spans="2:3" x14ac:dyDescent="0.25">
      <c r="B11220" s="30"/>
      <c r="C11220" s="30"/>
    </row>
    <row r="11221" spans="2:3" x14ac:dyDescent="0.25">
      <c r="B11221" s="30"/>
      <c r="C11221" s="30"/>
    </row>
    <row r="11222" spans="2:3" x14ac:dyDescent="0.25">
      <c r="B11222" s="30"/>
      <c r="C11222" s="30"/>
    </row>
    <row r="11223" spans="2:3" x14ac:dyDescent="0.25">
      <c r="B11223" s="30"/>
      <c r="C11223" s="30"/>
    </row>
    <row r="11224" spans="2:3" x14ac:dyDescent="0.25">
      <c r="B11224" s="30"/>
      <c r="C11224" s="30"/>
    </row>
    <row r="11225" spans="2:3" x14ac:dyDescent="0.25">
      <c r="B11225" s="30"/>
      <c r="C11225" s="30"/>
    </row>
    <row r="11226" spans="2:3" x14ac:dyDescent="0.25">
      <c r="B11226" s="30"/>
      <c r="C11226" s="30"/>
    </row>
    <row r="11227" spans="2:3" x14ac:dyDescent="0.25">
      <c r="B11227" s="30"/>
      <c r="C11227" s="30"/>
    </row>
    <row r="11228" spans="2:3" x14ac:dyDescent="0.25">
      <c r="B11228" s="30"/>
      <c r="C11228" s="30"/>
    </row>
    <row r="11229" spans="2:3" x14ac:dyDescent="0.25">
      <c r="B11229" s="30"/>
      <c r="C11229" s="30"/>
    </row>
    <row r="11230" spans="2:3" x14ac:dyDescent="0.25">
      <c r="B11230" s="30"/>
      <c r="C11230" s="30"/>
    </row>
    <row r="11231" spans="2:3" x14ac:dyDescent="0.25">
      <c r="B11231" s="30"/>
      <c r="C11231" s="30"/>
    </row>
    <row r="11232" spans="2:3" x14ac:dyDescent="0.25">
      <c r="B11232" s="30"/>
      <c r="C11232" s="30"/>
    </row>
    <row r="11233" spans="2:3" x14ac:dyDescent="0.25">
      <c r="B11233" s="30"/>
      <c r="C11233" s="30"/>
    </row>
    <row r="11234" spans="2:3" x14ac:dyDescent="0.25">
      <c r="B11234" s="30"/>
      <c r="C11234" s="30"/>
    </row>
    <row r="11235" spans="2:3" x14ac:dyDescent="0.25">
      <c r="B11235" s="30"/>
      <c r="C11235" s="30"/>
    </row>
    <row r="11236" spans="2:3" x14ac:dyDescent="0.25">
      <c r="B11236" s="30"/>
      <c r="C11236" s="30"/>
    </row>
    <row r="11237" spans="2:3" x14ac:dyDescent="0.25">
      <c r="B11237" s="30"/>
      <c r="C11237" s="30"/>
    </row>
    <row r="11238" spans="2:3" x14ac:dyDescent="0.25">
      <c r="B11238" s="30"/>
      <c r="C11238" s="30"/>
    </row>
    <row r="11239" spans="2:3" x14ac:dyDescent="0.25">
      <c r="B11239" s="30"/>
      <c r="C11239" s="30"/>
    </row>
    <row r="11240" spans="2:3" x14ac:dyDescent="0.25">
      <c r="B11240" s="30"/>
      <c r="C11240" s="30"/>
    </row>
    <row r="11241" spans="2:3" x14ac:dyDescent="0.25">
      <c r="B11241" s="30"/>
      <c r="C11241" s="30"/>
    </row>
    <row r="11242" spans="2:3" x14ac:dyDescent="0.25">
      <c r="B11242" s="30"/>
      <c r="C11242" s="30"/>
    </row>
    <row r="11243" spans="2:3" x14ac:dyDescent="0.25">
      <c r="B11243" s="30"/>
      <c r="C11243" s="30"/>
    </row>
    <row r="11244" spans="2:3" x14ac:dyDescent="0.25">
      <c r="B11244" s="30"/>
      <c r="C11244" s="30"/>
    </row>
    <row r="11245" spans="2:3" x14ac:dyDescent="0.25">
      <c r="B11245" s="30"/>
      <c r="C11245" s="30"/>
    </row>
    <row r="11246" spans="2:3" x14ac:dyDescent="0.25">
      <c r="B11246" s="30"/>
      <c r="C11246" s="30"/>
    </row>
    <row r="11247" spans="2:3" x14ac:dyDescent="0.25">
      <c r="B11247" s="30"/>
      <c r="C11247" s="30"/>
    </row>
    <row r="11248" spans="2:3" x14ac:dyDescent="0.25">
      <c r="B11248" s="30"/>
      <c r="C11248" s="30"/>
    </row>
    <row r="11249" spans="2:3" x14ac:dyDescent="0.25">
      <c r="B11249" s="30"/>
      <c r="C11249" s="30"/>
    </row>
    <row r="11250" spans="2:3" x14ac:dyDescent="0.25">
      <c r="B11250" s="30"/>
      <c r="C11250" s="30"/>
    </row>
    <row r="11251" spans="2:3" x14ac:dyDescent="0.25">
      <c r="B11251" s="30"/>
      <c r="C11251" s="30"/>
    </row>
    <row r="11252" spans="2:3" x14ac:dyDescent="0.25">
      <c r="B11252" s="30"/>
      <c r="C11252" s="30"/>
    </row>
    <row r="11253" spans="2:3" x14ac:dyDescent="0.25">
      <c r="B11253" s="30"/>
      <c r="C11253" s="30"/>
    </row>
    <row r="11254" spans="2:3" x14ac:dyDescent="0.25">
      <c r="B11254" s="30"/>
      <c r="C11254" s="30"/>
    </row>
    <row r="11255" spans="2:3" x14ac:dyDescent="0.25">
      <c r="B11255" s="30"/>
      <c r="C11255" s="30"/>
    </row>
    <row r="11256" spans="2:3" x14ac:dyDescent="0.25">
      <c r="B11256" s="30"/>
      <c r="C11256" s="30"/>
    </row>
    <row r="11257" spans="2:3" x14ac:dyDescent="0.25">
      <c r="B11257" s="30"/>
      <c r="C11257" s="30"/>
    </row>
    <row r="11258" spans="2:3" x14ac:dyDescent="0.25">
      <c r="B11258" s="30"/>
      <c r="C11258" s="30"/>
    </row>
    <row r="11259" spans="2:3" x14ac:dyDescent="0.25">
      <c r="B11259" s="30"/>
      <c r="C11259" s="30"/>
    </row>
    <row r="11260" spans="2:3" x14ac:dyDescent="0.25">
      <c r="B11260" s="30"/>
      <c r="C11260" s="30"/>
    </row>
    <row r="11261" spans="2:3" x14ac:dyDescent="0.25">
      <c r="B11261" s="30"/>
      <c r="C11261" s="30"/>
    </row>
    <row r="11262" spans="2:3" x14ac:dyDescent="0.25">
      <c r="B11262" s="30"/>
      <c r="C11262" s="30"/>
    </row>
    <row r="11263" spans="2:3" x14ac:dyDescent="0.25">
      <c r="B11263" s="30"/>
      <c r="C11263" s="30"/>
    </row>
    <row r="11264" spans="2:3" x14ac:dyDescent="0.25">
      <c r="B11264" s="30"/>
      <c r="C11264" s="30"/>
    </row>
    <row r="11265" spans="2:3" x14ac:dyDescent="0.25">
      <c r="B11265" s="30"/>
      <c r="C11265" s="30"/>
    </row>
    <row r="11266" spans="2:3" x14ac:dyDescent="0.25">
      <c r="B11266" s="30"/>
      <c r="C11266" s="30"/>
    </row>
    <row r="11267" spans="2:3" x14ac:dyDescent="0.25">
      <c r="B11267" s="30"/>
      <c r="C11267" s="30"/>
    </row>
    <row r="11268" spans="2:3" x14ac:dyDescent="0.25">
      <c r="B11268" s="30"/>
      <c r="C11268" s="30"/>
    </row>
    <row r="11269" spans="2:3" x14ac:dyDescent="0.25">
      <c r="B11269" s="30"/>
      <c r="C11269" s="30"/>
    </row>
    <row r="11270" spans="2:3" x14ac:dyDescent="0.25">
      <c r="B11270" s="30"/>
      <c r="C11270" s="30"/>
    </row>
    <row r="11271" spans="2:3" x14ac:dyDescent="0.25">
      <c r="B11271" s="30"/>
      <c r="C11271" s="30"/>
    </row>
    <row r="11272" spans="2:3" x14ac:dyDescent="0.25">
      <c r="B11272" s="30"/>
      <c r="C11272" s="30"/>
    </row>
    <row r="11273" spans="2:3" x14ac:dyDescent="0.25">
      <c r="B11273" s="30"/>
      <c r="C11273" s="30"/>
    </row>
    <row r="11274" spans="2:3" x14ac:dyDescent="0.25">
      <c r="B11274" s="30"/>
      <c r="C11274" s="30"/>
    </row>
    <row r="11275" spans="2:3" x14ac:dyDescent="0.25">
      <c r="B11275" s="30"/>
      <c r="C11275" s="30"/>
    </row>
    <row r="11276" spans="2:3" x14ac:dyDescent="0.25">
      <c r="B11276" s="30"/>
      <c r="C11276" s="30"/>
    </row>
    <row r="11277" spans="2:3" x14ac:dyDescent="0.25">
      <c r="B11277" s="30"/>
      <c r="C11277" s="30"/>
    </row>
    <row r="11278" spans="2:3" x14ac:dyDescent="0.25">
      <c r="B11278" s="30"/>
      <c r="C11278" s="30"/>
    </row>
    <row r="11279" spans="2:3" x14ac:dyDescent="0.25">
      <c r="B11279" s="30"/>
      <c r="C11279" s="30"/>
    </row>
    <row r="11280" spans="2:3" x14ac:dyDescent="0.25">
      <c r="B11280" s="30"/>
      <c r="C11280" s="30"/>
    </row>
    <row r="11281" spans="2:3" x14ac:dyDescent="0.25">
      <c r="B11281" s="30"/>
      <c r="C11281" s="30"/>
    </row>
    <row r="11282" spans="2:3" x14ac:dyDescent="0.25">
      <c r="B11282" s="30"/>
      <c r="C11282" s="30"/>
    </row>
    <row r="11283" spans="2:3" x14ac:dyDescent="0.25">
      <c r="B11283" s="30"/>
      <c r="C11283" s="30"/>
    </row>
    <row r="11284" spans="2:3" x14ac:dyDescent="0.25">
      <c r="B11284" s="30"/>
      <c r="C11284" s="30"/>
    </row>
    <row r="11285" spans="2:3" x14ac:dyDescent="0.25">
      <c r="B11285" s="30"/>
      <c r="C11285" s="30"/>
    </row>
    <row r="11286" spans="2:3" x14ac:dyDescent="0.25">
      <c r="B11286" s="30"/>
      <c r="C11286" s="30"/>
    </row>
    <row r="11287" spans="2:3" x14ac:dyDescent="0.25">
      <c r="B11287" s="30"/>
      <c r="C11287" s="30"/>
    </row>
    <row r="11288" spans="2:3" x14ac:dyDescent="0.25">
      <c r="B11288" s="30"/>
      <c r="C11288" s="30"/>
    </row>
    <row r="11289" spans="2:3" x14ac:dyDescent="0.25">
      <c r="B11289" s="30"/>
      <c r="C11289" s="30"/>
    </row>
    <row r="11290" spans="2:3" x14ac:dyDescent="0.25">
      <c r="B11290" s="30"/>
      <c r="C11290" s="30"/>
    </row>
    <row r="11291" spans="2:3" x14ac:dyDescent="0.25">
      <c r="B11291" s="30"/>
      <c r="C11291" s="30"/>
    </row>
    <row r="11292" spans="2:3" x14ac:dyDescent="0.25">
      <c r="B11292" s="30"/>
      <c r="C11292" s="30"/>
    </row>
    <row r="11293" spans="2:3" x14ac:dyDescent="0.25">
      <c r="B11293" s="30"/>
      <c r="C11293" s="30"/>
    </row>
    <row r="11294" spans="2:3" x14ac:dyDescent="0.25">
      <c r="B11294" s="30"/>
      <c r="C11294" s="30"/>
    </row>
    <row r="11295" spans="2:3" x14ac:dyDescent="0.25">
      <c r="B11295" s="30"/>
      <c r="C11295" s="30"/>
    </row>
    <row r="11296" spans="2:3" x14ac:dyDescent="0.25">
      <c r="B11296" s="30"/>
      <c r="C11296" s="30"/>
    </row>
    <row r="11297" spans="2:3" x14ac:dyDescent="0.25">
      <c r="B11297" s="30"/>
      <c r="C11297" s="30"/>
    </row>
    <row r="11298" spans="2:3" x14ac:dyDescent="0.25">
      <c r="B11298" s="30"/>
      <c r="C11298" s="30"/>
    </row>
    <row r="11299" spans="2:3" x14ac:dyDescent="0.25">
      <c r="B11299" s="30"/>
      <c r="C11299" s="30"/>
    </row>
    <row r="11300" spans="2:3" x14ac:dyDescent="0.25">
      <c r="B11300" s="30"/>
      <c r="C11300" s="30"/>
    </row>
    <row r="11301" spans="2:3" x14ac:dyDescent="0.25">
      <c r="B11301" s="30"/>
      <c r="C11301" s="30"/>
    </row>
    <row r="11302" spans="2:3" x14ac:dyDescent="0.25">
      <c r="B11302" s="30"/>
      <c r="C11302" s="30"/>
    </row>
    <row r="11303" spans="2:3" x14ac:dyDescent="0.25">
      <c r="B11303" s="30"/>
      <c r="C11303" s="30"/>
    </row>
    <row r="11304" spans="2:3" x14ac:dyDescent="0.25">
      <c r="B11304" s="30"/>
      <c r="C11304" s="30"/>
    </row>
    <row r="11305" spans="2:3" x14ac:dyDescent="0.25">
      <c r="B11305" s="30"/>
      <c r="C11305" s="30"/>
    </row>
    <row r="11306" spans="2:3" x14ac:dyDescent="0.25">
      <c r="B11306" s="30"/>
      <c r="C11306" s="30"/>
    </row>
    <row r="11307" spans="2:3" x14ac:dyDescent="0.25">
      <c r="B11307" s="30"/>
      <c r="C11307" s="30"/>
    </row>
    <row r="11308" spans="2:3" x14ac:dyDescent="0.25">
      <c r="B11308" s="30"/>
      <c r="C11308" s="30"/>
    </row>
    <row r="11309" spans="2:3" x14ac:dyDescent="0.25">
      <c r="B11309" s="30"/>
      <c r="C11309" s="30"/>
    </row>
    <row r="11310" spans="2:3" x14ac:dyDescent="0.25">
      <c r="B11310" s="30"/>
      <c r="C11310" s="30"/>
    </row>
    <row r="11311" spans="2:3" x14ac:dyDescent="0.25">
      <c r="B11311" s="30"/>
      <c r="C11311" s="30"/>
    </row>
    <row r="11312" spans="2:3" x14ac:dyDescent="0.25">
      <c r="B11312" s="30"/>
      <c r="C11312" s="30"/>
    </row>
    <row r="11313" spans="2:3" x14ac:dyDescent="0.25">
      <c r="B11313" s="30"/>
      <c r="C11313" s="30"/>
    </row>
    <row r="11314" spans="2:3" x14ac:dyDescent="0.25">
      <c r="B11314" s="30"/>
      <c r="C11314" s="30"/>
    </row>
    <row r="11315" spans="2:3" x14ac:dyDescent="0.25">
      <c r="B11315" s="30"/>
      <c r="C11315" s="30"/>
    </row>
    <row r="11316" spans="2:3" x14ac:dyDescent="0.25">
      <c r="B11316" s="30"/>
      <c r="C11316" s="30"/>
    </row>
    <row r="11317" spans="2:3" x14ac:dyDescent="0.25">
      <c r="B11317" s="30"/>
      <c r="C11317" s="30"/>
    </row>
    <row r="11318" spans="2:3" x14ac:dyDescent="0.25">
      <c r="B11318" s="30"/>
      <c r="C11318" s="30"/>
    </row>
    <row r="11319" spans="2:3" x14ac:dyDescent="0.25">
      <c r="B11319" s="30"/>
      <c r="C11319" s="30"/>
    </row>
    <row r="11320" spans="2:3" x14ac:dyDescent="0.25">
      <c r="B11320" s="30"/>
      <c r="C11320" s="30"/>
    </row>
    <row r="11321" spans="2:3" x14ac:dyDescent="0.25">
      <c r="B11321" s="30"/>
      <c r="C11321" s="30"/>
    </row>
    <row r="11322" spans="2:3" x14ac:dyDescent="0.25">
      <c r="B11322" s="30"/>
      <c r="C11322" s="30"/>
    </row>
    <row r="11323" spans="2:3" x14ac:dyDescent="0.25">
      <c r="B11323" s="30"/>
      <c r="C11323" s="30"/>
    </row>
    <row r="11324" spans="2:3" x14ac:dyDescent="0.25">
      <c r="B11324" s="30"/>
      <c r="C11324" s="30"/>
    </row>
    <row r="11325" spans="2:3" x14ac:dyDescent="0.25">
      <c r="B11325" s="30"/>
      <c r="C11325" s="30"/>
    </row>
    <row r="11326" spans="2:3" x14ac:dyDescent="0.25">
      <c r="B11326" s="30"/>
      <c r="C11326" s="30"/>
    </row>
    <row r="11327" spans="2:3" x14ac:dyDescent="0.25">
      <c r="B11327" s="30"/>
      <c r="C11327" s="30"/>
    </row>
    <row r="11328" spans="2:3" x14ac:dyDescent="0.25">
      <c r="B11328" s="30"/>
      <c r="C11328" s="30"/>
    </row>
    <row r="11329" spans="2:3" x14ac:dyDescent="0.25">
      <c r="B11329" s="30"/>
      <c r="C11329" s="30"/>
    </row>
    <row r="11330" spans="2:3" x14ac:dyDescent="0.25">
      <c r="B11330" s="30"/>
      <c r="C11330" s="30"/>
    </row>
    <row r="11331" spans="2:3" x14ac:dyDescent="0.25">
      <c r="B11331" s="30"/>
      <c r="C11331" s="30"/>
    </row>
    <row r="11332" spans="2:3" x14ac:dyDescent="0.25">
      <c r="B11332" s="30"/>
      <c r="C11332" s="30"/>
    </row>
    <row r="11333" spans="2:3" x14ac:dyDescent="0.25">
      <c r="B11333" s="30"/>
      <c r="C11333" s="30"/>
    </row>
    <row r="11334" spans="2:3" x14ac:dyDescent="0.25">
      <c r="B11334" s="30"/>
      <c r="C11334" s="30"/>
    </row>
    <row r="11335" spans="2:3" x14ac:dyDescent="0.25">
      <c r="B11335" s="30"/>
      <c r="C11335" s="30"/>
    </row>
    <row r="11336" spans="2:3" x14ac:dyDescent="0.25">
      <c r="B11336" s="30"/>
      <c r="C11336" s="30"/>
    </row>
    <row r="11337" spans="2:3" x14ac:dyDescent="0.25">
      <c r="B11337" s="30"/>
      <c r="C11337" s="30"/>
    </row>
    <row r="11338" spans="2:3" x14ac:dyDescent="0.25">
      <c r="B11338" s="30"/>
      <c r="C11338" s="30"/>
    </row>
    <row r="11339" spans="2:3" x14ac:dyDescent="0.25">
      <c r="B11339" s="30"/>
      <c r="C11339" s="30"/>
    </row>
    <row r="11340" spans="2:3" x14ac:dyDescent="0.25">
      <c r="B11340" s="30"/>
      <c r="C11340" s="30"/>
    </row>
    <row r="11341" spans="2:3" x14ac:dyDescent="0.25">
      <c r="B11341" s="30"/>
      <c r="C11341" s="30"/>
    </row>
    <row r="11342" spans="2:3" x14ac:dyDescent="0.25">
      <c r="B11342" s="30"/>
      <c r="C11342" s="30"/>
    </row>
    <row r="11343" spans="2:3" x14ac:dyDescent="0.25">
      <c r="B11343" s="30"/>
      <c r="C11343" s="30"/>
    </row>
    <row r="11344" spans="2:3" x14ac:dyDescent="0.25">
      <c r="B11344" s="30"/>
      <c r="C11344" s="30"/>
    </row>
    <row r="11345" spans="2:3" x14ac:dyDescent="0.25">
      <c r="B11345" s="30"/>
      <c r="C11345" s="30"/>
    </row>
    <row r="11346" spans="2:3" x14ac:dyDescent="0.25">
      <c r="B11346" s="30"/>
      <c r="C11346" s="30"/>
    </row>
    <row r="11347" spans="2:3" x14ac:dyDescent="0.25">
      <c r="B11347" s="30"/>
      <c r="C11347" s="30"/>
    </row>
    <row r="11348" spans="2:3" x14ac:dyDescent="0.25">
      <c r="B11348" s="30"/>
      <c r="C11348" s="30"/>
    </row>
    <row r="11349" spans="2:3" x14ac:dyDescent="0.25">
      <c r="B11349" s="30"/>
      <c r="C11349" s="30"/>
    </row>
    <row r="11350" spans="2:3" x14ac:dyDescent="0.25">
      <c r="B11350" s="30"/>
      <c r="C11350" s="30"/>
    </row>
    <row r="11351" spans="2:3" x14ac:dyDescent="0.25">
      <c r="B11351" s="30"/>
      <c r="C11351" s="30"/>
    </row>
    <row r="11352" spans="2:3" x14ac:dyDescent="0.25">
      <c r="B11352" s="30"/>
      <c r="C11352" s="30"/>
    </row>
    <row r="11353" spans="2:3" x14ac:dyDescent="0.25">
      <c r="B11353" s="30"/>
      <c r="C11353" s="30"/>
    </row>
    <row r="11354" spans="2:3" x14ac:dyDescent="0.25">
      <c r="B11354" s="30"/>
      <c r="C11354" s="30"/>
    </row>
    <row r="11355" spans="2:3" x14ac:dyDescent="0.25">
      <c r="B11355" s="30"/>
      <c r="C11355" s="30"/>
    </row>
    <row r="11356" spans="2:3" x14ac:dyDescent="0.25">
      <c r="B11356" s="30"/>
      <c r="C11356" s="30"/>
    </row>
    <row r="11357" spans="2:3" x14ac:dyDescent="0.25">
      <c r="B11357" s="30"/>
      <c r="C11357" s="30"/>
    </row>
    <row r="11358" spans="2:3" x14ac:dyDescent="0.25">
      <c r="B11358" s="30"/>
      <c r="C11358" s="30"/>
    </row>
    <row r="11359" spans="2:3" x14ac:dyDescent="0.25">
      <c r="B11359" s="30"/>
      <c r="C11359" s="30"/>
    </row>
    <row r="11360" spans="2:3" x14ac:dyDescent="0.25">
      <c r="B11360" s="30"/>
      <c r="C11360" s="30"/>
    </row>
    <row r="11361" spans="2:3" x14ac:dyDescent="0.25">
      <c r="B11361" s="30"/>
      <c r="C11361" s="30"/>
    </row>
    <row r="11362" spans="2:3" x14ac:dyDescent="0.25">
      <c r="B11362" s="30"/>
      <c r="C11362" s="30"/>
    </row>
    <row r="11363" spans="2:3" x14ac:dyDescent="0.25">
      <c r="B11363" s="30"/>
      <c r="C11363" s="30"/>
    </row>
    <row r="11364" spans="2:3" x14ac:dyDescent="0.25">
      <c r="B11364" s="30"/>
      <c r="C11364" s="30"/>
    </row>
    <row r="11365" spans="2:3" x14ac:dyDescent="0.25">
      <c r="B11365" s="30"/>
      <c r="C11365" s="30"/>
    </row>
    <row r="11366" spans="2:3" x14ac:dyDescent="0.25">
      <c r="B11366" s="30"/>
      <c r="C11366" s="30"/>
    </row>
    <row r="11367" spans="2:3" x14ac:dyDescent="0.25">
      <c r="B11367" s="30"/>
      <c r="C11367" s="30"/>
    </row>
    <row r="11368" spans="2:3" x14ac:dyDescent="0.25">
      <c r="B11368" s="30"/>
      <c r="C11368" s="30"/>
    </row>
    <row r="11369" spans="2:3" x14ac:dyDescent="0.25">
      <c r="B11369" s="30"/>
      <c r="C11369" s="30"/>
    </row>
    <row r="11370" spans="2:3" x14ac:dyDescent="0.25">
      <c r="B11370" s="30"/>
      <c r="C11370" s="30"/>
    </row>
    <row r="11371" spans="2:3" x14ac:dyDescent="0.25">
      <c r="B11371" s="30"/>
      <c r="C11371" s="30"/>
    </row>
    <row r="11372" spans="2:3" x14ac:dyDescent="0.25">
      <c r="B11372" s="30"/>
      <c r="C11372" s="30"/>
    </row>
    <row r="11373" spans="2:3" x14ac:dyDescent="0.25">
      <c r="B11373" s="30"/>
      <c r="C11373" s="30"/>
    </row>
    <row r="11374" spans="2:3" x14ac:dyDescent="0.25">
      <c r="B11374" s="30"/>
      <c r="C11374" s="30"/>
    </row>
    <row r="11375" spans="2:3" x14ac:dyDescent="0.25">
      <c r="B11375" s="30"/>
      <c r="C11375" s="30"/>
    </row>
    <row r="11376" spans="2:3" x14ac:dyDescent="0.25">
      <c r="B11376" s="30"/>
      <c r="C11376" s="30"/>
    </row>
    <row r="11377" spans="2:3" x14ac:dyDescent="0.25">
      <c r="B11377" s="30"/>
      <c r="C11377" s="30"/>
    </row>
    <row r="11378" spans="2:3" x14ac:dyDescent="0.25">
      <c r="B11378" s="30"/>
      <c r="C11378" s="30"/>
    </row>
    <row r="11379" spans="2:3" x14ac:dyDescent="0.25">
      <c r="B11379" s="30"/>
      <c r="C11379" s="30"/>
    </row>
    <row r="11380" spans="2:3" x14ac:dyDescent="0.25">
      <c r="B11380" s="30"/>
      <c r="C11380" s="30"/>
    </row>
    <row r="11381" spans="2:3" x14ac:dyDescent="0.25">
      <c r="B11381" s="30"/>
      <c r="C11381" s="30"/>
    </row>
    <row r="11382" spans="2:3" x14ac:dyDescent="0.25">
      <c r="B11382" s="30"/>
      <c r="C11382" s="30"/>
    </row>
    <row r="11383" spans="2:3" x14ac:dyDescent="0.25">
      <c r="B11383" s="30"/>
      <c r="C11383" s="30"/>
    </row>
    <row r="11384" spans="2:3" x14ac:dyDescent="0.25">
      <c r="B11384" s="30"/>
      <c r="C11384" s="30"/>
    </row>
    <row r="11385" spans="2:3" x14ac:dyDescent="0.25">
      <c r="B11385" s="30"/>
      <c r="C11385" s="30"/>
    </row>
    <row r="11386" spans="2:3" x14ac:dyDescent="0.25">
      <c r="B11386" s="30"/>
      <c r="C11386" s="30"/>
    </row>
    <row r="11387" spans="2:3" x14ac:dyDescent="0.25">
      <c r="B11387" s="30"/>
      <c r="C11387" s="30"/>
    </row>
    <row r="11388" spans="2:3" x14ac:dyDescent="0.25">
      <c r="B11388" s="30"/>
      <c r="C11388" s="30"/>
    </row>
    <row r="11389" spans="2:3" x14ac:dyDescent="0.25">
      <c r="B11389" s="30"/>
      <c r="C11389" s="30"/>
    </row>
    <row r="11390" spans="2:3" x14ac:dyDescent="0.25">
      <c r="B11390" s="30"/>
      <c r="C11390" s="30"/>
    </row>
    <row r="11391" spans="2:3" x14ac:dyDescent="0.25">
      <c r="B11391" s="30"/>
      <c r="C11391" s="30"/>
    </row>
    <row r="11392" spans="2:3" x14ac:dyDescent="0.25">
      <c r="B11392" s="30"/>
      <c r="C11392" s="30"/>
    </row>
    <row r="11393" spans="2:3" x14ac:dyDescent="0.25">
      <c r="B11393" s="30"/>
      <c r="C11393" s="30"/>
    </row>
    <row r="11394" spans="2:3" x14ac:dyDescent="0.25">
      <c r="B11394" s="30"/>
      <c r="C11394" s="30"/>
    </row>
    <row r="11395" spans="2:3" x14ac:dyDescent="0.25">
      <c r="B11395" s="30"/>
      <c r="C11395" s="30"/>
    </row>
    <row r="11396" spans="2:3" x14ac:dyDescent="0.25">
      <c r="B11396" s="30"/>
      <c r="C11396" s="30"/>
    </row>
    <row r="11397" spans="2:3" x14ac:dyDescent="0.25">
      <c r="B11397" s="30"/>
      <c r="C11397" s="30"/>
    </row>
    <row r="11398" spans="2:3" x14ac:dyDescent="0.25">
      <c r="B11398" s="30"/>
      <c r="C11398" s="30"/>
    </row>
    <row r="11399" spans="2:3" x14ac:dyDescent="0.25">
      <c r="B11399" s="30"/>
      <c r="C11399" s="30"/>
    </row>
    <row r="11400" spans="2:3" x14ac:dyDescent="0.25">
      <c r="B11400" s="30"/>
      <c r="C11400" s="30"/>
    </row>
    <row r="11401" spans="2:3" x14ac:dyDescent="0.25">
      <c r="B11401" s="30"/>
      <c r="C11401" s="30"/>
    </row>
    <row r="11402" spans="2:3" x14ac:dyDescent="0.25">
      <c r="B11402" s="30"/>
      <c r="C11402" s="30"/>
    </row>
    <row r="11403" spans="2:3" x14ac:dyDescent="0.25">
      <c r="B11403" s="30"/>
      <c r="C11403" s="30"/>
    </row>
    <row r="11404" spans="2:3" x14ac:dyDescent="0.25">
      <c r="B11404" s="30"/>
      <c r="C11404" s="30"/>
    </row>
    <row r="11405" spans="2:3" x14ac:dyDescent="0.25">
      <c r="B11405" s="30"/>
      <c r="C11405" s="30"/>
    </row>
    <row r="11406" spans="2:3" x14ac:dyDescent="0.25">
      <c r="B11406" s="30"/>
      <c r="C11406" s="30"/>
    </row>
    <row r="11407" spans="2:3" x14ac:dyDescent="0.25">
      <c r="B11407" s="30"/>
      <c r="C11407" s="30"/>
    </row>
    <row r="11408" spans="2:3" x14ac:dyDescent="0.25">
      <c r="B11408" s="30"/>
      <c r="C11408" s="30"/>
    </row>
    <row r="11409" spans="2:3" x14ac:dyDescent="0.25">
      <c r="B11409" s="30"/>
      <c r="C11409" s="30"/>
    </row>
    <row r="11410" spans="2:3" x14ac:dyDescent="0.25">
      <c r="B11410" s="30"/>
      <c r="C11410" s="30"/>
    </row>
    <row r="11411" spans="2:3" x14ac:dyDescent="0.25">
      <c r="B11411" s="30"/>
      <c r="C11411" s="30"/>
    </row>
    <row r="11412" spans="2:3" x14ac:dyDescent="0.25">
      <c r="B11412" s="30"/>
      <c r="C11412" s="30"/>
    </row>
    <row r="11413" spans="2:3" x14ac:dyDescent="0.25">
      <c r="B11413" s="30"/>
      <c r="C11413" s="30"/>
    </row>
    <row r="11414" spans="2:3" x14ac:dyDescent="0.25">
      <c r="B11414" s="30"/>
      <c r="C11414" s="30"/>
    </row>
    <row r="11415" spans="2:3" x14ac:dyDescent="0.25">
      <c r="B11415" s="30"/>
      <c r="C11415" s="30"/>
    </row>
    <row r="11416" spans="2:3" x14ac:dyDescent="0.25">
      <c r="B11416" s="30"/>
      <c r="C11416" s="30"/>
    </row>
    <row r="11417" spans="2:3" x14ac:dyDescent="0.25">
      <c r="B11417" s="30"/>
      <c r="C11417" s="30"/>
    </row>
    <row r="11418" spans="2:3" x14ac:dyDescent="0.25">
      <c r="B11418" s="30"/>
      <c r="C11418" s="30"/>
    </row>
    <row r="11419" spans="2:3" x14ac:dyDescent="0.25">
      <c r="B11419" s="30"/>
      <c r="C11419" s="30"/>
    </row>
    <row r="11420" spans="2:3" x14ac:dyDescent="0.25">
      <c r="B11420" s="30"/>
      <c r="C11420" s="30"/>
    </row>
    <row r="11421" spans="2:3" x14ac:dyDescent="0.25">
      <c r="B11421" s="30"/>
      <c r="C11421" s="30"/>
    </row>
    <row r="11422" spans="2:3" x14ac:dyDescent="0.25">
      <c r="B11422" s="30"/>
      <c r="C11422" s="30"/>
    </row>
    <row r="11423" spans="2:3" x14ac:dyDescent="0.25">
      <c r="B11423" s="30"/>
      <c r="C11423" s="30"/>
    </row>
    <row r="11424" spans="2:3" x14ac:dyDescent="0.25">
      <c r="B11424" s="30"/>
      <c r="C11424" s="30"/>
    </row>
    <row r="11425" spans="2:3" x14ac:dyDescent="0.25">
      <c r="B11425" s="30"/>
      <c r="C11425" s="30"/>
    </row>
    <row r="11426" spans="2:3" x14ac:dyDescent="0.25">
      <c r="B11426" s="30"/>
      <c r="C11426" s="30"/>
    </row>
    <row r="11427" spans="2:3" x14ac:dyDescent="0.25">
      <c r="B11427" s="30"/>
      <c r="C11427" s="30"/>
    </row>
    <row r="11428" spans="2:3" x14ac:dyDescent="0.25">
      <c r="B11428" s="30"/>
      <c r="C11428" s="30"/>
    </row>
    <row r="11429" spans="2:3" x14ac:dyDescent="0.25">
      <c r="B11429" s="30"/>
      <c r="C11429" s="30"/>
    </row>
    <row r="11430" spans="2:3" x14ac:dyDescent="0.25">
      <c r="B11430" s="30"/>
      <c r="C11430" s="30"/>
    </row>
    <row r="11431" spans="2:3" x14ac:dyDescent="0.25">
      <c r="B11431" s="30"/>
      <c r="C11431" s="30"/>
    </row>
    <row r="11432" spans="2:3" x14ac:dyDescent="0.25">
      <c r="B11432" s="30"/>
      <c r="C11432" s="30"/>
    </row>
    <row r="11433" spans="2:3" x14ac:dyDescent="0.25">
      <c r="B11433" s="30"/>
      <c r="C11433" s="30"/>
    </row>
    <row r="11434" spans="2:3" x14ac:dyDescent="0.25">
      <c r="B11434" s="30"/>
      <c r="C11434" s="30"/>
    </row>
    <row r="11435" spans="2:3" x14ac:dyDescent="0.25">
      <c r="B11435" s="30"/>
      <c r="C11435" s="30"/>
    </row>
    <row r="11436" spans="2:3" x14ac:dyDescent="0.25">
      <c r="B11436" s="30"/>
      <c r="C11436" s="30"/>
    </row>
    <row r="11437" spans="2:3" x14ac:dyDescent="0.25">
      <c r="B11437" s="30"/>
      <c r="C11437" s="30"/>
    </row>
    <row r="11438" spans="2:3" x14ac:dyDescent="0.25">
      <c r="B11438" s="30"/>
      <c r="C11438" s="30"/>
    </row>
    <row r="11439" spans="2:3" x14ac:dyDescent="0.25">
      <c r="B11439" s="30"/>
      <c r="C11439" s="30"/>
    </row>
    <row r="11440" spans="2:3" x14ac:dyDescent="0.25">
      <c r="B11440" s="30"/>
      <c r="C11440" s="30"/>
    </row>
    <row r="11441" spans="2:3" x14ac:dyDescent="0.25">
      <c r="B11441" s="30"/>
      <c r="C11441" s="30"/>
    </row>
    <row r="11442" spans="2:3" x14ac:dyDescent="0.25">
      <c r="B11442" s="30"/>
      <c r="C11442" s="30"/>
    </row>
    <row r="11443" spans="2:3" x14ac:dyDescent="0.25">
      <c r="B11443" s="30"/>
      <c r="C11443" s="30"/>
    </row>
    <row r="11444" spans="2:3" x14ac:dyDescent="0.25">
      <c r="B11444" s="30"/>
      <c r="C11444" s="30"/>
    </row>
    <row r="11445" spans="2:3" x14ac:dyDescent="0.25">
      <c r="B11445" s="30"/>
      <c r="C11445" s="30"/>
    </row>
    <row r="11446" spans="2:3" x14ac:dyDescent="0.25">
      <c r="B11446" s="30"/>
      <c r="C11446" s="30"/>
    </row>
    <row r="11447" spans="2:3" x14ac:dyDescent="0.25">
      <c r="B11447" s="30"/>
      <c r="C11447" s="30"/>
    </row>
    <row r="11448" spans="2:3" x14ac:dyDescent="0.25">
      <c r="B11448" s="30"/>
      <c r="C11448" s="30"/>
    </row>
    <row r="11449" spans="2:3" x14ac:dyDescent="0.25">
      <c r="B11449" s="30"/>
      <c r="C11449" s="30"/>
    </row>
    <row r="11450" spans="2:3" x14ac:dyDescent="0.25">
      <c r="B11450" s="30"/>
      <c r="C11450" s="30"/>
    </row>
    <row r="11451" spans="2:3" x14ac:dyDescent="0.25">
      <c r="B11451" s="30"/>
      <c r="C11451" s="30"/>
    </row>
    <row r="11452" spans="2:3" x14ac:dyDescent="0.25">
      <c r="B11452" s="30"/>
      <c r="C11452" s="30"/>
    </row>
    <row r="11453" spans="2:3" x14ac:dyDescent="0.25">
      <c r="B11453" s="30"/>
      <c r="C11453" s="30"/>
    </row>
    <row r="11454" spans="2:3" x14ac:dyDescent="0.25">
      <c r="B11454" s="30"/>
      <c r="C11454" s="30"/>
    </row>
    <row r="11455" spans="2:3" x14ac:dyDescent="0.25">
      <c r="B11455" s="30"/>
      <c r="C11455" s="30"/>
    </row>
    <row r="11456" spans="2:3" x14ac:dyDescent="0.25">
      <c r="B11456" s="30"/>
      <c r="C11456" s="30"/>
    </row>
    <row r="11457" spans="2:3" x14ac:dyDescent="0.25">
      <c r="B11457" s="30"/>
      <c r="C11457" s="30"/>
    </row>
    <row r="11458" spans="2:3" x14ac:dyDescent="0.25">
      <c r="B11458" s="30"/>
      <c r="C11458" s="30"/>
    </row>
    <row r="11459" spans="2:3" x14ac:dyDescent="0.25">
      <c r="B11459" s="30"/>
      <c r="C11459" s="30"/>
    </row>
    <row r="11460" spans="2:3" x14ac:dyDescent="0.25">
      <c r="B11460" s="30"/>
      <c r="C11460" s="30"/>
    </row>
    <row r="11461" spans="2:3" x14ac:dyDescent="0.25">
      <c r="B11461" s="30"/>
      <c r="C11461" s="30"/>
    </row>
    <row r="11462" spans="2:3" x14ac:dyDescent="0.25">
      <c r="B11462" s="30"/>
      <c r="C11462" s="30"/>
    </row>
    <row r="11463" spans="2:3" x14ac:dyDescent="0.25">
      <c r="B11463" s="30"/>
      <c r="C11463" s="30"/>
    </row>
    <row r="11464" spans="2:3" x14ac:dyDescent="0.25">
      <c r="B11464" s="30"/>
      <c r="C11464" s="30"/>
    </row>
    <row r="11465" spans="2:3" x14ac:dyDescent="0.25">
      <c r="B11465" s="30"/>
      <c r="C11465" s="30"/>
    </row>
    <row r="11466" spans="2:3" x14ac:dyDescent="0.25">
      <c r="B11466" s="30"/>
      <c r="C11466" s="30"/>
    </row>
    <row r="11467" spans="2:3" x14ac:dyDescent="0.25">
      <c r="B11467" s="30"/>
      <c r="C11467" s="30"/>
    </row>
    <row r="11468" spans="2:3" x14ac:dyDescent="0.25">
      <c r="B11468" s="30"/>
      <c r="C11468" s="30"/>
    </row>
    <row r="11469" spans="2:3" x14ac:dyDescent="0.25">
      <c r="B11469" s="30"/>
      <c r="C11469" s="30"/>
    </row>
    <row r="11470" spans="2:3" x14ac:dyDescent="0.25">
      <c r="B11470" s="30"/>
      <c r="C11470" s="30"/>
    </row>
    <row r="11471" spans="2:3" x14ac:dyDescent="0.25">
      <c r="B11471" s="30"/>
      <c r="C11471" s="30"/>
    </row>
    <row r="11472" spans="2:3" x14ac:dyDescent="0.25">
      <c r="B11472" s="30"/>
      <c r="C11472" s="30"/>
    </row>
    <row r="11473" spans="2:3" x14ac:dyDescent="0.25">
      <c r="B11473" s="30"/>
      <c r="C11473" s="30"/>
    </row>
    <row r="11474" spans="2:3" x14ac:dyDescent="0.25">
      <c r="B11474" s="30"/>
      <c r="C11474" s="30"/>
    </row>
    <row r="11475" spans="2:3" x14ac:dyDescent="0.25">
      <c r="B11475" s="30"/>
      <c r="C11475" s="30"/>
    </row>
    <row r="11476" spans="2:3" x14ac:dyDescent="0.25">
      <c r="B11476" s="30"/>
      <c r="C11476" s="30"/>
    </row>
    <row r="11477" spans="2:3" x14ac:dyDescent="0.25">
      <c r="B11477" s="30"/>
      <c r="C11477" s="30"/>
    </row>
    <row r="11478" spans="2:3" x14ac:dyDescent="0.25">
      <c r="B11478" s="30"/>
      <c r="C11478" s="30"/>
    </row>
    <row r="11479" spans="2:3" x14ac:dyDescent="0.25">
      <c r="B11479" s="30"/>
      <c r="C11479" s="30"/>
    </row>
    <row r="11480" spans="2:3" x14ac:dyDescent="0.25">
      <c r="B11480" s="30"/>
      <c r="C11480" s="30"/>
    </row>
    <row r="11481" spans="2:3" x14ac:dyDescent="0.25">
      <c r="B11481" s="30"/>
      <c r="C11481" s="30"/>
    </row>
    <row r="11482" spans="2:3" x14ac:dyDescent="0.25">
      <c r="B11482" s="30"/>
      <c r="C11482" s="30"/>
    </row>
    <row r="11483" spans="2:3" x14ac:dyDescent="0.25">
      <c r="B11483" s="30"/>
      <c r="C11483" s="30"/>
    </row>
    <row r="11484" spans="2:3" x14ac:dyDescent="0.25">
      <c r="B11484" s="30"/>
      <c r="C11484" s="30"/>
    </row>
    <row r="11485" spans="2:3" x14ac:dyDescent="0.25">
      <c r="B11485" s="30"/>
      <c r="C11485" s="30"/>
    </row>
    <row r="11486" spans="2:3" x14ac:dyDescent="0.25">
      <c r="B11486" s="30"/>
      <c r="C11486" s="30"/>
    </row>
    <row r="11487" spans="2:3" x14ac:dyDescent="0.25">
      <c r="B11487" s="30"/>
      <c r="C11487" s="30"/>
    </row>
    <row r="11488" spans="2:3" x14ac:dyDescent="0.25">
      <c r="B11488" s="30"/>
      <c r="C11488" s="30"/>
    </row>
    <row r="11489" spans="2:3" x14ac:dyDescent="0.25">
      <c r="B11489" s="30"/>
      <c r="C11489" s="30"/>
    </row>
    <row r="11490" spans="2:3" x14ac:dyDescent="0.25">
      <c r="B11490" s="30"/>
      <c r="C11490" s="30"/>
    </row>
    <row r="11491" spans="2:3" x14ac:dyDescent="0.25">
      <c r="B11491" s="30"/>
      <c r="C11491" s="30"/>
    </row>
    <row r="11492" spans="2:3" x14ac:dyDescent="0.25">
      <c r="B11492" s="30"/>
      <c r="C11492" s="30"/>
    </row>
    <row r="11493" spans="2:3" x14ac:dyDescent="0.25">
      <c r="B11493" s="30"/>
      <c r="C11493" s="30"/>
    </row>
    <row r="11494" spans="2:3" x14ac:dyDescent="0.25">
      <c r="B11494" s="30"/>
      <c r="C11494" s="30"/>
    </row>
    <row r="11495" spans="2:3" x14ac:dyDescent="0.25">
      <c r="B11495" s="30"/>
      <c r="C11495" s="30"/>
    </row>
    <row r="11496" spans="2:3" x14ac:dyDescent="0.25">
      <c r="B11496" s="30"/>
      <c r="C11496" s="30"/>
    </row>
    <row r="11497" spans="2:3" x14ac:dyDescent="0.25">
      <c r="B11497" s="30"/>
      <c r="C11497" s="30"/>
    </row>
    <row r="11498" spans="2:3" x14ac:dyDescent="0.25">
      <c r="B11498" s="30"/>
      <c r="C11498" s="30"/>
    </row>
    <row r="11499" spans="2:3" x14ac:dyDescent="0.25">
      <c r="B11499" s="30"/>
      <c r="C11499" s="30"/>
    </row>
    <row r="11500" spans="2:3" x14ac:dyDescent="0.25">
      <c r="B11500" s="30"/>
      <c r="C11500" s="30"/>
    </row>
    <row r="11501" spans="2:3" x14ac:dyDescent="0.25">
      <c r="B11501" s="30"/>
      <c r="C11501" s="30"/>
    </row>
    <row r="11502" spans="2:3" x14ac:dyDescent="0.25">
      <c r="B11502" s="30"/>
      <c r="C11502" s="30"/>
    </row>
    <row r="11503" spans="2:3" x14ac:dyDescent="0.25">
      <c r="B11503" s="30"/>
      <c r="C11503" s="30"/>
    </row>
    <row r="11504" spans="2:3" x14ac:dyDescent="0.25">
      <c r="B11504" s="30"/>
      <c r="C11504" s="30"/>
    </row>
    <row r="11505" spans="2:3" x14ac:dyDescent="0.25">
      <c r="B11505" s="30"/>
      <c r="C11505" s="30"/>
    </row>
    <row r="11506" spans="2:3" x14ac:dyDescent="0.25">
      <c r="B11506" s="30"/>
      <c r="C11506" s="30"/>
    </row>
    <row r="11507" spans="2:3" x14ac:dyDescent="0.25">
      <c r="B11507" s="30"/>
      <c r="C11507" s="30"/>
    </row>
    <row r="11508" spans="2:3" x14ac:dyDescent="0.25">
      <c r="B11508" s="30"/>
      <c r="C11508" s="30"/>
    </row>
    <row r="11509" spans="2:3" x14ac:dyDescent="0.25">
      <c r="B11509" s="30"/>
      <c r="C11509" s="30"/>
    </row>
    <row r="11510" spans="2:3" x14ac:dyDescent="0.25">
      <c r="B11510" s="30"/>
      <c r="C11510" s="30"/>
    </row>
    <row r="11511" spans="2:3" x14ac:dyDescent="0.25">
      <c r="B11511" s="30"/>
      <c r="C11511" s="30"/>
    </row>
    <row r="11512" spans="2:3" x14ac:dyDescent="0.25">
      <c r="B11512" s="30"/>
      <c r="C11512" s="30"/>
    </row>
    <row r="11513" spans="2:3" x14ac:dyDescent="0.25">
      <c r="B11513" s="30"/>
      <c r="C11513" s="30"/>
    </row>
    <row r="11514" spans="2:3" x14ac:dyDescent="0.25">
      <c r="B11514" s="30"/>
      <c r="C11514" s="30"/>
    </row>
    <row r="11515" spans="2:3" x14ac:dyDescent="0.25">
      <c r="B11515" s="30"/>
      <c r="C11515" s="30"/>
    </row>
    <row r="11516" spans="2:3" x14ac:dyDescent="0.25">
      <c r="B11516" s="30"/>
      <c r="C11516" s="30"/>
    </row>
    <row r="11517" spans="2:3" x14ac:dyDescent="0.25">
      <c r="B11517" s="30"/>
      <c r="C11517" s="30"/>
    </row>
    <row r="11518" spans="2:3" x14ac:dyDescent="0.25">
      <c r="B11518" s="30"/>
      <c r="C11518" s="30"/>
    </row>
    <row r="11519" spans="2:3" x14ac:dyDescent="0.25">
      <c r="B11519" s="30"/>
      <c r="C11519" s="30"/>
    </row>
    <row r="11520" spans="2:3" x14ac:dyDescent="0.25">
      <c r="B11520" s="30"/>
      <c r="C11520" s="30"/>
    </row>
    <row r="11521" spans="2:3" x14ac:dyDescent="0.25">
      <c r="B11521" s="30"/>
      <c r="C11521" s="30"/>
    </row>
    <row r="11522" spans="2:3" x14ac:dyDescent="0.25">
      <c r="B11522" s="30"/>
      <c r="C11522" s="30"/>
    </row>
    <row r="11523" spans="2:3" x14ac:dyDescent="0.25">
      <c r="B11523" s="30"/>
      <c r="C11523" s="30"/>
    </row>
    <row r="11524" spans="2:3" x14ac:dyDescent="0.25">
      <c r="B11524" s="30"/>
      <c r="C11524" s="30"/>
    </row>
    <row r="11525" spans="2:3" x14ac:dyDescent="0.25">
      <c r="B11525" s="30"/>
      <c r="C11525" s="30"/>
    </row>
    <row r="11526" spans="2:3" x14ac:dyDescent="0.25">
      <c r="B11526" s="30"/>
      <c r="C11526" s="30"/>
    </row>
    <row r="11527" spans="2:3" x14ac:dyDescent="0.25">
      <c r="B11527" s="30"/>
      <c r="C11527" s="30"/>
    </row>
    <row r="11528" spans="2:3" x14ac:dyDescent="0.25">
      <c r="B11528" s="30"/>
      <c r="C11528" s="30"/>
    </row>
    <row r="11529" spans="2:3" x14ac:dyDescent="0.25">
      <c r="B11529" s="30"/>
      <c r="C11529" s="30"/>
    </row>
    <row r="11530" spans="2:3" x14ac:dyDescent="0.25">
      <c r="B11530" s="30"/>
      <c r="C11530" s="30"/>
    </row>
    <row r="11531" spans="2:3" x14ac:dyDescent="0.25">
      <c r="B11531" s="30"/>
      <c r="C11531" s="30"/>
    </row>
    <row r="11532" spans="2:3" x14ac:dyDescent="0.25">
      <c r="B11532" s="30"/>
      <c r="C11532" s="30"/>
    </row>
    <row r="11533" spans="2:3" x14ac:dyDescent="0.25">
      <c r="B11533" s="30"/>
      <c r="C11533" s="30"/>
    </row>
    <row r="11534" spans="2:3" x14ac:dyDescent="0.25">
      <c r="B11534" s="30"/>
      <c r="C11534" s="30"/>
    </row>
    <row r="11535" spans="2:3" x14ac:dyDescent="0.25">
      <c r="B11535" s="30"/>
      <c r="C11535" s="30"/>
    </row>
    <row r="11536" spans="2:3" x14ac:dyDescent="0.25">
      <c r="B11536" s="30"/>
      <c r="C11536" s="30"/>
    </row>
    <row r="11537" spans="2:3" x14ac:dyDescent="0.25">
      <c r="B11537" s="30"/>
      <c r="C11537" s="30"/>
    </row>
    <row r="11538" spans="2:3" x14ac:dyDescent="0.25">
      <c r="B11538" s="30"/>
      <c r="C11538" s="30"/>
    </row>
    <row r="11539" spans="2:3" x14ac:dyDescent="0.25">
      <c r="B11539" s="30"/>
      <c r="C11539" s="30"/>
    </row>
    <row r="11540" spans="2:3" x14ac:dyDescent="0.25">
      <c r="B11540" s="30"/>
      <c r="C11540" s="30"/>
    </row>
    <row r="11541" spans="2:3" x14ac:dyDescent="0.25">
      <c r="B11541" s="30"/>
      <c r="C11541" s="30"/>
    </row>
    <row r="11542" spans="2:3" x14ac:dyDescent="0.25">
      <c r="B11542" s="30"/>
      <c r="C11542" s="30"/>
    </row>
    <row r="11543" spans="2:3" x14ac:dyDescent="0.25">
      <c r="B11543" s="30"/>
      <c r="C11543" s="30"/>
    </row>
    <row r="11544" spans="2:3" x14ac:dyDescent="0.25">
      <c r="B11544" s="30"/>
      <c r="C11544" s="30"/>
    </row>
    <row r="11545" spans="2:3" x14ac:dyDescent="0.25">
      <c r="B11545" s="30"/>
      <c r="C11545" s="30"/>
    </row>
    <row r="11546" spans="2:3" x14ac:dyDescent="0.25">
      <c r="B11546" s="30"/>
      <c r="C11546" s="30"/>
    </row>
    <row r="11547" spans="2:3" x14ac:dyDescent="0.25">
      <c r="B11547" s="30"/>
      <c r="C11547" s="30"/>
    </row>
    <row r="11548" spans="2:3" x14ac:dyDescent="0.25">
      <c r="B11548" s="30"/>
      <c r="C11548" s="30"/>
    </row>
    <row r="11549" spans="2:3" x14ac:dyDescent="0.25">
      <c r="B11549" s="30"/>
      <c r="C11549" s="30"/>
    </row>
    <row r="11550" spans="2:3" x14ac:dyDescent="0.25">
      <c r="B11550" s="30"/>
      <c r="C11550" s="30"/>
    </row>
    <row r="11551" spans="2:3" x14ac:dyDescent="0.25">
      <c r="B11551" s="30"/>
      <c r="C11551" s="30"/>
    </row>
    <row r="11552" spans="2:3" x14ac:dyDescent="0.25">
      <c r="B11552" s="30"/>
      <c r="C11552" s="30"/>
    </row>
    <row r="11553" spans="2:3" x14ac:dyDescent="0.25">
      <c r="B11553" s="30"/>
      <c r="C11553" s="30"/>
    </row>
    <row r="11554" spans="2:3" x14ac:dyDescent="0.25">
      <c r="B11554" s="30"/>
      <c r="C11554" s="30"/>
    </row>
    <row r="11555" spans="2:3" x14ac:dyDescent="0.25">
      <c r="B11555" s="30"/>
      <c r="C11555" s="30"/>
    </row>
    <row r="11556" spans="2:3" x14ac:dyDescent="0.25">
      <c r="B11556" s="30"/>
      <c r="C11556" s="30"/>
    </row>
    <row r="11557" spans="2:3" x14ac:dyDescent="0.25">
      <c r="B11557" s="30"/>
      <c r="C11557" s="30"/>
    </row>
    <row r="11558" spans="2:3" x14ac:dyDescent="0.25">
      <c r="B11558" s="30"/>
      <c r="C11558" s="30"/>
    </row>
    <row r="11559" spans="2:3" x14ac:dyDescent="0.25">
      <c r="B11559" s="30"/>
      <c r="C11559" s="30"/>
    </row>
    <row r="11560" spans="2:3" x14ac:dyDescent="0.25">
      <c r="B11560" s="30"/>
      <c r="C11560" s="30"/>
    </row>
    <row r="11561" spans="2:3" x14ac:dyDescent="0.25">
      <c r="B11561" s="30"/>
      <c r="C11561" s="30"/>
    </row>
    <row r="11562" spans="2:3" x14ac:dyDescent="0.25">
      <c r="B11562" s="30"/>
      <c r="C11562" s="30"/>
    </row>
    <row r="11563" spans="2:3" x14ac:dyDescent="0.25">
      <c r="B11563" s="30"/>
      <c r="C11563" s="30"/>
    </row>
    <row r="11564" spans="2:3" x14ac:dyDescent="0.25">
      <c r="B11564" s="30"/>
      <c r="C11564" s="30"/>
    </row>
    <row r="11565" spans="2:3" x14ac:dyDescent="0.25">
      <c r="B11565" s="30"/>
      <c r="C11565" s="30"/>
    </row>
    <row r="11566" spans="2:3" x14ac:dyDescent="0.25">
      <c r="B11566" s="30"/>
      <c r="C11566" s="30"/>
    </row>
    <row r="11567" spans="2:3" x14ac:dyDescent="0.25">
      <c r="B11567" s="30"/>
      <c r="C11567" s="30"/>
    </row>
    <row r="11568" spans="2:3" x14ac:dyDescent="0.25">
      <c r="B11568" s="30"/>
      <c r="C11568" s="30"/>
    </row>
    <row r="11569" spans="2:3" x14ac:dyDescent="0.25">
      <c r="B11569" s="30"/>
      <c r="C11569" s="30"/>
    </row>
    <row r="11570" spans="2:3" x14ac:dyDescent="0.25">
      <c r="B11570" s="30"/>
      <c r="C11570" s="30"/>
    </row>
    <row r="11571" spans="2:3" x14ac:dyDescent="0.25">
      <c r="B11571" s="30"/>
      <c r="C11571" s="30"/>
    </row>
    <row r="11572" spans="2:3" x14ac:dyDescent="0.25">
      <c r="B11572" s="30"/>
      <c r="C11572" s="30"/>
    </row>
    <row r="11573" spans="2:3" x14ac:dyDescent="0.25">
      <c r="B11573" s="30"/>
      <c r="C11573" s="30"/>
    </row>
    <row r="11574" spans="2:3" x14ac:dyDescent="0.25">
      <c r="B11574" s="30"/>
      <c r="C11574" s="30"/>
    </row>
    <row r="11575" spans="2:3" x14ac:dyDescent="0.25">
      <c r="B11575" s="30"/>
      <c r="C11575" s="30"/>
    </row>
    <row r="11576" spans="2:3" x14ac:dyDescent="0.25">
      <c r="B11576" s="30"/>
      <c r="C11576" s="30"/>
    </row>
    <row r="11577" spans="2:3" x14ac:dyDescent="0.25">
      <c r="B11577" s="30"/>
      <c r="C11577" s="30"/>
    </row>
    <row r="11578" spans="2:3" x14ac:dyDescent="0.25">
      <c r="B11578" s="30"/>
      <c r="C11578" s="30"/>
    </row>
    <row r="11579" spans="2:3" x14ac:dyDescent="0.25">
      <c r="B11579" s="30"/>
      <c r="C11579" s="30"/>
    </row>
    <row r="11580" spans="2:3" x14ac:dyDescent="0.25">
      <c r="B11580" s="30"/>
      <c r="C11580" s="30"/>
    </row>
    <row r="11581" spans="2:3" x14ac:dyDescent="0.25">
      <c r="B11581" s="30"/>
      <c r="C11581" s="30"/>
    </row>
    <row r="11582" spans="2:3" x14ac:dyDescent="0.25">
      <c r="B11582" s="30"/>
      <c r="C11582" s="30"/>
    </row>
    <row r="11583" spans="2:3" x14ac:dyDescent="0.25">
      <c r="B11583" s="30"/>
      <c r="C11583" s="30"/>
    </row>
    <row r="11584" spans="2:3" x14ac:dyDescent="0.25">
      <c r="B11584" s="30"/>
      <c r="C11584" s="30"/>
    </row>
    <row r="11585" spans="2:3" x14ac:dyDescent="0.25">
      <c r="B11585" s="30"/>
      <c r="C11585" s="30"/>
    </row>
    <row r="11586" spans="2:3" x14ac:dyDescent="0.25">
      <c r="B11586" s="30"/>
      <c r="C11586" s="30"/>
    </row>
    <row r="11587" spans="2:3" x14ac:dyDescent="0.25">
      <c r="B11587" s="30"/>
      <c r="C11587" s="30"/>
    </row>
    <row r="11588" spans="2:3" x14ac:dyDescent="0.25">
      <c r="B11588" s="30"/>
      <c r="C11588" s="30"/>
    </row>
    <row r="11589" spans="2:3" x14ac:dyDescent="0.25">
      <c r="B11589" s="30"/>
      <c r="C11589" s="30"/>
    </row>
    <row r="11590" spans="2:3" x14ac:dyDescent="0.25">
      <c r="B11590" s="30"/>
      <c r="C11590" s="30"/>
    </row>
    <row r="11591" spans="2:3" x14ac:dyDescent="0.25">
      <c r="B11591" s="30"/>
      <c r="C11591" s="30"/>
    </row>
    <row r="11592" spans="2:3" x14ac:dyDescent="0.25">
      <c r="B11592" s="30"/>
      <c r="C11592" s="30"/>
    </row>
    <row r="11593" spans="2:3" x14ac:dyDescent="0.25">
      <c r="B11593" s="30"/>
      <c r="C11593" s="30"/>
    </row>
    <row r="11594" spans="2:3" x14ac:dyDescent="0.25">
      <c r="B11594" s="30"/>
      <c r="C11594" s="30"/>
    </row>
    <row r="11595" spans="2:3" x14ac:dyDescent="0.25">
      <c r="B11595" s="30"/>
      <c r="C11595" s="30"/>
    </row>
    <row r="11596" spans="2:3" x14ac:dyDescent="0.25">
      <c r="B11596" s="30"/>
      <c r="C11596" s="30"/>
    </row>
    <row r="11597" spans="2:3" x14ac:dyDescent="0.25">
      <c r="B11597" s="30"/>
      <c r="C11597" s="30"/>
    </row>
    <row r="11598" spans="2:3" x14ac:dyDescent="0.25">
      <c r="B11598" s="30"/>
      <c r="C11598" s="30"/>
    </row>
    <row r="11599" spans="2:3" x14ac:dyDescent="0.25">
      <c r="B11599" s="30"/>
      <c r="C11599" s="30"/>
    </row>
    <row r="11600" spans="2:3" x14ac:dyDescent="0.25">
      <c r="B11600" s="30"/>
      <c r="C11600" s="30"/>
    </row>
    <row r="11601" spans="2:3" x14ac:dyDescent="0.25">
      <c r="B11601" s="30"/>
      <c r="C11601" s="30"/>
    </row>
    <row r="11602" spans="2:3" x14ac:dyDescent="0.25">
      <c r="B11602" s="30"/>
      <c r="C11602" s="30"/>
    </row>
    <row r="11603" spans="2:3" x14ac:dyDescent="0.25">
      <c r="B11603" s="30"/>
      <c r="C11603" s="30"/>
    </row>
    <row r="11604" spans="2:3" x14ac:dyDescent="0.25">
      <c r="B11604" s="30"/>
      <c r="C11604" s="30"/>
    </row>
    <row r="11605" spans="2:3" x14ac:dyDescent="0.25">
      <c r="B11605" s="30"/>
      <c r="C11605" s="30"/>
    </row>
    <row r="11606" spans="2:3" x14ac:dyDescent="0.25">
      <c r="B11606" s="30"/>
      <c r="C11606" s="30"/>
    </row>
    <row r="11607" spans="2:3" x14ac:dyDescent="0.25">
      <c r="B11607" s="30"/>
      <c r="C11607" s="30"/>
    </row>
    <row r="11608" spans="2:3" x14ac:dyDescent="0.25">
      <c r="B11608" s="30"/>
      <c r="C11608" s="30"/>
    </row>
    <row r="11609" spans="2:3" x14ac:dyDescent="0.25">
      <c r="B11609" s="30"/>
      <c r="C11609" s="30"/>
    </row>
    <row r="11610" spans="2:3" x14ac:dyDescent="0.25">
      <c r="B11610" s="30"/>
      <c r="C11610" s="30"/>
    </row>
    <row r="11611" spans="2:3" x14ac:dyDescent="0.25">
      <c r="B11611" s="30"/>
      <c r="C11611" s="30"/>
    </row>
    <row r="11612" spans="2:3" x14ac:dyDescent="0.25">
      <c r="B11612" s="30"/>
      <c r="C11612" s="30"/>
    </row>
    <row r="11613" spans="2:3" x14ac:dyDescent="0.25">
      <c r="B11613" s="30"/>
      <c r="C11613" s="30"/>
    </row>
    <row r="11614" spans="2:3" x14ac:dyDescent="0.25">
      <c r="B11614" s="30"/>
      <c r="C11614" s="30"/>
    </row>
    <row r="11615" spans="2:3" x14ac:dyDescent="0.25">
      <c r="B11615" s="30"/>
      <c r="C11615" s="30"/>
    </row>
    <row r="11616" spans="2:3" x14ac:dyDescent="0.25">
      <c r="B11616" s="30"/>
      <c r="C11616" s="30"/>
    </row>
    <row r="11617" spans="2:3" x14ac:dyDescent="0.25">
      <c r="B11617" s="30"/>
      <c r="C11617" s="30"/>
    </row>
    <row r="11618" spans="2:3" x14ac:dyDescent="0.25">
      <c r="B11618" s="30"/>
      <c r="C11618" s="30"/>
    </row>
    <row r="11619" spans="2:3" x14ac:dyDescent="0.25">
      <c r="B11619" s="30"/>
      <c r="C11619" s="30"/>
    </row>
    <row r="11620" spans="2:3" x14ac:dyDescent="0.25">
      <c r="B11620" s="30"/>
      <c r="C11620" s="30"/>
    </row>
    <row r="11621" spans="2:3" x14ac:dyDescent="0.25">
      <c r="B11621" s="30"/>
      <c r="C11621" s="30"/>
    </row>
    <row r="11622" spans="2:3" x14ac:dyDescent="0.25">
      <c r="B11622" s="30"/>
      <c r="C11622" s="30"/>
    </row>
    <row r="11623" spans="2:3" x14ac:dyDescent="0.25">
      <c r="B11623" s="30"/>
      <c r="C11623" s="30"/>
    </row>
    <row r="11624" spans="2:3" x14ac:dyDescent="0.25">
      <c r="B11624" s="30"/>
      <c r="C11624" s="30"/>
    </row>
    <row r="11625" spans="2:3" x14ac:dyDescent="0.25">
      <c r="B11625" s="30"/>
      <c r="C11625" s="30"/>
    </row>
    <row r="11626" spans="2:3" x14ac:dyDescent="0.25">
      <c r="B11626" s="30"/>
      <c r="C11626" s="30"/>
    </row>
    <row r="11627" spans="2:3" x14ac:dyDescent="0.25">
      <c r="B11627" s="30"/>
      <c r="C11627" s="30"/>
    </row>
    <row r="11628" spans="2:3" x14ac:dyDescent="0.25">
      <c r="B11628" s="30"/>
      <c r="C11628" s="30"/>
    </row>
    <row r="11629" spans="2:3" x14ac:dyDescent="0.25">
      <c r="B11629" s="30"/>
      <c r="C11629" s="30"/>
    </row>
    <row r="11630" spans="2:3" x14ac:dyDescent="0.25">
      <c r="B11630" s="30"/>
      <c r="C11630" s="30"/>
    </row>
    <row r="11631" spans="2:3" x14ac:dyDescent="0.25">
      <c r="B11631" s="30"/>
      <c r="C11631" s="30"/>
    </row>
    <row r="11632" spans="2:3" x14ac:dyDescent="0.25">
      <c r="B11632" s="30"/>
      <c r="C11632" s="30"/>
    </row>
    <row r="11633" spans="2:3" x14ac:dyDescent="0.25">
      <c r="B11633" s="30"/>
      <c r="C11633" s="30"/>
    </row>
    <row r="11634" spans="2:3" x14ac:dyDescent="0.25">
      <c r="B11634" s="30"/>
      <c r="C11634" s="30"/>
    </row>
    <row r="11635" spans="2:3" x14ac:dyDescent="0.25">
      <c r="B11635" s="30"/>
      <c r="C11635" s="30"/>
    </row>
    <row r="11636" spans="2:3" x14ac:dyDescent="0.25">
      <c r="B11636" s="30"/>
      <c r="C11636" s="30"/>
    </row>
    <row r="11637" spans="2:3" x14ac:dyDescent="0.25">
      <c r="B11637" s="30"/>
      <c r="C11637" s="30"/>
    </row>
    <row r="11638" spans="2:3" x14ac:dyDescent="0.25">
      <c r="B11638" s="30"/>
      <c r="C11638" s="30"/>
    </row>
    <row r="11639" spans="2:3" x14ac:dyDescent="0.25">
      <c r="B11639" s="30"/>
      <c r="C11639" s="30"/>
    </row>
    <row r="11640" spans="2:3" x14ac:dyDescent="0.25">
      <c r="B11640" s="30"/>
      <c r="C11640" s="30"/>
    </row>
    <row r="11641" spans="2:3" x14ac:dyDescent="0.25">
      <c r="B11641" s="30"/>
      <c r="C11641" s="30"/>
    </row>
    <row r="11642" spans="2:3" x14ac:dyDescent="0.25">
      <c r="B11642" s="30"/>
      <c r="C11642" s="30"/>
    </row>
    <row r="11643" spans="2:3" x14ac:dyDescent="0.25">
      <c r="B11643" s="30"/>
      <c r="C11643" s="30"/>
    </row>
    <row r="11644" spans="2:3" x14ac:dyDescent="0.25">
      <c r="B11644" s="30"/>
      <c r="C11644" s="30"/>
    </row>
    <row r="11645" spans="2:3" x14ac:dyDescent="0.25">
      <c r="B11645" s="30"/>
      <c r="C11645" s="30"/>
    </row>
    <row r="11646" spans="2:3" x14ac:dyDescent="0.25">
      <c r="B11646" s="30"/>
      <c r="C11646" s="30"/>
    </row>
    <row r="11647" spans="2:3" x14ac:dyDescent="0.25">
      <c r="B11647" s="30"/>
      <c r="C11647" s="30"/>
    </row>
    <row r="11648" spans="2:3" x14ac:dyDescent="0.25">
      <c r="B11648" s="30"/>
      <c r="C11648" s="30"/>
    </row>
    <row r="11649" spans="2:3" x14ac:dyDescent="0.25">
      <c r="B11649" s="30"/>
      <c r="C11649" s="30"/>
    </row>
    <row r="11650" spans="2:3" x14ac:dyDescent="0.25">
      <c r="B11650" s="30"/>
      <c r="C11650" s="30"/>
    </row>
    <row r="11651" spans="2:3" x14ac:dyDescent="0.25">
      <c r="B11651" s="30"/>
      <c r="C11651" s="30"/>
    </row>
    <row r="11652" spans="2:3" x14ac:dyDescent="0.25">
      <c r="B11652" s="30"/>
      <c r="C11652" s="30"/>
    </row>
    <row r="11653" spans="2:3" x14ac:dyDescent="0.25">
      <c r="B11653" s="30"/>
      <c r="C11653" s="30"/>
    </row>
    <row r="11654" spans="2:3" x14ac:dyDescent="0.25">
      <c r="B11654" s="30"/>
      <c r="C11654" s="30"/>
    </row>
    <row r="11655" spans="2:3" x14ac:dyDescent="0.25">
      <c r="B11655" s="30"/>
      <c r="C11655" s="30"/>
    </row>
    <row r="11656" spans="2:3" x14ac:dyDescent="0.25">
      <c r="B11656" s="30"/>
      <c r="C11656" s="30"/>
    </row>
    <row r="11657" spans="2:3" x14ac:dyDescent="0.25">
      <c r="B11657" s="30"/>
      <c r="C11657" s="30"/>
    </row>
    <row r="11658" spans="2:3" x14ac:dyDescent="0.25">
      <c r="B11658" s="30"/>
      <c r="C11658" s="30"/>
    </row>
    <row r="11659" spans="2:3" x14ac:dyDescent="0.25">
      <c r="B11659" s="30"/>
      <c r="C11659" s="30"/>
    </row>
    <row r="11660" spans="2:3" x14ac:dyDescent="0.25">
      <c r="B11660" s="30"/>
      <c r="C11660" s="30"/>
    </row>
    <row r="11661" spans="2:3" x14ac:dyDescent="0.25">
      <c r="B11661" s="30"/>
      <c r="C11661" s="30"/>
    </row>
    <row r="11662" spans="2:3" x14ac:dyDescent="0.25">
      <c r="B11662" s="30"/>
      <c r="C11662" s="30"/>
    </row>
    <row r="11663" spans="2:3" x14ac:dyDescent="0.25">
      <c r="B11663" s="30"/>
      <c r="C11663" s="30"/>
    </row>
    <row r="11664" spans="2:3" x14ac:dyDescent="0.25">
      <c r="B11664" s="30"/>
      <c r="C11664" s="30"/>
    </row>
    <row r="11665" spans="2:3" x14ac:dyDescent="0.25">
      <c r="B11665" s="30"/>
      <c r="C11665" s="30"/>
    </row>
    <row r="11666" spans="2:3" x14ac:dyDescent="0.25">
      <c r="B11666" s="30"/>
      <c r="C11666" s="30"/>
    </row>
    <row r="11667" spans="2:3" x14ac:dyDescent="0.25">
      <c r="B11667" s="30"/>
      <c r="C11667" s="30"/>
    </row>
    <row r="11668" spans="2:3" x14ac:dyDescent="0.25">
      <c r="B11668" s="30"/>
      <c r="C11668" s="30"/>
    </row>
    <row r="11669" spans="2:3" x14ac:dyDescent="0.25">
      <c r="B11669" s="30"/>
      <c r="C11669" s="30"/>
    </row>
    <row r="11670" spans="2:3" x14ac:dyDescent="0.25">
      <c r="B11670" s="30"/>
      <c r="C11670" s="30"/>
    </row>
    <row r="11671" spans="2:3" x14ac:dyDescent="0.25">
      <c r="B11671" s="30"/>
      <c r="C11671" s="30"/>
    </row>
    <row r="11672" spans="2:3" x14ac:dyDescent="0.25">
      <c r="B11672" s="30"/>
      <c r="C11672" s="30"/>
    </row>
    <row r="11673" spans="2:3" x14ac:dyDescent="0.25">
      <c r="B11673" s="30"/>
      <c r="C11673" s="30"/>
    </row>
    <row r="11674" spans="2:3" x14ac:dyDescent="0.25">
      <c r="B11674" s="30"/>
      <c r="C11674" s="30"/>
    </row>
    <row r="11675" spans="2:3" x14ac:dyDescent="0.25">
      <c r="B11675" s="30"/>
      <c r="C11675" s="30"/>
    </row>
    <row r="11676" spans="2:3" x14ac:dyDescent="0.25">
      <c r="B11676" s="30"/>
      <c r="C11676" s="30"/>
    </row>
    <row r="11677" spans="2:3" x14ac:dyDescent="0.25">
      <c r="B11677" s="30"/>
      <c r="C11677" s="30"/>
    </row>
    <row r="11678" spans="2:3" x14ac:dyDescent="0.25">
      <c r="B11678" s="30"/>
      <c r="C11678" s="30"/>
    </row>
    <row r="11679" spans="2:3" x14ac:dyDescent="0.25">
      <c r="B11679" s="30"/>
      <c r="C11679" s="30"/>
    </row>
    <row r="11680" spans="2:3" x14ac:dyDescent="0.25">
      <c r="B11680" s="30"/>
      <c r="C11680" s="30"/>
    </row>
    <row r="11681" spans="2:3" x14ac:dyDescent="0.25">
      <c r="B11681" s="30"/>
      <c r="C11681" s="30"/>
    </row>
    <row r="11682" spans="2:3" x14ac:dyDescent="0.25">
      <c r="B11682" s="30"/>
      <c r="C11682" s="30"/>
    </row>
    <row r="11683" spans="2:3" x14ac:dyDescent="0.25">
      <c r="B11683" s="30"/>
      <c r="C11683" s="30"/>
    </row>
    <row r="11684" spans="2:3" x14ac:dyDescent="0.25">
      <c r="B11684" s="30"/>
      <c r="C11684" s="30"/>
    </row>
    <row r="11685" spans="2:3" x14ac:dyDescent="0.25">
      <c r="B11685" s="30"/>
      <c r="C11685" s="30"/>
    </row>
    <row r="11686" spans="2:3" x14ac:dyDescent="0.25">
      <c r="B11686" s="30"/>
      <c r="C11686" s="30"/>
    </row>
    <row r="11687" spans="2:3" x14ac:dyDescent="0.25">
      <c r="B11687" s="30"/>
      <c r="C11687" s="30"/>
    </row>
    <row r="11688" spans="2:3" x14ac:dyDescent="0.25">
      <c r="B11688" s="30"/>
      <c r="C11688" s="30"/>
    </row>
    <row r="11689" spans="2:3" x14ac:dyDescent="0.25">
      <c r="B11689" s="30"/>
      <c r="C11689" s="30"/>
    </row>
    <row r="11690" spans="2:3" x14ac:dyDescent="0.25">
      <c r="B11690" s="30"/>
      <c r="C11690" s="30"/>
    </row>
    <row r="11691" spans="2:3" x14ac:dyDescent="0.25">
      <c r="B11691" s="30"/>
      <c r="C11691" s="30"/>
    </row>
    <row r="11692" spans="2:3" x14ac:dyDescent="0.25">
      <c r="B11692" s="30"/>
      <c r="C11692" s="30"/>
    </row>
    <row r="11693" spans="2:3" x14ac:dyDescent="0.25">
      <c r="B11693" s="30"/>
      <c r="C11693" s="30"/>
    </row>
    <row r="11694" spans="2:3" x14ac:dyDescent="0.25">
      <c r="B11694" s="30"/>
      <c r="C11694" s="30"/>
    </row>
    <row r="11695" spans="2:3" x14ac:dyDescent="0.25">
      <c r="B11695" s="30"/>
      <c r="C11695" s="30"/>
    </row>
    <row r="11696" spans="2:3" x14ac:dyDescent="0.25">
      <c r="B11696" s="30"/>
      <c r="C11696" s="30"/>
    </row>
    <row r="11697" spans="2:3" x14ac:dyDescent="0.25">
      <c r="B11697" s="30"/>
      <c r="C11697" s="30"/>
    </row>
    <row r="11698" spans="2:3" x14ac:dyDescent="0.25">
      <c r="B11698" s="30"/>
      <c r="C11698" s="30"/>
    </row>
    <row r="11699" spans="2:3" x14ac:dyDescent="0.25">
      <c r="B11699" s="30"/>
      <c r="C11699" s="30"/>
    </row>
    <row r="11700" spans="2:3" x14ac:dyDescent="0.25">
      <c r="B11700" s="30"/>
      <c r="C11700" s="30"/>
    </row>
    <row r="11701" spans="2:3" x14ac:dyDescent="0.25">
      <c r="B11701" s="30"/>
      <c r="C11701" s="30"/>
    </row>
    <row r="11702" spans="2:3" x14ac:dyDescent="0.25">
      <c r="B11702" s="30"/>
      <c r="C11702" s="30"/>
    </row>
    <row r="11703" spans="2:3" x14ac:dyDescent="0.25">
      <c r="B11703" s="30"/>
      <c r="C11703" s="30"/>
    </row>
    <row r="11704" spans="2:3" x14ac:dyDescent="0.25">
      <c r="B11704" s="30"/>
      <c r="C11704" s="30"/>
    </row>
    <row r="11705" spans="2:3" x14ac:dyDescent="0.25">
      <c r="B11705" s="30"/>
      <c r="C11705" s="30"/>
    </row>
    <row r="11706" spans="2:3" x14ac:dyDescent="0.25">
      <c r="B11706" s="30"/>
      <c r="C11706" s="30"/>
    </row>
    <row r="11707" spans="2:3" x14ac:dyDescent="0.25">
      <c r="B11707" s="30"/>
      <c r="C11707" s="30"/>
    </row>
    <row r="11708" spans="2:3" x14ac:dyDescent="0.25">
      <c r="B11708" s="30"/>
      <c r="C11708" s="30"/>
    </row>
    <row r="11709" spans="2:3" x14ac:dyDescent="0.25">
      <c r="B11709" s="30"/>
      <c r="C11709" s="30"/>
    </row>
    <row r="11710" spans="2:3" x14ac:dyDescent="0.25">
      <c r="B11710" s="30"/>
      <c r="C11710" s="30"/>
    </row>
    <row r="11711" spans="2:3" x14ac:dyDescent="0.25">
      <c r="B11711" s="30"/>
      <c r="C11711" s="30"/>
    </row>
    <row r="11712" spans="2:3" x14ac:dyDescent="0.25">
      <c r="B11712" s="30"/>
      <c r="C11712" s="30"/>
    </row>
    <row r="11713" spans="2:3" x14ac:dyDescent="0.25">
      <c r="B11713" s="30"/>
      <c r="C11713" s="30"/>
    </row>
    <row r="11714" spans="2:3" x14ac:dyDescent="0.25">
      <c r="B11714" s="30"/>
      <c r="C11714" s="30"/>
    </row>
    <row r="11715" spans="2:3" x14ac:dyDescent="0.25">
      <c r="B11715" s="30"/>
      <c r="C11715" s="30"/>
    </row>
    <row r="11716" spans="2:3" x14ac:dyDescent="0.25">
      <c r="B11716" s="30"/>
      <c r="C11716" s="30"/>
    </row>
    <row r="11717" spans="2:3" x14ac:dyDescent="0.25">
      <c r="B11717" s="30"/>
      <c r="C11717" s="30"/>
    </row>
    <row r="11718" spans="2:3" x14ac:dyDescent="0.25">
      <c r="B11718" s="30"/>
      <c r="C11718" s="30"/>
    </row>
    <row r="11719" spans="2:3" x14ac:dyDescent="0.25">
      <c r="B11719" s="30"/>
      <c r="C11719" s="30"/>
    </row>
    <row r="11720" spans="2:3" x14ac:dyDescent="0.25">
      <c r="B11720" s="30"/>
      <c r="C11720" s="30"/>
    </row>
    <row r="11721" spans="2:3" x14ac:dyDescent="0.25">
      <c r="B11721" s="30"/>
      <c r="C11721" s="30"/>
    </row>
    <row r="11722" spans="2:3" x14ac:dyDescent="0.25">
      <c r="B11722" s="30"/>
      <c r="C11722" s="30"/>
    </row>
    <row r="11723" spans="2:3" x14ac:dyDescent="0.25">
      <c r="B11723" s="30"/>
      <c r="C11723" s="30"/>
    </row>
    <row r="11724" spans="2:3" x14ac:dyDescent="0.25">
      <c r="B11724" s="30"/>
      <c r="C11724" s="30"/>
    </row>
    <row r="11725" spans="2:3" x14ac:dyDescent="0.25">
      <c r="B11725" s="30"/>
      <c r="C11725" s="30"/>
    </row>
    <row r="11726" spans="2:3" x14ac:dyDescent="0.25">
      <c r="B11726" s="30"/>
      <c r="C11726" s="30"/>
    </row>
    <row r="11727" spans="2:3" x14ac:dyDescent="0.25">
      <c r="B11727" s="30"/>
      <c r="C11727" s="30"/>
    </row>
    <row r="11728" spans="2:3" x14ac:dyDescent="0.25">
      <c r="B11728" s="30"/>
      <c r="C11728" s="30"/>
    </row>
    <row r="11729" spans="2:3" x14ac:dyDescent="0.25">
      <c r="B11729" s="30"/>
      <c r="C11729" s="30"/>
    </row>
    <row r="11730" spans="2:3" x14ac:dyDescent="0.25">
      <c r="B11730" s="30"/>
      <c r="C11730" s="30"/>
    </row>
    <row r="11731" spans="2:3" x14ac:dyDescent="0.25">
      <c r="B11731" s="30"/>
      <c r="C11731" s="30"/>
    </row>
    <row r="11732" spans="2:3" x14ac:dyDescent="0.25">
      <c r="B11732" s="30"/>
      <c r="C11732" s="30"/>
    </row>
    <row r="11733" spans="2:3" x14ac:dyDescent="0.25">
      <c r="B11733" s="30"/>
      <c r="C11733" s="30"/>
    </row>
    <row r="11734" spans="2:3" x14ac:dyDescent="0.25">
      <c r="B11734" s="30"/>
      <c r="C11734" s="30"/>
    </row>
    <row r="11735" spans="2:3" x14ac:dyDescent="0.25">
      <c r="B11735" s="30"/>
      <c r="C11735" s="30"/>
    </row>
    <row r="11736" spans="2:3" x14ac:dyDescent="0.25">
      <c r="B11736" s="30"/>
      <c r="C11736" s="30"/>
    </row>
    <row r="11737" spans="2:3" x14ac:dyDescent="0.25">
      <c r="B11737" s="30"/>
      <c r="C11737" s="30"/>
    </row>
    <row r="11738" spans="2:3" x14ac:dyDescent="0.25">
      <c r="B11738" s="30"/>
      <c r="C11738" s="30"/>
    </row>
    <row r="11739" spans="2:3" x14ac:dyDescent="0.25">
      <c r="B11739" s="30"/>
      <c r="C11739" s="30"/>
    </row>
    <row r="11740" spans="2:3" x14ac:dyDescent="0.25">
      <c r="B11740" s="30"/>
      <c r="C11740" s="30"/>
    </row>
    <row r="11741" spans="2:3" x14ac:dyDescent="0.25">
      <c r="B11741" s="30"/>
      <c r="C11741" s="30"/>
    </row>
    <row r="11742" spans="2:3" x14ac:dyDescent="0.25">
      <c r="B11742" s="30"/>
      <c r="C11742" s="30"/>
    </row>
    <row r="11743" spans="2:3" x14ac:dyDescent="0.25">
      <c r="B11743" s="30"/>
      <c r="C11743" s="30"/>
    </row>
    <row r="11744" spans="2:3" x14ac:dyDescent="0.25">
      <c r="B11744" s="30"/>
      <c r="C11744" s="30"/>
    </row>
    <row r="11745" spans="2:3" x14ac:dyDescent="0.25">
      <c r="B11745" s="30"/>
      <c r="C11745" s="30"/>
    </row>
    <row r="11746" spans="2:3" x14ac:dyDescent="0.25">
      <c r="B11746" s="30"/>
      <c r="C11746" s="30"/>
    </row>
    <row r="11747" spans="2:3" x14ac:dyDescent="0.25">
      <c r="B11747" s="30"/>
      <c r="C11747" s="30"/>
    </row>
    <row r="11748" spans="2:3" x14ac:dyDescent="0.25">
      <c r="B11748" s="30"/>
      <c r="C11748" s="30"/>
    </row>
    <row r="11749" spans="2:3" x14ac:dyDescent="0.25">
      <c r="B11749" s="30"/>
      <c r="C11749" s="30"/>
    </row>
    <row r="11750" spans="2:3" x14ac:dyDescent="0.25">
      <c r="B11750" s="30"/>
      <c r="C11750" s="30"/>
    </row>
    <row r="11751" spans="2:3" x14ac:dyDescent="0.25">
      <c r="B11751" s="30"/>
      <c r="C11751" s="30"/>
    </row>
    <row r="11752" spans="2:3" x14ac:dyDescent="0.25">
      <c r="B11752" s="30"/>
      <c r="C11752" s="30"/>
    </row>
    <row r="11753" spans="2:3" x14ac:dyDescent="0.25">
      <c r="B11753" s="30"/>
      <c r="C11753" s="30"/>
    </row>
    <row r="11754" spans="2:3" x14ac:dyDescent="0.25">
      <c r="B11754" s="30"/>
      <c r="C11754" s="30"/>
    </row>
    <row r="11755" spans="2:3" x14ac:dyDescent="0.25">
      <c r="B11755" s="30"/>
      <c r="C11755" s="30"/>
    </row>
    <row r="11756" spans="2:3" x14ac:dyDescent="0.25">
      <c r="B11756" s="30"/>
      <c r="C11756" s="30"/>
    </row>
    <row r="11757" spans="2:3" x14ac:dyDescent="0.25">
      <c r="B11757" s="30"/>
      <c r="C11757" s="30"/>
    </row>
    <row r="11758" spans="2:3" x14ac:dyDescent="0.25">
      <c r="B11758" s="30"/>
      <c r="C11758" s="30"/>
    </row>
    <row r="11759" spans="2:3" x14ac:dyDescent="0.25">
      <c r="B11759" s="30"/>
      <c r="C11759" s="30"/>
    </row>
    <row r="11760" spans="2:3" x14ac:dyDescent="0.25">
      <c r="B11760" s="30"/>
      <c r="C11760" s="30"/>
    </row>
    <row r="11761" spans="2:3" x14ac:dyDescent="0.25">
      <c r="B11761" s="30"/>
      <c r="C11761" s="30"/>
    </row>
    <row r="11762" spans="2:3" x14ac:dyDescent="0.25">
      <c r="B11762" s="30"/>
      <c r="C11762" s="30"/>
    </row>
    <row r="11763" spans="2:3" x14ac:dyDescent="0.25">
      <c r="B11763" s="30"/>
      <c r="C11763" s="30"/>
    </row>
    <row r="11764" spans="2:3" x14ac:dyDescent="0.25">
      <c r="B11764" s="30"/>
      <c r="C11764" s="30"/>
    </row>
    <row r="11765" spans="2:3" x14ac:dyDescent="0.25">
      <c r="B11765" s="30"/>
      <c r="C11765" s="30"/>
    </row>
    <row r="11766" spans="2:3" x14ac:dyDescent="0.25">
      <c r="B11766" s="30"/>
      <c r="C11766" s="30"/>
    </row>
    <row r="11767" spans="2:3" x14ac:dyDescent="0.25">
      <c r="B11767" s="30"/>
      <c r="C11767" s="30"/>
    </row>
    <row r="11768" spans="2:3" x14ac:dyDescent="0.25">
      <c r="B11768" s="30"/>
      <c r="C11768" s="30"/>
    </row>
    <row r="11769" spans="2:3" x14ac:dyDescent="0.25">
      <c r="B11769" s="30"/>
      <c r="C11769" s="30"/>
    </row>
    <row r="11770" spans="2:3" x14ac:dyDescent="0.25">
      <c r="B11770" s="30"/>
      <c r="C11770" s="30"/>
    </row>
    <row r="11771" spans="2:3" x14ac:dyDescent="0.25">
      <c r="B11771" s="30"/>
      <c r="C11771" s="30"/>
    </row>
    <row r="11772" spans="2:3" x14ac:dyDescent="0.25">
      <c r="B11772" s="30"/>
      <c r="C11772" s="30"/>
    </row>
    <row r="11773" spans="2:3" x14ac:dyDescent="0.25">
      <c r="B11773" s="30"/>
      <c r="C11773" s="30"/>
    </row>
    <row r="11774" spans="2:3" x14ac:dyDescent="0.25">
      <c r="B11774" s="30"/>
      <c r="C11774" s="30"/>
    </row>
    <row r="11775" spans="2:3" x14ac:dyDescent="0.25">
      <c r="B11775" s="30"/>
      <c r="C11775" s="30"/>
    </row>
    <row r="11776" spans="2:3" x14ac:dyDescent="0.25">
      <c r="B11776" s="30"/>
      <c r="C11776" s="30"/>
    </row>
    <row r="11777" spans="2:3" x14ac:dyDescent="0.25">
      <c r="B11777" s="30"/>
      <c r="C11777" s="30"/>
    </row>
    <row r="11778" spans="2:3" x14ac:dyDescent="0.25">
      <c r="B11778" s="30"/>
      <c r="C11778" s="30"/>
    </row>
    <row r="11779" spans="2:3" x14ac:dyDescent="0.25">
      <c r="B11779" s="30"/>
      <c r="C11779" s="30"/>
    </row>
    <row r="11780" spans="2:3" x14ac:dyDescent="0.25">
      <c r="B11780" s="30"/>
      <c r="C11780" s="30"/>
    </row>
    <row r="11781" spans="2:3" x14ac:dyDescent="0.25">
      <c r="B11781" s="30"/>
      <c r="C11781" s="30"/>
    </row>
    <row r="11782" spans="2:3" x14ac:dyDescent="0.25">
      <c r="B11782" s="30"/>
      <c r="C11782" s="30"/>
    </row>
    <row r="11783" spans="2:3" x14ac:dyDescent="0.25">
      <c r="B11783" s="30"/>
      <c r="C11783" s="30"/>
    </row>
    <row r="11784" spans="2:3" x14ac:dyDescent="0.25">
      <c r="B11784" s="30"/>
      <c r="C11784" s="30"/>
    </row>
    <row r="11785" spans="2:3" x14ac:dyDescent="0.25">
      <c r="B11785" s="30"/>
      <c r="C11785" s="30"/>
    </row>
    <row r="11786" spans="2:3" x14ac:dyDescent="0.25">
      <c r="B11786" s="30"/>
      <c r="C11786" s="30"/>
    </row>
    <row r="11787" spans="2:3" x14ac:dyDescent="0.25">
      <c r="B11787" s="30"/>
      <c r="C11787" s="30"/>
    </row>
    <row r="11788" spans="2:3" x14ac:dyDescent="0.25">
      <c r="B11788" s="30"/>
      <c r="C11788" s="30"/>
    </row>
    <row r="11789" spans="2:3" x14ac:dyDescent="0.25">
      <c r="B11789" s="30"/>
      <c r="C11789" s="30"/>
    </row>
    <row r="11790" spans="2:3" x14ac:dyDescent="0.25">
      <c r="B11790" s="30"/>
      <c r="C11790" s="30"/>
    </row>
    <row r="11791" spans="2:3" x14ac:dyDescent="0.25">
      <c r="B11791" s="30"/>
      <c r="C11791" s="30"/>
    </row>
    <row r="11792" spans="2:3" x14ac:dyDescent="0.25">
      <c r="B11792" s="30"/>
      <c r="C11792" s="30"/>
    </row>
    <row r="11793" spans="2:3" x14ac:dyDescent="0.25">
      <c r="B11793" s="30"/>
      <c r="C11793" s="30"/>
    </row>
    <row r="11794" spans="2:3" x14ac:dyDescent="0.25">
      <c r="B11794" s="30"/>
      <c r="C11794" s="30"/>
    </row>
    <row r="11795" spans="2:3" x14ac:dyDescent="0.25">
      <c r="B11795" s="30"/>
      <c r="C11795" s="30"/>
    </row>
    <row r="11796" spans="2:3" x14ac:dyDescent="0.25">
      <c r="B11796" s="30"/>
      <c r="C11796" s="30"/>
    </row>
    <row r="11797" spans="2:3" x14ac:dyDescent="0.25">
      <c r="B11797" s="30"/>
      <c r="C11797" s="30"/>
    </row>
    <row r="11798" spans="2:3" x14ac:dyDescent="0.25">
      <c r="B11798" s="30"/>
      <c r="C11798" s="30"/>
    </row>
    <row r="11799" spans="2:3" x14ac:dyDescent="0.25">
      <c r="B11799" s="30"/>
      <c r="C11799" s="30"/>
    </row>
    <row r="11800" spans="2:3" x14ac:dyDescent="0.25">
      <c r="B11800" s="30"/>
      <c r="C11800" s="30"/>
    </row>
    <row r="11801" spans="2:3" x14ac:dyDescent="0.25">
      <c r="B11801" s="30"/>
      <c r="C11801" s="30"/>
    </row>
    <row r="11802" spans="2:3" x14ac:dyDescent="0.25">
      <c r="B11802" s="30"/>
      <c r="C11802" s="30"/>
    </row>
    <row r="11803" spans="2:3" x14ac:dyDescent="0.25">
      <c r="B11803" s="30"/>
      <c r="C11803" s="30"/>
    </row>
    <row r="11804" spans="2:3" x14ac:dyDescent="0.25">
      <c r="B11804" s="30"/>
      <c r="C11804" s="30"/>
    </row>
    <row r="11805" spans="2:3" x14ac:dyDescent="0.25">
      <c r="B11805" s="30"/>
      <c r="C11805" s="30"/>
    </row>
    <row r="11806" spans="2:3" x14ac:dyDescent="0.25">
      <c r="B11806" s="30"/>
      <c r="C11806" s="30"/>
    </row>
    <row r="11807" spans="2:3" x14ac:dyDescent="0.25">
      <c r="B11807" s="30"/>
      <c r="C11807" s="30"/>
    </row>
    <row r="11808" spans="2:3" x14ac:dyDescent="0.25">
      <c r="B11808" s="30"/>
      <c r="C11808" s="30"/>
    </row>
    <row r="11809" spans="2:3" x14ac:dyDescent="0.25">
      <c r="B11809" s="30"/>
      <c r="C11809" s="30"/>
    </row>
    <row r="11810" spans="2:3" x14ac:dyDescent="0.25">
      <c r="B11810" s="30"/>
      <c r="C11810" s="30"/>
    </row>
    <row r="11811" spans="2:3" x14ac:dyDescent="0.25">
      <c r="B11811" s="30"/>
      <c r="C11811" s="30"/>
    </row>
    <row r="11812" spans="2:3" x14ac:dyDescent="0.25">
      <c r="B11812" s="30"/>
      <c r="C11812" s="30"/>
    </row>
    <row r="11813" spans="2:3" x14ac:dyDescent="0.25">
      <c r="B11813" s="30"/>
      <c r="C11813" s="30"/>
    </row>
    <row r="11814" spans="2:3" x14ac:dyDescent="0.25">
      <c r="B11814" s="30"/>
      <c r="C11814" s="30"/>
    </row>
    <row r="11815" spans="2:3" x14ac:dyDescent="0.25">
      <c r="B11815" s="30"/>
      <c r="C11815" s="30"/>
    </row>
    <row r="11816" spans="2:3" x14ac:dyDescent="0.25">
      <c r="B11816" s="30"/>
      <c r="C11816" s="30"/>
    </row>
    <row r="11817" spans="2:3" x14ac:dyDescent="0.25">
      <c r="B11817" s="30"/>
      <c r="C11817" s="30"/>
    </row>
    <row r="11818" spans="2:3" x14ac:dyDescent="0.25">
      <c r="B11818" s="30"/>
      <c r="C11818" s="30"/>
    </row>
    <row r="11819" spans="2:3" x14ac:dyDescent="0.25">
      <c r="B11819" s="30"/>
      <c r="C11819" s="30"/>
    </row>
    <row r="11820" spans="2:3" x14ac:dyDescent="0.25">
      <c r="B11820" s="30"/>
      <c r="C11820" s="30"/>
    </row>
    <row r="11821" spans="2:3" x14ac:dyDescent="0.25">
      <c r="B11821" s="30"/>
      <c r="C11821" s="30"/>
    </row>
    <row r="11822" spans="2:3" x14ac:dyDescent="0.25">
      <c r="B11822" s="30"/>
      <c r="C11822" s="30"/>
    </row>
    <row r="11823" spans="2:3" x14ac:dyDescent="0.25">
      <c r="B11823" s="30"/>
      <c r="C11823" s="30"/>
    </row>
    <row r="11824" spans="2:3" x14ac:dyDescent="0.25">
      <c r="B11824" s="30"/>
      <c r="C11824" s="30"/>
    </row>
    <row r="11825" spans="2:3" x14ac:dyDescent="0.25">
      <c r="B11825" s="30"/>
      <c r="C11825" s="30"/>
    </row>
    <row r="11826" spans="2:3" x14ac:dyDescent="0.25">
      <c r="B11826" s="30"/>
      <c r="C11826" s="30"/>
    </row>
    <row r="11827" spans="2:3" x14ac:dyDescent="0.25">
      <c r="B11827" s="30"/>
      <c r="C11827" s="30"/>
    </row>
    <row r="11828" spans="2:3" x14ac:dyDescent="0.25">
      <c r="B11828" s="30"/>
      <c r="C11828" s="30"/>
    </row>
    <row r="11829" spans="2:3" x14ac:dyDescent="0.25">
      <c r="B11829" s="30"/>
      <c r="C11829" s="30"/>
    </row>
    <row r="11830" spans="2:3" x14ac:dyDescent="0.25">
      <c r="B11830" s="30"/>
      <c r="C11830" s="30"/>
    </row>
    <row r="11831" spans="2:3" x14ac:dyDescent="0.25">
      <c r="B11831" s="30"/>
      <c r="C11831" s="30"/>
    </row>
    <row r="11832" spans="2:3" x14ac:dyDescent="0.25">
      <c r="B11832" s="30"/>
      <c r="C11832" s="30"/>
    </row>
    <row r="11833" spans="2:3" x14ac:dyDescent="0.25">
      <c r="B11833" s="30"/>
      <c r="C11833" s="30"/>
    </row>
    <row r="11834" spans="2:3" x14ac:dyDescent="0.25">
      <c r="B11834" s="30"/>
      <c r="C11834" s="30"/>
    </row>
    <row r="11835" spans="2:3" x14ac:dyDescent="0.25">
      <c r="B11835" s="30"/>
      <c r="C11835" s="30"/>
    </row>
    <row r="11836" spans="2:3" x14ac:dyDescent="0.25">
      <c r="B11836" s="30"/>
      <c r="C11836" s="30"/>
    </row>
    <row r="11837" spans="2:3" x14ac:dyDescent="0.25">
      <c r="B11837" s="30"/>
      <c r="C11837" s="30"/>
    </row>
    <row r="11838" spans="2:3" x14ac:dyDescent="0.25">
      <c r="B11838" s="30"/>
      <c r="C11838" s="30"/>
    </row>
    <row r="11839" spans="2:3" x14ac:dyDescent="0.25">
      <c r="B11839" s="30"/>
      <c r="C11839" s="30"/>
    </row>
    <row r="11840" spans="2:3" x14ac:dyDescent="0.25">
      <c r="B11840" s="30"/>
      <c r="C11840" s="30"/>
    </row>
    <row r="11841" spans="2:3" x14ac:dyDescent="0.25">
      <c r="B11841" s="30"/>
      <c r="C11841" s="30"/>
    </row>
    <row r="11842" spans="2:3" x14ac:dyDescent="0.25">
      <c r="B11842" s="30"/>
      <c r="C11842" s="30"/>
    </row>
    <row r="11843" spans="2:3" x14ac:dyDescent="0.25">
      <c r="B11843" s="30"/>
      <c r="C11843" s="30"/>
    </row>
    <row r="11844" spans="2:3" x14ac:dyDescent="0.25">
      <c r="B11844" s="30"/>
      <c r="C11844" s="30"/>
    </row>
    <row r="11845" spans="2:3" x14ac:dyDescent="0.25">
      <c r="B11845" s="30"/>
      <c r="C11845" s="30"/>
    </row>
    <row r="11846" spans="2:3" x14ac:dyDescent="0.25">
      <c r="B11846" s="30"/>
      <c r="C11846" s="30"/>
    </row>
    <row r="11847" spans="2:3" x14ac:dyDescent="0.25">
      <c r="B11847" s="30"/>
      <c r="C11847" s="30"/>
    </row>
    <row r="11848" spans="2:3" x14ac:dyDescent="0.25">
      <c r="B11848" s="30"/>
      <c r="C11848" s="30"/>
    </row>
    <row r="11849" spans="2:3" x14ac:dyDescent="0.25">
      <c r="B11849" s="30"/>
      <c r="C11849" s="30"/>
    </row>
    <row r="11850" spans="2:3" x14ac:dyDescent="0.25">
      <c r="B11850" s="30"/>
      <c r="C11850" s="30"/>
    </row>
    <row r="11851" spans="2:3" x14ac:dyDescent="0.25">
      <c r="B11851" s="30"/>
      <c r="C11851" s="30"/>
    </row>
    <row r="11852" spans="2:3" x14ac:dyDescent="0.25">
      <c r="B11852" s="30"/>
      <c r="C11852" s="30"/>
    </row>
    <row r="11853" spans="2:3" x14ac:dyDescent="0.25">
      <c r="B11853" s="30"/>
      <c r="C11853" s="30"/>
    </row>
    <row r="11854" spans="2:3" x14ac:dyDescent="0.25">
      <c r="B11854" s="30"/>
      <c r="C11854" s="30"/>
    </row>
    <row r="11855" spans="2:3" x14ac:dyDescent="0.25">
      <c r="B11855" s="30"/>
      <c r="C11855" s="30"/>
    </row>
    <row r="11856" spans="2:3" x14ac:dyDescent="0.25">
      <c r="B11856" s="30"/>
      <c r="C11856" s="30"/>
    </row>
    <row r="11857" spans="2:3" x14ac:dyDescent="0.25">
      <c r="B11857" s="30"/>
      <c r="C11857" s="30"/>
    </row>
    <row r="11858" spans="2:3" x14ac:dyDescent="0.25">
      <c r="B11858" s="30"/>
      <c r="C11858" s="30"/>
    </row>
    <row r="11859" spans="2:3" x14ac:dyDescent="0.25">
      <c r="B11859" s="30"/>
      <c r="C11859" s="30"/>
    </row>
    <row r="11860" spans="2:3" x14ac:dyDescent="0.25">
      <c r="B11860" s="30"/>
      <c r="C11860" s="30"/>
    </row>
    <row r="11861" spans="2:3" x14ac:dyDescent="0.25">
      <c r="B11861" s="30"/>
      <c r="C11861" s="30"/>
    </row>
    <row r="11862" spans="2:3" x14ac:dyDescent="0.25">
      <c r="B11862" s="30"/>
      <c r="C11862" s="30"/>
    </row>
    <row r="11863" spans="2:3" x14ac:dyDescent="0.25">
      <c r="B11863" s="30"/>
      <c r="C11863" s="30"/>
    </row>
    <row r="11864" spans="2:3" x14ac:dyDescent="0.25">
      <c r="B11864" s="30"/>
      <c r="C11864" s="30"/>
    </row>
    <row r="11865" spans="2:3" x14ac:dyDescent="0.25">
      <c r="B11865" s="30"/>
      <c r="C11865" s="30"/>
    </row>
    <row r="11866" spans="2:3" x14ac:dyDescent="0.25">
      <c r="B11866" s="30"/>
      <c r="C11866" s="30"/>
    </row>
    <row r="11867" spans="2:3" x14ac:dyDescent="0.25">
      <c r="B11867" s="30"/>
      <c r="C11867" s="30"/>
    </row>
    <row r="11868" spans="2:3" x14ac:dyDescent="0.25">
      <c r="B11868" s="30"/>
      <c r="C11868" s="30"/>
    </row>
    <row r="11869" spans="2:3" x14ac:dyDescent="0.25">
      <c r="B11869" s="30"/>
      <c r="C11869" s="30"/>
    </row>
    <row r="11870" spans="2:3" x14ac:dyDescent="0.25">
      <c r="B11870" s="30"/>
      <c r="C11870" s="30"/>
    </row>
    <row r="11871" spans="2:3" x14ac:dyDescent="0.25">
      <c r="B11871" s="30"/>
      <c r="C11871" s="30"/>
    </row>
    <row r="11872" spans="2:3" x14ac:dyDescent="0.25">
      <c r="B11872" s="30"/>
      <c r="C11872" s="30"/>
    </row>
    <row r="11873" spans="2:3" x14ac:dyDescent="0.25">
      <c r="B11873" s="30"/>
      <c r="C11873" s="30"/>
    </row>
    <row r="11874" spans="2:3" x14ac:dyDescent="0.25">
      <c r="B11874" s="30"/>
      <c r="C11874" s="30"/>
    </row>
    <row r="11875" spans="2:3" x14ac:dyDescent="0.25">
      <c r="B11875" s="30"/>
      <c r="C11875" s="30"/>
    </row>
    <row r="11876" spans="2:3" x14ac:dyDescent="0.25">
      <c r="B11876" s="30"/>
      <c r="C11876" s="30"/>
    </row>
    <row r="11877" spans="2:3" x14ac:dyDescent="0.25">
      <c r="B11877" s="30"/>
      <c r="C11877" s="30"/>
    </row>
    <row r="11878" spans="2:3" x14ac:dyDescent="0.25">
      <c r="B11878" s="30"/>
      <c r="C11878" s="30"/>
    </row>
    <row r="11879" spans="2:3" x14ac:dyDescent="0.25">
      <c r="B11879" s="30"/>
      <c r="C11879" s="30"/>
    </row>
    <row r="11880" spans="2:3" x14ac:dyDescent="0.25">
      <c r="B11880" s="30"/>
      <c r="C11880" s="30"/>
    </row>
    <row r="11881" spans="2:3" x14ac:dyDescent="0.25">
      <c r="B11881" s="30"/>
      <c r="C11881" s="30"/>
    </row>
    <row r="11882" spans="2:3" x14ac:dyDescent="0.25">
      <c r="B11882" s="30"/>
      <c r="C11882" s="30"/>
    </row>
    <row r="11883" spans="2:3" x14ac:dyDescent="0.25">
      <c r="B11883" s="30"/>
      <c r="C11883" s="30"/>
    </row>
    <row r="11884" spans="2:3" x14ac:dyDescent="0.25">
      <c r="B11884" s="30"/>
      <c r="C11884" s="30"/>
    </row>
    <row r="11885" spans="2:3" x14ac:dyDescent="0.25">
      <c r="B11885" s="30"/>
      <c r="C11885" s="30"/>
    </row>
    <row r="11886" spans="2:3" x14ac:dyDescent="0.25">
      <c r="B11886" s="30"/>
      <c r="C11886" s="30"/>
    </row>
    <row r="11887" spans="2:3" x14ac:dyDescent="0.25">
      <c r="B11887" s="30"/>
      <c r="C11887" s="30"/>
    </row>
    <row r="11888" spans="2:3" x14ac:dyDescent="0.25">
      <c r="B11888" s="30"/>
      <c r="C11888" s="30"/>
    </row>
    <row r="11889" spans="2:3" x14ac:dyDescent="0.25">
      <c r="B11889" s="30"/>
      <c r="C11889" s="30"/>
    </row>
    <row r="11890" spans="2:3" x14ac:dyDescent="0.25">
      <c r="B11890" s="30"/>
      <c r="C11890" s="30"/>
    </row>
    <row r="11891" spans="2:3" x14ac:dyDescent="0.25">
      <c r="B11891" s="30"/>
      <c r="C11891" s="30"/>
    </row>
    <row r="11892" spans="2:3" x14ac:dyDescent="0.25">
      <c r="B11892" s="30"/>
      <c r="C11892" s="30"/>
    </row>
    <row r="11893" spans="2:3" x14ac:dyDescent="0.25">
      <c r="B11893" s="30"/>
      <c r="C11893" s="30"/>
    </row>
    <row r="11894" spans="2:3" x14ac:dyDescent="0.25">
      <c r="B11894" s="30"/>
      <c r="C11894" s="30"/>
    </row>
    <row r="11895" spans="2:3" x14ac:dyDescent="0.25">
      <c r="B11895" s="30"/>
      <c r="C11895" s="30"/>
    </row>
    <row r="11896" spans="2:3" x14ac:dyDescent="0.25">
      <c r="B11896" s="30"/>
      <c r="C11896" s="30"/>
    </row>
    <row r="11897" spans="2:3" x14ac:dyDescent="0.25">
      <c r="B11897" s="30"/>
      <c r="C11897" s="30"/>
    </row>
    <row r="11898" spans="2:3" x14ac:dyDescent="0.25">
      <c r="B11898" s="30"/>
      <c r="C11898" s="30"/>
    </row>
    <row r="11899" spans="2:3" x14ac:dyDescent="0.25">
      <c r="B11899" s="30"/>
      <c r="C11899" s="30"/>
    </row>
    <row r="11900" spans="2:3" x14ac:dyDescent="0.25">
      <c r="B11900" s="30"/>
      <c r="C11900" s="30"/>
    </row>
    <row r="11901" spans="2:3" x14ac:dyDescent="0.25">
      <c r="B11901" s="30"/>
      <c r="C11901" s="30"/>
    </row>
    <row r="11902" spans="2:3" x14ac:dyDescent="0.25">
      <c r="B11902" s="30"/>
      <c r="C11902" s="30"/>
    </row>
    <row r="11903" spans="2:3" x14ac:dyDescent="0.25">
      <c r="B11903" s="30"/>
      <c r="C11903" s="30"/>
    </row>
    <row r="11904" spans="2:3" x14ac:dyDescent="0.25">
      <c r="B11904" s="30"/>
      <c r="C11904" s="30"/>
    </row>
    <row r="11905" spans="2:3" x14ac:dyDescent="0.25">
      <c r="B11905" s="30"/>
      <c r="C11905" s="30"/>
    </row>
    <row r="11906" spans="2:3" x14ac:dyDescent="0.25">
      <c r="B11906" s="30"/>
      <c r="C11906" s="30"/>
    </row>
    <row r="11907" spans="2:3" x14ac:dyDescent="0.25">
      <c r="B11907" s="30"/>
      <c r="C11907" s="30"/>
    </row>
    <row r="11908" spans="2:3" x14ac:dyDescent="0.25">
      <c r="B11908" s="30"/>
      <c r="C11908" s="30"/>
    </row>
    <row r="11909" spans="2:3" x14ac:dyDescent="0.25">
      <c r="B11909" s="30"/>
      <c r="C11909" s="30"/>
    </row>
    <row r="11910" spans="2:3" x14ac:dyDescent="0.25">
      <c r="B11910" s="30"/>
      <c r="C11910" s="30"/>
    </row>
    <row r="11911" spans="2:3" x14ac:dyDescent="0.25">
      <c r="B11911" s="30"/>
      <c r="C11911" s="30"/>
    </row>
    <row r="11912" spans="2:3" x14ac:dyDescent="0.25">
      <c r="B11912" s="30"/>
      <c r="C11912" s="30"/>
    </row>
    <row r="11913" spans="2:3" x14ac:dyDescent="0.25">
      <c r="B11913" s="30"/>
      <c r="C11913" s="30"/>
    </row>
    <row r="11914" spans="2:3" x14ac:dyDescent="0.25">
      <c r="B11914" s="30"/>
      <c r="C11914" s="30"/>
    </row>
    <row r="11915" spans="2:3" x14ac:dyDescent="0.25">
      <c r="B11915" s="30"/>
      <c r="C11915" s="30"/>
    </row>
    <row r="11916" spans="2:3" x14ac:dyDescent="0.25">
      <c r="B11916" s="30"/>
      <c r="C11916" s="30"/>
    </row>
    <row r="11917" spans="2:3" x14ac:dyDescent="0.25">
      <c r="B11917" s="30"/>
      <c r="C11917" s="30"/>
    </row>
    <row r="11918" spans="2:3" x14ac:dyDescent="0.25">
      <c r="B11918" s="30"/>
      <c r="C11918" s="30"/>
    </row>
    <row r="11919" spans="2:3" x14ac:dyDescent="0.25">
      <c r="B11919" s="30"/>
      <c r="C11919" s="30"/>
    </row>
    <row r="11920" spans="2:3" x14ac:dyDescent="0.25">
      <c r="B11920" s="30"/>
      <c r="C11920" s="30"/>
    </row>
    <row r="11921" spans="2:3" x14ac:dyDescent="0.25">
      <c r="B11921" s="30"/>
      <c r="C11921" s="30"/>
    </row>
    <row r="11922" spans="2:3" x14ac:dyDescent="0.25">
      <c r="B11922" s="30"/>
      <c r="C11922" s="30"/>
    </row>
    <row r="11923" spans="2:3" x14ac:dyDescent="0.25">
      <c r="B11923" s="30"/>
      <c r="C11923" s="30"/>
    </row>
    <row r="11924" spans="2:3" x14ac:dyDescent="0.25">
      <c r="B11924" s="30"/>
      <c r="C11924" s="30"/>
    </row>
    <row r="11925" spans="2:3" x14ac:dyDescent="0.25">
      <c r="B11925" s="30"/>
      <c r="C11925" s="30"/>
    </row>
    <row r="11926" spans="2:3" x14ac:dyDescent="0.25">
      <c r="B11926" s="30"/>
      <c r="C11926" s="30"/>
    </row>
    <row r="11927" spans="2:3" x14ac:dyDescent="0.25">
      <c r="B11927" s="30"/>
      <c r="C11927" s="30"/>
    </row>
    <row r="11928" spans="2:3" x14ac:dyDescent="0.25">
      <c r="B11928" s="30"/>
      <c r="C11928" s="30"/>
    </row>
    <row r="11929" spans="2:3" x14ac:dyDescent="0.25">
      <c r="B11929" s="30"/>
      <c r="C11929" s="30"/>
    </row>
    <row r="11930" spans="2:3" x14ac:dyDescent="0.25">
      <c r="B11930" s="30"/>
      <c r="C11930" s="30"/>
    </row>
    <row r="11931" spans="2:3" x14ac:dyDescent="0.25">
      <c r="B11931" s="30"/>
      <c r="C11931" s="30"/>
    </row>
    <row r="11932" spans="2:3" x14ac:dyDescent="0.25">
      <c r="B11932" s="30"/>
      <c r="C11932" s="30"/>
    </row>
    <row r="11933" spans="2:3" x14ac:dyDescent="0.25">
      <c r="B11933" s="30"/>
      <c r="C11933" s="30"/>
    </row>
    <row r="11934" spans="2:3" x14ac:dyDescent="0.25">
      <c r="B11934" s="30"/>
      <c r="C11934" s="30"/>
    </row>
    <row r="11935" spans="2:3" x14ac:dyDescent="0.25">
      <c r="B11935" s="30"/>
      <c r="C11935" s="30"/>
    </row>
    <row r="11936" spans="2:3" x14ac:dyDescent="0.25">
      <c r="B11936" s="30"/>
      <c r="C11936" s="30"/>
    </row>
    <row r="11937" spans="2:3" x14ac:dyDescent="0.25">
      <c r="B11937" s="30"/>
      <c r="C11937" s="30"/>
    </row>
    <row r="11938" spans="2:3" x14ac:dyDescent="0.25">
      <c r="B11938" s="30"/>
      <c r="C11938" s="30"/>
    </row>
    <row r="11939" spans="2:3" x14ac:dyDescent="0.25">
      <c r="B11939" s="30"/>
      <c r="C11939" s="30"/>
    </row>
    <row r="11940" spans="2:3" x14ac:dyDescent="0.25">
      <c r="B11940" s="30"/>
      <c r="C11940" s="30"/>
    </row>
    <row r="11941" spans="2:3" x14ac:dyDescent="0.25">
      <c r="B11941" s="30"/>
      <c r="C11941" s="30"/>
    </row>
    <row r="11942" spans="2:3" x14ac:dyDescent="0.25">
      <c r="B11942" s="30"/>
      <c r="C11942" s="30"/>
    </row>
    <row r="11943" spans="2:3" x14ac:dyDescent="0.25">
      <c r="B11943" s="30"/>
      <c r="C11943" s="30"/>
    </row>
    <row r="11944" spans="2:3" x14ac:dyDescent="0.25">
      <c r="B11944" s="30"/>
      <c r="C11944" s="30"/>
    </row>
    <row r="11945" spans="2:3" x14ac:dyDescent="0.25">
      <c r="B11945" s="30"/>
      <c r="C11945" s="30"/>
    </row>
    <row r="11946" spans="2:3" x14ac:dyDescent="0.25">
      <c r="B11946" s="30"/>
      <c r="C11946" s="30"/>
    </row>
    <row r="11947" spans="2:3" x14ac:dyDescent="0.25">
      <c r="B11947" s="30"/>
      <c r="C11947" s="30"/>
    </row>
    <row r="11948" spans="2:3" x14ac:dyDescent="0.25">
      <c r="B11948" s="30"/>
      <c r="C11948" s="30"/>
    </row>
    <row r="11949" spans="2:3" x14ac:dyDescent="0.25">
      <c r="B11949" s="30"/>
      <c r="C11949" s="30"/>
    </row>
    <row r="11950" spans="2:3" x14ac:dyDescent="0.25">
      <c r="B11950" s="30"/>
      <c r="C11950" s="30"/>
    </row>
    <row r="11951" spans="2:3" x14ac:dyDescent="0.25">
      <c r="B11951" s="30"/>
      <c r="C11951" s="30"/>
    </row>
    <row r="11952" spans="2:3" x14ac:dyDescent="0.25">
      <c r="B11952" s="30"/>
      <c r="C11952" s="30"/>
    </row>
    <row r="11953" spans="2:3" x14ac:dyDescent="0.25">
      <c r="B11953" s="30"/>
      <c r="C11953" s="30"/>
    </row>
    <row r="11954" spans="2:3" x14ac:dyDescent="0.25">
      <c r="B11954" s="30"/>
      <c r="C11954" s="30"/>
    </row>
    <row r="11955" spans="2:3" x14ac:dyDescent="0.25">
      <c r="B11955" s="30"/>
      <c r="C11955" s="30"/>
    </row>
    <row r="11956" spans="2:3" x14ac:dyDescent="0.25">
      <c r="B11956" s="30"/>
      <c r="C11956" s="30"/>
    </row>
    <row r="11957" spans="2:3" x14ac:dyDescent="0.25">
      <c r="B11957" s="30"/>
      <c r="C11957" s="30"/>
    </row>
    <row r="11958" spans="2:3" x14ac:dyDescent="0.25">
      <c r="B11958" s="30"/>
      <c r="C11958" s="30"/>
    </row>
    <row r="11959" spans="2:3" x14ac:dyDescent="0.25">
      <c r="B11959" s="30"/>
      <c r="C11959" s="30"/>
    </row>
    <row r="11960" spans="2:3" x14ac:dyDescent="0.25">
      <c r="B11960" s="30"/>
      <c r="C11960" s="30"/>
    </row>
    <row r="11961" spans="2:3" x14ac:dyDescent="0.25">
      <c r="B11961" s="30"/>
      <c r="C11961" s="30"/>
    </row>
    <row r="11962" spans="2:3" x14ac:dyDescent="0.25">
      <c r="B11962" s="30"/>
      <c r="C11962" s="30"/>
    </row>
    <row r="11963" spans="2:3" x14ac:dyDescent="0.25">
      <c r="B11963" s="30"/>
      <c r="C11963" s="30"/>
    </row>
    <row r="11964" spans="2:3" x14ac:dyDescent="0.25">
      <c r="B11964" s="30"/>
      <c r="C11964" s="30"/>
    </row>
    <row r="11965" spans="2:3" x14ac:dyDescent="0.25">
      <c r="B11965" s="30"/>
      <c r="C11965" s="30"/>
    </row>
    <row r="11966" spans="2:3" x14ac:dyDescent="0.25">
      <c r="B11966" s="30"/>
      <c r="C11966" s="30"/>
    </row>
    <row r="11967" spans="2:3" x14ac:dyDescent="0.25">
      <c r="B11967" s="30"/>
      <c r="C11967" s="30"/>
    </row>
    <row r="11968" spans="2:3" x14ac:dyDescent="0.25">
      <c r="B11968" s="30"/>
      <c r="C11968" s="30"/>
    </row>
    <row r="11969" spans="2:3" x14ac:dyDescent="0.25">
      <c r="B11969" s="30"/>
      <c r="C11969" s="30"/>
    </row>
    <row r="11970" spans="2:3" x14ac:dyDescent="0.25">
      <c r="B11970" s="30"/>
      <c r="C11970" s="30"/>
    </row>
    <row r="11971" spans="2:3" x14ac:dyDescent="0.25">
      <c r="B11971" s="30"/>
      <c r="C11971" s="30"/>
    </row>
    <row r="11972" spans="2:3" x14ac:dyDescent="0.25">
      <c r="B11972" s="30"/>
      <c r="C11972" s="30"/>
    </row>
    <row r="11973" spans="2:3" x14ac:dyDescent="0.25">
      <c r="B11973" s="30"/>
      <c r="C11973" s="30"/>
    </row>
    <row r="11974" spans="2:3" x14ac:dyDescent="0.25">
      <c r="B11974" s="30"/>
      <c r="C11974" s="30"/>
    </row>
    <row r="11975" spans="2:3" x14ac:dyDescent="0.25">
      <c r="B11975" s="30"/>
      <c r="C11975" s="30"/>
    </row>
    <row r="11976" spans="2:3" x14ac:dyDescent="0.25">
      <c r="B11976" s="30"/>
      <c r="C11976" s="30"/>
    </row>
    <row r="11977" spans="2:3" x14ac:dyDescent="0.25">
      <c r="B11977" s="30"/>
      <c r="C11977" s="30"/>
    </row>
    <row r="11978" spans="2:3" x14ac:dyDescent="0.25">
      <c r="B11978" s="30"/>
      <c r="C11978" s="30"/>
    </row>
    <row r="11979" spans="2:3" x14ac:dyDescent="0.25">
      <c r="B11979" s="30"/>
      <c r="C11979" s="30"/>
    </row>
    <row r="11980" spans="2:3" x14ac:dyDescent="0.25">
      <c r="B11980" s="30"/>
      <c r="C11980" s="30"/>
    </row>
    <row r="11981" spans="2:3" x14ac:dyDescent="0.25">
      <c r="B11981" s="30"/>
      <c r="C11981" s="30"/>
    </row>
    <row r="11982" spans="2:3" x14ac:dyDescent="0.25">
      <c r="B11982" s="30"/>
      <c r="C11982" s="30"/>
    </row>
    <row r="11983" spans="2:3" x14ac:dyDescent="0.25">
      <c r="B11983" s="30"/>
      <c r="C11983" s="30"/>
    </row>
    <row r="11984" spans="2:3" x14ac:dyDescent="0.25">
      <c r="B11984" s="30"/>
      <c r="C11984" s="30"/>
    </row>
    <row r="11985" spans="2:3" x14ac:dyDescent="0.25">
      <c r="B11985" s="30"/>
      <c r="C11985" s="30"/>
    </row>
    <row r="11986" spans="2:3" x14ac:dyDescent="0.25">
      <c r="B11986" s="30"/>
      <c r="C11986" s="30"/>
    </row>
    <row r="11987" spans="2:3" x14ac:dyDescent="0.25">
      <c r="B11987" s="30"/>
      <c r="C11987" s="30"/>
    </row>
    <row r="11988" spans="2:3" x14ac:dyDescent="0.25">
      <c r="B11988" s="30"/>
      <c r="C11988" s="30"/>
    </row>
    <row r="11989" spans="2:3" x14ac:dyDescent="0.25">
      <c r="B11989" s="30"/>
      <c r="C11989" s="30"/>
    </row>
    <row r="11990" spans="2:3" x14ac:dyDescent="0.25">
      <c r="B11990" s="30"/>
      <c r="C11990" s="30"/>
    </row>
    <row r="11991" spans="2:3" x14ac:dyDescent="0.25">
      <c r="B11991" s="30"/>
      <c r="C11991" s="30"/>
    </row>
    <row r="11992" spans="2:3" x14ac:dyDescent="0.25">
      <c r="B11992" s="30"/>
      <c r="C11992" s="30"/>
    </row>
    <row r="11993" spans="2:3" x14ac:dyDescent="0.25">
      <c r="B11993" s="30"/>
      <c r="C11993" s="30"/>
    </row>
    <row r="11994" spans="2:3" x14ac:dyDescent="0.25">
      <c r="B11994" s="30"/>
      <c r="C11994" s="30"/>
    </row>
    <row r="11995" spans="2:3" x14ac:dyDescent="0.25">
      <c r="B11995" s="30"/>
      <c r="C11995" s="30"/>
    </row>
    <row r="11996" spans="2:3" x14ac:dyDescent="0.25">
      <c r="B11996" s="30"/>
      <c r="C11996" s="30"/>
    </row>
    <row r="11997" spans="2:3" x14ac:dyDescent="0.25">
      <c r="B11997" s="30"/>
      <c r="C11997" s="30"/>
    </row>
    <row r="11998" spans="2:3" x14ac:dyDescent="0.25">
      <c r="B11998" s="30"/>
      <c r="C11998" s="30"/>
    </row>
    <row r="11999" spans="2:3" x14ac:dyDescent="0.25">
      <c r="B11999" s="30"/>
      <c r="C11999" s="30"/>
    </row>
    <row r="12000" spans="2:3" x14ac:dyDescent="0.25">
      <c r="B12000" s="30"/>
      <c r="C12000" s="30"/>
    </row>
    <row r="12001" spans="2:3" x14ac:dyDescent="0.25">
      <c r="B12001" s="30"/>
      <c r="C12001" s="30"/>
    </row>
    <row r="12002" spans="2:3" x14ac:dyDescent="0.25">
      <c r="B12002" s="30"/>
      <c r="C12002" s="30"/>
    </row>
    <row r="12003" spans="2:3" x14ac:dyDescent="0.25">
      <c r="B12003" s="30"/>
      <c r="C12003" s="30"/>
    </row>
    <row r="12004" spans="2:3" x14ac:dyDescent="0.25">
      <c r="B12004" s="30"/>
      <c r="C12004" s="30"/>
    </row>
    <row r="12005" spans="2:3" x14ac:dyDescent="0.25">
      <c r="B12005" s="30"/>
      <c r="C12005" s="30"/>
    </row>
    <row r="12006" spans="2:3" x14ac:dyDescent="0.25">
      <c r="B12006" s="30"/>
      <c r="C12006" s="30"/>
    </row>
    <row r="12007" spans="2:3" x14ac:dyDescent="0.25">
      <c r="B12007" s="30"/>
      <c r="C12007" s="30"/>
    </row>
    <row r="12008" spans="2:3" x14ac:dyDescent="0.25">
      <c r="B12008" s="30"/>
      <c r="C12008" s="30"/>
    </row>
    <row r="12009" spans="2:3" x14ac:dyDescent="0.25">
      <c r="B12009" s="30"/>
      <c r="C12009" s="30"/>
    </row>
    <row r="12010" spans="2:3" x14ac:dyDescent="0.25">
      <c r="B12010" s="30"/>
      <c r="C12010" s="30"/>
    </row>
    <row r="12011" spans="2:3" x14ac:dyDescent="0.25">
      <c r="B12011" s="30"/>
      <c r="C12011" s="30"/>
    </row>
    <row r="12012" spans="2:3" x14ac:dyDescent="0.25">
      <c r="B12012" s="30"/>
      <c r="C12012" s="30"/>
    </row>
    <row r="12013" spans="2:3" x14ac:dyDescent="0.25">
      <c r="B12013" s="30"/>
      <c r="C12013" s="30"/>
    </row>
    <row r="12014" spans="2:3" x14ac:dyDescent="0.25">
      <c r="B12014" s="30"/>
      <c r="C12014" s="30"/>
    </row>
    <row r="12015" spans="2:3" x14ac:dyDescent="0.25">
      <c r="B12015" s="30"/>
      <c r="C12015" s="30"/>
    </row>
    <row r="12016" spans="2:3" x14ac:dyDescent="0.25">
      <c r="B12016" s="30"/>
      <c r="C12016" s="30"/>
    </row>
    <row r="12017" spans="2:3" x14ac:dyDescent="0.25">
      <c r="B12017" s="30"/>
      <c r="C12017" s="30"/>
    </row>
    <row r="12018" spans="2:3" x14ac:dyDescent="0.25">
      <c r="B12018" s="30"/>
      <c r="C12018" s="30"/>
    </row>
    <row r="12019" spans="2:3" x14ac:dyDescent="0.25">
      <c r="B12019" s="30"/>
      <c r="C12019" s="30"/>
    </row>
    <row r="12020" spans="2:3" x14ac:dyDescent="0.25">
      <c r="B12020" s="30"/>
      <c r="C12020" s="30"/>
    </row>
    <row r="12021" spans="2:3" x14ac:dyDescent="0.25">
      <c r="B12021" s="30"/>
      <c r="C12021" s="30"/>
    </row>
    <row r="12022" spans="2:3" x14ac:dyDescent="0.25">
      <c r="B12022" s="30"/>
      <c r="C12022" s="30"/>
    </row>
    <row r="12023" spans="2:3" x14ac:dyDescent="0.25">
      <c r="B12023" s="30"/>
      <c r="C12023" s="30"/>
    </row>
    <row r="12024" spans="2:3" x14ac:dyDescent="0.25">
      <c r="B12024" s="30"/>
      <c r="C12024" s="30"/>
    </row>
    <row r="12025" spans="2:3" x14ac:dyDescent="0.25">
      <c r="B12025" s="30"/>
      <c r="C12025" s="30"/>
    </row>
    <row r="12026" spans="2:3" x14ac:dyDescent="0.25">
      <c r="B12026" s="30"/>
      <c r="C12026" s="30"/>
    </row>
    <row r="12027" spans="2:3" x14ac:dyDescent="0.25">
      <c r="B12027" s="30"/>
      <c r="C12027" s="30"/>
    </row>
    <row r="12028" spans="2:3" x14ac:dyDescent="0.25">
      <c r="B12028" s="30"/>
      <c r="C12028" s="30"/>
    </row>
    <row r="12029" spans="2:3" x14ac:dyDescent="0.25">
      <c r="B12029" s="30"/>
      <c r="C12029" s="30"/>
    </row>
    <row r="12030" spans="2:3" x14ac:dyDescent="0.25">
      <c r="B12030" s="30"/>
      <c r="C12030" s="30"/>
    </row>
    <row r="12031" spans="2:3" x14ac:dyDescent="0.25">
      <c r="B12031" s="30"/>
      <c r="C12031" s="30"/>
    </row>
    <row r="12032" spans="2:3" x14ac:dyDescent="0.25">
      <c r="B12032" s="30"/>
      <c r="C12032" s="30"/>
    </row>
    <row r="12033" spans="2:3" x14ac:dyDescent="0.25">
      <c r="B12033" s="30"/>
      <c r="C12033" s="30"/>
    </row>
    <row r="12034" spans="2:3" x14ac:dyDescent="0.25">
      <c r="B12034" s="30"/>
      <c r="C12034" s="30"/>
    </row>
    <row r="12035" spans="2:3" x14ac:dyDescent="0.25">
      <c r="B12035" s="30"/>
      <c r="C12035" s="30"/>
    </row>
    <row r="12036" spans="2:3" x14ac:dyDescent="0.25">
      <c r="B12036" s="30"/>
      <c r="C12036" s="30"/>
    </row>
    <row r="12037" spans="2:3" x14ac:dyDescent="0.25">
      <c r="B12037" s="30"/>
      <c r="C12037" s="30"/>
    </row>
    <row r="12038" spans="2:3" x14ac:dyDescent="0.25">
      <c r="B12038" s="30"/>
      <c r="C12038" s="30"/>
    </row>
    <row r="12039" spans="2:3" x14ac:dyDescent="0.25">
      <c r="B12039" s="30"/>
      <c r="C12039" s="30"/>
    </row>
    <row r="12040" spans="2:3" x14ac:dyDescent="0.25">
      <c r="B12040" s="30"/>
      <c r="C12040" s="30"/>
    </row>
    <row r="12041" spans="2:3" x14ac:dyDescent="0.25">
      <c r="B12041" s="30"/>
      <c r="C12041" s="30"/>
    </row>
    <row r="12042" spans="2:3" x14ac:dyDescent="0.25">
      <c r="B12042" s="30"/>
      <c r="C12042" s="30"/>
    </row>
    <row r="12043" spans="2:3" x14ac:dyDescent="0.25">
      <c r="B12043" s="30"/>
      <c r="C12043" s="30"/>
    </row>
    <row r="12044" spans="2:3" x14ac:dyDescent="0.25">
      <c r="B12044" s="30"/>
      <c r="C12044" s="30"/>
    </row>
    <row r="12045" spans="2:3" x14ac:dyDescent="0.25">
      <c r="B12045" s="30"/>
      <c r="C12045" s="30"/>
    </row>
    <row r="12046" spans="2:3" x14ac:dyDescent="0.25">
      <c r="B12046" s="30"/>
      <c r="C12046" s="30"/>
    </row>
    <row r="12047" spans="2:3" x14ac:dyDescent="0.25">
      <c r="B12047" s="30"/>
      <c r="C12047" s="30"/>
    </row>
    <row r="12048" spans="2:3" x14ac:dyDescent="0.25">
      <c r="B12048" s="30"/>
      <c r="C12048" s="30"/>
    </row>
    <row r="12049" spans="2:3" x14ac:dyDescent="0.25">
      <c r="B12049" s="30"/>
      <c r="C12049" s="30"/>
    </row>
    <row r="12050" spans="2:3" x14ac:dyDescent="0.25">
      <c r="B12050" s="30"/>
      <c r="C12050" s="30"/>
    </row>
    <row r="12051" spans="2:3" x14ac:dyDescent="0.25">
      <c r="B12051" s="30"/>
      <c r="C12051" s="30"/>
    </row>
    <row r="12052" spans="2:3" x14ac:dyDescent="0.25">
      <c r="B12052" s="30"/>
      <c r="C12052" s="30"/>
    </row>
    <row r="12053" spans="2:3" x14ac:dyDescent="0.25">
      <c r="B12053" s="30"/>
      <c r="C12053" s="30"/>
    </row>
    <row r="12054" spans="2:3" x14ac:dyDescent="0.25">
      <c r="B12054" s="30"/>
      <c r="C12054" s="30"/>
    </row>
    <row r="12055" spans="2:3" x14ac:dyDescent="0.25">
      <c r="B12055" s="30"/>
      <c r="C12055" s="30"/>
    </row>
    <row r="12056" spans="2:3" x14ac:dyDescent="0.25">
      <c r="B12056" s="30"/>
      <c r="C12056" s="30"/>
    </row>
    <row r="12057" spans="2:3" x14ac:dyDescent="0.25">
      <c r="B12057" s="30"/>
      <c r="C12057" s="30"/>
    </row>
    <row r="12058" spans="2:3" x14ac:dyDescent="0.25">
      <c r="B12058" s="30"/>
      <c r="C12058" s="30"/>
    </row>
    <row r="12059" spans="2:3" x14ac:dyDescent="0.25">
      <c r="B12059" s="30"/>
      <c r="C12059" s="30"/>
    </row>
    <row r="12060" spans="2:3" x14ac:dyDescent="0.25">
      <c r="B12060" s="30"/>
      <c r="C12060" s="30"/>
    </row>
    <row r="12061" spans="2:3" x14ac:dyDescent="0.25">
      <c r="B12061" s="30"/>
      <c r="C12061" s="30"/>
    </row>
    <row r="12062" spans="2:3" x14ac:dyDescent="0.25">
      <c r="B12062" s="30"/>
      <c r="C12062" s="30"/>
    </row>
    <row r="12063" spans="2:3" x14ac:dyDescent="0.25">
      <c r="B12063" s="30"/>
      <c r="C12063" s="30"/>
    </row>
    <row r="12064" spans="2:3" x14ac:dyDescent="0.25">
      <c r="B12064" s="30"/>
      <c r="C12064" s="30"/>
    </row>
    <row r="12065" spans="2:3" x14ac:dyDescent="0.25">
      <c r="B12065" s="30"/>
      <c r="C12065" s="30"/>
    </row>
    <row r="12066" spans="2:3" x14ac:dyDescent="0.25">
      <c r="B12066" s="30"/>
      <c r="C12066" s="30"/>
    </row>
    <row r="12067" spans="2:3" x14ac:dyDescent="0.25">
      <c r="B12067" s="30"/>
      <c r="C12067" s="30"/>
    </row>
    <row r="12068" spans="2:3" x14ac:dyDescent="0.25">
      <c r="B12068" s="30"/>
      <c r="C12068" s="30"/>
    </row>
    <row r="12069" spans="2:3" x14ac:dyDescent="0.25">
      <c r="B12069" s="30"/>
      <c r="C12069" s="30"/>
    </row>
    <row r="12070" spans="2:3" x14ac:dyDescent="0.25">
      <c r="B12070" s="30"/>
      <c r="C12070" s="30"/>
    </row>
    <row r="12071" spans="2:3" x14ac:dyDescent="0.25">
      <c r="B12071" s="30"/>
      <c r="C12071" s="30"/>
    </row>
    <row r="12072" spans="2:3" x14ac:dyDescent="0.25">
      <c r="B12072" s="30"/>
      <c r="C12072" s="30"/>
    </row>
    <row r="12073" spans="2:3" x14ac:dyDescent="0.25">
      <c r="B12073" s="30"/>
      <c r="C12073" s="30"/>
    </row>
    <row r="12074" spans="2:3" x14ac:dyDescent="0.25">
      <c r="B12074" s="30"/>
      <c r="C12074" s="30"/>
    </row>
    <row r="12075" spans="2:3" x14ac:dyDescent="0.25">
      <c r="B12075" s="30"/>
      <c r="C12075" s="30"/>
    </row>
    <row r="12076" spans="2:3" x14ac:dyDescent="0.25">
      <c r="B12076" s="30"/>
      <c r="C12076" s="30"/>
    </row>
    <row r="12077" spans="2:3" x14ac:dyDescent="0.25">
      <c r="B12077" s="30"/>
      <c r="C12077" s="30"/>
    </row>
    <row r="12078" spans="2:3" x14ac:dyDescent="0.25">
      <c r="B12078" s="30"/>
      <c r="C12078" s="30"/>
    </row>
    <row r="12079" spans="2:3" x14ac:dyDescent="0.25">
      <c r="B12079" s="30"/>
      <c r="C12079" s="30"/>
    </row>
    <row r="12080" spans="2:3" x14ac:dyDescent="0.25">
      <c r="B12080" s="30"/>
      <c r="C12080" s="30"/>
    </row>
    <row r="12081" spans="2:3" x14ac:dyDescent="0.25">
      <c r="B12081" s="30"/>
      <c r="C12081" s="30"/>
    </row>
    <row r="12082" spans="2:3" x14ac:dyDescent="0.25">
      <c r="B12082" s="30"/>
      <c r="C12082" s="30"/>
    </row>
    <row r="12083" spans="2:3" x14ac:dyDescent="0.25">
      <c r="B12083" s="30"/>
      <c r="C12083" s="30"/>
    </row>
    <row r="12084" spans="2:3" x14ac:dyDescent="0.25">
      <c r="B12084" s="30"/>
      <c r="C12084" s="30"/>
    </row>
    <row r="12085" spans="2:3" x14ac:dyDescent="0.25">
      <c r="B12085" s="30"/>
      <c r="C12085" s="30"/>
    </row>
    <row r="12086" spans="2:3" x14ac:dyDescent="0.25">
      <c r="B12086" s="30"/>
      <c r="C12086" s="30"/>
    </row>
    <row r="12087" spans="2:3" x14ac:dyDescent="0.25">
      <c r="B12087" s="30"/>
      <c r="C12087" s="30"/>
    </row>
    <row r="12088" spans="2:3" x14ac:dyDescent="0.25">
      <c r="B12088" s="30"/>
      <c r="C12088" s="30"/>
    </row>
    <row r="12089" spans="2:3" x14ac:dyDescent="0.25">
      <c r="B12089" s="30"/>
      <c r="C12089" s="30"/>
    </row>
    <row r="12090" spans="2:3" x14ac:dyDescent="0.25">
      <c r="B12090" s="30"/>
      <c r="C12090" s="30"/>
    </row>
    <row r="12091" spans="2:3" x14ac:dyDescent="0.25">
      <c r="B12091" s="30"/>
      <c r="C12091" s="30"/>
    </row>
    <row r="12092" spans="2:3" x14ac:dyDescent="0.25">
      <c r="B12092" s="30"/>
      <c r="C12092" s="30"/>
    </row>
    <row r="12093" spans="2:3" x14ac:dyDescent="0.25">
      <c r="B12093" s="30"/>
      <c r="C12093" s="30"/>
    </row>
    <row r="12094" spans="2:3" x14ac:dyDescent="0.25">
      <c r="B12094" s="30"/>
      <c r="C12094" s="30"/>
    </row>
    <row r="12095" spans="2:3" x14ac:dyDescent="0.25">
      <c r="B12095" s="30"/>
      <c r="C12095" s="30"/>
    </row>
    <row r="12096" spans="2:3" x14ac:dyDescent="0.25">
      <c r="B12096" s="30"/>
      <c r="C12096" s="30"/>
    </row>
    <row r="12097" spans="2:3" x14ac:dyDescent="0.25">
      <c r="B12097" s="30"/>
      <c r="C12097" s="30"/>
    </row>
    <row r="12098" spans="2:3" x14ac:dyDescent="0.25">
      <c r="B12098" s="30"/>
      <c r="C12098" s="30"/>
    </row>
    <row r="12099" spans="2:3" x14ac:dyDescent="0.25">
      <c r="B12099" s="30"/>
      <c r="C12099" s="30"/>
    </row>
    <row r="12100" spans="2:3" x14ac:dyDescent="0.25">
      <c r="B12100" s="30"/>
      <c r="C12100" s="30"/>
    </row>
    <row r="12101" spans="2:3" x14ac:dyDescent="0.25">
      <c r="B12101" s="30"/>
      <c r="C12101" s="30"/>
    </row>
    <row r="12102" spans="2:3" x14ac:dyDescent="0.25">
      <c r="B12102" s="30"/>
      <c r="C12102" s="30"/>
    </row>
    <row r="12103" spans="2:3" x14ac:dyDescent="0.25">
      <c r="B12103" s="30"/>
      <c r="C12103" s="30"/>
    </row>
    <row r="12104" spans="2:3" x14ac:dyDescent="0.25">
      <c r="B12104" s="30"/>
      <c r="C12104" s="30"/>
    </row>
    <row r="12105" spans="2:3" x14ac:dyDescent="0.25">
      <c r="B12105" s="30"/>
      <c r="C12105" s="30"/>
    </row>
    <row r="12106" spans="2:3" x14ac:dyDescent="0.25">
      <c r="B12106" s="30"/>
      <c r="C12106" s="30"/>
    </row>
    <row r="12107" spans="2:3" x14ac:dyDescent="0.25">
      <c r="B12107" s="30"/>
      <c r="C12107" s="30"/>
    </row>
    <row r="12108" spans="2:3" x14ac:dyDescent="0.25">
      <c r="B12108" s="30"/>
      <c r="C12108" s="30"/>
    </row>
    <row r="12109" spans="2:3" x14ac:dyDescent="0.25">
      <c r="B12109" s="30"/>
      <c r="C12109" s="30"/>
    </row>
    <row r="12110" spans="2:3" x14ac:dyDescent="0.25">
      <c r="B12110" s="30"/>
      <c r="C12110" s="30"/>
    </row>
    <row r="12111" spans="2:3" x14ac:dyDescent="0.25">
      <c r="B12111" s="30"/>
      <c r="C12111" s="30"/>
    </row>
    <row r="12112" spans="2:3" x14ac:dyDescent="0.25">
      <c r="B12112" s="30"/>
      <c r="C12112" s="30"/>
    </row>
    <row r="12113" spans="2:3" x14ac:dyDescent="0.25">
      <c r="B12113" s="30"/>
      <c r="C12113" s="30"/>
    </row>
    <row r="12114" spans="2:3" x14ac:dyDescent="0.25">
      <c r="B12114" s="30"/>
      <c r="C12114" s="30"/>
    </row>
    <row r="12115" spans="2:3" x14ac:dyDescent="0.25">
      <c r="B12115" s="30"/>
      <c r="C12115" s="30"/>
    </row>
    <row r="12116" spans="2:3" x14ac:dyDescent="0.25">
      <c r="B12116" s="30"/>
      <c r="C12116" s="30"/>
    </row>
    <row r="12117" spans="2:3" x14ac:dyDescent="0.25">
      <c r="B12117" s="30"/>
      <c r="C12117" s="30"/>
    </row>
    <row r="12118" spans="2:3" x14ac:dyDescent="0.25">
      <c r="B12118" s="30"/>
      <c r="C12118" s="30"/>
    </row>
    <row r="12119" spans="2:3" x14ac:dyDescent="0.25">
      <c r="B12119" s="30"/>
      <c r="C12119" s="30"/>
    </row>
    <row r="12120" spans="2:3" x14ac:dyDescent="0.25">
      <c r="B12120" s="30"/>
      <c r="C12120" s="30"/>
    </row>
    <row r="12121" spans="2:3" x14ac:dyDescent="0.25">
      <c r="B12121" s="30"/>
      <c r="C12121" s="30"/>
    </row>
    <row r="12122" spans="2:3" x14ac:dyDescent="0.25">
      <c r="B12122" s="30"/>
      <c r="C12122" s="30"/>
    </row>
    <row r="12123" spans="2:3" x14ac:dyDescent="0.25">
      <c r="B12123" s="30"/>
      <c r="C12123" s="30"/>
    </row>
    <row r="12124" spans="2:3" x14ac:dyDescent="0.25">
      <c r="B12124" s="30"/>
      <c r="C12124" s="30"/>
    </row>
    <row r="12125" spans="2:3" x14ac:dyDescent="0.25">
      <c r="B12125" s="30"/>
      <c r="C12125" s="30"/>
    </row>
    <row r="12126" spans="2:3" x14ac:dyDescent="0.25">
      <c r="B12126" s="30"/>
      <c r="C12126" s="30"/>
    </row>
    <row r="12127" spans="2:3" x14ac:dyDescent="0.25">
      <c r="B12127" s="30"/>
      <c r="C12127" s="30"/>
    </row>
    <row r="12128" spans="2:3" x14ac:dyDescent="0.25">
      <c r="B12128" s="30"/>
      <c r="C12128" s="30"/>
    </row>
    <row r="12129" spans="2:3" x14ac:dyDescent="0.25">
      <c r="B12129" s="30"/>
      <c r="C12129" s="30"/>
    </row>
    <row r="12130" spans="2:3" x14ac:dyDescent="0.25">
      <c r="B12130" s="30"/>
      <c r="C12130" s="30"/>
    </row>
    <row r="12131" spans="2:3" x14ac:dyDescent="0.25">
      <c r="B12131" s="30"/>
      <c r="C12131" s="30"/>
    </row>
    <row r="12132" spans="2:3" x14ac:dyDescent="0.25">
      <c r="B12132" s="30"/>
      <c r="C12132" s="30"/>
    </row>
    <row r="12133" spans="2:3" x14ac:dyDescent="0.25">
      <c r="B12133" s="30"/>
      <c r="C12133" s="30"/>
    </row>
    <row r="12134" spans="2:3" x14ac:dyDescent="0.25">
      <c r="B12134" s="30"/>
      <c r="C12134" s="30"/>
    </row>
    <row r="12135" spans="2:3" x14ac:dyDescent="0.25">
      <c r="B12135" s="30"/>
      <c r="C12135" s="30"/>
    </row>
    <row r="12136" spans="2:3" x14ac:dyDescent="0.25">
      <c r="B12136" s="30"/>
      <c r="C12136" s="30"/>
    </row>
    <row r="12137" spans="2:3" x14ac:dyDescent="0.25">
      <c r="B12137" s="30"/>
      <c r="C12137" s="30"/>
    </row>
    <row r="12138" spans="2:3" x14ac:dyDescent="0.25">
      <c r="B12138" s="30"/>
      <c r="C12138" s="30"/>
    </row>
    <row r="12139" spans="2:3" x14ac:dyDescent="0.25">
      <c r="B12139" s="30"/>
      <c r="C12139" s="30"/>
    </row>
    <row r="12140" spans="2:3" x14ac:dyDescent="0.25">
      <c r="B12140" s="30"/>
      <c r="C12140" s="30"/>
    </row>
    <row r="12141" spans="2:3" x14ac:dyDescent="0.25">
      <c r="B12141" s="30"/>
      <c r="C12141" s="30"/>
    </row>
    <row r="12142" spans="2:3" x14ac:dyDescent="0.25">
      <c r="B12142" s="30"/>
      <c r="C12142" s="30"/>
    </row>
    <row r="12143" spans="2:3" x14ac:dyDescent="0.25">
      <c r="B12143" s="30"/>
      <c r="C12143" s="30"/>
    </row>
    <row r="12144" spans="2:3" x14ac:dyDescent="0.25">
      <c r="B12144" s="30"/>
      <c r="C12144" s="30"/>
    </row>
    <row r="12145" spans="2:3" x14ac:dyDescent="0.25">
      <c r="B12145" s="30"/>
      <c r="C12145" s="30"/>
    </row>
    <row r="12146" spans="2:3" x14ac:dyDescent="0.25">
      <c r="B12146" s="30"/>
      <c r="C12146" s="30"/>
    </row>
    <row r="12147" spans="2:3" x14ac:dyDescent="0.25">
      <c r="B12147" s="30"/>
      <c r="C12147" s="30"/>
    </row>
    <row r="12148" spans="2:3" x14ac:dyDescent="0.25">
      <c r="B12148" s="30"/>
      <c r="C12148" s="30"/>
    </row>
    <row r="12149" spans="2:3" x14ac:dyDescent="0.25">
      <c r="B12149" s="30"/>
      <c r="C12149" s="30"/>
    </row>
    <row r="12150" spans="2:3" x14ac:dyDescent="0.25">
      <c r="B12150" s="30"/>
      <c r="C12150" s="30"/>
    </row>
    <row r="12151" spans="2:3" x14ac:dyDescent="0.25">
      <c r="B12151" s="30"/>
      <c r="C12151" s="30"/>
    </row>
    <row r="12152" spans="2:3" x14ac:dyDescent="0.25">
      <c r="B12152" s="30"/>
      <c r="C12152" s="30"/>
    </row>
    <row r="12153" spans="2:3" x14ac:dyDescent="0.25">
      <c r="B12153" s="30"/>
      <c r="C12153" s="30"/>
    </row>
    <row r="12154" spans="2:3" x14ac:dyDescent="0.25">
      <c r="B12154" s="30"/>
      <c r="C12154" s="30"/>
    </row>
    <row r="12155" spans="2:3" x14ac:dyDescent="0.25">
      <c r="B12155" s="30"/>
      <c r="C12155" s="30"/>
    </row>
    <row r="12156" spans="2:3" x14ac:dyDescent="0.25">
      <c r="B12156" s="30"/>
      <c r="C12156" s="30"/>
    </row>
    <row r="12157" spans="2:3" x14ac:dyDescent="0.25">
      <c r="B12157" s="30"/>
      <c r="C12157" s="30"/>
    </row>
    <row r="12158" spans="2:3" x14ac:dyDescent="0.25">
      <c r="B12158" s="30"/>
      <c r="C12158" s="30"/>
    </row>
    <row r="12159" spans="2:3" x14ac:dyDescent="0.25">
      <c r="B12159" s="30"/>
      <c r="C12159" s="30"/>
    </row>
    <row r="12160" spans="2:3" x14ac:dyDescent="0.25">
      <c r="B12160" s="30"/>
      <c r="C12160" s="30"/>
    </row>
    <row r="12161" spans="2:3" x14ac:dyDescent="0.25">
      <c r="B12161" s="30"/>
      <c r="C12161" s="30"/>
    </row>
    <row r="12162" spans="2:3" x14ac:dyDescent="0.25">
      <c r="B12162" s="30"/>
      <c r="C12162" s="30"/>
    </row>
    <row r="12163" spans="2:3" x14ac:dyDescent="0.25">
      <c r="B12163" s="30"/>
      <c r="C12163" s="30"/>
    </row>
    <row r="12164" spans="2:3" x14ac:dyDescent="0.25">
      <c r="B12164" s="30"/>
      <c r="C12164" s="30"/>
    </row>
    <row r="12165" spans="2:3" x14ac:dyDescent="0.25">
      <c r="B12165" s="30"/>
      <c r="C12165" s="30"/>
    </row>
    <row r="12166" spans="2:3" x14ac:dyDescent="0.25">
      <c r="B12166" s="30"/>
      <c r="C12166" s="30"/>
    </row>
    <row r="12167" spans="2:3" x14ac:dyDescent="0.25">
      <c r="B12167" s="30"/>
      <c r="C12167" s="30"/>
    </row>
    <row r="12168" spans="2:3" x14ac:dyDescent="0.25">
      <c r="B12168" s="30"/>
      <c r="C12168" s="30"/>
    </row>
    <row r="12169" spans="2:3" x14ac:dyDescent="0.25">
      <c r="B12169" s="30"/>
      <c r="C12169" s="30"/>
    </row>
    <row r="12170" spans="2:3" x14ac:dyDescent="0.25">
      <c r="B12170" s="30"/>
      <c r="C12170" s="30"/>
    </row>
    <row r="12171" spans="2:3" x14ac:dyDescent="0.25">
      <c r="B12171" s="30"/>
      <c r="C12171" s="30"/>
    </row>
    <row r="12172" spans="2:3" x14ac:dyDescent="0.25">
      <c r="B12172" s="30"/>
      <c r="C12172" s="30"/>
    </row>
    <row r="12173" spans="2:3" x14ac:dyDescent="0.25">
      <c r="B12173" s="30"/>
      <c r="C12173" s="30"/>
    </row>
    <row r="12174" spans="2:3" x14ac:dyDescent="0.25">
      <c r="B12174" s="30"/>
      <c r="C12174" s="30"/>
    </row>
    <row r="12175" spans="2:3" x14ac:dyDescent="0.25">
      <c r="B12175" s="30"/>
      <c r="C12175" s="30"/>
    </row>
    <row r="12176" spans="2:3" x14ac:dyDescent="0.25">
      <c r="B12176" s="30"/>
      <c r="C12176" s="30"/>
    </row>
    <row r="12177" spans="2:3" x14ac:dyDescent="0.25">
      <c r="B12177" s="30"/>
      <c r="C12177" s="30"/>
    </row>
    <row r="12178" spans="2:3" x14ac:dyDescent="0.25">
      <c r="B12178" s="30"/>
      <c r="C12178" s="30"/>
    </row>
    <row r="12179" spans="2:3" x14ac:dyDescent="0.25">
      <c r="B12179" s="30"/>
      <c r="C12179" s="30"/>
    </row>
    <row r="12180" spans="2:3" x14ac:dyDescent="0.25">
      <c r="B12180" s="30"/>
      <c r="C12180" s="30"/>
    </row>
    <row r="12181" spans="2:3" x14ac:dyDescent="0.25">
      <c r="B12181" s="30"/>
      <c r="C12181" s="30"/>
    </row>
    <row r="12182" spans="2:3" x14ac:dyDescent="0.25">
      <c r="B12182" s="30"/>
      <c r="C12182" s="30"/>
    </row>
    <row r="12183" spans="2:3" x14ac:dyDescent="0.25">
      <c r="B12183" s="30"/>
      <c r="C12183" s="30"/>
    </row>
    <row r="12184" spans="2:3" x14ac:dyDescent="0.25">
      <c r="B12184" s="30"/>
      <c r="C12184" s="30"/>
    </row>
    <row r="12185" spans="2:3" x14ac:dyDescent="0.25">
      <c r="B12185" s="30"/>
      <c r="C12185" s="30"/>
    </row>
    <row r="12186" spans="2:3" x14ac:dyDescent="0.25">
      <c r="B12186" s="30"/>
      <c r="C12186" s="30"/>
    </row>
    <row r="12187" spans="2:3" x14ac:dyDescent="0.25">
      <c r="B12187" s="30"/>
      <c r="C12187" s="30"/>
    </row>
    <row r="12188" spans="2:3" x14ac:dyDescent="0.25">
      <c r="B12188" s="30"/>
      <c r="C12188" s="30"/>
    </row>
    <row r="12189" spans="2:3" x14ac:dyDescent="0.25">
      <c r="B12189" s="30"/>
      <c r="C12189" s="30"/>
    </row>
    <row r="12190" spans="2:3" x14ac:dyDescent="0.25">
      <c r="B12190" s="30"/>
      <c r="C12190" s="30"/>
    </row>
    <row r="12191" spans="2:3" x14ac:dyDescent="0.25">
      <c r="B12191" s="30"/>
      <c r="C12191" s="30"/>
    </row>
    <row r="12192" spans="2:3" x14ac:dyDescent="0.25">
      <c r="B12192" s="30"/>
      <c r="C12192" s="30"/>
    </row>
    <row r="12193" spans="2:3" x14ac:dyDescent="0.25">
      <c r="B12193" s="30"/>
      <c r="C12193" s="30"/>
    </row>
    <row r="12194" spans="2:3" x14ac:dyDescent="0.25">
      <c r="B12194" s="30"/>
      <c r="C12194" s="30"/>
    </row>
    <row r="12195" spans="2:3" x14ac:dyDescent="0.25">
      <c r="B12195" s="30"/>
      <c r="C12195" s="30"/>
    </row>
    <row r="12196" spans="2:3" x14ac:dyDescent="0.25">
      <c r="B12196" s="30"/>
      <c r="C12196" s="30"/>
    </row>
    <row r="12197" spans="2:3" x14ac:dyDescent="0.25">
      <c r="B12197" s="30"/>
      <c r="C12197" s="30"/>
    </row>
    <row r="12198" spans="2:3" x14ac:dyDescent="0.25">
      <c r="B12198" s="30"/>
      <c r="C12198" s="30"/>
    </row>
    <row r="12199" spans="2:3" x14ac:dyDescent="0.25">
      <c r="B12199" s="30"/>
      <c r="C12199" s="30"/>
    </row>
    <row r="12200" spans="2:3" x14ac:dyDescent="0.25">
      <c r="B12200" s="30"/>
      <c r="C12200" s="30"/>
    </row>
    <row r="12201" spans="2:3" x14ac:dyDescent="0.25">
      <c r="B12201" s="30"/>
      <c r="C12201" s="30"/>
    </row>
    <row r="12202" spans="2:3" x14ac:dyDescent="0.25">
      <c r="B12202" s="30"/>
      <c r="C12202" s="30"/>
    </row>
    <row r="12203" spans="2:3" x14ac:dyDescent="0.25">
      <c r="B12203" s="30"/>
      <c r="C12203" s="30"/>
    </row>
    <row r="12204" spans="2:3" x14ac:dyDescent="0.25">
      <c r="B12204" s="30"/>
      <c r="C12204" s="30"/>
    </row>
    <row r="12205" spans="2:3" x14ac:dyDescent="0.25">
      <c r="B12205" s="30"/>
      <c r="C12205" s="30"/>
    </row>
    <row r="12206" spans="2:3" x14ac:dyDescent="0.25">
      <c r="B12206" s="30"/>
      <c r="C12206" s="30"/>
    </row>
    <row r="12207" spans="2:3" x14ac:dyDescent="0.25">
      <c r="B12207" s="30"/>
      <c r="C12207" s="30"/>
    </row>
    <row r="12208" spans="2:3" x14ac:dyDescent="0.25">
      <c r="B12208" s="30"/>
      <c r="C12208" s="30"/>
    </row>
    <row r="12209" spans="2:3" x14ac:dyDescent="0.25">
      <c r="B12209" s="30"/>
      <c r="C12209" s="30"/>
    </row>
    <row r="12210" spans="2:3" x14ac:dyDescent="0.25">
      <c r="B12210" s="30"/>
      <c r="C12210" s="30"/>
    </row>
    <row r="12211" spans="2:3" x14ac:dyDescent="0.25">
      <c r="B12211" s="30"/>
      <c r="C12211" s="30"/>
    </row>
    <row r="12212" spans="2:3" x14ac:dyDescent="0.25">
      <c r="B12212" s="30"/>
      <c r="C12212" s="30"/>
    </row>
    <row r="12213" spans="2:3" x14ac:dyDescent="0.25">
      <c r="B12213" s="30"/>
      <c r="C12213" s="30"/>
    </row>
    <row r="12214" spans="2:3" x14ac:dyDescent="0.25">
      <c r="B12214" s="30"/>
      <c r="C12214" s="30"/>
    </row>
    <row r="12215" spans="2:3" x14ac:dyDescent="0.25">
      <c r="B12215" s="30"/>
      <c r="C12215" s="30"/>
    </row>
    <row r="12216" spans="2:3" x14ac:dyDescent="0.25">
      <c r="B12216" s="30"/>
      <c r="C12216" s="30"/>
    </row>
    <row r="12217" spans="2:3" x14ac:dyDescent="0.25">
      <c r="B12217" s="30"/>
      <c r="C12217" s="30"/>
    </row>
    <row r="12218" spans="2:3" x14ac:dyDescent="0.25">
      <c r="B12218" s="30"/>
      <c r="C12218" s="30"/>
    </row>
    <row r="12219" spans="2:3" x14ac:dyDescent="0.25">
      <c r="B12219" s="30"/>
      <c r="C12219" s="30"/>
    </row>
    <row r="12220" spans="2:3" x14ac:dyDescent="0.25">
      <c r="B12220" s="30"/>
      <c r="C12220" s="30"/>
    </row>
    <row r="12221" spans="2:3" x14ac:dyDescent="0.25">
      <c r="B12221" s="30"/>
      <c r="C12221" s="30"/>
    </row>
    <row r="12222" spans="2:3" x14ac:dyDescent="0.25">
      <c r="B12222" s="30"/>
      <c r="C12222" s="30"/>
    </row>
    <row r="12223" spans="2:3" x14ac:dyDescent="0.25">
      <c r="B12223" s="30"/>
      <c r="C12223" s="30"/>
    </row>
    <row r="12224" spans="2:3" x14ac:dyDescent="0.25">
      <c r="B12224" s="30"/>
      <c r="C12224" s="30"/>
    </row>
    <row r="12225" spans="2:3" x14ac:dyDescent="0.25">
      <c r="B12225" s="30"/>
      <c r="C12225" s="30"/>
    </row>
    <row r="12226" spans="2:3" x14ac:dyDescent="0.25">
      <c r="B12226" s="30"/>
      <c r="C12226" s="30"/>
    </row>
    <row r="12227" spans="2:3" x14ac:dyDescent="0.25">
      <c r="B12227" s="30"/>
      <c r="C12227" s="30"/>
    </row>
    <row r="12228" spans="2:3" x14ac:dyDescent="0.25">
      <c r="B12228" s="30"/>
      <c r="C12228" s="30"/>
    </row>
    <row r="12229" spans="2:3" x14ac:dyDescent="0.25">
      <c r="B12229" s="30"/>
      <c r="C12229" s="30"/>
    </row>
    <row r="12230" spans="2:3" x14ac:dyDescent="0.25">
      <c r="B12230" s="30"/>
      <c r="C12230" s="30"/>
    </row>
    <row r="12231" spans="2:3" x14ac:dyDescent="0.25">
      <c r="B12231" s="30"/>
      <c r="C12231" s="30"/>
    </row>
    <row r="12232" spans="2:3" x14ac:dyDescent="0.25">
      <c r="B12232" s="30"/>
      <c r="C12232" s="30"/>
    </row>
    <row r="12233" spans="2:3" x14ac:dyDescent="0.25">
      <c r="B12233" s="30"/>
      <c r="C12233" s="30"/>
    </row>
    <row r="12234" spans="2:3" x14ac:dyDescent="0.25">
      <c r="B12234" s="30"/>
      <c r="C12234" s="30"/>
    </row>
    <row r="12235" spans="2:3" x14ac:dyDescent="0.25">
      <c r="B12235" s="30"/>
      <c r="C12235" s="30"/>
    </row>
    <row r="12236" spans="2:3" x14ac:dyDescent="0.25">
      <c r="B12236" s="30"/>
      <c r="C12236" s="30"/>
    </row>
    <row r="12237" spans="2:3" x14ac:dyDescent="0.25">
      <c r="B12237" s="30"/>
      <c r="C12237" s="30"/>
    </row>
    <row r="12238" spans="2:3" x14ac:dyDescent="0.25">
      <c r="B12238" s="30"/>
      <c r="C12238" s="30"/>
    </row>
    <row r="12239" spans="2:3" x14ac:dyDescent="0.25">
      <c r="B12239" s="30"/>
      <c r="C12239" s="30"/>
    </row>
    <row r="12240" spans="2:3" x14ac:dyDescent="0.25">
      <c r="B12240" s="30"/>
      <c r="C12240" s="30"/>
    </row>
    <row r="12241" spans="2:3" x14ac:dyDescent="0.25">
      <c r="B12241" s="30"/>
      <c r="C12241" s="30"/>
    </row>
    <row r="12242" spans="2:3" x14ac:dyDescent="0.25">
      <c r="B12242" s="30"/>
      <c r="C12242" s="30"/>
    </row>
    <row r="12243" spans="2:3" x14ac:dyDescent="0.25">
      <c r="B12243" s="30"/>
      <c r="C12243" s="30"/>
    </row>
    <row r="12244" spans="2:3" x14ac:dyDescent="0.25">
      <c r="B12244" s="30"/>
      <c r="C12244" s="30"/>
    </row>
    <row r="12245" spans="2:3" x14ac:dyDescent="0.25">
      <c r="B12245" s="30"/>
      <c r="C12245" s="30"/>
    </row>
    <row r="12246" spans="2:3" x14ac:dyDescent="0.25">
      <c r="B12246" s="30"/>
      <c r="C12246" s="30"/>
    </row>
    <row r="12247" spans="2:3" x14ac:dyDescent="0.25">
      <c r="B12247" s="30"/>
      <c r="C12247" s="30"/>
    </row>
    <row r="12248" spans="2:3" x14ac:dyDescent="0.25">
      <c r="B12248" s="30"/>
      <c r="C12248" s="30"/>
    </row>
    <row r="12249" spans="2:3" x14ac:dyDescent="0.25">
      <c r="B12249" s="30"/>
      <c r="C12249" s="30"/>
    </row>
    <row r="12250" spans="2:3" x14ac:dyDescent="0.25">
      <c r="B12250" s="30"/>
      <c r="C12250" s="30"/>
    </row>
    <row r="12251" spans="2:3" x14ac:dyDescent="0.25">
      <c r="B12251" s="30"/>
      <c r="C12251" s="30"/>
    </row>
    <row r="12252" spans="2:3" x14ac:dyDescent="0.25">
      <c r="B12252" s="30"/>
      <c r="C12252" s="30"/>
    </row>
    <row r="12253" spans="2:3" x14ac:dyDescent="0.25">
      <c r="B12253" s="30"/>
      <c r="C12253" s="30"/>
    </row>
    <row r="12254" spans="2:3" x14ac:dyDescent="0.25">
      <c r="B12254" s="30"/>
      <c r="C12254" s="30"/>
    </row>
    <row r="12255" spans="2:3" x14ac:dyDescent="0.25">
      <c r="B12255" s="30"/>
      <c r="C12255" s="30"/>
    </row>
    <row r="12256" spans="2:3" x14ac:dyDescent="0.25">
      <c r="B12256" s="30"/>
      <c r="C12256" s="30"/>
    </row>
    <row r="12257" spans="2:3" x14ac:dyDescent="0.25">
      <c r="B12257" s="30"/>
      <c r="C12257" s="30"/>
    </row>
    <row r="12258" spans="2:3" x14ac:dyDescent="0.25">
      <c r="B12258" s="30"/>
      <c r="C12258" s="30"/>
    </row>
    <row r="12259" spans="2:3" x14ac:dyDescent="0.25">
      <c r="B12259" s="30"/>
      <c r="C12259" s="30"/>
    </row>
    <row r="12260" spans="2:3" x14ac:dyDescent="0.25">
      <c r="B12260" s="30"/>
      <c r="C12260" s="30"/>
    </row>
    <row r="12261" spans="2:3" x14ac:dyDescent="0.25">
      <c r="B12261" s="30"/>
      <c r="C12261" s="30"/>
    </row>
    <row r="12262" spans="2:3" x14ac:dyDescent="0.25">
      <c r="B12262" s="30"/>
      <c r="C12262" s="30"/>
    </row>
    <row r="12263" spans="2:3" x14ac:dyDescent="0.25">
      <c r="B12263" s="30"/>
      <c r="C12263" s="30"/>
    </row>
    <row r="12264" spans="2:3" x14ac:dyDescent="0.25">
      <c r="B12264" s="30"/>
      <c r="C12264" s="30"/>
    </row>
    <row r="12265" spans="2:3" x14ac:dyDescent="0.25">
      <c r="B12265" s="30"/>
      <c r="C12265" s="30"/>
    </row>
    <row r="12266" spans="2:3" x14ac:dyDescent="0.25">
      <c r="B12266" s="30"/>
      <c r="C12266" s="30"/>
    </row>
    <row r="12267" spans="2:3" x14ac:dyDescent="0.25">
      <c r="B12267" s="30"/>
      <c r="C12267" s="30"/>
    </row>
    <row r="12268" spans="2:3" x14ac:dyDescent="0.25">
      <c r="B12268" s="30"/>
      <c r="C12268" s="30"/>
    </row>
    <row r="12269" spans="2:3" x14ac:dyDescent="0.25">
      <c r="B12269" s="30"/>
      <c r="C12269" s="30"/>
    </row>
    <row r="12270" spans="2:3" x14ac:dyDescent="0.25">
      <c r="B12270" s="30"/>
      <c r="C12270" s="30"/>
    </row>
    <row r="12271" spans="2:3" x14ac:dyDescent="0.25">
      <c r="B12271" s="30"/>
      <c r="C12271" s="30"/>
    </row>
    <row r="12272" spans="2:3" x14ac:dyDescent="0.25">
      <c r="B12272" s="30"/>
      <c r="C12272" s="30"/>
    </row>
    <row r="12273" spans="2:3" x14ac:dyDescent="0.25">
      <c r="B12273" s="30"/>
      <c r="C12273" s="30"/>
    </row>
    <row r="12274" spans="2:3" x14ac:dyDescent="0.25">
      <c r="B12274" s="30"/>
      <c r="C12274" s="30"/>
    </row>
    <row r="12275" spans="2:3" x14ac:dyDescent="0.25">
      <c r="B12275" s="30"/>
      <c r="C12275" s="30"/>
    </row>
    <row r="12276" spans="2:3" x14ac:dyDescent="0.25">
      <c r="B12276" s="30"/>
      <c r="C12276" s="30"/>
    </row>
    <row r="12277" spans="2:3" x14ac:dyDescent="0.25">
      <c r="B12277" s="30"/>
      <c r="C12277" s="30"/>
    </row>
    <row r="12278" spans="2:3" x14ac:dyDescent="0.25">
      <c r="B12278" s="30"/>
      <c r="C12278" s="30"/>
    </row>
    <row r="12279" spans="2:3" x14ac:dyDescent="0.25">
      <c r="B12279" s="30"/>
      <c r="C12279" s="30"/>
    </row>
    <row r="12280" spans="2:3" x14ac:dyDescent="0.25">
      <c r="B12280" s="30"/>
      <c r="C12280" s="30"/>
    </row>
    <row r="12281" spans="2:3" x14ac:dyDescent="0.25">
      <c r="B12281" s="30"/>
      <c r="C12281" s="30"/>
    </row>
    <row r="12282" spans="2:3" x14ac:dyDescent="0.25">
      <c r="B12282" s="30"/>
      <c r="C12282" s="30"/>
    </row>
    <row r="12283" spans="2:3" x14ac:dyDescent="0.25">
      <c r="B12283" s="30"/>
      <c r="C12283" s="30"/>
    </row>
    <row r="12284" spans="2:3" x14ac:dyDescent="0.25">
      <c r="B12284" s="30"/>
      <c r="C12284" s="30"/>
    </row>
    <row r="12285" spans="2:3" x14ac:dyDescent="0.25">
      <c r="B12285" s="30"/>
      <c r="C12285" s="30"/>
    </row>
    <row r="12286" spans="2:3" x14ac:dyDescent="0.25">
      <c r="B12286" s="30"/>
      <c r="C12286" s="30"/>
    </row>
    <row r="12287" spans="2:3" x14ac:dyDescent="0.25">
      <c r="B12287" s="30"/>
      <c r="C12287" s="30"/>
    </row>
    <row r="12288" spans="2:3" x14ac:dyDescent="0.25">
      <c r="B12288" s="30"/>
      <c r="C12288" s="30"/>
    </row>
    <row r="12289" spans="2:3" x14ac:dyDescent="0.25">
      <c r="B12289" s="30"/>
      <c r="C12289" s="30"/>
    </row>
    <row r="12290" spans="2:3" x14ac:dyDescent="0.25">
      <c r="B12290" s="30"/>
      <c r="C12290" s="30"/>
    </row>
    <row r="12291" spans="2:3" x14ac:dyDescent="0.25">
      <c r="B12291" s="30"/>
      <c r="C12291" s="30"/>
    </row>
    <row r="12292" spans="2:3" x14ac:dyDescent="0.25">
      <c r="B12292" s="30"/>
      <c r="C12292" s="30"/>
    </row>
    <row r="12293" spans="2:3" x14ac:dyDescent="0.25">
      <c r="B12293" s="30"/>
      <c r="C12293" s="30"/>
    </row>
    <row r="12294" spans="2:3" x14ac:dyDescent="0.25">
      <c r="B12294" s="30"/>
      <c r="C12294" s="30"/>
    </row>
    <row r="12295" spans="2:3" x14ac:dyDescent="0.25">
      <c r="B12295" s="30"/>
      <c r="C12295" s="30"/>
    </row>
    <row r="12296" spans="2:3" x14ac:dyDescent="0.25">
      <c r="B12296" s="30"/>
      <c r="C12296" s="30"/>
    </row>
    <row r="12297" spans="2:3" x14ac:dyDescent="0.25">
      <c r="B12297" s="30"/>
      <c r="C12297" s="30"/>
    </row>
    <row r="12298" spans="2:3" x14ac:dyDescent="0.25">
      <c r="B12298" s="30"/>
      <c r="C12298" s="30"/>
    </row>
    <row r="12299" spans="2:3" x14ac:dyDescent="0.25">
      <c r="B12299" s="30"/>
      <c r="C12299" s="30"/>
    </row>
    <row r="12300" spans="2:3" x14ac:dyDescent="0.25">
      <c r="B12300" s="30"/>
      <c r="C12300" s="30"/>
    </row>
    <row r="12301" spans="2:3" x14ac:dyDescent="0.25">
      <c r="B12301" s="30"/>
      <c r="C12301" s="30"/>
    </row>
    <row r="12302" spans="2:3" x14ac:dyDescent="0.25">
      <c r="B12302" s="30"/>
      <c r="C12302" s="30"/>
    </row>
    <row r="12303" spans="2:3" x14ac:dyDescent="0.25">
      <c r="B12303" s="30"/>
      <c r="C12303" s="30"/>
    </row>
    <row r="12304" spans="2:3" x14ac:dyDescent="0.25">
      <c r="B12304" s="30"/>
      <c r="C12304" s="30"/>
    </row>
    <row r="12305" spans="2:3" x14ac:dyDescent="0.25">
      <c r="B12305" s="30"/>
      <c r="C12305" s="30"/>
    </row>
    <row r="12306" spans="2:3" x14ac:dyDescent="0.25">
      <c r="B12306" s="30"/>
      <c r="C12306" s="30"/>
    </row>
    <row r="12307" spans="2:3" x14ac:dyDescent="0.25">
      <c r="B12307" s="30"/>
      <c r="C12307" s="30"/>
    </row>
    <row r="12308" spans="2:3" x14ac:dyDescent="0.25">
      <c r="B12308" s="30"/>
      <c r="C12308" s="30"/>
    </row>
    <row r="12309" spans="2:3" x14ac:dyDescent="0.25">
      <c r="B12309" s="30"/>
      <c r="C12309" s="30"/>
    </row>
    <row r="12310" spans="2:3" x14ac:dyDescent="0.25">
      <c r="B12310" s="30"/>
      <c r="C12310" s="30"/>
    </row>
    <row r="12311" spans="2:3" x14ac:dyDescent="0.25">
      <c r="B12311" s="30"/>
      <c r="C12311" s="30"/>
    </row>
    <row r="12312" spans="2:3" x14ac:dyDescent="0.25">
      <c r="B12312" s="30"/>
      <c r="C12312" s="30"/>
    </row>
    <row r="12313" spans="2:3" x14ac:dyDescent="0.25">
      <c r="B12313" s="30"/>
      <c r="C12313" s="30"/>
    </row>
    <row r="12314" spans="2:3" x14ac:dyDescent="0.25">
      <c r="B12314" s="30"/>
      <c r="C12314" s="30"/>
    </row>
    <row r="12315" spans="2:3" x14ac:dyDescent="0.25">
      <c r="B12315" s="30"/>
      <c r="C12315" s="30"/>
    </row>
    <row r="12316" spans="2:3" x14ac:dyDescent="0.25">
      <c r="B12316" s="30"/>
      <c r="C12316" s="30"/>
    </row>
    <row r="12317" spans="2:3" x14ac:dyDescent="0.25">
      <c r="B12317" s="30"/>
      <c r="C12317" s="30"/>
    </row>
    <row r="12318" spans="2:3" x14ac:dyDescent="0.25">
      <c r="B12318" s="30"/>
      <c r="C12318" s="30"/>
    </row>
    <row r="12319" spans="2:3" x14ac:dyDescent="0.25">
      <c r="B12319" s="30"/>
      <c r="C12319" s="30"/>
    </row>
    <row r="12320" spans="2:3" x14ac:dyDescent="0.25">
      <c r="B12320" s="30"/>
      <c r="C12320" s="30"/>
    </row>
    <row r="12321" spans="2:3" x14ac:dyDescent="0.25">
      <c r="B12321" s="30"/>
      <c r="C12321" s="30"/>
    </row>
    <row r="12322" spans="2:3" x14ac:dyDescent="0.25">
      <c r="B12322" s="30"/>
      <c r="C12322" s="30"/>
    </row>
    <row r="12323" spans="2:3" x14ac:dyDescent="0.25">
      <c r="B12323" s="30"/>
      <c r="C12323" s="30"/>
    </row>
    <row r="12324" spans="2:3" x14ac:dyDescent="0.25">
      <c r="B12324" s="30"/>
      <c r="C12324" s="30"/>
    </row>
    <row r="12325" spans="2:3" x14ac:dyDescent="0.25">
      <c r="B12325" s="30"/>
      <c r="C12325" s="30"/>
    </row>
    <row r="12326" spans="2:3" x14ac:dyDescent="0.25">
      <c r="B12326" s="30"/>
      <c r="C12326" s="30"/>
    </row>
    <row r="12327" spans="2:3" x14ac:dyDescent="0.25">
      <c r="B12327" s="30"/>
      <c r="C12327" s="30"/>
    </row>
    <row r="12328" spans="2:3" x14ac:dyDescent="0.25">
      <c r="B12328" s="30"/>
      <c r="C12328" s="30"/>
    </row>
    <row r="12329" spans="2:3" x14ac:dyDescent="0.25">
      <c r="B12329" s="30"/>
      <c r="C12329" s="30"/>
    </row>
    <row r="12330" spans="2:3" x14ac:dyDescent="0.25">
      <c r="B12330" s="30"/>
      <c r="C12330" s="30"/>
    </row>
    <row r="12331" spans="2:3" x14ac:dyDescent="0.25">
      <c r="B12331" s="30"/>
      <c r="C12331" s="30"/>
    </row>
    <row r="12332" spans="2:3" x14ac:dyDescent="0.25">
      <c r="B12332" s="30"/>
      <c r="C12332" s="30"/>
    </row>
    <row r="12333" spans="2:3" x14ac:dyDescent="0.25">
      <c r="B12333" s="30"/>
      <c r="C12333" s="30"/>
    </row>
    <row r="12334" spans="2:3" x14ac:dyDescent="0.25">
      <c r="B12334" s="30"/>
      <c r="C12334" s="30"/>
    </row>
    <row r="12335" spans="2:3" x14ac:dyDescent="0.25">
      <c r="B12335" s="30"/>
      <c r="C12335" s="30"/>
    </row>
    <row r="12336" spans="2:3" x14ac:dyDescent="0.25">
      <c r="B12336" s="30"/>
      <c r="C12336" s="30"/>
    </row>
    <row r="12337" spans="2:3" x14ac:dyDescent="0.25">
      <c r="B12337" s="30"/>
      <c r="C12337" s="30"/>
    </row>
    <row r="12338" spans="2:3" x14ac:dyDescent="0.25">
      <c r="B12338" s="30"/>
      <c r="C12338" s="30"/>
    </row>
    <row r="12339" spans="2:3" x14ac:dyDescent="0.25">
      <c r="B12339" s="30"/>
      <c r="C12339" s="30"/>
    </row>
    <row r="12340" spans="2:3" x14ac:dyDescent="0.25">
      <c r="B12340" s="30"/>
      <c r="C12340" s="30"/>
    </row>
    <row r="12341" spans="2:3" x14ac:dyDescent="0.25">
      <c r="B12341" s="30"/>
      <c r="C12341" s="30"/>
    </row>
    <row r="12342" spans="2:3" x14ac:dyDescent="0.25">
      <c r="B12342" s="30"/>
      <c r="C12342" s="30"/>
    </row>
    <row r="12343" spans="2:3" x14ac:dyDescent="0.25">
      <c r="B12343" s="30"/>
      <c r="C12343" s="30"/>
    </row>
    <row r="12344" spans="2:3" x14ac:dyDescent="0.25">
      <c r="B12344" s="30"/>
      <c r="C12344" s="30"/>
    </row>
    <row r="12345" spans="2:3" x14ac:dyDescent="0.25">
      <c r="B12345" s="30"/>
      <c r="C12345" s="30"/>
    </row>
    <row r="12346" spans="2:3" x14ac:dyDescent="0.25">
      <c r="B12346" s="30"/>
      <c r="C12346" s="30"/>
    </row>
    <row r="12347" spans="2:3" x14ac:dyDescent="0.25">
      <c r="B12347" s="30"/>
      <c r="C12347" s="30"/>
    </row>
    <row r="12348" spans="2:3" x14ac:dyDescent="0.25">
      <c r="B12348" s="30"/>
      <c r="C12348" s="30"/>
    </row>
    <row r="12349" spans="2:3" x14ac:dyDescent="0.25">
      <c r="B12349" s="30"/>
      <c r="C12349" s="30"/>
    </row>
    <row r="12350" spans="2:3" x14ac:dyDescent="0.25">
      <c r="B12350" s="30"/>
      <c r="C12350" s="30"/>
    </row>
    <row r="12351" spans="2:3" x14ac:dyDescent="0.25">
      <c r="B12351" s="30"/>
      <c r="C12351" s="30"/>
    </row>
    <row r="12352" spans="2:3" x14ac:dyDescent="0.25">
      <c r="B12352" s="30"/>
      <c r="C12352" s="30"/>
    </row>
    <row r="12353" spans="2:3" x14ac:dyDescent="0.25">
      <c r="B12353" s="30"/>
      <c r="C12353" s="30"/>
    </row>
    <row r="12354" spans="2:3" x14ac:dyDescent="0.25">
      <c r="B12354" s="30"/>
      <c r="C12354" s="30"/>
    </row>
    <row r="12355" spans="2:3" x14ac:dyDescent="0.25">
      <c r="B12355" s="30"/>
      <c r="C12355" s="30"/>
    </row>
    <row r="12356" spans="2:3" x14ac:dyDescent="0.25">
      <c r="B12356" s="30"/>
      <c r="C12356" s="30"/>
    </row>
    <row r="12357" spans="2:3" x14ac:dyDescent="0.25">
      <c r="B12357" s="30"/>
      <c r="C12357" s="30"/>
    </row>
    <row r="12358" spans="2:3" x14ac:dyDescent="0.25">
      <c r="B12358" s="30"/>
      <c r="C12358" s="30"/>
    </row>
    <row r="12359" spans="2:3" x14ac:dyDescent="0.25">
      <c r="B12359" s="30"/>
      <c r="C12359" s="30"/>
    </row>
    <row r="12360" spans="2:3" x14ac:dyDescent="0.25">
      <c r="B12360" s="30"/>
      <c r="C12360" s="30"/>
    </row>
    <row r="12361" spans="2:3" x14ac:dyDescent="0.25">
      <c r="B12361" s="30"/>
      <c r="C12361" s="30"/>
    </row>
    <row r="12362" spans="2:3" x14ac:dyDescent="0.25">
      <c r="B12362" s="30"/>
      <c r="C12362" s="30"/>
    </row>
    <row r="12363" spans="2:3" x14ac:dyDescent="0.25">
      <c r="B12363" s="30"/>
      <c r="C12363" s="30"/>
    </row>
    <row r="12364" spans="2:3" x14ac:dyDescent="0.25">
      <c r="B12364" s="30"/>
      <c r="C12364" s="30"/>
    </row>
    <row r="12365" spans="2:3" x14ac:dyDescent="0.25">
      <c r="B12365" s="30"/>
      <c r="C12365" s="30"/>
    </row>
    <row r="12366" spans="2:3" x14ac:dyDescent="0.25">
      <c r="B12366" s="30"/>
      <c r="C12366" s="30"/>
    </row>
    <row r="12367" spans="2:3" x14ac:dyDescent="0.25">
      <c r="B12367" s="30"/>
      <c r="C12367" s="30"/>
    </row>
    <row r="12368" spans="2:3" x14ac:dyDescent="0.25">
      <c r="B12368" s="30"/>
      <c r="C12368" s="30"/>
    </row>
    <row r="12369" spans="2:3" x14ac:dyDescent="0.25">
      <c r="B12369" s="30"/>
      <c r="C12369" s="30"/>
    </row>
    <row r="12370" spans="2:3" x14ac:dyDescent="0.25">
      <c r="B12370" s="30"/>
      <c r="C12370" s="30"/>
    </row>
    <row r="12371" spans="2:3" x14ac:dyDescent="0.25">
      <c r="B12371" s="30"/>
      <c r="C12371" s="30"/>
    </row>
    <row r="12372" spans="2:3" x14ac:dyDescent="0.25">
      <c r="B12372" s="30"/>
      <c r="C12372" s="30"/>
    </row>
    <row r="12373" spans="2:3" x14ac:dyDescent="0.25">
      <c r="B12373" s="30"/>
      <c r="C12373" s="30"/>
    </row>
    <row r="12374" spans="2:3" x14ac:dyDescent="0.25">
      <c r="B12374" s="30"/>
      <c r="C12374" s="30"/>
    </row>
    <row r="12375" spans="2:3" x14ac:dyDescent="0.25">
      <c r="B12375" s="30"/>
      <c r="C12375" s="30"/>
    </row>
    <row r="12376" spans="2:3" x14ac:dyDescent="0.25">
      <c r="B12376" s="30"/>
      <c r="C12376" s="30"/>
    </row>
    <row r="12377" spans="2:3" x14ac:dyDescent="0.25">
      <c r="B12377" s="30"/>
      <c r="C12377" s="30"/>
    </row>
    <row r="12378" spans="2:3" x14ac:dyDescent="0.25">
      <c r="B12378" s="30"/>
      <c r="C12378" s="30"/>
    </row>
    <row r="12379" spans="2:3" x14ac:dyDescent="0.25">
      <c r="B12379" s="30"/>
      <c r="C12379" s="30"/>
    </row>
    <row r="12380" spans="2:3" x14ac:dyDescent="0.25">
      <c r="B12380" s="30"/>
      <c r="C12380" s="30"/>
    </row>
    <row r="12381" spans="2:3" x14ac:dyDescent="0.25">
      <c r="B12381" s="30"/>
      <c r="C12381" s="30"/>
    </row>
    <row r="12382" spans="2:3" x14ac:dyDescent="0.25">
      <c r="B12382" s="30"/>
      <c r="C12382" s="30"/>
    </row>
    <row r="12383" spans="2:3" x14ac:dyDescent="0.25">
      <c r="B12383" s="30"/>
      <c r="C12383" s="30"/>
    </row>
    <row r="12384" spans="2:3" x14ac:dyDescent="0.25">
      <c r="B12384" s="30"/>
      <c r="C12384" s="30"/>
    </row>
    <row r="12385" spans="2:3" x14ac:dyDescent="0.25">
      <c r="B12385" s="30"/>
      <c r="C12385" s="30"/>
    </row>
    <row r="12386" spans="2:3" x14ac:dyDescent="0.25">
      <c r="B12386" s="30"/>
      <c r="C12386" s="30"/>
    </row>
    <row r="12387" spans="2:3" x14ac:dyDescent="0.25">
      <c r="B12387" s="30"/>
      <c r="C12387" s="30"/>
    </row>
    <row r="12388" spans="2:3" x14ac:dyDescent="0.25">
      <c r="B12388" s="30"/>
      <c r="C12388" s="30"/>
    </row>
    <row r="12389" spans="2:3" x14ac:dyDescent="0.25">
      <c r="B12389" s="30"/>
      <c r="C12389" s="30"/>
    </row>
    <row r="12390" spans="2:3" x14ac:dyDescent="0.25">
      <c r="B12390" s="30"/>
      <c r="C12390" s="30"/>
    </row>
    <row r="12391" spans="2:3" x14ac:dyDescent="0.25">
      <c r="B12391" s="30"/>
      <c r="C12391" s="30"/>
    </row>
    <row r="12392" spans="2:3" x14ac:dyDescent="0.25">
      <c r="B12392" s="30"/>
      <c r="C12392" s="30"/>
    </row>
    <row r="12393" spans="2:3" x14ac:dyDescent="0.25">
      <c r="B12393" s="30"/>
      <c r="C12393" s="30"/>
    </row>
    <row r="12394" spans="2:3" x14ac:dyDescent="0.25">
      <c r="B12394" s="30"/>
      <c r="C12394" s="30"/>
    </row>
    <row r="12395" spans="2:3" x14ac:dyDescent="0.25">
      <c r="B12395" s="30"/>
      <c r="C12395" s="30"/>
    </row>
    <row r="12396" spans="2:3" x14ac:dyDescent="0.25">
      <c r="B12396" s="30"/>
      <c r="C12396" s="30"/>
    </row>
    <row r="12397" spans="2:3" x14ac:dyDescent="0.25">
      <c r="B12397" s="30"/>
      <c r="C12397" s="30"/>
    </row>
    <row r="12398" spans="2:3" x14ac:dyDescent="0.25">
      <c r="B12398" s="30"/>
      <c r="C12398" s="30"/>
    </row>
    <row r="12399" spans="2:3" x14ac:dyDescent="0.25">
      <c r="B12399" s="30"/>
      <c r="C12399" s="30"/>
    </row>
    <row r="12400" spans="2:3" x14ac:dyDescent="0.25">
      <c r="B12400" s="30"/>
      <c r="C12400" s="30"/>
    </row>
    <row r="12401" spans="2:3" x14ac:dyDescent="0.25">
      <c r="B12401" s="30"/>
      <c r="C12401" s="30"/>
    </row>
    <row r="12402" spans="2:3" x14ac:dyDescent="0.25">
      <c r="B12402" s="30"/>
      <c r="C12402" s="30"/>
    </row>
    <row r="12403" spans="2:3" x14ac:dyDescent="0.25">
      <c r="B12403" s="30"/>
      <c r="C12403" s="30"/>
    </row>
    <row r="12404" spans="2:3" x14ac:dyDescent="0.25">
      <c r="B12404" s="30"/>
      <c r="C12404" s="30"/>
    </row>
    <row r="12405" spans="2:3" x14ac:dyDescent="0.25">
      <c r="B12405" s="30"/>
      <c r="C12405" s="30"/>
    </row>
    <row r="12406" spans="2:3" x14ac:dyDescent="0.25">
      <c r="B12406" s="30"/>
      <c r="C12406" s="30"/>
    </row>
    <row r="12407" spans="2:3" x14ac:dyDescent="0.25">
      <c r="B12407" s="30"/>
      <c r="C12407" s="30"/>
    </row>
    <row r="12408" spans="2:3" x14ac:dyDescent="0.25">
      <c r="B12408" s="30"/>
      <c r="C12408" s="30"/>
    </row>
    <row r="12409" spans="2:3" x14ac:dyDescent="0.25">
      <c r="B12409" s="30"/>
      <c r="C12409" s="30"/>
    </row>
    <row r="12410" spans="2:3" x14ac:dyDescent="0.25">
      <c r="B12410" s="30"/>
      <c r="C12410" s="30"/>
    </row>
    <row r="12411" spans="2:3" x14ac:dyDescent="0.25">
      <c r="B12411" s="30"/>
      <c r="C12411" s="30"/>
    </row>
    <row r="12412" spans="2:3" x14ac:dyDescent="0.25">
      <c r="B12412" s="30"/>
      <c r="C12412" s="30"/>
    </row>
    <row r="12413" spans="2:3" x14ac:dyDescent="0.25">
      <c r="B12413" s="30"/>
      <c r="C12413" s="30"/>
    </row>
    <row r="12414" spans="2:3" x14ac:dyDescent="0.25">
      <c r="B12414" s="30"/>
      <c r="C12414" s="30"/>
    </row>
    <row r="12415" spans="2:3" x14ac:dyDescent="0.25">
      <c r="B12415" s="30"/>
      <c r="C12415" s="30"/>
    </row>
    <row r="12416" spans="2:3" x14ac:dyDescent="0.25">
      <c r="B12416" s="30"/>
      <c r="C12416" s="30"/>
    </row>
    <row r="12417" spans="2:3" x14ac:dyDescent="0.25">
      <c r="B12417" s="30"/>
      <c r="C12417" s="30"/>
    </row>
    <row r="12418" spans="2:3" x14ac:dyDescent="0.25">
      <c r="B12418" s="30"/>
      <c r="C12418" s="30"/>
    </row>
    <row r="12419" spans="2:3" x14ac:dyDescent="0.25">
      <c r="B12419" s="30"/>
      <c r="C12419" s="30"/>
    </row>
    <row r="12420" spans="2:3" x14ac:dyDescent="0.25">
      <c r="B12420" s="30"/>
      <c r="C12420" s="30"/>
    </row>
    <row r="12421" spans="2:3" x14ac:dyDescent="0.25">
      <c r="B12421" s="30"/>
      <c r="C12421" s="30"/>
    </row>
    <row r="12422" spans="2:3" x14ac:dyDescent="0.25">
      <c r="B12422" s="30"/>
      <c r="C12422" s="30"/>
    </row>
    <row r="12423" spans="2:3" x14ac:dyDescent="0.25">
      <c r="B12423" s="30"/>
      <c r="C12423" s="30"/>
    </row>
    <row r="12424" spans="2:3" x14ac:dyDescent="0.25">
      <c r="B12424" s="30"/>
      <c r="C12424" s="30"/>
    </row>
    <row r="12425" spans="2:3" x14ac:dyDescent="0.25">
      <c r="B12425" s="30"/>
      <c r="C12425" s="30"/>
    </row>
    <row r="12426" spans="2:3" x14ac:dyDescent="0.25">
      <c r="B12426" s="30"/>
      <c r="C12426" s="30"/>
    </row>
    <row r="12427" spans="2:3" x14ac:dyDescent="0.25">
      <c r="B12427" s="30"/>
      <c r="C12427" s="30"/>
    </row>
    <row r="12428" spans="2:3" x14ac:dyDescent="0.25">
      <c r="B12428" s="30"/>
      <c r="C12428" s="30"/>
    </row>
    <row r="12429" spans="2:3" x14ac:dyDescent="0.25">
      <c r="B12429" s="30"/>
      <c r="C12429" s="30"/>
    </row>
    <row r="12430" spans="2:3" x14ac:dyDescent="0.25">
      <c r="B12430" s="30"/>
      <c r="C12430" s="30"/>
    </row>
    <row r="12431" spans="2:3" x14ac:dyDescent="0.25">
      <c r="B12431" s="30"/>
      <c r="C12431" s="30"/>
    </row>
    <row r="12432" spans="2:3" x14ac:dyDescent="0.25">
      <c r="B12432" s="30"/>
      <c r="C12432" s="30"/>
    </row>
    <row r="12433" spans="2:3" x14ac:dyDescent="0.25">
      <c r="B12433" s="30"/>
      <c r="C12433" s="30"/>
    </row>
    <row r="12434" spans="2:3" x14ac:dyDescent="0.25">
      <c r="B12434" s="30"/>
      <c r="C12434" s="30"/>
    </row>
    <row r="12435" spans="2:3" x14ac:dyDescent="0.25">
      <c r="B12435" s="30"/>
      <c r="C12435" s="30"/>
    </row>
    <row r="12436" spans="2:3" x14ac:dyDescent="0.25">
      <c r="B12436" s="30"/>
      <c r="C12436" s="30"/>
    </row>
    <row r="12437" spans="2:3" x14ac:dyDescent="0.25">
      <c r="B12437" s="30"/>
      <c r="C12437" s="30"/>
    </row>
    <row r="12438" spans="2:3" x14ac:dyDescent="0.25">
      <c r="B12438" s="30"/>
      <c r="C12438" s="30"/>
    </row>
    <row r="12439" spans="2:3" x14ac:dyDescent="0.25">
      <c r="B12439" s="30"/>
      <c r="C12439" s="30"/>
    </row>
    <row r="12440" spans="2:3" x14ac:dyDescent="0.25">
      <c r="B12440" s="30"/>
      <c r="C12440" s="30"/>
    </row>
    <row r="12441" spans="2:3" x14ac:dyDescent="0.25">
      <c r="B12441" s="30"/>
      <c r="C12441" s="30"/>
    </row>
    <row r="12442" spans="2:3" x14ac:dyDescent="0.25">
      <c r="B12442" s="30"/>
      <c r="C12442" s="30"/>
    </row>
    <row r="12443" spans="2:3" x14ac:dyDescent="0.25">
      <c r="B12443" s="30"/>
      <c r="C12443" s="30"/>
    </row>
    <row r="12444" spans="2:3" x14ac:dyDescent="0.25">
      <c r="B12444" s="30"/>
      <c r="C12444" s="30"/>
    </row>
    <row r="12445" spans="2:3" x14ac:dyDescent="0.25">
      <c r="B12445" s="30"/>
      <c r="C12445" s="30"/>
    </row>
    <row r="12446" spans="2:3" x14ac:dyDescent="0.25">
      <c r="B12446" s="30"/>
      <c r="C12446" s="30"/>
    </row>
    <row r="12447" spans="2:3" x14ac:dyDescent="0.25">
      <c r="B12447" s="30"/>
      <c r="C12447" s="30"/>
    </row>
    <row r="12448" spans="2:3" x14ac:dyDescent="0.25">
      <c r="B12448" s="30"/>
      <c r="C12448" s="30"/>
    </row>
    <row r="12449" spans="2:3" x14ac:dyDescent="0.25">
      <c r="B12449" s="30"/>
      <c r="C12449" s="30"/>
    </row>
    <row r="12450" spans="2:3" x14ac:dyDescent="0.25">
      <c r="B12450" s="30"/>
      <c r="C12450" s="30"/>
    </row>
    <row r="12451" spans="2:3" x14ac:dyDescent="0.25">
      <c r="B12451" s="30"/>
      <c r="C12451" s="30"/>
    </row>
    <row r="12452" spans="2:3" x14ac:dyDescent="0.25">
      <c r="B12452" s="30"/>
      <c r="C12452" s="30"/>
    </row>
    <row r="12453" spans="2:3" x14ac:dyDescent="0.25">
      <c r="B12453" s="30"/>
      <c r="C12453" s="30"/>
    </row>
    <row r="12454" spans="2:3" x14ac:dyDescent="0.25">
      <c r="B12454" s="30"/>
      <c r="C12454" s="30"/>
    </row>
    <row r="12455" spans="2:3" x14ac:dyDescent="0.25">
      <c r="B12455" s="30"/>
      <c r="C12455" s="30"/>
    </row>
    <row r="12456" spans="2:3" x14ac:dyDescent="0.25">
      <c r="B12456" s="30"/>
      <c r="C12456" s="30"/>
    </row>
    <row r="12457" spans="2:3" x14ac:dyDescent="0.25">
      <c r="B12457" s="30"/>
      <c r="C12457" s="30"/>
    </row>
    <row r="12458" spans="2:3" x14ac:dyDescent="0.25">
      <c r="B12458" s="30"/>
      <c r="C12458" s="30"/>
    </row>
    <row r="12459" spans="2:3" x14ac:dyDescent="0.25">
      <c r="B12459" s="30"/>
      <c r="C12459" s="30"/>
    </row>
    <row r="12460" spans="2:3" x14ac:dyDescent="0.25">
      <c r="B12460" s="30"/>
      <c r="C12460" s="30"/>
    </row>
    <row r="12461" spans="2:3" x14ac:dyDescent="0.25">
      <c r="B12461" s="30"/>
      <c r="C12461" s="30"/>
    </row>
    <row r="12462" spans="2:3" x14ac:dyDescent="0.25">
      <c r="B12462" s="30"/>
      <c r="C12462" s="30"/>
    </row>
    <row r="12463" spans="2:3" x14ac:dyDescent="0.25">
      <c r="B12463" s="30"/>
      <c r="C12463" s="30"/>
    </row>
    <row r="12464" spans="2:3" x14ac:dyDescent="0.25">
      <c r="B12464" s="30"/>
      <c r="C12464" s="30"/>
    </row>
    <row r="12465" spans="2:3" x14ac:dyDescent="0.25">
      <c r="B12465" s="30"/>
      <c r="C12465" s="30"/>
    </row>
    <row r="12466" spans="2:3" x14ac:dyDescent="0.25">
      <c r="B12466" s="30"/>
      <c r="C12466" s="30"/>
    </row>
    <row r="12467" spans="2:3" x14ac:dyDescent="0.25">
      <c r="B12467" s="30"/>
      <c r="C12467" s="30"/>
    </row>
    <row r="12468" spans="2:3" x14ac:dyDescent="0.25">
      <c r="B12468" s="30"/>
      <c r="C12468" s="30"/>
    </row>
    <row r="12469" spans="2:3" x14ac:dyDescent="0.25">
      <c r="B12469" s="30"/>
      <c r="C12469" s="30"/>
    </row>
    <row r="12470" spans="2:3" x14ac:dyDescent="0.25">
      <c r="B12470" s="30"/>
      <c r="C12470" s="30"/>
    </row>
    <row r="12471" spans="2:3" x14ac:dyDescent="0.25">
      <c r="B12471" s="30"/>
      <c r="C12471" s="30"/>
    </row>
    <row r="12472" spans="2:3" x14ac:dyDescent="0.25">
      <c r="B12472" s="30"/>
      <c r="C12472" s="30"/>
    </row>
    <row r="12473" spans="2:3" x14ac:dyDescent="0.25">
      <c r="B12473" s="30"/>
      <c r="C12473" s="30"/>
    </row>
    <row r="12474" spans="2:3" x14ac:dyDescent="0.25">
      <c r="B12474" s="30"/>
      <c r="C12474" s="30"/>
    </row>
    <row r="12475" spans="2:3" x14ac:dyDescent="0.25">
      <c r="B12475" s="30"/>
      <c r="C12475" s="30"/>
    </row>
    <row r="12476" spans="2:3" x14ac:dyDescent="0.25">
      <c r="B12476" s="30"/>
      <c r="C12476" s="30"/>
    </row>
    <row r="12477" spans="2:3" x14ac:dyDescent="0.25">
      <c r="B12477" s="30"/>
      <c r="C12477" s="30"/>
    </row>
    <row r="12478" spans="2:3" x14ac:dyDescent="0.25">
      <c r="B12478" s="30"/>
      <c r="C12478" s="30"/>
    </row>
    <row r="12479" spans="2:3" x14ac:dyDescent="0.25">
      <c r="B12479" s="30"/>
      <c r="C12479" s="30"/>
    </row>
    <row r="12480" spans="2:3" x14ac:dyDescent="0.25">
      <c r="B12480" s="30"/>
      <c r="C12480" s="30"/>
    </row>
    <row r="12481" spans="2:3" x14ac:dyDescent="0.25">
      <c r="B12481" s="30"/>
      <c r="C12481" s="30"/>
    </row>
    <row r="12482" spans="2:3" x14ac:dyDescent="0.25">
      <c r="B12482" s="30"/>
      <c r="C12482" s="30"/>
    </row>
    <row r="12483" spans="2:3" x14ac:dyDescent="0.25">
      <c r="B12483" s="30"/>
      <c r="C12483" s="30"/>
    </row>
    <row r="12484" spans="2:3" x14ac:dyDescent="0.25">
      <c r="B12484" s="30"/>
      <c r="C12484" s="30"/>
    </row>
    <row r="12485" spans="2:3" x14ac:dyDescent="0.25">
      <c r="B12485" s="30"/>
      <c r="C12485" s="30"/>
    </row>
    <row r="12486" spans="2:3" x14ac:dyDescent="0.25">
      <c r="B12486" s="30"/>
      <c r="C12486" s="30"/>
    </row>
    <row r="12487" spans="2:3" x14ac:dyDescent="0.25">
      <c r="B12487" s="30"/>
      <c r="C12487" s="30"/>
    </row>
    <row r="12488" spans="2:3" x14ac:dyDescent="0.25">
      <c r="B12488" s="30"/>
      <c r="C12488" s="30"/>
    </row>
    <row r="12489" spans="2:3" x14ac:dyDescent="0.25">
      <c r="B12489" s="30"/>
      <c r="C12489" s="30"/>
    </row>
    <row r="12490" spans="2:3" x14ac:dyDescent="0.25">
      <c r="B12490" s="30"/>
      <c r="C12490" s="30"/>
    </row>
    <row r="12491" spans="2:3" x14ac:dyDescent="0.25">
      <c r="B12491" s="30"/>
      <c r="C12491" s="30"/>
    </row>
    <row r="12492" spans="2:3" x14ac:dyDescent="0.25">
      <c r="B12492" s="30"/>
      <c r="C12492" s="30"/>
    </row>
    <row r="12493" spans="2:3" x14ac:dyDescent="0.25">
      <c r="B12493" s="30"/>
      <c r="C12493" s="30"/>
    </row>
    <row r="12494" spans="2:3" x14ac:dyDescent="0.25">
      <c r="B12494" s="30"/>
      <c r="C12494" s="30"/>
    </row>
    <row r="12495" spans="2:3" x14ac:dyDescent="0.25">
      <c r="B12495" s="30"/>
      <c r="C12495" s="30"/>
    </row>
    <row r="12496" spans="2:3" x14ac:dyDescent="0.25">
      <c r="B12496" s="30"/>
      <c r="C12496" s="30"/>
    </row>
    <row r="12497" spans="2:3" x14ac:dyDescent="0.25">
      <c r="B12497" s="30"/>
      <c r="C12497" s="30"/>
    </row>
    <row r="12498" spans="2:3" x14ac:dyDescent="0.25">
      <c r="B12498" s="30"/>
      <c r="C12498" s="30"/>
    </row>
    <row r="12499" spans="2:3" x14ac:dyDescent="0.25">
      <c r="B12499" s="30"/>
      <c r="C12499" s="30"/>
    </row>
    <row r="12500" spans="2:3" x14ac:dyDescent="0.25">
      <c r="B12500" s="30"/>
      <c r="C12500" s="30"/>
    </row>
    <row r="12501" spans="2:3" x14ac:dyDescent="0.25">
      <c r="B12501" s="30"/>
      <c r="C12501" s="30"/>
    </row>
    <row r="12502" spans="2:3" x14ac:dyDescent="0.25">
      <c r="B12502" s="30"/>
      <c r="C12502" s="30"/>
    </row>
    <row r="12503" spans="2:3" x14ac:dyDescent="0.25">
      <c r="B12503" s="30"/>
      <c r="C12503" s="30"/>
    </row>
    <row r="12504" spans="2:3" x14ac:dyDescent="0.25">
      <c r="B12504" s="30"/>
      <c r="C12504" s="30"/>
    </row>
    <row r="12505" spans="2:3" x14ac:dyDescent="0.25">
      <c r="B12505" s="30"/>
      <c r="C12505" s="30"/>
    </row>
    <row r="12506" spans="2:3" x14ac:dyDescent="0.25">
      <c r="B12506" s="30"/>
      <c r="C12506" s="30"/>
    </row>
    <row r="12507" spans="2:3" x14ac:dyDescent="0.25">
      <c r="B12507" s="30"/>
      <c r="C12507" s="30"/>
    </row>
    <row r="12508" spans="2:3" x14ac:dyDescent="0.25">
      <c r="B12508" s="30"/>
      <c r="C12508" s="30"/>
    </row>
    <row r="12509" spans="2:3" x14ac:dyDescent="0.25">
      <c r="B12509" s="30"/>
      <c r="C12509" s="30"/>
    </row>
    <row r="12510" spans="2:3" x14ac:dyDescent="0.25">
      <c r="B12510" s="30"/>
      <c r="C12510" s="30"/>
    </row>
    <row r="12511" spans="2:3" x14ac:dyDescent="0.25">
      <c r="B12511" s="30"/>
      <c r="C12511" s="30"/>
    </row>
    <row r="12512" spans="2:3" x14ac:dyDescent="0.25">
      <c r="B12512" s="30"/>
      <c r="C12512" s="30"/>
    </row>
    <row r="12513" spans="2:3" x14ac:dyDescent="0.25">
      <c r="B12513" s="30"/>
      <c r="C12513" s="30"/>
    </row>
    <row r="12514" spans="2:3" x14ac:dyDescent="0.25">
      <c r="B12514" s="30"/>
      <c r="C12514" s="30"/>
    </row>
    <row r="12515" spans="2:3" x14ac:dyDescent="0.25">
      <c r="B12515" s="30"/>
      <c r="C12515" s="30"/>
    </row>
    <row r="12516" spans="2:3" x14ac:dyDescent="0.25">
      <c r="B12516" s="30"/>
      <c r="C12516" s="30"/>
    </row>
    <row r="12517" spans="2:3" x14ac:dyDescent="0.25">
      <c r="B12517" s="30"/>
      <c r="C12517" s="30"/>
    </row>
    <row r="12518" spans="2:3" x14ac:dyDescent="0.25">
      <c r="B12518" s="30"/>
      <c r="C12518" s="30"/>
    </row>
    <row r="12519" spans="2:3" x14ac:dyDescent="0.25">
      <c r="B12519" s="30"/>
      <c r="C12519" s="30"/>
    </row>
    <row r="12520" spans="2:3" x14ac:dyDescent="0.25">
      <c r="B12520" s="30"/>
      <c r="C12520" s="30"/>
    </row>
    <row r="12521" spans="2:3" x14ac:dyDescent="0.25">
      <c r="B12521" s="30"/>
      <c r="C12521" s="30"/>
    </row>
    <row r="12522" spans="2:3" x14ac:dyDescent="0.25">
      <c r="B12522" s="30"/>
      <c r="C12522" s="30"/>
    </row>
    <row r="12523" spans="2:3" x14ac:dyDescent="0.25">
      <c r="B12523" s="30"/>
      <c r="C12523" s="30"/>
    </row>
    <row r="12524" spans="2:3" x14ac:dyDescent="0.25">
      <c r="B12524" s="30"/>
      <c r="C12524" s="30"/>
    </row>
    <row r="12525" spans="2:3" x14ac:dyDescent="0.25">
      <c r="B12525" s="30"/>
      <c r="C12525" s="30"/>
    </row>
    <row r="12526" spans="2:3" x14ac:dyDescent="0.25">
      <c r="B12526" s="30"/>
      <c r="C12526" s="30"/>
    </row>
    <row r="12527" spans="2:3" x14ac:dyDescent="0.25">
      <c r="B12527" s="30"/>
      <c r="C12527" s="30"/>
    </row>
    <row r="12528" spans="2:3" x14ac:dyDescent="0.25">
      <c r="B12528" s="30"/>
      <c r="C12528" s="30"/>
    </row>
    <row r="12529" spans="2:3" x14ac:dyDescent="0.25">
      <c r="B12529" s="30"/>
      <c r="C12529" s="30"/>
    </row>
    <row r="12530" spans="2:3" x14ac:dyDescent="0.25">
      <c r="B12530" s="30"/>
      <c r="C12530" s="30"/>
    </row>
    <row r="12531" spans="2:3" x14ac:dyDescent="0.25">
      <c r="B12531" s="30"/>
      <c r="C12531" s="30"/>
    </row>
    <row r="12532" spans="2:3" x14ac:dyDescent="0.25">
      <c r="B12532" s="30"/>
      <c r="C12532" s="30"/>
    </row>
    <row r="12533" spans="2:3" x14ac:dyDescent="0.25">
      <c r="B12533" s="30"/>
      <c r="C12533" s="30"/>
    </row>
    <row r="12534" spans="2:3" x14ac:dyDescent="0.25">
      <c r="B12534" s="30"/>
      <c r="C12534" s="30"/>
    </row>
    <row r="12535" spans="2:3" x14ac:dyDescent="0.25">
      <c r="B12535" s="30"/>
      <c r="C12535" s="30"/>
    </row>
    <row r="12536" spans="2:3" x14ac:dyDescent="0.25">
      <c r="B12536" s="30"/>
      <c r="C12536" s="30"/>
    </row>
    <row r="12537" spans="2:3" x14ac:dyDescent="0.25">
      <c r="B12537" s="30"/>
      <c r="C12537" s="30"/>
    </row>
    <row r="12538" spans="2:3" x14ac:dyDescent="0.25">
      <c r="B12538" s="30"/>
      <c r="C12538" s="30"/>
    </row>
    <row r="12539" spans="2:3" x14ac:dyDescent="0.25">
      <c r="B12539" s="30"/>
      <c r="C12539" s="30"/>
    </row>
    <row r="12540" spans="2:3" x14ac:dyDescent="0.25">
      <c r="B12540" s="30"/>
      <c r="C12540" s="30"/>
    </row>
    <row r="12541" spans="2:3" x14ac:dyDescent="0.25">
      <c r="B12541" s="30"/>
      <c r="C12541" s="30"/>
    </row>
    <row r="12542" spans="2:3" x14ac:dyDescent="0.25">
      <c r="B12542" s="30"/>
      <c r="C12542" s="30"/>
    </row>
    <row r="12543" spans="2:3" x14ac:dyDescent="0.25">
      <c r="B12543" s="30"/>
      <c r="C12543" s="30"/>
    </row>
    <row r="12544" spans="2:3" x14ac:dyDescent="0.25">
      <c r="B12544" s="30"/>
      <c r="C12544" s="30"/>
    </row>
    <row r="12545" spans="2:3" x14ac:dyDescent="0.25">
      <c r="B12545" s="30"/>
      <c r="C12545" s="30"/>
    </row>
    <row r="12546" spans="2:3" x14ac:dyDescent="0.25">
      <c r="B12546" s="30"/>
      <c r="C12546" s="30"/>
    </row>
    <row r="12547" spans="2:3" x14ac:dyDescent="0.25">
      <c r="B12547" s="30"/>
      <c r="C12547" s="30"/>
    </row>
    <row r="12548" spans="2:3" x14ac:dyDescent="0.25">
      <c r="B12548" s="30"/>
      <c r="C12548" s="30"/>
    </row>
    <row r="12549" spans="2:3" x14ac:dyDescent="0.25">
      <c r="B12549" s="30"/>
      <c r="C12549" s="30"/>
    </row>
    <row r="12550" spans="2:3" x14ac:dyDescent="0.25">
      <c r="B12550" s="30"/>
      <c r="C12550" s="30"/>
    </row>
    <row r="12551" spans="2:3" x14ac:dyDescent="0.25">
      <c r="B12551" s="30"/>
      <c r="C12551" s="30"/>
    </row>
    <row r="12552" spans="2:3" x14ac:dyDescent="0.25">
      <c r="B12552" s="30"/>
      <c r="C12552" s="30"/>
    </row>
    <row r="12553" spans="2:3" x14ac:dyDescent="0.25">
      <c r="B12553" s="30"/>
      <c r="C12553" s="30"/>
    </row>
    <row r="12554" spans="2:3" x14ac:dyDescent="0.25">
      <c r="B12554" s="30"/>
      <c r="C12554" s="30"/>
    </row>
    <row r="12555" spans="2:3" x14ac:dyDescent="0.25">
      <c r="B12555" s="30"/>
      <c r="C12555" s="30"/>
    </row>
    <row r="12556" spans="2:3" x14ac:dyDescent="0.25">
      <c r="B12556" s="30"/>
      <c r="C12556" s="30"/>
    </row>
    <row r="12557" spans="2:3" x14ac:dyDescent="0.25">
      <c r="B12557" s="30"/>
      <c r="C12557" s="30"/>
    </row>
    <row r="12558" spans="2:3" x14ac:dyDescent="0.25">
      <c r="B12558" s="30"/>
      <c r="C12558" s="30"/>
    </row>
    <row r="12559" spans="2:3" x14ac:dyDescent="0.25">
      <c r="B12559" s="30"/>
      <c r="C12559" s="30"/>
    </row>
    <row r="12560" spans="2:3" x14ac:dyDescent="0.25">
      <c r="B12560" s="30"/>
      <c r="C12560" s="30"/>
    </row>
    <row r="12561" spans="2:3" x14ac:dyDescent="0.25">
      <c r="B12561" s="30"/>
      <c r="C12561" s="30"/>
    </row>
    <row r="12562" spans="2:3" x14ac:dyDescent="0.25">
      <c r="B12562" s="30"/>
      <c r="C12562" s="30"/>
    </row>
    <row r="12563" spans="2:3" x14ac:dyDescent="0.25">
      <c r="B12563" s="30"/>
      <c r="C12563" s="30"/>
    </row>
    <row r="12564" spans="2:3" x14ac:dyDescent="0.25">
      <c r="B12564" s="30"/>
      <c r="C12564" s="30"/>
    </row>
    <row r="12565" spans="2:3" x14ac:dyDescent="0.25">
      <c r="B12565" s="30"/>
      <c r="C12565" s="30"/>
    </row>
    <row r="12566" spans="2:3" x14ac:dyDescent="0.25">
      <c r="B12566" s="30"/>
      <c r="C12566" s="30"/>
    </row>
    <row r="12567" spans="2:3" x14ac:dyDescent="0.25">
      <c r="B12567" s="30"/>
      <c r="C12567" s="30"/>
    </row>
    <row r="12568" spans="2:3" x14ac:dyDescent="0.25">
      <c r="B12568" s="30"/>
      <c r="C12568" s="30"/>
    </row>
    <row r="12569" spans="2:3" x14ac:dyDescent="0.25">
      <c r="B12569" s="30"/>
      <c r="C12569" s="30"/>
    </row>
    <row r="12570" spans="2:3" x14ac:dyDescent="0.25">
      <c r="B12570" s="30"/>
      <c r="C12570" s="30"/>
    </row>
    <row r="12571" spans="2:3" x14ac:dyDescent="0.25">
      <c r="B12571" s="30"/>
      <c r="C12571" s="30"/>
    </row>
    <row r="12572" spans="2:3" x14ac:dyDescent="0.25">
      <c r="B12572" s="30"/>
      <c r="C12572" s="30"/>
    </row>
    <row r="12573" spans="2:3" x14ac:dyDescent="0.25">
      <c r="B12573" s="30"/>
      <c r="C12573" s="30"/>
    </row>
    <row r="12574" spans="2:3" x14ac:dyDescent="0.25">
      <c r="B12574" s="30"/>
      <c r="C12574" s="30"/>
    </row>
    <row r="12575" spans="2:3" x14ac:dyDescent="0.25">
      <c r="B12575" s="30"/>
      <c r="C12575" s="30"/>
    </row>
    <row r="12576" spans="2:3" x14ac:dyDescent="0.25">
      <c r="B12576" s="30"/>
      <c r="C12576" s="30"/>
    </row>
    <row r="12577" spans="2:3" x14ac:dyDescent="0.25">
      <c r="B12577" s="30"/>
      <c r="C12577" s="30"/>
    </row>
    <row r="12578" spans="2:3" x14ac:dyDescent="0.25">
      <c r="B12578" s="30"/>
      <c r="C12578" s="30"/>
    </row>
    <row r="12579" spans="2:3" x14ac:dyDescent="0.25">
      <c r="B12579" s="30"/>
      <c r="C12579" s="30"/>
    </row>
    <row r="12580" spans="2:3" x14ac:dyDescent="0.25">
      <c r="B12580" s="30"/>
      <c r="C12580" s="30"/>
    </row>
    <row r="12581" spans="2:3" x14ac:dyDescent="0.25">
      <c r="B12581" s="30"/>
      <c r="C12581" s="30"/>
    </row>
    <row r="12582" spans="2:3" x14ac:dyDescent="0.25">
      <c r="B12582" s="30"/>
      <c r="C12582" s="30"/>
    </row>
    <row r="12583" spans="2:3" x14ac:dyDescent="0.25">
      <c r="B12583" s="30"/>
      <c r="C12583" s="30"/>
    </row>
    <row r="12584" spans="2:3" x14ac:dyDescent="0.25">
      <c r="B12584" s="30"/>
      <c r="C12584" s="30"/>
    </row>
    <row r="12585" spans="2:3" x14ac:dyDescent="0.25">
      <c r="B12585" s="30"/>
      <c r="C12585" s="30"/>
    </row>
    <row r="12586" spans="2:3" x14ac:dyDescent="0.25">
      <c r="B12586" s="30"/>
      <c r="C12586" s="30"/>
    </row>
    <row r="12587" spans="2:3" x14ac:dyDescent="0.25">
      <c r="B12587" s="30"/>
      <c r="C12587" s="30"/>
    </row>
    <row r="12588" spans="2:3" x14ac:dyDescent="0.25">
      <c r="B12588" s="30"/>
      <c r="C12588" s="30"/>
    </row>
    <row r="12589" spans="2:3" x14ac:dyDescent="0.25">
      <c r="B12589" s="30"/>
      <c r="C12589" s="30"/>
    </row>
    <row r="12590" spans="2:3" x14ac:dyDescent="0.25">
      <c r="B12590" s="30"/>
      <c r="C12590" s="30"/>
    </row>
    <row r="12591" spans="2:3" x14ac:dyDescent="0.25">
      <c r="B12591" s="30"/>
      <c r="C12591" s="30"/>
    </row>
    <row r="12592" spans="2:3" x14ac:dyDescent="0.25">
      <c r="B12592" s="30"/>
      <c r="C12592" s="30"/>
    </row>
    <row r="12593" spans="2:3" x14ac:dyDescent="0.25">
      <c r="B12593" s="30"/>
      <c r="C12593" s="30"/>
    </row>
    <row r="12594" spans="2:3" x14ac:dyDescent="0.25">
      <c r="B12594" s="30"/>
      <c r="C12594" s="30"/>
    </row>
    <row r="12595" spans="2:3" x14ac:dyDescent="0.25">
      <c r="B12595" s="30"/>
      <c r="C12595" s="30"/>
    </row>
    <row r="12596" spans="2:3" x14ac:dyDescent="0.25">
      <c r="B12596" s="30"/>
      <c r="C12596" s="30"/>
    </row>
    <row r="12597" spans="2:3" x14ac:dyDescent="0.25">
      <c r="B12597" s="30"/>
      <c r="C12597" s="30"/>
    </row>
    <row r="12598" spans="2:3" x14ac:dyDescent="0.25">
      <c r="B12598" s="30"/>
      <c r="C12598" s="30"/>
    </row>
    <row r="12599" spans="2:3" x14ac:dyDescent="0.25">
      <c r="B12599" s="30"/>
      <c r="C12599" s="30"/>
    </row>
    <row r="12600" spans="2:3" x14ac:dyDescent="0.25">
      <c r="B12600" s="30"/>
      <c r="C12600" s="30"/>
    </row>
    <row r="12601" spans="2:3" x14ac:dyDescent="0.25">
      <c r="B12601" s="30"/>
      <c r="C12601" s="30"/>
    </row>
    <row r="12602" spans="2:3" x14ac:dyDescent="0.25">
      <c r="B12602" s="30"/>
      <c r="C12602" s="30"/>
    </row>
    <row r="12603" spans="2:3" x14ac:dyDescent="0.25">
      <c r="B12603" s="30"/>
      <c r="C12603" s="30"/>
    </row>
    <row r="12604" spans="2:3" x14ac:dyDescent="0.25">
      <c r="B12604" s="30"/>
      <c r="C12604" s="30"/>
    </row>
    <row r="12605" spans="2:3" x14ac:dyDescent="0.25">
      <c r="B12605" s="30"/>
      <c r="C12605" s="30"/>
    </row>
    <row r="12606" spans="2:3" x14ac:dyDescent="0.25">
      <c r="B12606" s="30"/>
      <c r="C12606" s="30"/>
    </row>
    <row r="12607" spans="2:3" x14ac:dyDescent="0.25">
      <c r="B12607" s="30"/>
      <c r="C12607" s="30"/>
    </row>
    <row r="12608" spans="2:3" x14ac:dyDescent="0.25">
      <c r="B12608" s="30"/>
      <c r="C12608" s="30"/>
    </row>
    <row r="12609" spans="2:3" x14ac:dyDescent="0.25">
      <c r="B12609" s="30"/>
      <c r="C12609" s="30"/>
    </row>
    <row r="12610" spans="2:3" x14ac:dyDescent="0.25">
      <c r="B12610" s="30"/>
      <c r="C12610" s="30"/>
    </row>
    <row r="12611" spans="2:3" x14ac:dyDescent="0.25">
      <c r="B12611" s="30"/>
      <c r="C12611" s="30"/>
    </row>
    <row r="12612" spans="2:3" x14ac:dyDescent="0.25">
      <c r="B12612" s="30"/>
      <c r="C12612" s="30"/>
    </row>
    <row r="12613" spans="2:3" x14ac:dyDescent="0.25">
      <c r="B12613" s="30"/>
      <c r="C12613" s="30"/>
    </row>
    <row r="12614" spans="2:3" x14ac:dyDescent="0.25">
      <c r="B12614" s="30"/>
      <c r="C12614" s="30"/>
    </row>
    <row r="12615" spans="2:3" x14ac:dyDescent="0.25">
      <c r="B12615" s="30"/>
      <c r="C12615" s="30"/>
    </row>
    <row r="12616" spans="2:3" x14ac:dyDescent="0.25">
      <c r="B12616" s="30"/>
      <c r="C12616" s="30"/>
    </row>
    <row r="12617" spans="2:3" x14ac:dyDescent="0.25">
      <c r="B12617" s="30"/>
      <c r="C12617" s="30"/>
    </row>
    <row r="12618" spans="2:3" x14ac:dyDescent="0.25">
      <c r="B12618" s="30"/>
      <c r="C12618" s="30"/>
    </row>
    <row r="12619" spans="2:3" x14ac:dyDescent="0.25">
      <c r="B12619" s="30"/>
      <c r="C12619" s="30"/>
    </row>
    <row r="12620" spans="2:3" x14ac:dyDescent="0.25">
      <c r="B12620" s="30"/>
      <c r="C12620" s="30"/>
    </row>
    <row r="12621" spans="2:3" x14ac:dyDescent="0.25">
      <c r="B12621" s="30"/>
      <c r="C12621" s="30"/>
    </row>
    <row r="12622" spans="2:3" x14ac:dyDescent="0.25">
      <c r="B12622" s="30"/>
      <c r="C12622" s="30"/>
    </row>
    <row r="12623" spans="2:3" x14ac:dyDescent="0.25">
      <c r="B12623" s="30"/>
      <c r="C12623" s="30"/>
    </row>
    <row r="12624" spans="2:3" x14ac:dyDescent="0.25">
      <c r="B12624" s="30"/>
      <c r="C12624" s="30"/>
    </row>
    <row r="12625" spans="2:3" x14ac:dyDescent="0.25">
      <c r="B12625" s="30"/>
      <c r="C12625" s="30"/>
    </row>
    <row r="12626" spans="2:3" x14ac:dyDescent="0.25">
      <c r="B12626" s="30"/>
      <c r="C12626" s="30"/>
    </row>
    <row r="12627" spans="2:3" x14ac:dyDescent="0.25">
      <c r="B12627" s="30"/>
      <c r="C12627" s="30"/>
    </row>
    <row r="12628" spans="2:3" x14ac:dyDescent="0.25">
      <c r="B12628" s="30"/>
      <c r="C12628" s="30"/>
    </row>
    <row r="12629" spans="2:3" x14ac:dyDescent="0.25">
      <c r="B12629" s="30"/>
      <c r="C12629" s="30"/>
    </row>
    <row r="12630" spans="2:3" x14ac:dyDescent="0.25">
      <c r="B12630" s="30"/>
      <c r="C12630" s="30"/>
    </row>
    <row r="12631" spans="2:3" x14ac:dyDescent="0.25">
      <c r="B12631" s="30"/>
      <c r="C12631" s="30"/>
    </row>
    <row r="12632" spans="2:3" x14ac:dyDescent="0.25">
      <c r="B12632" s="30"/>
      <c r="C12632" s="30"/>
    </row>
    <row r="12633" spans="2:3" x14ac:dyDescent="0.25">
      <c r="B12633" s="30"/>
      <c r="C12633" s="30"/>
    </row>
    <row r="12634" spans="2:3" x14ac:dyDescent="0.25">
      <c r="B12634" s="30"/>
      <c r="C12634" s="30"/>
    </row>
    <row r="12635" spans="2:3" x14ac:dyDescent="0.25">
      <c r="B12635" s="30"/>
      <c r="C12635" s="30"/>
    </row>
    <row r="12636" spans="2:3" x14ac:dyDescent="0.25">
      <c r="B12636" s="30"/>
      <c r="C12636" s="30"/>
    </row>
    <row r="12637" spans="2:3" x14ac:dyDescent="0.25">
      <c r="B12637" s="30"/>
      <c r="C12637" s="30"/>
    </row>
    <row r="12638" spans="2:3" x14ac:dyDescent="0.25">
      <c r="B12638" s="30"/>
      <c r="C12638" s="30"/>
    </row>
    <row r="12639" spans="2:3" x14ac:dyDescent="0.25">
      <c r="B12639" s="30"/>
      <c r="C12639" s="30"/>
    </row>
    <row r="12640" spans="2:3" x14ac:dyDescent="0.25">
      <c r="B12640" s="30"/>
      <c r="C12640" s="30"/>
    </row>
    <row r="12641" spans="2:3" x14ac:dyDescent="0.25">
      <c r="B12641" s="30"/>
      <c r="C12641" s="30"/>
    </row>
    <row r="12642" spans="2:3" x14ac:dyDescent="0.25">
      <c r="B12642" s="30"/>
      <c r="C12642" s="30"/>
    </row>
    <row r="12643" spans="2:3" x14ac:dyDescent="0.25">
      <c r="B12643" s="30"/>
      <c r="C12643" s="30"/>
    </row>
    <row r="12644" spans="2:3" x14ac:dyDescent="0.25">
      <c r="B12644" s="30"/>
      <c r="C12644" s="30"/>
    </row>
    <row r="12645" spans="2:3" x14ac:dyDescent="0.25">
      <c r="B12645" s="30"/>
      <c r="C12645" s="30"/>
    </row>
    <row r="12646" spans="2:3" x14ac:dyDescent="0.25">
      <c r="B12646" s="30"/>
      <c r="C12646" s="30"/>
    </row>
    <row r="12647" spans="2:3" x14ac:dyDescent="0.25">
      <c r="B12647" s="30"/>
      <c r="C12647" s="30"/>
    </row>
    <row r="12648" spans="2:3" x14ac:dyDescent="0.25">
      <c r="B12648" s="30"/>
      <c r="C12648" s="30"/>
    </row>
    <row r="12649" spans="2:3" x14ac:dyDescent="0.25">
      <c r="B12649" s="30"/>
      <c r="C12649" s="30"/>
    </row>
    <row r="12650" spans="2:3" x14ac:dyDescent="0.25">
      <c r="B12650" s="30"/>
      <c r="C12650" s="30"/>
    </row>
    <row r="12651" spans="2:3" x14ac:dyDescent="0.25">
      <c r="B12651" s="30"/>
      <c r="C12651" s="30"/>
    </row>
    <row r="12652" spans="2:3" x14ac:dyDescent="0.25">
      <c r="B12652" s="30"/>
      <c r="C12652" s="30"/>
    </row>
    <row r="12653" spans="2:3" x14ac:dyDescent="0.25">
      <c r="B12653" s="30"/>
      <c r="C12653" s="30"/>
    </row>
    <row r="12654" spans="2:3" x14ac:dyDescent="0.25">
      <c r="B12654" s="30"/>
      <c r="C12654" s="30"/>
    </row>
    <row r="12655" spans="2:3" x14ac:dyDescent="0.25">
      <c r="B12655" s="30"/>
      <c r="C12655" s="30"/>
    </row>
    <row r="12656" spans="2:3" x14ac:dyDescent="0.25">
      <c r="B12656" s="30"/>
      <c r="C12656" s="30"/>
    </row>
    <row r="12657" spans="2:3" x14ac:dyDescent="0.25">
      <c r="B12657" s="30"/>
      <c r="C12657" s="30"/>
    </row>
    <row r="12658" spans="2:3" x14ac:dyDescent="0.25">
      <c r="B12658" s="30"/>
      <c r="C12658" s="30"/>
    </row>
    <row r="12659" spans="2:3" x14ac:dyDescent="0.25">
      <c r="B12659" s="30"/>
      <c r="C12659" s="30"/>
    </row>
    <row r="12660" spans="2:3" x14ac:dyDescent="0.25">
      <c r="B12660" s="30"/>
      <c r="C12660" s="30"/>
    </row>
    <row r="12661" spans="2:3" x14ac:dyDescent="0.25">
      <c r="B12661" s="30"/>
      <c r="C12661" s="30"/>
    </row>
    <row r="12662" spans="2:3" x14ac:dyDescent="0.25">
      <c r="B12662" s="30"/>
      <c r="C12662" s="30"/>
    </row>
    <row r="12663" spans="2:3" x14ac:dyDescent="0.25">
      <c r="B12663" s="30"/>
      <c r="C12663" s="30"/>
    </row>
    <row r="12664" spans="2:3" x14ac:dyDescent="0.25">
      <c r="B12664" s="30"/>
      <c r="C12664" s="30"/>
    </row>
    <row r="12665" spans="2:3" x14ac:dyDescent="0.25">
      <c r="B12665" s="30"/>
      <c r="C12665" s="30"/>
    </row>
    <row r="12666" spans="2:3" x14ac:dyDescent="0.25">
      <c r="B12666" s="30"/>
      <c r="C12666" s="30"/>
    </row>
    <row r="12667" spans="2:3" x14ac:dyDescent="0.25">
      <c r="B12667" s="30"/>
      <c r="C12667" s="30"/>
    </row>
    <row r="12668" spans="2:3" x14ac:dyDescent="0.25">
      <c r="B12668" s="30"/>
      <c r="C12668" s="30"/>
    </row>
    <row r="12669" spans="2:3" x14ac:dyDescent="0.25">
      <c r="B12669" s="30"/>
      <c r="C12669" s="30"/>
    </row>
    <row r="12670" spans="2:3" x14ac:dyDescent="0.25">
      <c r="B12670" s="30"/>
      <c r="C12670" s="30"/>
    </row>
    <row r="12671" spans="2:3" x14ac:dyDescent="0.25">
      <c r="B12671" s="30"/>
      <c r="C12671" s="30"/>
    </row>
    <row r="12672" spans="2:3" x14ac:dyDescent="0.25">
      <c r="B12672" s="30"/>
      <c r="C12672" s="30"/>
    </row>
    <row r="12673" spans="2:3" x14ac:dyDescent="0.25">
      <c r="B12673" s="30"/>
      <c r="C12673" s="30"/>
    </row>
    <row r="12674" spans="2:3" x14ac:dyDescent="0.25">
      <c r="B12674" s="30"/>
      <c r="C12674" s="30"/>
    </row>
    <row r="12675" spans="2:3" x14ac:dyDescent="0.25">
      <c r="B12675" s="30"/>
      <c r="C12675" s="30"/>
    </row>
    <row r="12676" spans="2:3" x14ac:dyDescent="0.25">
      <c r="B12676" s="30"/>
      <c r="C12676" s="30"/>
    </row>
    <row r="12677" spans="2:3" x14ac:dyDescent="0.25">
      <c r="B12677" s="30"/>
      <c r="C12677" s="30"/>
    </row>
    <row r="12678" spans="2:3" x14ac:dyDescent="0.25">
      <c r="B12678" s="30"/>
      <c r="C12678" s="30"/>
    </row>
    <row r="12679" spans="2:3" x14ac:dyDescent="0.25">
      <c r="B12679" s="30"/>
      <c r="C12679" s="30"/>
    </row>
    <row r="12680" spans="2:3" x14ac:dyDescent="0.25">
      <c r="B12680" s="30"/>
      <c r="C12680" s="30"/>
    </row>
    <row r="12681" spans="2:3" x14ac:dyDescent="0.25">
      <c r="B12681" s="30"/>
      <c r="C12681" s="30"/>
    </row>
    <row r="12682" spans="2:3" x14ac:dyDescent="0.25">
      <c r="B12682" s="30"/>
      <c r="C12682" s="30"/>
    </row>
    <row r="12683" spans="2:3" x14ac:dyDescent="0.25">
      <c r="B12683" s="30"/>
      <c r="C12683" s="30"/>
    </row>
    <row r="12684" spans="2:3" x14ac:dyDescent="0.25">
      <c r="B12684" s="30"/>
      <c r="C12684" s="30"/>
    </row>
    <row r="12685" spans="2:3" x14ac:dyDescent="0.25">
      <c r="B12685" s="30"/>
      <c r="C12685" s="30"/>
    </row>
    <row r="12686" spans="2:3" x14ac:dyDescent="0.25">
      <c r="B12686" s="30"/>
      <c r="C12686" s="30"/>
    </row>
    <row r="12687" spans="2:3" x14ac:dyDescent="0.25">
      <c r="B12687" s="30"/>
      <c r="C12687" s="30"/>
    </row>
    <row r="12688" spans="2:3" x14ac:dyDescent="0.25">
      <c r="B12688" s="30"/>
      <c r="C12688" s="30"/>
    </row>
    <row r="12689" spans="2:3" x14ac:dyDescent="0.25">
      <c r="B12689" s="30"/>
      <c r="C12689" s="30"/>
    </row>
    <row r="12690" spans="2:3" x14ac:dyDescent="0.25">
      <c r="B12690" s="30"/>
      <c r="C12690" s="30"/>
    </row>
    <row r="12691" spans="2:3" x14ac:dyDescent="0.25">
      <c r="B12691" s="30"/>
      <c r="C12691" s="30"/>
    </row>
    <row r="12692" spans="2:3" x14ac:dyDescent="0.25">
      <c r="B12692" s="30"/>
      <c r="C12692" s="30"/>
    </row>
    <row r="12693" spans="2:3" x14ac:dyDescent="0.25">
      <c r="B12693" s="30"/>
      <c r="C12693" s="30"/>
    </row>
    <row r="12694" spans="2:3" x14ac:dyDescent="0.25">
      <c r="B12694" s="30"/>
      <c r="C12694" s="30"/>
    </row>
    <row r="12695" spans="2:3" x14ac:dyDescent="0.25">
      <c r="B12695" s="30"/>
      <c r="C12695" s="30"/>
    </row>
    <row r="12696" spans="2:3" x14ac:dyDescent="0.25">
      <c r="B12696" s="30"/>
      <c r="C12696" s="30"/>
    </row>
    <row r="12697" spans="2:3" x14ac:dyDescent="0.25">
      <c r="B12697" s="30"/>
      <c r="C12697" s="30"/>
    </row>
    <row r="12698" spans="2:3" x14ac:dyDescent="0.25">
      <c r="B12698" s="30"/>
      <c r="C12698" s="30"/>
    </row>
    <row r="12699" spans="2:3" x14ac:dyDescent="0.25">
      <c r="B12699" s="30"/>
      <c r="C12699" s="30"/>
    </row>
    <row r="12700" spans="2:3" x14ac:dyDescent="0.25">
      <c r="B12700" s="30"/>
      <c r="C12700" s="30"/>
    </row>
    <row r="12701" spans="2:3" x14ac:dyDescent="0.25">
      <c r="B12701" s="30"/>
      <c r="C12701" s="30"/>
    </row>
    <row r="12702" spans="2:3" x14ac:dyDescent="0.25">
      <c r="B12702" s="30"/>
      <c r="C12702" s="30"/>
    </row>
    <row r="12703" spans="2:3" x14ac:dyDescent="0.25">
      <c r="B12703" s="30"/>
      <c r="C12703" s="30"/>
    </row>
    <row r="12704" spans="2:3" x14ac:dyDescent="0.25">
      <c r="B12704" s="30"/>
      <c r="C12704" s="30"/>
    </row>
    <row r="12705" spans="2:3" x14ac:dyDescent="0.25">
      <c r="B12705" s="30"/>
      <c r="C12705" s="30"/>
    </row>
    <row r="12706" spans="2:3" x14ac:dyDescent="0.25">
      <c r="B12706" s="30"/>
      <c r="C12706" s="30"/>
    </row>
    <row r="12707" spans="2:3" x14ac:dyDescent="0.25">
      <c r="B12707" s="30"/>
      <c r="C12707" s="30"/>
    </row>
    <row r="12708" spans="2:3" x14ac:dyDescent="0.25">
      <c r="B12708" s="30"/>
      <c r="C12708" s="30"/>
    </row>
    <row r="12709" spans="2:3" x14ac:dyDescent="0.25">
      <c r="B12709" s="30"/>
      <c r="C12709" s="30"/>
    </row>
    <row r="12710" spans="2:3" x14ac:dyDescent="0.25">
      <c r="B12710" s="30"/>
      <c r="C12710" s="30"/>
    </row>
    <row r="12711" spans="2:3" x14ac:dyDescent="0.25">
      <c r="B12711" s="30"/>
      <c r="C12711" s="30"/>
    </row>
    <row r="12712" spans="2:3" x14ac:dyDescent="0.25">
      <c r="B12712" s="30"/>
      <c r="C12712" s="30"/>
    </row>
    <row r="12713" spans="2:3" x14ac:dyDescent="0.25">
      <c r="B12713" s="30"/>
      <c r="C12713" s="30"/>
    </row>
    <row r="12714" spans="2:3" x14ac:dyDescent="0.25">
      <c r="B12714" s="30"/>
      <c r="C12714" s="30"/>
    </row>
    <row r="12715" spans="2:3" x14ac:dyDescent="0.25">
      <c r="B12715" s="30"/>
      <c r="C12715" s="30"/>
    </row>
    <row r="12716" spans="2:3" x14ac:dyDescent="0.25">
      <c r="B12716" s="30"/>
      <c r="C12716" s="30"/>
    </row>
    <row r="12717" spans="2:3" x14ac:dyDescent="0.25">
      <c r="B12717" s="30"/>
      <c r="C12717" s="30"/>
    </row>
    <row r="12718" spans="2:3" x14ac:dyDescent="0.25">
      <c r="B12718" s="30"/>
      <c r="C12718" s="30"/>
    </row>
    <row r="12719" spans="2:3" x14ac:dyDescent="0.25">
      <c r="B12719" s="30"/>
      <c r="C12719" s="30"/>
    </row>
    <row r="12720" spans="2:3" x14ac:dyDescent="0.25">
      <c r="B12720" s="30"/>
      <c r="C12720" s="30"/>
    </row>
    <row r="12721" spans="2:3" x14ac:dyDescent="0.25">
      <c r="B12721" s="30"/>
      <c r="C12721" s="30"/>
    </row>
    <row r="12722" spans="2:3" x14ac:dyDescent="0.25">
      <c r="B12722" s="30"/>
      <c r="C12722" s="30"/>
    </row>
    <row r="12723" spans="2:3" x14ac:dyDescent="0.25">
      <c r="B12723" s="30"/>
      <c r="C12723" s="30"/>
    </row>
    <row r="12724" spans="2:3" x14ac:dyDescent="0.25">
      <c r="B12724" s="30"/>
      <c r="C12724" s="30"/>
    </row>
    <row r="12725" spans="2:3" x14ac:dyDescent="0.25">
      <c r="B12725" s="30"/>
      <c r="C12725" s="30"/>
    </row>
    <row r="12726" spans="2:3" x14ac:dyDescent="0.25">
      <c r="B12726" s="30"/>
      <c r="C12726" s="30"/>
    </row>
    <row r="12727" spans="2:3" x14ac:dyDescent="0.25">
      <c r="B12727" s="30"/>
      <c r="C12727" s="30"/>
    </row>
    <row r="12728" spans="2:3" x14ac:dyDescent="0.25">
      <c r="B12728" s="30"/>
      <c r="C12728" s="30"/>
    </row>
    <row r="12729" spans="2:3" x14ac:dyDescent="0.25">
      <c r="B12729" s="30"/>
      <c r="C12729" s="30"/>
    </row>
    <row r="12730" spans="2:3" x14ac:dyDescent="0.25">
      <c r="B12730" s="30"/>
      <c r="C12730" s="30"/>
    </row>
    <row r="12731" spans="2:3" x14ac:dyDescent="0.25">
      <c r="B12731" s="30"/>
      <c r="C12731" s="30"/>
    </row>
    <row r="12732" spans="2:3" x14ac:dyDescent="0.25">
      <c r="B12732" s="30"/>
      <c r="C12732" s="30"/>
    </row>
    <row r="12733" spans="2:3" x14ac:dyDescent="0.25">
      <c r="B12733" s="30"/>
      <c r="C12733" s="30"/>
    </row>
    <row r="12734" spans="2:3" x14ac:dyDescent="0.25">
      <c r="B12734" s="30"/>
      <c r="C12734" s="30"/>
    </row>
    <row r="12735" spans="2:3" x14ac:dyDescent="0.25">
      <c r="B12735" s="30"/>
      <c r="C12735" s="30"/>
    </row>
    <row r="12736" spans="2:3" x14ac:dyDescent="0.25">
      <c r="B12736" s="30"/>
      <c r="C12736" s="30"/>
    </row>
    <row r="12737" spans="2:3" x14ac:dyDescent="0.25">
      <c r="B12737" s="30"/>
      <c r="C12737" s="30"/>
    </row>
    <row r="12738" spans="2:3" x14ac:dyDescent="0.25">
      <c r="B12738" s="30"/>
      <c r="C12738" s="30"/>
    </row>
    <row r="12739" spans="2:3" x14ac:dyDescent="0.25">
      <c r="B12739" s="30"/>
      <c r="C12739" s="30"/>
    </row>
    <row r="12740" spans="2:3" x14ac:dyDescent="0.25">
      <c r="B12740" s="30"/>
      <c r="C12740" s="30"/>
    </row>
    <row r="12741" spans="2:3" x14ac:dyDescent="0.25">
      <c r="B12741" s="30"/>
      <c r="C12741" s="30"/>
    </row>
    <row r="12742" spans="2:3" x14ac:dyDescent="0.25">
      <c r="B12742" s="30"/>
      <c r="C12742" s="30"/>
    </row>
    <row r="12743" spans="2:3" x14ac:dyDescent="0.25">
      <c r="B12743" s="30"/>
      <c r="C12743" s="30"/>
    </row>
    <row r="12744" spans="2:3" x14ac:dyDescent="0.25">
      <c r="B12744" s="30"/>
      <c r="C12744" s="30"/>
    </row>
    <row r="12745" spans="2:3" x14ac:dyDescent="0.25">
      <c r="B12745" s="30"/>
      <c r="C12745" s="30"/>
    </row>
    <row r="12746" spans="2:3" x14ac:dyDescent="0.25">
      <c r="B12746" s="30"/>
      <c r="C12746" s="30"/>
    </row>
    <row r="12747" spans="2:3" x14ac:dyDescent="0.25">
      <c r="B12747" s="30"/>
      <c r="C12747" s="30"/>
    </row>
    <row r="12748" spans="2:3" x14ac:dyDescent="0.25">
      <c r="B12748" s="30"/>
      <c r="C12748" s="30"/>
    </row>
    <row r="12749" spans="2:3" x14ac:dyDescent="0.25">
      <c r="B12749" s="30"/>
      <c r="C12749" s="30"/>
    </row>
    <row r="12750" spans="2:3" x14ac:dyDescent="0.25">
      <c r="B12750" s="30"/>
      <c r="C12750" s="30"/>
    </row>
    <row r="12751" spans="2:3" x14ac:dyDescent="0.25">
      <c r="B12751" s="30"/>
      <c r="C12751" s="30"/>
    </row>
    <row r="12752" spans="2:3" x14ac:dyDescent="0.25">
      <c r="B12752" s="30"/>
      <c r="C12752" s="30"/>
    </row>
    <row r="12753" spans="2:3" x14ac:dyDescent="0.25">
      <c r="B12753" s="30"/>
      <c r="C12753" s="30"/>
    </row>
    <row r="12754" spans="2:3" x14ac:dyDescent="0.25">
      <c r="B12754" s="30"/>
      <c r="C12754" s="30"/>
    </row>
    <row r="12755" spans="2:3" x14ac:dyDescent="0.25">
      <c r="B12755" s="30"/>
      <c r="C12755" s="30"/>
    </row>
    <row r="12756" spans="2:3" x14ac:dyDescent="0.25">
      <c r="B12756" s="30"/>
      <c r="C12756" s="30"/>
    </row>
    <row r="12757" spans="2:3" x14ac:dyDescent="0.25">
      <c r="B12757" s="30"/>
      <c r="C12757" s="30"/>
    </row>
    <row r="12758" spans="2:3" x14ac:dyDescent="0.25">
      <c r="B12758" s="30"/>
      <c r="C12758" s="30"/>
    </row>
    <row r="12759" spans="2:3" x14ac:dyDescent="0.25">
      <c r="B12759" s="30"/>
      <c r="C12759" s="30"/>
    </row>
    <row r="12760" spans="2:3" x14ac:dyDescent="0.25">
      <c r="B12760" s="30"/>
      <c r="C12760" s="30"/>
    </row>
    <row r="12761" spans="2:3" x14ac:dyDescent="0.25">
      <c r="B12761" s="30"/>
      <c r="C12761" s="30"/>
    </row>
    <row r="12762" spans="2:3" x14ac:dyDescent="0.25">
      <c r="B12762" s="30"/>
      <c r="C12762" s="30"/>
    </row>
    <row r="12763" spans="2:3" x14ac:dyDescent="0.25">
      <c r="B12763" s="30"/>
      <c r="C12763" s="30"/>
    </row>
    <row r="12764" spans="2:3" x14ac:dyDescent="0.25">
      <c r="B12764" s="30"/>
      <c r="C12764" s="30"/>
    </row>
    <row r="12765" spans="2:3" x14ac:dyDescent="0.25">
      <c r="B12765" s="30"/>
      <c r="C12765" s="30"/>
    </row>
    <row r="12766" spans="2:3" x14ac:dyDescent="0.25">
      <c r="B12766" s="30"/>
      <c r="C12766" s="30"/>
    </row>
    <row r="12767" spans="2:3" x14ac:dyDescent="0.25">
      <c r="B12767" s="30"/>
      <c r="C12767" s="30"/>
    </row>
    <row r="12768" spans="2:3" x14ac:dyDescent="0.25">
      <c r="B12768" s="30"/>
      <c r="C12768" s="30"/>
    </row>
    <row r="12769" spans="2:3" x14ac:dyDescent="0.25">
      <c r="B12769" s="30"/>
      <c r="C12769" s="30"/>
    </row>
    <row r="12770" spans="2:3" x14ac:dyDescent="0.25">
      <c r="B12770" s="30"/>
      <c r="C12770" s="30"/>
    </row>
    <row r="12771" spans="2:3" x14ac:dyDescent="0.25">
      <c r="B12771" s="30"/>
      <c r="C12771" s="30"/>
    </row>
    <row r="12772" spans="2:3" x14ac:dyDescent="0.25">
      <c r="B12772" s="30"/>
      <c r="C12772" s="30"/>
    </row>
    <row r="12773" spans="2:3" x14ac:dyDescent="0.25">
      <c r="B12773" s="30"/>
      <c r="C12773" s="30"/>
    </row>
    <row r="12774" spans="2:3" x14ac:dyDescent="0.25">
      <c r="B12774" s="30"/>
      <c r="C12774" s="30"/>
    </row>
    <row r="12775" spans="2:3" x14ac:dyDescent="0.25">
      <c r="B12775" s="30"/>
      <c r="C12775" s="30"/>
    </row>
    <row r="12776" spans="2:3" x14ac:dyDescent="0.25">
      <c r="B12776" s="30"/>
      <c r="C12776" s="30"/>
    </row>
    <row r="12777" spans="2:3" x14ac:dyDescent="0.25">
      <c r="B12777" s="30"/>
      <c r="C12777" s="30"/>
    </row>
    <row r="12778" spans="2:3" x14ac:dyDescent="0.25">
      <c r="B12778" s="30"/>
      <c r="C12778" s="30"/>
    </row>
    <row r="12779" spans="2:3" x14ac:dyDescent="0.25">
      <c r="B12779" s="30"/>
      <c r="C12779" s="30"/>
    </row>
    <row r="12780" spans="2:3" x14ac:dyDescent="0.25">
      <c r="B12780" s="30"/>
      <c r="C12780" s="30"/>
    </row>
    <row r="12781" spans="2:3" x14ac:dyDescent="0.25">
      <c r="B12781" s="30"/>
      <c r="C12781" s="30"/>
    </row>
    <row r="12782" spans="2:3" x14ac:dyDescent="0.25">
      <c r="B12782" s="30"/>
      <c r="C12782" s="30"/>
    </row>
    <row r="12783" spans="2:3" x14ac:dyDescent="0.25">
      <c r="B12783" s="30"/>
      <c r="C12783" s="30"/>
    </row>
    <row r="12784" spans="2:3" x14ac:dyDescent="0.25">
      <c r="B12784" s="30"/>
      <c r="C12784" s="30"/>
    </row>
    <row r="12785" spans="2:3" x14ac:dyDescent="0.25">
      <c r="B12785" s="30"/>
      <c r="C12785" s="30"/>
    </row>
    <row r="12786" spans="2:3" x14ac:dyDescent="0.25">
      <c r="B12786" s="30"/>
      <c r="C12786" s="30"/>
    </row>
    <row r="12787" spans="2:3" x14ac:dyDescent="0.25">
      <c r="B12787" s="30"/>
      <c r="C12787" s="30"/>
    </row>
    <row r="12788" spans="2:3" x14ac:dyDescent="0.25">
      <c r="B12788" s="30"/>
      <c r="C12788" s="30"/>
    </row>
    <row r="12789" spans="2:3" x14ac:dyDescent="0.25">
      <c r="B12789" s="30"/>
      <c r="C12789" s="30"/>
    </row>
    <row r="12790" spans="2:3" x14ac:dyDescent="0.25">
      <c r="B12790" s="30"/>
      <c r="C12790" s="30"/>
    </row>
    <row r="12791" spans="2:3" x14ac:dyDescent="0.25">
      <c r="B12791" s="30"/>
      <c r="C12791" s="30"/>
    </row>
    <row r="12792" spans="2:3" x14ac:dyDescent="0.25">
      <c r="B12792" s="30"/>
      <c r="C12792" s="30"/>
    </row>
    <row r="12793" spans="2:3" x14ac:dyDescent="0.25">
      <c r="B12793" s="30"/>
      <c r="C12793" s="30"/>
    </row>
    <row r="12794" spans="2:3" x14ac:dyDescent="0.25">
      <c r="B12794" s="30"/>
      <c r="C12794" s="30"/>
    </row>
    <row r="12795" spans="2:3" x14ac:dyDescent="0.25">
      <c r="B12795" s="30"/>
      <c r="C12795" s="30"/>
    </row>
    <row r="12796" spans="2:3" x14ac:dyDescent="0.25">
      <c r="B12796" s="30"/>
      <c r="C12796" s="30"/>
    </row>
    <row r="12797" spans="2:3" x14ac:dyDescent="0.25">
      <c r="B12797" s="30"/>
      <c r="C12797" s="30"/>
    </row>
    <row r="12798" spans="2:3" x14ac:dyDescent="0.25">
      <c r="B12798" s="30"/>
      <c r="C12798" s="30"/>
    </row>
    <row r="12799" spans="2:3" x14ac:dyDescent="0.25">
      <c r="B12799" s="30"/>
      <c r="C12799" s="30"/>
    </row>
    <row r="12800" spans="2:3" x14ac:dyDescent="0.25">
      <c r="B12800" s="30"/>
      <c r="C12800" s="30"/>
    </row>
    <row r="12801" spans="2:3" x14ac:dyDescent="0.25">
      <c r="B12801" s="30"/>
      <c r="C12801" s="30"/>
    </row>
    <row r="12802" spans="2:3" x14ac:dyDescent="0.25">
      <c r="B12802" s="30"/>
      <c r="C12802" s="30"/>
    </row>
    <row r="12803" spans="2:3" x14ac:dyDescent="0.25">
      <c r="B12803" s="30"/>
      <c r="C12803" s="30"/>
    </row>
    <row r="12804" spans="2:3" x14ac:dyDescent="0.25">
      <c r="B12804" s="30"/>
      <c r="C12804" s="30"/>
    </row>
    <row r="12805" spans="2:3" x14ac:dyDescent="0.25">
      <c r="B12805" s="30"/>
      <c r="C12805" s="30"/>
    </row>
    <row r="12806" spans="2:3" x14ac:dyDescent="0.25">
      <c r="B12806" s="30"/>
      <c r="C12806" s="30"/>
    </row>
    <row r="12807" spans="2:3" x14ac:dyDescent="0.25">
      <c r="B12807" s="30"/>
      <c r="C12807" s="30"/>
    </row>
    <row r="12808" spans="2:3" x14ac:dyDescent="0.25">
      <c r="B12808" s="30"/>
      <c r="C12808" s="30"/>
    </row>
    <row r="12809" spans="2:3" x14ac:dyDescent="0.25">
      <c r="B12809" s="30"/>
      <c r="C12809" s="30"/>
    </row>
    <row r="12810" spans="2:3" x14ac:dyDescent="0.25">
      <c r="B12810" s="30"/>
      <c r="C12810" s="30"/>
    </row>
    <row r="12811" spans="2:3" x14ac:dyDescent="0.25">
      <c r="B12811" s="30"/>
      <c r="C12811" s="30"/>
    </row>
    <row r="12812" spans="2:3" x14ac:dyDescent="0.25">
      <c r="B12812" s="30"/>
      <c r="C12812" s="30"/>
    </row>
    <row r="12813" spans="2:3" x14ac:dyDescent="0.25">
      <c r="B12813" s="30"/>
      <c r="C12813" s="30"/>
    </row>
    <row r="12814" spans="2:3" x14ac:dyDescent="0.25">
      <c r="B12814" s="30"/>
      <c r="C12814" s="30"/>
    </row>
    <row r="12815" spans="2:3" x14ac:dyDescent="0.25">
      <c r="B12815" s="30"/>
      <c r="C12815" s="30"/>
    </row>
    <row r="12816" spans="2:3" x14ac:dyDescent="0.25">
      <c r="B12816" s="30"/>
      <c r="C12816" s="30"/>
    </row>
    <row r="12817" spans="2:3" x14ac:dyDescent="0.25">
      <c r="B12817" s="30"/>
      <c r="C12817" s="30"/>
    </row>
    <row r="12818" spans="2:3" x14ac:dyDescent="0.25">
      <c r="B12818" s="30"/>
      <c r="C12818" s="30"/>
    </row>
    <row r="12819" spans="2:3" x14ac:dyDescent="0.25">
      <c r="B12819" s="30"/>
      <c r="C12819" s="30"/>
    </row>
    <row r="12820" spans="2:3" x14ac:dyDescent="0.25">
      <c r="B12820" s="30"/>
      <c r="C12820" s="30"/>
    </row>
    <row r="12821" spans="2:3" x14ac:dyDescent="0.25">
      <c r="B12821" s="30"/>
      <c r="C12821" s="30"/>
    </row>
    <row r="12822" spans="2:3" x14ac:dyDescent="0.25">
      <c r="B12822" s="30"/>
      <c r="C12822" s="30"/>
    </row>
    <row r="12823" spans="2:3" x14ac:dyDescent="0.25">
      <c r="B12823" s="30"/>
      <c r="C12823" s="30"/>
    </row>
    <row r="12824" spans="2:3" x14ac:dyDescent="0.25">
      <c r="B12824" s="30"/>
      <c r="C12824" s="30"/>
    </row>
    <row r="12825" spans="2:3" x14ac:dyDescent="0.25">
      <c r="B12825" s="30"/>
      <c r="C12825" s="30"/>
    </row>
    <row r="12826" spans="2:3" x14ac:dyDescent="0.25">
      <c r="B12826" s="30"/>
      <c r="C12826" s="30"/>
    </row>
    <row r="12827" spans="2:3" x14ac:dyDescent="0.25">
      <c r="B12827" s="30"/>
      <c r="C12827" s="30"/>
    </row>
    <row r="12828" spans="2:3" x14ac:dyDescent="0.25">
      <c r="B12828" s="30"/>
      <c r="C12828" s="30"/>
    </row>
    <row r="12829" spans="2:3" x14ac:dyDescent="0.25">
      <c r="B12829" s="30"/>
      <c r="C12829" s="30"/>
    </row>
    <row r="12830" spans="2:3" x14ac:dyDescent="0.25">
      <c r="B12830" s="30"/>
      <c r="C12830" s="30"/>
    </row>
    <row r="12831" spans="2:3" x14ac:dyDescent="0.25">
      <c r="B12831" s="30"/>
      <c r="C12831" s="30"/>
    </row>
    <row r="12832" spans="2:3" x14ac:dyDescent="0.25">
      <c r="B12832" s="30"/>
      <c r="C12832" s="30"/>
    </row>
    <row r="12833" spans="2:3" x14ac:dyDescent="0.25">
      <c r="B12833" s="30"/>
      <c r="C12833" s="30"/>
    </row>
    <row r="12834" spans="2:3" x14ac:dyDescent="0.25">
      <c r="B12834" s="30"/>
      <c r="C12834" s="30"/>
    </row>
    <row r="12835" spans="2:3" x14ac:dyDescent="0.25">
      <c r="B12835" s="30"/>
      <c r="C12835" s="30"/>
    </row>
    <row r="12836" spans="2:3" x14ac:dyDescent="0.25">
      <c r="B12836" s="30"/>
      <c r="C12836" s="30"/>
    </row>
    <row r="12837" spans="2:3" x14ac:dyDescent="0.25">
      <c r="B12837" s="30"/>
      <c r="C12837" s="30"/>
    </row>
    <row r="12838" spans="2:3" x14ac:dyDescent="0.25">
      <c r="B12838" s="30"/>
      <c r="C12838" s="30"/>
    </row>
    <row r="12839" spans="2:3" x14ac:dyDescent="0.25">
      <c r="B12839" s="30"/>
      <c r="C12839" s="30"/>
    </row>
    <row r="12840" spans="2:3" x14ac:dyDescent="0.25">
      <c r="B12840" s="30"/>
      <c r="C12840" s="30"/>
    </row>
    <row r="12841" spans="2:3" x14ac:dyDescent="0.25">
      <c r="B12841" s="30"/>
      <c r="C12841" s="30"/>
    </row>
    <row r="12842" spans="2:3" x14ac:dyDescent="0.25">
      <c r="B12842" s="30"/>
      <c r="C12842" s="30"/>
    </row>
    <row r="12843" spans="2:3" x14ac:dyDescent="0.25">
      <c r="B12843" s="30"/>
      <c r="C12843" s="30"/>
    </row>
    <row r="12844" spans="2:3" x14ac:dyDescent="0.25">
      <c r="B12844" s="30"/>
      <c r="C12844" s="30"/>
    </row>
    <row r="12845" spans="2:3" x14ac:dyDescent="0.25">
      <c r="B12845" s="30"/>
      <c r="C12845" s="30"/>
    </row>
    <row r="12846" spans="2:3" x14ac:dyDescent="0.25">
      <c r="B12846" s="30"/>
      <c r="C12846" s="30"/>
    </row>
    <row r="12847" spans="2:3" x14ac:dyDescent="0.25">
      <c r="B12847" s="30"/>
      <c r="C12847" s="30"/>
    </row>
    <row r="12848" spans="2:3" x14ac:dyDescent="0.25">
      <c r="B12848" s="30"/>
      <c r="C12848" s="30"/>
    </row>
    <row r="12849" spans="2:3" x14ac:dyDescent="0.25">
      <c r="B12849" s="30"/>
      <c r="C12849" s="30"/>
    </row>
    <row r="12850" spans="2:3" x14ac:dyDescent="0.25">
      <c r="B12850" s="30"/>
      <c r="C12850" s="30"/>
    </row>
    <row r="12851" spans="2:3" x14ac:dyDescent="0.25">
      <c r="B12851" s="30"/>
      <c r="C12851" s="30"/>
    </row>
    <row r="12852" spans="2:3" x14ac:dyDescent="0.25">
      <c r="B12852" s="30"/>
      <c r="C12852" s="30"/>
    </row>
    <row r="12853" spans="2:3" x14ac:dyDescent="0.25">
      <c r="B12853" s="30"/>
      <c r="C12853" s="30"/>
    </row>
    <row r="12854" spans="2:3" x14ac:dyDescent="0.25">
      <c r="B12854" s="30"/>
      <c r="C12854" s="30"/>
    </row>
    <row r="12855" spans="2:3" x14ac:dyDescent="0.25">
      <c r="B12855" s="30"/>
      <c r="C12855" s="30"/>
    </row>
    <row r="12856" spans="2:3" x14ac:dyDescent="0.25">
      <c r="B12856" s="30"/>
      <c r="C12856" s="30"/>
    </row>
    <row r="12857" spans="2:3" x14ac:dyDescent="0.25">
      <c r="B12857" s="30"/>
      <c r="C12857" s="30"/>
    </row>
    <row r="12858" spans="2:3" x14ac:dyDescent="0.25">
      <c r="B12858" s="30"/>
      <c r="C12858" s="30"/>
    </row>
    <row r="12859" spans="2:3" x14ac:dyDescent="0.25">
      <c r="B12859" s="30"/>
      <c r="C12859" s="30"/>
    </row>
    <row r="12860" spans="2:3" x14ac:dyDescent="0.25">
      <c r="B12860" s="30"/>
      <c r="C12860" s="30"/>
    </row>
    <row r="12861" spans="2:3" x14ac:dyDescent="0.25">
      <c r="B12861" s="30"/>
      <c r="C12861" s="30"/>
    </row>
    <row r="12862" spans="2:3" x14ac:dyDescent="0.25">
      <c r="B12862" s="30"/>
      <c r="C12862" s="30"/>
    </row>
    <row r="12863" spans="2:3" x14ac:dyDescent="0.25">
      <c r="B12863" s="30"/>
      <c r="C12863" s="30"/>
    </row>
    <row r="12864" spans="2:3" x14ac:dyDescent="0.25">
      <c r="B12864" s="30"/>
      <c r="C12864" s="30"/>
    </row>
    <row r="12865" spans="2:3" x14ac:dyDescent="0.25">
      <c r="B12865" s="30"/>
      <c r="C12865" s="30"/>
    </row>
    <row r="12866" spans="2:3" x14ac:dyDescent="0.25">
      <c r="B12866" s="30"/>
      <c r="C12866" s="30"/>
    </row>
    <row r="12867" spans="2:3" x14ac:dyDescent="0.25">
      <c r="B12867" s="30"/>
      <c r="C12867" s="30"/>
    </row>
    <row r="12868" spans="2:3" x14ac:dyDescent="0.25">
      <c r="B12868" s="30"/>
      <c r="C12868" s="30"/>
    </row>
    <row r="12869" spans="2:3" x14ac:dyDescent="0.25">
      <c r="B12869" s="30"/>
      <c r="C12869" s="30"/>
    </row>
    <row r="12870" spans="2:3" x14ac:dyDescent="0.25">
      <c r="B12870" s="30"/>
      <c r="C12870" s="30"/>
    </row>
    <row r="12871" spans="2:3" x14ac:dyDescent="0.25">
      <c r="B12871" s="30"/>
      <c r="C12871" s="30"/>
    </row>
    <row r="12872" spans="2:3" x14ac:dyDescent="0.25">
      <c r="B12872" s="30"/>
      <c r="C12872" s="30"/>
    </row>
    <row r="12873" spans="2:3" x14ac:dyDescent="0.25">
      <c r="B12873" s="30"/>
      <c r="C12873" s="30"/>
    </row>
    <row r="12874" spans="2:3" x14ac:dyDescent="0.25">
      <c r="B12874" s="30"/>
      <c r="C12874" s="30"/>
    </row>
    <row r="12875" spans="2:3" x14ac:dyDescent="0.25">
      <c r="B12875" s="30"/>
      <c r="C12875" s="30"/>
    </row>
    <row r="12876" spans="2:3" x14ac:dyDescent="0.25">
      <c r="B12876" s="30"/>
      <c r="C12876" s="30"/>
    </row>
    <row r="12877" spans="2:3" x14ac:dyDescent="0.25">
      <c r="B12877" s="30"/>
      <c r="C12877" s="30"/>
    </row>
    <row r="12878" spans="2:3" x14ac:dyDescent="0.25">
      <c r="B12878" s="30"/>
      <c r="C12878" s="30"/>
    </row>
    <row r="12879" spans="2:3" x14ac:dyDescent="0.25">
      <c r="B12879" s="30"/>
      <c r="C12879" s="30"/>
    </row>
    <row r="12880" spans="2:3" x14ac:dyDescent="0.25">
      <c r="B12880" s="30"/>
      <c r="C12880" s="30"/>
    </row>
    <row r="12881" spans="2:3" x14ac:dyDescent="0.25">
      <c r="B12881" s="30"/>
      <c r="C12881" s="30"/>
    </row>
    <row r="12882" spans="2:3" x14ac:dyDescent="0.25">
      <c r="B12882" s="30"/>
      <c r="C12882" s="30"/>
    </row>
    <row r="12883" spans="2:3" x14ac:dyDescent="0.25">
      <c r="B12883" s="30"/>
      <c r="C12883" s="30"/>
    </row>
    <row r="12884" spans="2:3" x14ac:dyDescent="0.25">
      <c r="B12884" s="30"/>
      <c r="C12884" s="30"/>
    </row>
    <row r="12885" spans="2:3" x14ac:dyDescent="0.25">
      <c r="B12885" s="30"/>
      <c r="C12885" s="30"/>
    </row>
    <row r="12886" spans="2:3" x14ac:dyDescent="0.25">
      <c r="B12886" s="30"/>
      <c r="C12886" s="30"/>
    </row>
    <row r="12887" spans="2:3" x14ac:dyDescent="0.25">
      <c r="B12887" s="30"/>
      <c r="C12887" s="30"/>
    </row>
    <row r="12888" spans="2:3" x14ac:dyDescent="0.25">
      <c r="B12888" s="30"/>
      <c r="C12888" s="30"/>
    </row>
    <row r="12889" spans="2:3" x14ac:dyDescent="0.25">
      <c r="B12889" s="30"/>
      <c r="C12889" s="30"/>
    </row>
    <row r="12890" spans="2:3" x14ac:dyDescent="0.25">
      <c r="B12890" s="30"/>
      <c r="C12890" s="30"/>
    </row>
    <row r="12891" spans="2:3" x14ac:dyDescent="0.25">
      <c r="B12891" s="30"/>
      <c r="C12891" s="30"/>
    </row>
    <row r="12892" spans="2:3" x14ac:dyDescent="0.25">
      <c r="B12892" s="30"/>
      <c r="C12892" s="30"/>
    </row>
    <row r="12893" spans="2:3" x14ac:dyDescent="0.25">
      <c r="B12893" s="30"/>
      <c r="C12893" s="30"/>
    </row>
    <row r="12894" spans="2:3" x14ac:dyDescent="0.25">
      <c r="B12894" s="30"/>
      <c r="C12894" s="30"/>
    </row>
    <row r="12895" spans="2:3" x14ac:dyDescent="0.25">
      <c r="B12895" s="30"/>
      <c r="C12895" s="30"/>
    </row>
    <row r="12896" spans="2:3" x14ac:dyDescent="0.25">
      <c r="B12896" s="30"/>
      <c r="C12896" s="30"/>
    </row>
    <row r="12897" spans="2:3" x14ac:dyDescent="0.25">
      <c r="B12897" s="30"/>
      <c r="C12897" s="30"/>
    </row>
    <row r="12898" spans="2:3" x14ac:dyDescent="0.25">
      <c r="B12898" s="30"/>
      <c r="C12898" s="30"/>
    </row>
    <row r="12899" spans="2:3" x14ac:dyDescent="0.25">
      <c r="B12899" s="30"/>
      <c r="C12899" s="30"/>
    </row>
    <row r="12900" spans="2:3" x14ac:dyDescent="0.25">
      <c r="B12900" s="30"/>
      <c r="C12900" s="30"/>
    </row>
    <row r="12901" spans="2:3" x14ac:dyDescent="0.25">
      <c r="B12901" s="30"/>
      <c r="C12901" s="30"/>
    </row>
    <row r="12902" spans="2:3" x14ac:dyDescent="0.25">
      <c r="B12902" s="30"/>
      <c r="C12902" s="30"/>
    </row>
    <row r="12903" spans="2:3" x14ac:dyDescent="0.25">
      <c r="B12903" s="30"/>
      <c r="C12903" s="30"/>
    </row>
    <row r="12904" spans="2:3" x14ac:dyDescent="0.25">
      <c r="B12904" s="30"/>
      <c r="C12904" s="30"/>
    </row>
    <row r="12905" spans="2:3" x14ac:dyDescent="0.25">
      <c r="B12905" s="30"/>
      <c r="C12905" s="30"/>
    </row>
    <row r="12906" spans="2:3" x14ac:dyDescent="0.25">
      <c r="B12906" s="30"/>
      <c r="C12906" s="30"/>
    </row>
    <row r="12907" spans="2:3" x14ac:dyDescent="0.25">
      <c r="B12907" s="30"/>
      <c r="C12907" s="30"/>
    </row>
    <row r="12908" spans="2:3" x14ac:dyDescent="0.25">
      <c r="B12908" s="30"/>
      <c r="C12908" s="30"/>
    </row>
    <row r="12909" spans="2:3" x14ac:dyDescent="0.25">
      <c r="B12909" s="30"/>
      <c r="C12909" s="30"/>
    </row>
    <row r="12910" spans="2:3" x14ac:dyDescent="0.25">
      <c r="B12910" s="30"/>
      <c r="C12910" s="30"/>
    </row>
    <row r="12911" spans="2:3" x14ac:dyDescent="0.25">
      <c r="B12911" s="30"/>
      <c r="C12911" s="30"/>
    </row>
    <row r="12912" spans="2:3" x14ac:dyDescent="0.25">
      <c r="B12912" s="30"/>
      <c r="C12912" s="30"/>
    </row>
    <row r="12913" spans="2:3" x14ac:dyDescent="0.25">
      <c r="B12913" s="30"/>
      <c r="C12913" s="30"/>
    </row>
    <row r="12914" spans="2:3" x14ac:dyDescent="0.25">
      <c r="B12914" s="30"/>
      <c r="C12914" s="30"/>
    </row>
    <row r="12915" spans="2:3" x14ac:dyDescent="0.25">
      <c r="B12915" s="30"/>
      <c r="C12915" s="30"/>
    </row>
    <row r="12916" spans="2:3" x14ac:dyDescent="0.25">
      <c r="B12916" s="30"/>
      <c r="C12916" s="30"/>
    </row>
    <row r="12917" spans="2:3" x14ac:dyDescent="0.25">
      <c r="B12917" s="30"/>
      <c r="C12917" s="30"/>
    </row>
    <row r="12918" spans="2:3" x14ac:dyDescent="0.25">
      <c r="B12918" s="30"/>
      <c r="C12918" s="30"/>
    </row>
    <row r="12919" spans="2:3" x14ac:dyDescent="0.25">
      <c r="B12919" s="30"/>
      <c r="C12919" s="30"/>
    </row>
    <row r="12920" spans="2:3" x14ac:dyDescent="0.25">
      <c r="B12920" s="30"/>
      <c r="C12920" s="30"/>
    </row>
    <row r="12921" spans="2:3" x14ac:dyDescent="0.25">
      <c r="B12921" s="30"/>
      <c r="C12921" s="30"/>
    </row>
    <row r="12922" spans="2:3" x14ac:dyDescent="0.25">
      <c r="B12922" s="30"/>
      <c r="C12922" s="30"/>
    </row>
    <row r="12923" spans="2:3" x14ac:dyDescent="0.25">
      <c r="B12923" s="30"/>
      <c r="C12923" s="30"/>
    </row>
    <row r="12924" spans="2:3" x14ac:dyDescent="0.25">
      <c r="B12924" s="30"/>
      <c r="C12924" s="30"/>
    </row>
    <row r="12925" spans="2:3" x14ac:dyDescent="0.25">
      <c r="B12925" s="30"/>
      <c r="C12925" s="30"/>
    </row>
    <row r="12926" spans="2:3" x14ac:dyDescent="0.25">
      <c r="B12926" s="30"/>
      <c r="C12926" s="30"/>
    </row>
    <row r="12927" spans="2:3" x14ac:dyDescent="0.25">
      <c r="B12927" s="30"/>
      <c r="C12927" s="30"/>
    </row>
    <row r="12928" spans="2:3" x14ac:dyDescent="0.25">
      <c r="B12928" s="30"/>
      <c r="C12928" s="30"/>
    </row>
    <row r="12929" spans="2:3" x14ac:dyDescent="0.25">
      <c r="B12929" s="30"/>
      <c r="C12929" s="30"/>
    </row>
    <row r="12930" spans="2:3" x14ac:dyDescent="0.25">
      <c r="B12930" s="30"/>
      <c r="C12930" s="30"/>
    </row>
    <row r="12931" spans="2:3" x14ac:dyDescent="0.25">
      <c r="B12931" s="30"/>
      <c r="C12931" s="30"/>
    </row>
    <row r="12932" spans="2:3" x14ac:dyDescent="0.25">
      <c r="B12932" s="30"/>
      <c r="C12932" s="30"/>
    </row>
    <row r="12933" spans="2:3" x14ac:dyDescent="0.25">
      <c r="B12933" s="30"/>
      <c r="C12933" s="30"/>
    </row>
    <row r="12934" spans="2:3" x14ac:dyDescent="0.25">
      <c r="B12934" s="30"/>
      <c r="C12934" s="30"/>
    </row>
    <row r="12935" spans="2:3" x14ac:dyDescent="0.25">
      <c r="B12935" s="30"/>
      <c r="C12935" s="30"/>
    </row>
    <row r="12936" spans="2:3" x14ac:dyDescent="0.25">
      <c r="B12936" s="30"/>
      <c r="C12936" s="30"/>
    </row>
    <row r="12937" spans="2:3" x14ac:dyDescent="0.25">
      <c r="B12937" s="30"/>
      <c r="C12937" s="30"/>
    </row>
    <row r="12938" spans="2:3" x14ac:dyDescent="0.25">
      <c r="B12938" s="30"/>
      <c r="C12938" s="30"/>
    </row>
    <row r="12939" spans="2:3" x14ac:dyDescent="0.25">
      <c r="B12939" s="30"/>
      <c r="C12939" s="30"/>
    </row>
    <row r="12940" spans="2:3" x14ac:dyDescent="0.25">
      <c r="B12940" s="30"/>
      <c r="C12940" s="30"/>
    </row>
    <row r="12941" spans="2:3" x14ac:dyDescent="0.25">
      <c r="B12941" s="30"/>
      <c r="C12941" s="30"/>
    </row>
    <row r="12942" spans="2:3" x14ac:dyDescent="0.25">
      <c r="B12942" s="30"/>
      <c r="C12942" s="30"/>
    </row>
    <row r="12943" spans="2:3" x14ac:dyDescent="0.25">
      <c r="B12943" s="30"/>
      <c r="C12943" s="30"/>
    </row>
    <row r="12944" spans="2:3" x14ac:dyDescent="0.25">
      <c r="B12944" s="30"/>
      <c r="C12944" s="30"/>
    </row>
    <row r="12945" spans="2:3" x14ac:dyDescent="0.25">
      <c r="B12945" s="30"/>
      <c r="C12945" s="30"/>
    </row>
    <row r="12946" spans="2:3" x14ac:dyDescent="0.25">
      <c r="B12946" s="30"/>
      <c r="C12946" s="30"/>
    </row>
    <row r="12947" spans="2:3" x14ac:dyDescent="0.25">
      <c r="B12947" s="30"/>
      <c r="C12947" s="30"/>
    </row>
    <row r="12948" spans="2:3" x14ac:dyDescent="0.25">
      <c r="B12948" s="30"/>
      <c r="C12948" s="30"/>
    </row>
    <row r="12949" spans="2:3" x14ac:dyDescent="0.25">
      <c r="B12949" s="30"/>
      <c r="C12949" s="30"/>
    </row>
    <row r="12950" spans="2:3" x14ac:dyDescent="0.25">
      <c r="B12950" s="30"/>
      <c r="C12950" s="30"/>
    </row>
    <row r="12951" spans="2:3" x14ac:dyDescent="0.25">
      <c r="B12951" s="30"/>
      <c r="C12951" s="30"/>
    </row>
    <row r="12952" spans="2:3" x14ac:dyDescent="0.25">
      <c r="B12952" s="30"/>
      <c r="C12952" s="30"/>
    </row>
    <row r="12953" spans="2:3" x14ac:dyDescent="0.25">
      <c r="B12953" s="30"/>
      <c r="C12953" s="30"/>
    </row>
    <row r="12954" spans="2:3" x14ac:dyDescent="0.25">
      <c r="B12954" s="30"/>
      <c r="C12954" s="30"/>
    </row>
    <row r="12955" spans="2:3" x14ac:dyDescent="0.25">
      <c r="B12955" s="30"/>
      <c r="C12955" s="30"/>
    </row>
    <row r="12956" spans="2:3" x14ac:dyDescent="0.25">
      <c r="B12956" s="30"/>
      <c r="C12956" s="30"/>
    </row>
    <row r="12957" spans="2:3" x14ac:dyDescent="0.25">
      <c r="B12957" s="30"/>
      <c r="C12957" s="30"/>
    </row>
    <row r="12958" spans="2:3" x14ac:dyDescent="0.25">
      <c r="B12958" s="30"/>
      <c r="C12958" s="30"/>
    </row>
    <row r="12959" spans="2:3" x14ac:dyDescent="0.25">
      <c r="B12959" s="30"/>
      <c r="C12959" s="30"/>
    </row>
    <row r="12960" spans="2:3" x14ac:dyDescent="0.25">
      <c r="B12960" s="30"/>
      <c r="C12960" s="30"/>
    </row>
    <row r="12961" spans="2:3" x14ac:dyDescent="0.25">
      <c r="B12961" s="30"/>
      <c r="C12961" s="30"/>
    </row>
    <row r="12962" spans="2:3" x14ac:dyDescent="0.25">
      <c r="B12962" s="30"/>
      <c r="C12962" s="30"/>
    </row>
    <row r="12963" spans="2:3" x14ac:dyDescent="0.25">
      <c r="B12963" s="30"/>
      <c r="C12963" s="30"/>
    </row>
    <row r="12964" spans="2:3" x14ac:dyDescent="0.25">
      <c r="B12964" s="30"/>
      <c r="C12964" s="30"/>
    </row>
    <row r="12965" spans="2:3" x14ac:dyDescent="0.25">
      <c r="B12965" s="30"/>
      <c r="C12965" s="30"/>
    </row>
    <row r="12966" spans="2:3" x14ac:dyDescent="0.25">
      <c r="B12966" s="30"/>
      <c r="C12966" s="30"/>
    </row>
    <row r="12967" spans="2:3" x14ac:dyDescent="0.25">
      <c r="B12967" s="30"/>
      <c r="C12967" s="30"/>
    </row>
    <row r="12968" spans="2:3" x14ac:dyDescent="0.25">
      <c r="B12968" s="30"/>
      <c r="C12968" s="30"/>
    </row>
    <row r="12969" spans="2:3" x14ac:dyDescent="0.25">
      <c r="B12969" s="30"/>
      <c r="C12969" s="30"/>
    </row>
    <row r="12970" spans="2:3" x14ac:dyDescent="0.25">
      <c r="B12970" s="30"/>
      <c r="C12970" s="30"/>
    </row>
    <row r="12971" spans="2:3" x14ac:dyDescent="0.25">
      <c r="B12971" s="30"/>
      <c r="C12971" s="30"/>
    </row>
    <row r="12972" spans="2:3" x14ac:dyDescent="0.25">
      <c r="B12972" s="30"/>
      <c r="C12972" s="30"/>
    </row>
    <row r="12973" spans="2:3" x14ac:dyDescent="0.25">
      <c r="B12973" s="30"/>
      <c r="C12973" s="30"/>
    </row>
    <row r="12974" spans="2:3" x14ac:dyDescent="0.25">
      <c r="B12974" s="30"/>
      <c r="C12974" s="30"/>
    </row>
    <row r="12975" spans="2:3" x14ac:dyDescent="0.25">
      <c r="B12975" s="30"/>
      <c r="C12975" s="30"/>
    </row>
    <row r="12976" spans="2:3" x14ac:dyDescent="0.25">
      <c r="B12976" s="30"/>
      <c r="C12976" s="30"/>
    </row>
    <row r="12977" spans="2:3" x14ac:dyDescent="0.25">
      <c r="B12977" s="30"/>
      <c r="C12977" s="30"/>
    </row>
    <row r="12978" spans="2:3" x14ac:dyDescent="0.25">
      <c r="B12978" s="30"/>
      <c r="C12978" s="30"/>
    </row>
    <row r="12979" spans="2:3" x14ac:dyDescent="0.25">
      <c r="B12979" s="30"/>
      <c r="C12979" s="30"/>
    </row>
    <row r="12980" spans="2:3" x14ac:dyDescent="0.25">
      <c r="B12980" s="30"/>
      <c r="C12980" s="30"/>
    </row>
    <row r="12981" spans="2:3" x14ac:dyDescent="0.25">
      <c r="B12981" s="30"/>
      <c r="C12981" s="30"/>
    </row>
    <row r="12982" spans="2:3" x14ac:dyDescent="0.25">
      <c r="B12982" s="30"/>
      <c r="C12982" s="30"/>
    </row>
    <row r="12983" spans="2:3" x14ac:dyDescent="0.25">
      <c r="B12983" s="30"/>
      <c r="C12983" s="30"/>
    </row>
    <row r="12984" spans="2:3" x14ac:dyDescent="0.25">
      <c r="B12984" s="30"/>
      <c r="C12984" s="30"/>
    </row>
    <row r="12985" spans="2:3" x14ac:dyDescent="0.25">
      <c r="B12985" s="30"/>
      <c r="C12985" s="30"/>
    </row>
    <row r="12986" spans="2:3" x14ac:dyDescent="0.25">
      <c r="B12986" s="30"/>
      <c r="C12986" s="30"/>
    </row>
    <row r="12987" spans="2:3" x14ac:dyDescent="0.25">
      <c r="B12987" s="30"/>
      <c r="C12987" s="30"/>
    </row>
    <row r="12988" spans="2:3" x14ac:dyDescent="0.25">
      <c r="B12988" s="30"/>
      <c r="C12988" s="30"/>
    </row>
    <row r="12989" spans="2:3" x14ac:dyDescent="0.25">
      <c r="B12989" s="30"/>
      <c r="C12989" s="30"/>
    </row>
    <row r="12990" spans="2:3" x14ac:dyDescent="0.25">
      <c r="B12990" s="30"/>
      <c r="C12990" s="30"/>
    </row>
    <row r="12991" spans="2:3" x14ac:dyDescent="0.25">
      <c r="B12991" s="30"/>
      <c r="C12991" s="30"/>
    </row>
    <row r="12992" spans="2:3" x14ac:dyDescent="0.25">
      <c r="B12992" s="30"/>
      <c r="C12992" s="30"/>
    </row>
    <row r="12993" spans="2:3" x14ac:dyDescent="0.25">
      <c r="B12993" s="30"/>
      <c r="C12993" s="30"/>
    </row>
    <row r="12994" spans="2:3" x14ac:dyDescent="0.25">
      <c r="B12994" s="30"/>
      <c r="C12994" s="30"/>
    </row>
    <row r="12995" spans="2:3" x14ac:dyDescent="0.25">
      <c r="B12995" s="30"/>
      <c r="C12995" s="30"/>
    </row>
    <row r="12996" spans="2:3" x14ac:dyDescent="0.25">
      <c r="B12996" s="30"/>
      <c r="C12996" s="30"/>
    </row>
    <row r="12997" spans="2:3" x14ac:dyDescent="0.25">
      <c r="B12997" s="30"/>
      <c r="C12997" s="30"/>
    </row>
    <row r="12998" spans="2:3" x14ac:dyDescent="0.25">
      <c r="B12998" s="30"/>
      <c r="C12998" s="30"/>
    </row>
    <row r="12999" spans="2:3" x14ac:dyDescent="0.25">
      <c r="B12999" s="30"/>
      <c r="C12999" s="30"/>
    </row>
    <row r="13000" spans="2:3" x14ac:dyDescent="0.25">
      <c r="B13000" s="30"/>
      <c r="C13000" s="30"/>
    </row>
    <row r="13001" spans="2:3" x14ac:dyDescent="0.25">
      <c r="B13001" s="30"/>
      <c r="C13001" s="30"/>
    </row>
    <row r="13002" spans="2:3" x14ac:dyDescent="0.25">
      <c r="B13002" s="30"/>
      <c r="C13002" s="30"/>
    </row>
    <row r="13003" spans="2:3" x14ac:dyDescent="0.25">
      <c r="B13003" s="30"/>
      <c r="C13003" s="30"/>
    </row>
    <row r="13004" spans="2:3" x14ac:dyDescent="0.25">
      <c r="B13004" s="30"/>
      <c r="C13004" s="30"/>
    </row>
    <row r="13005" spans="2:3" x14ac:dyDescent="0.25">
      <c r="B13005" s="30"/>
      <c r="C13005" s="30"/>
    </row>
    <row r="13006" spans="2:3" x14ac:dyDescent="0.25">
      <c r="B13006" s="30"/>
      <c r="C13006" s="30"/>
    </row>
    <row r="13007" spans="2:3" x14ac:dyDescent="0.25">
      <c r="B13007" s="30"/>
      <c r="C13007" s="30"/>
    </row>
    <row r="13008" spans="2:3" x14ac:dyDescent="0.25">
      <c r="B13008" s="30"/>
      <c r="C13008" s="30"/>
    </row>
    <row r="13009" spans="2:3" x14ac:dyDescent="0.25">
      <c r="B13009" s="30"/>
      <c r="C13009" s="30"/>
    </row>
    <row r="13010" spans="2:3" x14ac:dyDescent="0.25">
      <c r="B13010" s="30"/>
      <c r="C13010" s="30"/>
    </row>
    <row r="13011" spans="2:3" x14ac:dyDescent="0.25">
      <c r="B13011" s="30"/>
      <c r="C13011" s="30"/>
    </row>
    <row r="13012" spans="2:3" x14ac:dyDescent="0.25">
      <c r="B13012" s="30"/>
      <c r="C13012" s="30"/>
    </row>
    <row r="13013" spans="2:3" x14ac:dyDescent="0.25">
      <c r="B13013" s="30"/>
      <c r="C13013" s="30"/>
    </row>
    <row r="13014" spans="2:3" x14ac:dyDescent="0.25">
      <c r="B13014" s="30"/>
      <c r="C13014" s="30"/>
    </row>
    <row r="13015" spans="2:3" x14ac:dyDescent="0.25">
      <c r="B13015" s="30"/>
      <c r="C13015" s="30"/>
    </row>
    <row r="13016" spans="2:3" x14ac:dyDescent="0.25">
      <c r="B13016" s="30"/>
      <c r="C13016" s="30"/>
    </row>
    <row r="13017" spans="2:3" x14ac:dyDescent="0.25">
      <c r="B13017" s="30"/>
      <c r="C13017" s="30"/>
    </row>
    <row r="13018" spans="2:3" x14ac:dyDescent="0.25">
      <c r="B13018" s="30"/>
      <c r="C13018" s="30"/>
    </row>
    <row r="13019" spans="2:3" x14ac:dyDescent="0.25">
      <c r="B13019" s="30"/>
      <c r="C13019" s="30"/>
    </row>
    <row r="13020" spans="2:3" x14ac:dyDescent="0.25">
      <c r="B13020" s="30"/>
      <c r="C13020" s="30"/>
    </row>
    <row r="13021" spans="2:3" x14ac:dyDescent="0.25">
      <c r="B13021" s="30"/>
      <c r="C13021" s="30"/>
    </row>
    <row r="13022" spans="2:3" x14ac:dyDescent="0.25">
      <c r="B13022" s="30"/>
      <c r="C13022" s="30"/>
    </row>
    <row r="13023" spans="2:3" x14ac:dyDescent="0.25">
      <c r="B13023" s="30"/>
      <c r="C13023" s="30"/>
    </row>
    <row r="13024" spans="2:3" x14ac:dyDescent="0.25">
      <c r="B13024" s="30"/>
      <c r="C13024" s="30"/>
    </row>
    <row r="13025" spans="2:3" x14ac:dyDescent="0.25">
      <c r="B13025" s="30"/>
      <c r="C13025" s="30"/>
    </row>
    <row r="13026" spans="2:3" x14ac:dyDescent="0.25">
      <c r="B13026" s="30"/>
      <c r="C13026" s="30"/>
    </row>
    <row r="13027" spans="2:3" x14ac:dyDescent="0.25">
      <c r="B13027" s="30"/>
      <c r="C13027" s="30"/>
    </row>
    <row r="13028" spans="2:3" x14ac:dyDescent="0.25">
      <c r="B13028" s="30"/>
      <c r="C13028" s="30"/>
    </row>
    <row r="13029" spans="2:3" x14ac:dyDescent="0.25">
      <c r="B13029" s="30"/>
      <c r="C13029" s="30"/>
    </row>
    <row r="13030" spans="2:3" x14ac:dyDescent="0.25">
      <c r="B13030" s="30"/>
      <c r="C13030" s="30"/>
    </row>
    <row r="13031" spans="2:3" x14ac:dyDescent="0.25">
      <c r="B13031" s="30"/>
      <c r="C13031" s="30"/>
    </row>
    <row r="13032" spans="2:3" x14ac:dyDescent="0.25">
      <c r="B13032" s="30"/>
      <c r="C13032" s="30"/>
    </row>
    <row r="13033" spans="2:3" x14ac:dyDescent="0.25">
      <c r="B13033" s="30"/>
      <c r="C13033" s="30"/>
    </row>
    <row r="13034" spans="2:3" x14ac:dyDescent="0.25">
      <c r="B13034" s="30"/>
      <c r="C13034" s="30"/>
    </row>
    <row r="13035" spans="2:3" x14ac:dyDescent="0.25">
      <c r="B13035" s="30"/>
      <c r="C13035" s="30"/>
    </row>
    <row r="13036" spans="2:3" x14ac:dyDescent="0.25">
      <c r="B13036" s="30"/>
      <c r="C13036" s="30"/>
    </row>
    <row r="13037" spans="2:3" x14ac:dyDescent="0.25">
      <c r="B13037" s="30"/>
      <c r="C13037" s="30"/>
    </row>
    <row r="13038" spans="2:3" x14ac:dyDescent="0.25">
      <c r="B13038" s="30"/>
      <c r="C13038" s="30"/>
    </row>
    <row r="13039" spans="2:3" x14ac:dyDescent="0.25">
      <c r="B13039" s="30"/>
      <c r="C13039" s="30"/>
    </row>
    <row r="13040" spans="2:3" x14ac:dyDescent="0.25">
      <c r="B13040" s="30"/>
      <c r="C13040" s="30"/>
    </row>
    <row r="13041" spans="2:3" x14ac:dyDescent="0.25">
      <c r="B13041" s="30"/>
      <c r="C13041" s="30"/>
    </row>
    <row r="13042" spans="2:3" x14ac:dyDescent="0.25">
      <c r="B13042" s="30"/>
      <c r="C13042" s="30"/>
    </row>
    <row r="13043" spans="2:3" x14ac:dyDescent="0.25">
      <c r="B13043" s="30"/>
      <c r="C13043" s="30"/>
    </row>
    <row r="13044" spans="2:3" x14ac:dyDescent="0.25">
      <c r="B13044" s="30"/>
      <c r="C13044" s="30"/>
    </row>
    <row r="13045" spans="2:3" x14ac:dyDescent="0.25">
      <c r="B13045" s="30"/>
      <c r="C13045" s="30"/>
    </row>
    <row r="13046" spans="2:3" x14ac:dyDescent="0.25">
      <c r="B13046" s="30"/>
      <c r="C13046" s="30"/>
    </row>
    <row r="13047" spans="2:3" x14ac:dyDescent="0.25">
      <c r="B13047" s="30"/>
      <c r="C13047" s="30"/>
    </row>
    <row r="13048" spans="2:3" x14ac:dyDescent="0.25">
      <c r="B13048" s="30"/>
      <c r="C13048" s="30"/>
    </row>
    <row r="13049" spans="2:3" x14ac:dyDescent="0.25">
      <c r="B13049" s="30"/>
      <c r="C13049" s="30"/>
    </row>
    <row r="13050" spans="2:3" x14ac:dyDescent="0.25">
      <c r="B13050" s="30"/>
      <c r="C13050" s="30"/>
    </row>
    <row r="13051" spans="2:3" x14ac:dyDescent="0.25">
      <c r="B13051" s="30"/>
      <c r="C13051" s="30"/>
    </row>
    <row r="13052" spans="2:3" x14ac:dyDescent="0.25">
      <c r="B13052" s="30"/>
      <c r="C13052" s="30"/>
    </row>
    <row r="13053" spans="2:3" x14ac:dyDescent="0.25">
      <c r="B13053" s="30"/>
      <c r="C13053" s="30"/>
    </row>
    <row r="13054" spans="2:3" x14ac:dyDescent="0.25">
      <c r="B13054" s="30"/>
      <c r="C13054" s="30"/>
    </row>
    <row r="13055" spans="2:3" x14ac:dyDescent="0.25">
      <c r="B13055" s="30"/>
      <c r="C13055" s="30"/>
    </row>
    <row r="13056" spans="2:3" x14ac:dyDescent="0.25">
      <c r="B13056" s="30"/>
      <c r="C13056" s="30"/>
    </row>
    <row r="13057" spans="2:3" x14ac:dyDescent="0.25">
      <c r="B13057" s="30"/>
      <c r="C13057" s="30"/>
    </row>
    <row r="13058" spans="2:3" x14ac:dyDescent="0.25">
      <c r="B13058" s="30"/>
      <c r="C13058" s="30"/>
    </row>
    <row r="13059" spans="2:3" x14ac:dyDescent="0.25">
      <c r="B13059" s="30"/>
      <c r="C13059" s="30"/>
    </row>
    <row r="13060" spans="2:3" x14ac:dyDescent="0.25">
      <c r="B13060" s="30"/>
      <c r="C13060" s="30"/>
    </row>
    <row r="13061" spans="2:3" x14ac:dyDescent="0.25">
      <c r="B13061" s="30"/>
      <c r="C13061" s="30"/>
    </row>
    <row r="13062" spans="2:3" x14ac:dyDescent="0.25">
      <c r="B13062" s="30"/>
      <c r="C13062" s="30"/>
    </row>
    <row r="13063" spans="2:3" x14ac:dyDescent="0.25">
      <c r="B13063" s="30"/>
      <c r="C13063" s="30"/>
    </row>
    <row r="13064" spans="2:3" x14ac:dyDescent="0.25">
      <c r="B13064" s="30"/>
      <c r="C13064" s="30"/>
    </row>
    <row r="13065" spans="2:3" x14ac:dyDescent="0.25">
      <c r="B13065" s="30"/>
      <c r="C13065" s="30"/>
    </row>
    <row r="13066" spans="2:3" x14ac:dyDescent="0.25">
      <c r="B13066" s="30"/>
      <c r="C13066" s="30"/>
    </row>
    <row r="13067" spans="2:3" x14ac:dyDescent="0.25">
      <c r="B13067" s="30"/>
      <c r="C13067" s="30"/>
    </row>
    <row r="13068" spans="2:3" x14ac:dyDescent="0.25">
      <c r="B13068" s="30"/>
      <c r="C13068" s="30"/>
    </row>
    <row r="13069" spans="2:3" x14ac:dyDescent="0.25">
      <c r="B13069" s="30"/>
      <c r="C13069" s="30"/>
    </row>
    <row r="13070" spans="2:3" x14ac:dyDescent="0.25">
      <c r="B13070" s="30"/>
      <c r="C13070" s="30"/>
    </row>
    <row r="13071" spans="2:3" x14ac:dyDescent="0.25">
      <c r="B13071" s="30"/>
      <c r="C13071" s="30"/>
    </row>
    <row r="13072" spans="2:3" x14ac:dyDescent="0.25">
      <c r="B13072" s="30"/>
      <c r="C13072" s="30"/>
    </row>
    <row r="13073" spans="2:3" x14ac:dyDescent="0.25">
      <c r="B13073" s="30"/>
      <c r="C13073" s="30"/>
    </row>
    <row r="13074" spans="2:3" x14ac:dyDescent="0.25">
      <c r="B13074" s="30"/>
      <c r="C13074" s="30"/>
    </row>
    <row r="13075" spans="2:3" x14ac:dyDescent="0.25">
      <c r="B13075" s="30"/>
      <c r="C13075" s="30"/>
    </row>
    <row r="13076" spans="2:3" x14ac:dyDescent="0.25">
      <c r="B13076" s="30"/>
      <c r="C13076" s="30"/>
    </row>
    <row r="13077" spans="2:3" x14ac:dyDescent="0.25">
      <c r="B13077" s="30"/>
      <c r="C13077" s="30"/>
    </row>
    <row r="13078" spans="2:3" x14ac:dyDescent="0.25">
      <c r="B13078" s="30"/>
      <c r="C13078" s="30"/>
    </row>
    <row r="13079" spans="2:3" x14ac:dyDescent="0.25">
      <c r="B13079" s="30"/>
      <c r="C13079" s="30"/>
    </row>
    <row r="13080" spans="2:3" x14ac:dyDescent="0.25">
      <c r="B13080" s="30"/>
      <c r="C13080" s="30"/>
    </row>
    <row r="13081" spans="2:3" x14ac:dyDescent="0.25">
      <c r="B13081" s="30"/>
      <c r="C13081" s="30"/>
    </row>
    <row r="13082" spans="2:3" x14ac:dyDescent="0.25">
      <c r="B13082" s="30"/>
      <c r="C13082" s="30"/>
    </row>
    <row r="13083" spans="2:3" x14ac:dyDescent="0.25">
      <c r="B13083" s="30"/>
      <c r="C13083" s="30"/>
    </row>
    <row r="13084" spans="2:3" x14ac:dyDescent="0.25">
      <c r="B13084" s="30"/>
      <c r="C13084" s="30"/>
    </row>
    <row r="13085" spans="2:3" x14ac:dyDescent="0.25">
      <c r="B13085" s="30"/>
      <c r="C13085" s="30"/>
    </row>
    <row r="13086" spans="2:3" x14ac:dyDescent="0.25">
      <c r="B13086" s="30"/>
      <c r="C13086" s="30"/>
    </row>
    <row r="13087" spans="2:3" x14ac:dyDescent="0.25">
      <c r="B13087" s="30"/>
      <c r="C13087" s="30"/>
    </row>
    <row r="13088" spans="2:3" x14ac:dyDescent="0.25">
      <c r="B13088" s="30"/>
      <c r="C13088" s="30"/>
    </row>
    <row r="13089" spans="2:3" x14ac:dyDescent="0.25">
      <c r="B13089" s="30"/>
      <c r="C13089" s="30"/>
    </row>
    <row r="13090" spans="2:3" x14ac:dyDescent="0.25">
      <c r="B13090" s="30"/>
      <c r="C13090" s="30"/>
    </row>
    <row r="13091" spans="2:3" x14ac:dyDescent="0.25">
      <c r="B13091" s="30"/>
      <c r="C13091" s="30"/>
    </row>
    <row r="13092" spans="2:3" x14ac:dyDescent="0.25">
      <c r="B13092" s="30"/>
      <c r="C13092" s="30"/>
    </row>
    <row r="13093" spans="2:3" x14ac:dyDescent="0.25">
      <c r="B13093" s="30"/>
      <c r="C13093" s="30"/>
    </row>
    <row r="13094" spans="2:3" x14ac:dyDescent="0.25">
      <c r="B13094" s="30"/>
      <c r="C13094" s="30"/>
    </row>
    <row r="13095" spans="2:3" x14ac:dyDescent="0.25">
      <c r="B13095" s="30"/>
      <c r="C13095" s="30"/>
    </row>
    <row r="13096" spans="2:3" x14ac:dyDescent="0.25">
      <c r="B13096" s="30"/>
      <c r="C13096" s="30"/>
    </row>
    <row r="13097" spans="2:3" x14ac:dyDescent="0.25">
      <c r="B13097" s="30"/>
      <c r="C13097" s="30"/>
    </row>
    <row r="13098" spans="2:3" x14ac:dyDescent="0.25">
      <c r="B13098" s="30"/>
      <c r="C13098" s="30"/>
    </row>
    <row r="13099" spans="2:3" x14ac:dyDescent="0.25">
      <c r="B13099" s="30"/>
      <c r="C13099" s="30"/>
    </row>
    <row r="13100" spans="2:3" x14ac:dyDescent="0.25">
      <c r="B13100" s="30"/>
      <c r="C13100" s="30"/>
    </row>
    <row r="13101" spans="2:3" x14ac:dyDescent="0.25">
      <c r="B13101" s="30"/>
      <c r="C13101" s="30"/>
    </row>
    <row r="13102" spans="2:3" x14ac:dyDescent="0.25">
      <c r="B13102" s="30"/>
      <c r="C13102" s="30"/>
    </row>
    <row r="13103" spans="2:3" x14ac:dyDescent="0.25">
      <c r="B13103" s="30"/>
      <c r="C13103" s="30"/>
    </row>
    <row r="13104" spans="2:3" x14ac:dyDescent="0.25">
      <c r="B13104" s="30"/>
      <c r="C13104" s="30"/>
    </row>
    <row r="13105" spans="2:3" x14ac:dyDescent="0.25">
      <c r="B13105" s="30"/>
      <c r="C13105" s="30"/>
    </row>
    <row r="13106" spans="2:3" x14ac:dyDescent="0.25">
      <c r="B13106" s="30"/>
      <c r="C13106" s="30"/>
    </row>
    <row r="13107" spans="2:3" x14ac:dyDescent="0.25">
      <c r="B13107" s="30"/>
      <c r="C13107" s="30"/>
    </row>
    <row r="13108" spans="2:3" x14ac:dyDescent="0.25">
      <c r="B13108" s="30"/>
      <c r="C13108" s="30"/>
    </row>
    <row r="13109" spans="2:3" x14ac:dyDescent="0.25">
      <c r="B13109" s="30"/>
      <c r="C13109" s="30"/>
    </row>
    <row r="13110" spans="2:3" x14ac:dyDescent="0.25">
      <c r="B13110" s="30"/>
      <c r="C13110" s="30"/>
    </row>
    <row r="13111" spans="2:3" x14ac:dyDescent="0.25">
      <c r="B13111" s="30"/>
      <c r="C13111" s="30"/>
    </row>
    <row r="13112" spans="2:3" x14ac:dyDescent="0.25">
      <c r="B13112" s="30"/>
      <c r="C13112" s="30"/>
    </row>
    <row r="13113" spans="2:3" x14ac:dyDescent="0.25">
      <c r="B13113" s="30"/>
      <c r="C13113" s="30"/>
    </row>
    <row r="13114" spans="2:3" x14ac:dyDescent="0.25">
      <c r="B13114" s="30"/>
      <c r="C13114" s="30"/>
    </row>
    <row r="13115" spans="2:3" x14ac:dyDescent="0.25">
      <c r="B13115" s="30"/>
      <c r="C13115" s="30"/>
    </row>
    <row r="13116" spans="2:3" x14ac:dyDescent="0.25">
      <c r="B13116" s="30"/>
      <c r="C13116" s="30"/>
    </row>
    <row r="13117" spans="2:3" x14ac:dyDescent="0.25">
      <c r="B13117" s="30"/>
      <c r="C13117" s="30"/>
    </row>
    <row r="13118" spans="2:3" x14ac:dyDescent="0.25">
      <c r="B13118" s="30"/>
      <c r="C13118" s="30"/>
    </row>
    <row r="13119" spans="2:3" x14ac:dyDescent="0.25">
      <c r="B13119" s="30"/>
      <c r="C13119" s="30"/>
    </row>
    <row r="13120" spans="2:3" x14ac:dyDescent="0.25">
      <c r="B13120" s="30"/>
      <c r="C13120" s="30"/>
    </row>
    <row r="13121" spans="2:3" x14ac:dyDescent="0.25">
      <c r="B13121" s="30"/>
      <c r="C13121" s="30"/>
    </row>
    <row r="13122" spans="2:3" x14ac:dyDescent="0.25">
      <c r="B13122" s="30"/>
      <c r="C13122" s="30"/>
    </row>
    <row r="13123" spans="2:3" x14ac:dyDescent="0.25">
      <c r="B13123" s="30"/>
      <c r="C13123" s="30"/>
    </row>
    <row r="13124" spans="2:3" x14ac:dyDescent="0.25">
      <c r="B13124" s="30"/>
      <c r="C13124" s="30"/>
    </row>
    <row r="13125" spans="2:3" x14ac:dyDescent="0.25">
      <c r="B13125" s="30"/>
      <c r="C13125" s="30"/>
    </row>
    <row r="13126" spans="2:3" x14ac:dyDescent="0.25">
      <c r="B13126" s="30"/>
      <c r="C13126" s="30"/>
    </row>
    <row r="13127" spans="2:3" x14ac:dyDescent="0.25">
      <c r="B13127" s="30"/>
      <c r="C13127" s="30"/>
    </row>
    <row r="13128" spans="2:3" x14ac:dyDescent="0.25">
      <c r="B13128" s="30"/>
      <c r="C13128" s="30"/>
    </row>
    <row r="13129" spans="2:3" x14ac:dyDescent="0.25">
      <c r="B13129" s="30"/>
      <c r="C13129" s="30"/>
    </row>
    <row r="13130" spans="2:3" x14ac:dyDescent="0.25">
      <c r="B13130" s="30"/>
      <c r="C13130" s="30"/>
    </row>
    <row r="13131" spans="2:3" x14ac:dyDescent="0.25">
      <c r="B13131" s="30"/>
      <c r="C13131" s="30"/>
    </row>
    <row r="13132" spans="2:3" x14ac:dyDescent="0.25">
      <c r="B13132" s="30"/>
      <c r="C13132" s="30"/>
    </row>
    <row r="13133" spans="2:3" x14ac:dyDescent="0.25">
      <c r="B13133" s="30"/>
      <c r="C13133" s="30"/>
    </row>
    <row r="13134" spans="2:3" x14ac:dyDescent="0.25">
      <c r="B13134" s="30"/>
      <c r="C13134" s="30"/>
    </row>
    <row r="13135" spans="2:3" x14ac:dyDescent="0.25">
      <c r="B13135" s="30"/>
      <c r="C13135" s="30"/>
    </row>
    <row r="13136" spans="2:3" x14ac:dyDescent="0.25">
      <c r="B13136" s="30"/>
      <c r="C13136" s="30"/>
    </row>
    <row r="13137" spans="2:3" x14ac:dyDescent="0.25">
      <c r="B13137" s="30"/>
      <c r="C13137" s="30"/>
    </row>
    <row r="13138" spans="2:3" x14ac:dyDescent="0.25">
      <c r="B13138" s="30"/>
      <c r="C13138" s="30"/>
    </row>
    <row r="13139" spans="2:3" x14ac:dyDescent="0.25">
      <c r="B13139" s="30"/>
      <c r="C13139" s="30"/>
    </row>
    <row r="13140" spans="2:3" x14ac:dyDescent="0.25">
      <c r="B13140" s="30"/>
      <c r="C13140" s="30"/>
    </row>
    <row r="13141" spans="2:3" x14ac:dyDescent="0.25">
      <c r="B13141" s="30"/>
      <c r="C13141" s="30"/>
    </row>
    <row r="13142" spans="2:3" x14ac:dyDescent="0.25">
      <c r="B13142" s="30"/>
      <c r="C13142" s="30"/>
    </row>
    <row r="13143" spans="2:3" x14ac:dyDescent="0.25">
      <c r="B13143" s="30"/>
      <c r="C13143" s="30"/>
    </row>
    <row r="13144" spans="2:3" x14ac:dyDescent="0.25">
      <c r="B13144" s="30"/>
      <c r="C13144" s="30"/>
    </row>
    <row r="13145" spans="2:3" x14ac:dyDescent="0.25">
      <c r="B13145" s="30"/>
      <c r="C13145" s="30"/>
    </row>
    <row r="13146" spans="2:3" x14ac:dyDescent="0.25">
      <c r="B13146" s="30"/>
      <c r="C13146" s="30"/>
    </row>
    <row r="13147" spans="2:3" x14ac:dyDescent="0.25">
      <c r="B13147" s="30"/>
      <c r="C13147" s="30"/>
    </row>
    <row r="13148" spans="2:3" x14ac:dyDescent="0.25">
      <c r="B13148" s="30"/>
      <c r="C13148" s="30"/>
    </row>
    <row r="13149" spans="2:3" x14ac:dyDescent="0.25">
      <c r="B13149" s="30"/>
      <c r="C13149" s="30"/>
    </row>
    <row r="13150" spans="2:3" x14ac:dyDescent="0.25">
      <c r="B13150" s="30"/>
      <c r="C13150" s="30"/>
    </row>
    <row r="13151" spans="2:3" x14ac:dyDescent="0.25">
      <c r="B13151" s="30"/>
      <c r="C13151" s="30"/>
    </row>
    <row r="13152" spans="2:3" x14ac:dyDescent="0.25">
      <c r="B13152" s="30"/>
      <c r="C13152" s="30"/>
    </row>
    <row r="13153" spans="2:3" x14ac:dyDescent="0.25">
      <c r="B13153" s="30"/>
      <c r="C13153" s="30"/>
    </row>
    <row r="13154" spans="2:3" x14ac:dyDescent="0.25">
      <c r="B13154" s="30"/>
      <c r="C13154" s="30"/>
    </row>
    <row r="13155" spans="2:3" x14ac:dyDescent="0.25">
      <c r="B13155" s="30"/>
      <c r="C13155" s="30"/>
    </row>
    <row r="13156" spans="2:3" x14ac:dyDescent="0.25">
      <c r="B13156" s="30"/>
      <c r="C13156" s="30"/>
    </row>
    <row r="13157" spans="2:3" x14ac:dyDescent="0.25">
      <c r="B13157" s="30"/>
      <c r="C13157" s="30"/>
    </row>
    <row r="13158" spans="2:3" x14ac:dyDescent="0.25">
      <c r="B13158" s="30"/>
      <c r="C13158" s="30"/>
    </row>
    <row r="13159" spans="2:3" x14ac:dyDescent="0.25">
      <c r="B13159" s="30"/>
      <c r="C13159" s="30"/>
    </row>
    <row r="13160" spans="2:3" x14ac:dyDescent="0.25">
      <c r="B13160" s="30"/>
      <c r="C13160" s="30"/>
    </row>
    <row r="13161" spans="2:3" x14ac:dyDescent="0.25">
      <c r="B13161" s="30"/>
      <c r="C13161" s="30"/>
    </row>
    <row r="13162" spans="2:3" x14ac:dyDescent="0.25">
      <c r="B13162" s="30"/>
      <c r="C13162" s="30"/>
    </row>
    <row r="13163" spans="2:3" x14ac:dyDescent="0.25">
      <c r="B13163" s="30"/>
      <c r="C13163" s="30"/>
    </row>
    <row r="13164" spans="2:3" x14ac:dyDescent="0.25">
      <c r="B13164" s="30"/>
      <c r="C13164" s="30"/>
    </row>
    <row r="13165" spans="2:3" x14ac:dyDescent="0.25">
      <c r="B13165" s="30"/>
      <c r="C13165" s="30"/>
    </row>
    <row r="13166" spans="2:3" x14ac:dyDescent="0.25">
      <c r="B13166" s="30"/>
      <c r="C13166" s="30"/>
    </row>
    <row r="13167" spans="2:3" x14ac:dyDescent="0.25">
      <c r="B13167" s="30"/>
      <c r="C13167" s="30"/>
    </row>
    <row r="13168" spans="2:3" x14ac:dyDescent="0.25">
      <c r="B13168" s="30"/>
      <c r="C13168" s="30"/>
    </row>
    <row r="13169" spans="2:3" x14ac:dyDescent="0.25">
      <c r="B13169" s="30"/>
      <c r="C13169" s="30"/>
    </row>
    <row r="13170" spans="2:3" x14ac:dyDescent="0.25">
      <c r="B13170" s="30"/>
      <c r="C13170" s="30"/>
    </row>
    <row r="13171" spans="2:3" x14ac:dyDescent="0.25">
      <c r="B13171" s="30"/>
      <c r="C13171" s="30"/>
    </row>
    <row r="13172" spans="2:3" x14ac:dyDescent="0.25">
      <c r="B13172" s="30"/>
      <c r="C13172" s="30"/>
    </row>
    <row r="13173" spans="2:3" x14ac:dyDescent="0.25">
      <c r="B13173" s="30"/>
      <c r="C13173" s="30"/>
    </row>
    <row r="13174" spans="2:3" x14ac:dyDescent="0.25">
      <c r="B13174" s="30"/>
      <c r="C13174" s="30"/>
    </row>
    <row r="13175" spans="2:3" x14ac:dyDescent="0.25">
      <c r="B13175" s="30"/>
      <c r="C13175" s="30"/>
    </row>
    <row r="13176" spans="2:3" x14ac:dyDescent="0.25">
      <c r="B13176" s="30"/>
      <c r="C13176" s="30"/>
    </row>
    <row r="13177" spans="2:3" x14ac:dyDescent="0.25">
      <c r="B13177" s="30"/>
      <c r="C13177" s="30"/>
    </row>
    <row r="13178" spans="2:3" x14ac:dyDescent="0.25">
      <c r="B13178" s="30"/>
      <c r="C13178" s="30"/>
    </row>
    <row r="13179" spans="2:3" x14ac:dyDescent="0.25">
      <c r="B13179" s="30"/>
      <c r="C13179" s="30"/>
    </row>
    <row r="13180" spans="2:3" x14ac:dyDescent="0.25">
      <c r="B13180" s="30"/>
      <c r="C13180" s="30"/>
    </row>
    <row r="13181" spans="2:3" x14ac:dyDescent="0.25">
      <c r="B13181" s="30"/>
      <c r="C13181" s="30"/>
    </row>
    <row r="13182" spans="2:3" x14ac:dyDescent="0.25">
      <c r="B13182" s="30"/>
      <c r="C13182" s="30"/>
    </row>
    <row r="13183" spans="2:3" x14ac:dyDescent="0.25">
      <c r="B13183" s="30"/>
      <c r="C13183" s="30"/>
    </row>
    <row r="13184" spans="2:3" x14ac:dyDescent="0.25">
      <c r="B13184" s="30"/>
      <c r="C13184" s="30"/>
    </row>
    <row r="13185" spans="2:3" x14ac:dyDescent="0.25">
      <c r="B13185" s="30"/>
      <c r="C13185" s="30"/>
    </row>
    <row r="13186" spans="2:3" x14ac:dyDescent="0.25">
      <c r="B13186" s="30"/>
      <c r="C13186" s="30"/>
    </row>
    <row r="13187" spans="2:3" x14ac:dyDescent="0.25">
      <c r="B13187" s="30"/>
      <c r="C13187" s="30"/>
    </row>
    <row r="13188" spans="2:3" x14ac:dyDescent="0.25">
      <c r="B13188" s="30"/>
      <c r="C13188" s="30"/>
    </row>
    <row r="13189" spans="2:3" x14ac:dyDescent="0.25">
      <c r="B13189" s="30"/>
      <c r="C13189" s="30"/>
    </row>
    <row r="13190" spans="2:3" x14ac:dyDescent="0.25">
      <c r="B13190" s="30"/>
      <c r="C13190" s="30"/>
    </row>
    <row r="13191" spans="2:3" x14ac:dyDescent="0.25">
      <c r="B13191" s="30"/>
      <c r="C13191" s="30"/>
    </row>
    <row r="13192" spans="2:3" x14ac:dyDescent="0.25">
      <c r="B13192" s="30"/>
      <c r="C13192" s="30"/>
    </row>
    <row r="13193" spans="2:3" x14ac:dyDescent="0.25">
      <c r="B13193" s="30"/>
      <c r="C13193" s="30"/>
    </row>
    <row r="13194" spans="2:3" x14ac:dyDescent="0.25">
      <c r="B13194" s="30"/>
      <c r="C13194" s="30"/>
    </row>
    <row r="13195" spans="2:3" x14ac:dyDescent="0.25">
      <c r="B13195" s="30"/>
      <c r="C13195" s="30"/>
    </row>
    <row r="13196" spans="2:3" x14ac:dyDescent="0.25">
      <c r="B13196" s="30"/>
      <c r="C13196" s="30"/>
    </row>
    <row r="13197" spans="2:3" x14ac:dyDescent="0.25">
      <c r="B13197" s="30"/>
      <c r="C13197" s="30"/>
    </row>
    <row r="13198" spans="2:3" x14ac:dyDescent="0.25">
      <c r="B13198" s="30"/>
      <c r="C13198" s="30"/>
    </row>
    <row r="13199" spans="2:3" x14ac:dyDescent="0.25">
      <c r="B13199" s="30"/>
      <c r="C13199" s="30"/>
    </row>
    <row r="13200" spans="2:3" x14ac:dyDescent="0.25">
      <c r="B13200" s="30"/>
      <c r="C13200" s="30"/>
    </row>
    <row r="13201" spans="2:3" x14ac:dyDescent="0.25">
      <c r="B13201" s="30"/>
      <c r="C13201" s="30"/>
    </row>
    <row r="13202" spans="2:3" x14ac:dyDescent="0.25">
      <c r="B13202" s="30"/>
      <c r="C13202" s="30"/>
    </row>
    <row r="13203" spans="2:3" x14ac:dyDescent="0.25">
      <c r="B13203" s="30"/>
      <c r="C13203" s="30"/>
    </row>
    <row r="13204" spans="2:3" x14ac:dyDescent="0.25">
      <c r="B13204" s="30"/>
      <c r="C13204" s="30"/>
    </row>
    <row r="13205" spans="2:3" x14ac:dyDescent="0.25">
      <c r="B13205" s="30"/>
      <c r="C13205" s="30"/>
    </row>
    <row r="13206" spans="2:3" x14ac:dyDescent="0.25">
      <c r="B13206" s="30"/>
      <c r="C13206" s="30"/>
    </row>
    <row r="13207" spans="2:3" x14ac:dyDescent="0.25">
      <c r="B13207" s="30"/>
      <c r="C13207" s="30"/>
    </row>
    <row r="13208" spans="2:3" x14ac:dyDescent="0.25">
      <c r="B13208" s="30"/>
      <c r="C13208" s="30"/>
    </row>
    <row r="13209" spans="2:3" x14ac:dyDescent="0.25">
      <c r="B13209" s="30"/>
      <c r="C13209" s="30"/>
    </row>
    <row r="13210" spans="2:3" x14ac:dyDescent="0.25">
      <c r="B13210" s="30"/>
      <c r="C13210" s="30"/>
    </row>
    <row r="13211" spans="2:3" x14ac:dyDescent="0.25">
      <c r="B13211" s="30"/>
      <c r="C13211" s="30"/>
    </row>
    <row r="13212" spans="2:3" x14ac:dyDescent="0.25">
      <c r="B13212" s="30"/>
      <c r="C13212" s="30"/>
    </row>
    <row r="13213" spans="2:3" x14ac:dyDescent="0.25">
      <c r="B13213" s="30"/>
      <c r="C13213" s="30"/>
    </row>
    <row r="13214" spans="2:3" x14ac:dyDescent="0.25">
      <c r="B13214" s="30"/>
      <c r="C13214" s="30"/>
    </row>
    <row r="13215" spans="2:3" x14ac:dyDescent="0.25">
      <c r="B13215" s="30"/>
      <c r="C13215" s="30"/>
    </row>
    <row r="13216" spans="2:3" x14ac:dyDescent="0.25">
      <c r="B13216" s="30"/>
      <c r="C13216" s="30"/>
    </row>
    <row r="13217" spans="2:3" x14ac:dyDescent="0.25">
      <c r="B13217" s="30"/>
      <c r="C13217" s="30"/>
    </row>
    <row r="13218" spans="2:3" x14ac:dyDescent="0.25">
      <c r="B13218" s="30"/>
      <c r="C13218" s="30"/>
    </row>
    <row r="13219" spans="2:3" x14ac:dyDescent="0.25">
      <c r="B13219" s="30"/>
      <c r="C13219" s="30"/>
    </row>
    <row r="13220" spans="2:3" x14ac:dyDescent="0.25">
      <c r="B13220" s="30"/>
      <c r="C13220" s="30"/>
    </row>
    <row r="13221" spans="2:3" x14ac:dyDescent="0.25">
      <c r="B13221" s="30"/>
      <c r="C13221" s="30"/>
    </row>
    <row r="13222" spans="2:3" x14ac:dyDescent="0.25">
      <c r="B13222" s="30"/>
      <c r="C13222" s="30"/>
    </row>
    <row r="13223" spans="2:3" x14ac:dyDescent="0.25">
      <c r="B13223" s="30"/>
      <c r="C13223" s="30"/>
    </row>
    <row r="13224" spans="2:3" x14ac:dyDescent="0.25">
      <c r="B13224" s="30"/>
      <c r="C13224" s="30"/>
    </row>
    <row r="13225" spans="2:3" x14ac:dyDescent="0.25">
      <c r="B13225" s="30"/>
      <c r="C13225" s="30"/>
    </row>
    <row r="13226" spans="2:3" x14ac:dyDescent="0.25">
      <c r="B13226" s="30"/>
      <c r="C13226" s="30"/>
    </row>
    <row r="13227" spans="2:3" x14ac:dyDescent="0.25">
      <c r="B13227" s="30"/>
      <c r="C13227" s="30"/>
    </row>
    <row r="13228" spans="2:3" x14ac:dyDescent="0.25">
      <c r="B13228" s="30"/>
      <c r="C13228" s="30"/>
    </row>
    <row r="13229" spans="2:3" x14ac:dyDescent="0.25">
      <c r="B13229" s="30"/>
      <c r="C13229" s="30"/>
    </row>
    <row r="13230" spans="2:3" x14ac:dyDescent="0.25">
      <c r="B13230" s="30"/>
      <c r="C13230" s="30"/>
    </row>
    <row r="13231" spans="2:3" x14ac:dyDescent="0.25">
      <c r="B13231" s="30"/>
      <c r="C13231" s="30"/>
    </row>
    <row r="13232" spans="2:3" x14ac:dyDescent="0.25">
      <c r="B13232" s="30"/>
      <c r="C13232" s="30"/>
    </row>
    <row r="13233" spans="2:3" x14ac:dyDescent="0.25">
      <c r="B13233" s="30"/>
      <c r="C13233" s="30"/>
    </row>
    <row r="13234" spans="2:3" x14ac:dyDescent="0.25">
      <c r="B13234" s="30"/>
      <c r="C13234" s="30"/>
    </row>
    <row r="13235" spans="2:3" x14ac:dyDescent="0.25">
      <c r="B13235" s="30"/>
      <c r="C13235" s="30"/>
    </row>
    <row r="13236" spans="2:3" x14ac:dyDescent="0.25">
      <c r="B13236" s="30"/>
      <c r="C13236" s="30"/>
    </row>
    <row r="13237" spans="2:3" x14ac:dyDescent="0.25">
      <c r="B13237" s="30"/>
      <c r="C13237" s="30"/>
    </row>
    <row r="13238" spans="2:3" x14ac:dyDescent="0.25">
      <c r="B13238" s="30"/>
      <c r="C13238" s="30"/>
    </row>
    <row r="13239" spans="2:3" x14ac:dyDescent="0.25">
      <c r="B13239" s="30"/>
      <c r="C13239" s="30"/>
    </row>
    <row r="13240" spans="2:3" x14ac:dyDescent="0.25">
      <c r="B13240" s="30"/>
      <c r="C13240" s="30"/>
    </row>
    <row r="13241" spans="2:3" x14ac:dyDescent="0.25">
      <c r="B13241" s="30"/>
      <c r="C13241" s="30"/>
    </row>
    <row r="13242" spans="2:3" x14ac:dyDescent="0.25">
      <c r="B13242" s="30"/>
      <c r="C13242" s="30"/>
    </row>
    <row r="13243" spans="2:3" x14ac:dyDescent="0.25">
      <c r="B13243" s="30"/>
      <c r="C13243" s="30"/>
    </row>
    <row r="13244" spans="2:3" x14ac:dyDescent="0.25">
      <c r="B13244" s="30"/>
      <c r="C13244" s="30"/>
    </row>
    <row r="13245" spans="2:3" x14ac:dyDescent="0.25">
      <c r="B13245" s="30"/>
      <c r="C13245" s="30"/>
    </row>
    <row r="13246" spans="2:3" x14ac:dyDescent="0.25">
      <c r="B13246" s="30"/>
      <c r="C13246" s="30"/>
    </row>
    <row r="13247" spans="2:3" x14ac:dyDescent="0.25">
      <c r="B13247" s="30"/>
      <c r="C13247" s="30"/>
    </row>
    <row r="13248" spans="2:3" x14ac:dyDescent="0.25">
      <c r="B13248" s="30"/>
      <c r="C13248" s="30"/>
    </row>
    <row r="13249" spans="2:3" x14ac:dyDescent="0.25">
      <c r="B13249" s="30"/>
      <c r="C13249" s="30"/>
    </row>
    <row r="13250" spans="2:3" x14ac:dyDescent="0.25">
      <c r="B13250" s="30"/>
      <c r="C13250" s="30"/>
    </row>
    <row r="13251" spans="2:3" x14ac:dyDescent="0.25">
      <c r="B13251" s="30"/>
      <c r="C13251" s="30"/>
    </row>
    <row r="13252" spans="2:3" x14ac:dyDescent="0.25">
      <c r="B13252" s="30"/>
      <c r="C13252" s="30"/>
    </row>
    <row r="13253" spans="2:3" x14ac:dyDescent="0.25">
      <c r="B13253" s="30"/>
      <c r="C13253" s="30"/>
    </row>
    <row r="13254" spans="2:3" x14ac:dyDescent="0.25">
      <c r="B13254" s="30"/>
      <c r="C13254" s="30"/>
    </row>
    <row r="13255" spans="2:3" x14ac:dyDescent="0.25">
      <c r="B13255" s="30"/>
      <c r="C13255" s="30"/>
    </row>
    <row r="13256" spans="2:3" x14ac:dyDescent="0.25">
      <c r="B13256" s="30"/>
      <c r="C13256" s="30"/>
    </row>
    <row r="13257" spans="2:3" x14ac:dyDescent="0.25">
      <c r="B13257" s="30"/>
      <c r="C13257" s="30"/>
    </row>
    <row r="13258" spans="2:3" x14ac:dyDescent="0.25">
      <c r="B13258" s="30"/>
      <c r="C13258" s="30"/>
    </row>
    <row r="13259" spans="2:3" x14ac:dyDescent="0.25">
      <c r="B13259" s="30"/>
      <c r="C13259" s="30"/>
    </row>
    <row r="13260" spans="2:3" x14ac:dyDescent="0.25">
      <c r="B13260" s="30"/>
      <c r="C13260" s="30"/>
    </row>
    <row r="13261" spans="2:3" x14ac:dyDescent="0.25">
      <c r="B13261" s="30"/>
      <c r="C13261" s="30"/>
    </row>
    <row r="13262" spans="2:3" x14ac:dyDescent="0.25">
      <c r="B13262" s="30"/>
      <c r="C13262" s="30"/>
    </row>
    <row r="13263" spans="2:3" x14ac:dyDescent="0.25">
      <c r="B13263" s="30"/>
      <c r="C13263" s="30"/>
    </row>
    <row r="13264" spans="2:3" x14ac:dyDescent="0.25">
      <c r="B13264" s="30"/>
      <c r="C13264" s="30"/>
    </row>
    <row r="13265" spans="2:3" x14ac:dyDescent="0.25">
      <c r="B13265" s="30"/>
      <c r="C13265" s="30"/>
    </row>
    <row r="13266" spans="2:3" x14ac:dyDescent="0.25">
      <c r="B13266" s="30"/>
      <c r="C13266" s="30"/>
    </row>
    <row r="13267" spans="2:3" x14ac:dyDescent="0.25">
      <c r="B13267" s="30"/>
      <c r="C13267" s="30"/>
    </row>
    <row r="13268" spans="2:3" x14ac:dyDescent="0.25">
      <c r="B13268" s="30"/>
      <c r="C13268" s="30"/>
    </row>
    <row r="13269" spans="2:3" x14ac:dyDescent="0.25">
      <c r="B13269" s="30"/>
      <c r="C13269" s="30"/>
    </row>
    <row r="13270" spans="2:3" x14ac:dyDescent="0.25">
      <c r="B13270" s="30"/>
      <c r="C13270" s="30"/>
    </row>
    <row r="13271" spans="2:3" x14ac:dyDescent="0.25">
      <c r="B13271" s="30"/>
      <c r="C13271" s="30"/>
    </row>
    <row r="13272" spans="2:3" x14ac:dyDescent="0.25">
      <c r="B13272" s="30"/>
      <c r="C13272" s="30"/>
    </row>
    <row r="13273" spans="2:3" x14ac:dyDescent="0.25">
      <c r="B13273" s="30"/>
      <c r="C13273" s="30"/>
    </row>
    <row r="13274" spans="2:3" x14ac:dyDescent="0.25">
      <c r="B13274" s="30"/>
      <c r="C13274" s="30"/>
    </row>
    <row r="13275" spans="2:3" x14ac:dyDescent="0.25">
      <c r="B13275" s="30"/>
      <c r="C13275" s="30"/>
    </row>
    <row r="13276" spans="2:3" x14ac:dyDescent="0.25">
      <c r="B13276" s="30"/>
      <c r="C13276" s="30"/>
    </row>
    <row r="13277" spans="2:3" x14ac:dyDescent="0.25">
      <c r="B13277" s="30"/>
      <c r="C13277" s="30"/>
    </row>
    <row r="13278" spans="2:3" x14ac:dyDescent="0.25">
      <c r="B13278" s="30"/>
      <c r="C13278" s="30"/>
    </row>
    <row r="13279" spans="2:3" x14ac:dyDescent="0.25">
      <c r="B13279" s="30"/>
      <c r="C13279" s="30"/>
    </row>
    <row r="13280" spans="2:3" x14ac:dyDescent="0.25">
      <c r="B13280" s="30"/>
      <c r="C13280" s="30"/>
    </row>
    <row r="13281" spans="2:3" x14ac:dyDescent="0.25">
      <c r="B13281" s="30"/>
      <c r="C13281" s="30"/>
    </row>
    <row r="13282" spans="2:3" x14ac:dyDescent="0.25">
      <c r="B13282" s="30"/>
      <c r="C13282" s="30"/>
    </row>
    <row r="13283" spans="2:3" x14ac:dyDescent="0.25">
      <c r="B13283" s="30"/>
      <c r="C13283" s="30"/>
    </row>
    <row r="13284" spans="2:3" x14ac:dyDescent="0.25">
      <c r="B13284" s="30"/>
      <c r="C13284" s="30"/>
    </row>
    <row r="13285" spans="2:3" x14ac:dyDescent="0.25">
      <c r="B13285" s="30"/>
      <c r="C13285" s="30"/>
    </row>
    <row r="13286" spans="2:3" x14ac:dyDescent="0.25">
      <c r="B13286" s="30"/>
      <c r="C13286" s="30"/>
    </row>
    <row r="13287" spans="2:3" x14ac:dyDescent="0.25">
      <c r="B13287" s="30"/>
      <c r="C13287" s="30"/>
    </row>
    <row r="13288" spans="2:3" x14ac:dyDescent="0.25">
      <c r="B13288" s="30"/>
      <c r="C13288" s="30"/>
    </row>
    <row r="13289" spans="2:3" x14ac:dyDescent="0.25">
      <c r="B13289" s="30"/>
      <c r="C13289" s="30"/>
    </row>
    <row r="13290" spans="2:3" x14ac:dyDescent="0.25">
      <c r="B13290" s="30"/>
      <c r="C13290" s="30"/>
    </row>
    <row r="13291" spans="2:3" x14ac:dyDescent="0.25">
      <c r="B13291" s="30"/>
      <c r="C13291" s="30"/>
    </row>
    <row r="13292" spans="2:3" x14ac:dyDescent="0.25">
      <c r="B13292" s="30"/>
      <c r="C13292" s="30"/>
    </row>
    <row r="13293" spans="2:3" x14ac:dyDescent="0.25">
      <c r="B13293" s="30"/>
      <c r="C13293" s="30"/>
    </row>
    <row r="13294" spans="2:3" x14ac:dyDescent="0.25">
      <c r="B13294" s="30"/>
      <c r="C13294" s="30"/>
    </row>
    <row r="13295" spans="2:3" x14ac:dyDescent="0.25">
      <c r="B13295" s="30"/>
      <c r="C13295" s="30"/>
    </row>
    <row r="13296" spans="2:3" x14ac:dyDescent="0.25">
      <c r="B13296" s="30"/>
      <c r="C13296" s="30"/>
    </row>
    <row r="13297" spans="2:3" x14ac:dyDescent="0.25">
      <c r="B13297" s="30"/>
      <c r="C13297" s="30"/>
    </row>
    <row r="13298" spans="2:3" x14ac:dyDescent="0.25">
      <c r="B13298" s="30"/>
      <c r="C13298" s="30"/>
    </row>
    <row r="13299" spans="2:3" x14ac:dyDescent="0.25">
      <c r="B13299" s="30"/>
      <c r="C13299" s="30"/>
    </row>
    <row r="13300" spans="2:3" x14ac:dyDescent="0.25">
      <c r="B13300" s="30"/>
      <c r="C13300" s="30"/>
    </row>
    <row r="13301" spans="2:3" x14ac:dyDescent="0.25">
      <c r="B13301" s="30"/>
      <c r="C13301" s="30"/>
    </row>
    <row r="13302" spans="2:3" x14ac:dyDescent="0.25">
      <c r="B13302" s="30"/>
      <c r="C13302" s="30"/>
    </row>
    <row r="13303" spans="2:3" x14ac:dyDescent="0.25">
      <c r="B13303" s="30"/>
      <c r="C13303" s="30"/>
    </row>
    <row r="13304" spans="2:3" x14ac:dyDescent="0.25">
      <c r="B13304" s="30"/>
      <c r="C13304" s="30"/>
    </row>
    <row r="13305" spans="2:3" x14ac:dyDescent="0.25">
      <c r="B13305" s="30"/>
      <c r="C13305" s="30"/>
    </row>
    <row r="13306" spans="2:3" x14ac:dyDescent="0.25">
      <c r="B13306" s="30"/>
      <c r="C13306" s="30"/>
    </row>
    <row r="13307" spans="2:3" x14ac:dyDescent="0.25">
      <c r="B13307" s="30"/>
      <c r="C13307" s="30"/>
    </row>
    <row r="13308" spans="2:3" x14ac:dyDescent="0.25">
      <c r="B13308" s="30"/>
      <c r="C13308" s="30"/>
    </row>
    <row r="13309" spans="2:3" x14ac:dyDescent="0.25">
      <c r="B13309" s="30"/>
      <c r="C13309" s="30"/>
    </row>
    <row r="13310" spans="2:3" x14ac:dyDescent="0.25">
      <c r="B13310" s="30"/>
      <c r="C13310" s="30"/>
    </row>
    <row r="13311" spans="2:3" x14ac:dyDescent="0.25">
      <c r="B13311" s="30"/>
      <c r="C13311" s="30"/>
    </row>
    <row r="13312" spans="2:3" x14ac:dyDescent="0.25">
      <c r="B13312" s="30"/>
      <c r="C13312" s="30"/>
    </row>
    <row r="13313" spans="2:3" x14ac:dyDescent="0.25">
      <c r="B13313" s="30"/>
      <c r="C13313" s="30"/>
    </row>
    <row r="13314" spans="2:3" x14ac:dyDescent="0.25">
      <c r="B13314" s="30"/>
      <c r="C13314" s="30"/>
    </row>
    <row r="13315" spans="2:3" x14ac:dyDescent="0.25">
      <c r="B13315" s="30"/>
      <c r="C13315" s="30"/>
    </row>
    <row r="13316" spans="2:3" x14ac:dyDescent="0.25">
      <c r="B13316" s="30"/>
      <c r="C13316" s="30"/>
    </row>
    <row r="13317" spans="2:3" x14ac:dyDescent="0.25">
      <c r="B13317" s="30"/>
      <c r="C13317" s="30"/>
    </row>
    <row r="13318" spans="2:3" x14ac:dyDescent="0.25">
      <c r="B13318" s="30"/>
      <c r="C13318" s="30"/>
    </row>
    <row r="13319" spans="2:3" x14ac:dyDescent="0.25">
      <c r="B13319" s="30"/>
      <c r="C13319" s="30"/>
    </row>
    <row r="13320" spans="2:3" x14ac:dyDescent="0.25">
      <c r="B13320" s="30"/>
      <c r="C13320" s="30"/>
    </row>
    <row r="13321" spans="2:3" x14ac:dyDescent="0.25">
      <c r="B13321" s="30"/>
      <c r="C13321" s="30"/>
    </row>
    <row r="13322" spans="2:3" x14ac:dyDescent="0.25">
      <c r="B13322" s="30"/>
      <c r="C13322" s="30"/>
    </row>
    <row r="13323" spans="2:3" x14ac:dyDescent="0.25">
      <c r="B13323" s="30"/>
      <c r="C13323" s="30"/>
    </row>
    <row r="13324" spans="2:3" x14ac:dyDescent="0.25">
      <c r="B13324" s="30"/>
      <c r="C13324" s="30"/>
    </row>
    <row r="13325" spans="2:3" x14ac:dyDescent="0.25">
      <c r="B13325" s="30"/>
      <c r="C13325" s="30"/>
    </row>
    <row r="13326" spans="2:3" x14ac:dyDescent="0.25">
      <c r="B13326" s="30"/>
      <c r="C13326" s="30"/>
    </row>
    <row r="13327" spans="2:3" x14ac:dyDescent="0.25">
      <c r="B13327" s="30"/>
      <c r="C13327" s="30"/>
    </row>
    <row r="13328" spans="2:3" x14ac:dyDescent="0.25">
      <c r="B13328" s="30"/>
      <c r="C13328" s="30"/>
    </row>
    <row r="13329" spans="2:3" x14ac:dyDescent="0.25">
      <c r="B13329" s="30"/>
      <c r="C13329" s="30"/>
    </row>
    <row r="13330" spans="2:3" x14ac:dyDescent="0.25">
      <c r="B13330" s="30"/>
      <c r="C13330" s="30"/>
    </row>
    <row r="13331" spans="2:3" x14ac:dyDescent="0.25">
      <c r="B13331" s="30"/>
      <c r="C13331" s="30"/>
    </row>
    <row r="13332" spans="2:3" x14ac:dyDescent="0.25">
      <c r="B13332" s="30"/>
      <c r="C13332" s="30"/>
    </row>
    <row r="13333" spans="2:3" x14ac:dyDescent="0.25">
      <c r="B13333" s="30"/>
      <c r="C13333" s="30"/>
    </row>
    <row r="13334" spans="2:3" x14ac:dyDescent="0.25">
      <c r="B13334" s="30"/>
      <c r="C13334" s="30"/>
    </row>
    <row r="13335" spans="2:3" x14ac:dyDescent="0.25">
      <c r="B13335" s="30"/>
      <c r="C13335" s="30"/>
    </row>
    <row r="13336" spans="2:3" x14ac:dyDescent="0.25">
      <c r="B13336" s="30"/>
      <c r="C13336" s="30"/>
    </row>
    <row r="13337" spans="2:3" x14ac:dyDescent="0.25">
      <c r="B13337" s="30"/>
      <c r="C13337" s="30"/>
    </row>
    <row r="13338" spans="2:3" x14ac:dyDescent="0.25">
      <c r="B13338" s="30"/>
      <c r="C13338" s="30"/>
    </row>
    <row r="13339" spans="2:3" x14ac:dyDescent="0.25">
      <c r="B13339" s="30"/>
      <c r="C13339" s="30"/>
    </row>
    <row r="13340" spans="2:3" x14ac:dyDescent="0.25">
      <c r="B13340" s="30"/>
      <c r="C13340" s="30"/>
    </row>
    <row r="13341" spans="2:3" x14ac:dyDescent="0.25">
      <c r="B13341" s="30"/>
      <c r="C13341" s="30"/>
    </row>
    <row r="13342" spans="2:3" x14ac:dyDescent="0.25">
      <c r="B13342" s="30"/>
      <c r="C13342" s="30"/>
    </row>
    <row r="13343" spans="2:3" x14ac:dyDescent="0.25">
      <c r="B13343" s="30"/>
      <c r="C13343" s="30"/>
    </row>
    <row r="13344" spans="2:3" x14ac:dyDescent="0.25">
      <c r="B13344" s="30"/>
      <c r="C13344" s="30"/>
    </row>
    <row r="13345" spans="2:3" x14ac:dyDescent="0.25">
      <c r="B13345" s="30"/>
      <c r="C13345" s="30"/>
    </row>
    <row r="13346" spans="2:3" x14ac:dyDescent="0.25">
      <c r="B13346" s="30"/>
      <c r="C13346" s="30"/>
    </row>
    <row r="13347" spans="2:3" x14ac:dyDescent="0.25">
      <c r="B13347" s="30"/>
      <c r="C13347" s="30"/>
    </row>
    <row r="13348" spans="2:3" x14ac:dyDescent="0.25">
      <c r="B13348" s="30"/>
      <c r="C13348" s="30"/>
    </row>
    <row r="13349" spans="2:3" x14ac:dyDescent="0.25">
      <c r="B13349" s="30"/>
      <c r="C13349" s="30"/>
    </row>
    <row r="13350" spans="2:3" x14ac:dyDescent="0.25">
      <c r="B13350" s="30"/>
      <c r="C13350" s="30"/>
    </row>
    <row r="13351" spans="2:3" x14ac:dyDescent="0.25">
      <c r="B13351" s="30"/>
      <c r="C13351" s="30"/>
    </row>
    <row r="13352" spans="2:3" x14ac:dyDescent="0.25">
      <c r="B13352" s="30"/>
      <c r="C13352" s="30"/>
    </row>
    <row r="13353" spans="2:3" x14ac:dyDescent="0.25">
      <c r="B13353" s="30"/>
      <c r="C13353" s="30"/>
    </row>
    <row r="13354" spans="2:3" x14ac:dyDescent="0.25">
      <c r="B13354" s="30"/>
      <c r="C13354" s="30"/>
    </row>
    <row r="13355" spans="2:3" x14ac:dyDescent="0.25">
      <c r="B13355" s="30"/>
      <c r="C13355" s="30"/>
    </row>
    <row r="13356" spans="2:3" x14ac:dyDescent="0.25">
      <c r="B13356" s="30"/>
      <c r="C13356" s="30"/>
    </row>
    <row r="13357" spans="2:3" x14ac:dyDescent="0.25">
      <c r="B13357" s="30"/>
      <c r="C13357" s="30"/>
    </row>
    <row r="13358" spans="2:3" x14ac:dyDescent="0.25">
      <c r="B13358" s="30"/>
      <c r="C13358" s="30"/>
    </row>
    <row r="13359" spans="2:3" x14ac:dyDescent="0.25">
      <c r="B13359" s="30"/>
      <c r="C13359" s="30"/>
    </row>
    <row r="13360" spans="2:3" x14ac:dyDescent="0.25">
      <c r="B13360" s="30"/>
      <c r="C13360" s="30"/>
    </row>
    <row r="13361" spans="2:3" x14ac:dyDescent="0.25">
      <c r="B13361" s="30"/>
      <c r="C13361" s="30"/>
    </row>
    <row r="13362" spans="2:3" x14ac:dyDescent="0.25">
      <c r="B13362" s="30"/>
      <c r="C13362" s="30"/>
    </row>
    <row r="13363" spans="2:3" x14ac:dyDescent="0.25">
      <c r="B13363" s="30"/>
      <c r="C13363" s="30"/>
    </row>
    <row r="13364" spans="2:3" x14ac:dyDescent="0.25">
      <c r="B13364" s="30"/>
      <c r="C13364" s="30"/>
    </row>
    <row r="13365" spans="2:3" x14ac:dyDescent="0.25">
      <c r="B13365" s="30"/>
      <c r="C13365" s="30"/>
    </row>
    <row r="13366" spans="2:3" x14ac:dyDescent="0.25">
      <c r="B13366" s="30"/>
      <c r="C13366" s="30"/>
    </row>
    <row r="13367" spans="2:3" x14ac:dyDescent="0.25">
      <c r="B13367" s="30"/>
      <c r="C13367" s="30"/>
    </row>
    <row r="13368" spans="2:3" x14ac:dyDescent="0.25">
      <c r="B13368" s="30"/>
      <c r="C13368" s="30"/>
    </row>
    <row r="13369" spans="2:3" x14ac:dyDescent="0.25">
      <c r="B13369" s="30"/>
      <c r="C13369" s="30"/>
    </row>
    <row r="13370" spans="2:3" x14ac:dyDescent="0.25">
      <c r="B13370" s="30"/>
      <c r="C13370" s="30"/>
    </row>
    <row r="13371" spans="2:3" x14ac:dyDescent="0.25">
      <c r="B13371" s="30"/>
      <c r="C13371" s="30"/>
    </row>
    <row r="13372" spans="2:3" x14ac:dyDescent="0.25">
      <c r="B13372" s="30"/>
      <c r="C13372" s="30"/>
    </row>
    <row r="13373" spans="2:3" x14ac:dyDescent="0.25">
      <c r="B13373" s="30"/>
      <c r="C13373" s="30"/>
    </row>
    <row r="13374" spans="2:3" x14ac:dyDescent="0.25">
      <c r="B13374" s="30"/>
      <c r="C13374" s="30"/>
    </row>
    <row r="13375" spans="2:3" x14ac:dyDescent="0.25">
      <c r="B13375" s="30"/>
      <c r="C13375" s="30"/>
    </row>
    <row r="13376" spans="2:3" x14ac:dyDescent="0.25">
      <c r="B13376" s="30"/>
      <c r="C13376" s="30"/>
    </row>
    <row r="13377" spans="2:3" x14ac:dyDescent="0.25">
      <c r="B13377" s="30"/>
      <c r="C13377" s="30"/>
    </row>
    <row r="13378" spans="2:3" x14ac:dyDescent="0.25">
      <c r="B13378" s="30"/>
      <c r="C13378" s="30"/>
    </row>
    <row r="13379" spans="2:3" x14ac:dyDescent="0.25">
      <c r="B13379" s="30"/>
      <c r="C13379" s="30"/>
    </row>
    <row r="13380" spans="2:3" x14ac:dyDescent="0.25">
      <c r="B13380" s="30"/>
      <c r="C13380" s="30"/>
    </row>
    <row r="13381" spans="2:3" x14ac:dyDescent="0.25">
      <c r="B13381" s="30"/>
      <c r="C13381" s="30"/>
    </row>
    <row r="13382" spans="2:3" x14ac:dyDescent="0.25">
      <c r="B13382" s="30"/>
      <c r="C13382" s="30"/>
    </row>
    <row r="13383" spans="2:3" x14ac:dyDescent="0.25">
      <c r="B13383" s="30"/>
      <c r="C13383" s="30"/>
    </row>
    <row r="13384" spans="2:3" x14ac:dyDescent="0.25">
      <c r="B13384" s="30"/>
      <c r="C13384" s="30"/>
    </row>
    <row r="13385" spans="2:3" x14ac:dyDescent="0.25">
      <c r="B13385" s="30"/>
      <c r="C13385" s="30"/>
    </row>
    <row r="13386" spans="2:3" x14ac:dyDescent="0.25">
      <c r="B13386" s="30"/>
      <c r="C13386" s="30"/>
    </row>
    <row r="13387" spans="2:3" x14ac:dyDescent="0.25">
      <c r="B13387" s="30"/>
      <c r="C13387" s="30"/>
    </row>
    <row r="13388" spans="2:3" x14ac:dyDescent="0.25">
      <c r="B13388" s="30"/>
      <c r="C13388" s="30"/>
    </row>
    <row r="13389" spans="2:3" x14ac:dyDescent="0.25">
      <c r="B13389" s="30"/>
      <c r="C13389" s="30"/>
    </row>
    <row r="13390" spans="2:3" x14ac:dyDescent="0.25">
      <c r="B13390" s="30"/>
      <c r="C13390" s="30"/>
    </row>
    <row r="13391" spans="2:3" x14ac:dyDescent="0.25">
      <c r="B13391" s="30"/>
      <c r="C13391" s="30"/>
    </row>
    <row r="13392" spans="2:3" x14ac:dyDescent="0.25">
      <c r="B13392" s="30"/>
      <c r="C13392" s="30"/>
    </row>
    <row r="13393" spans="2:3" x14ac:dyDescent="0.25">
      <c r="B13393" s="30"/>
      <c r="C13393" s="30"/>
    </row>
    <row r="13394" spans="2:3" x14ac:dyDescent="0.25">
      <c r="B13394" s="30"/>
      <c r="C13394" s="30"/>
    </row>
    <row r="13395" spans="2:3" x14ac:dyDescent="0.25">
      <c r="B13395" s="30"/>
      <c r="C13395" s="30"/>
    </row>
    <row r="13396" spans="2:3" x14ac:dyDescent="0.25">
      <c r="B13396" s="30"/>
      <c r="C13396" s="30"/>
    </row>
    <row r="13397" spans="2:3" x14ac:dyDescent="0.25">
      <c r="B13397" s="30"/>
      <c r="C13397" s="30"/>
    </row>
    <row r="13398" spans="2:3" x14ac:dyDescent="0.25">
      <c r="B13398" s="30"/>
      <c r="C13398" s="30"/>
    </row>
    <row r="13399" spans="2:3" x14ac:dyDescent="0.25">
      <c r="B13399" s="30"/>
      <c r="C13399" s="30"/>
    </row>
    <row r="13400" spans="2:3" x14ac:dyDescent="0.25">
      <c r="B13400" s="30"/>
      <c r="C13400" s="30"/>
    </row>
    <row r="13401" spans="2:3" x14ac:dyDescent="0.25">
      <c r="B13401" s="30"/>
      <c r="C13401" s="30"/>
    </row>
    <row r="13402" spans="2:3" x14ac:dyDescent="0.25">
      <c r="B13402" s="30"/>
      <c r="C13402" s="30"/>
    </row>
    <row r="13403" spans="2:3" x14ac:dyDescent="0.25">
      <c r="B13403" s="30"/>
      <c r="C13403" s="30"/>
    </row>
    <row r="13404" spans="2:3" x14ac:dyDescent="0.25">
      <c r="B13404" s="30"/>
      <c r="C13404" s="30"/>
    </row>
    <row r="13405" spans="2:3" x14ac:dyDescent="0.25">
      <c r="B13405" s="30"/>
      <c r="C13405" s="30"/>
    </row>
    <row r="13406" spans="2:3" x14ac:dyDescent="0.25">
      <c r="B13406" s="30"/>
      <c r="C13406" s="30"/>
    </row>
    <row r="13407" spans="2:3" x14ac:dyDescent="0.25">
      <c r="B13407" s="30"/>
      <c r="C13407" s="30"/>
    </row>
    <row r="13408" spans="2:3" x14ac:dyDescent="0.25">
      <c r="B13408" s="30"/>
      <c r="C13408" s="30"/>
    </row>
    <row r="13409" spans="2:3" x14ac:dyDescent="0.25">
      <c r="B13409" s="30"/>
      <c r="C13409" s="30"/>
    </row>
    <row r="13410" spans="2:3" x14ac:dyDescent="0.25">
      <c r="B13410" s="30"/>
      <c r="C13410" s="30"/>
    </row>
    <row r="13411" spans="2:3" x14ac:dyDescent="0.25">
      <c r="B13411" s="30"/>
      <c r="C13411" s="30"/>
    </row>
    <row r="13412" spans="2:3" x14ac:dyDescent="0.25">
      <c r="B13412" s="30"/>
      <c r="C13412" s="30"/>
    </row>
    <row r="13413" spans="2:3" x14ac:dyDescent="0.25">
      <c r="B13413" s="30"/>
      <c r="C13413" s="30"/>
    </row>
    <row r="13414" spans="2:3" x14ac:dyDescent="0.25">
      <c r="B13414" s="30"/>
      <c r="C13414" s="30"/>
    </row>
    <row r="13415" spans="2:3" x14ac:dyDescent="0.25">
      <c r="B13415" s="30"/>
      <c r="C13415" s="30"/>
    </row>
    <row r="13416" spans="2:3" x14ac:dyDescent="0.25">
      <c r="B13416" s="30"/>
      <c r="C13416" s="30"/>
    </row>
    <row r="13417" spans="2:3" x14ac:dyDescent="0.25">
      <c r="B13417" s="30"/>
      <c r="C13417" s="30"/>
    </row>
    <row r="13418" spans="2:3" x14ac:dyDescent="0.25">
      <c r="B13418" s="30"/>
      <c r="C13418" s="30"/>
    </row>
    <row r="13419" spans="2:3" x14ac:dyDescent="0.25">
      <c r="B13419" s="30"/>
      <c r="C13419" s="30"/>
    </row>
    <row r="13420" spans="2:3" x14ac:dyDescent="0.25">
      <c r="B13420" s="30"/>
      <c r="C13420" s="30"/>
    </row>
    <row r="13421" spans="2:3" x14ac:dyDescent="0.25">
      <c r="B13421" s="30"/>
      <c r="C13421" s="30"/>
    </row>
    <row r="13422" spans="2:3" x14ac:dyDescent="0.25">
      <c r="B13422" s="30"/>
      <c r="C13422" s="30"/>
    </row>
    <row r="13423" spans="2:3" x14ac:dyDescent="0.25">
      <c r="B13423" s="30"/>
      <c r="C13423" s="30"/>
    </row>
    <row r="13424" spans="2:3" x14ac:dyDescent="0.25">
      <c r="B13424" s="30"/>
      <c r="C13424" s="30"/>
    </row>
    <row r="13425" spans="2:3" x14ac:dyDescent="0.25">
      <c r="B13425" s="30"/>
      <c r="C13425" s="30"/>
    </row>
    <row r="13426" spans="2:3" x14ac:dyDescent="0.25">
      <c r="B13426" s="30"/>
      <c r="C13426" s="30"/>
    </row>
    <row r="13427" spans="2:3" x14ac:dyDescent="0.25">
      <c r="B13427" s="30"/>
      <c r="C13427" s="30"/>
    </row>
    <row r="13428" spans="2:3" x14ac:dyDescent="0.25">
      <c r="B13428" s="30"/>
      <c r="C13428" s="30"/>
    </row>
    <row r="13429" spans="2:3" x14ac:dyDescent="0.25">
      <c r="B13429" s="30"/>
      <c r="C13429" s="30"/>
    </row>
    <row r="13430" spans="2:3" x14ac:dyDescent="0.25">
      <c r="B13430" s="30"/>
      <c r="C13430" s="30"/>
    </row>
    <row r="13431" spans="2:3" x14ac:dyDescent="0.25">
      <c r="B13431" s="30"/>
      <c r="C13431" s="30"/>
    </row>
    <row r="13432" spans="2:3" x14ac:dyDescent="0.25">
      <c r="B13432" s="30"/>
      <c r="C13432" s="30"/>
    </row>
    <row r="13433" spans="2:3" x14ac:dyDescent="0.25">
      <c r="B13433" s="30"/>
      <c r="C13433" s="30"/>
    </row>
    <row r="13434" spans="2:3" x14ac:dyDescent="0.25">
      <c r="B13434" s="30"/>
      <c r="C13434" s="30"/>
    </row>
    <row r="13435" spans="2:3" x14ac:dyDescent="0.25">
      <c r="B13435" s="30"/>
      <c r="C13435" s="30"/>
    </row>
    <row r="13436" spans="2:3" x14ac:dyDescent="0.25">
      <c r="B13436" s="30"/>
      <c r="C13436" s="30"/>
    </row>
    <row r="13437" spans="2:3" x14ac:dyDescent="0.25">
      <c r="B13437" s="30"/>
      <c r="C13437" s="30"/>
    </row>
    <row r="13438" spans="2:3" x14ac:dyDescent="0.25">
      <c r="B13438" s="30"/>
      <c r="C13438" s="30"/>
    </row>
    <row r="13439" spans="2:3" x14ac:dyDescent="0.25">
      <c r="B13439" s="30"/>
      <c r="C13439" s="30"/>
    </row>
    <row r="13440" spans="2:3" x14ac:dyDescent="0.25">
      <c r="B13440" s="30"/>
      <c r="C13440" s="30"/>
    </row>
    <row r="13441" spans="2:3" x14ac:dyDescent="0.25">
      <c r="B13441" s="30"/>
      <c r="C13441" s="30"/>
    </row>
    <row r="13442" spans="2:3" x14ac:dyDescent="0.25">
      <c r="B13442" s="30"/>
      <c r="C13442" s="30"/>
    </row>
    <row r="13443" spans="2:3" x14ac:dyDescent="0.25">
      <c r="B13443" s="30"/>
      <c r="C13443" s="30"/>
    </row>
    <row r="13444" spans="2:3" x14ac:dyDescent="0.25">
      <c r="B13444" s="30"/>
      <c r="C13444" s="30"/>
    </row>
    <row r="13445" spans="2:3" x14ac:dyDescent="0.25">
      <c r="B13445" s="30"/>
      <c r="C13445" s="30"/>
    </row>
    <row r="13446" spans="2:3" x14ac:dyDescent="0.25">
      <c r="B13446" s="30"/>
      <c r="C13446" s="30"/>
    </row>
    <row r="13447" spans="2:3" x14ac:dyDescent="0.25">
      <c r="B13447" s="30"/>
      <c r="C13447" s="30"/>
    </row>
    <row r="13448" spans="2:3" x14ac:dyDescent="0.25">
      <c r="B13448" s="30"/>
      <c r="C13448" s="30"/>
    </row>
    <row r="13449" spans="2:3" x14ac:dyDescent="0.25">
      <c r="B13449" s="30"/>
      <c r="C13449" s="30"/>
    </row>
    <row r="13450" spans="2:3" x14ac:dyDescent="0.25">
      <c r="B13450" s="30"/>
      <c r="C13450" s="30"/>
    </row>
    <row r="13451" spans="2:3" x14ac:dyDescent="0.25">
      <c r="B13451" s="30"/>
      <c r="C13451" s="30"/>
    </row>
    <row r="13452" spans="2:3" x14ac:dyDescent="0.25">
      <c r="B13452" s="30"/>
      <c r="C13452" s="30"/>
    </row>
    <row r="13453" spans="2:3" x14ac:dyDescent="0.25">
      <c r="B13453" s="30"/>
      <c r="C13453" s="30"/>
    </row>
    <row r="13454" spans="2:3" x14ac:dyDescent="0.25">
      <c r="B13454" s="30"/>
      <c r="C13454" s="30"/>
    </row>
    <row r="13455" spans="2:3" x14ac:dyDescent="0.25">
      <c r="B13455" s="30"/>
      <c r="C13455" s="30"/>
    </row>
    <row r="13456" spans="2:3" x14ac:dyDescent="0.25">
      <c r="B13456" s="30"/>
      <c r="C13456" s="30"/>
    </row>
    <row r="13457" spans="2:3" x14ac:dyDescent="0.25">
      <c r="B13457" s="30"/>
      <c r="C13457" s="30"/>
    </row>
    <row r="13458" spans="2:3" x14ac:dyDescent="0.25">
      <c r="B13458" s="30"/>
      <c r="C13458" s="30"/>
    </row>
    <row r="13459" spans="2:3" x14ac:dyDescent="0.25">
      <c r="B13459" s="30"/>
      <c r="C13459" s="30"/>
    </row>
    <row r="13460" spans="2:3" x14ac:dyDescent="0.25">
      <c r="B13460" s="30"/>
      <c r="C13460" s="30"/>
    </row>
    <row r="13461" spans="2:3" x14ac:dyDescent="0.25">
      <c r="B13461" s="30"/>
      <c r="C13461" s="30"/>
    </row>
    <row r="13462" spans="2:3" x14ac:dyDescent="0.25">
      <c r="B13462" s="30"/>
      <c r="C13462" s="30"/>
    </row>
    <row r="13463" spans="2:3" x14ac:dyDescent="0.25">
      <c r="B13463" s="30"/>
      <c r="C13463" s="30"/>
    </row>
    <row r="13464" spans="2:3" x14ac:dyDescent="0.25">
      <c r="B13464" s="30"/>
      <c r="C13464" s="30"/>
    </row>
    <row r="13465" spans="2:3" x14ac:dyDescent="0.25">
      <c r="B13465" s="30"/>
      <c r="C13465" s="30"/>
    </row>
    <row r="13466" spans="2:3" x14ac:dyDescent="0.25">
      <c r="B13466" s="30"/>
      <c r="C13466" s="30"/>
    </row>
    <row r="13467" spans="2:3" x14ac:dyDescent="0.25">
      <c r="B13467" s="30"/>
      <c r="C13467" s="30"/>
    </row>
    <row r="13468" spans="2:3" x14ac:dyDescent="0.25">
      <c r="B13468" s="30"/>
      <c r="C13468" s="30"/>
    </row>
    <row r="13469" spans="2:3" x14ac:dyDescent="0.25">
      <c r="B13469" s="30"/>
      <c r="C13469" s="30"/>
    </row>
    <row r="13470" spans="2:3" x14ac:dyDescent="0.25">
      <c r="B13470" s="30"/>
      <c r="C13470" s="30"/>
    </row>
    <row r="13471" spans="2:3" x14ac:dyDescent="0.25">
      <c r="B13471" s="30"/>
      <c r="C13471" s="30"/>
    </row>
    <row r="13472" spans="2:3" x14ac:dyDescent="0.25">
      <c r="B13472" s="30"/>
      <c r="C13472" s="30"/>
    </row>
    <row r="13473" spans="2:3" x14ac:dyDescent="0.25">
      <c r="B13473" s="30"/>
      <c r="C13473" s="30"/>
    </row>
    <row r="13474" spans="2:3" x14ac:dyDescent="0.25">
      <c r="B13474" s="30"/>
      <c r="C13474" s="30"/>
    </row>
    <row r="13475" spans="2:3" x14ac:dyDescent="0.25">
      <c r="B13475" s="30"/>
      <c r="C13475" s="30"/>
    </row>
    <row r="13476" spans="2:3" x14ac:dyDescent="0.25">
      <c r="B13476" s="30"/>
      <c r="C13476" s="30"/>
    </row>
    <row r="13477" spans="2:3" x14ac:dyDescent="0.25">
      <c r="B13477" s="30"/>
      <c r="C13477" s="30"/>
    </row>
    <row r="13478" spans="2:3" x14ac:dyDescent="0.25">
      <c r="B13478" s="30"/>
      <c r="C13478" s="30"/>
    </row>
    <row r="13479" spans="2:3" x14ac:dyDescent="0.25">
      <c r="B13479" s="30"/>
      <c r="C13479" s="30"/>
    </row>
    <row r="13480" spans="2:3" x14ac:dyDescent="0.25">
      <c r="B13480" s="30"/>
      <c r="C13480" s="30"/>
    </row>
    <row r="13481" spans="2:3" x14ac:dyDescent="0.25">
      <c r="B13481" s="30"/>
      <c r="C13481" s="30"/>
    </row>
    <row r="13482" spans="2:3" x14ac:dyDescent="0.25">
      <c r="B13482" s="30"/>
      <c r="C13482" s="30"/>
    </row>
    <row r="13483" spans="2:3" x14ac:dyDescent="0.25">
      <c r="B13483" s="30"/>
      <c r="C13483" s="30"/>
    </row>
    <row r="13484" spans="2:3" x14ac:dyDescent="0.25">
      <c r="B13484" s="30"/>
      <c r="C13484" s="30"/>
    </row>
    <row r="13485" spans="2:3" x14ac:dyDescent="0.25">
      <c r="B13485" s="30"/>
      <c r="C13485" s="30"/>
    </row>
    <row r="13486" spans="2:3" x14ac:dyDescent="0.25">
      <c r="B13486" s="30"/>
      <c r="C13486" s="30"/>
    </row>
    <row r="13487" spans="2:3" x14ac:dyDescent="0.25">
      <c r="B13487" s="30"/>
      <c r="C13487" s="30"/>
    </row>
    <row r="13488" spans="2:3" x14ac:dyDescent="0.25">
      <c r="B13488" s="30"/>
      <c r="C13488" s="30"/>
    </row>
    <row r="13489" spans="2:3" x14ac:dyDescent="0.25">
      <c r="B13489" s="30"/>
      <c r="C13489" s="30"/>
    </row>
    <row r="13490" spans="2:3" x14ac:dyDescent="0.25">
      <c r="B13490" s="30"/>
      <c r="C13490" s="30"/>
    </row>
    <row r="13491" spans="2:3" x14ac:dyDescent="0.25">
      <c r="B13491" s="30"/>
      <c r="C13491" s="30"/>
    </row>
    <row r="13492" spans="2:3" x14ac:dyDescent="0.25">
      <c r="B13492" s="30"/>
      <c r="C13492" s="30"/>
    </row>
    <row r="13493" spans="2:3" x14ac:dyDescent="0.25">
      <c r="B13493" s="30"/>
      <c r="C13493" s="30"/>
    </row>
    <row r="13494" spans="2:3" x14ac:dyDescent="0.25">
      <c r="B13494" s="30"/>
      <c r="C13494" s="30"/>
    </row>
    <row r="13495" spans="2:3" x14ac:dyDescent="0.25">
      <c r="B13495" s="30"/>
      <c r="C13495" s="30"/>
    </row>
    <row r="13496" spans="2:3" x14ac:dyDescent="0.25">
      <c r="B13496" s="30"/>
      <c r="C13496" s="30"/>
    </row>
    <row r="13497" spans="2:3" x14ac:dyDescent="0.25">
      <c r="B13497" s="30"/>
      <c r="C13497" s="30"/>
    </row>
    <row r="13498" spans="2:3" x14ac:dyDescent="0.25">
      <c r="B13498" s="30"/>
      <c r="C13498" s="30"/>
    </row>
    <row r="13499" spans="2:3" x14ac:dyDescent="0.25">
      <c r="B13499" s="30"/>
      <c r="C13499" s="30"/>
    </row>
    <row r="13500" spans="2:3" x14ac:dyDescent="0.25">
      <c r="B13500" s="30"/>
      <c r="C13500" s="30"/>
    </row>
    <row r="13501" spans="2:3" x14ac:dyDescent="0.25">
      <c r="B13501" s="30"/>
      <c r="C13501" s="30"/>
    </row>
    <row r="13502" spans="2:3" x14ac:dyDescent="0.25">
      <c r="B13502" s="30"/>
      <c r="C13502" s="30"/>
    </row>
    <row r="13503" spans="2:3" x14ac:dyDescent="0.25">
      <c r="B13503" s="30"/>
      <c r="C13503" s="30"/>
    </row>
    <row r="13504" spans="2:3" x14ac:dyDescent="0.25">
      <c r="B13504" s="30"/>
      <c r="C13504" s="30"/>
    </row>
    <row r="13505" spans="2:3" x14ac:dyDescent="0.25">
      <c r="B13505" s="30"/>
      <c r="C13505" s="30"/>
    </row>
    <row r="13506" spans="2:3" x14ac:dyDescent="0.25">
      <c r="B13506" s="30"/>
      <c r="C13506" s="30"/>
    </row>
    <row r="13507" spans="2:3" x14ac:dyDescent="0.25">
      <c r="B13507" s="30"/>
      <c r="C13507" s="30"/>
    </row>
    <row r="13508" spans="2:3" x14ac:dyDescent="0.25">
      <c r="B13508" s="30"/>
      <c r="C13508" s="30"/>
    </row>
    <row r="13509" spans="2:3" x14ac:dyDescent="0.25">
      <c r="B13509" s="30"/>
      <c r="C13509" s="30"/>
    </row>
    <row r="13510" spans="2:3" x14ac:dyDescent="0.25">
      <c r="B13510" s="30"/>
      <c r="C13510" s="30"/>
    </row>
    <row r="13511" spans="2:3" x14ac:dyDescent="0.25">
      <c r="B13511" s="30"/>
      <c r="C13511" s="30"/>
    </row>
    <row r="13512" spans="2:3" x14ac:dyDescent="0.25">
      <c r="B13512" s="30"/>
      <c r="C13512" s="30"/>
    </row>
    <row r="13513" spans="2:3" x14ac:dyDescent="0.25">
      <c r="B13513" s="30"/>
      <c r="C13513" s="30"/>
    </row>
    <row r="13514" spans="2:3" x14ac:dyDescent="0.25">
      <c r="B13514" s="30"/>
      <c r="C13514" s="30"/>
    </row>
    <row r="13515" spans="2:3" x14ac:dyDescent="0.25">
      <c r="B13515" s="30"/>
      <c r="C13515" s="30"/>
    </row>
    <row r="13516" spans="2:3" x14ac:dyDescent="0.25">
      <c r="B13516" s="30"/>
      <c r="C13516" s="30"/>
    </row>
    <row r="13517" spans="2:3" x14ac:dyDescent="0.25">
      <c r="B13517" s="30"/>
      <c r="C13517" s="30"/>
    </row>
    <row r="13518" spans="2:3" x14ac:dyDescent="0.25">
      <c r="B13518" s="30"/>
      <c r="C13518" s="30"/>
    </row>
    <row r="13519" spans="2:3" x14ac:dyDescent="0.25">
      <c r="B13519" s="30"/>
      <c r="C13519" s="30"/>
    </row>
    <row r="13520" spans="2:3" x14ac:dyDescent="0.25">
      <c r="B13520" s="30"/>
      <c r="C13520" s="30"/>
    </row>
    <row r="13521" spans="2:3" x14ac:dyDescent="0.25">
      <c r="B13521" s="30"/>
      <c r="C13521" s="30"/>
    </row>
    <row r="13522" spans="2:3" x14ac:dyDescent="0.25">
      <c r="B13522" s="30"/>
      <c r="C13522" s="30"/>
    </row>
    <row r="13523" spans="2:3" x14ac:dyDescent="0.25">
      <c r="B13523" s="30"/>
      <c r="C13523" s="30"/>
    </row>
    <row r="13524" spans="2:3" x14ac:dyDescent="0.25">
      <c r="B13524" s="30"/>
      <c r="C13524" s="30"/>
    </row>
    <row r="13525" spans="2:3" x14ac:dyDescent="0.25">
      <c r="B13525" s="30"/>
      <c r="C13525" s="30"/>
    </row>
    <row r="13526" spans="2:3" x14ac:dyDescent="0.25">
      <c r="B13526" s="30"/>
      <c r="C13526" s="30"/>
    </row>
    <row r="13527" spans="2:3" x14ac:dyDescent="0.25">
      <c r="B13527" s="30"/>
      <c r="C13527" s="30"/>
    </row>
    <row r="13528" spans="2:3" x14ac:dyDescent="0.25">
      <c r="B13528" s="30"/>
      <c r="C13528" s="30"/>
    </row>
    <row r="13529" spans="2:3" x14ac:dyDescent="0.25">
      <c r="B13529" s="30"/>
      <c r="C13529" s="30"/>
    </row>
    <row r="13530" spans="2:3" x14ac:dyDescent="0.25">
      <c r="B13530" s="30"/>
      <c r="C13530" s="30"/>
    </row>
    <row r="13531" spans="2:3" x14ac:dyDescent="0.25">
      <c r="B13531" s="30"/>
      <c r="C13531" s="30"/>
    </row>
    <row r="13532" spans="2:3" x14ac:dyDescent="0.25">
      <c r="B13532" s="30"/>
      <c r="C13532" s="30"/>
    </row>
    <row r="13533" spans="2:3" x14ac:dyDescent="0.25">
      <c r="B13533" s="30"/>
      <c r="C13533" s="30"/>
    </row>
    <row r="13534" spans="2:3" x14ac:dyDescent="0.25">
      <c r="B13534" s="30"/>
      <c r="C13534" s="30"/>
    </row>
    <row r="13535" spans="2:3" x14ac:dyDescent="0.25">
      <c r="B13535" s="30"/>
      <c r="C13535" s="30"/>
    </row>
    <row r="13536" spans="2:3" x14ac:dyDescent="0.25">
      <c r="B13536" s="30"/>
      <c r="C13536" s="30"/>
    </row>
    <row r="13537" spans="2:3" x14ac:dyDescent="0.25">
      <c r="B13537" s="30"/>
      <c r="C13537" s="30"/>
    </row>
    <row r="13538" spans="2:3" x14ac:dyDescent="0.25">
      <c r="B13538" s="30"/>
      <c r="C13538" s="30"/>
    </row>
    <row r="13539" spans="2:3" x14ac:dyDescent="0.25">
      <c r="B13539" s="30"/>
      <c r="C13539" s="30"/>
    </row>
    <row r="13540" spans="2:3" x14ac:dyDescent="0.25">
      <c r="B13540" s="30"/>
      <c r="C13540" s="30"/>
    </row>
    <row r="13541" spans="2:3" x14ac:dyDescent="0.25">
      <c r="B13541" s="30"/>
      <c r="C13541" s="30"/>
    </row>
    <row r="13542" spans="2:3" x14ac:dyDescent="0.25">
      <c r="B13542" s="30"/>
      <c r="C13542" s="30"/>
    </row>
    <row r="13543" spans="2:3" x14ac:dyDescent="0.25">
      <c r="B13543" s="30"/>
      <c r="C13543" s="30"/>
    </row>
    <row r="13544" spans="2:3" x14ac:dyDescent="0.25">
      <c r="B13544" s="30"/>
      <c r="C13544" s="30"/>
    </row>
    <row r="13545" spans="2:3" x14ac:dyDescent="0.25">
      <c r="B13545" s="30"/>
      <c r="C13545" s="30"/>
    </row>
    <row r="13546" spans="2:3" x14ac:dyDescent="0.25">
      <c r="B13546" s="30"/>
      <c r="C13546" s="30"/>
    </row>
    <row r="13547" spans="2:3" x14ac:dyDescent="0.25">
      <c r="B13547" s="30"/>
      <c r="C13547" s="30"/>
    </row>
    <row r="13548" spans="2:3" x14ac:dyDescent="0.25">
      <c r="B13548" s="30"/>
      <c r="C13548" s="30"/>
    </row>
    <row r="13549" spans="2:3" x14ac:dyDescent="0.25">
      <c r="B13549" s="30"/>
      <c r="C13549" s="30"/>
    </row>
    <row r="13550" spans="2:3" x14ac:dyDescent="0.25">
      <c r="B13550" s="30"/>
      <c r="C13550" s="30"/>
    </row>
    <row r="13551" spans="2:3" x14ac:dyDescent="0.25">
      <c r="B13551" s="30"/>
      <c r="C13551" s="30"/>
    </row>
    <row r="13552" spans="2:3" x14ac:dyDescent="0.25">
      <c r="B13552" s="30"/>
      <c r="C13552" s="30"/>
    </row>
    <row r="13553" spans="2:3" x14ac:dyDescent="0.25">
      <c r="B13553" s="30"/>
      <c r="C13553" s="30"/>
    </row>
    <row r="13554" spans="2:3" x14ac:dyDescent="0.25">
      <c r="B13554" s="30"/>
      <c r="C13554" s="30"/>
    </row>
    <row r="13555" spans="2:3" x14ac:dyDescent="0.25">
      <c r="B13555" s="30"/>
      <c r="C13555" s="30"/>
    </row>
    <row r="13556" spans="2:3" x14ac:dyDescent="0.25">
      <c r="B13556" s="30"/>
      <c r="C13556" s="30"/>
    </row>
    <row r="13557" spans="2:3" x14ac:dyDescent="0.25">
      <c r="B13557" s="30"/>
      <c r="C13557" s="30"/>
    </row>
    <row r="13558" spans="2:3" x14ac:dyDescent="0.25">
      <c r="B13558" s="30"/>
      <c r="C13558" s="30"/>
    </row>
    <row r="13559" spans="2:3" x14ac:dyDescent="0.25">
      <c r="B13559" s="30"/>
      <c r="C13559" s="30"/>
    </row>
    <row r="13560" spans="2:3" x14ac:dyDescent="0.25">
      <c r="B13560" s="30"/>
      <c r="C13560" s="30"/>
    </row>
    <row r="13561" spans="2:3" x14ac:dyDescent="0.25">
      <c r="B13561" s="30"/>
      <c r="C13561" s="30"/>
    </row>
    <row r="13562" spans="2:3" x14ac:dyDescent="0.25">
      <c r="B13562" s="30"/>
      <c r="C13562" s="30"/>
    </row>
    <row r="13563" spans="2:3" x14ac:dyDescent="0.25">
      <c r="B13563" s="30"/>
      <c r="C13563" s="30"/>
    </row>
    <row r="13564" spans="2:3" x14ac:dyDescent="0.25">
      <c r="B13564" s="30"/>
      <c r="C13564" s="30"/>
    </row>
    <row r="13565" spans="2:3" x14ac:dyDescent="0.25">
      <c r="B13565" s="30"/>
      <c r="C13565" s="30"/>
    </row>
    <row r="13566" spans="2:3" x14ac:dyDescent="0.25">
      <c r="B13566" s="30"/>
      <c r="C13566" s="30"/>
    </row>
    <row r="13567" spans="2:3" x14ac:dyDescent="0.25">
      <c r="B13567" s="30"/>
      <c r="C13567" s="30"/>
    </row>
    <row r="13568" spans="2:3" x14ac:dyDescent="0.25">
      <c r="B13568" s="30"/>
      <c r="C13568" s="30"/>
    </row>
    <row r="13569" spans="2:3" x14ac:dyDescent="0.25">
      <c r="B13569" s="30"/>
      <c r="C13569" s="30"/>
    </row>
    <row r="13570" spans="2:3" x14ac:dyDescent="0.25">
      <c r="B13570" s="30"/>
      <c r="C13570" s="30"/>
    </row>
    <row r="13571" spans="2:3" x14ac:dyDescent="0.25">
      <c r="B13571" s="30"/>
      <c r="C13571" s="30"/>
    </row>
    <row r="13572" spans="2:3" x14ac:dyDescent="0.25">
      <c r="B13572" s="30"/>
      <c r="C13572" s="30"/>
    </row>
    <row r="13573" spans="2:3" x14ac:dyDescent="0.25">
      <c r="B13573" s="30"/>
      <c r="C13573" s="30"/>
    </row>
    <row r="13574" spans="2:3" x14ac:dyDescent="0.25">
      <c r="B13574" s="30"/>
      <c r="C13574" s="30"/>
    </row>
    <row r="13575" spans="2:3" x14ac:dyDescent="0.25">
      <c r="B13575" s="30"/>
      <c r="C13575" s="30"/>
    </row>
    <row r="13576" spans="2:3" x14ac:dyDescent="0.25">
      <c r="B13576" s="30"/>
      <c r="C13576" s="30"/>
    </row>
    <row r="13577" spans="2:3" x14ac:dyDescent="0.25">
      <c r="B13577" s="30"/>
      <c r="C13577" s="30"/>
    </row>
    <row r="13578" spans="2:3" x14ac:dyDescent="0.25">
      <c r="B13578" s="30"/>
      <c r="C13578" s="30"/>
    </row>
    <row r="13579" spans="2:3" x14ac:dyDescent="0.25">
      <c r="B13579" s="30"/>
      <c r="C13579" s="30"/>
    </row>
    <row r="13580" spans="2:3" x14ac:dyDescent="0.25">
      <c r="B13580" s="30"/>
      <c r="C13580" s="30"/>
    </row>
    <row r="13581" spans="2:3" x14ac:dyDescent="0.25">
      <c r="B13581" s="30"/>
      <c r="C13581" s="30"/>
    </row>
    <row r="13582" spans="2:3" x14ac:dyDescent="0.25">
      <c r="B13582" s="30"/>
      <c r="C13582" s="30"/>
    </row>
    <row r="13583" spans="2:3" x14ac:dyDescent="0.25">
      <c r="B13583" s="30"/>
      <c r="C13583" s="30"/>
    </row>
    <row r="13584" spans="2:3" x14ac:dyDescent="0.25">
      <c r="B13584" s="30"/>
      <c r="C13584" s="30"/>
    </row>
    <row r="13585" spans="2:3" x14ac:dyDescent="0.25">
      <c r="B13585" s="30"/>
      <c r="C13585" s="30"/>
    </row>
    <row r="13586" spans="2:3" x14ac:dyDescent="0.25">
      <c r="B13586" s="30"/>
      <c r="C13586" s="30"/>
    </row>
    <row r="13587" spans="2:3" x14ac:dyDescent="0.25">
      <c r="B13587" s="30"/>
      <c r="C13587" s="30"/>
    </row>
    <row r="13588" spans="2:3" x14ac:dyDescent="0.25">
      <c r="B13588" s="30"/>
      <c r="C13588" s="30"/>
    </row>
    <row r="13589" spans="2:3" x14ac:dyDescent="0.25">
      <c r="B13589" s="30"/>
      <c r="C13589" s="30"/>
    </row>
    <row r="13590" spans="2:3" x14ac:dyDescent="0.25">
      <c r="B13590" s="30"/>
      <c r="C13590" s="30"/>
    </row>
    <row r="13591" spans="2:3" x14ac:dyDescent="0.25">
      <c r="B13591" s="30"/>
      <c r="C13591" s="30"/>
    </row>
    <row r="13592" spans="2:3" x14ac:dyDescent="0.25">
      <c r="B13592" s="30"/>
      <c r="C13592" s="30"/>
    </row>
    <row r="13593" spans="2:3" x14ac:dyDescent="0.25">
      <c r="B13593" s="30"/>
      <c r="C13593" s="30"/>
    </row>
    <row r="13594" spans="2:3" x14ac:dyDescent="0.25">
      <c r="B13594" s="30"/>
      <c r="C13594" s="30"/>
    </row>
    <row r="13595" spans="2:3" x14ac:dyDescent="0.25">
      <c r="B13595" s="30"/>
      <c r="C13595" s="30"/>
    </row>
    <row r="13596" spans="2:3" x14ac:dyDescent="0.25">
      <c r="B13596" s="30"/>
      <c r="C13596" s="30"/>
    </row>
    <row r="13597" spans="2:3" x14ac:dyDescent="0.25">
      <c r="B13597" s="30"/>
      <c r="C13597" s="30"/>
    </row>
    <row r="13598" spans="2:3" x14ac:dyDescent="0.25">
      <c r="B13598" s="30"/>
      <c r="C13598" s="30"/>
    </row>
    <row r="13599" spans="2:3" x14ac:dyDescent="0.25">
      <c r="B13599" s="30"/>
      <c r="C13599" s="30"/>
    </row>
    <row r="13600" spans="2:3" x14ac:dyDescent="0.25">
      <c r="B13600" s="30"/>
      <c r="C13600" s="30"/>
    </row>
    <row r="13601" spans="2:3" x14ac:dyDescent="0.25">
      <c r="B13601" s="30"/>
      <c r="C13601" s="30"/>
    </row>
    <row r="13602" spans="2:3" x14ac:dyDescent="0.25">
      <c r="B13602" s="30"/>
      <c r="C13602" s="30"/>
    </row>
    <row r="13603" spans="2:3" x14ac:dyDescent="0.25">
      <c r="B13603" s="30"/>
      <c r="C13603" s="30"/>
    </row>
    <row r="13604" spans="2:3" x14ac:dyDescent="0.25">
      <c r="B13604" s="30"/>
      <c r="C13604" s="30"/>
    </row>
    <row r="13605" spans="2:3" x14ac:dyDescent="0.25">
      <c r="B13605" s="30"/>
      <c r="C13605" s="30"/>
    </row>
    <row r="13606" spans="2:3" x14ac:dyDescent="0.25">
      <c r="B13606" s="30"/>
      <c r="C13606" s="30"/>
    </row>
    <row r="13607" spans="2:3" x14ac:dyDescent="0.25">
      <c r="B13607" s="30"/>
      <c r="C13607" s="30"/>
    </row>
    <row r="13608" spans="2:3" x14ac:dyDescent="0.25">
      <c r="B13608" s="30"/>
      <c r="C13608" s="30"/>
    </row>
    <row r="13609" spans="2:3" x14ac:dyDescent="0.25">
      <c r="B13609" s="30"/>
      <c r="C13609" s="30"/>
    </row>
    <row r="13610" spans="2:3" x14ac:dyDescent="0.25">
      <c r="B13610" s="30"/>
      <c r="C13610" s="30"/>
    </row>
    <row r="13611" spans="2:3" x14ac:dyDescent="0.25">
      <c r="B13611" s="30"/>
      <c r="C13611" s="30"/>
    </row>
    <row r="13612" spans="2:3" x14ac:dyDescent="0.25">
      <c r="B13612" s="30"/>
      <c r="C13612" s="30"/>
    </row>
    <row r="13613" spans="2:3" x14ac:dyDescent="0.25">
      <c r="B13613" s="30"/>
      <c r="C13613" s="30"/>
    </row>
    <row r="13614" spans="2:3" x14ac:dyDescent="0.25">
      <c r="B13614" s="30"/>
      <c r="C13614" s="30"/>
    </row>
    <row r="13615" spans="2:3" x14ac:dyDescent="0.25">
      <c r="B13615" s="30"/>
      <c r="C13615" s="30"/>
    </row>
    <row r="13616" spans="2:3" x14ac:dyDescent="0.25">
      <c r="B13616" s="30"/>
      <c r="C13616" s="30"/>
    </row>
    <row r="13617" spans="2:3" x14ac:dyDescent="0.25">
      <c r="B13617" s="30"/>
      <c r="C13617" s="30"/>
    </row>
    <row r="13618" spans="2:3" x14ac:dyDescent="0.25">
      <c r="B13618" s="30"/>
      <c r="C13618" s="30"/>
    </row>
    <row r="13619" spans="2:3" x14ac:dyDescent="0.25">
      <c r="B13619" s="30"/>
      <c r="C13619" s="30"/>
    </row>
    <row r="13620" spans="2:3" x14ac:dyDescent="0.25">
      <c r="B13620" s="30"/>
      <c r="C13620" s="30"/>
    </row>
    <row r="13621" spans="2:3" x14ac:dyDescent="0.25">
      <c r="B13621" s="30"/>
      <c r="C13621" s="30"/>
    </row>
    <row r="13622" spans="2:3" x14ac:dyDescent="0.25">
      <c r="B13622" s="30"/>
      <c r="C13622" s="30"/>
    </row>
    <row r="13623" spans="2:3" x14ac:dyDescent="0.25">
      <c r="B13623" s="30"/>
      <c r="C13623" s="30"/>
    </row>
    <row r="13624" spans="2:3" x14ac:dyDescent="0.25">
      <c r="B13624" s="30"/>
      <c r="C13624" s="30"/>
    </row>
    <row r="13625" spans="2:3" x14ac:dyDescent="0.25">
      <c r="B13625" s="30"/>
      <c r="C13625" s="30"/>
    </row>
    <row r="13626" spans="2:3" x14ac:dyDescent="0.25">
      <c r="B13626" s="30"/>
      <c r="C13626" s="30"/>
    </row>
    <row r="13627" spans="2:3" x14ac:dyDescent="0.25">
      <c r="B13627" s="30"/>
      <c r="C13627" s="30"/>
    </row>
    <row r="13628" spans="2:3" x14ac:dyDescent="0.25">
      <c r="B13628" s="30"/>
      <c r="C13628" s="30"/>
    </row>
    <row r="13629" spans="2:3" x14ac:dyDescent="0.25">
      <c r="B13629" s="30"/>
      <c r="C13629" s="30"/>
    </row>
    <row r="13630" spans="2:3" x14ac:dyDescent="0.25">
      <c r="B13630" s="30"/>
      <c r="C13630" s="30"/>
    </row>
    <row r="13631" spans="2:3" x14ac:dyDescent="0.25">
      <c r="B13631" s="30"/>
      <c r="C13631" s="30"/>
    </row>
    <row r="13632" spans="2:3" x14ac:dyDescent="0.25">
      <c r="B13632" s="30"/>
      <c r="C13632" s="30"/>
    </row>
    <row r="13633" spans="2:3" x14ac:dyDescent="0.25">
      <c r="B13633" s="30"/>
      <c r="C13633" s="30"/>
    </row>
    <row r="13634" spans="2:3" x14ac:dyDescent="0.25">
      <c r="B13634" s="30"/>
      <c r="C13634" s="30"/>
    </row>
    <row r="13635" spans="2:3" x14ac:dyDescent="0.25">
      <c r="B13635" s="30"/>
      <c r="C13635" s="30"/>
    </row>
    <row r="13636" spans="2:3" x14ac:dyDescent="0.25">
      <c r="B13636" s="30"/>
      <c r="C13636" s="30"/>
    </row>
    <row r="13637" spans="2:3" x14ac:dyDescent="0.25">
      <c r="B13637" s="30"/>
      <c r="C13637" s="30"/>
    </row>
    <row r="13638" spans="2:3" x14ac:dyDescent="0.25">
      <c r="B13638" s="30"/>
      <c r="C13638" s="30"/>
    </row>
    <row r="13639" spans="2:3" x14ac:dyDescent="0.25">
      <c r="B13639" s="30"/>
      <c r="C13639" s="30"/>
    </row>
    <row r="13640" spans="2:3" x14ac:dyDescent="0.25">
      <c r="B13640" s="30"/>
      <c r="C13640" s="30"/>
    </row>
    <row r="13641" spans="2:3" x14ac:dyDescent="0.25">
      <c r="B13641" s="30"/>
      <c r="C13641" s="30"/>
    </row>
    <row r="13642" spans="2:3" x14ac:dyDescent="0.25">
      <c r="B13642" s="30"/>
      <c r="C13642" s="30"/>
    </row>
    <row r="13643" spans="2:3" x14ac:dyDescent="0.25">
      <c r="B13643" s="30"/>
      <c r="C13643" s="30"/>
    </row>
    <row r="13644" spans="2:3" x14ac:dyDescent="0.25">
      <c r="B13644" s="30"/>
      <c r="C13644" s="30"/>
    </row>
    <row r="13645" spans="2:3" x14ac:dyDescent="0.25">
      <c r="B13645" s="30"/>
      <c r="C13645" s="30"/>
    </row>
    <row r="13646" spans="2:3" x14ac:dyDescent="0.25">
      <c r="B13646" s="30"/>
      <c r="C13646" s="30"/>
    </row>
    <row r="13647" spans="2:3" x14ac:dyDescent="0.25">
      <c r="B13647" s="30"/>
      <c r="C13647" s="30"/>
    </row>
    <row r="13648" spans="2:3" x14ac:dyDescent="0.25">
      <c r="B13648" s="30"/>
      <c r="C13648" s="30"/>
    </row>
    <row r="13649" spans="2:3" x14ac:dyDescent="0.25">
      <c r="B13649" s="30"/>
      <c r="C13649" s="30"/>
    </row>
    <row r="13650" spans="2:3" x14ac:dyDescent="0.25">
      <c r="B13650" s="30"/>
      <c r="C13650" s="30"/>
    </row>
    <row r="13651" spans="2:3" x14ac:dyDescent="0.25">
      <c r="B13651" s="30"/>
      <c r="C13651" s="30"/>
    </row>
    <row r="13652" spans="2:3" x14ac:dyDescent="0.25">
      <c r="B13652" s="30"/>
      <c r="C13652" s="30"/>
    </row>
    <row r="13653" spans="2:3" x14ac:dyDescent="0.25">
      <c r="B13653" s="30"/>
      <c r="C13653" s="30"/>
    </row>
    <row r="13654" spans="2:3" x14ac:dyDescent="0.25">
      <c r="B13654" s="30"/>
      <c r="C13654" s="30"/>
    </row>
    <row r="13655" spans="2:3" x14ac:dyDescent="0.25">
      <c r="B13655" s="30"/>
      <c r="C13655" s="30"/>
    </row>
    <row r="13656" spans="2:3" x14ac:dyDescent="0.25">
      <c r="B13656" s="30"/>
      <c r="C13656" s="30"/>
    </row>
    <row r="13657" spans="2:3" x14ac:dyDescent="0.25">
      <c r="B13657" s="30"/>
      <c r="C13657" s="30"/>
    </row>
    <row r="13658" spans="2:3" x14ac:dyDescent="0.25">
      <c r="B13658" s="30"/>
      <c r="C13658" s="30"/>
    </row>
    <row r="13659" spans="2:3" x14ac:dyDescent="0.25">
      <c r="B13659" s="30"/>
      <c r="C13659" s="30"/>
    </row>
    <row r="13660" spans="2:3" x14ac:dyDescent="0.25">
      <c r="B13660" s="30"/>
      <c r="C13660" s="30"/>
    </row>
    <row r="13661" spans="2:3" x14ac:dyDescent="0.25">
      <c r="B13661" s="30"/>
      <c r="C13661" s="30"/>
    </row>
    <row r="13662" spans="2:3" x14ac:dyDescent="0.25">
      <c r="B13662" s="30"/>
      <c r="C13662" s="30"/>
    </row>
    <row r="13663" spans="2:3" x14ac:dyDescent="0.25">
      <c r="B13663" s="30"/>
      <c r="C13663" s="30"/>
    </row>
    <row r="13664" spans="2:3" x14ac:dyDescent="0.25">
      <c r="B13664" s="30"/>
      <c r="C13664" s="30"/>
    </row>
    <row r="13665" spans="2:3" x14ac:dyDescent="0.25">
      <c r="B13665" s="30"/>
      <c r="C13665" s="30"/>
    </row>
    <row r="13666" spans="2:3" x14ac:dyDescent="0.25">
      <c r="B13666" s="30"/>
      <c r="C13666" s="30"/>
    </row>
    <row r="13667" spans="2:3" x14ac:dyDescent="0.25">
      <c r="B13667" s="30"/>
      <c r="C13667" s="30"/>
    </row>
    <row r="13668" spans="2:3" x14ac:dyDescent="0.25">
      <c r="B13668" s="30"/>
      <c r="C13668" s="30"/>
    </row>
    <row r="13669" spans="2:3" x14ac:dyDescent="0.25">
      <c r="B13669" s="30"/>
      <c r="C13669" s="30"/>
    </row>
    <row r="13670" spans="2:3" x14ac:dyDescent="0.25">
      <c r="B13670" s="30"/>
      <c r="C13670" s="30"/>
    </row>
    <row r="13671" spans="2:3" x14ac:dyDescent="0.25">
      <c r="B13671" s="30"/>
      <c r="C13671" s="30"/>
    </row>
    <row r="13672" spans="2:3" x14ac:dyDescent="0.25">
      <c r="B13672" s="30"/>
      <c r="C13672" s="30"/>
    </row>
    <row r="13673" spans="2:3" x14ac:dyDescent="0.25">
      <c r="B13673" s="30"/>
      <c r="C13673" s="30"/>
    </row>
    <row r="13674" spans="2:3" x14ac:dyDescent="0.25">
      <c r="B13674" s="30"/>
      <c r="C13674" s="30"/>
    </row>
    <row r="13675" spans="2:3" x14ac:dyDescent="0.25">
      <c r="B13675" s="30"/>
      <c r="C13675" s="30"/>
    </row>
    <row r="13676" spans="2:3" x14ac:dyDescent="0.25">
      <c r="B13676" s="30"/>
      <c r="C13676" s="30"/>
    </row>
    <row r="13677" spans="2:3" x14ac:dyDescent="0.25">
      <c r="B13677" s="30"/>
      <c r="C13677" s="30"/>
    </row>
    <row r="13678" spans="2:3" x14ac:dyDescent="0.25">
      <c r="B13678" s="30"/>
      <c r="C13678" s="30"/>
    </row>
    <row r="13679" spans="2:3" x14ac:dyDescent="0.25">
      <c r="B13679" s="30"/>
      <c r="C13679" s="30"/>
    </row>
    <row r="13680" spans="2:3" x14ac:dyDescent="0.25">
      <c r="B13680" s="30"/>
      <c r="C13680" s="30"/>
    </row>
    <row r="13681" spans="2:3" x14ac:dyDescent="0.25">
      <c r="B13681" s="30"/>
      <c r="C13681" s="30"/>
    </row>
    <row r="13682" spans="2:3" x14ac:dyDescent="0.25">
      <c r="B13682" s="30"/>
      <c r="C13682" s="30"/>
    </row>
    <row r="13683" spans="2:3" x14ac:dyDescent="0.25">
      <c r="B13683" s="30"/>
      <c r="C13683" s="30"/>
    </row>
    <row r="13684" spans="2:3" x14ac:dyDescent="0.25">
      <c r="B13684" s="30"/>
      <c r="C13684" s="30"/>
    </row>
    <row r="13685" spans="2:3" x14ac:dyDescent="0.25">
      <c r="B13685" s="30"/>
      <c r="C13685" s="30"/>
    </row>
    <row r="13686" spans="2:3" x14ac:dyDescent="0.25">
      <c r="B13686" s="30"/>
      <c r="C13686" s="30"/>
    </row>
    <row r="13687" spans="2:3" x14ac:dyDescent="0.25">
      <c r="B13687" s="30"/>
      <c r="C13687" s="30"/>
    </row>
    <row r="13688" spans="2:3" x14ac:dyDescent="0.25">
      <c r="B13688" s="30"/>
      <c r="C13688" s="30"/>
    </row>
    <row r="13689" spans="2:3" x14ac:dyDescent="0.25">
      <c r="B13689" s="30"/>
      <c r="C13689" s="30"/>
    </row>
    <row r="13690" spans="2:3" x14ac:dyDescent="0.25">
      <c r="B13690" s="30"/>
      <c r="C13690" s="30"/>
    </row>
    <row r="13691" spans="2:3" x14ac:dyDescent="0.25">
      <c r="B13691" s="30"/>
      <c r="C13691" s="30"/>
    </row>
    <row r="13692" spans="2:3" x14ac:dyDescent="0.25">
      <c r="B13692" s="30"/>
      <c r="C13692" s="30"/>
    </row>
    <row r="13693" spans="2:3" x14ac:dyDescent="0.25">
      <c r="B13693" s="30"/>
      <c r="C13693" s="30"/>
    </row>
    <row r="13694" spans="2:3" x14ac:dyDescent="0.25">
      <c r="B13694" s="30"/>
      <c r="C13694" s="30"/>
    </row>
    <row r="13695" spans="2:3" x14ac:dyDescent="0.25">
      <c r="B13695" s="30"/>
      <c r="C13695" s="30"/>
    </row>
    <row r="13696" spans="2:3" x14ac:dyDescent="0.25">
      <c r="B13696" s="30"/>
      <c r="C13696" s="30"/>
    </row>
    <row r="13697" spans="2:3" x14ac:dyDescent="0.25">
      <c r="B13697" s="30"/>
      <c r="C13697" s="30"/>
    </row>
    <row r="13698" spans="2:3" x14ac:dyDescent="0.25">
      <c r="B13698" s="30"/>
      <c r="C13698" s="30"/>
    </row>
    <row r="13699" spans="2:3" x14ac:dyDescent="0.25">
      <c r="B13699" s="30"/>
      <c r="C13699" s="30"/>
    </row>
    <row r="13700" spans="2:3" x14ac:dyDescent="0.25">
      <c r="B13700" s="30"/>
      <c r="C13700" s="30"/>
    </row>
    <row r="13701" spans="2:3" x14ac:dyDescent="0.25">
      <c r="B13701" s="30"/>
      <c r="C13701" s="30"/>
    </row>
    <row r="13702" spans="2:3" x14ac:dyDescent="0.25">
      <c r="B13702" s="30"/>
      <c r="C13702" s="30"/>
    </row>
    <row r="13703" spans="2:3" x14ac:dyDescent="0.25">
      <c r="B13703" s="30"/>
      <c r="C13703" s="30"/>
    </row>
    <row r="13704" spans="2:3" x14ac:dyDescent="0.25">
      <c r="B13704" s="30"/>
      <c r="C13704" s="30"/>
    </row>
    <row r="13705" spans="2:3" x14ac:dyDescent="0.25">
      <c r="B13705" s="30"/>
      <c r="C13705" s="30"/>
    </row>
    <row r="13706" spans="2:3" x14ac:dyDescent="0.25">
      <c r="B13706" s="30"/>
      <c r="C13706" s="30"/>
    </row>
    <row r="13707" spans="2:3" x14ac:dyDescent="0.25">
      <c r="B13707" s="30"/>
      <c r="C13707" s="30"/>
    </row>
    <row r="13708" spans="2:3" x14ac:dyDescent="0.25">
      <c r="B13708" s="30"/>
      <c r="C13708" s="30"/>
    </row>
    <row r="13709" spans="2:3" x14ac:dyDescent="0.25">
      <c r="B13709" s="30"/>
      <c r="C13709" s="30"/>
    </row>
    <row r="13710" spans="2:3" x14ac:dyDescent="0.25">
      <c r="B13710" s="30"/>
      <c r="C13710" s="30"/>
    </row>
    <row r="13711" spans="2:3" x14ac:dyDescent="0.25">
      <c r="B13711" s="30"/>
      <c r="C13711" s="30"/>
    </row>
    <row r="13712" spans="2:3" x14ac:dyDescent="0.25">
      <c r="B13712" s="30"/>
      <c r="C13712" s="30"/>
    </row>
    <row r="13713" spans="2:3" x14ac:dyDescent="0.25">
      <c r="B13713" s="30"/>
      <c r="C13713" s="30"/>
    </row>
    <row r="13714" spans="2:3" x14ac:dyDescent="0.25">
      <c r="B13714" s="30"/>
      <c r="C13714" s="30"/>
    </row>
    <row r="13715" spans="2:3" x14ac:dyDescent="0.25">
      <c r="B13715" s="30"/>
      <c r="C13715" s="30"/>
    </row>
    <row r="13716" spans="2:3" x14ac:dyDescent="0.25">
      <c r="B13716" s="30"/>
      <c r="C13716" s="30"/>
    </row>
    <row r="13717" spans="2:3" x14ac:dyDescent="0.25">
      <c r="B13717" s="30"/>
      <c r="C13717" s="30"/>
    </row>
    <row r="13718" spans="2:3" x14ac:dyDescent="0.25">
      <c r="B13718" s="30"/>
      <c r="C13718" s="30"/>
    </row>
    <row r="13719" spans="2:3" x14ac:dyDescent="0.25">
      <c r="B13719" s="30"/>
      <c r="C13719" s="30"/>
    </row>
    <row r="13720" spans="2:3" x14ac:dyDescent="0.25">
      <c r="B13720" s="30"/>
      <c r="C13720" s="30"/>
    </row>
    <row r="13721" spans="2:3" x14ac:dyDescent="0.25">
      <c r="B13721" s="30"/>
      <c r="C13721" s="30"/>
    </row>
    <row r="13722" spans="2:3" x14ac:dyDescent="0.25">
      <c r="B13722" s="30"/>
      <c r="C13722" s="30"/>
    </row>
    <row r="13723" spans="2:3" x14ac:dyDescent="0.25">
      <c r="B13723" s="30"/>
      <c r="C13723" s="30"/>
    </row>
    <row r="13724" spans="2:3" x14ac:dyDescent="0.25">
      <c r="B13724" s="30"/>
      <c r="C13724" s="30"/>
    </row>
    <row r="13725" spans="2:3" x14ac:dyDescent="0.25">
      <c r="B13725" s="30"/>
      <c r="C13725" s="30"/>
    </row>
    <row r="13726" spans="2:3" x14ac:dyDescent="0.25">
      <c r="B13726" s="30"/>
      <c r="C13726" s="30"/>
    </row>
    <row r="13727" spans="2:3" x14ac:dyDescent="0.25">
      <c r="B13727" s="30"/>
      <c r="C13727" s="30"/>
    </row>
    <row r="13728" spans="2:3" x14ac:dyDescent="0.25">
      <c r="B13728" s="30"/>
      <c r="C13728" s="30"/>
    </row>
    <row r="13729" spans="2:3" x14ac:dyDescent="0.25">
      <c r="B13729" s="30"/>
      <c r="C13729" s="30"/>
    </row>
    <row r="13730" spans="2:3" x14ac:dyDescent="0.25">
      <c r="B13730" s="30"/>
      <c r="C13730" s="30"/>
    </row>
    <row r="13731" spans="2:3" x14ac:dyDescent="0.25">
      <c r="B13731" s="30"/>
      <c r="C13731" s="30"/>
    </row>
    <row r="13732" spans="2:3" x14ac:dyDescent="0.25">
      <c r="B13732" s="30"/>
      <c r="C13732" s="30"/>
    </row>
    <row r="13733" spans="2:3" x14ac:dyDescent="0.25">
      <c r="B13733" s="30"/>
      <c r="C13733" s="30"/>
    </row>
    <row r="13734" spans="2:3" x14ac:dyDescent="0.25">
      <c r="B13734" s="30"/>
      <c r="C13734" s="30"/>
    </row>
    <row r="13735" spans="2:3" x14ac:dyDescent="0.25">
      <c r="B13735" s="30"/>
      <c r="C13735" s="30"/>
    </row>
    <row r="13736" spans="2:3" x14ac:dyDescent="0.25">
      <c r="B13736" s="30"/>
      <c r="C13736" s="30"/>
    </row>
    <row r="13737" spans="2:3" x14ac:dyDescent="0.25">
      <c r="B13737" s="30"/>
      <c r="C13737" s="30"/>
    </row>
    <row r="13738" spans="2:3" x14ac:dyDescent="0.25">
      <c r="B13738" s="30"/>
      <c r="C13738" s="30"/>
    </row>
    <row r="13739" spans="2:3" x14ac:dyDescent="0.25">
      <c r="B13739" s="30"/>
      <c r="C13739" s="30"/>
    </row>
    <row r="13740" spans="2:3" x14ac:dyDescent="0.25">
      <c r="B13740" s="30"/>
      <c r="C13740" s="30"/>
    </row>
    <row r="13741" spans="2:3" x14ac:dyDescent="0.25">
      <c r="B13741" s="30"/>
      <c r="C13741" s="30"/>
    </row>
    <row r="13742" spans="2:3" x14ac:dyDescent="0.25">
      <c r="B13742" s="30"/>
      <c r="C13742" s="30"/>
    </row>
    <row r="13743" spans="2:3" x14ac:dyDescent="0.25">
      <c r="B13743" s="30"/>
      <c r="C13743" s="30"/>
    </row>
    <row r="13744" spans="2:3" x14ac:dyDescent="0.25">
      <c r="B13744" s="30"/>
      <c r="C13744" s="30"/>
    </row>
    <row r="13745" spans="2:3" x14ac:dyDescent="0.25">
      <c r="B13745" s="30"/>
      <c r="C13745" s="30"/>
    </row>
    <row r="13746" spans="2:3" x14ac:dyDescent="0.25">
      <c r="B13746" s="30"/>
      <c r="C13746" s="30"/>
    </row>
    <row r="13747" spans="2:3" x14ac:dyDescent="0.25">
      <c r="B13747" s="30"/>
      <c r="C13747" s="30"/>
    </row>
    <row r="13748" spans="2:3" x14ac:dyDescent="0.25">
      <c r="B13748" s="30"/>
      <c r="C13748" s="30"/>
    </row>
    <row r="13749" spans="2:3" x14ac:dyDescent="0.25">
      <c r="B13749" s="30"/>
      <c r="C13749" s="30"/>
    </row>
    <row r="13750" spans="2:3" x14ac:dyDescent="0.25">
      <c r="B13750" s="30"/>
      <c r="C13750" s="30"/>
    </row>
    <row r="13751" spans="2:3" x14ac:dyDescent="0.25">
      <c r="B13751" s="30"/>
      <c r="C13751" s="30"/>
    </row>
    <row r="13752" spans="2:3" x14ac:dyDescent="0.25">
      <c r="B13752" s="30"/>
      <c r="C13752" s="30"/>
    </row>
    <row r="13753" spans="2:3" x14ac:dyDescent="0.25">
      <c r="B13753" s="30"/>
      <c r="C13753" s="30"/>
    </row>
    <row r="13754" spans="2:3" x14ac:dyDescent="0.25">
      <c r="B13754" s="30"/>
      <c r="C13754" s="30"/>
    </row>
    <row r="13755" spans="2:3" x14ac:dyDescent="0.25">
      <c r="B13755" s="30"/>
      <c r="C13755" s="30"/>
    </row>
    <row r="13756" spans="2:3" x14ac:dyDescent="0.25">
      <c r="B13756" s="30"/>
      <c r="C13756" s="30"/>
    </row>
    <row r="13757" spans="2:3" x14ac:dyDescent="0.25">
      <c r="B13757" s="30"/>
      <c r="C13757" s="30"/>
    </row>
    <row r="13758" spans="2:3" x14ac:dyDescent="0.25">
      <c r="B13758" s="30"/>
      <c r="C13758" s="30"/>
    </row>
    <row r="13759" spans="2:3" x14ac:dyDescent="0.25">
      <c r="B13759" s="30"/>
      <c r="C13759" s="30"/>
    </row>
    <row r="13760" spans="2:3" x14ac:dyDescent="0.25">
      <c r="B13760" s="30"/>
      <c r="C13760" s="30"/>
    </row>
    <row r="13761" spans="2:3" x14ac:dyDescent="0.25">
      <c r="B13761" s="30"/>
      <c r="C13761" s="30"/>
    </row>
    <row r="13762" spans="2:3" x14ac:dyDescent="0.25">
      <c r="B13762" s="30"/>
      <c r="C13762" s="30"/>
    </row>
    <row r="13763" spans="2:3" x14ac:dyDescent="0.25">
      <c r="B13763" s="30"/>
      <c r="C13763" s="30"/>
    </row>
    <row r="13764" spans="2:3" x14ac:dyDescent="0.25">
      <c r="B13764" s="30"/>
      <c r="C13764" s="30"/>
    </row>
    <row r="13765" spans="2:3" x14ac:dyDescent="0.25">
      <c r="B13765" s="30"/>
      <c r="C13765" s="30"/>
    </row>
    <row r="13766" spans="2:3" x14ac:dyDescent="0.25">
      <c r="B13766" s="30"/>
      <c r="C13766" s="30"/>
    </row>
    <row r="13767" spans="2:3" x14ac:dyDescent="0.25">
      <c r="B13767" s="30"/>
      <c r="C13767" s="30"/>
    </row>
    <row r="13768" spans="2:3" x14ac:dyDescent="0.25">
      <c r="B13768" s="30"/>
      <c r="C13768" s="30"/>
    </row>
    <row r="13769" spans="2:3" x14ac:dyDescent="0.25">
      <c r="B13769" s="30"/>
      <c r="C13769" s="30"/>
    </row>
    <row r="13770" spans="2:3" x14ac:dyDescent="0.25">
      <c r="B13770" s="30"/>
      <c r="C13770" s="30"/>
    </row>
    <row r="13771" spans="2:3" x14ac:dyDescent="0.25">
      <c r="B13771" s="30"/>
      <c r="C13771" s="30"/>
    </row>
    <row r="13772" spans="2:3" x14ac:dyDescent="0.25">
      <c r="B13772" s="30"/>
      <c r="C13772" s="30"/>
    </row>
    <row r="13773" spans="2:3" x14ac:dyDescent="0.25">
      <c r="B13773" s="30"/>
      <c r="C13773" s="30"/>
    </row>
    <row r="13774" spans="2:3" x14ac:dyDescent="0.25">
      <c r="B13774" s="30"/>
      <c r="C13774" s="30"/>
    </row>
    <row r="13775" spans="2:3" x14ac:dyDescent="0.25">
      <c r="B13775" s="30"/>
      <c r="C13775" s="30"/>
    </row>
    <row r="13776" spans="2:3" x14ac:dyDescent="0.25">
      <c r="B13776" s="30"/>
      <c r="C13776" s="30"/>
    </row>
    <row r="13777" spans="2:3" x14ac:dyDescent="0.25">
      <c r="B13777" s="30"/>
      <c r="C13777" s="30"/>
    </row>
    <row r="13778" spans="2:3" x14ac:dyDescent="0.25">
      <c r="B13778" s="30"/>
      <c r="C13778" s="30"/>
    </row>
    <row r="13779" spans="2:3" x14ac:dyDescent="0.25">
      <c r="B13779" s="30"/>
      <c r="C13779" s="30"/>
    </row>
    <row r="13780" spans="2:3" x14ac:dyDescent="0.25">
      <c r="B13780" s="30"/>
      <c r="C13780" s="30"/>
    </row>
    <row r="13781" spans="2:3" x14ac:dyDescent="0.25">
      <c r="B13781" s="30"/>
      <c r="C13781" s="30"/>
    </row>
    <row r="13782" spans="2:3" x14ac:dyDescent="0.25">
      <c r="B13782" s="30"/>
      <c r="C13782" s="30"/>
    </row>
    <row r="13783" spans="2:3" x14ac:dyDescent="0.25">
      <c r="B13783" s="30"/>
      <c r="C13783" s="30"/>
    </row>
    <row r="13784" spans="2:3" x14ac:dyDescent="0.25">
      <c r="B13784" s="30"/>
      <c r="C13784" s="30"/>
    </row>
    <row r="13785" spans="2:3" x14ac:dyDescent="0.25">
      <c r="B13785" s="30"/>
      <c r="C13785" s="30"/>
    </row>
    <row r="13786" spans="2:3" x14ac:dyDescent="0.25">
      <c r="B13786" s="30"/>
      <c r="C13786" s="30"/>
    </row>
    <row r="13787" spans="2:3" x14ac:dyDescent="0.25">
      <c r="B13787" s="30"/>
      <c r="C13787" s="30"/>
    </row>
    <row r="13788" spans="2:3" x14ac:dyDescent="0.25">
      <c r="B13788" s="30"/>
      <c r="C13788" s="30"/>
    </row>
    <row r="13789" spans="2:3" x14ac:dyDescent="0.25">
      <c r="B13789" s="30"/>
      <c r="C13789" s="30"/>
    </row>
    <row r="13790" spans="2:3" x14ac:dyDescent="0.25">
      <c r="B13790" s="30"/>
      <c r="C13790" s="30"/>
    </row>
    <row r="13791" spans="2:3" x14ac:dyDescent="0.25">
      <c r="B13791" s="30"/>
      <c r="C13791" s="30"/>
    </row>
    <row r="13792" spans="2:3" x14ac:dyDescent="0.25">
      <c r="B13792" s="30"/>
      <c r="C13792" s="30"/>
    </row>
    <row r="13793" spans="2:3" x14ac:dyDescent="0.25">
      <c r="B13793" s="30"/>
      <c r="C13793" s="30"/>
    </row>
    <row r="13794" spans="2:3" x14ac:dyDescent="0.25">
      <c r="B13794" s="30"/>
      <c r="C13794" s="30"/>
    </row>
    <row r="13795" spans="2:3" x14ac:dyDescent="0.25">
      <c r="B13795" s="30"/>
      <c r="C13795" s="30"/>
    </row>
    <row r="13796" spans="2:3" x14ac:dyDescent="0.25">
      <c r="B13796" s="30"/>
      <c r="C13796" s="30"/>
    </row>
    <row r="13797" spans="2:3" x14ac:dyDescent="0.25">
      <c r="B13797" s="30"/>
      <c r="C13797" s="30"/>
    </row>
    <row r="13798" spans="2:3" x14ac:dyDescent="0.25">
      <c r="B13798" s="30"/>
      <c r="C13798" s="30"/>
    </row>
    <row r="13799" spans="2:3" x14ac:dyDescent="0.25">
      <c r="B13799" s="30"/>
      <c r="C13799" s="30"/>
    </row>
    <row r="13800" spans="2:3" x14ac:dyDescent="0.25">
      <c r="B13800" s="30"/>
      <c r="C13800" s="30"/>
    </row>
    <row r="13801" spans="2:3" x14ac:dyDescent="0.25">
      <c r="B13801" s="30"/>
      <c r="C13801" s="30"/>
    </row>
    <row r="13802" spans="2:3" x14ac:dyDescent="0.25">
      <c r="B13802" s="30"/>
      <c r="C13802" s="30"/>
    </row>
    <row r="13803" spans="2:3" x14ac:dyDescent="0.25">
      <c r="B13803" s="30"/>
      <c r="C13803" s="30"/>
    </row>
    <row r="13804" spans="2:3" x14ac:dyDescent="0.25">
      <c r="B13804" s="30"/>
      <c r="C13804" s="30"/>
    </row>
    <row r="13805" spans="2:3" x14ac:dyDescent="0.25">
      <c r="B13805" s="30"/>
      <c r="C13805" s="30"/>
    </row>
    <row r="13806" spans="2:3" x14ac:dyDescent="0.25">
      <c r="B13806" s="30"/>
      <c r="C13806" s="30"/>
    </row>
    <row r="13807" spans="2:3" x14ac:dyDescent="0.25">
      <c r="B13807" s="30"/>
      <c r="C13807" s="30"/>
    </row>
    <row r="13808" spans="2:3" x14ac:dyDescent="0.25">
      <c r="B13808" s="30"/>
      <c r="C13808" s="30"/>
    </row>
    <row r="13809" spans="2:3" x14ac:dyDescent="0.25">
      <c r="B13809" s="30"/>
      <c r="C13809" s="30"/>
    </row>
    <row r="13810" spans="2:3" x14ac:dyDescent="0.25">
      <c r="B13810" s="30"/>
      <c r="C13810" s="30"/>
    </row>
    <row r="13811" spans="2:3" x14ac:dyDescent="0.25">
      <c r="B13811" s="30"/>
      <c r="C13811" s="30"/>
    </row>
    <row r="13812" spans="2:3" x14ac:dyDescent="0.25">
      <c r="B13812" s="30"/>
      <c r="C13812" s="30"/>
    </row>
    <row r="13813" spans="2:3" x14ac:dyDescent="0.25">
      <c r="B13813" s="30"/>
      <c r="C13813" s="30"/>
    </row>
    <row r="13814" spans="2:3" x14ac:dyDescent="0.25">
      <c r="B13814" s="30"/>
      <c r="C13814" s="30"/>
    </row>
    <row r="13815" spans="2:3" x14ac:dyDescent="0.25">
      <c r="B13815" s="30"/>
      <c r="C13815" s="30"/>
    </row>
    <row r="13816" spans="2:3" x14ac:dyDescent="0.25">
      <c r="B13816" s="30"/>
      <c r="C13816" s="30"/>
    </row>
    <row r="13817" spans="2:3" x14ac:dyDescent="0.25">
      <c r="B13817" s="30"/>
      <c r="C13817" s="30"/>
    </row>
    <row r="13818" spans="2:3" x14ac:dyDescent="0.25">
      <c r="B13818" s="30"/>
      <c r="C13818" s="30"/>
    </row>
    <row r="13819" spans="2:3" x14ac:dyDescent="0.25">
      <c r="B13819" s="30"/>
      <c r="C13819" s="30"/>
    </row>
    <row r="13820" spans="2:3" x14ac:dyDescent="0.25">
      <c r="B13820" s="30"/>
      <c r="C13820" s="30"/>
    </row>
    <row r="13821" spans="2:3" x14ac:dyDescent="0.25">
      <c r="B13821" s="30"/>
      <c r="C13821" s="30"/>
    </row>
    <row r="13822" spans="2:3" x14ac:dyDescent="0.25">
      <c r="B13822" s="30"/>
      <c r="C13822" s="30"/>
    </row>
    <row r="13823" spans="2:3" x14ac:dyDescent="0.25">
      <c r="B13823" s="30"/>
      <c r="C13823" s="30"/>
    </row>
    <row r="13824" spans="2:3" x14ac:dyDescent="0.25">
      <c r="B13824" s="30"/>
      <c r="C13824" s="30"/>
    </row>
    <row r="13825" spans="2:3" x14ac:dyDescent="0.25">
      <c r="B13825" s="30"/>
      <c r="C13825" s="30"/>
    </row>
    <row r="13826" spans="2:3" x14ac:dyDescent="0.25">
      <c r="B13826" s="30"/>
      <c r="C13826" s="30"/>
    </row>
    <row r="13827" spans="2:3" x14ac:dyDescent="0.25">
      <c r="B13827" s="30"/>
      <c r="C13827" s="30"/>
    </row>
    <row r="13828" spans="2:3" x14ac:dyDescent="0.25">
      <c r="B13828" s="30"/>
      <c r="C13828" s="30"/>
    </row>
    <row r="13829" spans="2:3" x14ac:dyDescent="0.25">
      <c r="B13829" s="30"/>
      <c r="C13829" s="30"/>
    </row>
    <row r="13830" spans="2:3" x14ac:dyDescent="0.25">
      <c r="B13830" s="30"/>
      <c r="C13830" s="30"/>
    </row>
    <row r="13831" spans="2:3" x14ac:dyDescent="0.25">
      <c r="B13831" s="30"/>
      <c r="C13831" s="30"/>
    </row>
    <row r="13832" spans="2:3" x14ac:dyDescent="0.25">
      <c r="B13832" s="30"/>
      <c r="C13832" s="30"/>
    </row>
    <row r="13833" spans="2:3" x14ac:dyDescent="0.25">
      <c r="B13833" s="30"/>
      <c r="C13833" s="30"/>
    </row>
    <row r="13834" spans="2:3" x14ac:dyDescent="0.25">
      <c r="B13834" s="30"/>
      <c r="C13834" s="30"/>
    </row>
    <row r="13835" spans="2:3" x14ac:dyDescent="0.25">
      <c r="B13835" s="30"/>
      <c r="C13835" s="30"/>
    </row>
    <row r="13836" spans="2:3" x14ac:dyDescent="0.25">
      <c r="B13836" s="30"/>
      <c r="C13836" s="30"/>
    </row>
    <row r="13837" spans="2:3" x14ac:dyDescent="0.25">
      <c r="B13837" s="30"/>
      <c r="C13837" s="30"/>
    </row>
    <row r="13838" spans="2:3" x14ac:dyDescent="0.25">
      <c r="B13838" s="30"/>
      <c r="C13838" s="30"/>
    </row>
    <row r="13839" spans="2:3" x14ac:dyDescent="0.25">
      <c r="B13839" s="30"/>
      <c r="C13839" s="30"/>
    </row>
    <row r="13840" spans="2:3" x14ac:dyDescent="0.25">
      <c r="B13840" s="30"/>
      <c r="C13840" s="30"/>
    </row>
    <row r="13841" spans="2:3" x14ac:dyDescent="0.25">
      <c r="B13841" s="30"/>
      <c r="C13841" s="30"/>
    </row>
    <row r="13842" spans="2:3" x14ac:dyDescent="0.25">
      <c r="B13842" s="30"/>
      <c r="C13842" s="30"/>
    </row>
    <row r="13843" spans="2:3" x14ac:dyDescent="0.25">
      <c r="B13843" s="30"/>
      <c r="C13843" s="30"/>
    </row>
    <row r="13844" spans="2:3" x14ac:dyDescent="0.25">
      <c r="B13844" s="30"/>
      <c r="C13844" s="30"/>
    </row>
    <row r="13845" spans="2:3" x14ac:dyDescent="0.25">
      <c r="B13845" s="30"/>
      <c r="C13845" s="30"/>
    </row>
    <row r="13846" spans="2:3" x14ac:dyDescent="0.25">
      <c r="B13846" s="30"/>
      <c r="C13846" s="30"/>
    </row>
    <row r="13847" spans="2:3" x14ac:dyDescent="0.25">
      <c r="B13847" s="30"/>
      <c r="C13847" s="30"/>
    </row>
    <row r="13848" spans="2:3" x14ac:dyDescent="0.25">
      <c r="B13848" s="30"/>
      <c r="C13848" s="30"/>
    </row>
    <row r="13849" spans="2:3" x14ac:dyDescent="0.25">
      <c r="B13849" s="30"/>
      <c r="C13849" s="30"/>
    </row>
    <row r="13850" spans="2:3" x14ac:dyDescent="0.25">
      <c r="B13850" s="30"/>
      <c r="C13850" s="30"/>
    </row>
    <row r="13851" spans="2:3" x14ac:dyDescent="0.25">
      <c r="B13851" s="30"/>
      <c r="C13851" s="30"/>
    </row>
    <row r="13852" spans="2:3" x14ac:dyDescent="0.25">
      <c r="B13852" s="30"/>
      <c r="C13852" s="30"/>
    </row>
    <row r="13853" spans="2:3" x14ac:dyDescent="0.25">
      <c r="B13853" s="30"/>
      <c r="C13853" s="30"/>
    </row>
    <row r="13854" spans="2:3" x14ac:dyDescent="0.25">
      <c r="B13854" s="30"/>
      <c r="C13854" s="30"/>
    </row>
    <row r="13855" spans="2:3" x14ac:dyDescent="0.25">
      <c r="B13855" s="30"/>
      <c r="C13855" s="30"/>
    </row>
    <row r="13856" spans="2:3" x14ac:dyDescent="0.25">
      <c r="B13856" s="30"/>
      <c r="C13856" s="30"/>
    </row>
    <row r="13857" spans="2:3" x14ac:dyDescent="0.25">
      <c r="B13857" s="30"/>
      <c r="C13857" s="30"/>
    </row>
    <row r="13858" spans="2:3" x14ac:dyDescent="0.25">
      <c r="B13858" s="30"/>
      <c r="C13858" s="30"/>
    </row>
    <row r="13859" spans="2:3" x14ac:dyDescent="0.25">
      <c r="B13859" s="30"/>
      <c r="C13859" s="30"/>
    </row>
    <row r="13860" spans="2:3" x14ac:dyDescent="0.25">
      <c r="B13860" s="30"/>
      <c r="C13860" s="30"/>
    </row>
    <row r="13861" spans="2:3" x14ac:dyDescent="0.25">
      <c r="B13861" s="30"/>
      <c r="C13861" s="30"/>
    </row>
    <row r="13862" spans="2:3" x14ac:dyDescent="0.25">
      <c r="B13862" s="30"/>
      <c r="C13862" s="30"/>
    </row>
    <row r="13863" spans="2:3" x14ac:dyDescent="0.25">
      <c r="B13863" s="30"/>
      <c r="C13863" s="30"/>
    </row>
    <row r="13864" spans="2:3" x14ac:dyDescent="0.25">
      <c r="B13864" s="30"/>
      <c r="C13864" s="30"/>
    </row>
    <row r="13865" spans="2:3" x14ac:dyDescent="0.25">
      <c r="B13865" s="30"/>
      <c r="C13865" s="30"/>
    </row>
    <row r="13866" spans="2:3" x14ac:dyDescent="0.25">
      <c r="B13866" s="30"/>
      <c r="C13866" s="30"/>
    </row>
    <row r="13867" spans="2:3" x14ac:dyDescent="0.25">
      <c r="B13867" s="30"/>
      <c r="C13867" s="30"/>
    </row>
    <row r="13868" spans="2:3" x14ac:dyDescent="0.25">
      <c r="B13868" s="30"/>
      <c r="C13868" s="30"/>
    </row>
    <row r="13869" spans="2:3" x14ac:dyDescent="0.25">
      <c r="B13869" s="30"/>
      <c r="C13869" s="30"/>
    </row>
    <row r="13870" spans="2:3" x14ac:dyDescent="0.25">
      <c r="B13870" s="30"/>
      <c r="C13870" s="30"/>
    </row>
    <row r="13871" spans="2:3" x14ac:dyDescent="0.25">
      <c r="B13871" s="30"/>
      <c r="C13871" s="30"/>
    </row>
    <row r="13872" spans="2:3" x14ac:dyDescent="0.25">
      <c r="B13872" s="30"/>
      <c r="C13872" s="30"/>
    </row>
    <row r="13873" spans="2:3" x14ac:dyDescent="0.25">
      <c r="B13873" s="30"/>
      <c r="C13873" s="30"/>
    </row>
    <row r="13874" spans="2:3" x14ac:dyDescent="0.25">
      <c r="B13874" s="30"/>
      <c r="C13874" s="30"/>
    </row>
    <row r="13875" spans="2:3" x14ac:dyDescent="0.25">
      <c r="B13875" s="30"/>
      <c r="C13875" s="30"/>
    </row>
    <row r="13876" spans="2:3" x14ac:dyDescent="0.25">
      <c r="B13876" s="30"/>
      <c r="C13876" s="30"/>
    </row>
    <row r="13877" spans="2:3" x14ac:dyDescent="0.25">
      <c r="B13877" s="30"/>
      <c r="C13877" s="30"/>
    </row>
    <row r="13878" spans="2:3" x14ac:dyDescent="0.25">
      <c r="B13878" s="30"/>
      <c r="C13878" s="30"/>
    </row>
    <row r="13879" spans="2:3" x14ac:dyDescent="0.25">
      <c r="B13879" s="30"/>
      <c r="C13879" s="30"/>
    </row>
    <row r="13880" spans="2:3" x14ac:dyDescent="0.25">
      <c r="B13880" s="30"/>
      <c r="C13880" s="30"/>
    </row>
    <row r="13881" spans="2:3" x14ac:dyDescent="0.25">
      <c r="B13881" s="30"/>
      <c r="C13881" s="30"/>
    </row>
    <row r="13882" spans="2:3" x14ac:dyDescent="0.25">
      <c r="B13882" s="30"/>
      <c r="C13882" s="30"/>
    </row>
    <row r="13883" spans="2:3" x14ac:dyDescent="0.25">
      <c r="B13883" s="30"/>
      <c r="C13883" s="30"/>
    </row>
    <row r="13884" spans="2:3" x14ac:dyDescent="0.25">
      <c r="B13884" s="30"/>
      <c r="C13884" s="30"/>
    </row>
    <row r="13885" spans="2:3" x14ac:dyDescent="0.25">
      <c r="B13885" s="30"/>
      <c r="C13885" s="30"/>
    </row>
    <row r="13886" spans="2:3" x14ac:dyDescent="0.25">
      <c r="B13886" s="30"/>
      <c r="C13886" s="30"/>
    </row>
    <row r="13887" spans="2:3" x14ac:dyDescent="0.25">
      <c r="B13887" s="30"/>
      <c r="C13887" s="30"/>
    </row>
    <row r="13888" spans="2:3" x14ac:dyDescent="0.25">
      <c r="B13888" s="30"/>
      <c r="C13888" s="30"/>
    </row>
    <row r="13889" spans="2:3" x14ac:dyDescent="0.25">
      <c r="B13889" s="30"/>
      <c r="C13889" s="30"/>
    </row>
    <row r="13890" spans="2:3" x14ac:dyDescent="0.25">
      <c r="B13890" s="30"/>
      <c r="C13890" s="30"/>
    </row>
    <row r="13891" spans="2:3" x14ac:dyDescent="0.25">
      <c r="B13891" s="30"/>
      <c r="C13891" s="30"/>
    </row>
    <row r="13892" spans="2:3" x14ac:dyDescent="0.25">
      <c r="B13892" s="30"/>
      <c r="C13892" s="30"/>
    </row>
    <row r="13893" spans="2:3" x14ac:dyDescent="0.25">
      <c r="B13893" s="30"/>
      <c r="C13893" s="30"/>
    </row>
    <row r="13894" spans="2:3" x14ac:dyDescent="0.25">
      <c r="B13894" s="30"/>
      <c r="C13894" s="30"/>
    </row>
    <row r="13895" spans="2:3" x14ac:dyDescent="0.25">
      <c r="B13895" s="30"/>
      <c r="C13895" s="30"/>
    </row>
    <row r="13896" spans="2:3" x14ac:dyDescent="0.25">
      <c r="B13896" s="30"/>
      <c r="C13896" s="30"/>
    </row>
    <row r="13897" spans="2:3" x14ac:dyDescent="0.25">
      <c r="B13897" s="30"/>
      <c r="C13897" s="30"/>
    </row>
    <row r="13898" spans="2:3" x14ac:dyDescent="0.25">
      <c r="B13898" s="30"/>
      <c r="C13898" s="30"/>
    </row>
    <row r="13899" spans="2:3" x14ac:dyDescent="0.25">
      <c r="B13899" s="30"/>
      <c r="C13899" s="30"/>
    </row>
    <row r="13900" spans="2:3" x14ac:dyDescent="0.25">
      <c r="B13900" s="30"/>
      <c r="C13900" s="30"/>
    </row>
    <row r="13901" spans="2:3" x14ac:dyDescent="0.25">
      <c r="B13901" s="30"/>
      <c r="C13901" s="30"/>
    </row>
    <row r="13902" spans="2:3" x14ac:dyDescent="0.25">
      <c r="B13902" s="30"/>
      <c r="C13902" s="30"/>
    </row>
    <row r="13903" spans="2:3" x14ac:dyDescent="0.25">
      <c r="B13903" s="30"/>
      <c r="C13903" s="30"/>
    </row>
    <row r="13904" spans="2:3" x14ac:dyDescent="0.25">
      <c r="B13904" s="30"/>
      <c r="C13904" s="30"/>
    </row>
    <row r="13905" spans="2:3" x14ac:dyDescent="0.25">
      <c r="B13905" s="30"/>
      <c r="C13905" s="30"/>
    </row>
    <row r="13906" spans="2:3" x14ac:dyDescent="0.25">
      <c r="B13906" s="30"/>
      <c r="C13906" s="30"/>
    </row>
    <row r="13907" spans="2:3" x14ac:dyDescent="0.25">
      <c r="B13907" s="30"/>
      <c r="C13907" s="30"/>
    </row>
    <row r="13908" spans="2:3" x14ac:dyDescent="0.25">
      <c r="B13908" s="30"/>
      <c r="C13908" s="30"/>
    </row>
    <row r="13909" spans="2:3" x14ac:dyDescent="0.25">
      <c r="B13909" s="30"/>
      <c r="C13909" s="30"/>
    </row>
    <row r="13910" spans="2:3" x14ac:dyDescent="0.25">
      <c r="B13910" s="30"/>
      <c r="C13910" s="30"/>
    </row>
    <row r="13911" spans="2:3" x14ac:dyDescent="0.25">
      <c r="B13911" s="30"/>
      <c r="C13911" s="30"/>
    </row>
    <row r="13912" spans="2:3" x14ac:dyDescent="0.25">
      <c r="B13912" s="30"/>
      <c r="C13912" s="30"/>
    </row>
    <row r="13913" spans="2:3" x14ac:dyDescent="0.25">
      <c r="B13913" s="30"/>
      <c r="C13913" s="30"/>
    </row>
    <row r="13914" spans="2:3" x14ac:dyDescent="0.25">
      <c r="B13914" s="30"/>
      <c r="C13914" s="30"/>
    </row>
    <row r="13915" spans="2:3" x14ac:dyDescent="0.25">
      <c r="B13915" s="30"/>
      <c r="C13915" s="30"/>
    </row>
    <row r="13916" spans="2:3" x14ac:dyDescent="0.25">
      <c r="B13916" s="30"/>
      <c r="C13916" s="30"/>
    </row>
    <row r="13917" spans="2:3" x14ac:dyDescent="0.25">
      <c r="B13917" s="30"/>
      <c r="C13917" s="30"/>
    </row>
    <row r="13918" spans="2:3" x14ac:dyDescent="0.25">
      <c r="B13918" s="30"/>
      <c r="C13918" s="30"/>
    </row>
    <row r="13919" spans="2:3" x14ac:dyDescent="0.25">
      <c r="B13919" s="30"/>
      <c r="C13919" s="30"/>
    </row>
    <row r="13920" spans="2:3" x14ac:dyDescent="0.25">
      <c r="B13920" s="30"/>
      <c r="C13920" s="30"/>
    </row>
    <row r="13921" spans="2:3" x14ac:dyDescent="0.25">
      <c r="B13921" s="30"/>
      <c r="C13921" s="30"/>
    </row>
    <row r="13922" spans="2:3" x14ac:dyDescent="0.25">
      <c r="B13922" s="30"/>
      <c r="C13922" s="30"/>
    </row>
    <row r="13923" spans="2:3" x14ac:dyDescent="0.25">
      <c r="B13923" s="30"/>
      <c r="C13923" s="30"/>
    </row>
    <row r="13924" spans="2:3" x14ac:dyDescent="0.25">
      <c r="B13924" s="30"/>
      <c r="C13924" s="30"/>
    </row>
    <row r="13925" spans="2:3" x14ac:dyDescent="0.25">
      <c r="B13925" s="30"/>
      <c r="C13925" s="30"/>
    </row>
    <row r="13926" spans="2:3" x14ac:dyDescent="0.25">
      <c r="B13926" s="30"/>
      <c r="C13926" s="30"/>
    </row>
    <row r="13927" spans="2:3" x14ac:dyDescent="0.25">
      <c r="B13927" s="30"/>
      <c r="C13927" s="30"/>
    </row>
    <row r="13928" spans="2:3" x14ac:dyDescent="0.25">
      <c r="B13928" s="30"/>
      <c r="C13928" s="30"/>
    </row>
    <row r="13929" spans="2:3" x14ac:dyDescent="0.25">
      <c r="B13929" s="30"/>
      <c r="C13929" s="30"/>
    </row>
    <row r="13930" spans="2:3" x14ac:dyDescent="0.25">
      <c r="B13930" s="30"/>
      <c r="C13930" s="30"/>
    </row>
    <row r="13931" spans="2:3" x14ac:dyDescent="0.25">
      <c r="B13931" s="30"/>
      <c r="C13931" s="30"/>
    </row>
    <row r="13932" spans="2:3" x14ac:dyDescent="0.25">
      <c r="B13932" s="30"/>
      <c r="C13932" s="30"/>
    </row>
    <row r="13933" spans="2:3" x14ac:dyDescent="0.25">
      <c r="B13933" s="30"/>
      <c r="C13933" s="30"/>
    </row>
    <row r="13934" spans="2:3" x14ac:dyDescent="0.25">
      <c r="B13934" s="30"/>
      <c r="C13934" s="30"/>
    </row>
    <row r="13935" spans="2:3" x14ac:dyDescent="0.25">
      <c r="B13935" s="30"/>
      <c r="C13935" s="30"/>
    </row>
    <row r="13936" spans="2:3" x14ac:dyDescent="0.25">
      <c r="B13936" s="30"/>
      <c r="C13936" s="30"/>
    </row>
    <row r="13937" spans="2:3" x14ac:dyDescent="0.25">
      <c r="B13937" s="30"/>
      <c r="C13937" s="30"/>
    </row>
    <row r="13938" spans="2:3" x14ac:dyDescent="0.25">
      <c r="B13938" s="30"/>
      <c r="C13938" s="30"/>
    </row>
    <row r="13939" spans="2:3" x14ac:dyDescent="0.25">
      <c r="B13939" s="30"/>
      <c r="C13939" s="30"/>
    </row>
    <row r="13940" spans="2:3" x14ac:dyDescent="0.25">
      <c r="B13940" s="30"/>
      <c r="C13940" s="30"/>
    </row>
    <row r="13941" spans="2:3" x14ac:dyDescent="0.25">
      <c r="B13941" s="30"/>
      <c r="C13941" s="30"/>
    </row>
    <row r="13942" spans="2:3" x14ac:dyDescent="0.25">
      <c r="B13942" s="30"/>
      <c r="C13942" s="30"/>
    </row>
    <row r="13943" spans="2:3" x14ac:dyDescent="0.25">
      <c r="B13943" s="30"/>
      <c r="C13943" s="30"/>
    </row>
    <row r="13944" spans="2:3" x14ac:dyDescent="0.25">
      <c r="B13944" s="30"/>
      <c r="C13944" s="30"/>
    </row>
    <row r="13945" spans="2:3" x14ac:dyDescent="0.25">
      <c r="B13945" s="30"/>
      <c r="C13945" s="30"/>
    </row>
    <row r="13946" spans="2:3" x14ac:dyDescent="0.25">
      <c r="B13946" s="30"/>
      <c r="C13946" s="30"/>
    </row>
    <row r="13947" spans="2:3" x14ac:dyDescent="0.25">
      <c r="B13947" s="30"/>
      <c r="C13947" s="30"/>
    </row>
    <row r="13948" spans="2:3" x14ac:dyDescent="0.25">
      <c r="B13948" s="30"/>
      <c r="C13948" s="30"/>
    </row>
    <row r="13949" spans="2:3" x14ac:dyDescent="0.25">
      <c r="B13949" s="30"/>
      <c r="C13949" s="30"/>
    </row>
    <row r="13950" spans="2:3" x14ac:dyDescent="0.25">
      <c r="B13950" s="30"/>
      <c r="C13950" s="30"/>
    </row>
    <row r="13951" spans="2:3" x14ac:dyDescent="0.25">
      <c r="B13951" s="30"/>
      <c r="C13951" s="30"/>
    </row>
    <row r="13952" spans="2:3" x14ac:dyDescent="0.25">
      <c r="B13952" s="30"/>
      <c r="C13952" s="30"/>
    </row>
    <row r="13953" spans="2:3" x14ac:dyDescent="0.25">
      <c r="B13953" s="30"/>
      <c r="C13953" s="30"/>
    </row>
    <row r="13954" spans="2:3" x14ac:dyDescent="0.25">
      <c r="B13954" s="30"/>
      <c r="C13954" s="30"/>
    </row>
    <row r="13955" spans="2:3" x14ac:dyDescent="0.25">
      <c r="B13955" s="30"/>
      <c r="C13955" s="30"/>
    </row>
    <row r="13956" spans="2:3" x14ac:dyDescent="0.25">
      <c r="B13956" s="30"/>
      <c r="C13956" s="30"/>
    </row>
    <row r="13957" spans="2:3" x14ac:dyDescent="0.25">
      <c r="B13957" s="30"/>
      <c r="C13957" s="30"/>
    </row>
    <row r="13958" spans="2:3" x14ac:dyDescent="0.25">
      <c r="B13958" s="30"/>
      <c r="C13958" s="30"/>
    </row>
    <row r="13959" spans="2:3" x14ac:dyDescent="0.25">
      <c r="B13959" s="30"/>
      <c r="C13959" s="30"/>
    </row>
    <row r="13960" spans="2:3" x14ac:dyDescent="0.25">
      <c r="B13960" s="30"/>
      <c r="C13960" s="30"/>
    </row>
    <row r="13961" spans="2:3" x14ac:dyDescent="0.25">
      <c r="B13961" s="30"/>
      <c r="C13961" s="30"/>
    </row>
    <row r="13962" spans="2:3" x14ac:dyDescent="0.25">
      <c r="B13962" s="30"/>
      <c r="C13962" s="30"/>
    </row>
    <row r="13963" spans="2:3" x14ac:dyDescent="0.25">
      <c r="B13963" s="30"/>
      <c r="C13963" s="30"/>
    </row>
    <row r="13964" spans="2:3" x14ac:dyDescent="0.25">
      <c r="B13964" s="30"/>
      <c r="C13964" s="30"/>
    </row>
    <row r="13965" spans="2:3" x14ac:dyDescent="0.25">
      <c r="B13965" s="30"/>
      <c r="C13965" s="30"/>
    </row>
    <row r="13966" spans="2:3" x14ac:dyDescent="0.25">
      <c r="B13966" s="30"/>
      <c r="C13966" s="30"/>
    </row>
    <row r="13967" spans="2:3" x14ac:dyDescent="0.25">
      <c r="B13967" s="30"/>
      <c r="C13967" s="30"/>
    </row>
    <row r="13968" spans="2:3" x14ac:dyDescent="0.25">
      <c r="B13968" s="30"/>
      <c r="C13968" s="30"/>
    </row>
    <row r="13969" spans="2:3" x14ac:dyDescent="0.25">
      <c r="B13969" s="30"/>
      <c r="C13969" s="30"/>
    </row>
    <row r="13970" spans="2:3" x14ac:dyDescent="0.25">
      <c r="B13970" s="30"/>
      <c r="C13970" s="30"/>
    </row>
    <row r="13971" spans="2:3" x14ac:dyDescent="0.25">
      <c r="B13971" s="30"/>
      <c r="C13971" s="30"/>
    </row>
    <row r="13972" spans="2:3" x14ac:dyDescent="0.25">
      <c r="B13972" s="30"/>
      <c r="C13972" s="30"/>
    </row>
    <row r="13973" spans="2:3" x14ac:dyDescent="0.25">
      <c r="B13973" s="30"/>
      <c r="C13973" s="30"/>
    </row>
    <row r="13974" spans="2:3" x14ac:dyDescent="0.25">
      <c r="B13974" s="30"/>
      <c r="C13974" s="30"/>
    </row>
    <row r="13975" spans="2:3" x14ac:dyDescent="0.25">
      <c r="B13975" s="30"/>
      <c r="C13975" s="30"/>
    </row>
    <row r="13976" spans="2:3" x14ac:dyDescent="0.25">
      <c r="B13976" s="30"/>
      <c r="C13976" s="30"/>
    </row>
    <row r="13977" spans="2:3" x14ac:dyDescent="0.25">
      <c r="B13977" s="30"/>
      <c r="C13977" s="30"/>
    </row>
    <row r="13978" spans="2:3" x14ac:dyDescent="0.25">
      <c r="B13978" s="30"/>
      <c r="C13978" s="30"/>
    </row>
    <row r="13979" spans="2:3" x14ac:dyDescent="0.25">
      <c r="B13979" s="30"/>
      <c r="C13979" s="30"/>
    </row>
    <row r="13980" spans="2:3" x14ac:dyDescent="0.25">
      <c r="B13980" s="30"/>
      <c r="C13980" s="30"/>
    </row>
    <row r="13981" spans="2:3" x14ac:dyDescent="0.25">
      <c r="B13981" s="30"/>
      <c r="C13981" s="30"/>
    </row>
    <row r="13982" spans="2:3" x14ac:dyDescent="0.25">
      <c r="B13982" s="30"/>
      <c r="C13982" s="30"/>
    </row>
    <row r="13983" spans="2:3" x14ac:dyDescent="0.25">
      <c r="B13983" s="30"/>
      <c r="C13983" s="30"/>
    </row>
    <row r="13984" spans="2:3" x14ac:dyDescent="0.25">
      <c r="B13984" s="30"/>
      <c r="C13984" s="30"/>
    </row>
    <row r="13985" spans="2:3" x14ac:dyDescent="0.25">
      <c r="B13985" s="30"/>
      <c r="C13985" s="30"/>
    </row>
    <row r="13986" spans="2:3" x14ac:dyDescent="0.25">
      <c r="B13986" s="30"/>
      <c r="C13986" s="30"/>
    </row>
    <row r="13987" spans="2:3" x14ac:dyDescent="0.25">
      <c r="B13987" s="30"/>
      <c r="C13987" s="30"/>
    </row>
    <row r="13988" spans="2:3" x14ac:dyDescent="0.25">
      <c r="B13988" s="30"/>
      <c r="C13988" s="30"/>
    </row>
    <row r="13989" spans="2:3" x14ac:dyDescent="0.25">
      <c r="B13989" s="30"/>
      <c r="C13989" s="30"/>
    </row>
    <row r="13990" spans="2:3" x14ac:dyDescent="0.25">
      <c r="B13990" s="30"/>
      <c r="C13990" s="30"/>
    </row>
    <row r="13991" spans="2:3" x14ac:dyDescent="0.25">
      <c r="B13991" s="30"/>
      <c r="C13991" s="30"/>
    </row>
    <row r="13992" spans="2:3" x14ac:dyDescent="0.25">
      <c r="B13992" s="30"/>
      <c r="C13992" s="30"/>
    </row>
    <row r="13993" spans="2:3" x14ac:dyDescent="0.25">
      <c r="B13993" s="30"/>
      <c r="C13993" s="30"/>
    </row>
    <row r="13994" spans="2:3" x14ac:dyDescent="0.25">
      <c r="B13994" s="30"/>
      <c r="C13994" s="30"/>
    </row>
    <row r="13995" spans="2:3" x14ac:dyDescent="0.25">
      <c r="B13995" s="30"/>
      <c r="C13995" s="30"/>
    </row>
    <row r="13996" spans="2:3" x14ac:dyDescent="0.25">
      <c r="B13996" s="30"/>
      <c r="C13996" s="30"/>
    </row>
    <row r="13997" spans="2:3" x14ac:dyDescent="0.25">
      <c r="B13997" s="30"/>
      <c r="C13997" s="30"/>
    </row>
    <row r="13998" spans="2:3" x14ac:dyDescent="0.25">
      <c r="B13998" s="30"/>
      <c r="C13998" s="30"/>
    </row>
    <row r="13999" spans="2:3" x14ac:dyDescent="0.25">
      <c r="B13999" s="30"/>
      <c r="C13999" s="30"/>
    </row>
    <row r="14000" spans="2:3" x14ac:dyDescent="0.25">
      <c r="B14000" s="30"/>
      <c r="C14000" s="30"/>
    </row>
    <row r="14001" spans="2:3" x14ac:dyDescent="0.25">
      <c r="B14001" s="30"/>
      <c r="C14001" s="30"/>
    </row>
    <row r="14002" spans="2:3" x14ac:dyDescent="0.25">
      <c r="B14002" s="30"/>
      <c r="C14002" s="30"/>
    </row>
    <row r="14003" spans="2:3" x14ac:dyDescent="0.25">
      <c r="B14003" s="30"/>
      <c r="C14003" s="30"/>
    </row>
    <row r="14004" spans="2:3" x14ac:dyDescent="0.25">
      <c r="B14004" s="30"/>
      <c r="C14004" s="30"/>
    </row>
    <row r="14005" spans="2:3" x14ac:dyDescent="0.25">
      <c r="B14005" s="30"/>
      <c r="C14005" s="30"/>
    </row>
    <row r="14006" spans="2:3" x14ac:dyDescent="0.25">
      <c r="B14006" s="30"/>
      <c r="C14006" s="30"/>
    </row>
    <row r="14007" spans="2:3" x14ac:dyDescent="0.25">
      <c r="B14007" s="30"/>
      <c r="C14007" s="30"/>
    </row>
    <row r="14008" spans="2:3" x14ac:dyDescent="0.25">
      <c r="B14008" s="30"/>
      <c r="C14008" s="30"/>
    </row>
    <row r="14009" spans="2:3" x14ac:dyDescent="0.25">
      <c r="B14009" s="30"/>
      <c r="C14009" s="30"/>
    </row>
    <row r="14010" spans="2:3" x14ac:dyDescent="0.25">
      <c r="B14010" s="30"/>
      <c r="C14010" s="30"/>
    </row>
    <row r="14011" spans="2:3" x14ac:dyDescent="0.25">
      <c r="B14011" s="30"/>
      <c r="C14011" s="30"/>
    </row>
    <row r="14012" spans="2:3" x14ac:dyDescent="0.25">
      <c r="B14012" s="30"/>
      <c r="C14012" s="30"/>
    </row>
    <row r="14013" spans="2:3" x14ac:dyDescent="0.25">
      <c r="B14013" s="30"/>
      <c r="C14013" s="30"/>
    </row>
    <row r="14014" spans="2:3" x14ac:dyDescent="0.25">
      <c r="B14014" s="30"/>
      <c r="C14014" s="30"/>
    </row>
    <row r="14015" spans="2:3" x14ac:dyDescent="0.25">
      <c r="B14015" s="30"/>
      <c r="C14015" s="30"/>
    </row>
    <row r="14016" spans="2:3" x14ac:dyDescent="0.25">
      <c r="B14016" s="30"/>
      <c r="C14016" s="30"/>
    </row>
    <row r="14017" spans="2:3" x14ac:dyDescent="0.25">
      <c r="B14017" s="30"/>
      <c r="C14017" s="30"/>
    </row>
    <row r="14018" spans="2:3" x14ac:dyDescent="0.25">
      <c r="B14018" s="30"/>
      <c r="C14018" s="30"/>
    </row>
    <row r="14019" spans="2:3" x14ac:dyDescent="0.25">
      <c r="B14019" s="30"/>
      <c r="C14019" s="30"/>
    </row>
    <row r="14020" spans="2:3" x14ac:dyDescent="0.25">
      <c r="B14020" s="30"/>
      <c r="C14020" s="30"/>
    </row>
    <row r="14021" spans="2:3" x14ac:dyDescent="0.25">
      <c r="B14021" s="30"/>
      <c r="C14021" s="30"/>
    </row>
    <row r="14022" spans="2:3" x14ac:dyDescent="0.25">
      <c r="B14022" s="30"/>
      <c r="C14022" s="30"/>
    </row>
    <row r="14023" spans="2:3" x14ac:dyDescent="0.25">
      <c r="B14023" s="30"/>
      <c r="C14023" s="30"/>
    </row>
    <row r="14024" spans="2:3" x14ac:dyDescent="0.25">
      <c r="B14024" s="30"/>
      <c r="C14024" s="30"/>
    </row>
    <row r="14025" spans="2:3" x14ac:dyDescent="0.25">
      <c r="B14025" s="30"/>
      <c r="C14025" s="30"/>
    </row>
    <row r="14026" spans="2:3" x14ac:dyDescent="0.25">
      <c r="B14026" s="30"/>
      <c r="C14026" s="30"/>
    </row>
    <row r="14027" spans="2:3" x14ac:dyDescent="0.25">
      <c r="B14027" s="30"/>
      <c r="C14027" s="30"/>
    </row>
    <row r="14028" spans="2:3" x14ac:dyDescent="0.25">
      <c r="B14028" s="30"/>
      <c r="C14028" s="30"/>
    </row>
    <row r="14029" spans="2:3" x14ac:dyDescent="0.25">
      <c r="B14029" s="30"/>
      <c r="C14029" s="30"/>
    </row>
    <row r="14030" spans="2:3" x14ac:dyDescent="0.25">
      <c r="B14030" s="30"/>
      <c r="C14030" s="30"/>
    </row>
    <row r="14031" spans="2:3" x14ac:dyDescent="0.25">
      <c r="B14031" s="30"/>
      <c r="C14031" s="30"/>
    </row>
    <row r="14032" spans="2:3" x14ac:dyDescent="0.25">
      <c r="B14032" s="30"/>
      <c r="C14032" s="30"/>
    </row>
    <row r="14033" spans="2:3" x14ac:dyDescent="0.25">
      <c r="B14033" s="30"/>
      <c r="C14033" s="30"/>
    </row>
    <row r="14034" spans="2:3" x14ac:dyDescent="0.25">
      <c r="B14034" s="30"/>
      <c r="C14034" s="30"/>
    </row>
    <row r="14035" spans="2:3" x14ac:dyDescent="0.25">
      <c r="B14035" s="30"/>
      <c r="C14035" s="30"/>
    </row>
    <row r="14036" spans="2:3" x14ac:dyDescent="0.25">
      <c r="B14036" s="30"/>
      <c r="C14036" s="30"/>
    </row>
    <row r="14037" spans="2:3" x14ac:dyDescent="0.25">
      <c r="B14037" s="30"/>
      <c r="C14037" s="30"/>
    </row>
    <row r="14038" spans="2:3" x14ac:dyDescent="0.25">
      <c r="B14038" s="30"/>
      <c r="C14038" s="30"/>
    </row>
    <row r="14039" spans="2:3" x14ac:dyDescent="0.25">
      <c r="B14039" s="30"/>
      <c r="C14039" s="30"/>
    </row>
    <row r="14040" spans="2:3" x14ac:dyDescent="0.25">
      <c r="B14040" s="30"/>
      <c r="C14040" s="30"/>
    </row>
    <row r="14041" spans="2:3" x14ac:dyDescent="0.25">
      <c r="B14041" s="30"/>
      <c r="C14041" s="30"/>
    </row>
    <row r="14042" spans="2:3" x14ac:dyDescent="0.25">
      <c r="B14042" s="30"/>
      <c r="C14042" s="30"/>
    </row>
    <row r="14043" spans="2:3" x14ac:dyDescent="0.25">
      <c r="B14043" s="30"/>
      <c r="C14043" s="30"/>
    </row>
    <row r="14044" spans="2:3" x14ac:dyDescent="0.25">
      <c r="B14044" s="30"/>
      <c r="C14044" s="30"/>
    </row>
    <row r="14045" spans="2:3" x14ac:dyDescent="0.25">
      <c r="B14045" s="30"/>
      <c r="C14045" s="30"/>
    </row>
    <row r="14046" spans="2:3" x14ac:dyDescent="0.25">
      <c r="B14046" s="30"/>
      <c r="C14046" s="30"/>
    </row>
    <row r="14047" spans="2:3" x14ac:dyDescent="0.25">
      <c r="B14047" s="30"/>
      <c r="C14047" s="30"/>
    </row>
    <row r="14048" spans="2:3" x14ac:dyDescent="0.25">
      <c r="B14048" s="30"/>
      <c r="C14048" s="30"/>
    </row>
    <row r="14049" spans="2:3" x14ac:dyDescent="0.25">
      <c r="B14049" s="30"/>
      <c r="C14049" s="30"/>
    </row>
    <row r="14050" spans="2:3" x14ac:dyDescent="0.25">
      <c r="B14050" s="30"/>
      <c r="C14050" s="30"/>
    </row>
    <row r="14051" spans="2:3" x14ac:dyDescent="0.25">
      <c r="B14051" s="30"/>
      <c r="C14051" s="30"/>
    </row>
    <row r="14052" spans="2:3" x14ac:dyDescent="0.25">
      <c r="B14052" s="30"/>
      <c r="C14052" s="30"/>
    </row>
    <row r="14053" spans="2:3" x14ac:dyDescent="0.25">
      <c r="B14053" s="30"/>
      <c r="C14053" s="30"/>
    </row>
    <row r="14054" spans="2:3" x14ac:dyDescent="0.25">
      <c r="B14054" s="30"/>
      <c r="C14054" s="30"/>
    </row>
    <row r="14055" spans="2:3" x14ac:dyDescent="0.25">
      <c r="B14055" s="30"/>
      <c r="C14055" s="30"/>
    </row>
    <row r="14056" spans="2:3" x14ac:dyDescent="0.25">
      <c r="B14056" s="30"/>
      <c r="C14056" s="30"/>
    </row>
    <row r="14057" spans="2:3" x14ac:dyDescent="0.25">
      <c r="B14057" s="30"/>
      <c r="C14057" s="30"/>
    </row>
    <row r="14058" spans="2:3" x14ac:dyDescent="0.25">
      <c r="B14058" s="30"/>
      <c r="C14058" s="30"/>
    </row>
    <row r="14059" spans="2:3" x14ac:dyDescent="0.25">
      <c r="B14059" s="30"/>
      <c r="C14059" s="30"/>
    </row>
    <row r="14060" spans="2:3" x14ac:dyDescent="0.25">
      <c r="B14060" s="30"/>
      <c r="C14060" s="30"/>
    </row>
    <row r="14061" spans="2:3" x14ac:dyDescent="0.25">
      <c r="B14061" s="30"/>
      <c r="C14061" s="30"/>
    </row>
    <row r="14062" spans="2:3" x14ac:dyDescent="0.25">
      <c r="B14062" s="30"/>
      <c r="C14062" s="30"/>
    </row>
    <row r="14063" spans="2:3" x14ac:dyDescent="0.25">
      <c r="B14063" s="30"/>
      <c r="C14063" s="30"/>
    </row>
    <row r="14064" spans="2:3" x14ac:dyDescent="0.25">
      <c r="B14064" s="30"/>
      <c r="C14064" s="30"/>
    </row>
    <row r="14065" spans="2:3" x14ac:dyDescent="0.25">
      <c r="B14065" s="30"/>
      <c r="C14065" s="30"/>
    </row>
    <row r="14066" spans="2:3" x14ac:dyDescent="0.25">
      <c r="B14066" s="30"/>
      <c r="C14066" s="30"/>
    </row>
    <row r="14067" spans="2:3" x14ac:dyDescent="0.25">
      <c r="B14067" s="30"/>
      <c r="C14067" s="30"/>
    </row>
    <row r="14068" spans="2:3" x14ac:dyDescent="0.25">
      <c r="B14068" s="30"/>
      <c r="C14068" s="30"/>
    </row>
    <row r="14069" spans="2:3" x14ac:dyDescent="0.25">
      <c r="B14069" s="30"/>
      <c r="C14069" s="30"/>
    </row>
    <row r="14070" spans="2:3" x14ac:dyDescent="0.25">
      <c r="B14070" s="30"/>
      <c r="C14070" s="30"/>
    </row>
    <row r="14071" spans="2:3" x14ac:dyDescent="0.25">
      <c r="B14071" s="30"/>
      <c r="C14071" s="30"/>
    </row>
    <row r="14072" spans="2:3" x14ac:dyDescent="0.25">
      <c r="B14072" s="30"/>
      <c r="C14072" s="30"/>
    </row>
    <row r="14073" spans="2:3" x14ac:dyDescent="0.25">
      <c r="B14073" s="30"/>
      <c r="C14073" s="30"/>
    </row>
    <row r="14074" spans="2:3" x14ac:dyDescent="0.25">
      <c r="B14074" s="30"/>
      <c r="C14074" s="30"/>
    </row>
    <row r="14075" spans="2:3" x14ac:dyDescent="0.25">
      <c r="B14075" s="30"/>
      <c r="C14075" s="30"/>
    </row>
    <row r="14076" spans="2:3" x14ac:dyDescent="0.25">
      <c r="B14076" s="30"/>
      <c r="C14076" s="30"/>
    </row>
    <row r="14077" spans="2:3" x14ac:dyDescent="0.25">
      <c r="B14077" s="30"/>
      <c r="C14077" s="30"/>
    </row>
    <row r="14078" spans="2:3" x14ac:dyDescent="0.25">
      <c r="B14078" s="30"/>
      <c r="C14078" s="30"/>
    </row>
    <row r="14079" spans="2:3" x14ac:dyDescent="0.25">
      <c r="B14079" s="30"/>
      <c r="C14079" s="30"/>
    </row>
    <row r="14080" spans="2:3" x14ac:dyDescent="0.25">
      <c r="B14080" s="30"/>
      <c r="C14080" s="30"/>
    </row>
    <row r="14081" spans="2:3" x14ac:dyDescent="0.25">
      <c r="B14081" s="30"/>
      <c r="C14081" s="30"/>
    </row>
    <row r="14082" spans="2:3" x14ac:dyDescent="0.25">
      <c r="B14082" s="30"/>
      <c r="C14082" s="30"/>
    </row>
    <row r="14083" spans="2:3" x14ac:dyDescent="0.25">
      <c r="B14083" s="30"/>
      <c r="C14083" s="30"/>
    </row>
    <row r="14084" spans="2:3" x14ac:dyDescent="0.25">
      <c r="B14084" s="30"/>
      <c r="C14084" s="30"/>
    </row>
    <row r="14085" spans="2:3" x14ac:dyDescent="0.25">
      <c r="B14085" s="30"/>
      <c r="C14085" s="30"/>
    </row>
    <row r="14086" spans="2:3" x14ac:dyDescent="0.25">
      <c r="B14086" s="30"/>
      <c r="C14086" s="30"/>
    </row>
    <row r="14087" spans="2:3" x14ac:dyDescent="0.25">
      <c r="B14087" s="30"/>
      <c r="C14087" s="30"/>
    </row>
    <row r="14088" spans="2:3" x14ac:dyDescent="0.25">
      <c r="B14088" s="30"/>
      <c r="C14088" s="30"/>
    </row>
    <row r="14089" spans="2:3" x14ac:dyDescent="0.25">
      <c r="B14089" s="30"/>
      <c r="C14089" s="30"/>
    </row>
    <row r="14090" spans="2:3" x14ac:dyDescent="0.25">
      <c r="B14090" s="30"/>
      <c r="C14090" s="30"/>
    </row>
    <row r="14091" spans="2:3" x14ac:dyDescent="0.25">
      <c r="B14091" s="30"/>
      <c r="C14091" s="30"/>
    </row>
    <row r="14092" spans="2:3" x14ac:dyDescent="0.25">
      <c r="B14092" s="30"/>
      <c r="C14092" s="30"/>
    </row>
    <row r="14093" spans="2:3" x14ac:dyDescent="0.25">
      <c r="B14093" s="30"/>
      <c r="C14093" s="30"/>
    </row>
    <row r="14094" spans="2:3" x14ac:dyDescent="0.25">
      <c r="B14094" s="30"/>
      <c r="C14094" s="30"/>
    </row>
    <row r="14095" spans="2:3" x14ac:dyDescent="0.25">
      <c r="B14095" s="30"/>
      <c r="C14095" s="30"/>
    </row>
    <row r="14096" spans="2:3" x14ac:dyDescent="0.25">
      <c r="B14096" s="30"/>
      <c r="C14096" s="30"/>
    </row>
    <row r="14097" spans="2:3" x14ac:dyDescent="0.25">
      <c r="B14097" s="30"/>
      <c r="C14097" s="30"/>
    </row>
    <row r="14098" spans="2:3" x14ac:dyDescent="0.25">
      <c r="B14098" s="30"/>
      <c r="C14098" s="30"/>
    </row>
    <row r="14099" spans="2:3" x14ac:dyDescent="0.25">
      <c r="B14099" s="30"/>
      <c r="C14099" s="30"/>
    </row>
    <row r="14100" spans="2:3" x14ac:dyDescent="0.25">
      <c r="B14100" s="30"/>
      <c r="C14100" s="30"/>
    </row>
    <row r="14101" spans="2:3" x14ac:dyDescent="0.25">
      <c r="B14101" s="30"/>
      <c r="C14101" s="30"/>
    </row>
    <row r="14102" spans="2:3" x14ac:dyDescent="0.25">
      <c r="B14102" s="30"/>
      <c r="C14102" s="30"/>
    </row>
    <row r="14103" spans="2:3" x14ac:dyDescent="0.25">
      <c r="B14103" s="30"/>
      <c r="C14103" s="30"/>
    </row>
    <row r="14104" spans="2:3" x14ac:dyDescent="0.25">
      <c r="B14104" s="30"/>
      <c r="C14104" s="30"/>
    </row>
    <row r="14105" spans="2:3" x14ac:dyDescent="0.25">
      <c r="B14105" s="30"/>
      <c r="C14105" s="30"/>
    </row>
    <row r="14106" spans="2:3" x14ac:dyDescent="0.25">
      <c r="B14106" s="30"/>
      <c r="C14106" s="30"/>
    </row>
    <row r="14107" spans="2:3" x14ac:dyDescent="0.25">
      <c r="B14107" s="30"/>
      <c r="C14107" s="30"/>
    </row>
    <row r="14108" spans="2:3" x14ac:dyDescent="0.25">
      <c r="B14108" s="30"/>
      <c r="C14108" s="30"/>
    </row>
    <row r="14109" spans="2:3" x14ac:dyDescent="0.25">
      <c r="B14109" s="30"/>
      <c r="C14109" s="30"/>
    </row>
    <row r="14110" spans="2:3" x14ac:dyDescent="0.25">
      <c r="B14110" s="30"/>
      <c r="C14110" s="30"/>
    </row>
    <row r="14111" spans="2:3" x14ac:dyDescent="0.25">
      <c r="B14111" s="30"/>
      <c r="C14111" s="30"/>
    </row>
    <row r="14112" spans="2:3" x14ac:dyDescent="0.25">
      <c r="B14112" s="30"/>
      <c r="C14112" s="30"/>
    </row>
    <row r="14113" spans="2:3" x14ac:dyDescent="0.25">
      <c r="B14113" s="30"/>
      <c r="C14113" s="30"/>
    </row>
    <row r="14114" spans="2:3" x14ac:dyDescent="0.25">
      <c r="B14114" s="30"/>
      <c r="C14114" s="30"/>
    </row>
    <row r="14115" spans="2:3" x14ac:dyDescent="0.25">
      <c r="B14115" s="30"/>
      <c r="C14115" s="30"/>
    </row>
    <row r="14116" spans="2:3" x14ac:dyDescent="0.25">
      <c r="B14116" s="30"/>
      <c r="C14116" s="30"/>
    </row>
    <row r="14117" spans="2:3" x14ac:dyDescent="0.25">
      <c r="B14117" s="30"/>
      <c r="C14117" s="30"/>
    </row>
    <row r="14118" spans="2:3" x14ac:dyDescent="0.25">
      <c r="B14118" s="30"/>
      <c r="C14118" s="30"/>
    </row>
    <row r="14119" spans="2:3" x14ac:dyDescent="0.25">
      <c r="B14119" s="30"/>
      <c r="C14119" s="30"/>
    </row>
    <row r="14120" spans="2:3" x14ac:dyDescent="0.25">
      <c r="B14120" s="30"/>
      <c r="C14120" s="30"/>
    </row>
    <row r="14121" spans="2:3" x14ac:dyDescent="0.25">
      <c r="B14121" s="30"/>
      <c r="C14121" s="30"/>
    </row>
    <row r="14122" spans="2:3" x14ac:dyDescent="0.25">
      <c r="B14122" s="30"/>
      <c r="C14122" s="30"/>
    </row>
    <row r="14123" spans="2:3" x14ac:dyDescent="0.25">
      <c r="B14123" s="30"/>
      <c r="C14123" s="30"/>
    </row>
    <row r="14124" spans="2:3" x14ac:dyDescent="0.25">
      <c r="B14124" s="30"/>
      <c r="C14124" s="30"/>
    </row>
    <row r="14125" spans="2:3" x14ac:dyDescent="0.25">
      <c r="B14125" s="30"/>
      <c r="C14125" s="30"/>
    </row>
    <row r="14126" spans="2:3" x14ac:dyDescent="0.25">
      <c r="B14126" s="30"/>
      <c r="C14126" s="30"/>
    </row>
    <row r="14127" spans="2:3" x14ac:dyDescent="0.25">
      <c r="B14127" s="30"/>
      <c r="C14127" s="30"/>
    </row>
    <row r="14128" spans="2:3" x14ac:dyDescent="0.25">
      <c r="B14128" s="30"/>
      <c r="C14128" s="30"/>
    </row>
    <row r="14129" spans="2:3" x14ac:dyDescent="0.25">
      <c r="B14129" s="30"/>
      <c r="C14129" s="30"/>
    </row>
    <row r="14130" spans="2:3" x14ac:dyDescent="0.25">
      <c r="B14130" s="30"/>
      <c r="C14130" s="30"/>
    </row>
    <row r="14131" spans="2:3" x14ac:dyDescent="0.25">
      <c r="B14131" s="30"/>
      <c r="C14131" s="30"/>
    </row>
    <row r="14132" spans="2:3" x14ac:dyDescent="0.25">
      <c r="B14132" s="30"/>
      <c r="C14132" s="30"/>
    </row>
    <row r="14133" spans="2:3" x14ac:dyDescent="0.25">
      <c r="B14133" s="30"/>
      <c r="C14133" s="30"/>
    </row>
    <row r="14134" spans="2:3" x14ac:dyDescent="0.25">
      <c r="B14134" s="30"/>
      <c r="C14134" s="30"/>
    </row>
    <row r="14135" spans="2:3" x14ac:dyDescent="0.25">
      <c r="B14135" s="30"/>
      <c r="C14135" s="30"/>
    </row>
    <row r="14136" spans="2:3" x14ac:dyDescent="0.25">
      <c r="B14136" s="30"/>
      <c r="C14136" s="30"/>
    </row>
    <row r="14137" spans="2:3" x14ac:dyDescent="0.25">
      <c r="B14137" s="30"/>
      <c r="C14137" s="30"/>
    </row>
    <row r="14138" spans="2:3" x14ac:dyDescent="0.25">
      <c r="B14138" s="30"/>
      <c r="C14138" s="30"/>
    </row>
    <row r="14139" spans="2:3" x14ac:dyDescent="0.25">
      <c r="B14139" s="30"/>
      <c r="C14139" s="30"/>
    </row>
    <row r="14140" spans="2:3" x14ac:dyDescent="0.25">
      <c r="B14140" s="30"/>
      <c r="C14140" s="30"/>
    </row>
    <row r="14141" spans="2:3" x14ac:dyDescent="0.25">
      <c r="B14141" s="30"/>
      <c r="C14141" s="30"/>
    </row>
    <row r="14142" spans="2:3" x14ac:dyDescent="0.25">
      <c r="B14142" s="30"/>
      <c r="C14142" s="30"/>
    </row>
    <row r="14143" spans="2:3" x14ac:dyDescent="0.25">
      <c r="B14143" s="30"/>
      <c r="C14143" s="30"/>
    </row>
    <row r="14144" spans="2:3" x14ac:dyDescent="0.25">
      <c r="B14144" s="30"/>
      <c r="C14144" s="30"/>
    </row>
    <row r="14145" spans="2:3" x14ac:dyDescent="0.25">
      <c r="B14145" s="30"/>
      <c r="C14145" s="30"/>
    </row>
    <row r="14146" spans="2:3" x14ac:dyDescent="0.25">
      <c r="B14146" s="30"/>
      <c r="C14146" s="30"/>
    </row>
    <row r="14147" spans="2:3" x14ac:dyDescent="0.25">
      <c r="B14147" s="30"/>
      <c r="C14147" s="30"/>
    </row>
    <row r="14148" spans="2:3" x14ac:dyDescent="0.25">
      <c r="B14148" s="30"/>
      <c r="C14148" s="30"/>
    </row>
    <row r="14149" spans="2:3" x14ac:dyDescent="0.25">
      <c r="B14149" s="30"/>
      <c r="C14149" s="30"/>
    </row>
    <row r="14150" spans="2:3" x14ac:dyDescent="0.25">
      <c r="B14150" s="30"/>
      <c r="C14150" s="30"/>
    </row>
    <row r="14151" spans="2:3" x14ac:dyDescent="0.25">
      <c r="B14151" s="30"/>
      <c r="C14151" s="30"/>
    </row>
    <row r="14152" spans="2:3" x14ac:dyDescent="0.25">
      <c r="B14152" s="30"/>
      <c r="C14152" s="30"/>
    </row>
    <row r="14153" spans="2:3" x14ac:dyDescent="0.25">
      <c r="B14153" s="30"/>
      <c r="C14153" s="30"/>
    </row>
    <row r="14154" spans="2:3" x14ac:dyDescent="0.25">
      <c r="B14154" s="30"/>
      <c r="C14154" s="30"/>
    </row>
    <row r="14155" spans="2:3" x14ac:dyDescent="0.25">
      <c r="B14155" s="30"/>
      <c r="C14155" s="30"/>
    </row>
    <row r="14156" spans="2:3" x14ac:dyDescent="0.25">
      <c r="B14156" s="30"/>
      <c r="C14156" s="30"/>
    </row>
    <row r="14157" spans="2:3" x14ac:dyDescent="0.25">
      <c r="B14157" s="30"/>
      <c r="C14157" s="30"/>
    </row>
    <row r="14158" spans="2:3" x14ac:dyDescent="0.25">
      <c r="B14158" s="30"/>
      <c r="C14158" s="30"/>
    </row>
    <row r="14159" spans="2:3" x14ac:dyDescent="0.25">
      <c r="B14159" s="30"/>
      <c r="C14159" s="30"/>
    </row>
    <row r="14160" spans="2:3" x14ac:dyDescent="0.25">
      <c r="B14160" s="30"/>
      <c r="C14160" s="30"/>
    </row>
    <row r="14161" spans="2:3" x14ac:dyDescent="0.25">
      <c r="B14161" s="30"/>
      <c r="C14161" s="30"/>
    </row>
    <row r="14162" spans="2:3" x14ac:dyDescent="0.25">
      <c r="B14162" s="30"/>
      <c r="C14162" s="30"/>
    </row>
    <row r="14163" spans="2:3" x14ac:dyDescent="0.25">
      <c r="B14163" s="30"/>
      <c r="C14163" s="30"/>
    </row>
    <row r="14164" spans="2:3" x14ac:dyDescent="0.25">
      <c r="B14164" s="30"/>
      <c r="C14164" s="30"/>
    </row>
    <row r="14165" spans="2:3" x14ac:dyDescent="0.25">
      <c r="B14165" s="30"/>
      <c r="C14165" s="30"/>
    </row>
    <row r="14166" spans="2:3" x14ac:dyDescent="0.25">
      <c r="B14166" s="30"/>
      <c r="C14166" s="30"/>
    </row>
    <row r="14167" spans="2:3" x14ac:dyDescent="0.25">
      <c r="B14167" s="30"/>
      <c r="C14167" s="30"/>
    </row>
    <row r="14168" spans="2:3" x14ac:dyDescent="0.25">
      <c r="B14168" s="30"/>
      <c r="C14168" s="30"/>
    </row>
    <row r="14169" spans="2:3" x14ac:dyDescent="0.25">
      <c r="B14169" s="30"/>
      <c r="C14169" s="30"/>
    </row>
    <row r="14170" spans="2:3" x14ac:dyDescent="0.25">
      <c r="B14170" s="30"/>
      <c r="C14170" s="30"/>
    </row>
    <row r="14171" spans="2:3" x14ac:dyDescent="0.25">
      <c r="B14171" s="30"/>
      <c r="C14171" s="30"/>
    </row>
    <row r="14172" spans="2:3" x14ac:dyDescent="0.25">
      <c r="B14172" s="30"/>
      <c r="C14172" s="30"/>
    </row>
    <row r="14173" spans="2:3" x14ac:dyDescent="0.25">
      <c r="B14173" s="30"/>
      <c r="C14173" s="30"/>
    </row>
    <row r="14174" spans="2:3" x14ac:dyDescent="0.25">
      <c r="B14174" s="30"/>
      <c r="C14174" s="30"/>
    </row>
    <row r="14175" spans="2:3" x14ac:dyDescent="0.25">
      <c r="B14175" s="30"/>
      <c r="C14175" s="30"/>
    </row>
    <row r="14176" spans="2:3" x14ac:dyDescent="0.25">
      <c r="B14176" s="30"/>
      <c r="C14176" s="30"/>
    </row>
    <row r="14177" spans="2:3" x14ac:dyDescent="0.25">
      <c r="B14177" s="30"/>
      <c r="C14177" s="30"/>
    </row>
    <row r="14178" spans="2:3" x14ac:dyDescent="0.25">
      <c r="B14178" s="30"/>
      <c r="C14178" s="30"/>
    </row>
    <row r="14179" spans="2:3" x14ac:dyDescent="0.25">
      <c r="B14179" s="30"/>
      <c r="C14179" s="30"/>
    </row>
    <row r="14180" spans="2:3" x14ac:dyDescent="0.25">
      <c r="B14180" s="30"/>
      <c r="C14180" s="30"/>
    </row>
    <row r="14181" spans="2:3" x14ac:dyDescent="0.25">
      <c r="B14181" s="30"/>
      <c r="C14181" s="30"/>
    </row>
    <row r="14182" spans="2:3" x14ac:dyDescent="0.25">
      <c r="B14182" s="30"/>
      <c r="C14182" s="30"/>
    </row>
    <row r="14183" spans="2:3" x14ac:dyDescent="0.25">
      <c r="B14183" s="30"/>
      <c r="C14183" s="30"/>
    </row>
    <row r="14184" spans="2:3" x14ac:dyDescent="0.25">
      <c r="B14184" s="30"/>
      <c r="C14184" s="30"/>
    </row>
    <row r="14185" spans="2:3" x14ac:dyDescent="0.25">
      <c r="B14185" s="30"/>
      <c r="C14185" s="30"/>
    </row>
    <row r="14186" spans="2:3" x14ac:dyDescent="0.25">
      <c r="B14186" s="30"/>
      <c r="C14186" s="30"/>
    </row>
    <row r="14187" spans="2:3" x14ac:dyDescent="0.25">
      <c r="B14187" s="30"/>
      <c r="C14187" s="30"/>
    </row>
    <row r="14188" spans="2:3" x14ac:dyDescent="0.25">
      <c r="B14188" s="30"/>
      <c r="C14188" s="30"/>
    </row>
    <row r="14189" spans="2:3" x14ac:dyDescent="0.25">
      <c r="B14189" s="30"/>
      <c r="C14189" s="30"/>
    </row>
    <row r="14190" spans="2:3" x14ac:dyDescent="0.25">
      <c r="B14190" s="30"/>
      <c r="C14190" s="30"/>
    </row>
    <row r="14191" spans="2:3" x14ac:dyDescent="0.25">
      <c r="B14191" s="30"/>
      <c r="C14191" s="30"/>
    </row>
    <row r="14192" spans="2:3" x14ac:dyDescent="0.25">
      <c r="B14192" s="30"/>
      <c r="C14192" s="30"/>
    </row>
    <row r="14193" spans="2:3" x14ac:dyDescent="0.25">
      <c r="B14193" s="30"/>
      <c r="C14193" s="30"/>
    </row>
    <row r="14194" spans="2:3" x14ac:dyDescent="0.25">
      <c r="B14194" s="30"/>
      <c r="C14194" s="30"/>
    </row>
    <row r="14195" spans="2:3" x14ac:dyDescent="0.25">
      <c r="B14195" s="30"/>
      <c r="C14195" s="30"/>
    </row>
    <row r="14196" spans="2:3" x14ac:dyDescent="0.25">
      <c r="B14196" s="30"/>
      <c r="C14196" s="30"/>
    </row>
    <row r="14197" spans="2:3" x14ac:dyDescent="0.25">
      <c r="B14197" s="30"/>
      <c r="C14197" s="30"/>
    </row>
    <row r="14198" spans="2:3" x14ac:dyDescent="0.25">
      <c r="B14198" s="30"/>
      <c r="C14198" s="30"/>
    </row>
    <row r="14199" spans="2:3" x14ac:dyDescent="0.25">
      <c r="B14199" s="30"/>
      <c r="C14199" s="30"/>
    </row>
    <row r="14200" spans="2:3" x14ac:dyDescent="0.25">
      <c r="B14200" s="30"/>
      <c r="C14200" s="30"/>
    </row>
    <row r="14201" spans="2:3" x14ac:dyDescent="0.25">
      <c r="B14201" s="30"/>
      <c r="C14201" s="30"/>
    </row>
    <row r="14202" spans="2:3" x14ac:dyDescent="0.25">
      <c r="B14202" s="30"/>
      <c r="C14202" s="30"/>
    </row>
    <row r="14203" spans="2:3" x14ac:dyDescent="0.25">
      <c r="B14203" s="30"/>
      <c r="C14203" s="30"/>
    </row>
    <row r="14204" spans="2:3" x14ac:dyDescent="0.25">
      <c r="B14204" s="30"/>
      <c r="C14204" s="30"/>
    </row>
    <row r="14205" spans="2:3" x14ac:dyDescent="0.25">
      <c r="B14205" s="30"/>
      <c r="C14205" s="30"/>
    </row>
    <row r="14206" spans="2:3" x14ac:dyDescent="0.25">
      <c r="B14206" s="30"/>
      <c r="C14206" s="30"/>
    </row>
    <row r="14207" spans="2:3" x14ac:dyDescent="0.25">
      <c r="B14207" s="30"/>
      <c r="C14207" s="30"/>
    </row>
    <row r="14208" spans="2:3" x14ac:dyDescent="0.25">
      <c r="B14208" s="30"/>
      <c r="C14208" s="30"/>
    </row>
    <row r="14209" spans="2:3" x14ac:dyDescent="0.25">
      <c r="B14209" s="30"/>
      <c r="C14209" s="30"/>
    </row>
    <row r="14210" spans="2:3" x14ac:dyDescent="0.25">
      <c r="B14210" s="30"/>
      <c r="C14210" s="30"/>
    </row>
    <row r="14211" spans="2:3" x14ac:dyDescent="0.25">
      <c r="B14211" s="30"/>
      <c r="C14211" s="30"/>
    </row>
    <row r="14212" spans="2:3" x14ac:dyDescent="0.25">
      <c r="B14212" s="30"/>
      <c r="C14212" s="30"/>
    </row>
    <row r="14213" spans="2:3" x14ac:dyDescent="0.25">
      <c r="B14213" s="30"/>
      <c r="C14213" s="30"/>
    </row>
    <row r="14214" spans="2:3" x14ac:dyDescent="0.25">
      <c r="B14214" s="30"/>
      <c r="C14214" s="30"/>
    </row>
    <row r="14215" spans="2:3" x14ac:dyDescent="0.25">
      <c r="B14215" s="30"/>
      <c r="C14215" s="30"/>
    </row>
    <row r="14216" spans="2:3" x14ac:dyDescent="0.25">
      <c r="B14216" s="30"/>
      <c r="C14216" s="30"/>
    </row>
    <row r="14217" spans="2:3" x14ac:dyDescent="0.25">
      <c r="B14217" s="30"/>
      <c r="C14217" s="30"/>
    </row>
    <row r="14218" spans="2:3" x14ac:dyDescent="0.25">
      <c r="B14218" s="30"/>
      <c r="C14218" s="30"/>
    </row>
    <row r="14219" spans="2:3" x14ac:dyDescent="0.25">
      <c r="B14219" s="30"/>
      <c r="C14219" s="30"/>
    </row>
    <row r="14220" spans="2:3" x14ac:dyDescent="0.25">
      <c r="B14220" s="30"/>
      <c r="C14220" s="30"/>
    </row>
    <row r="14221" spans="2:3" x14ac:dyDescent="0.25">
      <c r="B14221" s="30"/>
      <c r="C14221" s="30"/>
    </row>
    <row r="14222" spans="2:3" x14ac:dyDescent="0.25">
      <c r="B14222" s="30"/>
      <c r="C14222" s="30"/>
    </row>
    <row r="14223" spans="2:3" x14ac:dyDescent="0.25">
      <c r="B14223" s="30"/>
      <c r="C14223" s="30"/>
    </row>
    <row r="14224" spans="2:3" x14ac:dyDescent="0.25">
      <c r="B14224" s="30"/>
      <c r="C14224" s="30"/>
    </row>
    <row r="14225" spans="2:3" x14ac:dyDescent="0.25">
      <c r="B14225" s="30"/>
      <c r="C14225" s="30"/>
    </row>
    <row r="14226" spans="2:3" x14ac:dyDescent="0.25">
      <c r="B14226" s="30"/>
      <c r="C14226" s="30"/>
    </row>
    <row r="14227" spans="2:3" x14ac:dyDescent="0.25">
      <c r="B14227" s="30"/>
      <c r="C14227" s="30"/>
    </row>
    <row r="14228" spans="2:3" x14ac:dyDescent="0.25">
      <c r="B14228" s="30"/>
      <c r="C14228" s="30"/>
    </row>
    <row r="14229" spans="2:3" x14ac:dyDescent="0.25">
      <c r="B14229" s="30"/>
      <c r="C14229" s="30"/>
    </row>
    <row r="14230" spans="2:3" x14ac:dyDescent="0.25">
      <c r="B14230" s="30"/>
      <c r="C14230" s="30"/>
    </row>
    <row r="14231" spans="2:3" x14ac:dyDescent="0.25">
      <c r="B14231" s="30"/>
      <c r="C14231" s="30"/>
    </row>
    <row r="14232" spans="2:3" x14ac:dyDescent="0.25">
      <c r="B14232" s="30"/>
      <c r="C14232" s="30"/>
    </row>
    <row r="14233" spans="2:3" x14ac:dyDescent="0.25">
      <c r="B14233" s="30"/>
      <c r="C14233" s="30"/>
    </row>
    <row r="14234" spans="2:3" x14ac:dyDescent="0.25">
      <c r="B14234" s="30"/>
      <c r="C14234" s="30"/>
    </row>
    <row r="14235" spans="2:3" x14ac:dyDescent="0.25">
      <c r="B14235" s="30"/>
      <c r="C14235" s="30"/>
    </row>
    <row r="14236" spans="2:3" x14ac:dyDescent="0.25">
      <c r="B14236" s="30"/>
      <c r="C14236" s="30"/>
    </row>
    <row r="14237" spans="2:3" x14ac:dyDescent="0.25">
      <c r="B14237" s="30"/>
      <c r="C14237" s="30"/>
    </row>
    <row r="14238" spans="2:3" x14ac:dyDescent="0.25">
      <c r="B14238" s="30"/>
      <c r="C14238" s="30"/>
    </row>
    <row r="14239" spans="2:3" x14ac:dyDescent="0.25">
      <c r="B14239" s="30"/>
      <c r="C14239" s="30"/>
    </row>
    <row r="14240" spans="2:3" x14ac:dyDescent="0.25">
      <c r="B14240" s="30"/>
      <c r="C14240" s="30"/>
    </row>
    <row r="14241" spans="2:3" x14ac:dyDescent="0.25">
      <c r="B14241" s="30"/>
      <c r="C14241" s="30"/>
    </row>
    <row r="14242" spans="2:3" x14ac:dyDescent="0.25">
      <c r="B14242" s="30"/>
      <c r="C14242" s="30"/>
    </row>
    <row r="14243" spans="2:3" x14ac:dyDescent="0.25">
      <c r="B14243" s="30"/>
      <c r="C14243" s="30"/>
    </row>
    <row r="14244" spans="2:3" x14ac:dyDescent="0.25">
      <c r="B14244" s="30"/>
      <c r="C14244" s="30"/>
    </row>
    <row r="14245" spans="2:3" x14ac:dyDescent="0.25">
      <c r="B14245" s="30"/>
      <c r="C14245" s="30"/>
    </row>
    <row r="14246" spans="2:3" x14ac:dyDescent="0.25">
      <c r="B14246" s="30"/>
      <c r="C14246" s="30"/>
    </row>
    <row r="14247" spans="2:3" x14ac:dyDescent="0.25">
      <c r="B14247" s="30"/>
      <c r="C14247" s="30"/>
    </row>
    <row r="14248" spans="2:3" x14ac:dyDescent="0.25">
      <c r="B14248" s="30"/>
      <c r="C14248" s="30"/>
    </row>
    <row r="14249" spans="2:3" x14ac:dyDescent="0.25">
      <c r="B14249" s="30"/>
      <c r="C14249" s="30"/>
    </row>
    <row r="14250" spans="2:3" x14ac:dyDescent="0.25">
      <c r="B14250" s="30"/>
      <c r="C14250" s="30"/>
    </row>
    <row r="14251" spans="2:3" x14ac:dyDescent="0.25">
      <c r="B14251" s="30"/>
      <c r="C14251" s="30"/>
    </row>
    <row r="14252" spans="2:3" x14ac:dyDescent="0.25">
      <c r="B14252" s="30"/>
      <c r="C14252" s="30"/>
    </row>
    <row r="14253" spans="2:3" x14ac:dyDescent="0.25">
      <c r="B14253" s="30"/>
      <c r="C14253" s="30"/>
    </row>
    <row r="14254" spans="2:3" x14ac:dyDescent="0.25">
      <c r="B14254" s="30"/>
      <c r="C14254" s="30"/>
    </row>
    <row r="14255" spans="2:3" x14ac:dyDescent="0.25">
      <c r="B14255" s="30"/>
      <c r="C14255" s="30"/>
    </row>
    <row r="14256" spans="2:3" x14ac:dyDescent="0.25">
      <c r="B14256" s="30"/>
      <c r="C14256" s="30"/>
    </row>
    <row r="14257" spans="2:3" x14ac:dyDescent="0.25">
      <c r="B14257" s="30"/>
      <c r="C14257" s="30"/>
    </row>
    <row r="14258" spans="2:3" x14ac:dyDescent="0.25">
      <c r="B14258" s="30"/>
      <c r="C14258" s="30"/>
    </row>
    <row r="14259" spans="2:3" x14ac:dyDescent="0.25">
      <c r="B14259" s="30"/>
      <c r="C14259" s="30"/>
    </row>
    <row r="14260" spans="2:3" x14ac:dyDescent="0.25">
      <c r="B14260" s="30"/>
      <c r="C14260" s="30"/>
    </row>
    <row r="14261" spans="2:3" x14ac:dyDescent="0.25">
      <c r="B14261" s="30"/>
      <c r="C14261" s="30"/>
    </row>
    <row r="14262" spans="2:3" x14ac:dyDescent="0.25">
      <c r="B14262" s="30"/>
      <c r="C14262" s="30"/>
    </row>
    <row r="14263" spans="2:3" x14ac:dyDescent="0.25">
      <c r="B14263" s="30"/>
      <c r="C14263" s="30"/>
    </row>
    <row r="14264" spans="2:3" x14ac:dyDescent="0.25">
      <c r="B14264" s="30"/>
      <c r="C14264" s="30"/>
    </row>
    <row r="14265" spans="2:3" x14ac:dyDescent="0.25">
      <c r="B14265" s="30"/>
      <c r="C14265" s="30"/>
    </row>
    <row r="14266" spans="2:3" x14ac:dyDescent="0.25">
      <c r="B14266" s="30"/>
      <c r="C14266" s="30"/>
    </row>
    <row r="14267" spans="2:3" x14ac:dyDescent="0.25">
      <c r="B14267" s="30"/>
      <c r="C14267" s="30"/>
    </row>
    <row r="14268" spans="2:3" x14ac:dyDescent="0.25">
      <c r="B14268" s="30"/>
      <c r="C14268" s="30"/>
    </row>
    <row r="14269" spans="2:3" x14ac:dyDescent="0.25">
      <c r="B14269" s="30"/>
      <c r="C14269" s="30"/>
    </row>
    <row r="14270" spans="2:3" x14ac:dyDescent="0.25">
      <c r="B14270" s="30"/>
      <c r="C14270" s="30"/>
    </row>
    <row r="14271" spans="2:3" x14ac:dyDescent="0.25">
      <c r="B14271" s="30"/>
      <c r="C14271" s="30"/>
    </row>
    <row r="14272" spans="2:3" x14ac:dyDescent="0.25">
      <c r="B14272" s="30"/>
      <c r="C14272" s="30"/>
    </row>
    <row r="14273" spans="2:3" x14ac:dyDescent="0.25">
      <c r="B14273" s="30"/>
      <c r="C14273" s="30"/>
    </row>
    <row r="14274" spans="2:3" x14ac:dyDescent="0.25">
      <c r="B14274" s="30"/>
      <c r="C14274" s="30"/>
    </row>
    <row r="14275" spans="2:3" x14ac:dyDescent="0.25">
      <c r="B14275" s="30"/>
      <c r="C14275" s="30"/>
    </row>
    <row r="14276" spans="2:3" x14ac:dyDescent="0.25">
      <c r="B14276" s="30"/>
      <c r="C14276" s="30"/>
    </row>
    <row r="14277" spans="2:3" x14ac:dyDescent="0.25">
      <c r="B14277" s="30"/>
      <c r="C14277" s="30"/>
    </row>
    <row r="14278" spans="2:3" x14ac:dyDescent="0.25">
      <c r="B14278" s="30"/>
      <c r="C14278" s="30"/>
    </row>
    <row r="14279" spans="2:3" x14ac:dyDescent="0.25">
      <c r="B14279" s="30"/>
      <c r="C14279" s="30"/>
    </row>
    <row r="14280" spans="2:3" x14ac:dyDescent="0.25">
      <c r="B14280" s="30"/>
      <c r="C14280" s="30"/>
    </row>
    <row r="14281" spans="2:3" x14ac:dyDescent="0.25">
      <c r="B14281" s="30"/>
      <c r="C14281" s="30"/>
    </row>
    <row r="14282" spans="2:3" x14ac:dyDescent="0.25">
      <c r="B14282" s="30"/>
      <c r="C14282" s="30"/>
    </row>
    <row r="14283" spans="2:3" x14ac:dyDescent="0.25">
      <c r="B14283" s="30"/>
      <c r="C14283" s="30"/>
    </row>
    <row r="14284" spans="2:3" x14ac:dyDescent="0.25">
      <c r="B14284" s="30"/>
      <c r="C14284" s="30"/>
    </row>
    <row r="14285" spans="2:3" x14ac:dyDescent="0.25">
      <c r="B14285" s="30"/>
      <c r="C14285" s="30"/>
    </row>
    <row r="14286" spans="2:3" x14ac:dyDescent="0.25">
      <c r="B14286" s="30"/>
      <c r="C14286" s="30"/>
    </row>
    <row r="14287" spans="2:3" x14ac:dyDescent="0.25">
      <c r="B14287" s="30"/>
      <c r="C14287" s="30"/>
    </row>
    <row r="14288" spans="2:3" x14ac:dyDescent="0.25">
      <c r="B14288" s="30"/>
      <c r="C14288" s="30"/>
    </row>
    <row r="14289" spans="2:3" x14ac:dyDescent="0.25">
      <c r="B14289" s="30"/>
      <c r="C14289" s="30"/>
    </row>
    <row r="14290" spans="2:3" x14ac:dyDescent="0.25">
      <c r="B14290" s="30"/>
      <c r="C14290" s="30"/>
    </row>
    <row r="14291" spans="2:3" x14ac:dyDescent="0.25">
      <c r="B14291" s="30"/>
      <c r="C14291" s="30"/>
    </row>
    <row r="14292" spans="2:3" x14ac:dyDescent="0.25">
      <c r="B14292" s="30"/>
      <c r="C14292" s="30"/>
    </row>
    <row r="14293" spans="2:3" x14ac:dyDescent="0.25">
      <c r="B14293" s="30"/>
      <c r="C14293" s="30"/>
    </row>
    <row r="14294" spans="2:3" x14ac:dyDescent="0.25">
      <c r="B14294" s="30"/>
      <c r="C14294" s="30"/>
    </row>
    <row r="14295" spans="2:3" x14ac:dyDescent="0.25">
      <c r="B14295" s="30"/>
      <c r="C14295" s="30"/>
    </row>
    <row r="14296" spans="2:3" x14ac:dyDescent="0.25">
      <c r="B14296" s="30"/>
      <c r="C14296" s="30"/>
    </row>
    <row r="14297" spans="2:3" x14ac:dyDescent="0.25">
      <c r="B14297" s="30"/>
      <c r="C14297" s="30"/>
    </row>
    <row r="14298" spans="2:3" x14ac:dyDescent="0.25">
      <c r="B14298" s="30"/>
      <c r="C14298" s="30"/>
    </row>
    <row r="14299" spans="2:3" x14ac:dyDescent="0.25">
      <c r="B14299" s="30"/>
      <c r="C14299" s="30"/>
    </row>
    <row r="14300" spans="2:3" x14ac:dyDescent="0.25">
      <c r="B14300" s="30"/>
      <c r="C14300" s="30"/>
    </row>
    <row r="14301" spans="2:3" x14ac:dyDescent="0.25">
      <c r="B14301" s="30"/>
      <c r="C14301" s="30"/>
    </row>
    <row r="14302" spans="2:3" x14ac:dyDescent="0.25">
      <c r="B14302" s="30"/>
      <c r="C14302" s="30"/>
    </row>
    <row r="14303" spans="2:3" x14ac:dyDescent="0.25">
      <c r="B14303" s="30"/>
      <c r="C14303" s="30"/>
    </row>
    <row r="14304" spans="2:3" x14ac:dyDescent="0.25">
      <c r="B14304" s="30"/>
      <c r="C14304" s="30"/>
    </row>
    <row r="14305" spans="2:3" x14ac:dyDescent="0.25">
      <c r="B14305" s="30"/>
      <c r="C14305" s="30"/>
    </row>
    <row r="14306" spans="2:3" x14ac:dyDescent="0.25">
      <c r="B14306" s="30"/>
      <c r="C14306" s="30"/>
    </row>
    <row r="14307" spans="2:3" x14ac:dyDescent="0.25">
      <c r="B14307" s="30"/>
      <c r="C14307" s="30"/>
    </row>
    <row r="14308" spans="2:3" x14ac:dyDescent="0.25">
      <c r="B14308" s="30"/>
      <c r="C14308" s="30"/>
    </row>
    <row r="14309" spans="2:3" x14ac:dyDescent="0.25">
      <c r="B14309" s="30"/>
      <c r="C14309" s="30"/>
    </row>
    <row r="14310" spans="2:3" x14ac:dyDescent="0.25">
      <c r="B14310" s="30"/>
      <c r="C14310" s="30"/>
    </row>
    <row r="14311" spans="2:3" x14ac:dyDescent="0.25">
      <c r="B14311" s="30"/>
      <c r="C14311" s="30"/>
    </row>
    <row r="14312" spans="2:3" x14ac:dyDescent="0.25">
      <c r="B14312" s="30"/>
      <c r="C14312" s="30"/>
    </row>
    <row r="14313" spans="2:3" x14ac:dyDescent="0.25">
      <c r="B14313" s="30"/>
      <c r="C14313" s="30"/>
    </row>
    <row r="14314" spans="2:3" x14ac:dyDescent="0.25">
      <c r="B14314" s="30"/>
      <c r="C14314" s="30"/>
    </row>
    <row r="14315" spans="2:3" x14ac:dyDescent="0.25">
      <c r="B14315" s="30"/>
      <c r="C14315" s="30"/>
    </row>
    <row r="14316" spans="2:3" x14ac:dyDescent="0.25">
      <c r="B14316" s="30"/>
      <c r="C14316" s="30"/>
    </row>
    <row r="14317" spans="2:3" x14ac:dyDescent="0.25">
      <c r="B14317" s="30"/>
      <c r="C14317" s="30"/>
    </row>
    <row r="14318" spans="2:3" x14ac:dyDescent="0.25">
      <c r="B14318" s="30"/>
      <c r="C14318" s="30"/>
    </row>
    <row r="14319" spans="2:3" x14ac:dyDescent="0.25">
      <c r="B14319" s="30"/>
      <c r="C14319" s="30"/>
    </row>
    <row r="14320" spans="2:3" x14ac:dyDescent="0.25">
      <c r="B14320" s="30"/>
      <c r="C14320" s="30"/>
    </row>
    <row r="14321" spans="2:3" x14ac:dyDescent="0.25">
      <c r="B14321" s="30"/>
      <c r="C14321" s="30"/>
    </row>
    <row r="14322" spans="2:3" x14ac:dyDescent="0.25">
      <c r="B14322" s="30"/>
      <c r="C14322" s="30"/>
    </row>
    <row r="14323" spans="2:3" x14ac:dyDescent="0.25">
      <c r="B14323" s="30"/>
      <c r="C14323" s="30"/>
    </row>
    <row r="14324" spans="2:3" x14ac:dyDescent="0.25">
      <c r="B14324" s="30"/>
      <c r="C14324" s="30"/>
    </row>
    <row r="14325" spans="2:3" x14ac:dyDescent="0.25">
      <c r="B14325" s="30"/>
      <c r="C14325" s="30"/>
    </row>
    <row r="14326" spans="2:3" x14ac:dyDescent="0.25">
      <c r="B14326" s="30"/>
      <c r="C14326" s="30"/>
    </row>
    <row r="14327" spans="2:3" x14ac:dyDescent="0.25">
      <c r="B14327" s="30"/>
      <c r="C14327" s="30"/>
    </row>
    <row r="14328" spans="2:3" x14ac:dyDescent="0.25">
      <c r="B14328" s="30"/>
      <c r="C14328" s="30"/>
    </row>
    <row r="14329" spans="2:3" x14ac:dyDescent="0.25">
      <c r="B14329" s="30"/>
      <c r="C14329" s="30"/>
    </row>
    <row r="14330" spans="2:3" x14ac:dyDescent="0.25">
      <c r="B14330" s="30"/>
      <c r="C14330" s="30"/>
    </row>
    <row r="14331" spans="2:3" x14ac:dyDescent="0.25">
      <c r="B14331" s="30"/>
      <c r="C14331" s="30"/>
    </row>
    <row r="14332" spans="2:3" x14ac:dyDescent="0.25">
      <c r="B14332" s="30"/>
      <c r="C14332" s="30"/>
    </row>
    <row r="14333" spans="2:3" x14ac:dyDescent="0.25">
      <c r="B14333" s="30"/>
      <c r="C14333" s="30"/>
    </row>
    <row r="14334" spans="2:3" x14ac:dyDescent="0.25">
      <c r="B14334" s="30"/>
      <c r="C14334" s="30"/>
    </row>
    <row r="14335" spans="2:3" x14ac:dyDescent="0.25">
      <c r="B14335" s="30"/>
      <c r="C14335" s="30"/>
    </row>
    <row r="14336" spans="2:3" x14ac:dyDescent="0.25">
      <c r="B14336" s="30"/>
      <c r="C14336" s="30"/>
    </row>
    <row r="14337" spans="2:3" x14ac:dyDescent="0.25">
      <c r="B14337" s="30"/>
      <c r="C14337" s="30"/>
    </row>
    <row r="14338" spans="2:3" x14ac:dyDescent="0.25">
      <c r="B14338" s="30"/>
      <c r="C14338" s="30"/>
    </row>
    <row r="14339" spans="2:3" x14ac:dyDescent="0.25">
      <c r="B14339" s="30"/>
      <c r="C14339" s="30"/>
    </row>
    <row r="14340" spans="2:3" x14ac:dyDescent="0.25">
      <c r="B14340" s="30"/>
      <c r="C14340" s="30"/>
    </row>
    <row r="14341" spans="2:3" x14ac:dyDescent="0.25">
      <c r="B14341" s="30"/>
      <c r="C14341" s="30"/>
    </row>
    <row r="14342" spans="2:3" x14ac:dyDescent="0.25">
      <c r="B14342" s="30"/>
      <c r="C14342" s="30"/>
    </row>
    <row r="14343" spans="2:3" x14ac:dyDescent="0.25">
      <c r="B14343" s="30"/>
      <c r="C14343" s="30"/>
    </row>
    <row r="14344" spans="2:3" x14ac:dyDescent="0.25">
      <c r="B14344" s="30"/>
      <c r="C14344" s="30"/>
    </row>
    <row r="14345" spans="2:3" x14ac:dyDescent="0.25">
      <c r="B14345" s="30"/>
      <c r="C14345" s="30"/>
    </row>
    <row r="14346" spans="2:3" x14ac:dyDescent="0.25">
      <c r="B14346" s="30"/>
      <c r="C14346" s="30"/>
    </row>
    <row r="14347" spans="2:3" x14ac:dyDescent="0.25">
      <c r="B14347" s="30"/>
      <c r="C14347" s="30"/>
    </row>
    <row r="14348" spans="2:3" x14ac:dyDescent="0.25">
      <c r="B14348" s="30"/>
      <c r="C14348" s="30"/>
    </row>
    <row r="14349" spans="2:3" x14ac:dyDescent="0.25">
      <c r="B14349" s="30"/>
      <c r="C14349" s="30"/>
    </row>
    <row r="14350" spans="2:3" x14ac:dyDescent="0.25">
      <c r="B14350" s="30"/>
      <c r="C14350" s="30"/>
    </row>
    <row r="14351" spans="2:3" x14ac:dyDescent="0.25">
      <c r="B14351" s="30"/>
      <c r="C14351" s="30"/>
    </row>
    <row r="14352" spans="2:3" x14ac:dyDescent="0.25">
      <c r="B14352" s="30"/>
      <c r="C14352" s="30"/>
    </row>
    <row r="14353" spans="2:3" x14ac:dyDescent="0.25">
      <c r="B14353" s="30"/>
      <c r="C14353" s="30"/>
    </row>
    <row r="14354" spans="2:3" x14ac:dyDescent="0.25">
      <c r="B14354" s="30"/>
      <c r="C14354" s="30"/>
    </row>
    <row r="14355" spans="2:3" x14ac:dyDescent="0.25">
      <c r="B14355" s="30"/>
      <c r="C14355" s="30"/>
    </row>
    <row r="14356" spans="2:3" x14ac:dyDescent="0.25">
      <c r="B14356" s="30"/>
      <c r="C14356" s="30"/>
    </row>
    <row r="14357" spans="2:3" x14ac:dyDescent="0.25">
      <c r="B14357" s="30"/>
      <c r="C14357" s="30"/>
    </row>
    <row r="14358" spans="2:3" x14ac:dyDescent="0.25">
      <c r="B14358" s="30"/>
      <c r="C14358" s="30"/>
    </row>
    <row r="14359" spans="2:3" x14ac:dyDescent="0.25">
      <c r="B14359" s="30"/>
      <c r="C14359" s="30"/>
    </row>
    <row r="14360" spans="2:3" x14ac:dyDescent="0.25">
      <c r="B14360" s="30"/>
      <c r="C14360" s="30"/>
    </row>
    <row r="14361" spans="2:3" x14ac:dyDescent="0.25">
      <c r="B14361" s="30"/>
      <c r="C14361" s="30"/>
    </row>
    <row r="14362" spans="2:3" x14ac:dyDescent="0.25">
      <c r="B14362" s="30"/>
      <c r="C14362" s="30"/>
    </row>
    <row r="14363" spans="2:3" x14ac:dyDescent="0.25">
      <c r="B14363" s="30"/>
      <c r="C14363" s="30"/>
    </row>
    <row r="14364" spans="2:3" x14ac:dyDescent="0.25">
      <c r="B14364" s="30"/>
      <c r="C14364" s="30"/>
    </row>
    <row r="14365" spans="2:3" x14ac:dyDescent="0.25">
      <c r="B14365" s="30"/>
      <c r="C14365" s="30"/>
    </row>
    <row r="14366" spans="2:3" x14ac:dyDescent="0.25">
      <c r="B14366" s="30"/>
      <c r="C14366" s="30"/>
    </row>
    <row r="14367" spans="2:3" x14ac:dyDescent="0.25">
      <c r="B14367" s="30"/>
      <c r="C14367" s="30"/>
    </row>
    <row r="14368" spans="2:3" x14ac:dyDescent="0.25">
      <c r="B14368" s="30"/>
      <c r="C14368" s="30"/>
    </row>
    <row r="14369" spans="2:3" x14ac:dyDescent="0.25">
      <c r="B14369" s="30"/>
      <c r="C14369" s="30"/>
    </row>
    <row r="14370" spans="2:3" x14ac:dyDescent="0.25">
      <c r="B14370" s="30"/>
      <c r="C14370" s="30"/>
    </row>
    <row r="14371" spans="2:3" x14ac:dyDescent="0.25">
      <c r="B14371" s="30"/>
      <c r="C14371" s="30"/>
    </row>
    <row r="14372" spans="2:3" x14ac:dyDescent="0.25">
      <c r="B14372" s="30"/>
      <c r="C14372" s="30"/>
    </row>
    <row r="14373" spans="2:3" x14ac:dyDescent="0.25">
      <c r="B14373" s="30"/>
      <c r="C14373" s="30"/>
    </row>
    <row r="14374" spans="2:3" x14ac:dyDescent="0.25">
      <c r="B14374" s="30"/>
      <c r="C14374" s="30"/>
    </row>
    <row r="14375" spans="2:3" x14ac:dyDescent="0.25">
      <c r="B14375" s="30"/>
      <c r="C14375" s="30"/>
    </row>
    <row r="14376" spans="2:3" x14ac:dyDescent="0.25">
      <c r="B14376" s="30"/>
      <c r="C14376" s="30"/>
    </row>
    <row r="14377" spans="2:3" x14ac:dyDescent="0.25">
      <c r="B14377" s="30"/>
      <c r="C14377" s="30"/>
    </row>
    <row r="14378" spans="2:3" x14ac:dyDescent="0.25">
      <c r="B14378" s="30"/>
      <c r="C14378" s="30"/>
    </row>
    <row r="14379" spans="2:3" x14ac:dyDescent="0.25">
      <c r="B14379" s="30"/>
      <c r="C14379" s="30"/>
    </row>
    <row r="14380" spans="2:3" x14ac:dyDescent="0.25">
      <c r="B14380" s="30"/>
      <c r="C14380" s="30"/>
    </row>
    <row r="14381" spans="2:3" x14ac:dyDescent="0.25">
      <c r="B14381" s="30"/>
      <c r="C14381" s="30"/>
    </row>
    <row r="14382" spans="2:3" x14ac:dyDescent="0.25">
      <c r="B14382" s="30"/>
      <c r="C14382" s="30"/>
    </row>
    <row r="14383" spans="2:3" x14ac:dyDescent="0.25">
      <c r="B14383" s="30"/>
      <c r="C14383" s="30"/>
    </row>
    <row r="14384" spans="2:3" x14ac:dyDescent="0.25">
      <c r="B14384" s="30"/>
      <c r="C14384" s="30"/>
    </row>
    <row r="14385" spans="2:3" x14ac:dyDescent="0.25">
      <c r="B14385" s="30"/>
      <c r="C14385" s="30"/>
    </row>
    <row r="14386" spans="2:3" x14ac:dyDescent="0.25">
      <c r="B14386" s="30"/>
      <c r="C14386" s="30"/>
    </row>
    <row r="14387" spans="2:3" x14ac:dyDescent="0.25">
      <c r="B14387" s="30"/>
      <c r="C14387" s="30"/>
    </row>
    <row r="14388" spans="2:3" x14ac:dyDescent="0.25">
      <c r="B14388" s="30"/>
      <c r="C14388" s="30"/>
    </row>
    <row r="14389" spans="2:3" x14ac:dyDescent="0.25">
      <c r="B14389" s="30"/>
      <c r="C14389" s="30"/>
    </row>
    <row r="14390" spans="2:3" x14ac:dyDescent="0.25">
      <c r="B14390" s="30"/>
      <c r="C14390" s="30"/>
    </row>
    <row r="14391" spans="2:3" x14ac:dyDescent="0.25">
      <c r="B14391" s="30"/>
      <c r="C14391" s="30"/>
    </row>
    <row r="14392" spans="2:3" x14ac:dyDescent="0.25">
      <c r="B14392" s="30"/>
      <c r="C14392" s="30"/>
    </row>
    <row r="14393" spans="2:3" x14ac:dyDescent="0.25">
      <c r="B14393" s="30"/>
      <c r="C14393" s="30"/>
    </row>
    <row r="14394" spans="2:3" x14ac:dyDescent="0.25">
      <c r="B14394" s="30"/>
      <c r="C14394" s="30"/>
    </row>
    <row r="14395" spans="2:3" x14ac:dyDescent="0.25">
      <c r="B14395" s="30"/>
      <c r="C14395" s="30"/>
    </row>
    <row r="14396" spans="2:3" x14ac:dyDescent="0.25">
      <c r="B14396" s="30"/>
      <c r="C14396" s="30"/>
    </row>
    <row r="14397" spans="2:3" x14ac:dyDescent="0.25">
      <c r="B14397" s="30"/>
      <c r="C14397" s="30"/>
    </row>
    <row r="14398" spans="2:3" x14ac:dyDescent="0.25">
      <c r="B14398" s="30"/>
      <c r="C14398" s="30"/>
    </row>
    <row r="14399" spans="2:3" x14ac:dyDescent="0.25">
      <c r="B14399" s="30"/>
      <c r="C14399" s="30"/>
    </row>
    <row r="14400" spans="2:3" x14ac:dyDescent="0.25">
      <c r="B14400" s="30"/>
      <c r="C14400" s="30"/>
    </row>
    <row r="14401" spans="2:3" x14ac:dyDescent="0.25">
      <c r="B14401" s="30"/>
      <c r="C14401" s="30"/>
    </row>
    <row r="14402" spans="2:3" x14ac:dyDescent="0.25">
      <c r="B14402" s="30"/>
      <c r="C14402" s="30"/>
    </row>
    <row r="14403" spans="2:3" x14ac:dyDescent="0.25">
      <c r="B14403" s="30"/>
      <c r="C14403" s="30"/>
    </row>
    <row r="14404" spans="2:3" x14ac:dyDescent="0.25">
      <c r="B14404" s="30"/>
      <c r="C14404" s="30"/>
    </row>
    <row r="14405" spans="2:3" x14ac:dyDescent="0.25">
      <c r="B14405" s="30"/>
      <c r="C14405" s="30"/>
    </row>
    <row r="14406" spans="2:3" x14ac:dyDescent="0.25">
      <c r="B14406" s="30"/>
      <c r="C14406" s="30"/>
    </row>
    <row r="14407" spans="2:3" x14ac:dyDescent="0.25">
      <c r="B14407" s="30"/>
      <c r="C14407" s="30"/>
    </row>
    <row r="14408" spans="2:3" x14ac:dyDescent="0.25">
      <c r="B14408" s="30"/>
      <c r="C14408" s="30"/>
    </row>
    <row r="14409" spans="2:3" x14ac:dyDescent="0.25">
      <c r="B14409" s="30"/>
      <c r="C14409" s="30"/>
    </row>
    <row r="14410" spans="2:3" x14ac:dyDescent="0.25">
      <c r="B14410" s="30"/>
      <c r="C14410" s="30"/>
    </row>
    <row r="14411" spans="2:3" x14ac:dyDescent="0.25">
      <c r="B14411" s="30"/>
      <c r="C14411" s="30"/>
    </row>
    <row r="14412" spans="2:3" x14ac:dyDescent="0.25">
      <c r="B14412" s="30"/>
      <c r="C14412" s="30"/>
    </row>
    <row r="14413" spans="2:3" x14ac:dyDescent="0.25">
      <c r="B14413" s="30"/>
      <c r="C14413" s="30"/>
    </row>
    <row r="14414" spans="2:3" x14ac:dyDescent="0.25">
      <c r="B14414" s="30"/>
      <c r="C14414" s="30"/>
    </row>
    <row r="14415" spans="2:3" x14ac:dyDescent="0.25">
      <c r="B14415" s="30"/>
      <c r="C14415" s="30"/>
    </row>
    <row r="14416" spans="2:3" x14ac:dyDescent="0.25">
      <c r="B14416" s="30"/>
      <c r="C14416" s="30"/>
    </row>
    <row r="14417" spans="2:3" x14ac:dyDescent="0.25">
      <c r="B14417" s="30"/>
      <c r="C14417" s="30"/>
    </row>
    <row r="14418" spans="2:3" x14ac:dyDescent="0.25">
      <c r="B14418" s="30"/>
      <c r="C14418" s="30"/>
    </row>
    <row r="14419" spans="2:3" x14ac:dyDescent="0.25">
      <c r="B14419" s="30"/>
      <c r="C14419" s="30"/>
    </row>
    <row r="14420" spans="2:3" x14ac:dyDescent="0.25">
      <c r="B14420" s="30"/>
      <c r="C14420" s="30"/>
    </row>
    <row r="14421" spans="2:3" x14ac:dyDescent="0.25">
      <c r="B14421" s="30"/>
      <c r="C14421" s="30"/>
    </row>
    <row r="14422" spans="2:3" x14ac:dyDescent="0.25">
      <c r="B14422" s="30"/>
      <c r="C14422" s="30"/>
    </row>
    <row r="14423" spans="2:3" x14ac:dyDescent="0.25">
      <c r="B14423" s="30"/>
      <c r="C14423" s="30"/>
    </row>
    <row r="14424" spans="2:3" x14ac:dyDescent="0.25">
      <c r="B14424" s="30"/>
      <c r="C14424" s="30"/>
    </row>
    <row r="14425" spans="2:3" x14ac:dyDescent="0.25">
      <c r="B14425" s="30"/>
      <c r="C14425" s="30"/>
    </row>
    <row r="14426" spans="2:3" x14ac:dyDescent="0.25">
      <c r="B14426" s="30"/>
      <c r="C14426" s="30"/>
    </row>
    <row r="14427" spans="2:3" x14ac:dyDescent="0.25">
      <c r="B14427" s="30"/>
      <c r="C14427" s="30"/>
    </row>
    <row r="14428" spans="2:3" x14ac:dyDescent="0.25">
      <c r="B14428" s="30"/>
      <c r="C14428" s="30"/>
    </row>
    <row r="14429" spans="2:3" x14ac:dyDescent="0.25">
      <c r="B14429" s="30"/>
      <c r="C14429" s="30"/>
    </row>
    <row r="14430" spans="2:3" x14ac:dyDescent="0.25">
      <c r="B14430" s="30"/>
      <c r="C14430" s="30"/>
    </row>
    <row r="14431" spans="2:3" x14ac:dyDescent="0.25">
      <c r="B14431" s="30"/>
      <c r="C14431" s="30"/>
    </row>
    <row r="14432" spans="2:3" x14ac:dyDescent="0.25">
      <c r="B14432" s="30"/>
      <c r="C14432" s="30"/>
    </row>
    <row r="14433" spans="2:3" x14ac:dyDescent="0.25">
      <c r="B14433" s="30"/>
      <c r="C14433" s="30"/>
    </row>
    <row r="14434" spans="2:3" x14ac:dyDescent="0.25">
      <c r="B14434" s="30"/>
      <c r="C14434" s="30"/>
    </row>
    <row r="14435" spans="2:3" x14ac:dyDescent="0.25">
      <c r="B14435" s="30"/>
      <c r="C14435" s="30"/>
    </row>
    <row r="14436" spans="2:3" x14ac:dyDescent="0.25">
      <c r="B14436" s="30"/>
      <c r="C14436" s="30"/>
    </row>
    <row r="14437" spans="2:3" x14ac:dyDescent="0.25">
      <c r="B14437" s="30"/>
      <c r="C14437" s="30"/>
    </row>
    <row r="14438" spans="2:3" x14ac:dyDescent="0.25">
      <c r="B14438" s="30"/>
      <c r="C14438" s="30"/>
    </row>
    <row r="14439" spans="2:3" x14ac:dyDescent="0.25">
      <c r="B14439" s="30"/>
      <c r="C14439" s="30"/>
    </row>
    <row r="14440" spans="2:3" x14ac:dyDescent="0.25">
      <c r="B14440" s="30"/>
      <c r="C14440" s="30"/>
    </row>
    <row r="14441" spans="2:3" x14ac:dyDescent="0.25">
      <c r="B14441" s="30"/>
      <c r="C14441" s="30"/>
    </row>
    <row r="14442" spans="2:3" x14ac:dyDescent="0.25">
      <c r="B14442" s="30"/>
      <c r="C14442" s="30"/>
    </row>
    <row r="14443" spans="2:3" x14ac:dyDescent="0.25">
      <c r="B14443" s="30"/>
      <c r="C14443" s="30"/>
    </row>
    <row r="14444" spans="2:3" x14ac:dyDescent="0.25">
      <c r="B14444" s="30"/>
      <c r="C14444" s="30"/>
    </row>
    <row r="14445" spans="2:3" x14ac:dyDescent="0.25">
      <c r="B14445" s="30"/>
      <c r="C14445" s="30"/>
    </row>
    <row r="14446" spans="2:3" x14ac:dyDescent="0.25">
      <c r="B14446" s="30"/>
      <c r="C14446" s="30"/>
    </row>
    <row r="14447" spans="2:3" x14ac:dyDescent="0.25">
      <c r="B14447" s="30"/>
      <c r="C14447" s="30"/>
    </row>
    <row r="14448" spans="2:3" x14ac:dyDescent="0.25">
      <c r="B14448" s="30"/>
      <c r="C14448" s="30"/>
    </row>
    <row r="14449" spans="2:3" x14ac:dyDescent="0.25">
      <c r="B14449" s="30"/>
      <c r="C14449" s="30"/>
    </row>
    <row r="14450" spans="2:3" x14ac:dyDescent="0.25">
      <c r="B14450" s="30"/>
      <c r="C14450" s="30"/>
    </row>
    <row r="14451" spans="2:3" x14ac:dyDescent="0.25">
      <c r="B14451" s="30"/>
      <c r="C14451" s="30"/>
    </row>
    <row r="14452" spans="2:3" x14ac:dyDescent="0.25">
      <c r="B14452" s="30"/>
      <c r="C14452" s="30"/>
    </row>
    <row r="14453" spans="2:3" x14ac:dyDescent="0.25">
      <c r="B14453" s="30"/>
      <c r="C14453" s="30"/>
    </row>
    <row r="14454" spans="2:3" x14ac:dyDescent="0.25">
      <c r="B14454" s="30"/>
      <c r="C14454" s="30"/>
    </row>
    <row r="14455" spans="2:3" x14ac:dyDescent="0.25">
      <c r="B14455" s="30"/>
      <c r="C14455" s="30"/>
    </row>
    <row r="14456" spans="2:3" x14ac:dyDescent="0.25">
      <c r="B14456" s="30"/>
      <c r="C14456" s="30"/>
    </row>
    <row r="14457" spans="2:3" x14ac:dyDescent="0.25">
      <c r="B14457" s="30"/>
      <c r="C14457" s="30"/>
    </row>
    <row r="14458" spans="2:3" x14ac:dyDescent="0.25">
      <c r="B14458" s="30"/>
      <c r="C14458" s="30"/>
    </row>
    <row r="14459" spans="2:3" x14ac:dyDescent="0.25">
      <c r="B14459" s="30"/>
      <c r="C14459" s="30"/>
    </row>
    <row r="14460" spans="2:3" x14ac:dyDescent="0.25">
      <c r="B14460" s="30"/>
      <c r="C14460" s="30"/>
    </row>
    <row r="14461" spans="2:3" x14ac:dyDescent="0.25">
      <c r="B14461" s="30"/>
      <c r="C14461" s="30"/>
    </row>
    <row r="14462" spans="2:3" x14ac:dyDescent="0.25">
      <c r="B14462" s="30"/>
      <c r="C14462" s="30"/>
    </row>
    <row r="14463" spans="2:3" x14ac:dyDescent="0.25">
      <c r="B14463" s="30"/>
      <c r="C14463" s="30"/>
    </row>
    <row r="14464" spans="2:3" x14ac:dyDescent="0.25">
      <c r="B14464" s="30"/>
      <c r="C14464" s="30"/>
    </row>
    <row r="14465" spans="2:3" x14ac:dyDescent="0.25">
      <c r="B14465" s="30"/>
      <c r="C14465" s="30"/>
    </row>
    <row r="14466" spans="2:3" x14ac:dyDescent="0.25">
      <c r="B14466" s="30"/>
      <c r="C14466" s="30"/>
    </row>
    <row r="14467" spans="2:3" x14ac:dyDescent="0.25">
      <c r="B14467" s="30"/>
      <c r="C14467" s="30"/>
    </row>
    <row r="14468" spans="2:3" x14ac:dyDescent="0.25">
      <c r="B14468" s="30"/>
      <c r="C14468" s="30"/>
    </row>
    <row r="14469" spans="2:3" x14ac:dyDescent="0.25">
      <c r="B14469" s="30"/>
      <c r="C14469" s="30"/>
    </row>
    <row r="14470" spans="2:3" x14ac:dyDescent="0.25">
      <c r="B14470" s="30"/>
      <c r="C14470" s="30"/>
    </row>
    <row r="14471" spans="2:3" x14ac:dyDescent="0.25">
      <c r="B14471" s="30"/>
      <c r="C14471" s="30"/>
    </row>
    <row r="14472" spans="2:3" x14ac:dyDescent="0.25">
      <c r="B14472" s="30"/>
      <c r="C14472" s="30"/>
    </row>
    <row r="14473" spans="2:3" x14ac:dyDescent="0.25">
      <c r="B14473" s="30"/>
      <c r="C14473" s="30"/>
    </row>
    <row r="14474" spans="2:3" x14ac:dyDescent="0.25">
      <c r="B14474" s="30"/>
      <c r="C14474" s="30"/>
    </row>
    <row r="14475" spans="2:3" x14ac:dyDescent="0.25">
      <c r="B14475" s="30"/>
      <c r="C14475" s="30"/>
    </row>
    <row r="14476" spans="2:3" x14ac:dyDescent="0.25">
      <c r="B14476" s="30"/>
      <c r="C14476" s="30"/>
    </row>
    <row r="14477" spans="2:3" x14ac:dyDescent="0.25">
      <c r="B14477" s="30"/>
      <c r="C14477" s="30"/>
    </row>
    <row r="14478" spans="2:3" x14ac:dyDescent="0.25">
      <c r="B14478" s="30"/>
      <c r="C14478" s="30"/>
    </row>
    <row r="14479" spans="2:3" x14ac:dyDescent="0.25">
      <c r="B14479" s="30"/>
      <c r="C14479" s="30"/>
    </row>
    <row r="14480" spans="2:3" x14ac:dyDescent="0.25">
      <c r="B14480" s="30"/>
      <c r="C14480" s="30"/>
    </row>
    <row r="14481" spans="2:3" x14ac:dyDescent="0.25">
      <c r="B14481" s="30"/>
      <c r="C14481" s="30"/>
    </row>
    <row r="14482" spans="2:3" x14ac:dyDescent="0.25">
      <c r="B14482" s="30"/>
      <c r="C14482" s="30"/>
    </row>
    <row r="14483" spans="2:3" x14ac:dyDescent="0.25">
      <c r="B14483" s="30"/>
      <c r="C14483" s="30"/>
    </row>
    <row r="14484" spans="2:3" x14ac:dyDescent="0.25">
      <c r="B14484" s="30"/>
      <c r="C14484" s="30"/>
    </row>
    <row r="14485" spans="2:3" x14ac:dyDescent="0.25">
      <c r="B14485" s="30"/>
      <c r="C14485" s="30"/>
    </row>
    <row r="14486" spans="2:3" x14ac:dyDescent="0.25">
      <c r="B14486" s="30"/>
      <c r="C14486" s="30"/>
    </row>
    <row r="14487" spans="2:3" x14ac:dyDescent="0.25">
      <c r="B14487" s="30"/>
      <c r="C14487" s="30"/>
    </row>
    <row r="14488" spans="2:3" x14ac:dyDescent="0.25">
      <c r="B14488" s="30"/>
      <c r="C14488" s="30"/>
    </row>
    <row r="14489" spans="2:3" x14ac:dyDescent="0.25">
      <c r="B14489" s="30"/>
      <c r="C14489" s="30"/>
    </row>
    <row r="14490" spans="2:3" x14ac:dyDescent="0.25">
      <c r="B14490" s="30"/>
      <c r="C14490" s="30"/>
    </row>
    <row r="14491" spans="2:3" x14ac:dyDescent="0.25">
      <c r="B14491" s="30"/>
      <c r="C14491" s="30"/>
    </row>
    <row r="14492" spans="2:3" x14ac:dyDescent="0.25">
      <c r="B14492" s="30"/>
      <c r="C14492" s="30"/>
    </row>
    <row r="14493" spans="2:3" x14ac:dyDescent="0.25">
      <c r="B14493" s="30"/>
      <c r="C14493" s="30"/>
    </row>
    <row r="14494" spans="2:3" x14ac:dyDescent="0.25">
      <c r="B14494" s="30"/>
      <c r="C14494" s="30"/>
    </row>
    <row r="14495" spans="2:3" x14ac:dyDescent="0.25">
      <c r="B14495" s="30"/>
      <c r="C14495" s="30"/>
    </row>
    <row r="14496" spans="2:3" x14ac:dyDescent="0.25">
      <c r="B14496" s="30"/>
      <c r="C14496" s="30"/>
    </row>
    <row r="14497" spans="2:3" x14ac:dyDescent="0.25">
      <c r="B14497" s="30"/>
      <c r="C14497" s="30"/>
    </row>
    <row r="14498" spans="2:3" x14ac:dyDescent="0.25">
      <c r="B14498" s="30"/>
      <c r="C14498" s="30"/>
    </row>
    <row r="14499" spans="2:3" x14ac:dyDescent="0.25">
      <c r="B14499" s="30"/>
      <c r="C14499" s="30"/>
    </row>
    <row r="14500" spans="2:3" x14ac:dyDescent="0.25">
      <c r="B14500" s="30"/>
      <c r="C14500" s="30"/>
    </row>
    <row r="14501" spans="2:3" x14ac:dyDescent="0.25">
      <c r="B14501" s="30"/>
      <c r="C14501" s="30"/>
    </row>
    <row r="14502" spans="2:3" x14ac:dyDescent="0.25">
      <c r="B14502" s="30"/>
      <c r="C14502" s="30"/>
    </row>
    <row r="14503" spans="2:3" x14ac:dyDescent="0.25">
      <c r="B14503" s="30"/>
      <c r="C14503" s="30"/>
    </row>
    <row r="14504" spans="2:3" x14ac:dyDescent="0.25">
      <c r="B14504" s="30"/>
      <c r="C14504" s="30"/>
    </row>
    <row r="14505" spans="2:3" x14ac:dyDescent="0.25">
      <c r="B14505" s="30"/>
      <c r="C14505" s="30"/>
    </row>
    <row r="14506" spans="2:3" x14ac:dyDescent="0.25">
      <c r="B14506" s="30"/>
      <c r="C14506" s="30"/>
    </row>
    <row r="14507" spans="2:3" x14ac:dyDescent="0.25">
      <c r="B14507" s="30"/>
      <c r="C14507" s="30"/>
    </row>
    <row r="14508" spans="2:3" x14ac:dyDescent="0.25">
      <c r="B14508" s="30"/>
      <c r="C14508" s="30"/>
    </row>
    <row r="14509" spans="2:3" x14ac:dyDescent="0.25">
      <c r="B14509" s="30"/>
      <c r="C14509" s="30"/>
    </row>
    <row r="14510" spans="2:3" x14ac:dyDescent="0.25">
      <c r="B14510" s="30"/>
      <c r="C14510" s="30"/>
    </row>
    <row r="14511" spans="2:3" x14ac:dyDescent="0.25">
      <c r="B14511" s="30"/>
      <c r="C14511" s="30"/>
    </row>
    <row r="14512" spans="2:3" x14ac:dyDescent="0.25">
      <c r="B14512" s="30"/>
      <c r="C14512" s="30"/>
    </row>
    <row r="14513" spans="2:3" x14ac:dyDescent="0.25">
      <c r="B14513" s="30"/>
      <c r="C14513" s="30"/>
    </row>
    <row r="14514" spans="2:3" x14ac:dyDescent="0.25">
      <c r="B14514" s="30"/>
      <c r="C14514" s="30"/>
    </row>
    <row r="14515" spans="2:3" x14ac:dyDescent="0.25">
      <c r="B14515" s="30"/>
      <c r="C14515" s="30"/>
    </row>
    <row r="14516" spans="2:3" x14ac:dyDescent="0.25">
      <c r="B14516" s="30"/>
      <c r="C14516" s="30"/>
    </row>
    <row r="14517" spans="2:3" x14ac:dyDescent="0.25">
      <c r="B14517" s="30"/>
      <c r="C14517" s="30"/>
    </row>
    <row r="14518" spans="2:3" x14ac:dyDescent="0.25">
      <c r="B14518" s="30"/>
      <c r="C14518" s="30"/>
    </row>
    <row r="14519" spans="2:3" x14ac:dyDescent="0.25">
      <c r="B14519" s="30"/>
      <c r="C14519" s="30"/>
    </row>
    <row r="14520" spans="2:3" x14ac:dyDescent="0.25">
      <c r="B14520" s="30"/>
      <c r="C14520" s="30"/>
    </row>
    <row r="14521" spans="2:3" x14ac:dyDescent="0.25">
      <c r="B14521" s="30"/>
      <c r="C14521" s="30"/>
    </row>
    <row r="14522" spans="2:3" x14ac:dyDescent="0.25">
      <c r="B14522" s="30"/>
      <c r="C14522" s="30"/>
    </row>
    <row r="14523" spans="2:3" x14ac:dyDescent="0.25">
      <c r="B14523" s="30"/>
      <c r="C14523" s="30"/>
    </row>
    <row r="14524" spans="2:3" x14ac:dyDescent="0.25">
      <c r="B14524" s="30"/>
      <c r="C14524" s="30"/>
    </row>
    <row r="14525" spans="2:3" x14ac:dyDescent="0.25">
      <c r="B14525" s="30"/>
      <c r="C14525" s="30"/>
    </row>
    <row r="14526" spans="2:3" x14ac:dyDescent="0.25">
      <c r="B14526" s="30"/>
      <c r="C14526" s="30"/>
    </row>
    <row r="14527" spans="2:3" x14ac:dyDescent="0.25">
      <c r="B14527" s="30"/>
      <c r="C14527" s="30"/>
    </row>
    <row r="14528" spans="2:3" x14ac:dyDescent="0.25">
      <c r="B14528" s="30"/>
      <c r="C14528" s="30"/>
    </row>
    <row r="14529" spans="2:3" x14ac:dyDescent="0.25">
      <c r="B14529" s="30"/>
      <c r="C14529" s="30"/>
    </row>
    <row r="14530" spans="2:3" x14ac:dyDescent="0.25">
      <c r="B14530" s="30"/>
      <c r="C14530" s="30"/>
    </row>
    <row r="14531" spans="2:3" x14ac:dyDescent="0.25">
      <c r="B14531" s="30"/>
      <c r="C14531" s="30"/>
    </row>
    <row r="14532" spans="2:3" x14ac:dyDescent="0.25">
      <c r="B14532" s="30"/>
      <c r="C14532" s="30"/>
    </row>
    <row r="14533" spans="2:3" x14ac:dyDescent="0.25">
      <c r="B14533" s="30"/>
      <c r="C14533" s="30"/>
    </row>
    <row r="14534" spans="2:3" x14ac:dyDescent="0.25">
      <c r="B14534" s="30"/>
      <c r="C14534" s="30"/>
    </row>
    <row r="14535" spans="2:3" x14ac:dyDescent="0.25">
      <c r="B14535" s="30"/>
      <c r="C14535" s="30"/>
    </row>
    <row r="14536" spans="2:3" x14ac:dyDescent="0.25">
      <c r="B14536" s="30"/>
      <c r="C14536" s="30"/>
    </row>
    <row r="14537" spans="2:3" x14ac:dyDescent="0.25">
      <c r="B14537" s="30"/>
      <c r="C14537" s="30"/>
    </row>
    <row r="14538" spans="2:3" x14ac:dyDescent="0.25">
      <c r="B14538" s="30"/>
      <c r="C14538" s="30"/>
    </row>
    <row r="14539" spans="2:3" x14ac:dyDescent="0.25">
      <c r="B14539" s="30"/>
      <c r="C14539" s="30"/>
    </row>
    <row r="14540" spans="2:3" x14ac:dyDescent="0.25">
      <c r="B14540" s="30"/>
      <c r="C14540" s="30"/>
    </row>
    <row r="14541" spans="2:3" x14ac:dyDescent="0.25">
      <c r="B14541" s="30"/>
      <c r="C14541" s="30"/>
    </row>
    <row r="14542" spans="2:3" x14ac:dyDescent="0.25">
      <c r="B14542" s="30"/>
      <c r="C14542" s="30"/>
    </row>
    <row r="14543" spans="2:3" x14ac:dyDescent="0.25">
      <c r="B14543" s="30"/>
      <c r="C14543" s="30"/>
    </row>
    <row r="14544" spans="2:3" x14ac:dyDescent="0.25">
      <c r="B14544" s="30"/>
      <c r="C14544" s="30"/>
    </row>
    <row r="14545" spans="2:3" x14ac:dyDescent="0.25">
      <c r="B14545" s="30"/>
      <c r="C14545" s="30"/>
    </row>
    <row r="14546" spans="2:3" x14ac:dyDescent="0.25">
      <c r="B14546" s="30"/>
      <c r="C14546" s="30"/>
    </row>
    <row r="14547" spans="2:3" x14ac:dyDescent="0.25">
      <c r="B14547" s="30"/>
      <c r="C14547" s="30"/>
    </row>
    <row r="14548" spans="2:3" x14ac:dyDescent="0.25">
      <c r="B14548" s="30"/>
      <c r="C14548" s="30"/>
    </row>
    <row r="14549" spans="2:3" x14ac:dyDescent="0.25">
      <c r="B14549" s="30"/>
      <c r="C14549" s="30"/>
    </row>
    <row r="14550" spans="2:3" x14ac:dyDescent="0.25">
      <c r="B14550" s="30"/>
      <c r="C14550" s="30"/>
    </row>
    <row r="14551" spans="2:3" x14ac:dyDescent="0.25">
      <c r="B14551" s="30"/>
      <c r="C14551" s="30"/>
    </row>
    <row r="14552" spans="2:3" x14ac:dyDescent="0.25">
      <c r="B14552" s="30"/>
      <c r="C14552" s="30"/>
    </row>
    <row r="14553" spans="2:3" x14ac:dyDescent="0.25">
      <c r="B14553" s="30"/>
      <c r="C14553" s="30"/>
    </row>
    <row r="14554" spans="2:3" x14ac:dyDescent="0.25">
      <c r="B14554" s="30"/>
      <c r="C14554" s="30"/>
    </row>
    <row r="14555" spans="2:3" x14ac:dyDescent="0.25">
      <c r="B14555" s="30"/>
      <c r="C14555" s="30"/>
    </row>
    <row r="14556" spans="2:3" x14ac:dyDescent="0.25">
      <c r="B14556" s="30"/>
      <c r="C14556" s="30"/>
    </row>
    <row r="14557" spans="2:3" x14ac:dyDescent="0.25">
      <c r="B14557" s="30"/>
      <c r="C14557" s="30"/>
    </row>
    <row r="14558" spans="2:3" x14ac:dyDescent="0.25">
      <c r="B14558" s="30"/>
      <c r="C14558" s="30"/>
    </row>
    <row r="14559" spans="2:3" x14ac:dyDescent="0.25">
      <c r="B14559" s="30"/>
      <c r="C14559" s="30"/>
    </row>
    <row r="14560" spans="2:3" x14ac:dyDescent="0.25">
      <c r="B14560" s="30"/>
      <c r="C14560" s="30"/>
    </row>
    <row r="14561" spans="2:3" x14ac:dyDescent="0.25">
      <c r="B14561" s="30"/>
      <c r="C14561" s="30"/>
    </row>
    <row r="14562" spans="2:3" x14ac:dyDescent="0.25">
      <c r="B14562" s="30"/>
      <c r="C14562" s="30"/>
    </row>
    <row r="14563" spans="2:3" x14ac:dyDescent="0.25">
      <c r="B14563" s="30"/>
      <c r="C14563" s="30"/>
    </row>
    <row r="14564" spans="2:3" x14ac:dyDescent="0.25">
      <c r="B14564" s="30"/>
      <c r="C14564" s="30"/>
    </row>
    <row r="14565" spans="2:3" x14ac:dyDescent="0.25">
      <c r="B14565" s="30"/>
      <c r="C14565" s="30"/>
    </row>
    <row r="14566" spans="2:3" x14ac:dyDescent="0.25">
      <c r="B14566" s="30"/>
      <c r="C14566" s="30"/>
    </row>
    <row r="14567" spans="2:3" x14ac:dyDescent="0.25">
      <c r="B14567" s="30"/>
      <c r="C14567" s="30"/>
    </row>
    <row r="14568" spans="2:3" x14ac:dyDescent="0.25">
      <c r="B14568" s="30"/>
      <c r="C14568" s="30"/>
    </row>
    <row r="14569" spans="2:3" x14ac:dyDescent="0.25">
      <c r="B14569" s="30"/>
      <c r="C14569" s="30"/>
    </row>
    <row r="14570" spans="2:3" x14ac:dyDescent="0.25">
      <c r="B14570" s="30"/>
      <c r="C14570" s="30"/>
    </row>
    <row r="14571" spans="2:3" x14ac:dyDescent="0.25">
      <c r="B14571" s="30"/>
      <c r="C14571" s="30"/>
    </row>
    <row r="14572" spans="2:3" x14ac:dyDescent="0.25">
      <c r="B14572" s="30"/>
      <c r="C14572" s="30"/>
    </row>
    <row r="14573" spans="2:3" x14ac:dyDescent="0.25">
      <c r="B14573" s="30"/>
      <c r="C14573" s="30"/>
    </row>
    <row r="14574" spans="2:3" x14ac:dyDescent="0.25">
      <c r="B14574" s="30"/>
      <c r="C14574" s="30"/>
    </row>
    <row r="14575" spans="2:3" x14ac:dyDescent="0.25">
      <c r="B14575" s="30"/>
      <c r="C14575" s="30"/>
    </row>
    <row r="14576" spans="2:3" x14ac:dyDescent="0.25">
      <c r="B14576" s="30"/>
      <c r="C14576" s="30"/>
    </row>
    <row r="14577" spans="2:3" x14ac:dyDescent="0.25">
      <c r="B14577" s="30"/>
      <c r="C14577" s="30"/>
    </row>
    <row r="14578" spans="2:3" x14ac:dyDescent="0.25">
      <c r="B14578" s="30"/>
      <c r="C14578" s="30"/>
    </row>
    <row r="14579" spans="2:3" x14ac:dyDescent="0.25">
      <c r="B14579" s="30"/>
      <c r="C14579" s="30"/>
    </row>
    <row r="14580" spans="2:3" x14ac:dyDescent="0.25">
      <c r="B14580" s="30"/>
      <c r="C14580" s="30"/>
    </row>
    <row r="14581" spans="2:3" x14ac:dyDescent="0.25">
      <c r="B14581" s="30"/>
      <c r="C14581" s="30"/>
    </row>
    <row r="14582" spans="2:3" x14ac:dyDescent="0.25">
      <c r="B14582" s="30"/>
      <c r="C14582" s="30"/>
    </row>
    <row r="14583" spans="2:3" x14ac:dyDescent="0.25">
      <c r="B14583" s="30"/>
      <c r="C14583" s="30"/>
    </row>
    <row r="14584" spans="2:3" x14ac:dyDescent="0.25">
      <c r="B14584" s="30"/>
      <c r="C14584" s="30"/>
    </row>
    <row r="14585" spans="2:3" x14ac:dyDescent="0.25">
      <c r="B14585" s="30"/>
      <c r="C14585" s="30"/>
    </row>
    <row r="14586" spans="2:3" x14ac:dyDescent="0.25">
      <c r="B14586" s="30"/>
      <c r="C14586" s="30"/>
    </row>
    <row r="14587" spans="2:3" x14ac:dyDescent="0.25">
      <c r="B14587" s="30"/>
      <c r="C14587" s="30"/>
    </row>
    <row r="14588" spans="2:3" x14ac:dyDescent="0.25">
      <c r="B14588" s="30"/>
      <c r="C14588" s="30"/>
    </row>
    <row r="14589" spans="2:3" x14ac:dyDescent="0.25">
      <c r="B14589" s="30"/>
      <c r="C14589" s="30"/>
    </row>
    <row r="14590" spans="2:3" x14ac:dyDescent="0.25">
      <c r="B14590" s="30"/>
      <c r="C14590" s="30"/>
    </row>
    <row r="14591" spans="2:3" x14ac:dyDescent="0.25">
      <c r="B14591" s="30"/>
      <c r="C14591" s="30"/>
    </row>
    <row r="14592" spans="2:3" x14ac:dyDescent="0.25">
      <c r="B14592" s="30"/>
      <c r="C14592" s="30"/>
    </row>
    <row r="14593" spans="2:3" x14ac:dyDescent="0.25">
      <c r="B14593" s="30"/>
      <c r="C14593" s="30"/>
    </row>
    <row r="14594" spans="2:3" x14ac:dyDescent="0.25">
      <c r="B14594" s="30"/>
      <c r="C14594" s="30"/>
    </row>
    <row r="14595" spans="2:3" x14ac:dyDescent="0.25">
      <c r="B14595" s="30"/>
      <c r="C14595" s="30"/>
    </row>
    <row r="14596" spans="2:3" x14ac:dyDescent="0.25">
      <c r="B14596" s="30"/>
      <c r="C14596" s="30"/>
    </row>
    <row r="14597" spans="2:3" x14ac:dyDescent="0.25">
      <c r="B14597" s="30"/>
      <c r="C14597" s="30"/>
    </row>
    <row r="14598" spans="2:3" x14ac:dyDescent="0.25">
      <c r="B14598" s="30"/>
      <c r="C14598" s="30"/>
    </row>
    <row r="14599" spans="2:3" x14ac:dyDescent="0.25">
      <c r="B14599" s="30"/>
      <c r="C14599" s="30"/>
    </row>
    <row r="14600" spans="2:3" x14ac:dyDescent="0.25">
      <c r="B14600" s="30"/>
      <c r="C14600" s="30"/>
    </row>
    <row r="14601" spans="2:3" x14ac:dyDescent="0.25">
      <c r="B14601" s="30"/>
      <c r="C14601" s="30"/>
    </row>
    <row r="14602" spans="2:3" x14ac:dyDescent="0.25">
      <c r="B14602" s="30"/>
      <c r="C14602" s="30"/>
    </row>
    <row r="14603" spans="2:3" x14ac:dyDescent="0.25">
      <c r="B14603" s="30"/>
      <c r="C14603" s="30"/>
    </row>
    <row r="14604" spans="2:3" x14ac:dyDescent="0.25">
      <c r="B14604" s="30"/>
      <c r="C14604" s="30"/>
    </row>
    <row r="14605" spans="2:3" x14ac:dyDescent="0.25">
      <c r="B14605" s="30"/>
      <c r="C14605" s="30"/>
    </row>
    <row r="14606" spans="2:3" x14ac:dyDescent="0.25">
      <c r="B14606" s="30"/>
      <c r="C14606" s="30"/>
    </row>
    <row r="14607" spans="2:3" x14ac:dyDescent="0.25">
      <c r="B14607" s="30"/>
      <c r="C14607" s="30"/>
    </row>
    <row r="14608" spans="2:3" x14ac:dyDescent="0.25">
      <c r="B14608" s="30"/>
      <c r="C14608" s="30"/>
    </row>
    <row r="14609" spans="2:3" x14ac:dyDescent="0.25">
      <c r="B14609" s="30"/>
      <c r="C14609" s="30"/>
    </row>
    <row r="14610" spans="2:3" x14ac:dyDescent="0.25">
      <c r="B14610" s="30"/>
      <c r="C14610" s="30"/>
    </row>
    <row r="14611" spans="2:3" x14ac:dyDescent="0.25">
      <c r="B14611" s="30"/>
      <c r="C14611" s="30"/>
    </row>
    <row r="14612" spans="2:3" x14ac:dyDescent="0.25">
      <c r="B14612" s="30"/>
      <c r="C14612" s="30"/>
    </row>
    <row r="14613" spans="2:3" x14ac:dyDescent="0.25">
      <c r="B14613" s="30"/>
      <c r="C14613" s="30"/>
    </row>
    <row r="14614" spans="2:3" x14ac:dyDescent="0.25">
      <c r="B14614" s="30"/>
      <c r="C14614" s="30"/>
    </row>
    <row r="14615" spans="2:3" x14ac:dyDescent="0.25">
      <c r="B14615" s="30"/>
      <c r="C14615" s="30"/>
    </row>
    <row r="14616" spans="2:3" x14ac:dyDescent="0.25">
      <c r="B14616" s="30"/>
      <c r="C14616" s="30"/>
    </row>
    <row r="14617" spans="2:3" x14ac:dyDescent="0.25">
      <c r="B14617" s="30"/>
      <c r="C14617" s="30"/>
    </row>
    <row r="14618" spans="2:3" x14ac:dyDescent="0.25">
      <c r="B14618" s="30"/>
      <c r="C14618" s="30"/>
    </row>
    <row r="14619" spans="2:3" x14ac:dyDescent="0.25">
      <c r="B14619" s="30"/>
      <c r="C14619" s="30"/>
    </row>
    <row r="14620" spans="2:3" x14ac:dyDescent="0.25">
      <c r="B14620" s="30"/>
      <c r="C14620" s="30"/>
    </row>
    <row r="14621" spans="2:3" x14ac:dyDescent="0.25">
      <c r="B14621" s="30"/>
      <c r="C14621" s="30"/>
    </row>
    <row r="14622" spans="2:3" x14ac:dyDescent="0.25">
      <c r="B14622" s="30"/>
      <c r="C14622" s="30"/>
    </row>
    <row r="14623" spans="2:3" x14ac:dyDescent="0.25">
      <c r="B14623" s="30"/>
      <c r="C14623" s="30"/>
    </row>
    <row r="14624" spans="2:3" x14ac:dyDescent="0.25">
      <c r="B14624" s="30"/>
      <c r="C14624" s="30"/>
    </row>
    <row r="14625" spans="2:3" x14ac:dyDescent="0.25">
      <c r="B14625" s="30"/>
      <c r="C14625" s="30"/>
    </row>
    <row r="14626" spans="2:3" x14ac:dyDescent="0.25">
      <c r="B14626" s="30"/>
      <c r="C14626" s="30"/>
    </row>
    <row r="14627" spans="2:3" x14ac:dyDescent="0.25">
      <c r="B14627" s="30"/>
      <c r="C14627" s="30"/>
    </row>
    <row r="14628" spans="2:3" x14ac:dyDescent="0.25">
      <c r="B14628" s="30"/>
      <c r="C14628" s="30"/>
    </row>
    <row r="14629" spans="2:3" x14ac:dyDescent="0.25">
      <c r="B14629" s="30"/>
      <c r="C14629" s="30"/>
    </row>
    <row r="14630" spans="2:3" x14ac:dyDescent="0.25">
      <c r="B14630" s="30"/>
      <c r="C14630" s="30"/>
    </row>
    <row r="14631" spans="2:3" x14ac:dyDescent="0.25">
      <c r="B14631" s="30"/>
      <c r="C14631" s="30"/>
    </row>
    <row r="14632" spans="2:3" x14ac:dyDescent="0.25">
      <c r="B14632" s="30"/>
      <c r="C14632" s="30"/>
    </row>
    <row r="14633" spans="2:3" x14ac:dyDescent="0.25">
      <c r="B14633" s="30"/>
      <c r="C14633" s="30"/>
    </row>
    <row r="14634" spans="2:3" x14ac:dyDescent="0.25">
      <c r="B14634" s="30"/>
      <c r="C14634" s="30"/>
    </row>
    <row r="14635" spans="2:3" x14ac:dyDescent="0.25">
      <c r="B14635" s="30"/>
      <c r="C14635" s="30"/>
    </row>
    <row r="14636" spans="2:3" x14ac:dyDescent="0.25">
      <c r="B14636" s="30"/>
      <c r="C14636" s="30"/>
    </row>
    <row r="14637" spans="2:3" x14ac:dyDescent="0.25">
      <c r="B14637" s="30"/>
      <c r="C14637" s="30"/>
    </row>
    <row r="14638" spans="2:3" x14ac:dyDescent="0.25">
      <c r="B14638" s="30"/>
      <c r="C14638" s="30"/>
    </row>
    <row r="14639" spans="2:3" x14ac:dyDescent="0.25">
      <c r="B14639" s="30"/>
      <c r="C14639" s="30"/>
    </row>
    <row r="14640" spans="2:3" x14ac:dyDescent="0.25">
      <c r="B14640" s="30"/>
      <c r="C14640" s="30"/>
    </row>
    <row r="14641" spans="2:3" x14ac:dyDescent="0.25">
      <c r="B14641" s="30"/>
      <c r="C14641" s="30"/>
    </row>
    <row r="14642" spans="2:3" x14ac:dyDescent="0.25">
      <c r="B14642" s="30"/>
      <c r="C14642" s="30"/>
    </row>
    <row r="14643" spans="2:3" x14ac:dyDescent="0.25">
      <c r="B14643" s="30"/>
      <c r="C14643" s="30"/>
    </row>
    <row r="14644" spans="2:3" x14ac:dyDescent="0.25">
      <c r="B14644" s="30"/>
      <c r="C14644" s="30"/>
    </row>
    <row r="14645" spans="2:3" x14ac:dyDescent="0.25">
      <c r="B14645" s="30"/>
      <c r="C14645" s="30"/>
    </row>
    <row r="14646" spans="2:3" x14ac:dyDescent="0.25">
      <c r="B14646" s="30"/>
      <c r="C14646" s="30"/>
    </row>
    <row r="14647" spans="2:3" x14ac:dyDescent="0.25">
      <c r="B14647" s="30"/>
      <c r="C14647" s="30"/>
    </row>
    <row r="14648" spans="2:3" x14ac:dyDescent="0.25">
      <c r="B14648" s="30"/>
      <c r="C14648" s="30"/>
    </row>
    <row r="14649" spans="2:3" x14ac:dyDescent="0.25">
      <c r="B14649" s="30"/>
      <c r="C14649" s="30"/>
    </row>
    <row r="14650" spans="2:3" x14ac:dyDescent="0.25">
      <c r="B14650" s="30"/>
      <c r="C14650" s="30"/>
    </row>
    <row r="14651" spans="2:3" x14ac:dyDescent="0.25">
      <c r="B14651" s="30"/>
      <c r="C14651" s="30"/>
    </row>
    <row r="14652" spans="2:3" x14ac:dyDescent="0.25">
      <c r="B14652" s="30"/>
      <c r="C14652" s="30"/>
    </row>
    <row r="14653" spans="2:3" x14ac:dyDescent="0.25">
      <c r="B14653" s="30"/>
      <c r="C14653" s="30"/>
    </row>
    <row r="14654" spans="2:3" x14ac:dyDescent="0.25">
      <c r="B14654" s="30"/>
      <c r="C14654" s="30"/>
    </row>
    <row r="14655" spans="2:3" x14ac:dyDescent="0.25">
      <c r="B14655" s="30"/>
      <c r="C14655" s="30"/>
    </row>
    <row r="14656" spans="2:3" x14ac:dyDescent="0.25">
      <c r="B14656" s="30"/>
      <c r="C14656" s="30"/>
    </row>
    <row r="14657" spans="2:3" x14ac:dyDescent="0.25">
      <c r="B14657" s="30"/>
      <c r="C14657" s="30"/>
    </row>
    <row r="14658" spans="2:3" x14ac:dyDescent="0.25">
      <c r="B14658" s="30"/>
      <c r="C14658" s="30"/>
    </row>
    <row r="14659" spans="2:3" x14ac:dyDescent="0.25">
      <c r="B14659" s="30"/>
      <c r="C14659" s="30"/>
    </row>
    <row r="14660" spans="2:3" x14ac:dyDescent="0.25">
      <c r="B14660" s="30"/>
      <c r="C14660" s="30"/>
    </row>
    <row r="14661" spans="2:3" x14ac:dyDescent="0.25">
      <c r="B14661" s="30"/>
      <c r="C14661" s="30"/>
    </row>
    <row r="14662" spans="2:3" x14ac:dyDescent="0.25">
      <c r="B14662" s="30"/>
      <c r="C14662" s="30"/>
    </row>
    <row r="14663" spans="2:3" x14ac:dyDescent="0.25">
      <c r="B14663" s="30"/>
      <c r="C14663" s="30"/>
    </row>
    <row r="14664" spans="2:3" x14ac:dyDescent="0.25">
      <c r="B14664" s="30"/>
      <c r="C14664" s="30"/>
    </row>
    <row r="14665" spans="2:3" x14ac:dyDescent="0.25">
      <c r="B14665" s="30"/>
      <c r="C14665" s="30"/>
    </row>
    <row r="14666" spans="2:3" x14ac:dyDescent="0.25">
      <c r="B14666" s="30"/>
      <c r="C14666" s="30"/>
    </row>
    <row r="14667" spans="2:3" x14ac:dyDescent="0.25">
      <c r="B14667" s="30"/>
      <c r="C14667" s="30"/>
    </row>
    <row r="14668" spans="2:3" x14ac:dyDescent="0.25">
      <c r="B14668" s="30"/>
      <c r="C14668" s="30"/>
    </row>
    <row r="14669" spans="2:3" x14ac:dyDescent="0.25">
      <c r="B14669" s="30"/>
      <c r="C14669" s="30"/>
    </row>
    <row r="14670" spans="2:3" x14ac:dyDescent="0.25">
      <c r="B14670" s="30"/>
      <c r="C14670" s="30"/>
    </row>
    <row r="14671" spans="2:3" x14ac:dyDescent="0.25">
      <c r="B14671" s="30"/>
      <c r="C14671" s="30"/>
    </row>
    <row r="14672" spans="2:3" x14ac:dyDescent="0.25">
      <c r="B14672" s="30"/>
      <c r="C14672" s="30"/>
    </row>
    <row r="14673" spans="2:3" x14ac:dyDescent="0.25">
      <c r="B14673" s="30"/>
      <c r="C14673" s="30"/>
    </row>
    <row r="14674" spans="2:3" x14ac:dyDescent="0.25">
      <c r="B14674" s="30"/>
      <c r="C14674" s="30"/>
    </row>
    <row r="14675" spans="2:3" x14ac:dyDescent="0.25">
      <c r="B14675" s="30"/>
      <c r="C14675" s="30"/>
    </row>
    <row r="14676" spans="2:3" x14ac:dyDescent="0.25">
      <c r="B14676" s="30"/>
      <c r="C14676" s="30"/>
    </row>
    <row r="14677" spans="2:3" x14ac:dyDescent="0.25">
      <c r="B14677" s="30"/>
      <c r="C14677" s="30"/>
    </row>
    <row r="14678" spans="2:3" x14ac:dyDescent="0.25">
      <c r="B14678" s="30"/>
      <c r="C14678" s="30"/>
    </row>
    <row r="14679" spans="2:3" x14ac:dyDescent="0.25">
      <c r="B14679" s="30"/>
      <c r="C14679" s="30"/>
    </row>
    <row r="14680" spans="2:3" x14ac:dyDescent="0.25">
      <c r="B14680" s="30"/>
      <c r="C14680" s="30"/>
    </row>
    <row r="14681" spans="2:3" x14ac:dyDescent="0.25">
      <c r="B14681" s="30"/>
      <c r="C14681" s="30"/>
    </row>
    <row r="14682" spans="2:3" x14ac:dyDescent="0.25">
      <c r="B14682" s="30"/>
      <c r="C14682" s="30"/>
    </row>
    <row r="14683" spans="2:3" x14ac:dyDescent="0.25">
      <c r="B14683" s="30"/>
      <c r="C14683" s="30"/>
    </row>
    <row r="14684" spans="2:3" x14ac:dyDescent="0.25">
      <c r="B14684" s="30"/>
      <c r="C14684" s="30"/>
    </row>
    <row r="14685" spans="2:3" x14ac:dyDescent="0.25">
      <c r="B14685" s="30"/>
      <c r="C14685" s="30"/>
    </row>
    <row r="14686" spans="2:3" x14ac:dyDescent="0.25">
      <c r="B14686" s="30"/>
      <c r="C14686" s="30"/>
    </row>
    <row r="14687" spans="2:3" x14ac:dyDescent="0.25">
      <c r="B14687" s="30"/>
      <c r="C14687" s="30"/>
    </row>
    <row r="14688" spans="2:3" x14ac:dyDescent="0.25">
      <c r="B14688" s="30"/>
      <c r="C14688" s="30"/>
    </row>
    <row r="14689" spans="2:3" x14ac:dyDescent="0.25">
      <c r="B14689" s="30"/>
      <c r="C14689" s="30"/>
    </row>
    <row r="14690" spans="2:3" x14ac:dyDescent="0.25">
      <c r="B14690" s="30"/>
      <c r="C14690" s="30"/>
    </row>
    <row r="14691" spans="2:3" x14ac:dyDescent="0.25">
      <c r="B14691" s="30"/>
      <c r="C14691" s="30"/>
    </row>
    <row r="14692" spans="2:3" x14ac:dyDescent="0.25">
      <c r="B14692" s="30"/>
      <c r="C14692" s="30"/>
    </row>
    <row r="14693" spans="2:3" x14ac:dyDescent="0.25">
      <c r="B14693" s="30"/>
      <c r="C14693" s="30"/>
    </row>
    <row r="14694" spans="2:3" x14ac:dyDescent="0.25">
      <c r="B14694" s="30"/>
      <c r="C14694" s="30"/>
    </row>
    <row r="14695" spans="2:3" x14ac:dyDescent="0.25">
      <c r="B14695" s="30"/>
      <c r="C14695" s="30"/>
    </row>
    <row r="14696" spans="2:3" x14ac:dyDescent="0.25">
      <c r="B14696" s="30"/>
      <c r="C14696" s="30"/>
    </row>
    <row r="14697" spans="2:3" x14ac:dyDescent="0.25">
      <c r="B14697" s="30"/>
      <c r="C14697" s="30"/>
    </row>
    <row r="14698" spans="2:3" x14ac:dyDescent="0.25">
      <c r="B14698" s="30"/>
      <c r="C14698" s="30"/>
    </row>
    <row r="14699" spans="2:3" x14ac:dyDescent="0.25">
      <c r="B14699" s="30"/>
      <c r="C14699" s="30"/>
    </row>
    <row r="14700" spans="2:3" x14ac:dyDescent="0.25">
      <c r="B14700" s="30"/>
      <c r="C14700" s="30"/>
    </row>
    <row r="14701" spans="2:3" x14ac:dyDescent="0.25">
      <c r="B14701" s="30"/>
      <c r="C14701" s="30"/>
    </row>
    <row r="14702" spans="2:3" x14ac:dyDescent="0.25">
      <c r="B14702" s="30"/>
      <c r="C14702" s="30"/>
    </row>
    <row r="14703" spans="2:3" x14ac:dyDescent="0.25">
      <c r="B14703" s="30"/>
      <c r="C14703" s="30"/>
    </row>
    <row r="14704" spans="2:3" x14ac:dyDescent="0.25">
      <c r="B14704" s="30"/>
      <c r="C14704" s="30"/>
    </row>
    <row r="14705" spans="2:3" x14ac:dyDescent="0.25">
      <c r="B14705" s="30"/>
      <c r="C14705" s="30"/>
    </row>
    <row r="14706" spans="2:3" x14ac:dyDescent="0.25">
      <c r="B14706" s="30"/>
      <c r="C14706" s="30"/>
    </row>
    <row r="14707" spans="2:3" x14ac:dyDescent="0.25">
      <c r="B14707" s="30"/>
      <c r="C14707" s="30"/>
    </row>
    <row r="14708" spans="2:3" x14ac:dyDescent="0.25">
      <c r="B14708" s="30"/>
      <c r="C14708" s="30"/>
    </row>
    <row r="14709" spans="2:3" x14ac:dyDescent="0.25">
      <c r="B14709" s="30"/>
      <c r="C14709" s="30"/>
    </row>
    <row r="14710" spans="2:3" x14ac:dyDescent="0.25">
      <c r="B14710" s="30"/>
      <c r="C14710" s="30"/>
    </row>
    <row r="14711" spans="2:3" x14ac:dyDescent="0.25">
      <c r="B14711" s="30"/>
      <c r="C14711" s="30"/>
    </row>
    <row r="14712" spans="2:3" x14ac:dyDescent="0.25">
      <c r="B14712" s="30"/>
      <c r="C14712" s="30"/>
    </row>
    <row r="14713" spans="2:3" x14ac:dyDescent="0.25">
      <c r="B14713" s="30"/>
      <c r="C14713" s="30"/>
    </row>
    <row r="14714" spans="2:3" x14ac:dyDescent="0.25">
      <c r="B14714" s="30"/>
      <c r="C14714" s="30"/>
    </row>
    <row r="14715" spans="2:3" x14ac:dyDescent="0.25">
      <c r="B14715" s="30"/>
      <c r="C14715" s="30"/>
    </row>
    <row r="14716" spans="2:3" x14ac:dyDescent="0.25">
      <c r="B14716" s="30"/>
      <c r="C14716" s="30"/>
    </row>
    <row r="14717" spans="2:3" x14ac:dyDescent="0.25">
      <c r="B14717" s="30"/>
      <c r="C14717" s="30"/>
    </row>
    <row r="14718" spans="2:3" x14ac:dyDescent="0.25">
      <c r="B14718" s="30"/>
      <c r="C14718" s="30"/>
    </row>
    <row r="14719" spans="2:3" x14ac:dyDescent="0.25">
      <c r="B14719" s="30"/>
      <c r="C14719" s="30"/>
    </row>
    <row r="14720" spans="2:3" x14ac:dyDescent="0.25">
      <c r="B14720" s="30"/>
      <c r="C14720" s="30"/>
    </row>
    <row r="14721" spans="2:3" x14ac:dyDescent="0.25">
      <c r="B14721" s="30"/>
      <c r="C14721" s="30"/>
    </row>
    <row r="14722" spans="2:3" x14ac:dyDescent="0.25">
      <c r="B14722" s="30"/>
      <c r="C14722" s="30"/>
    </row>
    <row r="14723" spans="2:3" x14ac:dyDescent="0.25">
      <c r="B14723" s="30"/>
      <c r="C14723" s="30"/>
    </row>
    <row r="14724" spans="2:3" x14ac:dyDescent="0.25">
      <c r="B14724" s="30"/>
      <c r="C14724" s="30"/>
    </row>
    <row r="14725" spans="2:3" x14ac:dyDescent="0.25">
      <c r="B14725" s="30"/>
      <c r="C14725" s="30"/>
    </row>
    <row r="14726" spans="2:3" x14ac:dyDescent="0.25">
      <c r="B14726" s="30"/>
      <c r="C14726" s="30"/>
    </row>
    <row r="14727" spans="2:3" x14ac:dyDescent="0.25">
      <c r="B14727" s="30"/>
      <c r="C14727" s="30"/>
    </row>
    <row r="14728" spans="2:3" x14ac:dyDescent="0.25">
      <c r="B14728" s="30"/>
      <c r="C14728" s="30"/>
    </row>
    <row r="14729" spans="2:3" x14ac:dyDescent="0.25">
      <c r="B14729" s="30"/>
      <c r="C14729" s="30"/>
    </row>
    <row r="14730" spans="2:3" x14ac:dyDescent="0.25">
      <c r="B14730" s="30"/>
      <c r="C14730" s="30"/>
    </row>
    <row r="14731" spans="2:3" x14ac:dyDescent="0.25">
      <c r="B14731" s="30"/>
      <c r="C14731" s="30"/>
    </row>
    <row r="14732" spans="2:3" x14ac:dyDescent="0.25">
      <c r="B14732" s="30"/>
      <c r="C14732" s="30"/>
    </row>
    <row r="14733" spans="2:3" x14ac:dyDescent="0.25">
      <c r="B14733" s="30"/>
      <c r="C14733" s="30"/>
    </row>
    <row r="14734" spans="2:3" x14ac:dyDescent="0.25">
      <c r="B14734" s="30"/>
      <c r="C14734" s="30"/>
    </row>
    <row r="14735" spans="2:3" x14ac:dyDescent="0.25">
      <c r="B14735" s="30"/>
      <c r="C14735" s="30"/>
    </row>
    <row r="14736" spans="2:3" x14ac:dyDescent="0.25">
      <c r="B14736" s="30"/>
      <c r="C14736" s="30"/>
    </row>
    <row r="14737" spans="2:3" x14ac:dyDescent="0.25">
      <c r="B14737" s="30"/>
      <c r="C14737" s="30"/>
    </row>
    <row r="14738" spans="2:3" x14ac:dyDescent="0.25">
      <c r="B14738" s="30"/>
      <c r="C14738" s="30"/>
    </row>
    <row r="14739" spans="2:3" x14ac:dyDescent="0.25">
      <c r="B14739" s="30"/>
      <c r="C14739" s="30"/>
    </row>
    <row r="14740" spans="2:3" x14ac:dyDescent="0.25">
      <c r="B14740" s="30"/>
      <c r="C14740" s="30"/>
    </row>
    <row r="14741" spans="2:3" x14ac:dyDescent="0.25">
      <c r="B14741" s="30"/>
      <c r="C14741" s="30"/>
    </row>
    <row r="14742" spans="2:3" x14ac:dyDescent="0.25">
      <c r="B14742" s="30"/>
      <c r="C14742" s="30"/>
    </row>
    <row r="14743" spans="2:3" x14ac:dyDescent="0.25">
      <c r="B14743" s="30"/>
      <c r="C14743" s="30"/>
    </row>
    <row r="14744" spans="2:3" x14ac:dyDescent="0.25">
      <c r="B14744" s="30"/>
      <c r="C14744" s="30"/>
    </row>
    <row r="14745" spans="2:3" x14ac:dyDescent="0.25">
      <c r="B14745" s="30"/>
      <c r="C14745" s="30"/>
    </row>
    <row r="14746" spans="2:3" x14ac:dyDescent="0.25">
      <c r="B14746" s="30"/>
      <c r="C14746" s="30"/>
    </row>
    <row r="14747" spans="2:3" x14ac:dyDescent="0.25">
      <c r="B14747" s="30"/>
      <c r="C14747" s="30"/>
    </row>
    <row r="14748" spans="2:3" x14ac:dyDescent="0.25">
      <c r="B14748" s="30"/>
      <c r="C14748" s="30"/>
    </row>
    <row r="14749" spans="2:3" x14ac:dyDescent="0.25">
      <c r="B14749" s="30"/>
      <c r="C14749" s="30"/>
    </row>
    <row r="14750" spans="2:3" x14ac:dyDescent="0.25">
      <c r="B14750" s="30"/>
      <c r="C14750" s="30"/>
    </row>
    <row r="14751" spans="2:3" x14ac:dyDescent="0.25">
      <c r="B14751" s="30"/>
      <c r="C14751" s="30"/>
    </row>
    <row r="14752" spans="2:3" x14ac:dyDescent="0.25">
      <c r="B14752" s="30"/>
      <c r="C14752" s="30"/>
    </row>
    <row r="14753" spans="2:3" x14ac:dyDescent="0.25">
      <c r="B14753" s="30"/>
      <c r="C14753" s="30"/>
    </row>
    <row r="14754" spans="2:3" x14ac:dyDescent="0.25">
      <c r="B14754" s="30"/>
      <c r="C14754" s="30"/>
    </row>
    <row r="14755" spans="2:3" x14ac:dyDescent="0.25">
      <c r="B14755" s="30"/>
      <c r="C14755" s="30"/>
    </row>
    <row r="14756" spans="2:3" x14ac:dyDescent="0.25">
      <c r="B14756" s="30"/>
      <c r="C14756" s="30"/>
    </row>
    <row r="14757" spans="2:3" x14ac:dyDescent="0.25">
      <c r="B14757" s="30"/>
      <c r="C14757" s="30"/>
    </row>
    <row r="14758" spans="2:3" x14ac:dyDescent="0.25">
      <c r="B14758" s="30"/>
      <c r="C14758" s="30"/>
    </row>
    <row r="14759" spans="2:3" x14ac:dyDescent="0.25">
      <c r="B14759" s="30"/>
      <c r="C14759" s="30"/>
    </row>
    <row r="14760" spans="2:3" x14ac:dyDescent="0.25">
      <c r="B14760" s="30"/>
      <c r="C14760" s="30"/>
    </row>
    <row r="14761" spans="2:3" x14ac:dyDescent="0.25">
      <c r="B14761" s="30"/>
      <c r="C14761" s="30"/>
    </row>
    <row r="14762" spans="2:3" x14ac:dyDescent="0.25">
      <c r="B14762" s="30"/>
      <c r="C14762" s="30"/>
    </row>
    <row r="14763" spans="2:3" x14ac:dyDescent="0.25">
      <c r="B14763" s="30"/>
      <c r="C14763" s="30"/>
    </row>
    <row r="14764" spans="2:3" x14ac:dyDescent="0.25">
      <c r="B14764" s="30"/>
      <c r="C14764" s="30"/>
    </row>
    <row r="14765" spans="2:3" x14ac:dyDescent="0.25">
      <c r="B14765" s="30"/>
      <c r="C14765" s="30"/>
    </row>
    <row r="14766" spans="2:3" x14ac:dyDescent="0.25">
      <c r="B14766" s="30"/>
      <c r="C14766" s="30"/>
    </row>
    <row r="14767" spans="2:3" x14ac:dyDescent="0.25">
      <c r="B14767" s="30"/>
      <c r="C14767" s="30"/>
    </row>
    <row r="14768" spans="2:3" x14ac:dyDescent="0.25">
      <c r="B14768" s="30"/>
      <c r="C14768" s="30"/>
    </row>
    <row r="14769" spans="2:3" x14ac:dyDescent="0.25">
      <c r="B14769" s="30"/>
      <c r="C14769" s="30"/>
    </row>
    <row r="14770" spans="2:3" x14ac:dyDescent="0.25">
      <c r="B14770" s="30"/>
      <c r="C14770" s="30"/>
    </row>
    <row r="14771" spans="2:3" x14ac:dyDescent="0.25">
      <c r="B14771" s="30"/>
      <c r="C14771" s="30"/>
    </row>
    <row r="14772" spans="2:3" x14ac:dyDescent="0.25">
      <c r="B14772" s="30"/>
      <c r="C14772" s="30"/>
    </row>
    <row r="14773" spans="2:3" x14ac:dyDescent="0.25">
      <c r="B14773" s="30"/>
      <c r="C14773" s="30"/>
    </row>
    <row r="14774" spans="2:3" x14ac:dyDescent="0.25">
      <c r="B14774" s="30"/>
      <c r="C14774" s="30"/>
    </row>
    <row r="14775" spans="2:3" x14ac:dyDescent="0.25">
      <c r="B14775" s="30"/>
      <c r="C14775" s="30"/>
    </row>
    <row r="14776" spans="2:3" x14ac:dyDescent="0.25">
      <c r="B14776" s="30"/>
      <c r="C14776" s="30"/>
    </row>
    <row r="14777" spans="2:3" x14ac:dyDescent="0.25">
      <c r="B14777" s="30"/>
      <c r="C14777" s="30"/>
    </row>
    <row r="14778" spans="2:3" x14ac:dyDescent="0.25">
      <c r="B14778" s="30"/>
      <c r="C14778" s="30"/>
    </row>
    <row r="14779" spans="2:3" x14ac:dyDescent="0.25">
      <c r="B14779" s="30"/>
      <c r="C14779" s="30"/>
    </row>
    <row r="14780" spans="2:3" x14ac:dyDescent="0.25">
      <c r="B14780" s="30"/>
      <c r="C14780" s="30"/>
    </row>
    <row r="14781" spans="2:3" x14ac:dyDescent="0.25">
      <c r="B14781" s="30"/>
      <c r="C14781" s="30"/>
    </row>
    <row r="14782" spans="2:3" x14ac:dyDescent="0.25">
      <c r="B14782" s="30"/>
      <c r="C14782" s="30"/>
    </row>
    <row r="14783" spans="2:3" x14ac:dyDescent="0.25">
      <c r="B14783" s="30"/>
      <c r="C14783" s="30"/>
    </row>
    <row r="14784" spans="2:3" x14ac:dyDescent="0.25">
      <c r="B14784" s="30"/>
      <c r="C14784" s="30"/>
    </row>
    <row r="14785" spans="2:3" x14ac:dyDescent="0.25">
      <c r="B14785" s="30"/>
      <c r="C14785" s="30"/>
    </row>
    <row r="14786" spans="2:3" x14ac:dyDescent="0.25">
      <c r="B14786" s="30"/>
      <c r="C14786" s="30"/>
    </row>
    <row r="14787" spans="2:3" x14ac:dyDescent="0.25">
      <c r="B14787" s="30"/>
      <c r="C14787" s="30"/>
    </row>
    <row r="14788" spans="2:3" x14ac:dyDescent="0.25">
      <c r="B14788" s="30"/>
      <c r="C14788" s="30"/>
    </row>
    <row r="14789" spans="2:3" x14ac:dyDescent="0.25">
      <c r="B14789" s="30"/>
      <c r="C14789" s="30"/>
    </row>
    <row r="14790" spans="2:3" x14ac:dyDescent="0.25">
      <c r="B14790" s="30"/>
      <c r="C14790" s="30"/>
    </row>
    <row r="14791" spans="2:3" x14ac:dyDescent="0.25">
      <c r="B14791" s="30"/>
      <c r="C14791" s="30"/>
    </row>
    <row r="14792" spans="2:3" x14ac:dyDescent="0.25">
      <c r="B14792" s="30"/>
      <c r="C14792" s="30"/>
    </row>
    <row r="14793" spans="2:3" x14ac:dyDescent="0.25">
      <c r="B14793" s="30"/>
      <c r="C14793" s="30"/>
    </row>
    <row r="14794" spans="2:3" x14ac:dyDescent="0.25">
      <c r="B14794" s="30"/>
      <c r="C14794" s="30"/>
    </row>
    <row r="14795" spans="2:3" x14ac:dyDescent="0.25">
      <c r="B14795" s="30"/>
      <c r="C14795" s="30"/>
    </row>
    <row r="14796" spans="2:3" x14ac:dyDescent="0.25">
      <c r="B14796" s="30"/>
      <c r="C14796" s="30"/>
    </row>
    <row r="14797" spans="2:3" x14ac:dyDescent="0.25">
      <c r="B14797" s="30"/>
      <c r="C14797" s="30"/>
    </row>
    <row r="14798" spans="2:3" x14ac:dyDescent="0.25">
      <c r="B14798" s="30"/>
      <c r="C14798" s="30"/>
    </row>
    <row r="14799" spans="2:3" x14ac:dyDescent="0.25">
      <c r="B14799" s="30"/>
      <c r="C14799" s="30"/>
    </row>
    <row r="14800" spans="2:3" x14ac:dyDescent="0.25">
      <c r="B14800" s="30"/>
      <c r="C14800" s="30"/>
    </row>
    <row r="14801" spans="2:3" x14ac:dyDescent="0.25">
      <c r="B14801" s="30"/>
      <c r="C14801" s="30"/>
    </row>
    <row r="14802" spans="2:3" x14ac:dyDescent="0.25">
      <c r="B14802" s="30"/>
      <c r="C14802" s="30"/>
    </row>
    <row r="14803" spans="2:3" x14ac:dyDescent="0.25">
      <c r="B14803" s="30"/>
      <c r="C14803" s="30"/>
    </row>
    <row r="14804" spans="2:3" x14ac:dyDescent="0.25">
      <c r="B14804" s="30"/>
      <c r="C14804" s="30"/>
    </row>
    <row r="14805" spans="2:3" x14ac:dyDescent="0.25">
      <c r="B14805" s="30"/>
      <c r="C14805" s="30"/>
    </row>
    <row r="14806" spans="2:3" x14ac:dyDescent="0.25">
      <c r="B14806" s="30"/>
      <c r="C14806" s="30"/>
    </row>
    <row r="14807" spans="2:3" x14ac:dyDescent="0.25">
      <c r="B14807" s="30"/>
      <c r="C14807" s="30"/>
    </row>
    <row r="14808" spans="2:3" x14ac:dyDescent="0.25">
      <c r="B14808" s="30"/>
      <c r="C14808" s="30"/>
    </row>
    <row r="14809" spans="2:3" x14ac:dyDescent="0.25">
      <c r="B14809" s="30"/>
      <c r="C14809" s="30"/>
    </row>
    <row r="14810" spans="2:3" x14ac:dyDescent="0.25">
      <c r="B14810" s="30"/>
      <c r="C14810" s="30"/>
    </row>
    <row r="14811" spans="2:3" x14ac:dyDescent="0.25">
      <c r="B14811" s="30"/>
      <c r="C14811" s="30"/>
    </row>
    <row r="14812" spans="2:3" x14ac:dyDescent="0.25">
      <c r="B14812" s="30"/>
      <c r="C14812" s="30"/>
    </row>
    <row r="14813" spans="2:3" x14ac:dyDescent="0.25">
      <c r="B14813" s="30"/>
      <c r="C14813" s="30"/>
    </row>
    <row r="14814" spans="2:3" x14ac:dyDescent="0.25">
      <c r="B14814" s="30"/>
      <c r="C14814" s="30"/>
    </row>
    <row r="14815" spans="2:3" x14ac:dyDescent="0.25">
      <c r="B14815" s="30"/>
      <c r="C14815" s="30"/>
    </row>
    <row r="14816" spans="2:3" x14ac:dyDescent="0.25">
      <c r="B14816" s="30"/>
      <c r="C14816" s="30"/>
    </row>
    <row r="14817" spans="2:3" x14ac:dyDescent="0.25">
      <c r="B14817" s="30"/>
      <c r="C14817" s="30"/>
    </row>
    <row r="14818" spans="2:3" x14ac:dyDescent="0.25">
      <c r="B14818" s="30"/>
      <c r="C14818" s="30"/>
    </row>
    <row r="14819" spans="2:3" x14ac:dyDescent="0.25">
      <c r="B14819" s="30"/>
      <c r="C14819" s="30"/>
    </row>
    <row r="14820" spans="2:3" x14ac:dyDescent="0.25">
      <c r="B14820" s="30"/>
      <c r="C14820" s="30"/>
    </row>
    <row r="14821" spans="2:3" x14ac:dyDescent="0.25">
      <c r="B14821" s="30"/>
      <c r="C14821" s="30"/>
    </row>
    <row r="14822" spans="2:3" x14ac:dyDescent="0.25">
      <c r="B14822" s="30"/>
      <c r="C14822" s="30"/>
    </row>
    <row r="14823" spans="2:3" x14ac:dyDescent="0.25">
      <c r="B14823" s="30"/>
      <c r="C14823" s="30"/>
    </row>
    <row r="14824" spans="2:3" x14ac:dyDescent="0.25">
      <c r="B14824" s="30"/>
      <c r="C14824" s="30"/>
    </row>
    <row r="14825" spans="2:3" x14ac:dyDescent="0.25">
      <c r="B14825" s="30"/>
      <c r="C14825" s="30"/>
    </row>
    <row r="14826" spans="2:3" x14ac:dyDescent="0.25">
      <c r="B14826" s="30"/>
      <c r="C14826" s="30"/>
    </row>
    <row r="14827" spans="2:3" x14ac:dyDescent="0.25">
      <c r="B14827" s="30"/>
      <c r="C14827" s="30"/>
    </row>
    <row r="14828" spans="2:3" x14ac:dyDescent="0.25">
      <c r="B14828" s="30"/>
      <c r="C14828" s="30"/>
    </row>
    <row r="14829" spans="2:3" x14ac:dyDescent="0.25">
      <c r="B14829" s="30"/>
      <c r="C14829" s="30"/>
    </row>
    <row r="14830" spans="2:3" x14ac:dyDescent="0.25">
      <c r="B14830" s="30"/>
      <c r="C14830" s="30"/>
    </row>
    <row r="14831" spans="2:3" x14ac:dyDescent="0.25">
      <c r="B14831" s="30"/>
      <c r="C14831" s="30"/>
    </row>
    <row r="14832" spans="2:3" x14ac:dyDescent="0.25">
      <c r="B14832" s="30"/>
      <c r="C14832" s="30"/>
    </row>
    <row r="14833" spans="2:3" x14ac:dyDescent="0.25">
      <c r="B14833" s="30"/>
      <c r="C14833" s="30"/>
    </row>
    <row r="14834" spans="2:3" x14ac:dyDescent="0.25">
      <c r="B14834" s="30"/>
      <c r="C14834" s="30"/>
    </row>
    <row r="14835" spans="2:3" x14ac:dyDescent="0.25">
      <c r="B14835" s="30"/>
      <c r="C14835" s="30"/>
    </row>
    <row r="14836" spans="2:3" x14ac:dyDescent="0.25">
      <c r="B14836" s="30"/>
      <c r="C14836" s="30"/>
    </row>
    <row r="14837" spans="2:3" x14ac:dyDescent="0.25">
      <c r="B14837" s="30"/>
      <c r="C14837" s="30"/>
    </row>
    <row r="14838" spans="2:3" x14ac:dyDescent="0.25">
      <c r="B14838" s="30"/>
      <c r="C14838" s="30"/>
    </row>
    <row r="14839" spans="2:3" x14ac:dyDescent="0.25">
      <c r="B14839" s="30"/>
      <c r="C14839" s="30"/>
    </row>
    <row r="14840" spans="2:3" x14ac:dyDescent="0.25">
      <c r="B14840" s="30"/>
      <c r="C14840" s="30"/>
    </row>
    <row r="14841" spans="2:3" x14ac:dyDescent="0.25">
      <c r="B14841" s="30"/>
      <c r="C14841" s="30"/>
    </row>
    <row r="14842" spans="2:3" x14ac:dyDescent="0.25">
      <c r="B14842" s="30"/>
      <c r="C14842" s="30"/>
    </row>
    <row r="14843" spans="2:3" x14ac:dyDescent="0.25">
      <c r="B14843" s="30"/>
      <c r="C14843" s="30"/>
    </row>
    <row r="14844" spans="2:3" x14ac:dyDescent="0.25">
      <c r="B14844" s="30"/>
      <c r="C14844" s="30"/>
    </row>
    <row r="14845" spans="2:3" x14ac:dyDescent="0.25">
      <c r="B14845" s="30"/>
      <c r="C14845" s="30"/>
    </row>
    <row r="14846" spans="2:3" x14ac:dyDescent="0.25">
      <c r="B14846" s="30"/>
      <c r="C14846" s="30"/>
    </row>
    <row r="14847" spans="2:3" x14ac:dyDescent="0.25">
      <c r="B14847" s="30"/>
      <c r="C14847" s="30"/>
    </row>
    <row r="14848" spans="2:3" x14ac:dyDescent="0.25">
      <c r="B14848" s="30"/>
      <c r="C14848" s="30"/>
    </row>
    <row r="14849" spans="2:3" x14ac:dyDescent="0.25">
      <c r="B14849" s="30"/>
      <c r="C14849" s="30"/>
    </row>
    <row r="14850" spans="2:3" x14ac:dyDescent="0.25">
      <c r="B14850" s="30"/>
      <c r="C14850" s="30"/>
    </row>
    <row r="14851" spans="2:3" x14ac:dyDescent="0.25">
      <c r="B14851" s="30"/>
      <c r="C14851" s="30"/>
    </row>
    <row r="14852" spans="2:3" x14ac:dyDescent="0.25">
      <c r="B14852" s="30"/>
      <c r="C14852" s="30"/>
    </row>
    <row r="14853" spans="2:3" x14ac:dyDescent="0.25">
      <c r="B14853" s="30"/>
      <c r="C14853" s="30"/>
    </row>
    <row r="14854" spans="2:3" x14ac:dyDescent="0.25">
      <c r="B14854" s="30"/>
      <c r="C14854" s="30"/>
    </row>
    <row r="14855" spans="2:3" x14ac:dyDescent="0.25">
      <c r="B14855" s="30"/>
      <c r="C14855" s="30"/>
    </row>
    <row r="14856" spans="2:3" x14ac:dyDescent="0.25">
      <c r="B14856" s="30"/>
      <c r="C14856" s="30"/>
    </row>
    <row r="14857" spans="2:3" x14ac:dyDescent="0.25">
      <c r="B14857" s="30"/>
      <c r="C14857" s="30"/>
    </row>
    <row r="14858" spans="2:3" x14ac:dyDescent="0.25">
      <c r="B14858" s="30"/>
      <c r="C14858" s="30"/>
    </row>
    <row r="14859" spans="2:3" x14ac:dyDescent="0.25">
      <c r="B14859" s="30"/>
      <c r="C14859" s="30"/>
    </row>
    <row r="14860" spans="2:3" x14ac:dyDescent="0.25">
      <c r="B14860" s="30"/>
      <c r="C14860" s="30"/>
    </row>
    <row r="14861" spans="2:3" x14ac:dyDescent="0.25">
      <c r="B14861" s="30"/>
      <c r="C14861" s="30"/>
    </row>
    <row r="14862" spans="2:3" x14ac:dyDescent="0.25">
      <c r="B14862" s="30"/>
      <c r="C14862" s="30"/>
    </row>
    <row r="14863" spans="2:3" x14ac:dyDescent="0.25">
      <c r="B14863" s="30"/>
      <c r="C14863" s="30"/>
    </row>
    <row r="14864" spans="2:3" x14ac:dyDescent="0.25">
      <c r="B14864" s="30"/>
      <c r="C14864" s="30"/>
    </row>
    <row r="14865" spans="2:3" x14ac:dyDescent="0.25">
      <c r="B14865" s="30"/>
      <c r="C14865" s="30"/>
    </row>
    <row r="14866" spans="2:3" x14ac:dyDescent="0.25">
      <c r="B14866" s="30"/>
      <c r="C14866" s="30"/>
    </row>
    <row r="14867" spans="2:3" x14ac:dyDescent="0.25">
      <c r="B14867" s="30"/>
      <c r="C14867" s="30"/>
    </row>
    <row r="14868" spans="2:3" x14ac:dyDescent="0.25">
      <c r="B14868" s="30"/>
      <c r="C14868" s="30"/>
    </row>
    <row r="14869" spans="2:3" x14ac:dyDescent="0.25">
      <c r="B14869" s="30"/>
      <c r="C14869" s="30"/>
    </row>
    <row r="14870" spans="2:3" x14ac:dyDescent="0.25">
      <c r="B14870" s="30"/>
      <c r="C14870" s="30"/>
    </row>
    <row r="14871" spans="2:3" x14ac:dyDescent="0.25">
      <c r="B14871" s="30"/>
      <c r="C14871" s="30"/>
    </row>
    <row r="14872" spans="2:3" x14ac:dyDescent="0.25">
      <c r="B14872" s="30"/>
      <c r="C14872" s="30"/>
    </row>
    <row r="14873" spans="2:3" x14ac:dyDescent="0.25">
      <c r="B14873" s="30"/>
      <c r="C14873" s="30"/>
    </row>
    <row r="14874" spans="2:3" x14ac:dyDescent="0.25">
      <c r="B14874" s="30"/>
      <c r="C14874" s="30"/>
    </row>
    <row r="14875" spans="2:3" x14ac:dyDescent="0.25">
      <c r="B14875" s="30"/>
      <c r="C14875" s="30"/>
    </row>
    <row r="14876" spans="2:3" x14ac:dyDescent="0.25">
      <c r="B14876" s="30"/>
      <c r="C14876" s="30"/>
    </row>
    <row r="14877" spans="2:3" x14ac:dyDescent="0.25">
      <c r="B14877" s="30"/>
      <c r="C14877" s="30"/>
    </row>
    <row r="14878" spans="2:3" x14ac:dyDescent="0.25">
      <c r="B14878" s="30"/>
      <c r="C14878" s="30"/>
    </row>
    <row r="14879" spans="2:3" x14ac:dyDescent="0.25">
      <c r="B14879" s="30"/>
      <c r="C14879" s="30"/>
    </row>
    <row r="14880" spans="2:3" x14ac:dyDescent="0.25">
      <c r="B14880" s="30"/>
      <c r="C14880" s="30"/>
    </row>
    <row r="14881" spans="2:3" x14ac:dyDescent="0.25">
      <c r="B14881" s="30"/>
      <c r="C14881" s="30"/>
    </row>
    <row r="14882" spans="2:3" x14ac:dyDescent="0.25">
      <c r="B14882" s="30"/>
      <c r="C14882" s="30"/>
    </row>
    <row r="14883" spans="2:3" x14ac:dyDescent="0.25">
      <c r="B14883" s="30"/>
      <c r="C14883" s="30"/>
    </row>
    <row r="14884" spans="2:3" x14ac:dyDescent="0.25">
      <c r="B14884" s="30"/>
      <c r="C14884" s="30"/>
    </row>
    <row r="14885" spans="2:3" x14ac:dyDescent="0.25">
      <c r="B14885" s="30"/>
      <c r="C14885" s="30"/>
    </row>
    <row r="14886" spans="2:3" x14ac:dyDescent="0.25">
      <c r="B14886" s="30"/>
      <c r="C14886" s="30"/>
    </row>
    <row r="14887" spans="2:3" x14ac:dyDescent="0.25">
      <c r="B14887" s="30"/>
      <c r="C14887" s="30"/>
    </row>
    <row r="14888" spans="2:3" x14ac:dyDescent="0.25">
      <c r="B14888" s="30"/>
      <c r="C14888" s="30"/>
    </row>
    <row r="14889" spans="2:3" x14ac:dyDescent="0.25">
      <c r="B14889" s="30"/>
      <c r="C14889" s="30"/>
    </row>
    <row r="14890" spans="2:3" x14ac:dyDescent="0.25">
      <c r="B14890" s="30"/>
      <c r="C14890" s="30"/>
    </row>
    <row r="14891" spans="2:3" x14ac:dyDescent="0.25">
      <c r="B14891" s="30"/>
      <c r="C14891" s="30"/>
    </row>
    <row r="14892" spans="2:3" x14ac:dyDescent="0.25">
      <c r="B14892" s="30"/>
      <c r="C14892" s="30"/>
    </row>
    <row r="14893" spans="2:3" x14ac:dyDescent="0.25">
      <c r="B14893" s="30"/>
      <c r="C14893" s="30"/>
    </row>
    <row r="14894" spans="2:3" x14ac:dyDescent="0.25">
      <c r="B14894" s="30"/>
      <c r="C14894" s="30"/>
    </row>
    <row r="14895" spans="2:3" x14ac:dyDescent="0.25">
      <c r="B14895" s="30"/>
      <c r="C14895" s="30"/>
    </row>
    <row r="14896" spans="2:3" x14ac:dyDescent="0.25">
      <c r="B14896" s="30"/>
      <c r="C14896" s="30"/>
    </row>
    <row r="14897" spans="2:3" x14ac:dyDescent="0.25">
      <c r="B14897" s="30"/>
      <c r="C14897" s="30"/>
    </row>
    <row r="14898" spans="2:3" x14ac:dyDescent="0.25">
      <c r="B14898" s="30"/>
      <c r="C14898" s="30"/>
    </row>
    <row r="14899" spans="2:3" x14ac:dyDescent="0.25">
      <c r="B14899" s="30"/>
      <c r="C14899" s="30"/>
    </row>
    <row r="14900" spans="2:3" x14ac:dyDescent="0.25">
      <c r="B14900" s="30"/>
      <c r="C14900" s="30"/>
    </row>
    <row r="14901" spans="2:3" x14ac:dyDescent="0.25">
      <c r="B14901" s="30"/>
      <c r="C14901" s="30"/>
    </row>
    <row r="14902" spans="2:3" x14ac:dyDescent="0.25">
      <c r="B14902" s="30"/>
      <c r="C14902" s="30"/>
    </row>
    <row r="14903" spans="2:3" x14ac:dyDescent="0.25">
      <c r="B14903" s="30"/>
      <c r="C14903" s="30"/>
    </row>
    <row r="14904" spans="2:3" x14ac:dyDescent="0.25">
      <c r="B14904" s="30"/>
      <c r="C14904" s="30"/>
    </row>
    <row r="14905" spans="2:3" x14ac:dyDescent="0.25">
      <c r="B14905" s="30"/>
      <c r="C14905" s="30"/>
    </row>
    <row r="14906" spans="2:3" x14ac:dyDescent="0.25">
      <c r="B14906" s="30"/>
      <c r="C14906" s="30"/>
    </row>
    <row r="14907" spans="2:3" x14ac:dyDescent="0.25">
      <c r="B14907" s="30"/>
      <c r="C14907" s="30"/>
    </row>
    <row r="14908" spans="2:3" x14ac:dyDescent="0.25">
      <c r="B14908" s="30"/>
      <c r="C14908" s="30"/>
    </row>
    <row r="14909" spans="2:3" x14ac:dyDescent="0.25">
      <c r="B14909" s="30"/>
      <c r="C14909" s="30"/>
    </row>
    <row r="14910" spans="2:3" x14ac:dyDescent="0.25">
      <c r="B14910" s="30"/>
      <c r="C14910" s="30"/>
    </row>
    <row r="14911" spans="2:3" x14ac:dyDescent="0.25">
      <c r="B14911" s="30"/>
      <c r="C14911" s="30"/>
    </row>
    <row r="14912" spans="2:3" x14ac:dyDescent="0.25">
      <c r="B14912" s="30"/>
      <c r="C14912" s="30"/>
    </row>
    <row r="14913" spans="2:3" x14ac:dyDescent="0.25">
      <c r="B14913" s="30"/>
      <c r="C14913" s="30"/>
    </row>
    <row r="14914" spans="2:3" x14ac:dyDescent="0.25">
      <c r="B14914" s="30"/>
      <c r="C14914" s="30"/>
    </row>
    <row r="14915" spans="2:3" x14ac:dyDescent="0.25">
      <c r="B14915" s="30"/>
      <c r="C14915" s="30"/>
    </row>
    <row r="14916" spans="2:3" x14ac:dyDescent="0.25">
      <c r="B14916" s="30"/>
      <c r="C14916" s="30"/>
    </row>
    <row r="14917" spans="2:3" x14ac:dyDescent="0.25">
      <c r="B14917" s="30"/>
      <c r="C14917" s="30"/>
    </row>
    <row r="14918" spans="2:3" x14ac:dyDescent="0.25">
      <c r="B14918" s="30"/>
      <c r="C14918" s="30"/>
    </row>
    <row r="14919" spans="2:3" x14ac:dyDescent="0.25">
      <c r="B14919" s="30"/>
      <c r="C14919" s="30"/>
    </row>
    <row r="14920" spans="2:3" x14ac:dyDescent="0.25">
      <c r="B14920" s="30"/>
      <c r="C14920" s="30"/>
    </row>
    <row r="14921" spans="2:3" x14ac:dyDescent="0.25">
      <c r="B14921" s="30"/>
      <c r="C14921" s="30"/>
    </row>
    <row r="14922" spans="2:3" x14ac:dyDescent="0.25">
      <c r="B14922" s="30"/>
      <c r="C14922" s="30"/>
    </row>
    <row r="14923" spans="2:3" x14ac:dyDescent="0.25">
      <c r="B14923" s="30"/>
      <c r="C14923" s="30"/>
    </row>
    <row r="14924" spans="2:3" x14ac:dyDescent="0.25">
      <c r="B14924" s="30"/>
      <c r="C14924" s="30"/>
    </row>
    <row r="14925" spans="2:3" x14ac:dyDescent="0.25">
      <c r="B14925" s="30"/>
      <c r="C14925" s="30"/>
    </row>
    <row r="14926" spans="2:3" x14ac:dyDescent="0.25">
      <c r="B14926" s="30"/>
      <c r="C14926" s="30"/>
    </row>
    <row r="14927" spans="2:3" x14ac:dyDescent="0.25">
      <c r="B14927" s="30"/>
      <c r="C14927" s="30"/>
    </row>
    <row r="14928" spans="2:3" x14ac:dyDescent="0.25">
      <c r="B14928" s="30"/>
      <c r="C14928" s="30"/>
    </row>
    <row r="14929" spans="2:3" x14ac:dyDescent="0.25">
      <c r="B14929" s="30"/>
      <c r="C14929" s="30"/>
    </row>
    <row r="14930" spans="2:3" x14ac:dyDescent="0.25">
      <c r="B14930" s="30"/>
      <c r="C14930" s="30"/>
    </row>
    <row r="14931" spans="2:3" x14ac:dyDescent="0.25">
      <c r="B14931" s="30"/>
      <c r="C14931" s="30"/>
    </row>
    <row r="14932" spans="2:3" x14ac:dyDescent="0.25">
      <c r="B14932" s="30"/>
      <c r="C14932" s="30"/>
    </row>
    <row r="14933" spans="2:3" x14ac:dyDescent="0.25">
      <c r="B14933" s="30"/>
      <c r="C14933" s="30"/>
    </row>
    <row r="14934" spans="2:3" x14ac:dyDescent="0.25">
      <c r="B14934" s="30"/>
      <c r="C14934" s="30"/>
    </row>
    <row r="14935" spans="2:3" x14ac:dyDescent="0.25">
      <c r="B14935" s="30"/>
      <c r="C14935" s="30"/>
    </row>
    <row r="14936" spans="2:3" x14ac:dyDescent="0.25">
      <c r="B14936" s="30"/>
      <c r="C14936" s="30"/>
    </row>
    <row r="14937" spans="2:3" x14ac:dyDescent="0.25">
      <c r="B14937" s="30"/>
      <c r="C14937" s="30"/>
    </row>
    <row r="14938" spans="2:3" x14ac:dyDescent="0.25">
      <c r="B14938" s="30"/>
      <c r="C14938" s="30"/>
    </row>
    <row r="14939" spans="2:3" x14ac:dyDescent="0.25">
      <c r="B14939" s="30"/>
      <c r="C14939" s="30"/>
    </row>
    <row r="14940" spans="2:3" x14ac:dyDescent="0.25">
      <c r="B14940" s="30"/>
      <c r="C14940" s="30"/>
    </row>
    <row r="14941" spans="2:3" x14ac:dyDescent="0.25">
      <c r="B14941" s="30"/>
      <c r="C14941" s="30"/>
    </row>
    <row r="14942" spans="2:3" x14ac:dyDescent="0.25">
      <c r="B14942" s="30"/>
      <c r="C14942" s="30"/>
    </row>
    <row r="14943" spans="2:3" x14ac:dyDescent="0.25">
      <c r="B14943" s="30"/>
      <c r="C14943" s="30"/>
    </row>
    <row r="14944" spans="2:3" x14ac:dyDescent="0.25">
      <c r="B14944" s="30"/>
      <c r="C14944" s="30"/>
    </row>
    <row r="14945" spans="2:3" x14ac:dyDescent="0.25">
      <c r="B14945" s="30"/>
      <c r="C14945" s="30"/>
    </row>
    <row r="14946" spans="2:3" x14ac:dyDescent="0.25">
      <c r="B14946" s="30"/>
      <c r="C14946" s="30"/>
    </row>
    <row r="14947" spans="2:3" x14ac:dyDescent="0.25">
      <c r="B14947" s="30"/>
      <c r="C14947" s="30"/>
    </row>
    <row r="14948" spans="2:3" x14ac:dyDescent="0.25">
      <c r="B14948" s="30"/>
      <c r="C14948" s="30"/>
    </row>
    <row r="14949" spans="2:3" x14ac:dyDescent="0.25">
      <c r="B14949" s="30"/>
      <c r="C14949" s="30"/>
    </row>
    <row r="14950" spans="2:3" x14ac:dyDescent="0.25">
      <c r="B14950" s="30"/>
      <c r="C14950" s="30"/>
    </row>
    <row r="14951" spans="2:3" x14ac:dyDescent="0.25">
      <c r="B14951" s="30"/>
      <c r="C14951" s="30"/>
    </row>
    <row r="14952" spans="2:3" x14ac:dyDescent="0.25">
      <c r="B14952" s="30"/>
      <c r="C14952" s="30"/>
    </row>
    <row r="14953" spans="2:3" x14ac:dyDescent="0.25">
      <c r="B14953" s="30"/>
      <c r="C14953" s="30"/>
    </row>
    <row r="14954" spans="2:3" x14ac:dyDescent="0.25">
      <c r="B14954" s="30"/>
      <c r="C14954" s="30"/>
    </row>
    <row r="14955" spans="2:3" x14ac:dyDescent="0.25">
      <c r="B14955" s="30"/>
      <c r="C14955" s="30"/>
    </row>
    <row r="14956" spans="2:3" x14ac:dyDescent="0.25">
      <c r="B14956" s="30"/>
      <c r="C14956" s="30"/>
    </row>
    <row r="14957" spans="2:3" x14ac:dyDescent="0.25">
      <c r="B14957" s="30"/>
      <c r="C14957" s="30"/>
    </row>
    <row r="14958" spans="2:3" x14ac:dyDescent="0.25">
      <c r="B14958" s="30"/>
      <c r="C14958" s="30"/>
    </row>
    <row r="14959" spans="2:3" x14ac:dyDescent="0.25">
      <c r="B14959" s="30"/>
      <c r="C14959" s="30"/>
    </row>
    <row r="14960" spans="2:3" x14ac:dyDescent="0.25">
      <c r="B14960" s="30"/>
      <c r="C14960" s="30"/>
    </row>
    <row r="14961" spans="2:3" x14ac:dyDescent="0.25">
      <c r="B14961" s="30"/>
      <c r="C14961" s="30"/>
    </row>
    <row r="14962" spans="2:3" x14ac:dyDescent="0.25">
      <c r="B14962" s="30"/>
      <c r="C14962" s="30"/>
    </row>
    <row r="14963" spans="2:3" x14ac:dyDescent="0.25">
      <c r="B14963" s="30"/>
      <c r="C14963" s="30"/>
    </row>
    <row r="14964" spans="2:3" x14ac:dyDescent="0.25">
      <c r="B14964" s="30"/>
      <c r="C14964" s="30"/>
    </row>
    <row r="14965" spans="2:3" x14ac:dyDescent="0.25">
      <c r="B14965" s="30"/>
      <c r="C14965" s="30"/>
    </row>
    <row r="14966" spans="2:3" x14ac:dyDescent="0.25">
      <c r="B14966" s="30"/>
      <c r="C14966" s="30"/>
    </row>
    <row r="14967" spans="2:3" x14ac:dyDescent="0.25">
      <c r="B14967" s="30"/>
      <c r="C14967" s="30"/>
    </row>
    <row r="14968" spans="2:3" x14ac:dyDescent="0.25">
      <c r="B14968" s="30"/>
      <c r="C14968" s="30"/>
    </row>
    <row r="14969" spans="2:3" x14ac:dyDescent="0.25">
      <c r="B14969" s="30"/>
      <c r="C14969" s="30"/>
    </row>
    <row r="14970" spans="2:3" x14ac:dyDescent="0.25">
      <c r="B14970" s="30"/>
      <c r="C14970" s="30"/>
    </row>
    <row r="14971" spans="2:3" x14ac:dyDescent="0.25">
      <c r="B14971" s="30"/>
      <c r="C14971" s="30"/>
    </row>
    <row r="14972" spans="2:3" x14ac:dyDescent="0.25">
      <c r="B14972" s="30"/>
      <c r="C14972" s="30"/>
    </row>
    <row r="14973" spans="2:3" x14ac:dyDescent="0.25">
      <c r="B14973" s="30"/>
      <c r="C14973" s="30"/>
    </row>
    <row r="14974" spans="2:3" x14ac:dyDescent="0.25">
      <c r="B14974" s="30"/>
      <c r="C14974" s="30"/>
    </row>
    <row r="14975" spans="2:3" x14ac:dyDescent="0.25">
      <c r="B14975" s="30"/>
      <c r="C14975" s="30"/>
    </row>
    <row r="14976" spans="2:3" x14ac:dyDescent="0.25">
      <c r="B14976" s="30"/>
      <c r="C14976" s="30"/>
    </row>
    <row r="14977" spans="2:3" x14ac:dyDescent="0.25">
      <c r="B14977" s="30"/>
      <c r="C14977" s="30"/>
    </row>
    <row r="14978" spans="2:3" x14ac:dyDescent="0.25">
      <c r="B14978" s="30"/>
      <c r="C14978" s="30"/>
    </row>
    <row r="14979" spans="2:3" x14ac:dyDescent="0.25">
      <c r="B14979" s="30"/>
      <c r="C14979" s="30"/>
    </row>
    <row r="14980" spans="2:3" x14ac:dyDescent="0.25">
      <c r="B14980" s="30"/>
      <c r="C14980" s="30"/>
    </row>
    <row r="14981" spans="2:3" x14ac:dyDescent="0.25">
      <c r="B14981" s="30"/>
      <c r="C14981" s="30"/>
    </row>
    <row r="14982" spans="2:3" x14ac:dyDescent="0.25">
      <c r="B14982" s="30"/>
      <c r="C14982" s="30"/>
    </row>
    <row r="14983" spans="2:3" x14ac:dyDescent="0.25">
      <c r="B14983" s="30"/>
      <c r="C14983" s="30"/>
    </row>
    <row r="14984" spans="2:3" x14ac:dyDescent="0.25">
      <c r="B14984" s="30"/>
      <c r="C14984" s="30"/>
    </row>
    <row r="14985" spans="2:3" x14ac:dyDescent="0.25">
      <c r="B14985" s="30"/>
      <c r="C14985" s="30"/>
    </row>
    <row r="14986" spans="2:3" x14ac:dyDescent="0.25">
      <c r="B14986" s="30"/>
      <c r="C14986" s="30"/>
    </row>
    <row r="14987" spans="2:3" x14ac:dyDescent="0.25">
      <c r="B14987" s="30"/>
      <c r="C14987" s="30"/>
    </row>
    <row r="14988" spans="2:3" x14ac:dyDescent="0.25">
      <c r="B14988" s="30"/>
      <c r="C14988" s="30"/>
    </row>
    <row r="14989" spans="2:3" x14ac:dyDescent="0.25">
      <c r="B14989" s="30"/>
      <c r="C14989" s="30"/>
    </row>
    <row r="14990" spans="2:3" x14ac:dyDescent="0.25">
      <c r="B14990" s="30"/>
      <c r="C14990" s="30"/>
    </row>
    <row r="14991" spans="2:3" x14ac:dyDescent="0.25">
      <c r="B14991" s="30"/>
      <c r="C14991" s="30"/>
    </row>
    <row r="14992" spans="2:3" x14ac:dyDescent="0.25">
      <c r="B14992" s="30"/>
      <c r="C14992" s="30"/>
    </row>
    <row r="14993" spans="2:3" x14ac:dyDescent="0.25">
      <c r="B14993" s="30"/>
      <c r="C14993" s="30"/>
    </row>
    <row r="14994" spans="2:3" x14ac:dyDescent="0.25">
      <c r="B14994" s="30"/>
      <c r="C14994" s="30"/>
    </row>
    <row r="14995" spans="2:3" x14ac:dyDescent="0.25">
      <c r="B14995" s="30"/>
      <c r="C14995" s="30"/>
    </row>
    <row r="14996" spans="2:3" x14ac:dyDescent="0.25">
      <c r="B14996" s="30"/>
      <c r="C14996" s="30"/>
    </row>
    <row r="14997" spans="2:3" x14ac:dyDescent="0.25">
      <c r="B14997" s="30"/>
      <c r="C14997" s="30"/>
    </row>
    <row r="14998" spans="2:3" x14ac:dyDescent="0.25">
      <c r="B14998" s="30"/>
      <c r="C14998" s="30"/>
    </row>
    <row r="14999" spans="2:3" x14ac:dyDescent="0.25">
      <c r="B14999" s="30"/>
      <c r="C14999" s="30"/>
    </row>
    <row r="15000" spans="2:3" x14ac:dyDescent="0.25">
      <c r="B15000" s="30"/>
      <c r="C15000" s="30"/>
    </row>
    <row r="15001" spans="2:3" x14ac:dyDescent="0.25">
      <c r="B15001" s="30"/>
      <c r="C15001" s="30"/>
    </row>
    <row r="15002" spans="2:3" x14ac:dyDescent="0.25">
      <c r="B15002" s="30"/>
      <c r="C15002" s="30"/>
    </row>
    <row r="15003" spans="2:3" x14ac:dyDescent="0.25">
      <c r="B15003" s="30"/>
      <c r="C15003" s="30"/>
    </row>
    <row r="15004" spans="2:3" x14ac:dyDescent="0.25">
      <c r="B15004" s="30"/>
      <c r="C15004" s="30"/>
    </row>
    <row r="15005" spans="2:3" x14ac:dyDescent="0.25">
      <c r="B15005" s="30"/>
      <c r="C15005" s="30"/>
    </row>
    <row r="15006" spans="2:3" x14ac:dyDescent="0.25">
      <c r="B15006" s="30"/>
      <c r="C15006" s="30"/>
    </row>
    <row r="15007" spans="2:3" x14ac:dyDescent="0.25">
      <c r="B15007" s="30"/>
      <c r="C15007" s="30"/>
    </row>
    <row r="15008" spans="2:3" x14ac:dyDescent="0.25">
      <c r="B15008" s="30"/>
      <c r="C15008" s="30"/>
    </row>
    <row r="15009" spans="2:3" x14ac:dyDescent="0.25">
      <c r="B15009" s="30"/>
      <c r="C15009" s="30"/>
    </row>
    <row r="15010" spans="2:3" x14ac:dyDescent="0.25">
      <c r="B15010" s="30"/>
      <c r="C15010" s="30"/>
    </row>
    <row r="15011" spans="2:3" x14ac:dyDescent="0.25">
      <c r="B15011" s="30"/>
      <c r="C15011" s="30"/>
    </row>
    <row r="15012" spans="2:3" x14ac:dyDescent="0.25">
      <c r="B15012" s="30"/>
      <c r="C15012" s="30"/>
    </row>
    <row r="15013" spans="2:3" x14ac:dyDescent="0.25">
      <c r="B15013" s="30"/>
      <c r="C15013" s="30"/>
    </row>
    <row r="15014" spans="2:3" x14ac:dyDescent="0.25">
      <c r="B15014" s="30"/>
      <c r="C15014" s="30"/>
    </row>
    <row r="15015" spans="2:3" x14ac:dyDescent="0.25">
      <c r="B15015" s="30"/>
      <c r="C15015" s="30"/>
    </row>
    <row r="15016" spans="2:3" x14ac:dyDescent="0.25">
      <c r="B15016" s="30"/>
      <c r="C15016" s="30"/>
    </row>
    <row r="15017" spans="2:3" x14ac:dyDescent="0.25">
      <c r="B15017" s="30"/>
      <c r="C15017" s="30"/>
    </row>
    <row r="15018" spans="2:3" x14ac:dyDescent="0.25">
      <c r="B15018" s="30"/>
      <c r="C15018" s="30"/>
    </row>
    <row r="15019" spans="2:3" x14ac:dyDescent="0.25">
      <c r="B15019" s="30"/>
      <c r="C15019" s="30"/>
    </row>
    <row r="15020" spans="2:3" x14ac:dyDescent="0.25">
      <c r="B15020" s="30"/>
      <c r="C15020" s="30"/>
    </row>
    <row r="15021" spans="2:3" x14ac:dyDescent="0.25">
      <c r="B15021" s="30"/>
      <c r="C15021" s="30"/>
    </row>
    <row r="15022" spans="2:3" x14ac:dyDescent="0.25">
      <c r="B15022" s="30"/>
      <c r="C15022" s="30"/>
    </row>
    <row r="15023" spans="2:3" x14ac:dyDescent="0.25">
      <c r="B15023" s="30"/>
      <c r="C15023" s="30"/>
    </row>
    <row r="15024" spans="2:3" x14ac:dyDescent="0.25">
      <c r="B15024" s="30"/>
      <c r="C15024" s="30"/>
    </row>
    <row r="15025" spans="2:3" x14ac:dyDescent="0.25">
      <c r="B15025" s="30"/>
      <c r="C15025" s="30"/>
    </row>
    <row r="15026" spans="2:3" x14ac:dyDescent="0.25">
      <c r="B15026" s="30"/>
      <c r="C15026" s="30"/>
    </row>
    <row r="15027" spans="2:3" x14ac:dyDescent="0.25">
      <c r="B15027" s="30"/>
      <c r="C15027" s="30"/>
    </row>
    <row r="15028" spans="2:3" x14ac:dyDescent="0.25">
      <c r="B15028" s="30"/>
      <c r="C15028" s="30"/>
    </row>
    <row r="15029" spans="2:3" x14ac:dyDescent="0.25">
      <c r="B15029" s="30"/>
      <c r="C15029" s="30"/>
    </row>
    <row r="15030" spans="2:3" x14ac:dyDescent="0.25">
      <c r="B15030" s="30"/>
      <c r="C15030" s="30"/>
    </row>
    <row r="15031" spans="2:3" x14ac:dyDescent="0.25">
      <c r="B15031" s="30"/>
      <c r="C15031" s="30"/>
    </row>
    <row r="15032" spans="2:3" x14ac:dyDescent="0.25">
      <c r="B15032" s="30"/>
      <c r="C15032" s="30"/>
    </row>
    <row r="15033" spans="2:3" x14ac:dyDescent="0.25">
      <c r="B15033" s="30"/>
      <c r="C15033" s="30"/>
    </row>
    <row r="15034" spans="2:3" x14ac:dyDescent="0.25">
      <c r="B15034" s="30"/>
      <c r="C15034" s="30"/>
    </row>
    <row r="15035" spans="2:3" x14ac:dyDescent="0.25">
      <c r="B15035" s="30"/>
      <c r="C15035" s="30"/>
    </row>
    <row r="15036" spans="2:3" x14ac:dyDescent="0.25">
      <c r="B15036" s="30"/>
      <c r="C15036" s="30"/>
    </row>
    <row r="15037" spans="2:3" x14ac:dyDescent="0.25">
      <c r="B15037" s="30"/>
      <c r="C15037" s="30"/>
    </row>
    <row r="15038" spans="2:3" x14ac:dyDescent="0.25">
      <c r="B15038" s="30"/>
      <c r="C15038" s="30"/>
    </row>
    <row r="15039" spans="2:3" x14ac:dyDescent="0.25">
      <c r="B15039" s="30"/>
      <c r="C15039" s="30"/>
    </row>
    <row r="15040" spans="2:3" x14ac:dyDescent="0.25">
      <c r="B15040" s="30"/>
      <c r="C15040" s="30"/>
    </row>
    <row r="15041" spans="2:3" x14ac:dyDescent="0.25">
      <c r="B15041" s="30"/>
      <c r="C15041" s="30"/>
    </row>
    <row r="15042" spans="2:3" x14ac:dyDescent="0.25">
      <c r="B15042" s="30"/>
      <c r="C15042" s="30"/>
    </row>
    <row r="15043" spans="2:3" x14ac:dyDescent="0.25">
      <c r="B15043" s="30"/>
      <c r="C15043" s="30"/>
    </row>
    <row r="15044" spans="2:3" x14ac:dyDescent="0.25">
      <c r="B15044" s="30"/>
      <c r="C15044" s="30"/>
    </row>
    <row r="15045" spans="2:3" x14ac:dyDescent="0.25">
      <c r="B15045" s="30"/>
      <c r="C15045" s="30"/>
    </row>
    <row r="15046" spans="2:3" x14ac:dyDescent="0.25">
      <c r="B15046" s="30"/>
      <c r="C15046" s="30"/>
    </row>
    <row r="15047" spans="2:3" x14ac:dyDescent="0.25">
      <c r="B15047" s="30"/>
      <c r="C15047" s="30"/>
    </row>
    <row r="15048" spans="2:3" x14ac:dyDescent="0.25">
      <c r="B15048" s="30"/>
      <c r="C15048" s="30"/>
    </row>
    <row r="15049" spans="2:3" x14ac:dyDescent="0.25">
      <c r="B15049" s="30"/>
      <c r="C15049" s="30"/>
    </row>
    <row r="15050" spans="2:3" x14ac:dyDescent="0.25">
      <c r="B15050" s="30"/>
      <c r="C15050" s="30"/>
    </row>
    <row r="15051" spans="2:3" x14ac:dyDescent="0.25">
      <c r="B15051" s="30"/>
      <c r="C15051" s="30"/>
    </row>
    <row r="15052" spans="2:3" x14ac:dyDescent="0.25">
      <c r="B15052" s="30"/>
      <c r="C15052" s="30"/>
    </row>
    <row r="15053" spans="2:3" x14ac:dyDescent="0.25">
      <c r="B15053" s="30"/>
      <c r="C15053" s="30"/>
    </row>
    <row r="15054" spans="2:3" x14ac:dyDescent="0.25">
      <c r="B15054" s="30"/>
      <c r="C15054" s="30"/>
    </row>
    <row r="15055" spans="2:3" x14ac:dyDescent="0.25">
      <c r="B15055" s="30"/>
      <c r="C15055" s="30"/>
    </row>
    <row r="15056" spans="2:3" x14ac:dyDescent="0.25">
      <c r="B15056" s="30"/>
      <c r="C15056" s="30"/>
    </row>
    <row r="15057" spans="2:3" x14ac:dyDescent="0.25">
      <c r="B15057" s="30"/>
      <c r="C15057" s="30"/>
    </row>
    <row r="15058" spans="2:3" x14ac:dyDescent="0.25">
      <c r="B15058" s="30"/>
      <c r="C15058" s="30"/>
    </row>
    <row r="15059" spans="2:3" x14ac:dyDescent="0.25">
      <c r="B15059" s="30"/>
      <c r="C15059" s="30"/>
    </row>
    <row r="15060" spans="2:3" x14ac:dyDescent="0.25">
      <c r="B15060" s="30"/>
      <c r="C15060" s="30"/>
    </row>
    <row r="15061" spans="2:3" x14ac:dyDescent="0.25">
      <c r="B15061" s="30"/>
      <c r="C15061" s="30"/>
    </row>
    <row r="15062" spans="2:3" x14ac:dyDescent="0.25">
      <c r="B15062" s="30"/>
      <c r="C15062" s="30"/>
    </row>
    <row r="15063" spans="2:3" x14ac:dyDescent="0.25">
      <c r="B15063" s="30"/>
      <c r="C15063" s="30"/>
    </row>
    <row r="15064" spans="2:3" x14ac:dyDescent="0.25">
      <c r="B15064" s="30"/>
      <c r="C15064" s="30"/>
    </row>
    <row r="15065" spans="2:3" x14ac:dyDescent="0.25">
      <c r="B15065" s="30"/>
      <c r="C15065" s="30"/>
    </row>
    <row r="15066" spans="2:3" x14ac:dyDescent="0.25">
      <c r="B15066" s="30"/>
      <c r="C15066" s="30"/>
    </row>
    <row r="15067" spans="2:3" x14ac:dyDescent="0.25">
      <c r="B15067" s="30"/>
      <c r="C15067" s="30"/>
    </row>
    <row r="15068" spans="2:3" x14ac:dyDescent="0.25">
      <c r="B15068" s="30"/>
      <c r="C15068" s="30"/>
    </row>
    <row r="15069" spans="2:3" x14ac:dyDescent="0.25">
      <c r="B15069" s="30"/>
      <c r="C15069" s="30"/>
    </row>
    <row r="15070" spans="2:3" x14ac:dyDescent="0.25">
      <c r="B15070" s="30"/>
      <c r="C15070" s="30"/>
    </row>
    <row r="15071" spans="2:3" x14ac:dyDescent="0.25">
      <c r="B15071" s="30"/>
      <c r="C15071" s="30"/>
    </row>
    <row r="15072" spans="2:3" x14ac:dyDescent="0.25">
      <c r="B15072" s="30"/>
      <c r="C15072" s="30"/>
    </row>
    <row r="15073" spans="2:3" x14ac:dyDescent="0.25">
      <c r="B15073" s="30"/>
      <c r="C15073" s="30"/>
    </row>
    <row r="15074" spans="2:3" x14ac:dyDescent="0.25">
      <c r="B15074" s="30"/>
      <c r="C15074" s="30"/>
    </row>
    <row r="15075" spans="2:3" x14ac:dyDescent="0.25">
      <c r="B15075" s="30"/>
      <c r="C15075" s="30"/>
    </row>
    <row r="15076" spans="2:3" x14ac:dyDescent="0.25">
      <c r="B15076" s="30"/>
      <c r="C15076" s="30"/>
    </row>
    <row r="15077" spans="2:3" x14ac:dyDescent="0.25">
      <c r="B15077" s="30"/>
      <c r="C15077" s="30"/>
    </row>
    <row r="15078" spans="2:3" x14ac:dyDescent="0.25">
      <c r="B15078" s="30"/>
      <c r="C15078" s="30"/>
    </row>
    <row r="15079" spans="2:3" x14ac:dyDescent="0.25">
      <c r="B15079" s="30"/>
      <c r="C15079" s="30"/>
    </row>
    <row r="15080" spans="2:3" x14ac:dyDescent="0.25">
      <c r="B15080" s="30"/>
      <c r="C15080" s="30"/>
    </row>
    <row r="15081" spans="2:3" x14ac:dyDescent="0.25">
      <c r="B15081" s="30"/>
      <c r="C15081" s="30"/>
    </row>
    <row r="15082" spans="2:3" x14ac:dyDescent="0.25">
      <c r="B15082" s="30"/>
      <c r="C15082" s="30"/>
    </row>
    <row r="15083" spans="2:3" x14ac:dyDescent="0.25">
      <c r="B15083" s="30"/>
      <c r="C15083" s="30"/>
    </row>
    <row r="15084" spans="2:3" x14ac:dyDescent="0.25">
      <c r="B15084" s="30"/>
      <c r="C15084" s="30"/>
    </row>
    <row r="15085" spans="2:3" x14ac:dyDescent="0.25">
      <c r="B15085" s="30"/>
      <c r="C15085" s="30"/>
    </row>
    <row r="15086" spans="2:3" x14ac:dyDescent="0.25">
      <c r="B15086" s="30"/>
      <c r="C15086" s="30"/>
    </row>
    <row r="15087" spans="2:3" x14ac:dyDescent="0.25">
      <c r="B15087" s="30"/>
      <c r="C15087" s="30"/>
    </row>
    <row r="15088" spans="2:3" x14ac:dyDescent="0.25">
      <c r="B15088" s="30"/>
      <c r="C15088" s="30"/>
    </row>
    <row r="15089" spans="2:3" x14ac:dyDescent="0.25">
      <c r="B15089" s="30"/>
      <c r="C15089" s="30"/>
    </row>
    <row r="15090" spans="2:3" x14ac:dyDescent="0.25">
      <c r="B15090" s="30"/>
      <c r="C15090" s="30"/>
    </row>
    <row r="15091" spans="2:3" x14ac:dyDescent="0.25">
      <c r="B15091" s="30"/>
      <c r="C15091" s="30"/>
    </row>
    <row r="15092" spans="2:3" x14ac:dyDescent="0.25">
      <c r="B15092" s="30"/>
      <c r="C15092" s="30"/>
    </row>
    <row r="15093" spans="2:3" x14ac:dyDescent="0.25">
      <c r="B15093" s="30"/>
      <c r="C15093" s="30"/>
    </row>
    <row r="15094" spans="2:3" x14ac:dyDescent="0.25">
      <c r="B15094" s="30"/>
      <c r="C15094" s="30"/>
    </row>
    <row r="15095" spans="2:3" x14ac:dyDescent="0.25">
      <c r="B15095" s="30"/>
      <c r="C15095" s="30"/>
    </row>
    <row r="15096" spans="2:3" x14ac:dyDescent="0.25">
      <c r="B15096" s="30"/>
      <c r="C15096" s="30"/>
    </row>
    <row r="15097" spans="2:3" x14ac:dyDescent="0.25">
      <c r="B15097" s="30"/>
      <c r="C15097" s="30"/>
    </row>
    <row r="15098" spans="2:3" x14ac:dyDescent="0.25">
      <c r="B15098" s="30"/>
      <c r="C15098" s="30"/>
    </row>
    <row r="15099" spans="2:3" x14ac:dyDescent="0.25">
      <c r="B15099" s="30"/>
      <c r="C15099" s="30"/>
    </row>
    <row r="15100" spans="2:3" x14ac:dyDescent="0.25">
      <c r="B15100" s="30"/>
      <c r="C15100" s="30"/>
    </row>
    <row r="15101" spans="2:3" x14ac:dyDescent="0.25">
      <c r="B15101" s="30"/>
      <c r="C15101" s="30"/>
    </row>
    <row r="15102" spans="2:3" x14ac:dyDescent="0.25">
      <c r="B15102" s="30"/>
      <c r="C15102" s="30"/>
    </row>
    <row r="15103" spans="2:3" x14ac:dyDescent="0.25">
      <c r="B15103" s="30"/>
      <c r="C15103" s="30"/>
    </row>
    <row r="15104" spans="2:3" x14ac:dyDescent="0.25">
      <c r="B15104" s="30"/>
      <c r="C15104" s="30"/>
    </row>
    <row r="15105" spans="2:3" x14ac:dyDescent="0.25">
      <c r="B15105" s="30"/>
      <c r="C15105" s="30"/>
    </row>
    <row r="15106" spans="2:3" x14ac:dyDescent="0.25">
      <c r="B15106" s="30"/>
      <c r="C15106" s="30"/>
    </row>
    <row r="15107" spans="2:3" x14ac:dyDescent="0.25">
      <c r="B15107" s="30"/>
      <c r="C15107" s="30"/>
    </row>
    <row r="15108" spans="2:3" x14ac:dyDescent="0.25">
      <c r="B15108" s="30"/>
      <c r="C15108" s="30"/>
    </row>
    <row r="15109" spans="2:3" x14ac:dyDescent="0.25">
      <c r="B15109" s="30"/>
      <c r="C15109" s="30"/>
    </row>
    <row r="15110" spans="2:3" x14ac:dyDescent="0.25">
      <c r="B15110" s="30"/>
      <c r="C15110" s="30"/>
    </row>
    <row r="15111" spans="2:3" x14ac:dyDescent="0.25">
      <c r="B15111" s="30"/>
      <c r="C15111" s="30"/>
    </row>
    <row r="15112" spans="2:3" x14ac:dyDescent="0.25">
      <c r="B15112" s="30"/>
      <c r="C15112" s="30"/>
    </row>
    <row r="15113" spans="2:3" x14ac:dyDescent="0.25">
      <c r="B15113" s="30"/>
      <c r="C15113" s="30"/>
    </row>
    <row r="15114" spans="2:3" x14ac:dyDescent="0.25">
      <c r="B15114" s="30"/>
      <c r="C15114" s="30"/>
    </row>
    <row r="15115" spans="2:3" x14ac:dyDescent="0.25">
      <c r="B15115" s="30"/>
      <c r="C15115" s="30"/>
    </row>
    <row r="15116" spans="2:3" x14ac:dyDescent="0.25">
      <c r="B15116" s="30"/>
      <c r="C15116" s="30"/>
    </row>
    <row r="15117" spans="2:3" x14ac:dyDescent="0.25">
      <c r="B15117" s="30"/>
      <c r="C15117" s="30"/>
    </row>
    <row r="15118" spans="2:3" x14ac:dyDescent="0.25">
      <c r="B15118" s="30"/>
      <c r="C15118" s="30"/>
    </row>
    <row r="15119" spans="2:3" x14ac:dyDescent="0.25">
      <c r="B15119" s="30"/>
      <c r="C15119" s="30"/>
    </row>
    <row r="15120" spans="2:3" x14ac:dyDescent="0.25">
      <c r="B15120" s="30"/>
      <c r="C15120" s="30"/>
    </row>
    <row r="15121" spans="2:3" x14ac:dyDescent="0.25">
      <c r="B15121" s="30"/>
      <c r="C15121" s="30"/>
    </row>
    <row r="15122" spans="2:3" x14ac:dyDescent="0.25">
      <c r="B15122" s="30"/>
      <c r="C15122" s="30"/>
    </row>
    <row r="15123" spans="2:3" x14ac:dyDescent="0.25">
      <c r="B15123" s="30"/>
      <c r="C15123" s="30"/>
    </row>
    <row r="15124" spans="2:3" x14ac:dyDescent="0.25">
      <c r="B15124" s="30"/>
      <c r="C15124" s="30"/>
    </row>
    <row r="15125" spans="2:3" x14ac:dyDescent="0.25">
      <c r="B15125" s="30"/>
      <c r="C15125" s="30"/>
    </row>
    <row r="15126" spans="2:3" x14ac:dyDescent="0.25">
      <c r="B15126" s="30"/>
      <c r="C15126" s="30"/>
    </row>
    <row r="15127" spans="2:3" x14ac:dyDescent="0.25">
      <c r="B15127" s="30"/>
      <c r="C15127" s="30"/>
    </row>
    <row r="15128" spans="2:3" x14ac:dyDescent="0.25">
      <c r="B15128" s="30"/>
      <c r="C15128" s="30"/>
    </row>
    <row r="15129" spans="2:3" x14ac:dyDescent="0.25">
      <c r="B15129" s="30"/>
      <c r="C15129" s="30"/>
    </row>
    <row r="15130" spans="2:3" x14ac:dyDescent="0.25">
      <c r="B15130" s="30"/>
      <c r="C15130" s="30"/>
    </row>
    <row r="15131" spans="2:3" x14ac:dyDescent="0.25">
      <c r="B15131" s="30"/>
      <c r="C15131" s="30"/>
    </row>
    <row r="15132" spans="2:3" x14ac:dyDescent="0.25">
      <c r="B15132" s="30"/>
      <c r="C15132" s="30"/>
    </row>
    <row r="15133" spans="2:3" x14ac:dyDescent="0.25">
      <c r="B15133" s="30"/>
      <c r="C15133" s="30"/>
    </row>
    <row r="15134" spans="2:3" x14ac:dyDescent="0.25">
      <c r="B15134" s="30"/>
      <c r="C15134" s="30"/>
    </row>
    <row r="15135" spans="2:3" x14ac:dyDescent="0.25">
      <c r="B15135" s="30"/>
      <c r="C15135" s="30"/>
    </row>
    <row r="15136" spans="2:3" x14ac:dyDescent="0.25">
      <c r="B15136" s="30"/>
      <c r="C15136" s="30"/>
    </row>
    <row r="15137" spans="2:3" x14ac:dyDescent="0.25">
      <c r="B15137" s="30"/>
      <c r="C15137" s="30"/>
    </row>
    <row r="15138" spans="2:3" x14ac:dyDescent="0.25">
      <c r="B15138" s="30"/>
      <c r="C15138" s="30"/>
    </row>
    <row r="15139" spans="2:3" x14ac:dyDescent="0.25">
      <c r="B15139" s="30"/>
      <c r="C15139" s="30"/>
    </row>
    <row r="15140" spans="2:3" x14ac:dyDescent="0.25">
      <c r="B15140" s="30"/>
      <c r="C15140" s="30"/>
    </row>
    <row r="15141" spans="2:3" x14ac:dyDescent="0.25">
      <c r="B15141" s="30"/>
      <c r="C15141" s="30"/>
    </row>
    <row r="15142" spans="2:3" x14ac:dyDescent="0.25">
      <c r="B15142" s="30"/>
      <c r="C15142" s="30"/>
    </row>
    <row r="15143" spans="2:3" x14ac:dyDescent="0.25">
      <c r="B15143" s="30"/>
      <c r="C15143" s="30"/>
    </row>
    <row r="15144" spans="2:3" x14ac:dyDescent="0.25">
      <c r="B15144" s="30"/>
      <c r="C15144" s="30"/>
    </row>
    <row r="15145" spans="2:3" x14ac:dyDescent="0.25">
      <c r="B15145" s="30"/>
      <c r="C15145" s="30"/>
    </row>
    <row r="15146" spans="2:3" x14ac:dyDescent="0.25">
      <c r="B15146" s="30"/>
      <c r="C15146" s="30"/>
    </row>
    <row r="15147" spans="2:3" x14ac:dyDescent="0.25">
      <c r="B15147" s="30"/>
      <c r="C15147" s="30"/>
    </row>
    <row r="15148" spans="2:3" x14ac:dyDescent="0.25">
      <c r="B15148" s="30"/>
      <c r="C15148" s="30"/>
    </row>
    <row r="15149" spans="2:3" x14ac:dyDescent="0.25">
      <c r="B15149" s="30"/>
      <c r="C15149" s="30"/>
    </row>
    <row r="15150" spans="2:3" x14ac:dyDescent="0.25">
      <c r="B15150" s="30"/>
      <c r="C15150" s="30"/>
    </row>
    <row r="15151" spans="2:3" x14ac:dyDescent="0.25">
      <c r="B15151" s="30"/>
      <c r="C15151" s="30"/>
    </row>
    <row r="15152" spans="2:3" x14ac:dyDescent="0.25">
      <c r="B15152" s="30"/>
      <c r="C15152" s="30"/>
    </row>
    <row r="15153" spans="2:3" x14ac:dyDescent="0.25">
      <c r="B15153" s="30"/>
      <c r="C15153" s="30"/>
    </row>
    <row r="15154" spans="2:3" x14ac:dyDescent="0.25">
      <c r="B15154" s="30"/>
      <c r="C15154" s="30"/>
    </row>
    <row r="15155" spans="2:3" x14ac:dyDescent="0.25">
      <c r="B15155" s="30"/>
      <c r="C15155" s="30"/>
    </row>
    <row r="15156" spans="2:3" x14ac:dyDescent="0.25">
      <c r="B15156" s="30"/>
      <c r="C15156" s="30"/>
    </row>
    <row r="15157" spans="2:3" x14ac:dyDescent="0.25">
      <c r="B15157" s="30"/>
      <c r="C15157" s="30"/>
    </row>
    <row r="15158" spans="2:3" x14ac:dyDescent="0.25">
      <c r="B15158" s="30"/>
      <c r="C15158" s="30"/>
    </row>
    <row r="15159" spans="2:3" x14ac:dyDescent="0.25">
      <c r="B15159" s="30"/>
      <c r="C15159" s="30"/>
    </row>
    <row r="15160" spans="2:3" x14ac:dyDescent="0.25">
      <c r="B15160" s="30"/>
      <c r="C15160" s="30"/>
    </row>
    <row r="15161" spans="2:3" x14ac:dyDescent="0.25">
      <c r="B15161" s="30"/>
      <c r="C15161" s="30"/>
    </row>
    <row r="15162" spans="2:3" x14ac:dyDescent="0.25">
      <c r="B15162" s="30"/>
      <c r="C15162" s="30"/>
    </row>
    <row r="15163" spans="2:3" x14ac:dyDescent="0.25">
      <c r="B15163" s="30"/>
      <c r="C15163" s="30"/>
    </row>
    <row r="15164" spans="2:3" x14ac:dyDescent="0.25">
      <c r="B15164" s="30"/>
      <c r="C15164" s="30"/>
    </row>
    <row r="15165" spans="2:3" x14ac:dyDescent="0.25">
      <c r="B15165" s="30"/>
      <c r="C15165" s="30"/>
    </row>
    <row r="15166" spans="2:3" x14ac:dyDescent="0.25">
      <c r="B15166" s="30"/>
      <c r="C15166" s="30"/>
    </row>
    <row r="15167" spans="2:3" x14ac:dyDescent="0.25">
      <c r="B15167" s="30"/>
      <c r="C15167" s="30"/>
    </row>
    <row r="15168" spans="2:3" x14ac:dyDescent="0.25">
      <c r="B15168" s="30"/>
      <c r="C15168" s="30"/>
    </row>
    <row r="15169" spans="2:3" x14ac:dyDescent="0.25">
      <c r="B15169" s="30"/>
      <c r="C15169" s="30"/>
    </row>
    <row r="15170" spans="2:3" x14ac:dyDescent="0.25">
      <c r="B15170" s="30"/>
      <c r="C15170" s="30"/>
    </row>
    <row r="15171" spans="2:3" x14ac:dyDescent="0.25">
      <c r="B15171" s="30"/>
      <c r="C15171" s="30"/>
    </row>
    <row r="15172" spans="2:3" x14ac:dyDescent="0.25">
      <c r="B15172" s="30"/>
      <c r="C15172" s="30"/>
    </row>
    <row r="15173" spans="2:3" x14ac:dyDescent="0.25">
      <c r="B15173" s="30"/>
      <c r="C15173" s="30"/>
    </row>
    <row r="15174" spans="2:3" x14ac:dyDescent="0.25">
      <c r="B15174" s="30"/>
      <c r="C15174" s="30"/>
    </row>
    <row r="15175" spans="2:3" x14ac:dyDescent="0.25">
      <c r="B15175" s="30"/>
      <c r="C15175" s="30"/>
    </row>
    <row r="15176" spans="2:3" x14ac:dyDescent="0.25">
      <c r="B15176" s="30"/>
      <c r="C15176" s="30"/>
    </row>
    <row r="15177" spans="2:3" x14ac:dyDescent="0.25">
      <c r="B15177" s="30"/>
      <c r="C15177" s="30"/>
    </row>
    <row r="15178" spans="2:3" x14ac:dyDescent="0.25">
      <c r="B15178" s="30"/>
      <c r="C15178" s="30"/>
    </row>
    <row r="15179" spans="2:3" x14ac:dyDescent="0.25">
      <c r="B15179" s="30"/>
      <c r="C15179" s="30"/>
    </row>
    <row r="15180" spans="2:3" x14ac:dyDescent="0.25">
      <c r="B15180" s="30"/>
      <c r="C15180" s="30"/>
    </row>
    <row r="15181" spans="2:3" x14ac:dyDescent="0.25">
      <c r="B15181" s="30"/>
      <c r="C15181" s="30"/>
    </row>
    <row r="15182" spans="2:3" x14ac:dyDescent="0.25">
      <c r="B15182" s="30"/>
      <c r="C15182" s="30"/>
    </row>
    <row r="15183" spans="2:3" x14ac:dyDescent="0.25">
      <c r="B15183" s="30"/>
      <c r="C15183" s="30"/>
    </row>
    <row r="15184" spans="2:3" x14ac:dyDescent="0.25">
      <c r="B15184" s="30"/>
      <c r="C15184" s="30"/>
    </row>
    <row r="15185" spans="2:3" x14ac:dyDescent="0.25">
      <c r="B15185" s="30"/>
      <c r="C15185" s="30"/>
    </row>
    <row r="15186" spans="2:3" x14ac:dyDescent="0.25">
      <c r="B15186" s="30"/>
      <c r="C15186" s="30"/>
    </row>
    <row r="15187" spans="2:3" x14ac:dyDescent="0.25">
      <c r="B15187" s="30"/>
      <c r="C15187" s="30"/>
    </row>
    <row r="15188" spans="2:3" x14ac:dyDescent="0.25">
      <c r="B15188" s="30"/>
      <c r="C15188" s="30"/>
    </row>
    <row r="15189" spans="2:3" x14ac:dyDescent="0.25">
      <c r="B15189" s="30"/>
      <c r="C15189" s="30"/>
    </row>
    <row r="15190" spans="2:3" x14ac:dyDescent="0.25">
      <c r="B15190" s="30"/>
      <c r="C15190" s="30"/>
    </row>
    <row r="15191" spans="2:3" x14ac:dyDescent="0.25">
      <c r="B15191" s="30"/>
      <c r="C15191" s="30"/>
    </row>
    <row r="15192" spans="2:3" x14ac:dyDescent="0.25">
      <c r="B15192" s="30"/>
      <c r="C15192" s="30"/>
    </row>
    <row r="15193" spans="2:3" x14ac:dyDescent="0.25">
      <c r="B15193" s="30"/>
      <c r="C15193" s="30"/>
    </row>
    <row r="15194" spans="2:3" x14ac:dyDescent="0.25">
      <c r="B15194" s="30"/>
      <c r="C15194" s="30"/>
    </row>
    <row r="15195" spans="2:3" x14ac:dyDescent="0.25">
      <c r="B15195" s="30"/>
      <c r="C15195" s="30"/>
    </row>
    <row r="15196" spans="2:3" x14ac:dyDescent="0.25">
      <c r="B15196" s="30"/>
      <c r="C15196" s="30"/>
    </row>
    <row r="15197" spans="2:3" x14ac:dyDescent="0.25">
      <c r="B15197" s="30"/>
      <c r="C15197" s="30"/>
    </row>
    <row r="15198" spans="2:3" x14ac:dyDescent="0.25">
      <c r="B15198" s="30"/>
      <c r="C15198" s="30"/>
    </row>
    <row r="15199" spans="2:3" x14ac:dyDescent="0.25">
      <c r="B15199" s="30"/>
      <c r="C15199" s="30"/>
    </row>
    <row r="15200" spans="2:3" x14ac:dyDescent="0.25">
      <c r="B15200" s="30"/>
      <c r="C15200" s="30"/>
    </row>
    <row r="15201" spans="2:3" x14ac:dyDescent="0.25">
      <c r="B15201" s="30"/>
      <c r="C15201" s="30"/>
    </row>
    <row r="15202" spans="2:3" x14ac:dyDescent="0.25">
      <c r="B15202" s="30"/>
      <c r="C15202" s="30"/>
    </row>
    <row r="15203" spans="2:3" x14ac:dyDescent="0.25">
      <c r="B15203" s="30"/>
      <c r="C15203" s="30"/>
    </row>
    <row r="15204" spans="2:3" x14ac:dyDescent="0.25">
      <c r="B15204" s="30"/>
      <c r="C15204" s="30"/>
    </row>
    <row r="15205" spans="2:3" x14ac:dyDescent="0.25">
      <c r="B15205" s="30"/>
      <c r="C15205" s="30"/>
    </row>
    <row r="15206" spans="2:3" x14ac:dyDescent="0.25">
      <c r="B15206" s="30"/>
      <c r="C15206" s="30"/>
    </row>
    <row r="15207" spans="2:3" x14ac:dyDescent="0.25">
      <c r="B15207" s="30"/>
      <c r="C15207" s="30"/>
    </row>
    <row r="15208" spans="2:3" x14ac:dyDescent="0.25">
      <c r="B15208" s="30"/>
      <c r="C15208" s="30"/>
    </row>
    <row r="15209" spans="2:3" x14ac:dyDescent="0.25">
      <c r="B15209" s="30"/>
      <c r="C15209" s="30"/>
    </row>
    <row r="15210" spans="2:3" x14ac:dyDescent="0.25">
      <c r="B15210" s="30"/>
      <c r="C15210" s="30"/>
    </row>
    <row r="15211" spans="2:3" x14ac:dyDescent="0.25">
      <c r="B15211" s="30"/>
      <c r="C15211" s="30"/>
    </row>
    <row r="15212" spans="2:3" x14ac:dyDescent="0.25">
      <c r="B15212" s="30"/>
      <c r="C15212" s="30"/>
    </row>
    <row r="15213" spans="2:3" x14ac:dyDescent="0.25">
      <c r="B15213" s="30"/>
      <c r="C15213" s="30"/>
    </row>
    <row r="15214" spans="2:3" x14ac:dyDescent="0.25">
      <c r="B15214" s="30"/>
      <c r="C15214" s="30"/>
    </row>
    <row r="15215" spans="2:3" x14ac:dyDescent="0.25">
      <c r="B15215" s="30"/>
      <c r="C15215" s="30"/>
    </row>
    <row r="15216" spans="2:3" x14ac:dyDescent="0.25">
      <c r="B15216" s="30"/>
      <c r="C15216" s="30"/>
    </row>
    <row r="15217" spans="2:3" x14ac:dyDescent="0.25">
      <c r="B15217" s="30"/>
      <c r="C15217" s="30"/>
    </row>
    <row r="15218" spans="2:3" x14ac:dyDescent="0.25">
      <c r="B15218" s="30"/>
      <c r="C15218" s="30"/>
    </row>
    <row r="15219" spans="2:3" x14ac:dyDescent="0.25">
      <c r="B15219" s="30"/>
      <c r="C15219" s="30"/>
    </row>
    <row r="15220" spans="2:3" x14ac:dyDescent="0.25">
      <c r="B15220" s="30"/>
      <c r="C15220" s="30"/>
    </row>
    <row r="15221" spans="2:3" x14ac:dyDescent="0.25">
      <c r="B15221" s="30"/>
      <c r="C15221" s="30"/>
    </row>
    <row r="15222" spans="2:3" x14ac:dyDescent="0.25">
      <c r="B15222" s="30"/>
      <c r="C15222" s="30"/>
    </row>
    <row r="15223" spans="2:3" x14ac:dyDescent="0.25">
      <c r="B15223" s="30"/>
      <c r="C15223" s="30"/>
    </row>
    <row r="15224" spans="2:3" x14ac:dyDescent="0.25">
      <c r="B15224" s="30"/>
      <c r="C15224" s="30"/>
    </row>
    <row r="15225" spans="2:3" x14ac:dyDescent="0.25">
      <c r="B15225" s="30"/>
      <c r="C15225" s="30"/>
    </row>
    <row r="15226" spans="2:3" x14ac:dyDescent="0.25">
      <c r="B15226" s="30"/>
      <c r="C15226" s="30"/>
    </row>
    <row r="15227" spans="2:3" x14ac:dyDescent="0.25">
      <c r="B15227" s="30"/>
      <c r="C15227" s="30"/>
    </row>
    <row r="15228" spans="2:3" x14ac:dyDescent="0.25">
      <c r="B15228" s="30"/>
      <c r="C15228" s="30"/>
    </row>
    <row r="15229" spans="2:3" x14ac:dyDescent="0.25">
      <c r="B15229" s="30"/>
      <c r="C15229" s="30"/>
    </row>
    <row r="15230" spans="2:3" x14ac:dyDescent="0.25">
      <c r="B15230" s="30"/>
      <c r="C15230" s="30"/>
    </row>
    <row r="15231" spans="2:3" x14ac:dyDescent="0.25">
      <c r="B15231" s="30"/>
      <c r="C15231" s="30"/>
    </row>
    <row r="15232" spans="2:3" x14ac:dyDescent="0.25">
      <c r="B15232" s="30"/>
      <c r="C15232" s="30"/>
    </row>
    <row r="15233" spans="2:3" x14ac:dyDescent="0.25">
      <c r="B15233" s="30"/>
      <c r="C15233" s="30"/>
    </row>
    <row r="15234" spans="2:3" x14ac:dyDescent="0.25">
      <c r="B15234" s="30"/>
      <c r="C15234" s="30"/>
    </row>
    <row r="15235" spans="2:3" x14ac:dyDescent="0.25">
      <c r="B15235" s="30"/>
      <c r="C15235" s="30"/>
    </row>
    <row r="15236" spans="2:3" x14ac:dyDescent="0.25">
      <c r="B15236" s="30"/>
      <c r="C15236" s="30"/>
    </row>
    <row r="15237" spans="2:3" x14ac:dyDescent="0.25">
      <c r="B15237" s="30"/>
      <c r="C15237" s="30"/>
    </row>
    <row r="15238" spans="2:3" x14ac:dyDescent="0.25">
      <c r="B15238" s="30"/>
      <c r="C15238" s="30"/>
    </row>
    <row r="15239" spans="2:3" x14ac:dyDescent="0.25">
      <c r="B15239" s="30"/>
      <c r="C15239" s="30"/>
    </row>
    <row r="15240" spans="2:3" x14ac:dyDescent="0.25">
      <c r="B15240" s="30"/>
      <c r="C15240" s="30"/>
    </row>
    <row r="15241" spans="2:3" x14ac:dyDescent="0.25">
      <c r="B15241" s="30"/>
      <c r="C15241" s="30"/>
    </row>
    <row r="15242" spans="2:3" x14ac:dyDescent="0.25">
      <c r="B15242" s="30"/>
      <c r="C15242" s="30"/>
    </row>
    <row r="15243" spans="2:3" x14ac:dyDescent="0.25">
      <c r="B15243" s="30"/>
      <c r="C15243" s="30"/>
    </row>
    <row r="15244" spans="2:3" x14ac:dyDescent="0.25">
      <c r="B15244" s="30"/>
      <c r="C15244" s="30"/>
    </row>
    <row r="15245" spans="2:3" x14ac:dyDescent="0.25">
      <c r="B15245" s="30"/>
      <c r="C15245" s="30"/>
    </row>
    <row r="15246" spans="2:3" x14ac:dyDescent="0.25">
      <c r="B15246" s="30"/>
      <c r="C15246" s="30"/>
    </row>
    <row r="15247" spans="2:3" x14ac:dyDescent="0.25">
      <c r="B15247" s="30"/>
      <c r="C15247" s="30"/>
    </row>
    <row r="15248" spans="2:3" x14ac:dyDescent="0.25">
      <c r="B15248" s="30"/>
      <c r="C15248" s="30"/>
    </row>
    <row r="15249" spans="2:3" x14ac:dyDescent="0.25">
      <c r="B15249" s="30"/>
      <c r="C15249" s="30"/>
    </row>
    <row r="15250" spans="2:3" x14ac:dyDescent="0.25">
      <c r="B15250" s="30"/>
      <c r="C15250" s="30"/>
    </row>
    <row r="15251" spans="2:3" x14ac:dyDescent="0.25">
      <c r="B15251" s="30"/>
      <c r="C15251" s="30"/>
    </row>
    <row r="15252" spans="2:3" x14ac:dyDescent="0.25">
      <c r="B15252" s="30"/>
      <c r="C15252" s="30"/>
    </row>
    <row r="15253" spans="2:3" x14ac:dyDescent="0.25">
      <c r="B15253" s="30"/>
      <c r="C15253" s="30"/>
    </row>
    <row r="15254" spans="2:3" x14ac:dyDescent="0.25">
      <c r="B15254" s="30"/>
      <c r="C15254" s="30"/>
    </row>
    <row r="15255" spans="2:3" x14ac:dyDescent="0.25">
      <c r="B15255" s="30"/>
      <c r="C15255" s="30"/>
    </row>
    <row r="15256" spans="2:3" x14ac:dyDescent="0.25">
      <c r="B15256" s="30"/>
      <c r="C15256" s="30"/>
    </row>
    <row r="15257" spans="2:3" x14ac:dyDescent="0.25">
      <c r="B15257" s="30"/>
      <c r="C15257" s="30"/>
    </row>
    <row r="15258" spans="2:3" x14ac:dyDescent="0.25">
      <c r="B15258" s="30"/>
      <c r="C15258" s="30"/>
    </row>
    <row r="15259" spans="2:3" x14ac:dyDescent="0.25">
      <c r="B15259" s="30"/>
      <c r="C15259" s="30"/>
    </row>
    <row r="15260" spans="2:3" x14ac:dyDescent="0.25">
      <c r="B15260" s="30"/>
      <c r="C15260" s="30"/>
    </row>
    <row r="15261" spans="2:3" x14ac:dyDescent="0.25">
      <c r="B15261" s="30"/>
      <c r="C15261" s="30"/>
    </row>
    <row r="15262" spans="2:3" x14ac:dyDescent="0.25">
      <c r="B15262" s="30"/>
      <c r="C15262" s="30"/>
    </row>
    <row r="15263" spans="2:3" x14ac:dyDescent="0.25">
      <c r="B15263" s="30"/>
      <c r="C15263" s="30"/>
    </row>
    <row r="15264" spans="2:3" x14ac:dyDescent="0.25">
      <c r="B15264" s="30"/>
      <c r="C15264" s="30"/>
    </row>
    <row r="15265" spans="2:3" x14ac:dyDescent="0.25">
      <c r="B15265" s="30"/>
      <c r="C15265" s="30"/>
    </row>
    <row r="15266" spans="2:3" x14ac:dyDescent="0.25">
      <c r="B15266" s="30"/>
      <c r="C15266" s="30"/>
    </row>
    <row r="15267" spans="2:3" x14ac:dyDescent="0.25">
      <c r="B15267" s="30"/>
      <c r="C15267" s="30"/>
    </row>
    <row r="15268" spans="2:3" x14ac:dyDescent="0.25">
      <c r="B15268" s="30"/>
      <c r="C15268" s="30"/>
    </row>
    <row r="15269" spans="2:3" x14ac:dyDescent="0.25">
      <c r="B15269" s="30"/>
      <c r="C15269" s="30"/>
    </row>
    <row r="15270" spans="2:3" x14ac:dyDescent="0.25">
      <c r="B15270" s="30"/>
      <c r="C15270" s="30"/>
    </row>
    <row r="15271" spans="2:3" x14ac:dyDescent="0.25">
      <c r="B15271" s="30"/>
      <c r="C15271" s="30"/>
    </row>
    <row r="15272" spans="2:3" x14ac:dyDescent="0.25">
      <c r="B15272" s="30"/>
      <c r="C15272" s="30"/>
    </row>
    <row r="15273" spans="2:3" x14ac:dyDescent="0.25">
      <c r="B15273" s="30"/>
      <c r="C15273" s="30"/>
    </row>
    <row r="15274" spans="2:3" x14ac:dyDescent="0.25">
      <c r="B15274" s="30"/>
      <c r="C15274" s="30"/>
    </row>
    <row r="15275" spans="2:3" x14ac:dyDescent="0.25">
      <c r="B15275" s="30"/>
      <c r="C15275" s="30"/>
    </row>
    <row r="15276" spans="2:3" x14ac:dyDescent="0.25">
      <c r="B15276" s="30"/>
      <c r="C15276" s="30"/>
    </row>
    <row r="15277" spans="2:3" x14ac:dyDescent="0.25">
      <c r="B15277" s="30"/>
      <c r="C15277" s="30"/>
    </row>
    <row r="15278" spans="2:3" x14ac:dyDescent="0.25">
      <c r="B15278" s="30"/>
      <c r="C15278" s="30"/>
    </row>
    <row r="15279" spans="2:3" x14ac:dyDescent="0.25">
      <c r="B15279" s="30"/>
      <c r="C15279" s="30"/>
    </row>
    <row r="15280" spans="2:3" x14ac:dyDescent="0.25">
      <c r="B15280" s="30"/>
      <c r="C15280" s="30"/>
    </row>
    <row r="15281" spans="2:3" x14ac:dyDescent="0.25">
      <c r="B15281" s="30"/>
      <c r="C15281" s="30"/>
    </row>
    <row r="15282" spans="2:3" x14ac:dyDescent="0.25">
      <c r="B15282" s="30"/>
      <c r="C15282" s="30"/>
    </row>
    <row r="15283" spans="2:3" x14ac:dyDescent="0.25">
      <c r="B15283" s="30"/>
      <c r="C15283" s="30"/>
    </row>
    <row r="15284" spans="2:3" x14ac:dyDescent="0.25">
      <c r="B15284" s="30"/>
      <c r="C15284" s="30"/>
    </row>
    <row r="15285" spans="2:3" x14ac:dyDescent="0.25">
      <c r="B15285" s="30"/>
      <c r="C15285" s="30"/>
    </row>
    <row r="15286" spans="2:3" x14ac:dyDescent="0.25">
      <c r="B15286" s="30"/>
      <c r="C15286" s="30"/>
    </row>
    <row r="15287" spans="2:3" x14ac:dyDescent="0.25">
      <c r="B15287" s="30"/>
      <c r="C15287" s="30"/>
    </row>
    <row r="15288" spans="2:3" x14ac:dyDescent="0.25">
      <c r="B15288" s="30"/>
      <c r="C15288" s="30"/>
    </row>
    <row r="15289" spans="2:3" x14ac:dyDescent="0.25">
      <c r="B15289" s="30"/>
      <c r="C15289" s="30"/>
    </row>
    <row r="15290" spans="2:3" x14ac:dyDescent="0.25">
      <c r="B15290" s="30"/>
      <c r="C15290" s="30"/>
    </row>
    <row r="15291" spans="2:3" x14ac:dyDescent="0.25">
      <c r="B15291" s="30"/>
      <c r="C15291" s="30"/>
    </row>
    <row r="15292" spans="2:3" x14ac:dyDescent="0.25">
      <c r="B15292" s="30"/>
      <c r="C15292" s="30"/>
    </row>
    <row r="15293" spans="2:3" x14ac:dyDescent="0.25">
      <c r="B15293" s="30"/>
      <c r="C15293" s="30"/>
    </row>
    <row r="15294" spans="2:3" x14ac:dyDescent="0.25">
      <c r="B15294" s="30"/>
      <c r="C15294" s="30"/>
    </row>
    <row r="15295" spans="2:3" x14ac:dyDescent="0.25">
      <c r="B15295" s="30"/>
      <c r="C15295" s="30"/>
    </row>
    <row r="15296" spans="2:3" x14ac:dyDescent="0.25">
      <c r="B15296" s="30"/>
      <c r="C15296" s="30"/>
    </row>
    <row r="15297" spans="2:3" x14ac:dyDescent="0.25">
      <c r="B15297" s="30"/>
      <c r="C15297" s="30"/>
    </row>
    <row r="15298" spans="2:3" x14ac:dyDescent="0.25">
      <c r="B15298" s="30"/>
      <c r="C15298" s="30"/>
    </row>
    <row r="15299" spans="2:3" x14ac:dyDescent="0.25">
      <c r="B15299" s="30"/>
      <c r="C15299" s="30"/>
    </row>
    <row r="15300" spans="2:3" x14ac:dyDescent="0.25">
      <c r="B15300" s="30"/>
      <c r="C15300" s="30"/>
    </row>
    <row r="15301" spans="2:3" x14ac:dyDescent="0.25">
      <c r="B15301" s="30"/>
      <c r="C15301" s="30"/>
    </row>
    <row r="15302" spans="2:3" x14ac:dyDescent="0.25">
      <c r="B15302" s="30"/>
      <c r="C15302" s="30"/>
    </row>
    <row r="15303" spans="2:3" x14ac:dyDescent="0.25">
      <c r="B15303" s="30"/>
      <c r="C15303" s="30"/>
    </row>
    <row r="15304" spans="2:3" x14ac:dyDescent="0.25">
      <c r="B15304" s="30"/>
      <c r="C15304" s="30"/>
    </row>
    <row r="15305" spans="2:3" x14ac:dyDescent="0.25">
      <c r="B15305" s="30"/>
      <c r="C15305" s="30"/>
    </row>
    <row r="15306" spans="2:3" x14ac:dyDescent="0.25">
      <c r="B15306" s="30"/>
      <c r="C15306" s="30"/>
    </row>
    <row r="15307" spans="2:3" x14ac:dyDescent="0.25">
      <c r="B15307" s="30"/>
      <c r="C15307" s="30"/>
    </row>
    <row r="15308" spans="2:3" x14ac:dyDescent="0.25">
      <c r="B15308" s="30"/>
      <c r="C15308" s="30"/>
    </row>
    <row r="15309" spans="2:3" x14ac:dyDescent="0.25">
      <c r="B15309" s="30"/>
      <c r="C15309" s="30"/>
    </row>
    <row r="15310" spans="2:3" x14ac:dyDescent="0.25">
      <c r="B15310" s="30"/>
      <c r="C15310" s="30"/>
    </row>
    <row r="15311" spans="2:3" x14ac:dyDescent="0.25">
      <c r="B15311" s="30"/>
      <c r="C15311" s="30"/>
    </row>
    <row r="15312" spans="2:3" x14ac:dyDescent="0.25">
      <c r="B15312" s="30"/>
      <c r="C15312" s="30"/>
    </row>
    <row r="15313" spans="2:3" x14ac:dyDescent="0.25">
      <c r="B15313" s="30"/>
      <c r="C15313" s="30"/>
    </row>
    <row r="15314" spans="2:3" x14ac:dyDescent="0.25">
      <c r="B15314" s="30"/>
      <c r="C15314" s="30"/>
    </row>
    <row r="15315" spans="2:3" x14ac:dyDescent="0.25">
      <c r="B15315" s="30"/>
      <c r="C15315" s="30"/>
    </row>
    <row r="15316" spans="2:3" x14ac:dyDescent="0.25">
      <c r="B15316" s="30"/>
      <c r="C15316" s="30"/>
    </row>
    <row r="15317" spans="2:3" x14ac:dyDescent="0.25">
      <c r="B15317" s="30"/>
      <c r="C15317" s="30"/>
    </row>
    <row r="15318" spans="2:3" x14ac:dyDescent="0.25">
      <c r="B15318" s="30"/>
      <c r="C15318" s="30"/>
    </row>
    <row r="15319" spans="2:3" x14ac:dyDescent="0.25">
      <c r="B15319" s="30"/>
      <c r="C15319" s="30"/>
    </row>
    <row r="15320" spans="2:3" x14ac:dyDescent="0.25">
      <c r="B15320" s="30"/>
      <c r="C15320" s="30"/>
    </row>
    <row r="15321" spans="2:3" x14ac:dyDescent="0.25">
      <c r="B15321" s="30"/>
      <c r="C15321" s="30"/>
    </row>
    <row r="15322" spans="2:3" x14ac:dyDescent="0.25">
      <c r="B15322" s="30"/>
      <c r="C15322" s="30"/>
    </row>
    <row r="15323" spans="2:3" x14ac:dyDescent="0.25">
      <c r="B15323" s="30"/>
      <c r="C15323" s="30"/>
    </row>
    <row r="15324" spans="2:3" x14ac:dyDescent="0.25">
      <c r="B15324" s="30"/>
      <c r="C15324" s="30"/>
    </row>
    <row r="15325" spans="2:3" x14ac:dyDescent="0.25">
      <c r="B15325" s="30"/>
      <c r="C15325" s="30"/>
    </row>
    <row r="15326" spans="2:3" x14ac:dyDescent="0.25">
      <c r="B15326" s="30"/>
      <c r="C15326" s="30"/>
    </row>
    <row r="15327" spans="2:3" x14ac:dyDescent="0.25">
      <c r="B15327" s="30"/>
      <c r="C15327" s="30"/>
    </row>
    <row r="15328" spans="2:3" x14ac:dyDescent="0.25">
      <c r="B15328" s="30"/>
      <c r="C15328" s="30"/>
    </row>
    <row r="15329" spans="2:3" x14ac:dyDescent="0.25">
      <c r="B15329" s="30"/>
      <c r="C15329" s="30"/>
    </row>
    <row r="15330" spans="2:3" x14ac:dyDescent="0.25">
      <c r="B15330" s="30"/>
      <c r="C15330" s="30"/>
    </row>
    <row r="15331" spans="2:3" x14ac:dyDescent="0.25">
      <c r="B15331" s="30"/>
      <c r="C15331" s="30"/>
    </row>
    <row r="15332" spans="2:3" x14ac:dyDescent="0.25">
      <c r="B15332" s="30"/>
      <c r="C15332" s="30"/>
    </row>
    <row r="15333" spans="2:3" x14ac:dyDescent="0.25">
      <c r="B15333" s="30"/>
      <c r="C15333" s="30"/>
    </row>
    <row r="15334" spans="2:3" x14ac:dyDescent="0.25">
      <c r="B15334" s="30"/>
      <c r="C15334" s="30"/>
    </row>
    <row r="15335" spans="2:3" x14ac:dyDescent="0.25">
      <c r="B15335" s="30"/>
      <c r="C15335" s="30"/>
    </row>
    <row r="15336" spans="2:3" x14ac:dyDescent="0.25">
      <c r="B15336" s="30"/>
      <c r="C15336" s="30"/>
    </row>
    <row r="15337" spans="2:3" x14ac:dyDescent="0.25">
      <c r="B15337" s="30"/>
      <c r="C15337" s="30"/>
    </row>
    <row r="15338" spans="2:3" x14ac:dyDescent="0.25">
      <c r="B15338" s="30"/>
      <c r="C15338" s="30"/>
    </row>
    <row r="15339" spans="2:3" x14ac:dyDescent="0.25">
      <c r="B15339" s="30"/>
      <c r="C15339" s="30"/>
    </row>
    <row r="15340" spans="2:3" x14ac:dyDescent="0.25">
      <c r="B15340" s="30"/>
      <c r="C15340" s="30"/>
    </row>
    <row r="15341" spans="2:3" x14ac:dyDescent="0.25">
      <c r="B15341" s="30"/>
      <c r="C15341" s="30"/>
    </row>
    <row r="15342" spans="2:3" x14ac:dyDescent="0.25">
      <c r="B15342" s="30"/>
      <c r="C15342" s="30"/>
    </row>
    <row r="15343" spans="2:3" x14ac:dyDescent="0.25">
      <c r="B15343" s="30"/>
      <c r="C15343" s="30"/>
    </row>
    <row r="15344" spans="2:3" x14ac:dyDescent="0.25">
      <c r="B15344" s="30"/>
      <c r="C15344" s="30"/>
    </row>
    <row r="15345" spans="2:3" x14ac:dyDescent="0.25">
      <c r="B15345" s="30"/>
      <c r="C15345" s="30"/>
    </row>
    <row r="15346" spans="2:3" x14ac:dyDescent="0.25">
      <c r="B15346" s="30"/>
      <c r="C15346" s="30"/>
    </row>
    <row r="15347" spans="2:3" x14ac:dyDescent="0.25">
      <c r="B15347" s="30"/>
      <c r="C15347" s="30"/>
    </row>
    <row r="15348" spans="2:3" x14ac:dyDescent="0.25">
      <c r="B15348" s="30"/>
      <c r="C15348" s="30"/>
    </row>
    <row r="15349" spans="2:3" x14ac:dyDescent="0.25">
      <c r="B15349" s="30"/>
      <c r="C15349" s="30"/>
    </row>
    <row r="15350" spans="2:3" x14ac:dyDescent="0.25">
      <c r="B15350" s="30"/>
      <c r="C15350" s="30"/>
    </row>
    <row r="15351" spans="2:3" x14ac:dyDescent="0.25">
      <c r="B15351" s="30"/>
      <c r="C15351" s="30"/>
    </row>
    <row r="15352" spans="2:3" x14ac:dyDescent="0.25">
      <c r="B15352" s="30"/>
      <c r="C15352" s="30"/>
    </row>
    <row r="15353" spans="2:3" x14ac:dyDescent="0.25">
      <c r="B15353" s="30"/>
      <c r="C15353" s="30"/>
    </row>
    <row r="15354" spans="2:3" x14ac:dyDescent="0.25">
      <c r="B15354" s="30"/>
      <c r="C15354" s="30"/>
    </row>
    <row r="15355" spans="2:3" x14ac:dyDescent="0.25">
      <c r="B15355" s="30"/>
      <c r="C15355" s="30"/>
    </row>
    <row r="15356" spans="2:3" x14ac:dyDescent="0.25">
      <c r="B15356" s="30"/>
      <c r="C15356" s="30"/>
    </row>
    <row r="15357" spans="2:3" x14ac:dyDescent="0.25">
      <c r="B15357" s="30"/>
      <c r="C15357" s="30"/>
    </row>
    <row r="15358" spans="2:3" x14ac:dyDescent="0.25">
      <c r="B15358" s="30"/>
      <c r="C15358" s="30"/>
    </row>
    <row r="15359" spans="2:3" x14ac:dyDescent="0.25">
      <c r="B15359" s="30"/>
      <c r="C15359" s="30"/>
    </row>
    <row r="15360" spans="2:3" x14ac:dyDescent="0.25">
      <c r="B15360" s="30"/>
      <c r="C15360" s="30"/>
    </row>
    <row r="15361" spans="2:3" x14ac:dyDescent="0.25">
      <c r="B15361" s="30"/>
      <c r="C15361" s="30"/>
    </row>
    <row r="15362" spans="2:3" x14ac:dyDescent="0.25">
      <c r="B15362" s="30"/>
      <c r="C15362" s="30"/>
    </row>
    <row r="15363" spans="2:3" x14ac:dyDescent="0.25">
      <c r="B15363" s="30"/>
      <c r="C15363" s="30"/>
    </row>
    <row r="15364" spans="2:3" x14ac:dyDescent="0.25">
      <c r="B15364" s="30"/>
      <c r="C15364" s="30"/>
    </row>
    <row r="15365" spans="2:3" x14ac:dyDescent="0.25">
      <c r="B15365" s="30"/>
      <c r="C15365" s="30"/>
    </row>
    <row r="15366" spans="2:3" x14ac:dyDescent="0.25">
      <c r="B15366" s="30"/>
      <c r="C15366" s="30"/>
    </row>
    <row r="15367" spans="2:3" x14ac:dyDescent="0.25">
      <c r="B15367" s="30"/>
      <c r="C15367" s="30"/>
    </row>
    <row r="15368" spans="2:3" x14ac:dyDescent="0.25">
      <c r="B15368" s="30"/>
      <c r="C15368" s="30"/>
    </row>
    <row r="15369" spans="2:3" x14ac:dyDescent="0.25">
      <c r="B15369" s="30"/>
      <c r="C15369" s="30"/>
    </row>
    <row r="15370" spans="2:3" x14ac:dyDescent="0.25">
      <c r="B15370" s="30"/>
      <c r="C15370" s="30"/>
    </row>
    <row r="15371" spans="2:3" x14ac:dyDescent="0.25">
      <c r="B15371" s="30"/>
      <c r="C15371" s="30"/>
    </row>
    <row r="15372" spans="2:3" x14ac:dyDescent="0.25">
      <c r="B15372" s="30"/>
      <c r="C15372" s="30"/>
    </row>
    <row r="15373" spans="2:3" x14ac:dyDescent="0.25">
      <c r="B15373" s="30"/>
      <c r="C15373" s="30"/>
    </row>
    <row r="15374" spans="2:3" x14ac:dyDescent="0.25">
      <c r="B15374" s="30"/>
      <c r="C15374" s="30"/>
    </row>
    <row r="15375" spans="2:3" x14ac:dyDescent="0.25">
      <c r="B15375" s="30"/>
      <c r="C15375" s="30"/>
    </row>
    <row r="15376" spans="2:3" x14ac:dyDescent="0.25">
      <c r="B15376" s="30"/>
      <c r="C15376" s="30"/>
    </row>
    <row r="15377" spans="2:3" x14ac:dyDescent="0.25">
      <c r="B15377" s="30"/>
      <c r="C15377" s="30"/>
    </row>
    <row r="15378" spans="2:3" x14ac:dyDescent="0.25">
      <c r="B15378" s="30"/>
      <c r="C15378" s="30"/>
    </row>
    <row r="15379" spans="2:3" x14ac:dyDescent="0.25">
      <c r="B15379" s="30"/>
      <c r="C15379" s="30"/>
    </row>
    <row r="15380" spans="2:3" x14ac:dyDescent="0.25">
      <c r="B15380" s="30"/>
      <c r="C15380" s="30"/>
    </row>
    <row r="15381" spans="2:3" x14ac:dyDescent="0.25">
      <c r="B15381" s="30"/>
      <c r="C15381" s="30"/>
    </row>
    <row r="15382" spans="2:3" x14ac:dyDescent="0.25">
      <c r="B15382" s="30"/>
      <c r="C15382" s="30"/>
    </row>
    <row r="15383" spans="2:3" x14ac:dyDescent="0.25">
      <c r="B15383" s="30"/>
      <c r="C15383" s="30"/>
    </row>
    <row r="15384" spans="2:3" x14ac:dyDescent="0.25">
      <c r="B15384" s="30"/>
      <c r="C15384" s="30"/>
    </row>
    <row r="15385" spans="2:3" x14ac:dyDescent="0.25">
      <c r="B15385" s="30"/>
      <c r="C15385" s="30"/>
    </row>
    <row r="15386" spans="2:3" x14ac:dyDescent="0.25">
      <c r="B15386" s="30"/>
      <c r="C15386" s="30"/>
    </row>
    <row r="15387" spans="2:3" x14ac:dyDescent="0.25">
      <c r="B15387" s="30"/>
      <c r="C15387" s="30"/>
    </row>
    <row r="15388" spans="2:3" x14ac:dyDescent="0.25">
      <c r="B15388" s="30"/>
      <c r="C15388" s="30"/>
    </row>
    <row r="15389" spans="2:3" x14ac:dyDescent="0.25">
      <c r="B15389" s="30"/>
      <c r="C15389" s="30"/>
    </row>
    <row r="15390" spans="2:3" x14ac:dyDescent="0.25">
      <c r="B15390" s="30"/>
      <c r="C15390" s="30"/>
    </row>
    <row r="15391" spans="2:3" x14ac:dyDescent="0.25">
      <c r="B15391" s="30"/>
      <c r="C15391" s="30"/>
    </row>
    <row r="15392" spans="2:3" x14ac:dyDescent="0.25">
      <c r="B15392" s="30"/>
      <c r="C15392" s="30"/>
    </row>
    <row r="15393" spans="2:3" x14ac:dyDescent="0.25">
      <c r="B15393" s="30"/>
      <c r="C15393" s="30"/>
    </row>
    <row r="15394" spans="2:3" x14ac:dyDescent="0.25">
      <c r="B15394" s="30"/>
      <c r="C15394" s="30"/>
    </row>
    <row r="15395" spans="2:3" x14ac:dyDescent="0.25">
      <c r="B15395" s="30"/>
      <c r="C15395" s="30"/>
    </row>
    <row r="15396" spans="2:3" x14ac:dyDescent="0.25">
      <c r="B15396" s="30"/>
      <c r="C15396" s="30"/>
    </row>
    <row r="15397" spans="2:3" x14ac:dyDescent="0.25">
      <c r="B15397" s="30"/>
      <c r="C15397" s="30"/>
    </row>
    <row r="15398" spans="2:3" x14ac:dyDescent="0.25">
      <c r="B15398" s="30"/>
      <c r="C15398" s="30"/>
    </row>
    <row r="15399" spans="2:3" x14ac:dyDescent="0.25">
      <c r="B15399" s="30"/>
      <c r="C15399" s="30"/>
    </row>
    <row r="15400" spans="2:3" x14ac:dyDescent="0.25">
      <c r="B15400" s="30"/>
      <c r="C15400" s="30"/>
    </row>
    <row r="15401" spans="2:3" x14ac:dyDescent="0.25">
      <c r="B15401" s="30"/>
      <c r="C15401" s="30"/>
    </row>
    <row r="15402" spans="2:3" x14ac:dyDescent="0.25">
      <c r="B15402" s="30"/>
      <c r="C15402" s="30"/>
    </row>
    <row r="15403" spans="2:3" x14ac:dyDescent="0.25">
      <c r="B15403" s="30"/>
      <c r="C15403" s="30"/>
    </row>
    <row r="15404" spans="2:3" x14ac:dyDescent="0.25">
      <c r="B15404" s="30"/>
      <c r="C15404" s="30"/>
    </row>
    <row r="15405" spans="2:3" x14ac:dyDescent="0.25">
      <c r="B15405" s="30"/>
      <c r="C15405" s="30"/>
    </row>
    <row r="15406" spans="2:3" x14ac:dyDescent="0.25">
      <c r="B15406" s="30"/>
      <c r="C15406" s="30"/>
    </row>
    <row r="15407" spans="2:3" x14ac:dyDescent="0.25">
      <c r="B15407" s="30"/>
      <c r="C15407" s="30"/>
    </row>
    <row r="15408" spans="2:3" x14ac:dyDescent="0.25">
      <c r="B15408" s="30"/>
      <c r="C15408" s="30"/>
    </row>
    <row r="15409" spans="2:3" x14ac:dyDescent="0.25">
      <c r="B15409" s="30"/>
      <c r="C15409" s="30"/>
    </row>
    <row r="15410" spans="2:3" x14ac:dyDescent="0.25">
      <c r="B15410" s="30"/>
      <c r="C15410" s="30"/>
    </row>
    <row r="15411" spans="2:3" x14ac:dyDescent="0.25">
      <c r="B15411" s="30"/>
      <c r="C15411" s="30"/>
    </row>
    <row r="15412" spans="2:3" x14ac:dyDescent="0.25">
      <c r="B15412" s="30"/>
      <c r="C15412" s="30"/>
    </row>
    <row r="15413" spans="2:3" x14ac:dyDescent="0.25">
      <c r="B15413" s="30"/>
      <c r="C15413" s="30"/>
    </row>
    <row r="15414" spans="2:3" x14ac:dyDescent="0.25">
      <c r="B15414" s="30"/>
      <c r="C15414" s="30"/>
    </row>
    <row r="15415" spans="2:3" x14ac:dyDescent="0.25">
      <c r="B15415" s="30"/>
      <c r="C15415" s="30"/>
    </row>
    <row r="15416" spans="2:3" x14ac:dyDescent="0.25">
      <c r="B15416" s="30"/>
      <c r="C15416" s="30"/>
    </row>
    <row r="15417" spans="2:3" x14ac:dyDescent="0.25">
      <c r="B15417" s="30"/>
      <c r="C15417" s="30"/>
    </row>
    <row r="15418" spans="2:3" x14ac:dyDescent="0.25">
      <c r="B15418" s="30"/>
      <c r="C15418" s="30"/>
    </row>
    <row r="15419" spans="2:3" x14ac:dyDescent="0.25">
      <c r="B15419" s="30"/>
      <c r="C15419" s="30"/>
    </row>
    <row r="15420" spans="2:3" x14ac:dyDescent="0.25">
      <c r="B15420" s="30"/>
      <c r="C15420" s="30"/>
    </row>
    <row r="15421" spans="2:3" x14ac:dyDescent="0.25">
      <c r="B15421" s="30"/>
      <c r="C15421" s="30"/>
    </row>
    <row r="15422" spans="2:3" x14ac:dyDescent="0.25">
      <c r="B15422" s="30"/>
      <c r="C15422" s="30"/>
    </row>
    <row r="15423" spans="2:3" x14ac:dyDescent="0.25">
      <c r="B15423" s="30"/>
      <c r="C15423" s="30"/>
    </row>
    <row r="15424" spans="2:3" x14ac:dyDescent="0.25">
      <c r="B15424" s="30"/>
      <c r="C15424" s="30"/>
    </row>
    <row r="15425" spans="2:3" x14ac:dyDescent="0.25">
      <c r="B15425" s="30"/>
      <c r="C15425" s="30"/>
    </row>
    <row r="15426" spans="2:3" x14ac:dyDescent="0.25">
      <c r="B15426" s="30"/>
      <c r="C15426" s="30"/>
    </row>
    <row r="15427" spans="2:3" x14ac:dyDescent="0.25">
      <c r="B15427" s="30"/>
      <c r="C15427" s="30"/>
    </row>
    <row r="15428" spans="2:3" x14ac:dyDescent="0.25">
      <c r="B15428" s="30"/>
      <c r="C15428" s="30"/>
    </row>
    <row r="15429" spans="2:3" x14ac:dyDescent="0.25">
      <c r="B15429" s="30"/>
      <c r="C15429" s="30"/>
    </row>
    <row r="15430" spans="2:3" x14ac:dyDescent="0.25">
      <c r="B15430" s="30"/>
      <c r="C15430" s="30"/>
    </row>
    <row r="15431" spans="2:3" x14ac:dyDescent="0.25">
      <c r="B15431" s="30"/>
      <c r="C15431" s="30"/>
    </row>
    <row r="15432" spans="2:3" x14ac:dyDescent="0.25">
      <c r="B15432" s="30"/>
      <c r="C15432" s="30"/>
    </row>
    <row r="15433" spans="2:3" x14ac:dyDescent="0.25">
      <c r="B15433" s="30"/>
      <c r="C15433" s="30"/>
    </row>
    <row r="15434" spans="2:3" x14ac:dyDescent="0.25">
      <c r="B15434" s="30"/>
      <c r="C15434" s="30"/>
    </row>
    <row r="15435" spans="2:3" x14ac:dyDescent="0.25">
      <c r="B15435" s="30"/>
      <c r="C15435" s="30"/>
    </row>
    <row r="15436" spans="2:3" x14ac:dyDescent="0.25">
      <c r="B15436" s="30"/>
      <c r="C15436" s="30"/>
    </row>
    <row r="15437" spans="2:3" x14ac:dyDescent="0.25">
      <c r="B15437" s="30"/>
      <c r="C15437" s="30"/>
    </row>
    <row r="15438" spans="2:3" x14ac:dyDescent="0.25">
      <c r="B15438" s="30"/>
      <c r="C15438" s="30"/>
    </row>
    <row r="15439" spans="2:3" x14ac:dyDescent="0.25">
      <c r="B15439" s="30"/>
      <c r="C15439" s="30"/>
    </row>
    <row r="15440" spans="2:3" x14ac:dyDescent="0.25">
      <c r="B15440" s="30"/>
      <c r="C15440" s="30"/>
    </row>
    <row r="15441" spans="2:3" x14ac:dyDescent="0.25">
      <c r="B15441" s="30"/>
      <c r="C15441" s="30"/>
    </row>
    <row r="15442" spans="2:3" x14ac:dyDescent="0.25">
      <c r="B15442" s="30"/>
      <c r="C15442" s="30"/>
    </row>
    <row r="15443" spans="2:3" x14ac:dyDescent="0.25">
      <c r="B15443" s="30"/>
      <c r="C15443" s="30"/>
    </row>
    <row r="15444" spans="2:3" x14ac:dyDescent="0.25">
      <c r="B15444" s="30"/>
      <c r="C15444" s="30"/>
    </row>
    <row r="15445" spans="2:3" x14ac:dyDescent="0.25">
      <c r="B15445" s="30"/>
      <c r="C15445" s="30"/>
    </row>
    <row r="15446" spans="2:3" x14ac:dyDescent="0.25">
      <c r="B15446" s="30"/>
      <c r="C15446" s="30"/>
    </row>
    <row r="15447" spans="2:3" x14ac:dyDescent="0.25">
      <c r="B15447" s="30"/>
      <c r="C15447" s="30"/>
    </row>
    <row r="15448" spans="2:3" x14ac:dyDescent="0.25">
      <c r="B15448" s="30"/>
      <c r="C15448" s="30"/>
    </row>
    <row r="15449" spans="2:3" x14ac:dyDescent="0.25">
      <c r="B15449" s="30"/>
      <c r="C15449" s="30"/>
    </row>
    <row r="15450" spans="2:3" x14ac:dyDescent="0.25">
      <c r="B15450" s="30"/>
      <c r="C15450" s="30"/>
    </row>
    <row r="15451" spans="2:3" x14ac:dyDescent="0.25">
      <c r="B15451" s="30"/>
      <c r="C15451" s="30"/>
    </row>
    <row r="15452" spans="2:3" x14ac:dyDescent="0.25">
      <c r="B15452" s="30"/>
      <c r="C15452" s="30"/>
    </row>
    <row r="15453" spans="2:3" x14ac:dyDescent="0.25">
      <c r="B15453" s="30"/>
      <c r="C15453" s="30"/>
    </row>
    <row r="15454" spans="2:3" x14ac:dyDescent="0.25">
      <c r="B15454" s="30"/>
      <c r="C15454" s="30"/>
    </row>
    <row r="15455" spans="2:3" x14ac:dyDescent="0.25">
      <c r="B15455" s="30"/>
      <c r="C15455" s="30"/>
    </row>
    <row r="15456" spans="2:3" x14ac:dyDescent="0.25">
      <c r="B15456" s="30"/>
      <c r="C15456" s="30"/>
    </row>
    <row r="15457" spans="2:3" x14ac:dyDescent="0.25">
      <c r="B15457" s="30"/>
      <c r="C15457" s="30"/>
    </row>
    <row r="15458" spans="2:3" x14ac:dyDescent="0.25">
      <c r="B15458" s="30"/>
      <c r="C15458" s="30"/>
    </row>
    <row r="15459" spans="2:3" x14ac:dyDescent="0.25">
      <c r="B15459" s="30"/>
      <c r="C15459" s="30"/>
    </row>
    <row r="15460" spans="2:3" x14ac:dyDescent="0.25">
      <c r="B15460" s="30"/>
      <c r="C15460" s="30"/>
    </row>
    <row r="15461" spans="2:3" x14ac:dyDescent="0.25">
      <c r="B15461" s="30"/>
      <c r="C15461" s="30"/>
    </row>
    <row r="15462" spans="2:3" x14ac:dyDescent="0.25">
      <c r="B15462" s="30"/>
      <c r="C15462" s="30"/>
    </row>
    <row r="15463" spans="2:3" x14ac:dyDescent="0.25">
      <c r="B15463" s="30"/>
      <c r="C15463" s="30"/>
    </row>
    <row r="15464" spans="2:3" x14ac:dyDescent="0.25">
      <c r="B15464" s="30"/>
      <c r="C15464" s="30"/>
    </row>
    <row r="15465" spans="2:3" x14ac:dyDescent="0.25">
      <c r="B15465" s="30"/>
      <c r="C15465" s="30"/>
    </row>
    <row r="15466" spans="2:3" x14ac:dyDescent="0.25">
      <c r="B15466" s="30"/>
      <c r="C15466" s="30"/>
    </row>
    <row r="15467" spans="2:3" x14ac:dyDescent="0.25">
      <c r="B15467" s="30"/>
      <c r="C15467" s="30"/>
    </row>
    <row r="15468" spans="2:3" x14ac:dyDescent="0.25">
      <c r="B15468" s="30"/>
      <c r="C15468" s="30"/>
    </row>
    <row r="15469" spans="2:3" x14ac:dyDescent="0.25">
      <c r="B15469" s="30"/>
      <c r="C15469" s="30"/>
    </row>
    <row r="15470" spans="2:3" x14ac:dyDescent="0.25">
      <c r="B15470" s="30"/>
      <c r="C15470" s="30"/>
    </row>
    <row r="15471" spans="2:3" x14ac:dyDescent="0.25">
      <c r="B15471" s="30"/>
      <c r="C15471" s="30"/>
    </row>
    <row r="15472" spans="2:3" x14ac:dyDescent="0.25">
      <c r="B15472" s="30"/>
      <c r="C15472" s="30"/>
    </row>
    <row r="15473" spans="2:3" x14ac:dyDescent="0.25">
      <c r="B15473" s="30"/>
      <c r="C15473" s="30"/>
    </row>
    <row r="15474" spans="2:3" x14ac:dyDescent="0.25">
      <c r="B15474" s="30"/>
      <c r="C15474" s="30"/>
    </row>
    <row r="15475" spans="2:3" x14ac:dyDescent="0.25">
      <c r="B15475" s="30"/>
      <c r="C15475" s="30"/>
    </row>
    <row r="15476" spans="2:3" x14ac:dyDescent="0.25">
      <c r="B15476" s="30"/>
      <c r="C15476" s="30"/>
    </row>
    <row r="15477" spans="2:3" x14ac:dyDescent="0.25">
      <c r="B15477" s="30"/>
      <c r="C15477" s="30"/>
    </row>
    <row r="15478" spans="2:3" x14ac:dyDescent="0.25">
      <c r="B15478" s="30"/>
      <c r="C15478" s="30"/>
    </row>
    <row r="15479" spans="2:3" x14ac:dyDescent="0.25">
      <c r="B15479" s="30"/>
      <c r="C15479" s="30"/>
    </row>
    <row r="15480" spans="2:3" x14ac:dyDescent="0.25">
      <c r="B15480" s="30"/>
      <c r="C15480" s="30"/>
    </row>
    <row r="15481" spans="2:3" x14ac:dyDescent="0.25">
      <c r="B15481" s="30"/>
      <c r="C15481" s="30"/>
    </row>
    <row r="15482" spans="2:3" x14ac:dyDescent="0.25">
      <c r="B15482" s="30"/>
      <c r="C15482" s="30"/>
    </row>
    <row r="15483" spans="2:3" x14ac:dyDescent="0.25">
      <c r="B15483" s="30"/>
      <c r="C15483" s="30"/>
    </row>
    <row r="15484" spans="2:3" x14ac:dyDescent="0.25">
      <c r="B15484" s="30"/>
      <c r="C15484" s="30"/>
    </row>
    <row r="15485" spans="2:3" x14ac:dyDescent="0.25">
      <c r="B15485" s="30"/>
      <c r="C15485" s="30"/>
    </row>
    <row r="15486" spans="2:3" x14ac:dyDescent="0.25">
      <c r="B15486" s="30"/>
      <c r="C15486" s="30"/>
    </row>
    <row r="15487" spans="2:3" x14ac:dyDescent="0.25">
      <c r="B15487" s="30"/>
      <c r="C15487" s="30"/>
    </row>
    <row r="15488" spans="2:3" x14ac:dyDescent="0.25">
      <c r="B15488" s="30"/>
      <c r="C15488" s="30"/>
    </row>
    <row r="15489" spans="2:3" x14ac:dyDescent="0.25">
      <c r="B15489" s="30"/>
      <c r="C15489" s="30"/>
    </row>
    <row r="15490" spans="2:3" x14ac:dyDescent="0.25">
      <c r="B15490" s="30"/>
      <c r="C15490" s="30"/>
    </row>
    <row r="15491" spans="2:3" x14ac:dyDescent="0.25">
      <c r="B15491" s="30"/>
      <c r="C15491" s="30"/>
    </row>
    <row r="15492" spans="2:3" x14ac:dyDescent="0.25">
      <c r="B15492" s="30"/>
      <c r="C15492" s="30"/>
    </row>
    <row r="15493" spans="2:3" x14ac:dyDescent="0.25">
      <c r="B15493" s="30"/>
      <c r="C15493" s="30"/>
    </row>
    <row r="15494" spans="2:3" x14ac:dyDescent="0.25">
      <c r="B15494" s="30"/>
      <c r="C15494" s="30"/>
    </row>
    <row r="15495" spans="2:3" x14ac:dyDescent="0.25">
      <c r="B15495" s="30"/>
      <c r="C15495" s="30"/>
    </row>
    <row r="15496" spans="2:3" x14ac:dyDescent="0.25">
      <c r="B15496" s="30"/>
      <c r="C15496" s="30"/>
    </row>
    <row r="15497" spans="2:3" x14ac:dyDescent="0.25">
      <c r="B15497" s="30"/>
      <c r="C15497" s="30"/>
    </row>
    <row r="15498" spans="2:3" x14ac:dyDescent="0.25">
      <c r="B15498" s="30"/>
      <c r="C15498" s="30"/>
    </row>
    <row r="15499" spans="2:3" x14ac:dyDescent="0.25">
      <c r="B15499" s="30"/>
      <c r="C15499" s="30"/>
    </row>
    <row r="15500" spans="2:3" x14ac:dyDescent="0.25">
      <c r="B15500" s="30"/>
      <c r="C15500" s="30"/>
    </row>
    <row r="15501" spans="2:3" x14ac:dyDescent="0.25">
      <c r="B15501" s="30"/>
      <c r="C15501" s="30"/>
    </row>
    <row r="15502" spans="2:3" x14ac:dyDescent="0.25">
      <c r="B15502" s="30"/>
      <c r="C15502" s="30"/>
    </row>
    <row r="15503" spans="2:3" x14ac:dyDescent="0.25">
      <c r="B15503" s="30"/>
      <c r="C15503" s="30"/>
    </row>
    <row r="15504" spans="2:3" x14ac:dyDescent="0.25">
      <c r="B15504" s="30"/>
      <c r="C15504" s="30"/>
    </row>
    <row r="15505" spans="2:3" x14ac:dyDescent="0.25">
      <c r="B15505" s="30"/>
      <c r="C15505" s="30"/>
    </row>
    <row r="15506" spans="2:3" x14ac:dyDescent="0.25">
      <c r="B15506" s="30"/>
      <c r="C15506" s="30"/>
    </row>
    <row r="15507" spans="2:3" x14ac:dyDescent="0.25">
      <c r="B15507" s="30"/>
      <c r="C15507" s="30"/>
    </row>
    <row r="15508" spans="2:3" x14ac:dyDescent="0.25">
      <c r="B15508" s="30"/>
      <c r="C15508" s="30"/>
    </row>
    <row r="15509" spans="2:3" x14ac:dyDescent="0.25">
      <c r="B15509" s="30"/>
      <c r="C15509" s="30"/>
    </row>
    <row r="15510" spans="2:3" x14ac:dyDescent="0.25">
      <c r="B15510" s="30"/>
      <c r="C15510" s="30"/>
    </row>
    <row r="15511" spans="2:3" x14ac:dyDescent="0.25">
      <c r="B15511" s="30"/>
      <c r="C15511" s="30"/>
    </row>
    <row r="15512" spans="2:3" x14ac:dyDescent="0.25">
      <c r="B15512" s="30"/>
      <c r="C15512" s="30"/>
    </row>
    <row r="15513" spans="2:3" x14ac:dyDescent="0.25">
      <c r="B15513" s="30"/>
      <c r="C15513" s="30"/>
    </row>
    <row r="15514" spans="2:3" x14ac:dyDescent="0.25">
      <c r="B15514" s="30"/>
      <c r="C15514" s="30"/>
    </row>
    <row r="15515" spans="2:3" x14ac:dyDescent="0.25">
      <c r="B15515" s="30"/>
      <c r="C15515" s="30"/>
    </row>
    <row r="15516" spans="2:3" x14ac:dyDescent="0.25">
      <c r="B15516" s="30"/>
      <c r="C15516" s="30"/>
    </row>
    <row r="15517" spans="2:3" x14ac:dyDescent="0.25">
      <c r="B15517" s="30"/>
      <c r="C15517" s="30"/>
    </row>
    <row r="15518" spans="2:3" x14ac:dyDescent="0.25">
      <c r="B15518" s="30"/>
      <c r="C15518" s="30"/>
    </row>
    <row r="15519" spans="2:3" x14ac:dyDescent="0.25">
      <c r="B15519" s="30"/>
      <c r="C15519" s="30"/>
    </row>
    <row r="15520" spans="2:3" x14ac:dyDescent="0.25">
      <c r="B15520" s="30"/>
      <c r="C15520" s="30"/>
    </row>
    <row r="15521" spans="2:3" x14ac:dyDescent="0.25">
      <c r="B15521" s="30"/>
      <c r="C15521" s="30"/>
    </row>
    <row r="15522" spans="2:3" x14ac:dyDescent="0.25">
      <c r="B15522" s="30"/>
      <c r="C15522" s="30"/>
    </row>
    <row r="15523" spans="2:3" x14ac:dyDescent="0.25">
      <c r="B15523" s="30"/>
      <c r="C15523" s="30"/>
    </row>
    <row r="15524" spans="2:3" x14ac:dyDescent="0.25">
      <c r="B15524" s="30"/>
      <c r="C15524" s="30"/>
    </row>
    <row r="15525" spans="2:3" x14ac:dyDescent="0.25">
      <c r="B15525" s="30"/>
      <c r="C15525" s="30"/>
    </row>
    <row r="15526" spans="2:3" x14ac:dyDescent="0.25">
      <c r="B15526" s="30"/>
      <c r="C15526" s="30"/>
    </row>
    <row r="15527" spans="2:3" x14ac:dyDescent="0.25">
      <c r="B15527" s="30"/>
      <c r="C15527" s="30"/>
    </row>
    <row r="15528" spans="2:3" x14ac:dyDescent="0.25">
      <c r="B15528" s="30"/>
      <c r="C15528" s="30"/>
    </row>
    <row r="15529" spans="2:3" x14ac:dyDescent="0.25">
      <c r="B15529" s="30"/>
      <c r="C15529" s="30"/>
    </row>
    <row r="15530" spans="2:3" x14ac:dyDescent="0.25">
      <c r="B15530" s="30"/>
      <c r="C15530" s="30"/>
    </row>
    <row r="15531" spans="2:3" x14ac:dyDescent="0.25">
      <c r="B15531" s="30"/>
      <c r="C15531" s="30"/>
    </row>
    <row r="15532" spans="2:3" x14ac:dyDescent="0.25">
      <c r="B15532" s="30"/>
      <c r="C15532" s="30"/>
    </row>
    <row r="15533" spans="2:3" x14ac:dyDescent="0.25">
      <c r="B15533" s="30"/>
      <c r="C15533" s="30"/>
    </row>
    <row r="15534" spans="2:3" x14ac:dyDescent="0.25">
      <c r="B15534" s="30"/>
      <c r="C15534" s="30"/>
    </row>
    <row r="15535" spans="2:3" x14ac:dyDescent="0.25">
      <c r="B15535" s="30"/>
      <c r="C15535" s="30"/>
    </row>
    <row r="15536" spans="2:3" x14ac:dyDescent="0.25">
      <c r="B15536" s="30"/>
      <c r="C15536" s="30"/>
    </row>
    <row r="15537" spans="2:3" x14ac:dyDescent="0.25">
      <c r="B15537" s="30"/>
      <c r="C15537" s="30"/>
    </row>
    <row r="15538" spans="2:3" x14ac:dyDescent="0.25">
      <c r="B15538" s="30"/>
      <c r="C15538" s="30"/>
    </row>
    <row r="15539" spans="2:3" x14ac:dyDescent="0.25">
      <c r="B15539" s="30"/>
      <c r="C15539" s="30"/>
    </row>
    <row r="15540" spans="2:3" x14ac:dyDescent="0.25">
      <c r="B15540" s="30"/>
      <c r="C15540" s="30"/>
    </row>
    <row r="15541" spans="2:3" x14ac:dyDescent="0.25">
      <c r="B15541" s="30"/>
      <c r="C15541" s="30"/>
    </row>
    <row r="15542" spans="2:3" x14ac:dyDescent="0.25">
      <c r="B15542" s="30"/>
      <c r="C15542" s="30"/>
    </row>
    <row r="15543" spans="2:3" x14ac:dyDescent="0.25">
      <c r="B15543" s="30"/>
      <c r="C15543" s="30"/>
    </row>
    <row r="15544" spans="2:3" x14ac:dyDescent="0.25">
      <c r="B15544" s="30"/>
      <c r="C15544" s="30"/>
    </row>
    <row r="15545" spans="2:3" x14ac:dyDescent="0.25">
      <c r="B15545" s="30"/>
      <c r="C15545" s="30"/>
    </row>
    <row r="15546" spans="2:3" x14ac:dyDescent="0.25">
      <c r="B15546" s="30"/>
      <c r="C15546" s="30"/>
    </row>
    <row r="15547" spans="2:3" x14ac:dyDescent="0.25">
      <c r="B15547" s="30"/>
      <c r="C15547" s="30"/>
    </row>
    <row r="15548" spans="2:3" x14ac:dyDescent="0.25">
      <c r="B15548" s="30"/>
      <c r="C15548" s="30"/>
    </row>
    <row r="15549" spans="2:3" x14ac:dyDescent="0.25">
      <c r="B15549" s="30"/>
      <c r="C15549" s="30"/>
    </row>
    <row r="15550" spans="2:3" x14ac:dyDescent="0.25">
      <c r="B15550" s="30"/>
      <c r="C15550" s="30"/>
    </row>
    <row r="15551" spans="2:3" x14ac:dyDescent="0.25">
      <c r="B15551" s="30"/>
      <c r="C15551" s="30"/>
    </row>
    <row r="15552" spans="2:3" x14ac:dyDescent="0.25">
      <c r="B15552" s="30"/>
      <c r="C15552" s="30"/>
    </row>
    <row r="15553" spans="2:3" x14ac:dyDescent="0.25">
      <c r="B15553" s="30"/>
      <c r="C15553" s="30"/>
    </row>
    <row r="15554" spans="2:3" x14ac:dyDescent="0.25">
      <c r="B15554" s="30"/>
      <c r="C15554" s="30"/>
    </row>
    <row r="15555" spans="2:3" x14ac:dyDescent="0.25">
      <c r="B15555" s="30"/>
      <c r="C15555" s="30"/>
    </row>
    <row r="15556" spans="2:3" x14ac:dyDescent="0.25">
      <c r="B15556" s="30"/>
      <c r="C15556" s="30"/>
    </row>
    <row r="15557" spans="2:3" x14ac:dyDescent="0.25">
      <c r="B15557" s="30"/>
      <c r="C15557" s="30"/>
    </row>
    <row r="15558" spans="2:3" x14ac:dyDescent="0.25">
      <c r="B15558" s="30"/>
      <c r="C15558" s="30"/>
    </row>
    <row r="15559" spans="2:3" x14ac:dyDescent="0.25">
      <c r="B15559" s="30"/>
      <c r="C15559" s="30"/>
    </row>
    <row r="15560" spans="2:3" x14ac:dyDescent="0.25">
      <c r="B15560" s="30"/>
      <c r="C15560" s="30"/>
    </row>
    <row r="15561" spans="2:3" x14ac:dyDescent="0.25">
      <c r="B15561" s="30"/>
      <c r="C15561" s="30"/>
    </row>
    <row r="15562" spans="2:3" x14ac:dyDescent="0.25">
      <c r="B15562" s="30"/>
      <c r="C15562" s="30"/>
    </row>
    <row r="15563" spans="2:3" x14ac:dyDescent="0.25">
      <c r="B15563" s="30"/>
      <c r="C15563" s="30"/>
    </row>
    <row r="15564" spans="2:3" x14ac:dyDescent="0.25">
      <c r="B15564" s="30"/>
      <c r="C15564" s="30"/>
    </row>
    <row r="15565" spans="2:3" x14ac:dyDescent="0.25">
      <c r="B15565" s="30"/>
      <c r="C15565" s="30"/>
    </row>
    <row r="15566" spans="2:3" x14ac:dyDescent="0.25">
      <c r="B15566" s="30"/>
      <c r="C15566" s="30"/>
    </row>
    <row r="15567" spans="2:3" x14ac:dyDescent="0.25">
      <c r="B15567" s="30"/>
      <c r="C15567" s="30"/>
    </row>
    <row r="15568" spans="2:3" x14ac:dyDescent="0.25">
      <c r="B15568" s="30"/>
      <c r="C15568" s="30"/>
    </row>
    <row r="15569" spans="2:3" x14ac:dyDescent="0.25">
      <c r="B15569" s="30"/>
      <c r="C15569" s="30"/>
    </row>
    <row r="15570" spans="2:3" x14ac:dyDescent="0.25">
      <c r="B15570" s="30"/>
      <c r="C15570" s="30"/>
    </row>
    <row r="15571" spans="2:3" x14ac:dyDescent="0.25">
      <c r="B15571" s="30"/>
      <c r="C15571" s="30"/>
    </row>
    <row r="15572" spans="2:3" x14ac:dyDescent="0.25">
      <c r="B15572" s="30"/>
      <c r="C15572" s="30"/>
    </row>
    <row r="15573" spans="2:3" x14ac:dyDescent="0.25">
      <c r="B15573" s="30"/>
      <c r="C15573" s="30"/>
    </row>
    <row r="15574" spans="2:3" x14ac:dyDescent="0.25">
      <c r="B15574" s="30"/>
      <c r="C15574" s="30"/>
    </row>
    <row r="15575" spans="2:3" x14ac:dyDescent="0.25">
      <c r="B15575" s="30"/>
      <c r="C15575" s="30"/>
    </row>
    <row r="15576" spans="2:3" x14ac:dyDescent="0.25">
      <c r="B15576" s="30"/>
      <c r="C15576" s="30"/>
    </row>
    <row r="15577" spans="2:3" x14ac:dyDescent="0.25">
      <c r="B15577" s="30"/>
      <c r="C15577" s="30"/>
    </row>
    <row r="15578" spans="2:3" x14ac:dyDescent="0.25">
      <c r="B15578" s="30"/>
      <c r="C15578" s="30"/>
    </row>
    <row r="15579" spans="2:3" x14ac:dyDescent="0.25">
      <c r="B15579" s="30"/>
      <c r="C15579" s="30"/>
    </row>
    <row r="15580" spans="2:3" x14ac:dyDescent="0.25">
      <c r="B15580" s="30"/>
      <c r="C15580" s="30"/>
    </row>
    <row r="15581" spans="2:3" x14ac:dyDescent="0.25">
      <c r="B15581" s="30"/>
      <c r="C15581" s="30"/>
    </row>
    <row r="15582" spans="2:3" x14ac:dyDescent="0.25">
      <c r="B15582" s="30"/>
      <c r="C15582" s="30"/>
    </row>
    <row r="15583" spans="2:3" x14ac:dyDescent="0.25">
      <c r="B15583" s="30"/>
      <c r="C15583" s="30"/>
    </row>
    <row r="15584" spans="2:3" x14ac:dyDescent="0.25">
      <c r="B15584" s="30"/>
      <c r="C15584" s="30"/>
    </row>
    <row r="15585" spans="2:3" x14ac:dyDescent="0.25">
      <c r="B15585" s="30"/>
      <c r="C15585" s="30"/>
    </row>
    <row r="15586" spans="2:3" x14ac:dyDescent="0.25">
      <c r="B15586" s="30"/>
      <c r="C15586" s="30"/>
    </row>
    <row r="15587" spans="2:3" x14ac:dyDescent="0.25">
      <c r="B15587" s="30"/>
      <c r="C15587" s="30"/>
    </row>
    <row r="15588" spans="2:3" x14ac:dyDescent="0.25">
      <c r="B15588" s="30"/>
      <c r="C15588" s="30"/>
    </row>
    <row r="15589" spans="2:3" x14ac:dyDescent="0.25">
      <c r="B15589" s="30"/>
      <c r="C15589" s="30"/>
    </row>
    <row r="15590" spans="2:3" x14ac:dyDescent="0.25">
      <c r="B15590" s="30"/>
      <c r="C15590" s="30"/>
    </row>
    <row r="15591" spans="2:3" x14ac:dyDescent="0.25">
      <c r="B15591" s="30"/>
      <c r="C15591" s="30"/>
    </row>
    <row r="15592" spans="2:3" x14ac:dyDescent="0.25">
      <c r="B15592" s="30"/>
      <c r="C15592" s="30"/>
    </row>
    <row r="15593" spans="2:3" x14ac:dyDescent="0.25">
      <c r="B15593" s="30"/>
      <c r="C15593" s="30"/>
    </row>
    <row r="15594" spans="2:3" x14ac:dyDescent="0.25">
      <c r="B15594" s="30"/>
      <c r="C15594" s="30"/>
    </row>
    <row r="15595" spans="2:3" x14ac:dyDescent="0.25">
      <c r="B15595" s="30"/>
      <c r="C15595" s="30"/>
    </row>
    <row r="15596" spans="2:3" x14ac:dyDescent="0.25">
      <c r="B15596" s="30"/>
      <c r="C15596" s="30"/>
    </row>
    <row r="15597" spans="2:3" x14ac:dyDescent="0.25">
      <c r="B15597" s="30"/>
      <c r="C15597" s="30"/>
    </row>
    <row r="15598" spans="2:3" x14ac:dyDescent="0.25">
      <c r="B15598" s="30"/>
      <c r="C15598" s="30"/>
    </row>
    <row r="15599" spans="2:3" x14ac:dyDescent="0.25">
      <c r="B15599" s="30"/>
      <c r="C15599" s="30"/>
    </row>
    <row r="15600" spans="2:3" x14ac:dyDescent="0.25">
      <c r="B15600" s="30"/>
      <c r="C15600" s="30"/>
    </row>
    <row r="15601" spans="2:3" x14ac:dyDescent="0.25">
      <c r="B15601" s="30"/>
      <c r="C15601" s="30"/>
    </row>
    <row r="15602" spans="2:3" x14ac:dyDescent="0.25">
      <c r="B15602" s="30"/>
      <c r="C15602" s="30"/>
    </row>
    <row r="15603" spans="2:3" x14ac:dyDescent="0.25">
      <c r="B15603" s="30"/>
      <c r="C15603" s="30"/>
    </row>
    <row r="15604" spans="2:3" x14ac:dyDescent="0.25">
      <c r="B15604" s="30"/>
      <c r="C15604" s="30"/>
    </row>
    <row r="15605" spans="2:3" x14ac:dyDescent="0.25">
      <c r="B15605" s="30"/>
      <c r="C15605" s="30"/>
    </row>
    <row r="15606" spans="2:3" x14ac:dyDescent="0.25">
      <c r="B15606" s="30"/>
      <c r="C15606" s="30"/>
    </row>
    <row r="15607" spans="2:3" x14ac:dyDescent="0.25">
      <c r="B15607" s="30"/>
      <c r="C15607" s="30"/>
    </row>
    <row r="15608" spans="2:3" x14ac:dyDescent="0.25">
      <c r="B15608" s="30"/>
      <c r="C15608" s="30"/>
    </row>
    <row r="15609" spans="2:3" x14ac:dyDescent="0.25">
      <c r="B15609" s="30"/>
      <c r="C15609" s="30"/>
    </row>
    <row r="15610" spans="2:3" x14ac:dyDescent="0.25">
      <c r="B15610" s="30"/>
      <c r="C15610" s="30"/>
    </row>
    <row r="15611" spans="2:3" x14ac:dyDescent="0.25">
      <c r="B15611" s="30"/>
      <c r="C15611" s="30"/>
    </row>
    <row r="15612" spans="2:3" x14ac:dyDescent="0.25">
      <c r="B15612" s="30"/>
      <c r="C15612" s="30"/>
    </row>
    <row r="15613" spans="2:3" x14ac:dyDescent="0.25">
      <c r="B15613" s="30"/>
      <c r="C15613" s="30"/>
    </row>
    <row r="15614" spans="2:3" x14ac:dyDescent="0.25">
      <c r="B15614" s="30"/>
      <c r="C15614" s="30"/>
    </row>
    <row r="15615" spans="2:3" x14ac:dyDescent="0.25">
      <c r="B15615" s="30"/>
      <c r="C15615" s="30"/>
    </row>
    <row r="15616" spans="2:3" x14ac:dyDescent="0.25">
      <c r="B15616" s="30"/>
      <c r="C15616" s="30"/>
    </row>
    <row r="15617" spans="2:3" x14ac:dyDescent="0.25">
      <c r="B15617" s="30"/>
      <c r="C15617" s="30"/>
    </row>
    <row r="15618" spans="2:3" x14ac:dyDescent="0.25">
      <c r="B15618" s="30"/>
      <c r="C15618" s="30"/>
    </row>
    <row r="15619" spans="2:3" x14ac:dyDescent="0.25">
      <c r="B15619" s="30"/>
      <c r="C15619" s="30"/>
    </row>
    <row r="15620" spans="2:3" x14ac:dyDescent="0.25">
      <c r="B15620" s="30"/>
      <c r="C15620" s="30"/>
    </row>
    <row r="15621" spans="2:3" x14ac:dyDescent="0.25">
      <c r="B15621" s="30"/>
      <c r="C15621" s="30"/>
    </row>
    <row r="15622" spans="2:3" x14ac:dyDescent="0.25">
      <c r="B15622" s="30"/>
      <c r="C15622" s="30"/>
    </row>
    <row r="15623" spans="2:3" x14ac:dyDescent="0.25">
      <c r="B15623" s="30"/>
      <c r="C15623" s="30"/>
    </row>
    <row r="15624" spans="2:3" x14ac:dyDescent="0.25">
      <c r="B15624" s="30"/>
      <c r="C15624" s="30"/>
    </row>
    <row r="15625" spans="2:3" x14ac:dyDescent="0.25">
      <c r="B15625" s="30"/>
      <c r="C15625" s="30"/>
    </row>
    <row r="15626" spans="2:3" x14ac:dyDescent="0.25">
      <c r="B15626" s="30"/>
      <c r="C15626" s="30"/>
    </row>
    <row r="15627" spans="2:3" x14ac:dyDescent="0.25">
      <c r="B15627" s="30"/>
      <c r="C15627" s="30"/>
    </row>
    <row r="15628" spans="2:3" x14ac:dyDescent="0.25">
      <c r="B15628" s="30"/>
      <c r="C15628" s="30"/>
    </row>
    <row r="15629" spans="2:3" x14ac:dyDescent="0.25">
      <c r="B15629" s="30"/>
      <c r="C15629" s="30"/>
    </row>
    <row r="15630" spans="2:3" x14ac:dyDescent="0.25">
      <c r="B15630" s="30"/>
      <c r="C15630" s="30"/>
    </row>
    <row r="15631" spans="2:3" x14ac:dyDescent="0.25">
      <c r="B15631" s="30"/>
      <c r="C15631" s="30"/>
    </row>
    <row r="15632" spans="2:3" x14ac:dyDescent="0.25">
      <c r="B15632" s="30"/>
      <c r="C15632" s="30"/>
    </row>
    <row r="15633" spans="2:3" x14ac:dyDescent="0.25">
      <c r="B15633" s="30"/>
      <c r="C15633" s="30"/>
    </row>
    <row r="15634" spans="2:3" x14ac:dyDescent="0.25">
      <c r="B15634" s="30"/>
      <c r="C15634" s="30"/>
    </row>
    <row r="15635" spans="2:3" x14ac:dyDescent="0.25">
      <c r="B15635" s="30"/>
      <c r="C15635" s="30"/>
    </row>
    <row r="15636" spans="2:3" x14ac:dyDescent="0.25">
      <c r="B15636" s="30"/>
      <c r="C15636" s="30"/>
    </row>
    <row r="15637" spans="2:3" x14ac:dyDescent="0.25">
      <c r="B15637" s="30"/>
      <c r="C15637" s="30"/>
    </row>
    <row r="15638" spans="2:3" x14ac:dyDescent="0.25">
      <c r="B15638" s="30"/>
      <c r="C15638" s="30"/>
    </row>
    <row r="15639" spans="2:3" x14ac:dyDescent="0.25">
      <c r="B15639" s="30"/>
      <c r="C15639" s="30"/>
    </row>
    <row r="15640" spans="2:3" x14ac:dyDescent="0.25">
      <c r="B15640" s="30"/>
      <c r="C15640" s="30"/>
    </row>
    <row r="15641" spans="2:3" x14ac:dyDescent="0.25">
      <c r="B15641" s="30"/>
      <c r="C15641" s="30"/>
    </row>
    <row r="15642" spans="2:3" x14ac:dyDescent="0.25">
      <c r="B15642" s="30"/>
      <c r="C15642" s="30"/>
    </row>
    <row r="15643" spans="2:3" x14ac:dyDescent="0.25">
      <c r="B15643" s="30"/>
      <c r="C15643" s="30"/>
    </row>
    <row r="15644" spans="2:3" x14ac:dyDescent="0.25">
      <c r="B15644" s="30"/>
      <c r="C15644" s="30"/>
    </row>
    <row r="15645" spans="2:3" x14ac:dyDescent="0.25">
      <c r="B15645" s="30"/>
      <c r="C15645" s="30"/>
    </row>
    <row r="15646" spans="2:3" x14ac:dyDescent="0.25">
      <c r="B15646" s="30"/>
      <c r="C15646" s="30"/>
    </row>
    <row r="15647" spans="2:3" x14ac:dyDescent="0.25">
      <c r="B15647" s="30"/>
      <c r="C15647" s="30"/>
    </row>
    <row r="15648" spans="2:3" x14ac:dyDescent="0.25">
      <c r="B15648" s="30"/>
      <c r="C15648" s="30"/>
    </row>
    <row r="15649" spans="2:3" x14ac:dyDescent="0.25">
      <c r="B15649" s="30"/>
      <c r="C15649" s="30"/>
    </row>
    <row r="15650" spans="2:3" x14ac:dyDescent="0.25">
      <c r="B15650" s="30"/>
      <c r="C15650" s="30"/>
    </row>
    <row r="15651" spans="2:3" x14ac:dyDescent="0.25">
      <c r="B15651" s="30"/>
      <c r="C15651" s="30"/>
    </row>
    <row r="15652" spans="2:3" x14ac:dyDescent="0.25">
      <c r="B15652" s="30"/>
      <c r="C15652" s="30"/>
    </row>
    <row r="15653" spans="2:3" x14ac:dyDescent="0.25">
      <c r="B15653" s="30"/>
      <c r="C15653" s="30"/>
    </row>
    <row r="15654" spans="2:3" x14ac:dyDescent="0.25">
      <c r="B15654" s="30"/>
      <c r="C15654" s="30"/>
    </row>
    <row r="15655" spans="2:3" x14ac:dyDescent="0.25">
      <c r="B15655" s="30"/>
      <c r="C15655" s="30"/>
    </row>
    <row r="15656" spans="2:3" x14ac:dyDescent="0.25">
      <c r="B15656" s="30"/>
      <c r="C15656" s="30"/>
    </row>
    <row r="15657" spans="2:3" x14ac:dyDescent="0.25">
      <c r="B15657" s="30"/>
      <c r="C15657" s="30"/>
    </row>
    <row r="15658" spans="2:3" x14ac:dyDescent="0.25">
      <c r="B15658" s="30"/>
      <c r="C15658" s="30"/>
    </row>
    <row r="15659" spans="2:3" x14ac:dyDescent="0.25">
      <c r="B15659" s="30"/>
      <c r="C15659" s="30"/>
    </row>
    <row r="15660" spans="2:3" x14ac:dyDescent="0.25">
      <c r="B15660" s="30"/>
      <c r="C15660" s="30"/>
    </row>
    <row r="15661" spans="2:3" x14ac:dyDescent="0.25">
      <c r="B15661" s="30"/>
      <c r="C15661" s="30"/>
    </row>
    <row r="15662" spans="2:3" x14ac:dyDescent="0.25">
      <c r="B15662" s="30"/>
      <c r="C15662" s="30"/>
    </row>
    <row r="15663" spans="2:3" x14ac:dyDescent="0.25">
      <c r="B15663" s="30"/>
      <c r="C15663" s="30"/>
    </row>
    <row r="15664" spans="2:3" x14ac:dyDescent="0.25">
      <c r="B15664" s="30"/>
      <c r="C15664" s="30"/>
    </row>
    <row r="15665" spans="2:3" x14ac:dyDescent="0.25">
      <c r="B15665" s="30"/>
      <c r="C15665" s="30"/>
    </row>
    <row r="15666" spans="2:3" x14ac:dyDescent="0.25">
      <c r="B15666" s="30"/>
      <c r="C15666" s="30"/>
    </row>
    <row r="15667" spans="2:3" x14ac:dyDescent="0.25">
      <c r="B15667" s="30"/>
      <c r="C15667" s="30"/>
    </row>
    <row r="15668" spans="2:3" x14ac:dyDescent="0.25">
      <c r="B15668" s="30"/>
      <c r="C15668" s="30"/>
    </row>
    <row r="15669" spans="2:3" x14ac:dyDescent="0.25">
      <c r="B15669" s="30"/>
      <c r="C15669" s="30"/>
    </row>
    <row r="15670" spans="2:3" x14ac:dyDescent="0.25">
      <c r="B15670" s="30"/>
      <c r="C15670" s="30"/>
    </row>
    <row r="15671" spans="2:3" x14ac:dyDescent="0.25">
      <c r="B15671" s="30"/>
      <c r="C15671" s="30"/>
    </row>
    <row r="15672" spans="2:3" x14ac:dyDescent="0.25">
      <c r="B15672" s="30"/>
      <c r="C15672" s="30"/>
    </row>
    <row r="15673" spans="2:3" x14ac:dyDescent="0.25">
      <c r="B15673" s="30"/>
      <c r="C15673" s="30"/>
    </row>
    <row r="15674" spans="2:3" x14ac:dyDescent="0.25">
      <c r="B15674" s="30"/>
      <c r="C15674" s="30"/>
    </row>
    <row r="15675" spans="2:3" x14ac:dyDescent="0.25">
      <c r="B15675" s="30"/>
      <c r="C15675" s="30"/>
    </row>
    <row r="15676" spans="2:3" x14ac:dyDescent="0.25">
      <c r="B15676" s="30"/>
      <c r="C15676" s="30"/>
    </row>
    <row r="15677" spans="2:3" x14ac:dyDescent="0.25">
      <c r="B15677" s="30"/>
      <c r="C15677" s="30"/>
    </row>
    <row r="15678" spans="2:3" x14ac:dyDescent="0.25">
      <c r="B15678" s="30"/>
      <c r="C15678" s="30"/>
    </row>
    <row r="15679" spans="2:3" x14ac:dyDescent="0.25">
      <c r="B15679" s="30"/>
      <c r="C15679" s="30"/>
    </row>
    <row r="15680" spans="2:3" x14ac:dyDescent="0.25">
      <c r="B15680" s="30"/>
      <c r="C15680" s="30"/>
    </row>
    <row r="15681" spans="2:3" x14ac:dyDescent="0.25">
      <c r="B15681" s="30"/>
      <c r="C15681" s="30"/>
    </row>
    <row r="15682" spans="2:3" x14ac:dyDescent="0.25">
      <c r="B15682" s="30"/>
      <c r="C15682" s="30"/>
    </row>
    <row r="15683" spans="2:3" x14ac:dyDescent="0.25">
      <c r="B15683" s="30"/>
      <c r="C15683" s="30"/>
    </row>
    <row r="15684" spans="2:3" x14ac:dyDescent="0.25">
      <c r="B15684" s="30"/>
      <c r="C15684" s="30"/>
    </row>
    <row r="15685" spans="2:3" x14ac:dyDescent="0.25">
      <c r="B15685" s="30"/>
      <c r="C15685" s="30"/>
    </row>
    <row r="15686" spans="2:3" x14ac:dyDescent="0.25">
      <c r="B15686" s="30"/>
      <c r="C15686" s="30"/>
    </row>
    <row r="15687" spans="2:3" x14ac:dyDescent="0.25">
      <c r="B15687" s="30"/>
      <c r="C15687" s="30"/>
    </row>
    <row r="15688" spans="2:3" x14ac:dyDescent="0.25">
      <c r="B15688" s="30"/>
      <c r="C15688" s="30"/>
    </row>
    <row r="15689" spans="2:3" x14ac:dyDescent="0.25">
      <c r="B15689" s="30"/>
      <c r="C15689" s="30"/>
    </row>
    <row r="15690" spans="2:3" x14ac:dyDescent="0.25">
      <c r="B15690" s="30"/>
      <c r="C15690" s="30"/>
    </row>
    <row r="15691" spans="2:3" x14ac:dyDescent="0.25">
      <c r="B15691" s="30"/>
      <c r="C15691" s="30"/>
    </row>
    <row r="15692" spans="2:3" x14ac:dyDescent="0.25">
      <c r="B15692" s="30"/>
      <c r="C15692" s="30"/>
    </row>
    <row r="15693" spans="2:3" x14ac:dyDescent="0.25">
      <c r="B15693" s="30"/>
      <c r="C15693" s="30"/>
    </row>
    <row r="15694" spans="2:3" x14ac:dyDescent="0.25">
      <c r="B15694" s="30"/>
      <c r="C15694" s="30"/>
    </row>
    <row r="15695" spans="2:3" x14ac:dyDescent="0.25">
      <c r="B15695" s="30"/>
      <c r="C15695" s="30"/>
    </row>
    <row r="15696" spans="2:3" x14ac:dyDescent="0.25">
      <c r="B15696" s="30"/>
      <c r="C15696" s="30"/>
    </row>
    <row r="15697" spans="2:3" x14ac:dyDescent="0.25">
      <c r="B15697" s="30"/>
      <c r="C15697" s="30"/>
    </row>
    <row r="15698" spans="2:3" x14ac:dyDescent="0.25">
      <c r="B15698" s="30"/>
      <c r="C15698" s="30"/>
    </row>
    <row r="15699" spans="2:3" x14ac:dyDescent="0.25">
      <c r="B15699" s="30"/>
      <c r="C15699" s="30"/>
    </row>
    <row r="15700" spans="2:3" x14ac:dyDescent="0.25">
      <c r="B15700" s="30"/>
      <c r="C15700" s="30"/>
    </row>
    <row r="15701" spans="2:3" x14ac:dyDescent="0.25">
      <c r="B15701" s="30"/>
      <c r="C15701" s="30"/>
    </row>
    <row r="15702" spans="2:3" x14ac:dyDescent="0.25">
      <c r="B15702" s="30"/>
      <c r="C15702" s="30"/>
    </row>
    <row r="15703" spans="2:3" x14ac:dyDescent="0.25">
      <c r="B15703" s="30"/>
      <c r="C15703" s="30"/>
    </row>
    <row r="15704" spans="2:3" x14ac:dyDescent="0.25">
      <c r="B15704" s="30"/>
      <c r="C15704" s="30"/>
    </row>
    <row r="15705" spans="2:3" x14ac:dyDescent="0.25">
      <c r="B15705" s="30"/>
      <c r="C15705" s="30"/>
    </row>
    <row r="15706" spans="2:3" x14ac:dyDescent="0.25">
      <c r="B15706" s="30"/>
      <c r="C15706" s="30"/>
    </row>
    <row r="15707" spans="2:3" x14ac:dyDescent="0.25">
      <c r="B15707" s="30"/>
      <c r="C15707" s="30"/>
    </row>
    <row r="15708" spans="2:3" x14ac:dyDescent="0.25">
      <c r="B15708" s="30"/>
      <c r="C15708" s="30"/>
    </row>
    <row r="15709" spans="2:3" x14ac:dyDescent="0.25">
      <c r="B15709" s="30"/>
      <c r="C15709" s="30"/>
    </row>
    <row r="15710" spans="2:3" x14ac:dyDescent="0.25">
      <c r="B15710" s="30"/>
      <c r="C15710" s="30"/>
    </row>
    <row r="15711" spans="2:3" x14ac:dyDescent="0.25">
      <c r="B15711" s="30"/>
      <c r="C15711" s="30"/>
    </row>
    <row r="15712" spans="2:3" x14ac:dyDescent="0.25">
      <c r="B15712" s="30"/>
      <c r="C15712" s="30"/>
    </row>
    <row r="15713" spans="2:3" x14ac:dyDescent="0.25">
      <c r="B15713" s="30"/>
      <c r="C15713" s="30"/>
    </row>
    <row r="15714" spans="2:3" x14ac:dyDescent="0.25">
      <c r="B15714" s="30"/>
      <c r="C15714" s="30"/>
    </row>
    <row r="15715" spans="2:3" x14ac:dyDescent="0.25">
      <c r="B15715" s="30"/>
      <c r="C15715" s="30"/>
    </row>
    <row r="15716" spans="2:3" x14ac:dyDescent="0.25">
      <c r="B15716" s="30"/>
      <c r="C15716" s="30"/>
    </row>
    <row r="15717" spans="2:3" x14ac:dyDescent="0.25">
      <c r="B15717" s="30"/>
      <c r="C15717" s="30"/>
    </row>
    <row r="15718" spans="2:3" x14ac:dyDescent="0.25">
      <c r="B15718" s="30"/>
      <c r="C15718" s="30"/>
    </row>
    <row r="15719" spans="2:3" x14ac:dyDescent="0.25">
      <c r="B15719" s="30"/>
      <c r="C15719" s="30"/>
    </row>
    <row r="15720" spans="2:3" x14ac:dyDescent="0.25">
      <c r="B15720" s="30"/>
      <c r="C15720" s="30"/>
    </row>
    <row r="15721" spans="2:3" x14ac:dyDescent="0.25">
      <c r="B15721" s="30"/>
      <c r="C15721" s="30"/>
    </row>
    <row r="15722" spans="2:3" x14ac:dyDescent="0.25">
      <c r="B15722" s="30"/>
      <c r="C15722" s="30"/>
    </row>
    <row r="15723" spans="2:3" x14ac:dyDescent="0.25">
      <c r="B15723" s="30"/>
      <c r="C15723" s="30"/>
    </row>
    <row r="15724" spans="2:3" x14ac:dyDescent="0.25">
      <c r="B15724" s="30"/>
      <c r="C15724" s="30"/>
    </row>
    <row r="15725" spans="2:3" x14ac:dyDescent="0.25">
      <c r="B15725" s="30"/>
      <c r="C15725" s="30"/>
    </row>
    <row r="15726" spans="2:3" x14ac:dyDescent="0.25">
      <c r="B15726" s="30"/>
      <c r="C15726" s="30"/>
    </row>
    <row r="15727" spans="2:3" x14ac:dyDescent="0.25">
      <c r="B15727" s="30"/>
      <c r="C15727" s="30"/>
    </row>
    <row r="15728" spans="2:3" x14ac:dyDescent="0.25">
      <c r="B15728" s="30"/>
      <c r="C15728" s="30"/>
    </row>
    <row r="15729" spans="2:3" x14ac:dyDescent="0.25">
      <c r="B15729" s="30"/>
      <c r="C15729" s="30"/>
    </row>
    <row r="15730" spans="2:3" x14ac:dyDescent="0.25">
      <c r="B15730" s="30"/>
      <c r="C15730" s="30"/>
    </row>
    <row r="15731" spans="2:3" x14ac:dyDescent="0.25">
      <c r="B15731" s="30"/>
      <c r="C15731" s="30"/>
    </row>
    <row r="15732" spans="2:3" x14ac:dyDescent="0.25">
      <c r="B15732" s="30"/>
      <c r="C15732" s="30"/>
    </row>
    <row r="15733" spans="2:3" x14ac:dyDescent="0.25">
      <c r="B15733" s="30"/>
      <c r="C15733" s="30"/>
    </row>
    <row r="15734" spans="2:3" x14ac:dyDescent="0.25">
      <c r="B15734" s="30"/>
      <c r="C15734" s="30"/>
    </row>
    <row r="15735" spans="2:3" x14ac:dyDescent="0.25">
      <c r="B15735" s="30"/>
      <c r="C15735" s="30"/>
    </row>
    <row r="15736" spans="2:3" x14ac:dyDescent="0.25">
      <c r="B15736" s="30"/>
      <c r="C15736" s="30"/>
    </row>
    <row r="15737" spans="2:3" x14ac:dyDescent="0.25">
      <c r="B15737" s="30"/>
      <c r="C15737" s="30"/>
    </row>
    <row r="15738" spans="2:3" x14ac:dyDescent="0.25">
      <c r="B15738" s="30"/>
      <c r="C15738" s="30"/>
    </row>
    <row r="15739" spans="2:3" x14ac:dyDescent="0.25">
      <c r="B15739" s="30"/>
      <c r="C15739" s="30"/>
    </row>
    <row r="15740" spans="2:3" x14ac:dyDescent="0.25">
      <c r="B15740" s="30"/>
      <c r="C15740" s="30"/>
    </row>
    <row r="15741" spans="2:3" x14ac:dyDescent="0.25">
      <c r="B15741" s="30"/>
      <c r="C15741" s="30"/>
    </row>
    <row r="15742" spans="2:3" x14ac:dyDescent="0.25">
      <c r="B15742" s="30"/>
      <c r="C15742" s="30"/>
    </row>
    <row r="15743" spans="2:3" x14ac:dyDescent="0.25">
      <c r="B15743" s="30"/>
      <c r="C15743" s="30"/>
    </row>
    <row r="15744" spans="2:3" x14ac:dyDescent="0.25">
      <c r="B15744" s="30"/>
      <c r="C15744" s="30"/>
    </row>
    <row r="15745" spans="2:3" x14ac:dyDescent="0.25">
      <c r="B15745" s="30"/>
      <c r="C15745" s="30"/>
    </row>
    <row r="15746" spans="2:3" x14ac:dyDescent="0.25">
      <c r="B15746" s="30"/>
      <c r="C15746" s="30"/>
    </row>
    <row r="15747" spans="2:3" x14ac:dyDescent="0.25">
      <c r="B15747" s="30"/>
      <c r="C15747" s="30"/>
    </row>
    <row r="15748" spans="2:3" x14ac:dyDescent="0.25">
      <c r="B15748" s="30"/>
      <c r="C15748" s="30"/>
    </row>
    <row r="15749" spans="2:3" x14ac:dyDescent="0.25">
      <c r="B15749" s="30"/>
      <c r="C15749" s="30"/>
    </row>
    <row r="15750" spans="2:3" x14ac:dyDescent="0.25">
      <c r="B15750" s="30"/>
      <c r="C15750" s="30"/>
    </row>
    <row r="15751" spans="2:3" x14ac:dyDescent="0.25">
      <c r="B15751" s="30"/>
      <c r="C15751" s="30"/>
    </row>
    <row r="15752" spans="2:3" x14ac:dyDescent="0.25">
      <c r="B15752" s="30"/>
      <c r="C15752" s="30"/>
    </row>
    <row r="15753" spans="2:3" x14ac:dyDescent="0.25">
      <c r="B15753" s="30"/>
      <c r="C15753" s="30"/>
    </row>
    <row r="15754" spans="2:3" x14ac:dyDescent="0.25">
      <c r="B15754" s="30"/>
      <c r="C15754" s="30"/>
    </row>
    <row r="15755" spans="2:3" x14ac:dyDescent="0.25">
      <c r="B15755" s="30"/>
      <c r="C15755" s="30"/>
    </row>
    <row r="15756" spans="2:3" x14ac:dyDescent="0.25">
      <c r="B15756" s="30"/>
      <c r="C15756" s="30"/>
    </row>
    <row r="15757" spans="2:3" x14ac:dyDescent="0.25">
      <c r="B15757" s="30"/>
      <c r="C15757" s="30"/>
    </row>
    <row r="15758" spans="2:3" x14ac:dyDescent="0.25">
      <c r="B15758" s="30"/>
      <c r="C15758" s="30"/>
    </row>
    <row r="15759" spans="2:3" x14ac:dyDescent="0.25">
      <c r="B15759" s="30"/>
      <c r="C15759" s="30"/>
    </row>
    <row r="15760" spans="2:3" x14ac:dyDescent="0.25">
      <c r="B15760" s="30"/>
      <c r="C15760" s="30"/>
    </row>
    <row r="15761" spans="2:3" x14ac:dyDescent="0.25">
      <c r="B15761" s="30"/>
      <c r="C15761" s="30"/>
    </row>
    <row r="15762" spans="2:3" x14ac:dyDescent="0.25">
      <c r="B15762" s="30"/>
      <c r="C15762" s="30"/>
    </row>
    <row r="15763" spans="2:3" x14ac:dyDescent="0.25">
      <c r="B15763" s="30"/>
      <c r="C15763" s="30"/>
    </row>
    <row r="15764" spans="2:3" x14ac:dyDescent="0.25">
      <c r="B15764" s="30"/>
      <c r="C15764" s="30"/>
    </row>
    <row r="15765" spans="2:3" x14ac:dyDescent="0.25">
      <c r="B15765" s="30"/>
      <c r="C15765" s="30"/>
    </row>
    <row r="15766" spans="2:3" x14ac:dyDescent="0.25">
      <c r="B15766" s="30"/>
      <c r="C15766" s="30"/>
    </row>
    <row r="15767" spans="2:3" x14ac:dyDescent="0.25">
      <c r="B15767" s="30"/>
      <c r="C15767" s="30"/>
    </row>
    <row r="15768" spans="2:3" x14ac:dyDescent="0.25">
      <c r="B15768" s="30"/>
      <c r="C15768" s="30"/>
    </row>
    <row r="15769" spans="2:3" x14ac:dyDescent="0.25">
      <c r="B15769" s="30"/>
      <c r="C15769" s="30"/>
    </row>
    <row r="15770" spans="2:3" x14ac:dyDescent="0.25">
      <c r="B15770" s="30"/>
      <c r="C15770" s="30"/>
    </row>
    <row r="15771" spans="2:3" x14ac:dyDescent="0.25">
      <c r="B15771" s="30"/>
      <c r="C15771" s="30"/>
    </row>
    <row r="15772" spans="2:3" x14ac:dyDescent="0.25">
      <c r="B15772" s="30"/>
      <c r="C15772" s="30"/>
    </row>
    <row r="15773" spans="2:3" x14ac:dyDescent="0.25">
      <c r="B15773" s="30"/>
      <c r="C15773" s="30"/>
    </row>
    <row r="15774" spans="2:3" x14ac:dyDescent="0.25">
      <c r="B15774" s="30"/>
      <c r="C15774" s="30"/>
    </row>
    <row r="15775" spans="2:3" x14ac:dyDescent="0.25">
      <c r="B15775" s="30"/>
      <c r="C15775" s="30"/>
    </row>
    <row r="15776" spans="2:3" x14ac:dyDescent="0.25">
      <c r="B15776" s="30"/>
      <c r="C15776" s="30"/>
    </row>
    <row r="15777" spans="2:3" x14ac:dyDescent="0.25">
      <c r="B15777" s="30"/>
      <c r="C15777" s="30"/>
    </row>
    <row r="15778" spans="2:3" x14ac:dyDescent="0.25">
      <c r="B15778" s="30"/>
      <c r="C15778" s="30"/>
    </row>
    <row r="15779" spans="2:3" x14ac:dyDescent="0.25">
      <c r="B15779" s="30"/>
      <c r="C15779" s="30"/>
    </row>
    <row r="15780" spans="2:3" x14ac:dyDescent="0.25">
      <c r="B15780" s="30"/>
      <c r="C15780" s="30"/>
    </row>
    <row r="15781" spans="2:3" x14ac:dyDescent="0.25">
      <c r="B15781" s="30"/>
      <c r="C15781" s="30"/>
    </row>
    <row r="15782" spans="2:3" x14ac:dyDescent="0.25">
      <c r="B15782" s="30"/>
      <c r="C15782" s="30"/>
    </row>
    <row r="15783" spans="2:3" x14ac:dyDescent="0.25">
      <c r="B15783" s="30"/>
      <c r="C15783" s="30"/>
    </row>
    <row r="15784" spans="2:3" x14ac:dyDescent="0.25">
      <c r="B15784" s="30"/>
      <c r="C15784" s="30"/>
    </row>
    <row r="15785" spans="2:3" x14ac:dyDescent="0.25">
      <c r="B15785" s="30"/>
      <c r="C15785" s="30"/>
    </row>
    <row r="15786" spans="2:3" x14ac:dyDescent="0.25">
      <c r="B15786" s="30"/>
      <c r="C15786" s="30"/>
    </row>
    <row r="15787" spans="2:3" x14ac:dyDescent="0.25">
      <c r="B15787" s="30"/>
      <c r="C15787" s="30"/>
    </row>
    <row r="15788" spans="2:3" x14ac:dyDescent="0.25">
      <c r="B15788" s="30"/>
      <c r="C15788" s="30"/>
    </row>
    <row r="15789" spans="2:3" x14ac:dyDescent="0.25">
      <c r="B15789" s="30"/>
      <c r="C15789" s="30"/>
    </row>
    <row r="15790" spans="2:3" x14ac:dyDescent="0.25">
      <c r="B15790" s="30"/>
      <c r="C15790" s="30"/>
    </row>
    <row r="15791" spans="2:3" x14ac:dyDescent="0.25">
      <c r="B15791" s="30"/>
      <c r="C15791" s="30"/>
    </row>
    <row r="15792" spans="2:3" x14ac:dyDescent="0.25">
      <c r="B15792" s="30"/>
      <c r="C15792" s="30"/>
    </row>
    <row r="15793" spans="2:3" x14ac:dyDescent="0.25">
      <c r="B15793" s="30"/>
      <c r="C15793" s="30"/>
    </row>
    <row r="15794" spans="2:3" x14ac:dyDescent="0.25">
      <c r="B15794" s="30"/>
      <c r="C15794" s="30"/>
    </row>
    <row r="15795" spans="2:3" x14ac:dyDescent="0.25">
      <c r="B15795" s="30"/>
      <c r="C15795" s="30"/>
    </row>
    <row r="15796" spans="2:3" x14ac:dyDescent="0.25">
      <c r="B15796" s="30"/>
      <c r="C15796" s="30"/>
    </row>
    <row r="15797" spans="2:3" x14ac:dyDescent="0.25">
      <c r="B15797" s="30"/>
      <c r="C15797" s="30"/>
    </row>
    <row r="15798" spans="2:3" x14ac:dyDescent="0.25">
      <c r="B15798" s="30"/>
      <c r="C15798" s="30"/>
    </row>
    <row r="15799" spans="2:3" x14ac:dyDescent="0.25">
      <c r="B15799" s="30"/>
      <c r="C15799" s="30"/>
    </row>
    <row r="15800" spans="2:3" x14ac:dyDescent="0.25">
      <c r="B15800" s="30"/>
      <c r="C15800" s="30"/>
    </row>
    <row r="15801" spans="2:3" x14ac:dyDescent="0.25">
      <c r="B15801" s="30"/>
      <c r="C15801" s="30"/>
    </row>
    <row r="15802" spans="2:3" x14ac:dyDescent="0.25">
      <c r="B15802" s="30"/>
      <c r="C15802" s="30"/>
    </row>
    <row r="15803" spans="2:3" x14ac:dyDescent="0.25">
      <c r="B15803" s="30"/>
      <c r="C15803" s="30"/>
    </row>
    <row r="15804" spans="2:3" x14ac:dyDescent="0.25">
      <c r="B15804" s="30"/>
      <c r="C15804" s="30"/>
    </row>
    <row r="15805" spans="2:3" x14ac:dyDescent="0.25">
      <c r="B15805" s="30"/>
      <c r="C15805" s="30"/>
    </row>
    <row r="15806" spans="2:3" x14ac:dyDescent="0.25">
      <c r="B15806" s="30"/>
      <c r="C15806" s="30"/>
    </row>
    <row r="15807" spans="2:3" x14ac:dyDescent="0.25">
      <c r="B15807" s="30"/>
      <c r="C15807" s="30"/>
    </row>
    <row r="15808" spans="2:3" x14ac:dyDescent="0.25">
      <c r="B15808" s="30"/>
      <c r="C15808" s="30"/>
    </row>
    <row r="15809" spans="2:3" x14ac:dyDescent="0.25">
      <c r="B15809" s="30"/>
      <c r="C15809" s="30"/>
    </row>
    <row r="15810" spans="2:3" x14ac:dyDescent="0.25">
      <c r="B15810" s="30"/>
      <c r="C15810" s="30"/>
    </row>
    <row r="15811" spans="2:3" x14ac:dyDescent="0.25">
      <c r="B15811" s="30"/>
      <c r="C15811" s="30"/>
    </row>
    <row r="15812" spans="2:3" x14ac:dyDescent="0.25">
      <c r="B15812" s="30"/>
      <c r="C15812" s="30"/>
    </row>
    <row r="15813" spans="2:3" x14ac:dyDescent="0.25">
      <c r="B15813" s="30"/>
      <c r="C15813" s="30"/>
    </row>
    <row r="15814" spans="2:3" x14ac:dyDescent="0.25">
      <c r="B15814" s="30"/>
      <c r="C15814" s="30"/>
    </row>
    <row r="15815" spans="2:3" x14ac:dyDescent="0.25">
      <c r="B15815" s="30"/>
      <c r="C15815" s="30"/>
    </row>
    <row r="15816" spans="2:3" x14ac:dyDescent="0.25">
      <c r="B15816" s="30"/>
      <c r="C15816" s="30"/>
    </row>
    <row r="15817" spans="2:3" x14ac:dyDescent="0.25">
      <c r="B15817" s="30"/>
      <c r="C15817" s="30"/>
    </row>
    <row r="15818" spans="2:3" x14ac:dyDescent="0.25">
      <c r="B15818" s="30"/>
      <c r="C15818" s="30"/>
    </row>
    <row r="15819" spans="2:3" x14ac:dyDescent="0.25">
      <c r="B15819" s="30"/>
      <c r="C15819" s="30"/>
    </row>
    <row r="15820" spans="2:3" x14ac:dyDescent="0.25">
      <c r="B15820" s="30"/>
      <c r="C15820" s="30"/>
    </row>
    <row r="15821" spans="2:3" x14ac:dyDescent="0.25">
      <c r="B15821" s="30"/>
      <c r="C15821" s="30"/>
    </row>
    <row r="15822" spans="2:3" x14ac:dyDescent="0.25">
      <c r="B15822" s="30"/>
      <c r="C15822" s="30"/>
    </row>
    <row r="15823" spans="2:3" x14ac:dyDescent="0.25">
      <c r="B15823" s="30"/>
      <c r="C15823" s="30"/>
    </row>
    <row r="15824" spans="2:3" x14ac:dyDescent="0.25">
      <c r="B15824" s="30"/>
      <c r="C15824" s="30"/>
    </row>
    <row r="15825" spans="2:3" x14ac:dyDescent="0.25">
      <c r="B15825" s="30"/>
      <c r="C15825" s="30"/>
    </row>
    <row r="15826" spans="2:3" x14ac:dyDescent="0.25">
      <c r="B15826" s="30"/>
      <c r="C15826" s="30"/>
    </row>
    <row r="15827" spans="2:3" x14ac:dyDescent="0.25">
      <c r="B15827" s="30"/>
      <c r="C15827" s="30"/>
    </row>
    <row r="15828" spans="2:3" x14ac:dyDescent="0.25">
      <c r="B15828" s="30"/>
      <c r="C15828" s="30"/>
    </row>
    <row r="15829" spans="2:3" x14ac:dyDescent="0.25">
      <c r="B15829" s="30"/>
      <c r="C15829" s="30"/>
    </row>
    <row r="15830" spans="2:3" x14ac:dyDescent="0.25">
      <c r="B15830" s="30"/>
      <c r="C15830" s="30"/>
    </row>
    <row r="15831" spans="2:3" x14ac:dyDescent="0.25">
      <c r="B15831" s="30"/>
      <c r="C15831" s="30"/>
    </row>
    <row r="15832" spans="2:3" x14ac:dyDescent="0.25">
      <c r="B15832" s="30"/>
      <c r="C15832" s="30"/>
    </row>
    <row r="15833" spans="2:3" x14ac:dyDescent="0.25">
      <c r="B15833" s="30"/>
      <c r="C15833" s="30"/>
    </row>
    <row r="15834" spans="2:3" x14ac:dyDescent="0.25">
      <c r="B15834" s="30"/>
      <c r="C15834" s="30"/>
    </row>
    <row r="15835" spans="2:3" x14ac:dyDescent="0.25">
      <c r="B15835" s="30"/>
      <c r="C15835" s="30"/>
    </row>
    <row r="15836" spans="2:3" x14ac:dyDescent="0.25">
      <c r="B15836" s="30"/>
      <c r="C15836" s="30"/>
    </row>
    <row r="15837" spans="2:3" x14ac:dyDescent="0.25">
      <c r="B15837" s="30"/>
      <c r="C15837" s="30"/>
    </row>
    <row r="15838" spans="2:3" x14ac:dyDescent="0.25">
      <c r="B15838" s="30"/>
      <c r="C15838" s="30"/>
    </row>
    <row r="15839" spans="2:3" x14ac:dyDescent="0.25">
      <c r="B15839" s="30"/>
      <c r="C15839" s="30"/>
    </row>
    <row r="15840" spans="2:3" x14ac:dyDescent="0.25">
      <c r="B15840" s="30"/>
      <c r="C15840" s="30"/>
    </row>
    <row r="15841" spans="2:3" x14ac:dyDescent="0.25">
      <c r="B15841" s="30"/>
      <c r="C15841" s="30"/>
    </row>
    <row r="15842" spans="2:3" x14ac:dyDescent="0.25">
      <c r="B15842" s="30"/>
      <c r="C15842" s="30"/>
    </row>
    <row r="15843" spans="2:3" x14ac:dyDescent="0.25">
      <c r="B15843" s="30"/>
      <c r="C15843" s="30"/>
    </row>
    <row r="15844" spans="2:3" x14ac:dyDescent="0.25">
      <c r="B15844" s="30"/>
      <c r="C15844" s="30"/>
    </row>
    <row r="15845" spans="2:3" x14ac:dyDescent="0.25">
      <c r="B15845" s="30"/>
      <c r="C15845" s="30"/>
    </row>
    <row r="15846" spans="2:3" x14ac:dyDescent="0.25">
      <c r="B15846" s="30"/>
      <c r="C15846" s="30"/>
    </row>
    <row r="15847" spans="2:3" x14ac:dyDescent="0.25">
      <c r="B15847" s="30"/>
      <c r="C15847" s="30"/>
    </row>
    <row r="15848" spans="2:3" x14ac:dyDescent="0.25">
      <c r="B15848" s="30"/>
      <c r="C15848" s="30"/>
    </row>
    <row r="15849" spans="2:3" x14ac:dyDescent="0.25">
      <c r="B15849" s="30"/>
      <c r="C15849" s="30"/>
    </row>
    <row r="15850" spans="2:3" x14ac:dyDescent="0.25">
      <c r="B15850" s="30"/>
      <c r="C15850" s="30"/>
    </row>
    <row r="15851" spans="2:3" x14ac:dyDescent="0.25">
      <c r="B15851" s="30"/>
      <c r="C15851" s="30"/>
    </row>
    <row r="15852" spans="2:3" x14ac:dyDescent="0.25">
      <c r="B15852" s="30"/>
      <c r="C15852" s="30"/>
    </row>
    <row r="15853" spans="2:3" x14ac:dyDescent="0.25">
      <c r="B15853" s="30"/>
      <c r="C15853" s="30"/>
    </row>
    <row r="15854" spans="2:3" x14ac:dyDescent="0.25">
      <c r="B15854" s="30"/>
      <c r="C15854" s="30"/>
    </row>
    <row r="15855" spans="2:3" x14ac:dyDescent="0.25">
      <c r="B15855" s="30"/>
      <c r="C15855" s="30"/>
    </row>
    <row r="15856" spans="2:3" x14ac:dyDescent="0.25">
      <c r="B15856" s="30"/>
      <c r="C15856" s="30"/>
    </row>
    <row r="15857" spans="2:3" x14ac:dyDescent="0.25">
      <c r="B15857" s="30"/>
      <c r="C15857" s="30"/>
    </row>
    <row r="15858" spans="2:3" x14ac:dyDescent="0.25">
      <c r="B15858" s="30"/>
      <c r="C15858" s="30"/>
    </row>
    <row r="15859" spans="2:3" x14ac:dyDescent="0.25">
      <c r="B15859" s="30"/>
      <c r="C15859" s="30"/>
    </row>
    <row r="15860" spans="2:3" x14ac:dyDescent="0.25">
      <c r="B15860" s="30"/>
      <c r="C15860" s="30"/>
    </row>
    <row r="15861" spans="2:3" x14ac:dyDescent="0.25">
      <c r="B15861" s="30"/>
      <c r="C15861" s="30"/>
    </row>
    <row r="15862" spans="2:3" x14ac:dyDescent="0.25">
      <c r="B15862" s="30"/>
      <c r="C15862" s="30"/>
    </row>
    <row r="15863" spans="2:3" x14ac:dyDescent="0.25">
      <c r="B15863" s="30"/>
      <c r="C15863" s="30"/>
    </row>
    <row r="15864" spans="2:3" x14ac:dyDescent="0.25">
      <c r="B15864" s="30"/>
      <c r="C15864" s="30"/>
    </row>
    <row r="15865" spans="2:3" x14ac:dyDescent="0.25">
      <c r="B15865" s="30"/>
      <c r="C15865" s="30"/>
    </row>
    <row r="15866" spans="2:3" x14ac:dyDescent="0.25">
      <c r="B15866" s="30"/>
      <c r="C15866" s="30"/>
    </row>
    <row r="15867" spans="2:3" x14ac:dyDescent="0.25">
      <c r="B15867" s="30"/>
      <c r="C15867" s="30"/>
    </row>
    <row r="15868" spans="2:3" x14ac:dyDescent="0.25">
      <c r="B15868" s="30"/>
      <c r="C15868" s="30"/>
    </row>
    <row r="15869" spans="2:3" x14ac:dyDescent="0.25">
      <c r="B15869" s="30"/>
      <c r="C15869" s="30"/>
    </row>
    <row r="15870" spans="2:3" x14ac:dyDescent="0.25">
      <c r="B15870" s="30"/>
      <c r="C15870" s="30"/>
    </row>
    <row r="15871" spans="2:3" x14ac:dyDescent="0.25">
      <c r="B15871" s="30"/>
      <c r="C15871" s="30"/>
    </row>
    <row r="15872" spans="2:3" x14ac:dyDescent="0.25">
      <c r="B15872" s="30"/>
      <c r="C15872" s="30"/>
    </row>
    <row r="15873" spans="2:3" x14ac:dyDescent="0.25">
      <c r="B15873" s="30"/>
      <c r="C15873" s="30"/>
    </row>
    <row r="15874" spans="2:3" x14ac:dyDescent="0.25">
      <c r="B15874" s="30"/>
      <c r="C15874" s="30"/>
    </row>
    <row r="15875" spans="2:3" x14ac:dyDescent="0.25">
      <c r="B15875" s="30"/>
      <c r="C15875" s="30"/>
    </row>
    <row r="15876" spans="2:3" x14ac:dyDescent="0.25">
      <c r="B15876" s="30"/>
      <c r="C15876" s="30"/>
    </row>
    <row r="15877" spans="2:3" x14ac:dyDescent="0.25">
      <c r="B15877" s="30"/>
      <c r="C15877" s="30"/>
    </row>
    <row r="15878" spans="2:3" x14ac:dyDescent="0.25">
      <c r="B15878" s="30"/>
      <c r="C15878" s="30"/>
    </row>
    <row r="15879" spans="2:3" x14ac:dyDescent="0.25">
      <c r="B15879" s="30"/>
      <c r="C15879" s="30"/>
    </row>
    <row r="15880" spans="2:3" x14ac:dyDescent="0.25">
      <c r="B15880" s="30"/>
      <c r="C15880" s="30"/>
    </row>
    <row r="15881" spans="2:3" x14ac:dyDescent="0.25">
      <c r="B15881" s="30"/>
      <c r="C15881" s="30"/>
    </row>
    <row r="15882" spans="2:3" x14ac:dyDescent="0.25">
      <c r="B15882" s="30"/>
      <c r="C15882" s="30"/>
    </row>
    <row r="15883" spans="2:3" x14ac:dyDescent="0.25">
      <c r="B15883" s="30"/>
      <c r="C15883" s="30"/>
    </row>
    <row r="15884" spans="2:3" x14ac:dyDescent="0.25">
      <c r="B15884" s="30"/>
      <c r="C15884" s="30"/>
    </row>
    <row r="15885" spans="2:3" x14ac:dyDescent="0.25">
      <c r="B15885" s="30"/>
      <c r="C15885" s="30"/>
    </row>
    <row r="15886" spans="2:3" x14ac:dyDescent="0.25">
      <c r="B15886" s="30"/>
      <c r="C15886" s="30"/>
    </row>
    <row r="15887" spans="2:3" x14ac:dyDescent="0.25">
      <c r="B15887" s="30"/>
      <c r="C15887" s="30"/>
    </row>
    <row r="15888" spans="2:3" x14ac:dyDescent="0.25">
      <c r="B15888" s="30"/>
      <c r="C15888" s="30"/>
    </row>
    <row r="15889" spans="2:3" x14ac:dyDescent="0.25">
      <c r="B15889" s="30"/>
      <c r="C15889" s="30"/>
    </row>
    <row r="15890" spans="2:3" x14ac:dyDescent="0.25">
      <c r="B15890" s="30"/>
      <c r="C15890" s="30"/>
    </row>
    <row r="15891" spans="2:3" x14ac:dyDescent="0.25">
      <c r="B15891" s="30"/>
      <c r="C15891" s="30"/>
    </row>
    <row r="15892" spans="2:3" x14ac:dyDescent="0.25">
      <c r="B15892" s="30"/>
      <c r="C15892" s="30"/>
    </row>
    <row r="15893" spans="2:3" x14ac:dyDescent="0.25">
      <c r="B15893" s="30"/>
      <c r="C15893" s="30"/>
    </row>
    <row r="15894" spans="2:3" x14ac:dyDescent="0.25">
      <c r="B15894" s="30"/>
      <c r="C15894" s="30"/>
    </row>
    <row r="15895" spans="2:3" x14ac:dyDescent="0.25">
      <c r="B15895" s="30"/>
      <c r="C15895" s="30"/>
    </row>
    <row r="15896" spans="2:3" x14ac:dyDescent="0.25">
      <c r="B15896" s="30"/>
      <c r="C15896" s="30"/>
    </row>
    <row r="15897" spans="2:3" x14ac:dyDescent="0.25">
      <c r="B15897" s="30"/>
      <c r="C15897" s="30"/>
    </row>
    <row r="15898" spans="2:3" x14ac:dyDescent="0.25">
      <c r="B15898" s="30"/>
      <c r="C15898" s="30"/>
    </row>
    <row r="15899" spans="2:3" x14ac:dyDescent="0.25">
      <c r="B15899" s="30"/>
      <c r="C15899" s="30"/>
    </row>
    <row r="15900" spans="2:3" x14ac:dyDescent="0.25">
      <c r="B15900" s="30"/>
      <c r="C15900" s="30"/>
    </row>
    <row r="15901" spans="2:3" x14ac:dyDescent="0.25">
      <c r="B15901" s="30"/>
      <c r="C15901" s="30"/>
    </row>
    <row r="15902" spans="2:3" x14ac:dyDescent="0.25">
      <c r="B15902" s="30"/>
      <c r="C15902" s="30"/>
    </row>
    <row r="15903" spans="2:3" x14ac:dyDescent="0.25">
      <c r="B15903" s="30"/>
      <c r="C15903" s="30"/>
    </row>
    <row r="15904" spans="2:3" x14ac:dyDescent="0.25">
      <c r="B15904" s="30"/>
      <c r="C15904" s="30"/>
    </row>
    <row r="15905" spans="2:3" x14ac:dyDescent="0.25">
      <c r="B15905" s="30"/>
      <c r="C15905" s="30"/>
    </row>
    <row r="15906" spans="2:3" x14ac:dyDescent="0.25">
      <c r="B15906" s="30"/>
      <c r="C15906" s="30"/>
    </row>
    <row r="15907" spans="2:3" x14ac:dyDescent="0.25">
      <c r="B15907" s="30"/>
      <c r="C15907" s="30"/>
    </row>
    <row r="15908" spans="2:3" x14ac:dyDescent="0.25">
      <c r="B15908" s="30"/>
      <c r="C15908" s="30"/>
    </row>
    <row r="15909" spans="2:3" x14ac:dyDescent="0.25">
      <c r="B15909" s="30"/>
      <c r="C15909" s="30"/>
    </row>
    <row r="15910" spans="2:3" x14ac:dyDescent="0.25">
      <c r="B15910" s="30"/>
      <c r="C15910" s="30"/>
    </row>
    <row r="15911" spans="2:3" x14ac:dyDescent="0.25">
      <c r="B15911" s="30"/>
      <c r="C15911" s="30"/>
    </row>
    <row r="15912" spans="2:3" x14ac:dyDescent="0.25">
      <c r="B15912" s="30"/>
      <c r="C15912" s="30"/>
    </row>
    <row r="15913" spans="2:3" x14ac:dyDescent="0.25">
      <c r="B15913" s="30"/>
      <c r="C15913" s="30"/>
    </row>
    <row r="15914" spans="2:3" x14ac:dyDescent="0.25">
      <c r="B15914" s="30"/>
      <c r="C15914" s="30"/>
    </row>
    <row r="15915" spans="2:3" x14ac:dyDescent="0.25">
      <c r="B15915" s="30"/>
      <c r="C15915" s="30"/>
    </row>
    <row r="15916" spans="2:3" x14ac:dyDescent="0.25">
      <c r="B15916" s="30"/>
      <c r="C15916" s="30"/>
    </row>
    <row r="15917" spans="2:3" x14ac:dyDescent="0.25">
      <c r="B15917" s="30"/>
      <c r="C15917" s="30"/>
    </row>
    <row r="15918" spans="2:3" x14ac:dyDescent="0.25">
      <c r="B15918" s="30"/>
      <c r="C15918" s="30"/>
    </row>
    <row r="15919" spans="2:3" x14ac:dyDescent="0.25">
      <c r="B15919" s="30"/>
      <c r="C15919" s="30"/>
    </row>
    <row r="15920" spans="2:3" x14ac:dyDescent="0.25">
      <c r="B15920" s="30"/>
      <c r="C15920" s="30"/>
    </row>
    <row r="15921" spans="2:3" x14ac:dyDescent="0.25">
      <c r="B15921" s="30"/>
      <c r="C15921" s="30"/>
    </row>
    <row r="15922" spans="2:3" x14ac:dyDescent="0.25">
      <c r="B15922" s="30"/>
      <c r="C15922" s="30"/>
    </row>
    <row r="15923" spans="2:3" x14ac:dyDescent="0.25">
      <c r="B15923" s="30"/>
      <c r="C15923" s="30"/>
    </row>
    <row r="15924" spans="2:3" x14ac:dyDescent="0.25">
      <c r="B15924" s="30"/>
      <c r="C15924" s="30"/>
    </row>
    <row r="15925" spans="2:3" x14ac:dyDescent="0.25">
      <c r="B15925" s="30"/>
      <c r="C15925" s="30"/>
    </row>
    <row r="15926" spans="2:3" x14ac:dyDescent="0.25">
      <c r="B15926" s="30"/>
      <c r="C15926" s="30"/>
    </row>
    <row r="15927" spans="2:3" x14ac:dyDescent="0.25">
      <c r="B15927" s="30"/>
      <c r="C15927" s="30"/>
    </row>
    <row r="15928" spans="2:3" x14ac:dyDescent="0.25">
      <c r="B15928" s="30"/>
      <c r="C15928" s="30"/>
    </row>
    <row r="15929" spans="2:3" x14ac:dyDescent="0.25">
      <c r="B15929" s="30"/>
      <c r="C15929" s="30"/>
    </row>
    <row r="15930" spans="2:3" x14ac:dyDescent="0.25">
      <c r="B15930" s="30"/>
      <c r="C15930" s="30"/>
    </row>
    <row r="15931" spans="2:3" x14ac:dyDescent="0.25">
      <c r="B15931" s="30"/>
      <c r="C15931" s="30"/>
    </row>
    <row r="15932" spans="2:3" x14ac:dyDescent="0.25">
      <c r="B15932" s="30"/>
      <c r="C15932" s="30"/>
    </row>
    <row r="15933" spans="2:3" x14ac:dyDescent="0.25">
      <c r="B15933" s="30"/>
      <c r="C15933" s="30"/>
    </row>
    <row r="15934" spans="2:3" x14ac:dyDescent="0.25">
      <c r="B15934" s="30"/>
      <c r="C15934" s="30"/>
    </row>
    <row r="15935" spans="2:3" x14ac:dyDescent="0.25">
      <c r="B15935" s="30"/>
      <c r="C15935" s="30"/>
    </row>
    <row r="15936" spans="2:3" x14ac:dyDescent="0.25">
      <c r="B15936" s="30"/>
      <c r="C15936" s="30"/>
    </row>
    <row r="15937" spans="2:3" x14ac:dyDescent="0.25">
      <c r="B15937" s="30"/>
      <c r="C15937" s="30"/>
    </row>
    <row r="15938" spans="2:3" x14ac:dyDescent="0.25">
      <c r="B15938" s="30"/>
      <c r="C15938" s="30"/>
    </row>
    <row r="15939" spans="2:3" x14ac:dyDescent="0.25">
      <c r="B15939" s="30"/>
      <c r="C15939" s="30"/>
    </row>
    <row r="15940" spans="2:3" x14ac:dyDescent="0.25">
      <c r="B15940" s="30"/>
      <c r="C15940" s="30"/>
    </row>
    <row r="15941" spans="2:3" x14ac:dyDescent="0.25">
      <c r="B15941" s="30"/>
      <c r="C15941" s="30"/>
    </row>
    <row r="15942" spans="2:3" x14ac:dyDescent="0.25">
      <c r="B15942" s="30"/>
      <c r="C15942" s="30"/>
    </row>
    <row r="15943" spans="2:3" x14ac:dyDescent="0.25">
      <c r="B15943" s="30"/>
      <c r="C15943" s="30"/>
    </row>
    <row r="15944" spans="2:3" x14ac:dyDescent="0.25">
      <c r="B15944" s="30"/>
      <c r="C15944" s="30"/>
    </row>
    <row r="15945" spans="2:3" x14ac:dyDescent="0.25">
      <c r="B15945" s="30"/>
      <c r="C15945" s="30"/>
    </row>
    <row r="15946" spans="2:3" x14ac:dyDescent="0.25">
      <c r="B15946" s="30"/>
      <c r="C15946" s="30"/>
    </row>
    <row r="15947" spans="2:3" x14ac:dyDescent="0.25">
      <c r="B15947" s="30"/>
      <c r="C15947" s="30"/>
    </row>
    <row r="15948" spans="2:3" x14ac:dyDescent="0.25">
      <c r="B15948" s="30"/>
      <c r="C15948" s="30"/>
    </row>
    <row r="15949" spans="2:3" x14ac:dyDescent="0.25">
      <c r="B15949" s="30"/>
      <c r="C15949" s="30"/>
    </row>
    <row r="15950" spans="2:3" x14ac:dyDescent="0.25">
      <c r="B15950" s="30"/>
      <c r="C15950" s="30"/>
    </row>
    <row r="15951" spans="2:3" x14ac:dyDescent="0.25">
      <c r="B15951" s="30"/>
      <c r="C15951" s="30"/>
    </row>
    <row r="15952" spans="2:3" x14ac:dyDescent="0.25">
      <c r="B15952" s="30"/>
      <c r="C15952" s="30"/>
    </row>
    <row r="15953" spans="2:3" x14ac:dyDescent="0.25">
      <c r="B15953" s="30"/>
      <c r="C15953" s="30"/>
    </row>
    <row r="15954" spans="2:3" x14ac:dyDescent="0.25">
      <c r="B15954" s="30"/>
      <c r="C15954" s="30"/>
    </row>
    <row r="15955" spans="2:3" x14ac:dyDescent="0.25">
      <c r="B15955" s="30"/>
      <c r="C15955" s="30"/>
    </row>
    <row r="15956" spans="2:3" x14ac:dyDescent="0.25">
      <c r="B15956" s="30"/>
      <c r="C15956" s="30"/>
    </row>
    <row r="15957" spans="2:3" x14ac:dyDescent="0.25">
      <c r="B15957" s="30"/>
      <c r="C15957" s="30"/>
    </row>
    <row r="15958" spans="2:3" x14ac:dyDescent="0.25">
      <c r="B15958" s="30"/>
      <c r="C15958" s="30"/>
    </row>
    <row r="15959" spans="2:3" x14ac:dyDescent="0.25">
      <c r="B15959" s="30"/>
      <c r="C15959" s="30"/>
    </row>
    <row r="15960" spans="2:3" x14ac:dyDescent="0.25">
      <c r="B15960" s="30"/>
      <c r="C15960" s="30"/>
    </row>
    <row r="15961" spans="2:3" x14ac:dyDescent="0.25">
      <c r="B15961" s="30"/>
      <c r="C15961" s="30"/>
    </row>
    <row r="15962" spans="2:3" x14ac:dyDescent="0.25">
      <c r="B15962" s="30"/>
      <c r="C15962" s="30"/>
    </row>
    <row r="15963" spans="2:3" x14ac:dyDescent="0.25">
      <c r="B15963" s="30"/>
      <c r="C15963" s="30"/>
    </row>
    <row r="15964" spans="2:3" x14ac:dyDescent="0.25">
      <c r="B15964" s="30"/>
      <c r="C15964" s="30"/>
    </row>
    <row r="15965" spans="2:3" x14ac:dyDescent="0.25">
      <c r="B15965" s="30"/>
      <c r="C15965" s="30"/>
    </row>
    <row r="15966" spans="2:3" x14ac:dyDescent="0.25">
      <c r="B15966" s="30"/>
      <c r="C15966" s="30"/>
    </row>
    <row r="15967" spans="2:3" x14ac:dyDescent="0.25">
      <c r="B15967" s="30"/>
      <c r="C15967" s="30"/>
    </row>
    <row r="15968" spans="2:3" x14ac:dyDescent="0.25">
      <c r="B15968" s="30"/>
      <c r="C15968" s="30"/>
    </row>
    <row r="15969" spans="2:3" x14ac:dyDescent="0.25">
      <c r="B15969" s="30"/>
      <c r="C15969" s="30"/>
    </row>
    <row r="15970" spans="2:3" x14ac:dyDescent="0.25">
      <c r="B15970" s="30"/>
      <c r="C15970" s="30"/>
    </row>
    <row r="15971" spans="2:3" x14ac:dyDescent="0.25">
      <c r="B15971" s="30"/>
      <c r="C15971" s="30"/>
    </row>
    <row r="15972" spans="2:3" x14ac:dyDescent="0.25">
      <c r="B15972" s="30"/>
      <c r="C15972" s="30"/>
    </row>
    <row r="15973" spans="2:3" x14ac:dyDescent="0.25">
      <c r="B15973" s="30"/>
      <c r="C15973" s="30"/>
    </row>
    <row r="15974" spans="2:3" x14ac:dyDescent="0.25">
      <c r="B15974" s="30"/>
      <c r="C15974" s="30"/>
    </row>
    <row r="15975" spans="2:3" x14ac:dyDescent="0.25">
      <c r="B15975" s="30"/>
      <c r="C15975" s="30"/>
    </row>
    <row r="15976" spans="2:3" x14ac:dyDescent="0.25">
      <c r="B15976" s="30"/>
      <c r="C15976" s="30"/>
    </row>
    <row r="15977" spans="2:3" x14ac:dyDescent="0.25">
      <c r="B15977" s="30"/>
      <c r="C15977" s="30"/>
    </row>
    <row r="15978" spans="2:3" x14ac:dyDescent="0.25">
      <c r="B15978" s="30"/>
      <c r="C15978" s="30"/>
    </row>
    <row r="15979" spans="2:3" x14ac:dyDescent="0.25">
      <c r="B15979" s="30"/>
      <c r="C15979" s="30"/>
    </row>
    <row r="15980" spans="2:3" x14ac:dyDescent="0.25">
      <c r="B15980" s="30"/>
      <c r="C15980" s="30"/>
    </row>
    <row r="15981" spans="2:3" x14ac:dyDescent="0.25">
      <c r="B15981" s="30"/>
      <c r="C15981" s="30"/>
    </row>
    <row r="15982" spans="2:3" x14ac:dyDescent="0.25">
      <c r="B15982" s="30"/>
      <c r="C15982" s="30"/>
    </row>
    <row r="15983" spans="2:3" x14ac:dyDescent="0.25">
      <c r="B15983" s="30"/>
      <c r="C15983" s="30"/>
    </row>
    <row r="15984" spans="2:3" x14ac:dyDescent="0.25">
      <c r="B15984" s="30"/>
      <c r="C15984" s="30"/>
    </row>
    <row r="15985" spans="2:3" x14ac:dyDescent="0.25">
      <c r="B15985" s="30"/>
      <c r="C15985" s="30"/>
    </row>
    <row r="15986" spans="2:3" x14ac:dyDescent="0.25">
      <c r="B15986" s="30"/>
      <c r="C15986" s="30"/>
    </row>
    <row r="15987" spans="2:3" x14ac:dyDescent="0.25">
      <c r="B15987" s="30"/>
      <c r="C15987" s="30"/>
    </row>
    <row r="15988" spans="2:3" x14ac:dyDescent="0.25">
      <c r="B15988" s="30"/>
      <c r="C15988" s="30"/>
    </row>
    <row r="15989" spans="2:3" x14ac:dyDescent="0.25">
      <c r="B15989" s="30"/>
      <c r="C15989" s="30"/>
    </row>
    <row r="15990" spans="2:3" x14ac:dyDescent="0.25">
      <c r="B15990" s="30"/>
      <c r="C15990" s="30"/>
    </row>
    <row r="15991" spans="2:3" x14ac:dyDescent="0.25">
      <c r="B15991" s="30"/>
      <c r="C15991" s="30"/>
    </row>
    <row r="15992" spans="2:3" x14ac:dyDescent="0.25">
      <c r="B15992" s="30"/>
      <c r="C15992" s="30"/>
    </row>
    <row r="15993" spans="2:3" x14ac:dyDescent="0.25">
      <c r="B15993" s="30"/>
      <c r="C15993" s="30"/>
    </row>
    <row r="15994" spans="2:3" x14ac:dyDescent="0.25">
      <c r="B15994" s="30"/>
      <c r="C15994" s="30"/>
    </row>
    <row r="15995" spans="2:3" x14ac:dyDescent="0.25">
      <c r="B15995" s="30"/>
      <c r="C15995" s="30"/>
    </row>
    <row r="15996" spans="2:3" x14ac:dyDescent="0.25">
      <c r="B15996" s="30"/>
      <c r="C15996" s="30"/>
    </row>
    <row r="15997" spans="2:3" x14ac:dyDescent="0.25">
      <c r="B15997" s="30"/>
      <c r="C15997" s="30"/>
    </row>
    <row r="15998" spans="2:3" x14ac:dyDescent="0.25">
      <c r="B15998" s="30"/>
      <c r="C15998" s="30"/>
    </row>
    <row r="15999" spans="2:3" x14ac:dyDescent="0.25">
      <c r="B15999" s="30"/>
      <c r="C15999" s="30"/>
    </row>
    <row r="16000" spans="2:3" x14ac:dyDescent="0.25">
      <c r="B16000" s="30"/>
      <c r="C16000" s="30"/>
    </row>
    <row r="16001" spans="2:3" x14ac:dyDescent="0.25">
      <c r="B16001" s="30"/>
      <c r="C16001" s="30"/>
    </row>
    <row r="16002" spans="2:3" x14ac:dyDescent="0.25">
      <c r="B16002" s="30"/>
      <c r="C16002" s="30"/>
    </row>
    <row r="16003" spans="2:3" x14ac:dyDescent="0.25">
      <c r="B16003" s="30"/>
      <c r="C16003" s="30"/>
    </row>
    <row r="16004" spans="2:3" x14ac:dyDescent="0.25">
      <c r="B16004" s="30"/>
      <c r="C16004" s="30"/>
    </row>
    <row r="16005" spans="2:3" x14ac:dyDescent="0.25">
      <c r="B16005" s="30"/>
      <c r="C16005" s="30"/>
    </row>
    <row r="16006" spans="2:3" x14ac:dyDescent="0.25">
      <c r="B16006" s="30"/>
      <c r="C16006" s="30"/>
    </row>
    <row r="16007" spans="2:3" x14ac:dyDescent="0.25">
      <c r="B16007" s="30"/>
      <c r="C16007" s="30"/>
    </row>
    <row r="16008" spans="2:3" x14ac:dyDescent="0.25">
      <c r="B16008" s="30"/>
      <c r="C16008" s="30"/>
    </row>
    <row r="16009" spans="2:3" x14ac:dyDescent="0.25">
      <c r="B16009" s="30"/>
      <c r="C16009" s="30"/>
    </row>
    <row r="16010" spans="2:3" x14ac:dyDescent="0.25">
      <c r="B16010" s="30"/>
      <c r="C16010" s="30"/>
    </row>
    <row r="16011" spans="2:3" x14ac:dyDescent="0.25">
      <c r="B16011" s="30"/>
      <c r="C16011" s="30"/>
    </row>
    <row r="16012" spans="2:3" x14ac:dyDescent="0.25">
      <c r="B16012" s="30"/>
      <c r="C16012" s="30"/>
    </row>
    <row r="16013" spans="2:3" x14ac:dyDescent="0.25">
      <c r="B16013" s="30"/>
      <c r="C16013" s="30"/>
    </row>
    <row r="16014" spans="2:3" x14ac:dyDescent="0.25">
      <c r="B16014" s="30"/>
      <c r="C16014" s="30"/>
    </row>
    <row r="16015" spans="2:3" x14ac:dyDescent="0.25">
      <c r="B16015" s="30"/>
      <c r="C16015" s="30"/>
    </row>
    <row r="16016" spans="2:3" x14ac:dyDescent="0.25">
      <c r="B16016" s="30"/>
      <c r="C16016" s="30"/>
    </row>
    <row r="16017" spans="2:3" x14ac:dyDescent="0.25">
      <c r="B16017" s="30"/>
      <c r="C16017" s="30"/>
    </row>
    <row r="16018" spans="2:3" x14ac:dyDescent="0.25">
      <c r="B16018" s="30"/>
      <c r="C16018" s="30"/>
    </row>
    <row r="16019" spans="2:3" x14ac:dyDescent="0.25">
      <c r="B16019" s="30"/>
      <c r="C16019" s="30"/>
    </row>
    <row r="16020" spans="2:3" x14ac:dyDescent="0.25">
      <c r="B16020" s="30"/>
      <c r="C16020" s="30"/>
    </row>
    <row r="16021" spans="2:3" x14ac:dyDescent="0.25">
      <c r="B16021" s="30"/>
      <c r="C16021" s="30"/>
    </row>
    <row r="16022" spans="2:3" x14ac:dyDescent="0.25">
      <c r="B16022" s="30"/>
      <c r="C16022" s="30"/>
    </row>
    <row r="16023" spans="2:3" x14ac:dyDescent="0.25">
      <c r="B16023" s="30"/>
      <c r="C16023" s="30"/>
    </row>
    <row r="16024" spans="2:3" x14ac:dyDescent="0.25">
      <c r="B16024" s="30"/>
      <c r="C16024" s="30"/>
    </row>
    <row r="16025" spans="2:3" x14ac:dyDescent="0.25">
      <c r="B16025" s="30"/>
      <c r="C16025" s="30"/>
    </row>
    <row r="16026" spans="2:3" x14ac:dyDescent="0.25">
      <c r="B16026" s="30"/>
      <c r="C16026" s="30"/>
    </row>
    <row r="16027" spans="2:3" x14ac:dyDescent="0.25">
      <c r="B16027" s="30"/>
      <c r="C16027" s="30"/>
    </row>
    <row r="16028" spans="2:3" x14ac:dyDescent="0.25">
      <c r="B16028" s="30"/>
      <c r="C16028" s="30"/>
    </row>
    <row r="16029" spans="2:3" x14ac:dyDescent="0.25">
      <c r="B16029" s="30"/>
      <c r="C16029" s="30"/>
    </row>
    <row r="16030" spans="2:3" x14ac:dyDescent="0.25">
      <c r="B16030" s="30"/>
      <c r="C16030" s="30"/>
    </row>
    <row r="16031" spans="2:3" x14ac:dyDescent="0.25">
      <c r="B16031" s="30"/>
      <c r="C16031" s="30"/>
    </row>
    <row r="16032" spans="2:3" x14ac:dyDescent="0.25">
      <c r="B16032" s="30"/>
      <c r="C16032" s="30"/>
    </row>
    <row r="16033" spans="2:3" x14ac:dyDescent="0.25">
      <c r="B16033" s="30"/>
      <c r="C16033" s="30"/>
    </row>
    <row r="16034" spans="2:3" x14ac:dyDescent="0.25">
      <c r="B16034" s="30"/>
      <c r="C16034" s="30"/>
    </row>
    <row r="16035" spans="2:3" x14ac:dyDescent="0.25">
      <c r="B16035" s="30"/>
      <c r="C16035" s="30"/>
    </row>
    <row r="16036" spans="2:3" x14ac:dyDescent="0.25">
      <c r="B16036" s="30"/>
      <c r="C16036" s="30"/>
    </row>
    <row r="16037" spans="2:3" x14ac:dyDescent="0.25">
      <c r="B16037" s="30"/>
      <c r="C16037" s="30"/>
    </row>
    <row r="16038" spans="2:3" x14ac:dyDescent="0.25">
      <c r="B16038" s="30"/>
      <c r="C16038" s="30"/>
    </row>
    <row r="16039" spans="2:3" x14ac:dyDescent="0.25">
      <c r="B16039" s="30"/>
      <c r="C16039" s="30"/>
    </row>
    <row r="16040" spans="2:3" x14ac:dyDescent="0.25">
      <c r="B16040" s="30"/>
      <c r="C16040" s="30"/>
    </row>
    <row r="16041" spans="2:3" x14ac:dyDescent="0.25">
      <c r="B16041" s="30"/>
      <c r="C16041" s="30"/>
    </row>
    <row r="16042" spans="2:3" x14ac:dyDescent="0.25">
      <c r="B16042" s="30"/>
      <c r="C16042" s="30"/>
    </row>
    <row r="16043" spans="2:3" x14ac:dyDescent="0.25">
      <c r="B16043" s="30"/>
      <c r="C16043" s="30"/>
    </row>
    <row r="16044" spans="2:3" x14ac:dyDescent="0.25">
      <c r="B16044" s="30"/>
      <c r="C16044" s="30"/>
    </row>
    <row r="16045" spans="2:3" x14ac:dyDescent="0.25">
      <c r="B16045" s="30"/>
      <c r="C16045" s="30"/>
    </row>
    <row r="16046" spans="2:3" x14ac:dyDescent="0.25">
      <c r="B16046" s="30"/>
      <c r="C16046" s="30"/>
    </row>
    <row r="16047" spans="2:3" x14ac:dyDescent="0.25">
      <c r="B16047" s="30"/>
      <c r="C16047" s="30"/>
    </row>
    <row r="16048" spans="2:3" x14ac:dyDescent="0.25">
      <c r="B16048" s="30"/>
      <c r="C16048" s="30"/>
    </row>
    <row r="16049" spans="2:3" x14ac:dyDescent="0.25">
      <c r="B16049" s="30"/>
      <c r="C16049" s="30"/>
    </row>
    <row r="16050" spans="2:3" x14ac:dyDescent="0.25">
      <c r="B16050" s="30"/>
      <c r="C16050" s="30"/>
    </row>
    <row r="16051" spans="2:3" x14ac:dyDescent="0.25">
      <c r="B16051" s="30"/>
      <c r="C16051" s="30"/>
    </row>
    <row r="16052" spans="2:3" x14ac:dyDescent="0.25">
      <c r="B16052" s="30"/>
      <c r="C16052" s="30"/>
    </row>
    <row r="16053" spans="2:3" x14ac:dyDescent="0.25">
      <c r="B16053" s="30"/>
      <c r="C16053" s="30"/>
    </row>
    <row r="16054" spans="2:3" x14ac:dyDescent="0.25">
      <c r="B16054" s="30"/>
      <c r="C16054" s="30"/>
    </row>
    <row r="16055" spans="2:3" x14ac:dyDescent="0.25">
      <c r="B16055" s="30"/>
      <c r="C16055" s="30"/>
    </row>
    <row r="16056" spans="2:3" x14ac:dyDescent="0.25">
      <c r="B16056" s="30"/>
      <c r="C16056" s="30"/>
    </row>
    <row r="16057" spans="2:3" x14ac:dyDescent="0.25">
      <c r="B16057" s="30"/>
      <c r="C16057" s="30"/>
    </row>
    <row r="16058" spans="2:3" x14ac:dyDescent="0.25">
      <c r="B16058" s="30"/>
      <c r="C16058" s="30"/>
    </row>
    <row r="16059" spans="2:3" x14ac:dyDescent="0.25">
      <c r="B16059" s="30"/>
      <c r="C16059" s="30"/>
    </row>
    <row r="16060" spans="2:3" x14ac:dyDescent="0.25">
      <c r="B16060" s="30"/>
      <c r="C16060" s="30"/>
    </row>
    <row r="16061" spans="2:3" x14ac:dyDescent="0.25">
      <c r="B16061" s="30"/>
      <c r="C16061" s="30"/>
    </row>
    <row r="16062" spans="2:3" x14ac:dyDescent="0.25">
      <c r="B16062" s="30"/>
      <c r="C16062" s="30"/>
    </row>
    <row r="16063" spans="2:3" x14ac:dyDescent="0.25">
      <c r="B16063" s="30"/>
      <c r="C16063" s="30"/>
    </row>
    <row r="16064" spans="2:3" x14ac:dyDescent="0.25">
      <c r="B16064" s="30"/>
      <c r="C16064" s="30"/>
    </row>
    <row r="16065" spans="2:3" x14ac:dyDescent="0.25">
      <c r="B16065" s="30"/>
      <c r="C16065" s="30"/>
    </row>
    <row r="16066" spans="2:3" x14ac:dyDescent="0.25">
      <c r="B16066" s="30"/>
      <c r="C16066" s="30"/>
    </row>
    <row r="16067" spans="2:3" x14ac:dyDescent="0.25">
      <c r="B16067" s="30"/>
      <c r="C16067" s="30"/>
    </row>
    <row r="16068" spans="2:3" x14ac:dyDescent="0.25">
      <c r="B16068" s="30"/>
      <c r="C16068" s="30"/>
    </row>
    <row r="16069" spans="2:3" x14ac:dyDescent="0.25">
      <c r="B16069" s="30"/>
      <c r="C16069" s="30"/>
    </row>
    <row r="16070" spans="2:3" x14ac:dyDescent="0.25">
      <c r="B16070" s="30"/>
      <c r="C16070" s="30"/>
    </row>
    <row r="16071" spans="2:3" x14ac:dyDescent="0.25">
      <c r="B16071" s="30"/>
      <c r="C16071" s="30"/>
    </row>
    <row r="16072" spans="2:3" x14ac:dyDescent="0.25">
      <c r="B16072" s="30"/>
      <c r="C16072" s="30"/>
    </row>
    <row r="16073" spans="2:3" x14ac:dyDescent="0.25">
      <c r="B16073" s="30"/>
      <c r="C16073" s="30"/>
    </row>
    <row r="16074" spans="2:3" x14ac:dyDescent="0.25">
      <c r="B16074" s="30"/>
      <c r="C16074" s="30"/>
    </row>
    <row r="16075" spans="2:3" x14ac:dyDescent="0.25">
      <c r="B16075" s="30"/>
      <c r="C16075" s="30"/>
    </row>
    <row r="16076" spans="2:3" x14ac:dyDescent="0.25">
      <c r="B16076" s="30"/>
      <c r="C16076" s="30"/>
    </row>
    <row r="16077" spans="2:3" x14ac:dyDescent="0.25">
      <c r="B16077" s="30"/>
      <c r="C16077" s="30"/>
    </row>
    <row r="16078" spans="2:3" x14ac:dyDescent="0.25">
      <c r="B16078" s="30"/>
      <c r="C16078" s="30"/>
    </row>
    <row r="16079" spans="2:3" x14ac:dyDescent="0.25">
      <c r="B16079" s="30"/>
      <c r="C16079" s="30"/>
    </row>
    <row r="16080" spans="2:3" x14ac:dyDescent="0.25">
      <c r="B16080" s="30"/>
      <c r="C16080" s="30"/>
    </row>
    <row r="16081" spans="2:3" x14ac:dyDescent="0.25">
      <c r="B16081" s="30"/>
      <c r="C16081" s="30"/>
    </row>
    <row r="16082" spans="2:3" x14ac:dyDescent="0.25">
      <c r="B16082" s="30"/>
      <c r="C16082" s="30"/>
    </row>
    <row r="16083" spans="2:3" x14ac:dyDescent="0.25">
      <c r="B16083" s="30"/>
      <c r="C16083" s="30"/>
    </row>
    <row r="16084" spans="2:3" x14ac:dyDescent="0.25">
      <c r="B16084" s="30"/>
      <c r="C16084" s="30"/>
    </row>
    <row r="16085" spans="2:3" x14ac:dyDescent="0.25">
      <c r="B16085" s="30"/>
      <c r="C16085" s="30"/>
    </row>
    <row r="16086" spans="2:3" x14ac:dyDescent="0.25">
      <c r="B16086" s="30"/>
      <c r="C16086" s="30"/>
    </row>
    <row r="16087" spans="2:3" x14ac:dyDescent="0.25">
      <c r="B16087" s="30"/>
      <c r="C16087" s="30"/>
    </row>
    <row r="16088" spans="2:3" x14ac:dyDescent="0.25">
      <c r="B16088" s="30"/>
      <c r="C16088" s="30"/>
    </row>
    <row r="16089" spans="2:3" x14ac:dyDescent="0.25">
      <c r="B16089" s="30"/>
      <c r="C16089" s="30"/>
    </row>
    <row r="16090" spans="2:3" x14ac:dyDescent="0.25">
      <c r="B16090" s="30"/>
      <c r="C16090" s="30"/>
    </row>
    <row r="16091" spans="2:3" x14ac:dyDescent="0.25">
      <c r="B16091" s="30"/>
      <c r="C16091" s="30"/>
    </row>
    <row r="16092" spans="2:3" x14ac:dyDescent="0.25">
      <c r="B16092" s="30"/>
      <c r="C16092" s="30"/>
    </row>
    <row r="16093" spans="2:3" x14ac:dyDescent="0.25">
      <c r="B16093" s="30"/>
      <c r="C16093" s="30"/>
    </row>
    <row r="16094" spans="2:3" x14ac:dyDescent="0.25">
      <c r="B16094" s="30"/>
      <c r="C16094" s="30"/>
    </row>
    <row r="16095" spans="2:3" x14ac:dyDescent="0.25">
      <c r="B16095" s="30"/>
      <c r="C16095" s="30"/>
    </row>
    <row r="16096" spans="2:3" x14ac:dyDescent="0.25">
      <c r="B16096" s="30"/>
      <c r="C16096" s="30"/>
    </row>
    <row r="16097" spans="2:3" x14ac:dyDescent="0.25">
      <c r="B16097" s="30"/>
      <c r="C16097" s="30"/>
    </row>
    <row r="16098" spans="2:3" x14ac:dyDescent="0.25">
      <c r="B16098" s="30"/>
      <c r="C16098" s="30"/>
    </row>
    <row r="16099" spans="2:3" x14ac:dyDescent="0.25">
      <c r="B16099" s="30"/>
      <c r="C16099" s="30"/>
    </row>
    <row r="16100" spans="2:3" x14ac:dyDescent="0.25">
      <c r="B16100" s="30"/>
      <c r="C16100" s="30"/>
    </row>
    <row r="16101" spans="2:3" x14ac:dyDescent="0.25">
      <c r="B16101" s="30"/>
      <c r="C16101" s="30"/>
    </row>
    <row r="16102" spans="2:3" x14ac:dyDescent="0.25">
      <c r="B16102" s="30"/>
      <c r="C16102" s="30"/>
    </row>
    <row r="16103" spans="2:3" x14ac:dyDescent="0.25">
      <c r="B16103" s="30"/>
      <c r="C16103" s="30"/>
    </row>
    <row r="16104" spans="2:3" x14ac:dyDescent="0.25">
      <c r="B16104" s="30"/>
      <c r="C16104" s="30"/>
    </row>
    <row r="16105" spans="2:3" x14ac:dyDescent="0.25">
      <c r="B16105" s="30"/>
      <c r="C16105" s="30"/>
    </row>
    <row r="16106" spans="2:3" x14ac:dyDescent="0.25">
      <c r="B16106" s="30"/>
      <c r="C16106" s="30"/>
    </row>
    <row r="16107" spans="2:3" x14ac:dyDescent="0.25">
      <c r="B16107" s="30"/>
      <c r="C16107" s="30"/>
    </row>
    <row r="16108" spans="2:3" x14ac:dyDescent="0.25">
      <c r="B16108" s="30"/>
      <c r="C16108" s="30"/>
    </row>
    <row r="16109" spans="2:3" x14ac:dyDescent="0.25">
      <c r="B16109" s="30"/>
      <c r="C16109" s="30"/>
    </row>
    <row r="16110" spans="2:3" x14ac:dyDescent="0.25">
      <c r="B16110" s="30"/>
      <c r="C16110" s="30"/>
    </row>
    <row r="16111" spans="2:3" x14ac:dyDescent="0.25">
      <c r="B16111" s="30"/>
      <c r="C16111" s="30"/>
    </row>
    <row r="16112" spans="2:3" x14ac:dyDescent="0.25">
      <c r="B16112" s="30"/>
      <c r="C16112" s="30"/>
    </row>
    <row r="16113" spans="2:3" x14ac:dyDescent="0.25">
      <c r="B16113" s="30"/>
      <c r="C16113" s="30"/>
    </row>
    <row r="16114" spans="2:3" x14ac:dyDescent="0.25">
      <c r="B16114" s="30"/>
      <c r="C16114" s="30"/>
    </row>
    <row r="16115" spans="2:3" x14ac:dyDescent="0.25">
      <c r="B16115" s="30"/>
      <c r="C16115" s="30"/>
    </row>
    <row r="16116" spans="2:3" x14ac:dyDescent="0.25">
      <c r="B16116" s="30"/>
      <c r="C16116" s="30"/>
    </row>
    <row r="16117" spans="2:3" x14ac:dyDescent="0.25">
      <c r="B16117" s="30"/>
      <c r="C16117" s="30"/>
    </row>
    <row r="16118" spans="2:3" x14ac:dyDescent="0.25">
      <c r="B16118" s="30"/>
      <c r="C16118" s="30"/>
    </row>
    <row r="16119" spans="2:3" x14ac:dyDescent="0.25">
      <c r="B16119" s="30"/>
      <c r="C16119" s="30"/>
    </row>
    <row r="16120" spans="2:3" x14ac:dyDescent="0.25">
      <c r="B16120" s="30"/>
      <c r="C16120" s="30"/>
    </row>
    <row r="16121" spans="2:3" x14ac:dyDescent="0.25">
      <c r="B16121" s="30"/>
      <c r="C16121" s="30"/>
    </row>
    <row r="16122" spans="2:3" x14ac:dyDescent="0.25">
      <c r="B16122" s="30"/>
      <c r="C16122" s="30"/>
    </row>
    <row r="16123" spans="2:3" x14ac:dyDescent="0.25">
      <c r="B16123" s="30"/>
      <c r="C16123" s="30"/>
    </row>
    <row r="16124" spans="2:3" x14ac:dyDescent="0.25">
      <c r="B16124" s="30"/>
      <c r="C16124" s="30"/>
    </row>
    <row r="16125" spans="2:3" x14ac:dyDescent="0.25">
      <c r="B16125" s="30"/>
      <c r="C16125" s="30"/>
    </row>
    <row r="16126" spans="2:3" x14ac:dyDescent="0.25">
      <c r="B16126" s="30"/>
      <c r="C16126" s="30"/>
    </row>
    <row r="16127" spans="2:3" x14ac:dyDescent="0.25">
      <c r="B16127" s="30"/>
      <c r="C16127" s="30"/>
    </row>
    <row r="16128" spans="2:3" x14ac:dyDescent="0.25">
      <c r="B16128" s="30"/>
      <c r="C16128" s="30"/>
    </row>
    <row r="16129" spans="2:3" x14ac:dyDescent="0.25">
      <c r="B16129" s="30"/>
      <c r="C16129" s="30"/>
    </row>
    <row r="16130" spans="2:3" x14ac:dyDescent="0.25">
      <c r="B16130" s="30"/>
      <c r="C16130" s="30"/>
    </row>
    <row r="16131" spans="2:3" x14ac:dyDescent="0.25">
      <c r="B16131" s="30"/>
      <c r="C16131" s="30"/>
    </row>
    <row r="16132" spans="2:3" x14ac:dyDescent="0.25">
      <c r="B16132" s="30"/>
      <c r="C16132" s="30"/>
    </row>
    <row r="16133" spans="2:3" x14ac:dyDescent="0.25">
      <c r="B16133" s="30"/>
      <c r="C16133" s="30"/>
    </row>
    <row r="16134" spans="2:3" x14ac:dyDescent="0.25">
      <c r="B16134" s="30"/>
      <c r="C16134" s="30"/>
    </row>
    <row r="16135" spans="2:3" x14ac:dyDescent="0.25">
      <c r="B16135" s="30"/>
      <c r="C16135" s="30"/>
    </row>
    <row r="16136" spans="2:3" x14ac:dyDescent="0.25">
      <c r="B16136" s="30"/>
      <c r="C16136" s="30"/>
    </row>
    <row r="16137" spans="2:3" x14ac:dyDescent="0.25">
      <c r="B16137" s="30"/>
      <c r="C16137" s="30"/>
    </row>
    <row r="16138" spans="2:3" x14ac:dyDescent="0.25">
      <c r="B16138" s="30"/>
      <c r="C16138" s="30"/>
    </row>
    <row r="16139" spans="2:3" x14ac:dyDescent="0.25">
      <c r="B16139" s="30"/>
      <c r="C16139" s="30"/>
    </row>
    <row r="16140" spans="2:3" x14ac:dyDescent="0.25">
      <c r="B16140" s="30"/>
      <c r="C16140" s="30"/>
    </row>
    <row r="16141" spans="2:3" x14ac:dyDescent="0.25">
      <c r="B16141" s="30"/>
      <c r="C16141" s="30"/>
    </row>
    <row r="16142" spans="2:3" x14ac:dyDescent="0.25">
      <c r="B16142" s="30"/>
      <c r="C16142" s="30"/>
    </row>
    <row r="16143" spans="2:3" x14ac:dyDescent="0.25">
      <c r="B16143" s="30"/>
      <c r="C16143" s="30"/>
    </row>
    <row r="16144" spans="2:3" x14ac:dyDescent="0.25">
      <c r="B16144" s="30"/>
      <c r="C16144" s="30"/>
    </row>
    <row r="16145" spans="2:3" x14ac:dyDescent="0.25">
      <c r="B16145" s="30"/>
      <c r="C16145" s="30"/>
    </row>
    <row r="16146" spans="2:3" x14ac:dyDescent="0.25">
      <c r="B16146" s="30"/>
      <c r="C16146" s="30"/>
    </row>
    <row r="16147" spans="2:3" x14ac:dyDescent="0.25">
      <c r="B16147" s="30"/>
      <c r="C16147" s="30"/>
    </row>
    <row r="16148" spans="2:3" x14ac:dyDescent="0.25">
      <c r="B16148" s="30"/>
      <c r="C16148" s="30"/>
    </row>
    <row r="16149" spans="2:3" x14ac:dyDescent="0.25">
      <c r="B16149" s="30"/>
      <c r="C16149" s="30"/>
    </row>
    <row r="16150" spans="2:3" x14ac:dyDescent="0.25">
      <c r="B16150" s="30"/>
      <c r="C16150" s="30"/>
    </row>
    <row r="16151" spans="2:3" x14ac:dyDescent="0.25">
      <c r="B16151" s="30"/>
      <c r="C16151" s="30"/>
    </row>
    <row r="16152" spans="2:3" x14ac:dyDescent="0.25">
      <c r="B16152" s="30"/>
      <c r="C16152" s="30"/>
    </row>
    <row r="16153" spans="2:3" x14ac:dyDescent="0.25">
      <c r="B16153" s="30"/>
      <c r="C16153" s="30"/>
    </row>
    <row r="16154" spans="2:3" x14ac:dyDescent="0.25">
      <c r="B16154" s="30"/>
      <c r="C16154" s="30"/>
    </row>
    <row r="16155" spans="2:3" x14ac:dyDescent="0.25">
      <c r="B16155" s="30"/>
      <c r="C16155" s="30"/>
    </row>
    <row r="16156" spans="2:3" x14ac:dyDescent="0.25">
      <c r="B16156" s="30"/>
      <c r="C16156" s="30"/>
    </row>
    <row r="16157" spans="2:3" x14ac:dyDescent="0.25">
      <c r="B16157" s="30"/>
      <c r="C16157" s="30"/>
    </row>
    <row r="16158" spans="2:3" x14ac:dyDescent="0.25">
      <c r="B16158" s="30"/>
      <c r="C16158" s="30"/>
    </row>
    <row r="16159" spans="2:3" x14ac:dyDescent="0.25">
      <c r="B16159" s="30"/>
      <c r="C16159" s="30"/>
    </row>
    <row r="16160" spans="2:3" x14ac:dyDescent="0.25">
      <c r="B16160" s="30"/>
      <c r="C16160" s="30"/>
    </row>
    <row r="16161" spans="2:3" x14ac:dyDescent="0.25">
      <c r="B16161" s="30"/>
      <c r="C16161" s="30"/>
    </row>
    <row r="16162" spans="2:3" x14ac:dyDescent="0.25">
      <c r="B16162" s="30"/>
      <c r="C16162" s="30"/>
    </row>
    <row r="16163" spans="2:3" x14ac:dyDescent="0.25">
      <c r="B16163" s="30"/>
      <c r="C16163" s="30"/>
    </row>
    <row r="16164" spans="2:3" x14ac:dyDescent="0.25">
      <c r="B16164" s="30"/>
      <c r="C16164" s="30"/>
    </row>
    <row r="16165" spans="2:3" x14ac:dyDescent="0.25">
      <c r="B16165" s="30"/>
      <c r="C16165" s="30"/>
    </row>
    <row r="16166" spans="2:3" x14ac:dyDescent="0.25">
      <c r="B16166" s="30"/>
      <c r="C16166" s="30"/>
    </row>
    <row r="16167" spans="2:3" x14ac:dyDescent="0.25">
      <c r="B16167" s="30"/>
      <c r="C16167" s="30"/>
    </row>
    <row r="16168" spans="2:3" x14ac:dyDescent="0.25">
      <c r="B16168" s="30"/>
      <c r="C16168" s="30"/>
    </row>
    <row r="16169" spans="2:3" x14ac:dyDescent="0.25">
      <c r="B16169" s="30"/>
      <c r="C16169" s="30"/>
    </row>
    <row r="16170" spans="2:3" x14ac:dyDescent="0.25">
      <c r="B16170" s="30"/>
      <c r="C16170" s="30"/>
    </row>
    <row r="16171" spans="2:3" x14ac:dyDescent="0.25">
      <c r="B16171" s="30"/>
      <c r="C16171" s="30"/>
    </row>
    <row r="16172" spans="2:3" x14ac:dyDescent="0.25">
      <c r="B16172" s="30"/>
      <c r="C16172" s="30"/>
    </row>
    <row r="16173" spans="2:3" x14ac:dyDescent="0.25">
      <c r="B16173" s="30"/>
      <c r="C16173" s="30"/>
    </row>
    <row r="16174" spans="2:3" x14ac:dyDescent="0.25">
      <c r="B16174" s="30"/>
      <c r="C16174" s="30"/>
    </row>
    <row r="16175" spans="2:3" x14ac:dyDescent="0.25">
      <c r="B16175" s="30"/>
      <c r="C16175" s="30"/>
    </row>
    <row r="16176" spans="2:3" x14ac:dyDescent="0.25">
      <c r="B16176" s="30"/>
      <c r="C16176" s="30"/>
    </row>
    <row r="16177" spans="2:3" x14ac:dyDescent="0.25">
      <c r="B16177" s="30"/>
      <c r="C16177" s="30"/>
    </row>
    <row r="16178" spans="2:3" x14ac:dyDescent="0.25">
      <c r="B16178" s="30"/>
      <c r="C16178" s="30"/>
    </row>
    <row r="16179" spans="2:3" x14ac:dyDescent="0.25">
      <c r="B16179" s="30"/>
      <c r="C16179" s="30"/>
    </row>
    <row r="16180" spans="2:3" x14ac:dyDescent="0.25">
      <c r="B16180" s="30"/>
      <c r="C16180" s="30"/>
    </row>
    <row r="16181" spans="2:3" x14ac:dyDescent="0.25">
      <c r="B16181" s="30"/>
      <c r="C16181" s="30"/>
    </row>
    <row r="16182" spans="2:3" x14ac:dyDescent="0.25">
      <c r="B16182" s="30"/>
      <c r="C16182" s="30"/>
    </row>
    <row r="16183" spans="2:3" x14ac:dyDescent="0.25">
      <c r="B16183" s="30"/>
      <c r="C16183" s="30"/>
    </row>
    <row r="16184" spans="2:3" x14ac:dyDescent="0.25">
      <c r="B16184" s="30"/>
      <c r="C16184" s="30"/>
    </row>
    <row r="16185" spans="2:3" x14ac:dyDescent="0.25">
      <c r="B16185" s="30"/>
      <c r="C16185" s="30"/>
    </row>
    <row r="16186" spans="2:3" x14ac:dyDescent="0.25">
      <c r="B16186" s="30"/>
      <c r="C16186" s="30"/>
    </row>
    <row r="16187" spans="2:3" x14ac:dyDescent="0.25">
      <c r="B16187" s="30"/>
      <c r="C16187" s="30"/>
    </row>
    <row r="16188" spans="2:3" x14ac:dyDescent="0.25">
      <c r="B16188" s="30"/>
      <c r="C16188" s="30"/>
    </row>
    <row r="16189" spans="2:3" x14ac:dyDescent="0.25">
      <c r="B16189" s="30"/>
      <c r="C16189" s="30"/>
    </row>
    <row r="16190" spans="2:3" x14ac:dyDescent="0.25">
      <c r="B16190" s="30"/>
      <c r="C16190" s="30"/>
    </row>
    <row r="16191" spans="2:3" x14ac:dyDescent="0.25">
      <c r="B16191" s="30"/>
      <c r="C16191" s="30"/>
    </row>
    <row r="16192" spans="2:3" x14ac:dyDescent="0.25">
      <c r="B16192" s="30"/>
      <c r="C16192" s="30"/>
    </row>
    <row r="16193" spans="2:3" x14ac:dyDescent="0.25">
      <c r="B16193" s="30"/>
      <c r="C16193" s="30"/>
    </row>
    <row r="16194" spans="2:3" x14ac:dyDescent="0.25">
      <c r="B16194" s="30"/>
      <c r="C16194" s="30"/>
    </row>
    <row r="16195" spans="2:3" x14ac:dyDescent="0.25">
      <c r="B16195" s="30"/>
      <c r="C16195" s="30"/>
    </row>
    <row r="16196" spans="2:3" x14ac:dyDescent="0.25">
      <c r="B16196" s="30"/>
      <c r="C16196" s="30"/>
    </row>
    <row r="16197" spans="2:3" x14ac:dyDescent="0.25">
      <c r="B16197" s="30"/>
      <c r="C16197" s="30"/>
    </row>
    <row r="16198" spans="2:3" x14ac:dyDescent="0.25">
      <c r="B16198" s="30"/>
      <c r="C16198" s="30"/>
    </row>
    <row r="16199" spans="2:3" x14ac:dyDescent="0.25">
      <c r="B16199" s="30"/>
      <c r="C16199" s="30"/>
    </row>
    <row r="16200" spans="2:3" x14ac:dyDescent="0.25">
      <c r="B16200" s="30"/>
      <c r="C16200" s="30"/>
    </row>
    <row r="16201" spans="2:3" x14ac:dyDescent="0.25">
      <c r="B16201" s="30"/>
      <c r="C16201" s="30"/>
    </row>
    <row r="16202" spans="2:3" x14ac:dyDescent="0.25">
      <c r="B16202" s="30"/>
      <c r="C16202" s="30"/>
    </row>
    <row r="16203" spans="2:3" x14ac:dyDescent="0.25">
      <c r="B16203" s="30"/>
      <c r="C16203" s="30"/>
    </row>
    <row r="16204" spans="2:3" x14ac:dyDescent="0.25">
      <c r="B16204" s="30"/>
      <c r="C16204" s="30"/>
    </row>
    <row r="16205" spans="2:3" x14ac:dyDescent="0.25">
      <c r="B16205" s="30"/>
      <c r="C16205" s="30"/>
    </row>
    <row r="16206" spans="2:3" x14ac:dyDescent="0.25">
      <c r="B16206" s="30"/>
      <c r="C16206" s="30"/>
    </row>
    <row r="16207" spans="2:3" x14ac:dyDescent="0.25">
      <c r="B16207" s="30"/>
      <c r="C16207" s="30"/>
    </row>
    <row r="16208" spans="2:3" x14ac:dyDescent="0.25">
      <c r="B16208" s="30"/>
      <c r="C16208" s="30"/>
    </row>
    <row r="16209" spans="2:3" x14ac:dyDescent="0.25">
      <c r="B16209" s="30"/>
      <c r="C16209" s="30"/>
    </row>
    <row r="16210" spans="2:3" x14ac:dyDescent="0.25">
      <c r="B16210" s="30"/>
      <c r="C16210" s="30"/>
    </row>
    <row r="16211" spans="2:3" x14ac:dyDescent="0.25">
      <c r="B16211" s="30"/>
      <c r="C16211" s="30"/>
    </row>
    <row r="16212" spans="2:3" x14ac:dyDescent="0.25">
      <c r="B16212" s="30"/>
      <c r="C16212" s="30"/>
    </row>
    <row r="16213" spans="2:3" x14ac:dyDescent="0.25">
      <c r="B16213" s="30"/>
      <c r="C16213" s="30"/>
    </row>
    <row r="16214" spans="2:3" x14ac:dyDescent="0.25">
      <c r="B16214" s="30"/>
      <c r="C16214" s="30"/>
    </row>
    <row r="16215" spans="2:3" x14ac:dyDescent="0.25">
      <c r="B16215" s="30"/>
      <c r="C16215" s="30"/>
    </row>
    <row r="16216" spans="2:3" x14ac:dyDescent="0.25">
      <c r="B16216" s="30"/>
      <c r="C16216" s="30"/>
    </row>
    <row r="16217" spans="2:3" x14ac:dyDescent="0.25">
      <c r="B16217" s="30"/>
      <c r="C16217" s="30"/>
    </row>
    <row r="16218" spans="2:3" x14ac:dyDescent="0.25">
      <c r="B16218" s="30"/>
      <c r="C16218" s="30"/>
    </row>
    <row r="16219" spans="2:3" x14ac:dyDescent="0.25">
      <c r="B16219" s="30"/>
      <c r="C16219" s="30"/>
    </row>
    <row r="16220" spans="2:3" x14ac:dyDescent="0.25">
      <c r="B16220" s="30"/>
      <c r="C16220" s="30"/>
    </row>
    <row r="16221" spans="2:3" x14ac:dyDescent="0.25">
      <c r="B16221" s="30"/>
      <c r="C16221" s="30"/>
    </row>
    <row r="16222" spans="2:3" x14ac:dyDescent="0.25">
      <c r="B16222" s="30"/>
      <c r="C16222" s="30"/>
    </row>
    <row r="16223" spans="2:3" x14ac:dyDescent="0.25">
      <c r="B16223" s="30"/>
      <c r="C16223" s="30"/>
    </row>
    <row r="16224" spans="2:3" x14ac:dyDescent="0.25">
      <c r="B16224" s="30"/>
      <c r="C16224" s="30"/>
    </row>
    <row r="16225" spans="2:3" x14ac:dyDescent="0.25">
      <c r="B16225" s="30"/>
      <c r="C16225" s="30"/>
    </row>
    <row r="16226" spans="2:3" x14ac:dyDescent="0.25">
      <c r="B16226" s="30"/>
      <c r="C16226" s="30"/>
    </row>
    <row r="16227" spans="2:3" x14ac:dyDescent="0.25">
      <c r="B16227" s="30"/>
      <c r="C16227" s="30"/>
    </row>
    <row r="16228" spans="2:3" x14ac:dyDescent="0.25">
      <c r="B16228" s="30"/>
      <c r="C16228" s="30"/>
    </row>
    <row r="16229" spans="2:3" x14ac:dyDescent="0.25">
      <c r="B16229" s="30"/>
      <c r="C16229" s="30"/>
    </row>
    <row r="16230" spans="2:3" x14ac:dyDescent="0.25">
      <c r="B16230" s="30"/>
      <c r="C16230" s="30"/>
    </row>
    <row r="16231" spans="2:3" x14ac:dyDescent="0.25">
      <c r="B16231" s="30"/>
      <c r="C16231" s="30"/>
    </row>
    <row r="16232" spans="2:3" x14ac:dyDescent="0.25">
      <c r="B16232" s="30"/>
      <c r="C16232" s="30"/>
    </row>
    <row r="16233" spans="2:3" x14ac:dyDescent="0.25">
      <c r="B16233" s="30"/>
      <c r="C16233" s="30"/>
    </row>
    <row r="16234" spans="2:3" x14ac:dyDescent="0.25">
      <c r="B16234" s="30"/>
      <c r="C16234" s="30"/>
    </row>
    <row r="16235" spans="2:3" x14ac:dyDescent="0.25">
      <c r="B16235" s="30"/>
      <c r="C16235" s="30"/>
    </row>
    <row r="16236" spans="2:3" x14ac:dyDescent="0.25">
      <c r="B16236" s="30"/>
      <c r="C16236" s="30"/>
    </row>
    <row r="16237" spans="2:3" x14ac:dyDescent="0.25">
      <c r="B16237" s="30"/>
      <c r="C16237" s="30"/>
    </row>
    <row r="16238" spans="2:3" x14ac:dyDescent="0.25">
      <c r="B16238" s="30"/>
      <c r="C16238" s="30"/>
    </row>
    <row r="16239" spans="2:3" x14ac:dyDescent="0.25">
      <c r="B16239" s="30"/>
      <c r="C16239" s="30"/>
    </row>
    <row r="16240" spans="2:3" x14ac:dyDescent="0.25">
      <c r="B16240" s="30"/>
      <c r="C16240" s="30"/>
    </row>
    <row r="16241" spans="2:3" x14ac:dyDescent="0.25">
      <c r="B16241" s="30"/>
      <c r="C16241" s="30"/>
    </row>
    <row r="16242" spans="2:3" x14ac:dyDescent="0.25">
      <c r="B16242" s="30"/>
      <c r="C16242" s="30"/>
    </row>
    <row r="16243" spans="2:3" x14ac:dyDescent="0.25">
      <c r="B16243" s="30"/>
      <c r="C16243" s="30"/>
    </row>
    <row r="16244" spans="2:3" x14ac:dyDescent="0.25">
      <c r="B16244" s="30"/>
      <c r="C16244" s="30"/>
    </row>
    <row r="16245" spans="2:3" x14ac:dyDescent="0.25">
      <c r="B16245" s="30"/>
      <c r="C16245" s="30"/>
    </row>
    <row r="16246" spans="2:3" x14ac:dyDescent="0.25">
      <c r="B16246" s="30"/>
      <c r="C16246" s="30"/>
    </row>
    <row r="16247" spans="2:3" x14ac:dyDescent="0.25">
      <c r="B16247" s="30"/>
      <c r="C16247" s="30"/>
    </row>
    <row r="16248" spans="2:3" x14ac:dyDescent="0.25">
      <c r="B16248" s="30"/>
      <c r="C16248" s="30"/>
    </row>
    <row r="16249" spans="2:3" x14ac:dyDescent="0.25">
      <c r="B16249" s="30"/>
      <c r="C16249" s="30"/>
    </row>
    <row r="16250" spans="2:3" x14ac:dyDescent="0.25">
      <c r="B16250" s="30"/>
      <c r="C16250" s="30"/>
    </row>
    <row r="16251" spans="2:3" x14ac:dyDescent="0.25">
      <c r="B16251" s="30"/>
      <c r="C16251" s="30"/>
    </row>
    <row r="16252" spans="2:3" x14ac:dyDescent="0.25">
      <c r="B16252" s="30"/>
      <c r="C16252" s="30"/>
    </row>
    <row r="16253" spans="2:3" x14ac:dyDescent="0.25">
      <c r="B16253" s="30"/>
      <c r="C16253" s="30"/>
    </row>
    <row r="16254" spans="2:3" x14ac:dyDescent="0.25">
      <c r="B16254" s="30"/>
      <c r="C16254" s="30"/>
    </row>
    <row r="16255" spans="2:3" x14ac:dyDescent="0.25">
      <c r="B16255" s="30"/>
      <c r="C16255" s="30"/>
    </row>
    <row r="16256" spans="2:3" x14ac:dyDescent="0.25">
      <c r="B16256" s="30"/>
      <c r="C16256" s="30"/>
    </row>
    <row r="16257" spans="2:3" x14ac:dyDescent="0.25">
      <c r="B16257" s="30"/>
      <c r="C16257" s="30"/>
    </row>
    <row r="16258" spans="2:3" x14ac:dyDescent="0.25">
      <c r="B16258" s="30"/>
      <c r="C16258" s="30"/>
    </row>
    <row r="16259" spans="2:3" x14ac:dyDescent="0.25">
      <c r="B16259" s="30"/>
      <c r="C16259" s="30"/>
    </row>
    <row r="16260" spans="2:3" x14ac:dyDescent="0.25">
      <c r="B16260" s="30"/>
      <c r="C16260" s="30"/>
    </row>
    <row r="16261" spans="2:3" x14ac:dyDescent="0.25">
      <c r="B16261" s="30"/>
      <c r="C16261" s="30"/>
    </row>
    <row r="16262" spans="2:3" x14ac:dyDescent="0.25">
      <c r="B16262" s="30"/>
      <c r="C16262" s="30"/>
    </row>
    <row r="16263" spans="2:3" x14ac:dyDescent="0.25">
      <c r="B16263" s="30"/>
      <c r="C16263" s="30"/>
    </row>
    <row r="16264" spans="2:3" x14ac:dyDescent="0.25">
      <c r="B16264" s="30"/>
      <c r="C16264" s="30"/>
    </row>
    <row r="16265" spans="2:3" x14ac:dyDescent="0.25">
      <c r="B16265" s="30"/>
      <c r="C16265" s="30"/>
    </row>
    <row r="16266" spans="2:3" x14ac:dyDescent="0.25">
      <c r="B16266" s="30"/>
      <c r="C16266" s="30"/>
    </row>
    <row r="16267" spans="2:3" x14ac:dyDescent="0.25">
      <c r="B16267" s="30"/>
      <c r="C16267" s="30"/>
    </row>
    <row r="16268" spans="2:3" x14ac:dyDescent="0.25">
      <c r="B16268" s="30"/>
      <c r="C16268" s="30"/>
    </row>
    <row r="16269" spans="2:3" x14ac:dyDescent="0.25">
      <c r="B16269" s="30"/>
      <c r="C16269" s="30"/>
    </row>
    <row r="16270" spans="2:3" x14ac:dyDescent="0.25">
      <c r="B16270" s="30"/>
      <c r="C16270" s="30"/>
    </row>
    <row r="16271" spans="2:3" x14ac:dyDescent="0.25">
      <c r="B16271" s="30"/>
      <c r="C16271" s="30"/>
    </row>
    <row r="16272" spans="2:3" x14ac:dyDescent="0.25">
      <c r="B16272" s="30"/>
      <c r="C16272" s="30"/>
    </row>
    <row r="16273" spans="2:3" x14ac:dyDescent="0.25">
      <c r="B16273" s="30"/>
      <c r="C16273" s="30"/>
    </row>
    <row r="16274" spans="2:3" x14ac:dyDescent="0.25">
      <c r="B16274" s="30"/>
      <c r="C16274" s="30"/>
    </row>
    <row r="16275" spans="2:3" x14ac:dyDescent="0.25">
      <c r="B16275" s="30"/>
      <c r="C16275" s="30"/>
    </row>
    <row r="16276" spans="2:3" x14ac:dyDescent="0.25">
      <c r="B16276" s="30"/>
      <c r="C16276" s="30"/>
    </row>
    <row r="16277" spans="2:3" x14ac:dyDescent="0.25">
      <c r="B16277" s="30"/>
      <c r="C16277" s="30"/>
    </row>
    <row r="16278" spans="2:3" x14ac:dyDescent="0.25">
      <c r="B16278" s="30"/>
      <c r="C16278" s="30"/>
    </row>
    <row r="16279" spans="2:3" x14ac:dyDescent="0.25">
      <c r="B16279" s="30"/>
      <c r="C16279" s="30"/>
    </row>
    <row r="16280" spans="2:3" x14ac:dyDescent="0.25">
      <c r="B16280" s="30"/>
      <c r="C16280" s="30"/>
    </row>
    <row r="16281" spans="2:3" x14ac:dyDescent="0.25">
      <c r="B16281" s="30"/>
      <c r="C16281" s="30"/>
    </row>
    <row r="16282" spans="2:3" x14ac:dyDescent="0.25">
      <c r="B16282" s="30"/>
      <c r="C16282" s="30"/>
    </row>
    <row r="16283" spans="2:3" x14ac:dyDescent="0.25">
      <c r="B16283" s="30"/>
      <c r="C16283" s="30"/>
    </row>
    <row r="16284" spans="2:3" x14ac:dyDescent="0.25">
      <c r="B16284" s="30"/>
      <c r="C16284" s="30"/>
    </row>
    <row r="16285" spans="2:3" x14ac:dyDescent="0.25">
      <c r="B16285" s="30"/>
      <c r="C16285" s="30"/>
    </row>
    <row r="16286" spans="2:3" x14ac:dyDescent="0.25">
      <c r="B16286" s="30"/>
      <c r="C16286" s="30"/>
    </row>
    <row r="16287" spans="2:3" x14ac:dyDescent="0.25">
      <c r="B16287" s="30"/>
      <c r="C16287" s="30"/>
    </row>
    <row r="16288" spans="2:3" x14ac:dyDescent="0.25">
      <c r="B16288" s="30"/>
      <c r="C16288" s="30"/>
    </row>
    <row r="16289" spans="2:3" x14ac:dyDescent="0.25">
      <c r="B16289" s="30"/>
      <c r="C16289" s="30"/>
    </row>
    <row r="16290" spans="2:3" x14ac:dyDescent="0.25">
      <c r="B16290" s="30"/>
      <c r="C16290" s="30"/>
    </row>
    <row r="16291" spans="2:3" x14ac:dyDescent="0.25">
      <c r="B16291" s="30"/>
      <c r="C16291" s="30"/>
    </row>
    <row r="16292" spans="2:3" x14ac:dyDescent="0.25">
      <c r="B16292" s="30"/>
      <c r="C16292" s="30"/>
    </row>
    <row r="16293" spans="2:3" x14ac:dyDescent="0.25">
      <c r="B16293" s="30"/>
      <c r="C16293" s="30"/>
    </row>
    <row r="16294" spans="2:3" x14ac:dyDescent="0.25">
      <c r="B16294" s="30"/>
      <c r="C16294" s="30"/>
    </row>
    <row r="16295" spans="2:3" x14ac:dyDescent="0.25">
      <c r="B16295" s="30"/>
      <c r="C16295" s="30"/>
    </row>
    <row r="16296" spans="2:3" x14ac:dyDescent="0.25">
      <c r="B16296" s="30"/>
      <c r="C16296" s="30"/>
    </row>
    <row r="16297" spans="2:3" x14ac:dyDescent="0.25">
      <c r="B16297" s="30"/>
      <c r="C16297" s="30"/>
    </row>
    <row r="16298" spans="2:3" x14ac:dyDescent="0.25">
      <c r="B16298" s="30"/>
      <c r="C16298" s="30"/>
    </row>
    <row r="16299" spans="2:3" x14ac:dyDescent="0.25">
      <c r="B16299" s="30"/>
      <c r="C16299" s="30"/>
    </row>
    <row r="16300" spans="2:3" x14ac:dyDescent="0.25">
      <c r="B16300" s="30"/>
      <c r="C16300" s="30"/>
    </row>
    <row r="16301" spans="2:3" x14ac:dyDescent="0.25">
      <c r="B16301" s="30"/>
      <c r="C16301" s="30"/>
    </row>
    <row r="16302" spans="2:3" x14ac:dyDescent="0.25">
      <c r="B16302" s="30"/>
      <c r="C16302" s="30"/>
    </row>
    <row r="16303" spans="2:3" x14ac:dyDescent="0.25">
      <c r="B16303" s="30"/>
      <c r="C16303" s="30"/>
    </row>
    <row r="16304" spans="2:3" x14ac:dyDescent="0.25">
      <c r="B16304" s="30"/>
      <c r="C16304" s="30"/>
    </row>
    <row r="16305" spans="2:3" x14ac:dyDescent="0.25">
      <c r="B16305" s="30"/>
      <c r="C16305" s="30"/>
    </row>
    <row r="16306" spans="2:3" x14ac:dyDescent="0.25">
      <c r="B16306" s="30"/>
      <c r="C16306" s="30"/>
    </row>
    <row r="16307" spans="2:3" x14ac:dyDescent="0.25">
      <c r="B16307" s="30"/>
      <c r="C16307" s="30"/>
    </row>
    <row r="16308" spans="2:3" x14ac:dyDescent="0.25">
      <c r="B16308" s="30"/>
      <c r="C16308" s="30"/>
    </row>
    <row r="16309" spans="2:3" x14ac:dyDescent="0.25">
      <c r="B16309" s="30"/>
      <c r="C16309" s="30"/>
    </row>
    <row r="16310" spans="2:3" x14ac:dyDescent="0.25">
      <c r="B16310" s="30"/>
      <c r="C16310" s="30"/>
    </row>
    <row r="16311" spans="2:3" x14ac:dyDescent="0.25">
      <c r="B16311" s="30"/>
      <c r="C16311" s="30"/>
    </row>
    <row r="16312" spans="2:3" x14ac:dyDescent="0.25">
      <c r="B16312" s="30"/>
      <c r="C16312" s="30"/>
    </row>
    <row r="16313" spans="2:3" x14ac:dyDescent="0.25">
      <c r="B16313" s="30"/>
      <c r="C16313" s="30"/>
    </row>
    <row r="16314" spans="2:3" x14ac:dyDescent="0.25">
      <c r="B16314" s="30"/>
      <c r="C16314" s="30"/>
    </row>
    <row r="16315" spans="2:3" x14ac:dyDescent="0.25">
      <c r="B16315" s="30"/>
      <c r="C16315" s="30"/>
    </row>
    <row r="16316" spans="2:3" x14ac:dyDescent="0.25">
      <c r="B16316" s="30"/>
      <c r="C16316" s="30"/>
    </row>
    <row r="16317" spans="2:3" x14ac:dyDescent="0.25">
      <c r="B16317" s="30"/>
      <c r="C16317" s="30"/>
    </row>
    <row r="16318" spans="2:3" x14ac:dyDescent="0.25">
      <c r="B16318" s="30"/>
      <c r="C16318" s="30"/>
    </row>
    <row r="16319" spans="2:3" x14ac:dyDescent="0.25">
      <c r="B16319" s="30"/>
      <c r="C16319" s="30"/>
    </row>
    <row r="16320" spans="2:3" x14ac:dyDescent="0.25">
      <c r="B16320" s="30"/>
      <c r="C16320" s="30"/>
    </row>
    <row r="16321" spans="2:3" x14ac:dyDescent="0.25">
      <c r="B16321" s="30"/>
      <c r="C16321" s="30"/>
    </row>
    <row r="16322" spans="2:3" x14ac:dyDescent="0.25">
      <c r="B16322" s="30"/>
      <c r="C16322" s="30"/>
    </row>
    <row r="16323" spans="2:3" x14ac:dyDescent="0.25">
      <c r="B16323" s="30"/>
      <c r="C16323" s="30"/>
    </row>
    <row r="16324" spans="2:3" x14ac:dyDescent="0.25">
      <c r="B16324" s="30"/>
      <c r="C16324" s="30"/>
    </row>
    <row r="16325" spans="2:3" x14ac:dyDescent="0.25">
      <c r="B16325" s="30"/>
      <c r="C16325" s="30"/>
    </row>
    <row r="16326" spans="2:3" x14ac:dyDescent="0.25">
      <c r="B16326" s="30"/>
      <c r="C16326" s="30"/>
    </row>
    <row r="16327" spans="2:3" x14ac:dyDescent="0.25">
      <c r="B16327" s="30"/>
      <c r="C16327" s="30"/>
    </row>
    <row r="16328" spans="2:3" x14ac:dyDescent="0.25">
      <c r="B16328" s="30"/>
      <c r="C16328" s="30"/>
    </row>
    <row r="16329" spans="2:3" x14ac:dyDescent="0.25">
      <c r="B16329" s="30"/>
      <c r="C16329" s="30"/>
    </row>
    <row r="16330" spans="2:3" x14ac:dyDescent="0.25">
      <c r="B16330" s="30"/>
      <c r="C16330" s="30"/>
    </row>
    <row r="16331" spans="2:3" x14ac:dyDescent="0.25">
      <c r="B16331" s="30"/>
      <c r="C16331" s="30"/>
    </row>
    <row r="16332" spans="2:3" x14ac:dyDescent="0.25">
      <c r="B16332" s="30"/>
      <c r="C16332" s="30"/>
    </row>
    <row r="16333" spans="2:3" x14ac:dyDescent="0.25">
      <c r="B16333" s="30"/>
      <c r="C16333" s="30"/>
    </row>
    <row r="16334" spans="2:3" x14ac:dyDescent="0.25">
      <c r="B16334" s="30"/>
      <c r="C16334" s="30"/>
    </row>
    <row r="16335" spans="2:3" x14ac:dyDescent="0.25">
      <c r="B16335" s="30"/>
      <c r="C16335" s="30"/>
    </row>
    <row r="16336" spans="2:3" x14ac:dyDescent="0.25">
      <c r="B16336" s="30"/>
      <c r="C16336" s="30"/>
    </row>
    <row r="16337" spans="2:3" x14ac:dyDescent="0.25">
      <c r="B16337" s="30"/>
      <c r="C16337" s="30"/>
    </row>
    <row r="16338" spans="2:3" x14ac:dyDescent="0.25">
      <c r="B16338" s="30"/>
      <c r="C16338" s="30"/>
    </row>
    <row r="16339" spans="2:3" x14ac:dyDescent="0.25">
      <c r="B16339" s="30"/>
      <c r="C16339" s="30"/>
    </row>
    <row r="16340" spans="2:3" x14ac:dyDescent="0.25">
      <c r="B16340" s="30"/>
      <c r="C16340" s="30"/>
    </row>
    <row r="16341" spans="2:3" x14ac:dyDescent="0.25">
      <c r="B16341" s="30"/>
      <c r="C16341" s="30"/>
    </row>
    <row r="16342" spans="2:3" x14ac:dyDescent="0.25">
      <c r="B16342" s="30"/>
      <c r="C16342" s="30"/>
    </row>
    <row r="16343" spans="2:3" x14ac:dyDescent="0.25">
      <c r="B16343" s="30"/>
      <c r="C16343" s="30"/>
    </row>
    <row r="16344" spans="2:3" x14ac:dyDescent="0.25">
      <c r="B16344" s="30"/>
      <c r="C16344" s="30"/>
    </row>
    <row r="16345" spans="2:3" x14ac:dyDescent="0.25">
      <c r="B16345" s="30"/>
      <c r="C16345" s="30"/>
    </row>
    <row r="16346" spans="2:3" x14ac:dyDescent="0.25">
      <c r="B16346" s="30"/>
      <c r="C16346" s="30"/>
    </row>
    <row r="16347" spans="2:3" x14ac:dyDescent="0.25">
      <c r="B16347" s="30"/>
      <c r="C16347" s="30"/>
    </row>
    <row r="16348" spans="2:3" x14ac:dyDescent="0.25">
      <c r="B16348" s="30"/>
      <c r="C16348" s="30"/>
    </row>
    <row r="16349" spans="2:3" x14ac:dyDescent="0.25">
      <c r="B16349" s="30"/>
      <c r="C16349" s="30"/>
    </row>
    <row r="16350" spans="2:3" x14ac:dyDescent="0.25">
      <c r="B16350" s="30"/>
      <c r="C16350" s="30"/>
    </row>
    <row r="16351" spans="2:3" x14ac:dyDescent="0.25">
      <c r="B16351" s="30"/>
      <c r="C16351" s="30"/>
    </row>
    <row r="16352" spans="2:3" x14ac:dyDescent="0.25">
      <c r="B16352" s="30"/>
      <c r="C16352" s="30"/>
    </row>
    <row r="16353" spans="2:3" x14ac:dyDescent="0.25">
      <c r="B16353" s="30"/>
      <c r="C16353" s="30"/>
    </row>
    <row r="16354" spans="2:3" x14ac:dyDescent="0.25">
      <c r="B16354" s="30"/>
      <c r="C16354" s="30"/>
    </row>
    <row r="16355" spans="2:3" x14ac:dyDescent="0.25">
      <c r="B16355" s="30"/>
      <c r="C16355" s="30"/>
    </row>
    <row r="16356" spans="2:3" x14ac:dyDescent="0.25">
      <c r="B16356" s="30"/>
      <c r="C16356" s="30"/>
    </row>
    <row r="16357" spans="2:3" x14ac:dyDescent="0.25">
      <c r="B16357" s="30"/>
      <c r="C16357" s="30"/>
    </row>
    <row r="16358" spans="2:3" x14ac:dyDescent="0.25">
      <c r="B16358" s="30"/>
      <c r="C16358" s="30"/>
    </row>
    <row r="16359" spans="2:3" x14ac:dyDescent="0.25">
      <c r="B16359" s="30"/>
      <c r="C16359" s="30"/>
    </row>
    <row r="16360" spans="2:3" x14ac:dyDescent="0.25">
      <c r="B16360" s="30"/>
      <c r="C16360" s="30"/>
    </row>
    <row r="16361" spans="2:3" x14ac:dyDescent="0.25">
      <c r="B16361" s="30"/>
      <c r="C16361" s="30"/>
    </row>
    <row r="16362" spans="2:3" x14ac:dyDescent="0.25">
      <c r="B16362" s="30"/>
      <c r="C16362" s="30"/>
    </row>
    <row r="16363" spans="2:3" x14ac:dyDescent="0.25">
      <c r="B16363" s="30"/>
      <c r="C16363" s="30"/>
    </row>
    <row r="16364" spans="2:3" x14ac:dyDescent="0.25">
      <c r="B16364" s="30"/>
      <c r="C16364" s="30"/>
    </row>
    <row r="16365" spans="2:3" x14ac:dyDescent="0.25">
      <c r="B16365" s="30"/>
      <c r="C16365" s="30"/>
    </row>
    <row r="16366" spans="2:3" x14ac:dyDescent="0.25">
      <c r="B16366" s="30"/>
      <c r="C16366" s="30"/>
    </row>
    <row r="16367" spans="2:3" x14ac:dyDescent="0.25">
      <c r="B16367" s="30"/>
      <c r="C16367" s="30"/>
    </row>
    <row r="16368" spans="2:3" x14ac:dyDescent="0.25">
      <c r="B16368" s="30"/>
      <c r="C16368" s="30"/>
    </row>
    <row r="16369" spans="2:3" x14ac:dyDescent="0.25">
      <c r="B16369" s="30"/>
      <c r="C16369" s="30"/>
    </row>
    <row r="16370" spans="2:3" x14ac:dyDescent="0.25">
      <c r="B16370" s="30"/>
      <c r="C16370" s="30"/>
    </row>
    <row r="16371" spans="2:3" x14ac:dyDescent="0.25">
      <c r="B16371" s="30"/>
      <c r="C16371" s="30"/>
    </row>
    <row r="16372" spans="2:3" x14ac:dyDescent="0.25">
      <c r="B16372" s="30"/>
      <c r="C16372" s="30"/>
    </row>
    <row r="16373" spans="2:3" x14ac:dyDescent="0.25">
      <c r="B16373" s="30"/>
      <c r="C16373" s="30"/>
    </row>
    <row r="16374" spans="2:3" x14ac:dyDescent="0.25">
      <c r="B16374" s="30"/>
      <c r="C16374" s="30"/>
    </row>
    <row r="16375" spans="2:3" x14ac:dyDescent="0.25">
      <c r="B16375" s="30"/>
      <c r="C16375" s="30"/>
    </row>
    <row r="16376" spans="2:3" x14ac:dyDescent="0.25">
      <c r="B16376" s="30"/>
      <c r="C16376" s="30"/>
    </row>
    <row r="16377" spans="2:3" x14ac:dyDescent="0.25">
      <c r="B16377" s="30"/>
      <c r="C16377" s="30"/>
    </row>
    <row r="16378" spans="2:3" x14ac:dyDescent="0.25">
      <c r="B16378" s="30"/>
      <c r="C16378" s="30"/>
    </row>
    <row r="16379" spans="2:3" x14ac:dyDescent="0.25">
      <c r="B16379" s="30"/>
      <c r="C16379" s="30"/>
    </row>
    <row r="16380" spans="2:3" x14ac:dyDescent="0.25">
      <c r="B16380" s="30"/>
      <c r="C16380" s="30"/>
    </row>
    <row r="16381" spans="2:3" x14ac:dyDescent="0.25">
      <c r="B16381" s="30"/>
      <c r="C16381" s="30"/>
    </row>
    <row r="16382" spans="2:3" x14ac:dyDescent="0.25">
      <c r="B16382" s="30"/>
      <c r="C16382" s="30"/>
    </row>
    <row r="16383" spans="2:3" x14ac:dyDescent="0.25">
      <c r="B16383" s="30"/>
      <c r="C16383" s="30"/>
    </row>
    <row r="16384" spans="2:3" x14ac:dyDescent="0.25">
      <c r="B16384" s="30"/>
      <c r="C16384" s="30"/>
    </row>
    <row r="16385" spans="2:3" x14ac:dyDescent="0.25">
      <c r="B16385" s="30"/>
      <c r="C16385" s="30"/>
    </row>
  </sheetData>
  <mergeCells count="1">
    <mergeCell ref="B3:O3"/>
  </mergeCells>
  <pageMargins left="0.25" right="0.25" top="0.75" bottom="0.75" header="0.3" footer="0.3"/>
  <pageSetup paperSize="8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F92CE"/>
  </sheetPr>
  <dimension ref="A1:AY42"/>
  <sheetViews>
    <sheetView showGridLines="0" zoomScale="90" zoomScaleNormal="90" workbookViewId="0">
      <selection activeCell="H42" sqref="H42"/>
    </sheetView>
  </sheetViews>
  <sheetFormatPr defaultRowHeight="15" x14ac:dyDescent="0.25"/>
  <cols>
    <col min="1" max="1" width="3.7109375" customWidth="1"/>
    <col min="2" max="2" width="60.7109375" customWidth="1"/>
    <col min="3" max="23" width="10.7109375" customWidth="1"/>
    <col min="24" max="38" width="10.7109375" hidden="1" customWidth="1"/>
  </cols>
  <sheetData>
    <row r="1" spans="1:38" ht="13.9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9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5.15" customHeight="1" x14ac:dyDescent="0.25">
      <c r="A3" s="430" t="s">
        <v>344</v>
      </c>
      <c r="B3" s="431"/>
      <c r="C3" s="32" t="s">
        <v>2</v>
      </c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32">
        <v>21</v>
      </c>
      <c r="Y3" s="32">
        <v>22</v>
      </c>
      <c r="Z3" s="32">
        <v>23</v>
      </c>
      <c r="AA3" s="32">
        <v>24</v>
      </c>
      <c r="AB3" s="32">
        <v>25</v>
      </c>
      <c r="AC3" s="32">
        <v>26</v>
      </c>
      <c r="AD3" s="32">
        <v>27</v>
      </c>
      <c r="AE3" s="32">
        <v>28</v>
      </c>
      <c r="AF3" s="32">
        <v>29</v>
      </c>
      <c r="AG3" s="32">
        <v>30</v>
      </c>
      <c r="AH3" s="32">
        <v>31</v>
      </c>
      <c r="AI3" s="32">
        <v>32</v>
      </c>
      <c r="AJ3" s="32">
        <v>33</v>
      </c>
      <c r="AK3" s="32">
        <v>34</v>
      </c>
      <c r="AL3" s="32">
        <v>35</v>
      </c>
    </row>
    <row r="4" spans="1:38" x14ac:dyDescent="0.25">
      <c r="A4" s="12"/>
      <c r="B4" s="6" t="s">
        <v>345</v>
      </c>
      <c r="C4" s="35">
        <v>17338159.898666669</v>
      </c>
      <c r="D4" s="35">
        <v>866907.99493333336</v>
      </c>
      <c r="E4" s="35">
        <v>866907.99493333336</v>
      </c>
      <c r="F4" s="35">
        <v>866907.99493333336</v>
      </c>
      <c r="G4" s="35">
        <v>866907.99493333336</v>
      </c>
      <c r="H4" s="35">
        <v>866907.99493333336</v>
      </c>
      <c r="I4" s="35">
        <v>866907.99493333336</v>
      </c>
      <c r="J4" s="35">
        <v>866907.99493333336</v>
      </c>
      <c r="K4" s="35">
        <v>866907.99493333336</v>
      </c>
      <c r="L4" s="35">
        <v>866907.99493333336</v>
      </c>
      <c r="M4" s="35">
        <v>866907.99493333336</v>
      </c>
      <c r="N4" s="35">
        <v>866907.99493333336</v>
      </c>
      <c r="O4" s="35">
        <v>866907.99493333336</v>
      </c>
      <c r="P4" s="35">
        <v>866907.99493333336</v>
      </c>
      <c r="Q4" s="35">
        <v>866907.99493333336</v>
      </c>
      <c r="R4" s="35">
        <v>866907.99493333336</v>
      </c>
      <c r="S4" s="35">
        <v>866907.99493333336</v>
      </c>
      <c r="T4" s="35">
        <v>866907.99493333336</v>
      </c>
      <c r="U4" s="35">
        <v>866907.99493333336</v>
      </c>
      <c r="V4" s="35">
        <v>866907.99493333336</v>
      </c>
      <c r="W4" s="35">
        <v>866907.99493333336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  <c r="AL4" s="35">
        <v>0</v>
      </c>
    </row>
    <row r="5" spans="1:38" x14ac:dyDescent="0.25">
      <c r="A5" s="74"/>
      <c r="B5" s="183" t="s">
        <v>346</v>
      </c>
      <c r="C5" s="38">
        <v>11465106.666666666</v>
      </c>
      <c r="D5" s="38">
        <v>573255.33333333326</v>
      </c>
      <c r="E5" s="38">
        <v>573255.33333333326</v>
      </c>
      <c r="F5" s="38">
        <v>573255.33333333326</v>
      </c>
      <c r="G5" s="38">
        <v>573255.33333333326</v>
      </c>
      <c r="H5" s="38">
        <v>573255.33333333326</v>
      </c>
      <c r="I5" s="38">
        <v>573255.33333333326</v>
      </c>
      <c r="J5" s="38">
        <v>573255.33333333326</v>
      </c>
      <c r="K5" s="38">
        <v>573255.33333333326</v>
      </c>
      <c r="L5" s="38">
        <v>573255.33333333326</v>
      </c>
      <c r="M5" s="38">
        <v>573255.33333333326</v>
      </c>
      <c r="N5" s="38">
        <v>573255.33333333326</v>
      </c>
      <c r="O5" s="38">
        <v>573255.33333333326</v>
      </c>
      <c r="P5" s="38">
        <v>573255.33333333326</v>
      </c>
      <c r="Q5" s="38">
        <v>573255.33333333326</v>
      </c>
      <c r="R5" s="38">
        <v>573255.33333333326</v>
      </c>
      <c r="S5" s="38">
        <v>573255.33333333326</v>
      </c>
      <c r="T5" s="38">
        <v>573255.33333333326</v>
      </c>
      <c r="U5" s="38">
        <v>573255.33333333326</v>
      </c>
      <c r="V5" s="38">
        <v>573255.33333333326</v>
      </c>
      <c r="W5" s="38">
        <v>573255.33333333326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8">
        <v>0</v>
      </c>
      <c r="AJ5" s="38">
        <v>0</v>
      </c>
      <c r="AK5" s="38">
        <v>0</v>
      </c>
      <c r="AL5" s="38">
        <v>0</v>
      </c>
    </row>
    <row r="6" spans="1:38" x14ac:dyDescent="0.25">
      <c r="A6" s="74"/>
      <c r="B6" s="184" t="s">
        <v>6</v>
      </c>
      <c r="C6" s="39">
        <v>10318596</v>
      </c>
      <c r="D6" s="39">
        <v>515929.8</v>
      </c>
      <c r="E6" s="39">
        <v>515929.8</v>
      </c>
      <c r="F6" s="39">
        <v>515929.8</v>
      </c>
      <c r="G6" s="39">
        <v>515929.8</v>
      </c>
      <c r="H6" s="39">
        <v>515929.8</v>
      </c>
      <c r="I6" s="39">
        <v>515929.8</v>
      </c>
      <c r="J6" s="39">
        <v>515929.8</v>
      </c>
      <c r="K6" s="39">
        <v>515929.8</v>
      </c>
      <c r="L6" s="39">
        <v>515929.8</v>
      </c>
      <c r="M6" s="39">
        <v>515929.8</v>
      </c>
      <c r="N6" s="39">
        <v>515929.8</v>
      </c>
      <c r="O6" s="39">
        <v>515929.8</v>
      </c>
      <c r="P6" s="39">
        <v>515929.8</v>
      </c>
      <c r="Q6" s="39">
        <v>515929.8</v>
      </c>
      <c r="R6" s="39">
        <v>515929.8</v>
      </c>
      <c r="S6" s="39">
        <v>515929.8</v>
      </c>
      <c r="T6" s="39">
        <v>515929.8</v>
      </c>
      <c r="U6" s="39">
        <v>515929.8</v>
      </c>
      <c r="V6" s="39">
        <v>515929.8</v>
      </c>
      <c r="W6" s="39">
        <v>515929.8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</row>
    <row r="7" spans="1:38" x14ac:dyDescent="0.25">
      <c r="A7" s="74"/>
      <c r="B7" s="184" t="s">
        <v>347</v>
      </c>
      <c r="C7" s="39">
        <v>859883.00000000023</v>
      </c>
      <c r="D7" s="39">
        <v>42994.149999999994</v>
      </c>
      <c r="E7" s="39">
        <v>42994.149999999994</v>
      </c>
      <c r="F7" s="39">
        <v>42994.149999999994</v>
      </c>
      <c r="G7" s="39">
        <v>42994.149999999994</v>
      </c>
      <c r="H7" s="39">
        <v>42994.149999999994</v>
      </c>
      <c r="I7" s="39">
        <v>42994.149999999994</v>
      </c>
      <c r="J7" s="39">
        <v>42994.149999999994</v>
      </c>
      <c r="K7" s="39">
        <v>42994.149999999994</v>
      </c>
      <c r="L7" s="39">
        <v>42994.149999999994</v>
      </c>
      <c r="M7" s="39">
        <v>42994.149999999994</v>
      </c>
      <c r="N7" s="39">
        <v>42994.149999999994</v>
      </c>
      <c r="O7" s="39">
        <v>42994.149999999994</v>
      </c>
      <c r="P7" s="39">
        <v>42994.149999999994</v>
      </c>
      <c r="Q7" s="39">
        <v>42994.149999999994</v>
      </c>
      <c r="R7" s="39">
        <v>42994.149999999994</v>
      </c>
      <c r="S7" s="39">
        <v>42994.149999999994</v>
      </c>
      <c r="T7" s="39">
        <v>42994.149999999994</v>
      </c>
      <c r="U7" s="39">
        <v>42994.149999999994</v>
      </c>
      <c r="V7" s="39">
        <v>42994.149999999994</v>
      </c>
      <c r="W7" s="39">
        <v>42994.149999999994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</row>
    <row r="8" spans="1:38" x14ac:dyDescent="0.25">
      <c r="A8" s="74"/>
      <c r="B8" s="184" t="s">
        <v>338</v>
      </c>
      <c r="C8" s="39">
        <v>286627.66666666669</v>
      </c>
      <c r="D8" s="39">
        <v>14331.383333333335</v>
      </c>
      <c r="E8" s="39">
        <v>14331.383333333335</v>
      </c>
      <c r="F8" s="39">
        <v>14331.383333333335</v>
      </c>
      <c r="G8" s="39">
        <v>14331.383333333335</v>
      </c>
      <c r="H8" s="39">
        <v>14331.383333333335</v>
      </c>
      <c r="I8" s="39">
        <v>14331.383333333335</v>
      </c>
      <c r="J8" s="39">
        <v>14331.383333333335</v>
      </c>
      <c r="K8" s="39">
        <v>14331.383333333335</v>
      </c>
      <c r="L8" s="39">
        <v>14331.383333333335</v>
      </c>
      <c r="M8" s="39">
        <v>14331.383333333335</v>
      </c>
      <c r="N8" s="39">
        <v>14331.383333333335</v>
      </c>
      <c r="O8" s="39">
        <v>14331.383333333335</v>
      </c>
      <c r="P8" s="39">
        <v>14331.383333333335</v>
      </c>
      <c r="Q8" s="39">
        <v>14331.383333333335</v>
      </c>
      <c r="R8" s="39">
        <v>14331.383333333335</v>
      </c>
      <c r="S8" s="39">
        <v>14331.383333333335</v>
      </c>
      <c r="T8" s="39">
        <v>14331.383333333335</v>
      </c>
      <c r="U8" s="39">
        <v>14331.383333333335</v>
      </c>
      <c r="V8" s="39">
        <v>14331.383333333335</v>
      </c>
      <c r="W8" s="39">
        <v>14331.383333333335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</row>
    <row r="9" spans="1:38" x14ac:dyDescent="0.25">
      <c r="A9" s="74"/>
      <c r="B9" s="183" t="s">
        <v>348</v>
      </c>
      <c r="C9" s="38">
        <v>4471391.6000000006</v>
      </c>
      <c r="D9" s="38">
        <v>223569.58000000005</v>
      </c>
      <c r="E9" s="38">
        <v>223569.58000000005</v>
      </c>
      <c r="F9" s="38">
        <v>223569.58000000005</v>
      </c>
      <c r="G9" s="38">
        <v>223569.58000000005</v>
      </c>
      <c r="H9" s="38">
        <v>223569.58000000005</v>
      </c>
      <c r="I9" s="38">
        <v>223569.58000000005</v>
      </c>
      <c r="J9" s="38">
        <v>223569.58000000005</v>
      </c>
      <c r="K9" s="38">
        <v>223569.58000000005</v>
      </c>
      <c r="L9" s="38">
        <v>223569.58000000005</v>
      </c>
      <c r="M9" s="38">
        <v>223569.58000000005</v>
      </c>
      <c r="N9" s="38">
        <v>223569.58000000005</v>
      </c>
      <c r="O9" s="38">
        <v>223569.58000000005</v>
      </c>
      <c r="P9" s="38">
        <v>223569.58000000005</v>
      </c>
      <c r="Q9" s="38">
        <v>223569.58000000005</v>
      </c>
      <c r="R9" s="38">
        <v>223569.58000000005</v>
      </c>
      <c r="S9" s="38">
        <v>223569.58000000005</v>
      </c>
      <c r="T9" s="38">
        <v>223569.58000000005</v>
      </c>
      <c r="U9" s="38">
        <v>223569.58000000005</v>
      </c>
      <c r="V9" s="38">
        <v>223569.58000000005</v>
      </c>
      <c r="W9" s="38">
        <v>223569.58000000005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</row>
    <row r="10" spans="1:38" x14ac:dyDescent="0.25">
      <c r="A10" s="74"/>
      <c r="B10" s="184" t="s">
        <v>339</v>
      </c>
      <c r="C10" s="39">
        <v>917208.53333333298</v>
      </c>
      <c r="D10" s="39">
        <v>45860.426666666666</v>
      </c>
      <c r="E10" s="39">
        <v>45860.426666666666</v>
      </c>
      <c r="F10" s="39">
        <v>45860.426666666666</v>
      </c>
      <c r="G10" s="39">
        <v>45860.426666666666</v>
      </c>
      <c r="H10" s="39">
        <v>45860.426666666666</v>
      </c>
      <c r="I10" s="39">
        <v>45860.426666666666</v>
      </c>
      <c r="J10" s="39">
        <v>45860.426666666666</v>
      </c>
      <c r="K10" s="39">
        <v>45860.426666666666</v>
      </c>
      <c r="L10" s="39">
        <v>45860.426666666666</v>
      </c>
      <c r="M10" s="39">
        <v>45860.426666666666</v>
      </c>
      <c r="N10" s="39">
        <v>45860.426666666666</v>
      </c>
      <c r="O10" s="39">
        <v>45860.426666666666</v>
      </c>
      <c r="P10" s="39">
        <v>45860.426666666666</v>
      </c>
      <c r="Q10" s="39">
        <v>45860.426666666666</v>
      </c>
      <c r="R10" s="39">
        <v>45860.426666666666</v>
      </c>
      <c r="S10" s="39">
        <v>45860.426666666666</v>
      </c>
      <c r="T10" s="39">
        <v>45860.426666666666</v>
      </c>
      <c r="U10" s="39">
        <v>45860.426666666666</v>
      </c>
      <c r="V10" s="39">
        <v>45860.426666666666</v>
      </c>
      <c r="W10" s="39">
        <v>45860.426666666666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</row>
    <row r="11" spans="1:38" x14ac:dyDescent="0.25">
      <c r="A11" s="74"/>
      <c r="B11" s="184" t="s">
        <v>267</v>
      </c>
      <c r="C11" s="39">
        <v>366883.41333333356</v>
      </c>
      <c r="D11" s="39">
        <v>18344.170666666672</v>
      </c>
      <c r="E11" s="39">
        <v>18344.170666666672</v>
      </c>
      <c r="F11" s="39">
        <v>18344.170666666672</v>
      </c>
      <c r="G11" s="39">
        <v>18344.170666666672</v>
      </c>
      <c r="H11" s="39">
        <v>18344.170666666672</v>
      </c>
      <c r="I11" s="39">
        <v>18344.170666666672</v>
      </c>
      <c r="J11" s="39">
        <v>18344.170666666672</v>
      </c>
      <c r="K11" s="39">
        <v>18344.170666666672</v>
      </c>
      <c r="L11" s="39">
        <v>18344.170666666672</v>
      </c>
      <c r="M11" s="39">
        <v>18344.170666666672</v>
      </c>
      <c r="N11" s="39">
        <v>18344.170666666672</v>
      </c>
      <c r="O11" s="39">
        <v>18344.170666666672</v>
      </c>
      <c r="P11" s="39">
        <v>18344.170666666672</v>
      </c>
      <c r="Q11" s="39">
        <v>18344.170666666672</v>
      </c>
      <c r="R11" s="39">
        <v>18344.170666666672</v>
      </c>
      <c r="S11" s="39">
        <v>18344.170666666672</v>
      </c>
      <c r="T11" s="39">
        <v>18344.170666666672</v>
      </c>
      <c r="U11" s="39">
        <v>18344.170666666672</v>
      </c>
      <c r="V11" s="39">
        <v>18344.170666666672</v>
      </c>
      <c r="W11" s="39">
        <v>18344.170666666672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</row>
    <row r="12" spans="1:38" x14ac:dyDescent="0.25">
      <c r="A12" s="74"/>
      <c r="B12" s="184" t="s">
        <v>340</v>
      </c>
      <c r="C12" s="39">
        <v>2293021.3333333335</v>
      </c>
      <c r="D12" s="39">
        <v>114651.06666666669</v>
      </c>
      <c r="E12" s="39">
        <v>114651.06666666669</v>
      </c>
      <c r="F12" s="39">
        <v>114651.06666666669</v>
      </c>
      <c r="G12" s="39">
        <v>114651.06666666669</v>
      </c>
      <c r="H12" s="39">
        <v>114651.06666666669</v>
      </c>
      <c r="I12" s="39">
        <v>114651.06666666669</v>
      </c>
      <c r="J12" s="39">
        <v>114651.06666666669</v>
      </c>
      <c r="K12" s="39">
        <v>114651.06666666669</v>
      </c>
      <c r="L12" s="39">
        <v>114651.06666666669</v>
      </c>
      <c r="M12" s="39">
        <v>114651.06666666669</v>
      </c>
      <c r="N12" s="39">
        <v>114651.06666666669</v>
      </c>
      <c r="O12" s="39">
        <v>114651.06666666669</v>
      </c>
      <c r="P12" s="39">
        <v>114651.06666666669</v>
      </c>
      <c r="Q12" s="39">
        <v>114651.06666666669</v>
      </c>
      <c r="R12" s="39">
        <v>114651.06666666669</v>
      </c>
      <c r="S12" s="39">
        <v>114651.06666666669</v>
      </c>
      <c r="T12" s="39">
        <v>114651.06666666669</v>
      </c>
      <c r="U12" s="39">
        <v>114651.06666666669</v>
      </c>
      <c r="V12" s="39">
        <v>114651.06666666669</v>
      </c>
      <c r="W12" s="39">
        <v>114651.06666666669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</row>
    <row r="13" spans="1:38" x14ac:dyDescent="0.25">
      <c r="B13" s="110" t="s">
        <v>341</v>
      </c>
      <c r="C13" s="39">
        <v>229302.13333333324</v>
      </c>
      <c r="D13" s="39">
        <v>11465.106666666667</v>
      </c>
      <c r="E13" s="39">
        <v>11465.106666666667</v>
      </c>
      <c r="F13" s="39">
        <v>11465.106666666667</v>
      </c>
      <c r="G13" s="39">
        <v>11465.106666666667</v>
      </c>
      <c r="H13" s="39">
        <v>11465.106666666667</v>
      </c>
      <c r="I13" s="39">
        <v>11465.106666666667</v>
      </c>
      <c r="J13" s="39">
        <v>11465.106666666667</v>
      </c>
      <c r="K13" s="39">
        <v>11465.106666666667</v>
      </c>
      <c r="L13" s="39">
        <v>11465.106666666667</v>
      </c>
      <c r="M13" s="39">
        <v>11465.106666666667</v>
      </c>
      <c r="N13" s="39">
        <v>11465.106666666667</v>
      </c>
      <c r="O13" s="39">
        <v>11465.106666666667</v>
      </c>
      <c r="P13" s="39">
        <v>11465.106666666667</v>
      </c>
      <c r="Q13" s="39">
        <v>11465.106666666667</v>
      </c>
      <c r="R13" s="39">
        <v>11465.106666666667</v>
      </c>
      <c r="S13" s="39">
        <v>11465.106666666667</v>
      </c>
      <c r="T13" s="39">
        <v>11465.106666666667</v>
      </c>
      <c r="U13" s="39">
        <v>11465.106666666667</v>
      </c>
      <c r="V13" s="39">
        <v>11465.106666666667</v>
      </c>
      <c r="W13" s="39">
        <v>11465.106666666667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</row>
    <row r="14" spans="1:38" x14ac:dyDescent="0.25">
      <c r="B14" s="110" t="s">
        <v>342</v>
      </c>
      <c r="C14" s="39">
        <v>378348.5199999999</v>
      </c>
      <c r="D14" s="39">
        <v>18917.426000000003</v>
      </c>
      <c r="E14" s="39">
        <v>18917.426000000003</v>
      </c>
      <c r="F14" s="39">
        <v>18917.426000000003</v>
      </c>
      <c r="G14" s="39">
        <v>18917.426000000003</v>
      </c>
      <c r="H14" s="39">
        <v>18917.426000000003</v>
      </c>
      <c r="I14" s="39">
        <v>18917.426000000003</v>
      </c>
      <c r="J14" s="39">
        <v>18917.426000000003</v>
      </c>
      <c r="K14" s="39">
        <v>18917.426000000003</v>
      </c>
      <c r="L14" s="39">
        <v>18917.426000000003</v>
      </c>
      <c r="M14" s="39">
        <v>18917.426000000003</v>
      </c>
      <c r="N14" s="39">
        <v>18917.426000000003</v>
      </c>
      <c r="O14" s="39">
        <v>18917.426000000003</v>
      </c>
      <c r="P14" s="39">
        <v>18917.426000000003</v>
      </c>
      <c r="Q14" s="39">
        <v>18917.426000000003</v>
      </c>
      <c r="R14" s="39">
        <v>18917.426000000003</v>
      </c>
      <c r="S14" s="39">
        <v>18917.426000000003</v>
      </c>
      <c r="T14" s="39">
        <v>18917.426000000003</v>
      </c>
      <c r="U14" s="39">
        <v>18917.426000000003</v>
      </c>
      <c r="V14" s="39">
        <v>18917.426000000003</v>
      </c>
      <c r="W14" s="39">
        <v>18917.426000000003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</row>
    <row r="15" spans="1:38" x14ac:dyDescent="0.25">
      <c r="A15" s="74"/>
      <c r="B15" s="184" t="s">
        <v>268</v>
      </c>
      <c r="C15" s="39">
        <v>286627.66666666669</v>
      </c>
      <c r="D15" s="39">
        <v>14331.383333333337</v>
      </c>
      <c r="E15" s="39">
        <v>14331.383333333337</v>
      </c>
      <c r="F15" s="39">
        <v>14331.383333333337</v>
      </c>
      <c r="G15" s="39">
        <v>14331.383333333337</v>
      </c>
      <c r="H15" s="39">
        <v>14331.383333333337</v>
      </c>
      <c r="I15" s="39">
        <v>14331.383333333337</v>
      </c>
      <c r="J15" s="39">
        <v>14331.383333333337</v>
      </c>
      <c r="K15" s="39">
        <v>14331.383333333337</v>
      </c>
      <c r="L15" s="39">
        <v>14331.383333333337</v>
      </c>
      <c r="M15" s="39">
        <v>14331.383333333337</v>
      </c>
      <c r="N15" s="39">
        <v>14331.383333333337</v>
      </c>
      <c r="O15" s="39">
        <v>14331.383333333337</v>
      </c>
      <c r="P15" s="39">
        <v>14331.383333333337</v>
      </c>
      <c r="Q15" s="39">
        <v>14331.383333333337</v>
      </c>
      <c r="R15" s="39">
        <v>14331.383333333337</v>
      </c>
      <c r="S15" s="39">
        <v>14331.383333333337</v>
      </c>
      <c r="T15" s="39">
        <v>14331.383333333337</v>
      </c>
      <c r="U15" s="39">
        <v>14331.383333333337</v>
      </c>
      <c r="V15" s="39">
        <v>14331.383333333337</v>
      </c>
      <c r="W15" s="39">
        <v>14331.383333333337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</row>
    <row r="16" spans="1:38" x14ac:dyDescent="0.25">
      <c r="A16" s="74"/>
      <c r="B16" s="183" t="s">
        <v>337</v>
      </c>
      <c r="C16" s="38">
        <v>1401661.632</v>
      </c>
      <c r="D16" s="38">
        <v>70083.08160000002</v>
      </c>
      <c r="E16" s="38">
        <v>70083.08160000002</v>
      </c>
      <c r="F16" s="38">
        <v>70083.08160000002</v>
      </c>
      <c r="G16" s="38">
        <v>70083.08160000002</v>
      </c>
      <c r="H16" s="38">
        <v>70083.08160000002</v>
      </c>
      <c r="I16" s="38">
        <v>70083.08160000002</v>
      </c>
      <c r="J16" s="38">
        <v>70083.08160000002</v>
      </c>
      <c r="K16" s="38">
        <v>70083.08160000002</v>
      </c>
      <c r="L16" s="38">
        <v>70083.08160000002</v>
      </c>
      <c r="M16" s="38">
        <v>70083.08160000002</v>
      </c>
      <c r="N16" s="38">
        <v>70083.08160000002</v>
      </c>
      <c r="O16" s="38">
        <v>70083.08160000002</v>
      </c>
      <c r="P16" s="38">
        <v>70083.08160000002</v>
      </c>
      <c r="Q16" s="38">
        <v>70083.08160000002</v>
      </c>
      <c r="R16" s="38">
        <v>70083.08160000002</v>
      </c>
      <c r="S16" s="38">
        <v>70083.08160000002</v>
      </c>
      <c r="T16" s="38">
        <v>70083.08160000002</v>
      </c>
      <c r="U16" s="38">
        <v>70083.08160000002</v>
      </c>
      <c r="V16" s="38">
        <v>70083.08160000002</v>
      </c>
      <c r="W16" s="38">
        <v>70083.08160000002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</row>
    <row r="17" spans="1:38" x14ac:dyDescent="0.25">
      <c r="A17" s="74"/>
      <c r="B17" s="184" t="s">
        <v>343</v>
      </c>
      <c r="C17" s="39">
        <v>1335625.6320000004</v>
      </c>
      <c r="D17" s="39">
        <v>66781.281600000017</v>
      </c>
      <c r="E17" s="39">
        <v>66781.281600000017</v>
      </c>
      <c r="F17" s="39">
        <v>66781.281600000017</v>
      </c>
      <c r="G17" s="39">
        <v>66781.281600000017</v>
      </c>
      <c r="H17" s="39">
        <v>66781.281600000017</v>
      </c>
      <c r="I17" s="39">
        <v>66781.281600000017</v>
      </c>
      <c r="J17" s="39">
        <v>66781.281600000017</v>
      </c>
      <c r="K17" s="39">
        <v>66781.281600000017</v>
      </c>
      <c r="L17" s="39">
        <v>66781.281600000017</v>
      </c>
      <c r="M17" s="39">
        <v>66781.281600000017</v>
      </c>
      <c r="N17" s="39">
        <v>66781.281600000017</v>
      </c>
      <c r="O17" s="39">
        <v>66781.281600000017</v>
      </c>
      <c r="P17" s="39">
        <v>66781.281600000017</v>
      </c>
      <c r="Q17" s="39">
        <v>66781.281600000017</v>
      </c>
      <c r="R17" s="39">
        <v>66781.281600000017</v>
      </c>
      <c r="S17" s="39">
        <v>66781.281600000017</v>
      </c>
      <c r="T17" s="39">
        <v>66781.281600000017</v>
      </c>
      <c r="U17" s="39">
        <v>66781.281600000017</v>
      </c>
      <c r="V17" s="39">
        <v>66781.281600000017</v>
      </c>
      <c r="W17" s="39">
        <v>66781.281600000017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</row>
    <row r="18" spans="1:38" x14ac:dyDescent="0.25">
      <c r="A18" s="74"/>
      <c r="B18" s="184" t="s">
        <v>349</v>
      </c>
      <c r="C18" s="39">
        <v>66036.000000000029</v>
      </c>
      <c r="D18" s="39">
        <v>3301.7999999999997</v>
      </c>
      <c r="E18" s="39">
        <v>3301.7999999999997</v>
      </c>
      <c r="F18" s="39">
        <v>3301.7999999999997</v>
      </c>
      <c r="G18" s="39">
        <v>3301.7999999999997</v>
      </c>
      <c r="H18" s="39">
        <v>3301.7999999999997</v>
      </c>
      <c r="I18" s="39">
        <v>3301.7999999999997</v>
      </c>
      <c r="J18" s="39">
        <v>3301.7999999999997</v>
      </c>
      <c r="K18" s="39">
        <v>3301.7999999999997</v>
      </c>
      <c r="L18" s="39">
        <v>3301.7999999999997</v>
      </c>
      <c r="M18" s="39">
        <v>3301.7999999999997</v>
      </c>
      <c r="N18" s="39">
        <v>3301.7999999999997</v>
      </c>
      <c r="O18" s="39">
        <v>3301.7999999999997</v>
      </c>
      <c r="P18" s="39">
        <v>3301.7999999999997</v>
      </c>
      <c r="Q18" s="39">
        <v>3301.7999999999997</v>
      </c>
      <c r="R18" s="39">
        <v>3301.7999999999997</v>
      </c>
      <c r="S18" s="39">
        <v>3301.7999999999997</v>
      </c>
      <c r="T18" s="39">
        <v>3301.7999999999997</v>
      </c>
      <c r="U18" s="39">
        <v>3301.7999999999997</v>
      </c>
      <c r="V18" s="39">
        <v>3301.7999999999997</v>
      </c>
      <c r="W18" s="39">
        <v>3301.7999999999997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</row>
    <row r="19" spans="1:38" s="108" customFormat="1" x14ac:dyDescent="0.25">
      <c r="A19" s="111"/>
      <c r="B19" s="185" t="s">
        <v>350</v>
      </c>
      <c r="C19" s="38"/>
      <c r="D19" s="39">
        <v>12</v>
      </c>
      <c r="E19" s="39">
        <v>12</v>
      </c>
      <c r="F19" s="39">
        <v>12</v>
      </c>
      <c r="G19" s="39">
        <v>12</v>
      </c>
      <c r="H19" s="39">
        <v>12</v>
      </c>
      <c r="I19" s="39">
        <v>12</v>
      </c>
      <c r="J19" s="39">
        <v>12</v>
      </c>
      <c r="K19" s="39">
        <v>12</v>
      </c>
      <c r="L19" s="39">
        <v>12</v>
      </c>
      <c r="M19" s="39">
        <v>12</v>
      </c>
      <c r="N19" s="39">
        <v>12</v>
      </c>
      <c r="O19" s="39">
        <v>12</v>
      </c>
      <c r="P19" s="39">
        <v>12</v>
      </c>
      <c r="Q19" s="39">
        <v>12</v>
      </c>
      <c r="R19" s="39">
        <v>12</v>
      </c>
      <c r="S19" s="39">
        <v>12</v>
      </c>
      <c r="T19" s="39">
        <v>12</v>
      </c>
      <c r="U19" s="39">
        <v>12</v>
      </c>
      <c r="V19" s="39">
        <v>12</v>
      </c>
      <c r="W19" s="39">
        <v>12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</row>
    <row r="20" spans="1:38" s="2" customFormat="1" x14ac:dyDescent="0.25">
      <c r="A20" s="112"/>
      <c r="B20" s="113" t="s">
        <v>351</v>
      </c>
      <c r="C20" s="114"/>
      <c r="D20" s="114">
        <v>72242.332911111109</v>
      </c>
      <c r="E20" s="114">
        <v>72242.332911111109</v>
      </c>
      <c r="F20" s="114">
        <v>72242.332911111109</v>
      </c>
      <c r="G20" s="114">
        <v>72242.332911111109</v>
      </c>
      <c r="H20" s="114">
        <v>72242.332911111109</v>
      </c>
      <c r="I20" s="114">
        <v>72242.332911111109</v>
      </c>
      <c r="J20" s="114">
        <v>72242.332911111109</v>
      </c>
      <c r="K20" s="114">
        <v>72242.332911111109</v>
      </c>
      <c r="L20" s="114">
        <v>72242.332911111109</v>
      </c>
      <c r="M20" s="114">
        <v>72242.332911111109</v>
      </c>
      <c r="N20" s="114">
        <v>72242.332911111109</v>
      </c>
      <c r="O20" s="114">
        <v>72242.332911111109</v>
      </c>
      <c r="P20" s="114">
        <v>72242.332911111109</v>
      </c>
      <c r="Q20" s="114">
        <v>72242.332911111109</v>
      </c>
      <c r="R20" s="114">
        <v>72242.332911111109</v>
      </c>
      <c r="S20" s="114">
        <v>72242.332911111109</v>
      </c>
      <c r="T20" s="114">
        <v>72242.332911111109</v>
      </c>
      <c r="U20" s="114">
        <v>72242.332911111109</v>
      </c>
      <c r="V20" s="114">
        <v>72242.332911111109</v>
      </c>
      <c r="W20" s="114">
        <v>72242.332911111109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114">
        <v>0</v>
      </c>
      <c r="AD20" s="114">
        <v>0</v>
      </c>
      <c r="AE20" s="114">
        <v>0</v>
      </c>
      <c r="AF20" s="114">
        <v>0</v>
      </c>
      <c r="AG20" s="114">
        <v>0</v>
      </c>
      <c r="AH20" s="114">
        <v>0</v>
      </c>
      <c r="AI20" s="114">
        <v>0</v>
      </c>
      <c r="AJ20" s="114">
        <v>0</v>
      </c>
      <c r="AK20" s="114">
        <v>0</v>
      </c>
      <c r="AL20" s="114">
        <v>0</v>
      </c>
    </row>
    <row r="21" spans="1:38" x14ac:dyDescent="0.25">
      <c r="A21" s="12"/>
      <c r="B21" s="6" t="s">
        <v>5</v>
      </c>
      <c r="C21" s="35">
        <v>21558124.740266658</v>
      </c>
      <c r="D21" s="35">
        <v>1077906.2370133332</v>
      </c>
      <c r="E21" s="35">
        <v>1077906.2370133332</v>
      </c>
      <c r="F21" s="35">
        <v>1077906.2370133332</v>
      </c>
      <c r="G21" s="35">
        <v>1077906.2370133332</v>
      </c>
      <c r="H21" s="35">
        <v>1077906.2370133332</v>
      </c>
      <c r="I21" s="35">
        <v>1077906.2370133332</v>
      </c>
      <c r="J21" s="35">
        <v>1077906.2370133332</v>
      </c>
      <c r="K21" s="35">
        <v>1077906.2370133332</v>
      </c>
      <c r="L21" s="35">
        <v>1077906.2370133332</v>
      </c>
      <c r="M21" s="35">
        <v>1077906.2370133332</v>
      </c>
      <c r="N21" s="35">
        <v>1077906.2370133332</v>
      </c>
      <c r="O21" s="35">
        <v>1077906.2370133332</v>
      </c>
      <c r="P21" s="35">
        <v>1077906.2370133332</v>
      </c>
      <c r="Q21" s="35">
        <v>1077906.2370133332</v>
      </c>
      <c r="R21" s="35">
        <v>1077906.2370133332</v>
      </c>
      <c r="S21" s="35">
        <v>1077906.2370133332</v>
      </c>
      <c r="T21" s="35">
        <v>1077906.2370133332</v>
      </c>
      <c r="U21" s="35">
        <v>1077906.2370133332</v>
      </c>
      <c r="V21" s="35">
        <v>1077906.2370133332</v>
      </c>
      <c r="W21" s="35">
        <v>1077906.2370133332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</row>
    <row r="22" spans="1:38" x14ac:dyDescent="0.25">
      <c r="A22" s="74"/>
      <c r="B22" s="183" t="s">
        <v>352</v>
      </c>
      <c r="C22" s="38">
        <v>14499786.66666667</v>
      </c>
      <c r="D22" s="38">
        <v>724989.33333333326</v>
      </c>
      <c r="E22" s="38">
        <v>724989.33333333326</v>
      </c>
      <c r="F22" s="38">
        <v>724989.33333333326</v>
      </c>
      <c r="G22" s="38">
        <v>724989.33333333326</v>
      </c>
      <c r="H22" s="38">
        <v>724989.33333333326</v>
      </c>
      <c r="I22" s="38">
        <v>724989.33333333326</v>
      </c>
      <c r="J22" s="38">
        <v>724989.33333333326</v>
      </c>
      <c r="K22" s="38">
        <v>724989.33333333326</v>
      </c>
      <c r="L22" s="38">
        <v>724989.33333333326</v>
      </c>
      <c r="M22" s="38">
        <v>724989.33333333326</v>
      </c>
      <c r="N22" s="38">
        <v>724989.33333333326</v>
      </c>
      <c r="O22" s="38">
        <v>724989.33333333326</v>
      </c>
      <c r="P22" s="38">
        <v>724989.33333333326</v>
      </c>
      <c r="Q22" s="38">
        <v>724989.33333333326</v>
      </c>
      <c r="R22" s="38">
        <v>724989.33333333326</v>
      </c>
      <c r="S22" s="38">
        <v>724989.33333333326</v>
      </c>
      <c r="T22" s="38">
        <v>724989.33333333326</v>
      </c>
      <c r="U22" s="38">
        <v>724989.33333333326</v>
      </c>
      <c r="V22" s="38">
        <v>724989.33333333326</v>
      </c>
      <c r="W22" s="38">
        <v>724989.33333333326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</row>
    <row r="23" spans="1:38" x14ac:dyDescent="0.25">
      <c r="A23" s="74"/>
      <c r="B23" s="184" t="s">
        <v>6</v>
      </c>
      <c r="C23" s="39">
        <v>13049808.000000004</v>
      </c>
      <c r="D23" s="39">
        <v>652490.4</v>
      </c>
      <c r="E23" s="39">
        <v>652490.4</v>
      </c>
      <c r="F23" s="39">
        <v>652490.4</v>
      </c>
      <c r="G23" s="39">
        <v>652490.4</v>
      </c>
      <c r="H23" s="39">
        <v>652490.4</v>
      </c>
      <c r="I23" s="39">
        <v>652490.4</v>
      </c>
      <c r="J23" s="39">
        <v>652490.4</v>
      </c>
      <c r="K23" s="39">
        <v>652490.4</v>
      </c>
      <c r="L23" s="39">
        <v>652490.4</v>
      </c>
      <c r="M23" s="39">
        <v>652490.4</v>
      </c>
      <c r="N23" s="39">
        <v>652490.4</v>
      </c>
      <c r="O23" s="39">
        <v>652490.4</v>
      </c>
      <c r="P23" s="39">
        <v>652490.4</v>
      </c>
      <c r="Q23" s="39">
        <v>652490.4</v>
      </c>
      <c r="R23" s="39">
        <v>652490.4</v>
      </c>
      <c r="S23" s="39">
        <v>652490.4</v>
      </c>
      <c r="T23" s="39">
        <v>652490.4</v>
      </c>
      <c r="U23" s="39">
        <v>652490.4</v>
      </c>
      <c r="V23" s="39">
        <v>652490.4</v>
      </c>
      <c r="W23" s="39">
        <v>652490.4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</row>
    <row r="24" spans="1:38" x14ac:dyDescent="0.25">
      <c r="A24" s="74"/>
      <c r="B24" s="184" t="s">
        <v>347</v>
      </c>
      <c r="C24" s="39">
        <v>1087483.9999999995</v>
      </c>
      <c r="D24" s="39">
        <v>54374.2</v>
      </c>
      <c r="E24" s="39">
        <v>54374.2</v>
      </c>
      <c r="F24" s="39">
        <v>54374.2</v>
      </c>
      <c r="G24" s="39">
        <v>54374.2</v>
      </c>
      <c r="H24" s="39">
        <v>54374.2</v>
      </c>
      <c r="I24" s="39">
        <v>54374.2</v>
      </c>
      <c r="J24" s="39">
        <v>54374.2</v>
      </c>
      <c r="K24" s="39">
        <v>54374.2</v>
      </c>
      <c r="L24" s="39">
        <v>54374.2</v>
      </c>
      <c r="M24" s="39">
        <v>54374.2</v>
      </c>
      <c r="N24" s="39">
        <v>54374.2</v>
      </c>
      <c r="O24" s="39">
        <v>54374.2</v>
      </c>
      <c r="P24" s="39">
        <v>54374.2</v>
      </c>
      <c r="Q24" s="39">
        <v>54374.2</v>
      </c>
      <c r="R24" s="39">
        <v>54374.2</v>
      </c>
      <c r="S24" s="39">
        <v>54374.2</v>
      </c>
      <c r="T24" s="39">
        <v>54374.2</v>
      </c>
      <c r="U24" s="39">
        <v>54374.2</v>
      </c>
      <c r="V24" s="39">
        <v>54374.2</v>
      </c>
      <c r="W24" s="39">
        <v>54374.2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</row>
    <row r="25" spans="1:38" x14ac:dyDescent="0.25">
      <c r="A25" s="74"/>
      <c r="B25" s="184" t="s">
        <v>338</v>
      </c>
      <c r="C25" s="39">
        <v>362494.66666666669</v>
      </c>
      <c r="D25" s="39">
        <v>18124.733333333334</v>
      </c>
      <c r="E25" s="39">
        <v>18124.733333333334</v>
      </c>
      <c r="F25" s="39">
        <v>18124.733333333334</v>
      </c>
      <c r="G25" s="39">
        <v>18124.733333333334</v>
      </c>
      <c r="H25" s="39">
        <v>18124.733333333334</v>
      </c>
      <c r="I25" s="39">
        <v>18124.733333333334</v>
      </c>
      <c r="J25" s="39">
        <v>18124.733333333334</v>
      </c>
      <c r="K25" s="39">
        <v>18124.733333333334</v>
      </c>
      <c r="L25" s="39">
        <v>18124.733333333334</v>
      </c>
      <c r="M25" s="39">
        <v>18124.733333333334</v>
      </c>
      <c r="N25" s="39">
        <v>18124.733333333334</v>
      </c>
      <c r="O25" s="39">
        <v>18124.733333333334</v>
      </c>
      <c r="P25" s="39">
        <v>18124.733333333334</v>
      </c>
      <c r="Q25" s="39">
        <v>18124.733333333334</v>
      </c>
      <c r="R25" s="39">
        <v>18124.733333333334</v>
      </c>
      <c r="S25" s="39">
        <v>18124.733333333334</v>
      </c>
      <c r="T25" s="39">
        <v>18124.733333333334</v>
      </c>
      <c r="U25" s="39">
        <v>18124.733333333334</v>
      </c>
      <c r="V25" s="39">
        <v>18124.733333333334</v>
      </c>
      <c r="W25" s="39">
        <v>18124.733333333334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</row>
    <row r="26" spans="1:38" x14ac:dyDescent="0.25">
      <c r="A26" s="74"/>
      <c r="B26" s="183" t="s">
        <v>348</v>
      </c>
      <c r="C26" s="38">
        <v>5654916.7999999989</v>
      </c>
      <c r="D26" s="38">
        <v>282745.84000000003</v>
      </c>
      <c r="E26" s="38">
        <v>282745.84000000003</v>
      </c>
      <c r="F26" s="38">
        <v>282745.84000000003</v>
      </c>
      <c r="G26" s="38">
        <v>282745.84000000003</v>
      </c>
      <c r="H26" s="38">
        <v>282745.84000000003</v>
      </c>
      <c r="I26" s="38">
        <v>282745.84000000003</v>
      </c>
      <c r="J26" s="38">
        <v>282745.84000000003</v>
      </c>
      <c r="K26" s="38">
        <v>282745.84000000003</v>
      </c>
      <c r="L26" s="38">
        <v>282745.84000000003</v>
      </c>
      <c r="M26" s="38">
        <v>282745.84000000003</v>
      </c>
      <c r="N26" s="38">
        <v>282745.84000000003</v>
      </c>
      <c r="O26" s="38">
        <v>282745.84000000003</v>
      </c>
      <c r="P26" s="38">
        <v>282745.84000000003</v>
      </c>
      <c r="Q26" s="38">
        <v>282745.84000000003</v>
      </c>
      <c r="R26" s="38">
        <v>282745.84000000003</v>
      </c>
      <c r="S26" s="38">
        <v>282745.84000000003</v>
      </c>
      <c r="T26" s="38">
        <v>282745.84000000003</v>
      </c>
      <c r="U26" s="38">
        <v>282745.84000000003</v>
      </c>
      <c r="V26" s="38">
        <v>282745.84000000003</v>
      </c>
      <c r="W26" s="38">
        <v>282745.84000000003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</row>
    <row r="27" spans="1:38" x14ac:dyDescent="0.25">
      <c r="A27" s="74"/>
      <c r="B27" s="184" t="s">
        <v>339</v>
      </c>
      <c r="C27" s="39">
        <v>1159982.9333333338</v>
      </c>
      <c r="D27" s="39">
        <v>57999.146666666667</v>
      </c>
      <c r="E27" s="39">
        <v>57999.146666666667</v>
      </c>
      <c r="F27" s="39">
        <v>57999.146666666667</v>
      </c>
      <c r="G27" s="39">
        <v>57999.146666666667</v>
      </c>
      <c r="H27" s="39">
        <v>57999.146666666667</v>
      </c>
      <c r="I27" s="39">
        <v>57999.146666666667</v>
      </c>
      <c r="J27" s="39">
        <v>57999.146666666667</v>
      </c>
      <c r="K27" s="39">
        <v>57999.146666666667</v>
      </c>
      <c r="L27" s="39">
        <v>57999.146666666667</v>
      </c>
      <c r="M27" s="39">
        <v>57999.146666666667</v>
      </c>
      <c r="N27" s="39">
        <v>57999.146666666667</v>
      </c>
      <c r="O27" s="39">
        <v>57999.146666666667</v>
      </c>
      <c r="P27" s="39">
        <v>57999.146666666667</v>
      </c>
      <c r="Q27" s="39">
        <v>57999.146666666667</v>
      </c>
      <c r="R27" s="39">
        <v>57999.146666666667</v>
      </c>
      <c r="S27" s="39">
        <v>57999.146666666667</v>
      </c>
      <c r="T27" s="39">
        <v>57999.146666666667</v>
      </c>
      <c r="U27" s="39">
        <v>57999.146666666667</v>
      </c>
      <c r="V27" s="39">
        <v>57999.146666666667</v>
      </c>
      <c r="W27" s="39">
        <v>57999.146666666667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</row>
    <row r="28" spans="1:38" x14ac:dyDescent="0.25">
      <c r="A28" s="74"/>
      <c r="B28" s="184" t="s">
        <v>267</v>
      </c>
      <c r="C28" s="39">
        <v>463993.17333333322</v>
      </c>
      <c r="D28" s="39">
        <v>23199.65866666667</v>
      </c>
      <c r="E28" s="39">
        <v>23199.65866666667</v>
      </c>
      <c r="F28" s="39">
        <v>23199.65866666667</v>
      </c>
      <c r="G28" s="39">
        <v>23199.65866666667</v>
      </c>
      <c r="H28" s="39">
        <v>23199.65866666667</v>
      </c>
      <c r="I28" s="39">
        <v>23199.65866666667</v>
      </c>
      <c r="J28" s="39">
        <v>23199.65866666667</v>
      </c>
      <c r="K28" s="39">
        <v>23199.65866666667</v>
      </c>
      <c r="L28" s="39">
        <v>23199.65866666667</v>
      </c>
      <c r="M28" s="39">
        <v>23199.65866666667</v>
      </c>
      <c r="N28" s="39">
        <v>23199.65866666667</v>
      </c>
      <c r="O28" s="39">
        <v>23199.65866666667</v>
      </c>
      <c r="P28" s="39">
        <v>23199.65866666667</v>
      </c>
      <c r="Q28" s="39">
        <v>23199.65866666667</v>
      </c>
      <c r="R28" s="39">
        <v>23199.65866666667</v>
      </c>
      <c r="S28" s="39">
        <v>23199.65866666667</v>
      </c>
      <c r="T28" s="39">
        <v>23199.65866666667</v>
      </c>
      <c r="U28" s="39">
        <v>23199.65866666667</v>
      </c>
      <c r="V28" s="39">
        <v>23199.65866666667</v>
      </c>
      <c r="W28" s="39">
        <v>23199.65866666667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</row>
    <row r="29" spans="1:38" x14ac:dyDescent="0.25">
      <c r="A29" s="74"/>
      <c r="B29" s="184" t="s">
        <v>340</v>
      </c>
      <c r="C29" s="39">
        <v>2899957.3333333335</v>
      </c>
      <c r="D29" s="39">
        <v>144997.86666666667</v>
      </c>
      <c r="E29" s="39">
        <v>144997.86666666667</v>
      </c>
      <c r="F29" s="39">
        <v>144997.86666666667</v>
      </c>
      <c r="G29" s="39">
        <v>144997.86666666667</v>
      </c>
      <c r="H29" s="39">
        <v>144997.86666666667</v>
      </c>
      <c r="I29" s="39">
        <v>144997.86666666667</v>
      </c>
      <c r="J29" s="39">
        <v>144997.86666666667</v>
      </c>
      <c r="K29" s="39">
        <v>144997.86666666667</v>
      </c>
      <c r="L29" s="39">
        <v>144997.86666666667</v>
      </c>
      <c r="M29" s="39">
        <v>144997.86666666667</v>
      </c>
      <c r="N29" s="39">
        <v>144997.86666666667</v>
      </c>
      <c r="O29" s="39">
        <v>144997.86666666667</v>
      </c>
      <c r="P29" s="39">
        <v>144997.86666666667</v>
      </c>
      <c r="Q29" s="39">
        <v>144997.86666666667</v>
      </c>
      <c r="R29" s="39">
        <v>144997.86666666667</v>
      </c>
      <c r="S29" s="39">
        <v>144997.86666666667</v>
      </c>
      <c r="T29" s="39">
        <v>144997.86666666667</v>
      </c>
      <c r="U29" s="39">
        <v>144997.86666666667</v>
      </c>
      <c r="V29" s="39">
        <v>144997.86666666667</v>
      </c>
      <c r="W29" s="39">
        <v>144997.86666666667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</row>
    <row r="30" spans="1:38" x14ac:dyDescent="0.25">
      <c r="B30" s="110" t="s">
        <v>341</v>
      </c>
      <c r="C30" s="39">
        <v>289995.73333333345</v>
      </c>
      <c r="D30" s="39">
        <v>14499.786666666667</v>
      </c>
      <c r="E30" s="39">
        <v>14499.786666666667</v>
      </c>
      <c r="F30" s="39">
        <v>14499.786666666667</v>
      </c>
      <c r="G30" s="39">
        <v>14499.786666666667</v>
      </c>
      <c r="H30" s="39">
        <v>14499.786666666667</v>
      </c>
      <c r="I30" s="39">
        <v>14499.786666666667</v>
      </c>
      <c r="J30" s="39">
        <v>14499.786666666667</v>
      </c>
      <c r="K30" s="39">
        <v>14499.786666666667</v>
      </c>
      <c r="L30" s="39">
        <v>14499.786666666667</v>
      </c>
      <c r="M30" s="39">
        <v>14499.786666666667</v>
      </c>
      <c r="N30" s="39">
        <v>14499.786666666667</v>
      </c>
      <c r="O30" s="39">
        <v>14499.786666666667</v>
      </c>
      <c r="P30" s="39">
        <v>14499.786666666667</v>
      </c>
      <c r="Q30" s="39">
        <v>14499.786666666667</v>
      </c>
      <c r="R30" s="39">
        <v>14499.786666666667</v>
      </c>
      <c r="S30" s="39">
        <v>14499.786666666667</v>
      </c>
      <c r="T30" s="39">
        <v>14499.786666666667</v>
      </c>
      <c r="U30" s="39">
        <v>14499.786666666667</v>
      </c>
      <c r="V30" s="39">
        <v>14499.786666666667</v>
      </c>
      <c r="W30" s="39">
        <v>14499.786666666667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</row>
    <row r="31" spans="1:38" x14ac:dyDescent="0.25">
      <c r="B31" s="110" t="s">
        <v>342</v>
      </c>
      <c r="C31" s="39">
        <v>478492.95999999985</v>
      </c>
      <c r="D31" s="39">
        <v>23924.648000000001</v>
      </c>
      <c r="E31" s="39">
        <v>23924.648000000001</v>
      </c>
      <c r="F31" s="39">
        <v>23924.648000000001</v>
      </c>
      <c r="G31" s="39">
        <v>23924.648000000001</v>
      </c>
      <c r="H31" s="39">
        <v>23924.648000000001</v>
      </c>
      <c r="I31" s="39">
        <v>23924.648000000001</v>
      </c>
      <c r="J31" s="39">
        <v>23924.648000000001</v>
      </c>
      <c r="K31" s="39">
        <v>23924.648000000001</v>
      </c>
      <c r="L31" s="39">
        <v>23924.648000000001</v>
      </c>
      <c r="M31" s="39">
        <v>23924.648000000001</v>
      </c>
      <c r="N31" s="39">
        <v>23924.648000000001</v>
      </c>
      <c r="O31" s="39">
        <v>23924.648000000001</v>
      </c>
      <c r="P31" s="39">
        <v>23924.648000000001</v>
      </c>
      <c r="Q31" s="39">
        <v>23924.648000000001</v>
      </c>
      <c r="R31" s="39">
        <v>23924.648000000001</v>
      </c>
      <c r="S31" s="39">
        <v>23924.648000000001</v>
      </c>
      <c r="T31" s="39">
        <v>23924.648000000001</v>
      </c>
      <c r="U31" s="39">
        <v>23924.648000000001</v>
      </c>
      <c r="V31" s="39">
        <v>23924.648000000001</v>
      </c>
      <c r="W31" s="39">
        <v>23924.648000000001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</row>
    <row r="32" spans="1:38" x14ac:dyDescent="0.25">
      <c r="A32" s="74"/>
      <c r="B32" s="184" t="s">
        <v>268</v>
      </c>
      <c r="C32" s="39">
        <v>362494.66666666669</v>
      </c>
      <c r="D32" s="39">
        <v>18124.733333333334</v>
      </c>
      <c r="E32" s="39">
        <v>18124.733333333334</v>
      </c>
      <c r="F32" s="39">
        <v>18124.733333333334</v>
      </c>
      <c r="G32" s="39">
        <v>18124.733333333334</v>
      </c>
      <c r="H32" s="39">
        <v>18124.733333333334</v>
      </c>
      <c r="I32" s="39">
        <v>18124.733333333334</v>
      </c>
      <c r="J32" s="39">
        <v>18124.733333333334</v>
      </c>
      <c r="K32" s="39">
        <v>18124.733333333334</v>
      </c>
      <c r="L32" s="39">
        <v>18124.733333333334</v>
      </c>
      <c r="M32" s="39">
        <v>18124.733333333334</v>
      </c>
      <c r="N32" s="39">
        <v>18124.733333333334</v>
      </c>
      <c r="O32" s="39">
        <v>18124.733333333334</v>
      </c>
      <c r="P32" s="39">
        <v>18124.733333333334</v>
      </c>
      <c r="Q32" s="39">
        <v>18124.733333333334</v>
      </c>
      <c r="R32" s="39">
        <v>18124.733333333334</v>
      </c>
      <c r="S32" s="39">
        <v>18124.733333333334</v>
      </c>
      <c r="T32" s="39">
        <v>18124.733333333334</v>
      </c>
      <c r="U32" s="39">
        <v>18124.733333333334</v>
      </c>
      <c r="V32" s="39">
        <v>18124.733333333334</v>
      </c>
      <c r="W32" s="39">
        <v>18124.733333333334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</row>
    <row r="33" spans="1:51" x14ac:dyDescent="0.25">
      <c r="A33" s="74"/>
      <c r="B33" s="183" t="s">
        <v>337</v>
      </c>
      <c r="C33" s="38">
        <v>1403421.2735999997</v>
      </c>
      <c r="D33" s="38">
        <v>70171.063680000007</v>
      </c>
      <c r="E33" s="38">
        <v>70171.063680000007</v>
      </c>
      <c r="F33" s="38">
        <v>70171.063680000007</v>
      </c>
      <c r="G33" s="38">
        <v>70171.063680000007</v>
      </c>
      <c r="H33" s="38">
        <v>70171.063680000007</v>
      </c>
      <c r="I33" s="38">
        <v>70171.063680000007</v>
      </c>
      <c r="J33" s="38">
        <v>70171.063680000007</v>
      </c>
      <c r="K33" s="38">
        <v>70171.063680000007</v>
      </c>
      <c r="L33" s="38">
        <v>70171.063680000007</v>
      </c>
      <c r="M33" s="38">
        <v>70171.063680000007</v>
      </c>
      <c r="N33" s="38">
        <v>70171.063680000007</v>
      </c>
      <c r="O33" s="38">
        <v>70171.063680000007</v>
      </c>
      <c r="P33" s="38">
        <v>70171.063680000007</v>
      </c>
      <c r="Q33" s="38">
        <v>70171.063680000007</v>
      </c>
      <c r="R33" s="38">
        <v>70171.063680000007</v>
      </c>
      <c r="S33" s="38">
        <v>70171.063680000007</v>
      </c>
      <c r="T33" s="38">
        <v>70171.063680000007</v>
      </c>
      <c r="U33" s="38">
        <v>70171.063680000007</v>
      </c>
      <c r="V33" s="38">
        <v>70171.063680000007</v>
      </c>
      <c r="W33" s="38">
        <v>70171.063680000007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</row>
    <row r="34" spans="1:51" x14ac:dyDescent="0.25">
      <c r="A34" s="74"/>
      <c r="B34" s="184" t="s">
        <v>343</v>
      </c>
      <c r="C34" s="39">
        <v>1390214.0736000005</v>
      </c>
      <c r="D34" s="39">
        <v>69510.703680000006</v>
      </c>
      <c r="E34" s="39">
        <v>69510.703680000006</v>
      </c>
      <c r="F34" s="39">
        <v>69510.703680000006</v>
      </c>
      <c r="G34" s="39">
        <v>69510.703680000006</v>
      </c>
      <c r="H34" s="39">
        <v>69510.703680000006</v>
      </c>
      <c r="I34" s="39">
        <v>69510.703680000006</v>
      </c>
      <c r="J34" s="39">
        <v>69510.703680000006</v>
      </c>
      <c r="K34" s="39">
        <v>69510.703680000006</v>
      </c>
      <c r="L34" s="39">
        <v>69510.703680000006</v>
      </c>
      <c r="M34" s="39">
        <v>69510.703680000006</v>
      </c>
      <c r="N34" s="39">
        <v>69510.703680000006</v>
      </c>
      <c r="O34" s="39">
        <v>69510.703680000006</v>
      </c>
      <c r="P34" s="39">
        <v>69510.703680000006</v>
      </c>
      <c r="Q34" s="39">
        <v>69510.703680000006</v>
      </c>
      <c r="R34" s="39">
        <v>69510.703680000006</v>
      </c>
      <c r="S34" s="39">
        <v>69510.703680000006</v>
      </c>
      <c r="T34" s="39">
        <v>69510.703680000006</v>
      </c>
      <c r="U34" s="39">
        <v>69510.703680000006</v>
      </c>
      <c r="V34" s="39">
        <v>69510.703680000006</v>
      </c>
      <c r="W34" s="39">
        <v>69510.703680000006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</row>
    <row r="35" spans="1:51" x14ac:dyDescent="0.25">
      <c r="A35" s="74"/>
      <c r="B35" s="184" t="s">
        <v>349</v>
      </c>
      <c r="C35" s="39">
        <v>13207.200000000003</v>
      </c>
      <c r="D35" s="39">
        <v>660.36</v>
      </c>
      <c r="E35" s="39">
        <v>660.36</v>
      </c>
      <c r="F35" s="39">
        <v>660.36</v>
      </c>
      <c r="G35" s="39">
        <v>660.36</v>
      </c>
      <c r="H35" s="39">
        <v>660.36</v>
      </c>
      <c r="I35" s="39">
        <v>660.36</v>
      </c>
      <c r="J35" s="39">
        <v>660.36</v>
      </c>
      <c r="K35" s="39">
        <v>660.36</v>
      </c>
      <c r="L35" s="39">
        <v>660.36</v>
      </c>
      <c r="M35" s="39">
        <v>660.36</v>
      </c>
      <c r="N35" s="39">
        <v>660.36</v>
      </c>
      <c r="O35" s="39">
        <v>660.36</v>
      </c>
      <c r="P35" s="39">
        <v>660.36</v>
      </c>
      <c r="Q35" s="39">
        <v>660.36</v>
      </c>
      <c r="R35" s="39">
        <v>660.36</v>
      </c>
      <c r="S35" s="39">
        <v>660.36</v>
      </c>
      <c r="T35" s="39">
        <v>660.36</v>
      </c>
      <c r="U35" s="39">
        <v>660.36</v>
      </c>
      <c r="V35" s="39">
        <v>660.36</v>
      </c>
      <c r="W35" s="39">
        <v>660.36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</row>
    <row r="36" spans="1:51" s="108" customFormat="1" x14ac:dyDescent="0.25">
      <c r="A36" s="111"/>
      <c r="B36" s="185" t="s">
        <v>350</v>
      </c>
      <c r="C36" s="38"/>
      <c r="D36" s="39">
        <v>13</v>
      </c>
      <c r="E36" s="39">
        <v>13</v>
      </c>
      <c r="F36" s="39">
        <v>13</v>
      </c>
      <c r="G36" s="39">
        <v>13</v>
      </c>
      <c r="H36" s="39">
        <v>13</v>
      </c>
      <c r="I36" s="39">
        <v>13</v>
      </c>
      <c r="J36" s="39">
        <v>13</v>
      </c>
      <c r="K36" s="39">
        <v>13</v>
      </c>
      <c r="L36" s="39">
        <v>13</v>
      </c>
      <c r="M36" s="39">
        <v>13</v>
      </c>
      <c r="N36" s="39">
        <v>13</v>
      </c>
      <c r="O36" s="39">
        <v>13</v>
      </c>
      <c r="P36" s="39">
        <v>13</v>
      </c>
      <c r="Q36" s="39">
        <v>13</v>
      </c>
      <c r="R36" s="39">
        <v>13</v>
      </c>
      <c r="S36" s="39">
        <v>13</v>
      </c>
      <c r="T36" s="39">
        <v>13</v>
      </c>
      <c r="U36" s="39">
        <v>13</v>
      </c>
      <c r="V36" s="39">
        <v>13</v>
      </c>
      <c r="W36" s="39">
        <v>13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</row>
    <row r="37" spans="1:51" s="2" customFormat="1" x14ac:dyDescent="0.25">
      <c r="A37" s="112"/>
      <c r="B37" s="113" t="s">
        <v>351</v>
      </c>
      <c r="C37" s="114"/>
      <c r="D37" s="114">
        <v>82915.86438564102</v>
      </c>
      <c r="E37" s="114">
        <v>82915.86438564102</v>
      </c>
      <c r="F37" s="114">
        <v>82915.86438564102</v>
      </c>
      <c r="G37" s="114">
        <v>82915.86438564102</v>
      </c>
      <c r="H37" s="114">
        <v>82915.86438564102</v>
      </c>
      <c r="I37" s="114">
        <v>82915.86438564102</v>
      </c>
      <c r="J37" s="114">
        <v>82915.86438564102</v>
      </c>
      <c r="K37" s="114">
        <v>82915.86438564102</v>
      </c>
      <c r="L37" s="114">
        <v>82915.86438564102</v>
      </c>
      <c r="M37" s="114">
        <v>82915.86438564102</v>
      </c>
      <c r="N37" s="114">
        <v>82915.86438564102</v>
      </c>
      <c r="O37" s="114">
        <v>82915.86438564102</v>
      </c>
      <c r="P37" s="114">
        <v>82915.86438564102</v>
      </c>
      <c r="Q37" s="114">
        <v>82915.86438564102</v>
      </c>
      <c r="R37" s="114">
        <v>82915.86438564102</v>
      </c>
      <c r="S37" s="114">
        <v>82915.86438564102</v>
      </c>
      <c r="T37" s="114">
        <v>82915.86438564102</v>
      </c>
      <c r="U37" s="114">
        <v>82915.86438564102</v>
      </c>
      <c r="V37" s="114">
        <v>82915.86438564102</v>
      </c>
      <c r="W37" s="114">
        <v>82915.86438564102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0</v>
      </c>
      <c r="AD37" s="114">
        <v>0</v>
      </c>
      <c r="AE37" s="114">
        <v>0</v>
      </c>
      <c r="AF37" s="114">
        <v>0</v>
      </c>
      <c r="AG37" s="114">
        <v>0</v>
      </c>
      <c r="AH37" s="114">
        <v>0</v>
      </c>
      <c r="AI37" s="114">
        <v>0</v>
      </c>
      <c r="AJ37" s="114">
        <v>0</v>
      </c>
      <c r="AK37" s="114">
        <v>0</v>
      </c>
      <c r="AL37" s="114">
        <v>0</v>
      </c>
    </row>
    <row r="38" spans="1:51" x14ac:dyDescent="0.25">
      <c r="A38" s="40"/>
      <c r="B38" s="60" t="s">
        <v>353</v>
      </c>
      <c r="C38" s="41">
        <v>38896284.638933331</v>
      </c>
      <c r="D38" s="41">
        <v>1944814.2319466667</v>
      </c>
      <c r="E38" s="41">
        <v>1944814.2319466667</v>
      </c>
      <c r="F38" s="41">
        <v>1944814.2319466667</v>
      </c>
      <c r="G38" s="41">
        <v>1944814.2319466667</v>
      </c>
      <c r="H38" s="41">
        <v>1944814.2319466667</v>
      </c>
      <c r="I38" s="41">
        <v>1944814.2319466667</v>
      </c>
      <c r="J38" s="41">
        <v>1944814.2319466667</v>
      </c>
      <c r="K38" s="41">
        <v>1944814.2319466667</v>
      </c>
      <c r="L38" s="41">
        <v>1944814.2319466667</v>
      </c>
      <c r="M38" s="41">
        <v>1944814.2319466667</v>
      </c>
      <c r="N38" s="41">
        <v>1944814.2319466667</v>
      </c>
      <c r="O38" s="41">
        <v>1944814.2319466667</v>
      </c>
      <c r="P38" s="41">
        <v>1944814.2319466667</v>
      </c>
      <c r="Q38" s="41">
        <v>1944814.2319466667</v>
      </c>
      <c r="R38" s="41">
        <v>1944814.2319466667</v>
      </c>
      <c r="S38" s="41">
        <v>1944814.2319466667</v>
      </c>
      <c r="T38" s="41">
        <v>1944814.2319466667</v>
      </c>
      <c r="U38" s="41">
        <v>1944814.2319466667</v>
      </c>
      <c r="V38" s="41">
        <v>1944814.2319466667</v>
      </c>
      <c r="W38" s="41">
        <v>1944814.2319466667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x14ac:dyDescent="0.25">
      <c r="A39" s="40"/>
      <c r="B39" s="60" t="s">
        <v>354</v>
      </c>
      <c r="C39" s="41"/>
      <c r="D39" s="41">
        <v>25</v>
      </c>
      <c r="E39" s="41">
        <v>25</v>
      </c>
      <c r="F39" s="41">
        <v>25</v>
      </c>
      <c r="G39" s="41">
        <v>25</v>
      </c>
      <c r="H39" s="41">
        <v>25</v>
      </c>
      <c r="I39" s="41">
        <v>25</v>
      </c>
      <c r="J39" s="41">
        <v>25</v>
      </c>
      <c r="K39" s="41">
        <v>25</v>
      </c>
      <c r="L39" s="41">
        <v>25</v>
      </c>
      <c r="M39" s="41">
        <v>25</v>
      </c>
      <c r="N39" s="41">
        <v>25</v>
      </c>
      <c r="O39" s="41">
        <v>25</v>
      </c>
      <c r="P39" s="41">
        <v>25</v>
      </c>
      <c r="Q39" s="41">
        <v>25</v>
      </c>
      <c r="R39" s="41">
        <v>25</v>
      </c>
      <c r="S39" s="41">
        <v>25</v>
      </c>
      <c r="T39" s="41">
        <v>25</v>
      </c>
      <c r="U39" s="41">
        <v>25</v>
      </c>
      <c r="V39" s="41">
        <v>25</v>
      </c>
      <c r="W39" s="41">
        <v>25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x14ac:dyDescent="0.25">
      <c r="A40" s="40"/>
      <c r="B40" s="60" t="s">
        <v>355</v>
      </c>
      <c r="C40" s="41"/>
      <c r="D40" s="41">
        <v>77792.569277866671</v>
      </c>
      <c r="E40" s="41">
        <v>77792.569277866671</v>
      </c>
      <c r="F40" s="41">
        <v>77792.569277866671</v>
      </c>
      <c r="G40" s="41">
        <v>77792.569277866671</v>
      </c>
      <c r="H40" s="41">
        <v>77792.569277866671</v>
      </c>
      <c r="I40" s="41">
        <v>77792.569277866671</v>
      </c>
      <c r="J40" s="41">
        <v>77792.569277866671</v>
      </c>
      <c r="K40" s="41">
        <v>77792.569277866671</v>
      </c>
      <c r="L40" s="41">
        <v>77792.569277866671</v>
      </c>
      <c r="M40" s="41">
        <v>77792.569277866671</v>
      </c>
      <c r="N40" s="41">
        <v>77792.569277866671</v>
      </c>
      <c r="O40" s="41">
        <v>77792.569277866671</v>
      </c>
      <c r="P40" s="41">
        <v>77792.569277866671</v>
      </c>
      <c r="Q40" s="41">
        <v>77792.569277866671</v>
      </c>
      <c r="R40" s="41">
        <v>77792.569277866671</v>
      </c>
      <c r="S40" s="41">
        <v>77792.569277866671</v>
      </c>
      <c r="T40" s="41">
        <v>77792.569277866671</v>
      </c>
      <c r="U40" s="41">
        <v>77792.569277866671</v>
      </c>
      <c r="V40" s="41">
        <v>77792.569277866671</v>
      </c>
      <c r="W40" s="41">
        <v>77792.569277866671</v>
      </c>
      <c r="X40" s="41" t="e">
        <v>#DIV/0!</v>
      </c>
      <c r="Y40" s="41" t="e">
        <v>#DIV/0!</v>
      </c>
      <c r="Z40" s="41" t="e">
        <v>#DIV/0!</v>
      </c>
      <c r="AA40" s="41" t="e">
        <v>#DIV/0!</v>
      </c>
      <c r="AB40" s="41" t="e">
        <v>#DIV/0!</v>
      </c>
      <c r="AC40" s="41" t="e">
        <v>#DIV/0!</v>
      </c>
      <c r="AD40" s="41" t="e">
        <v>#DIV/0!</v>
      </c>
      <c r="AE40" s="41" t="e">
        <v>#DIV/0!</v>
      </c>
      <c r="AF40" s="41" t="e">
        <v>#DIV/0!</v>
      </c>
      <c r="AG40" s="41" t="e">
        <v>#DIV/0!</v>
      </c>
      <c r="AH40" s="41" t="e">
        <v>#DIV/0!</v>
      </c>
      <c r="AI40" s="41" t="e">
        <v>#DIV/0!</v>
      </c>
      <c r="AJ40" s="41" t="e">
        <v>#DIV/0!</v>
      </c>
      <c r="AK40" s="41" t="e">
        <v>#DIV/0!</v>
      </c>
      <c r="AL40" s="41" t="e">
        <v>#DIV/0!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</sheetData>
  <mergeCells count="1">
    <mergeCell ref="A3:B3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F92CE"/>
  </sheetPr>
  <dimension ref="A1:AY152"/>
  <sheetViews>
    <sheetView showGridLines="0" zoomScale="90" zoomScaleNormal="90" workbookViewId="0">
      <selection activeCell="E10" sqref="E10"/>
    </sheetView>
  </sheetViews>
  <sheetFormatPr defaultColWidth="0" defaultRowHeight="12.75" zeroHeight="1" x14ac:dyDescent="0.2"/>
  <cols>
    <col min="1" max="1" width="3.7109375" style="102" customWidth="1"/>
    <col min="2" max="2" width="60.7109375" style="103" customWidth="1"/>
    <col min="3" max="3" width="15.85546875" style="103" bestFit="1" customWidth="1"/>
    <col min="4" max="23" width="14.42578125" style="103" bestFit="1" customWidth="1"/>
    <col min="24" max="38" width="10.7109375" style="103" hidden="1" customWidth="1"/>
    <col min="39" max="50" width="8.85546875" style="103" customWidth="1"/>
    <col min="51" max="51" width="0" style="3" hidden="1" customWidth="1"/>
    <col min="52" max="16384" width="8.85546875" style="3" hidden="1"/>
  </cols>
  <sheetData>
    <row r="1" spans="1:50" ht="13.9" customHeight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ht="13.9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25.15" customHeight="1" x14ac:dyDescent="0.2">
      <c r="A3" s="430" t="s">
        <v>555</v>
      </c>
      <c r="B3" s="431"/>
      <c r="C3" s="32" t="s">
        <v>2</v>
      </c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32">
        <v>21</v>
      </c>
      <c r="Y3" s="32">
        <v>22</v>
      </c>
      <c r="Z3" s="32">
        <v>23</v>
      </c>
      <c r="AA3" s="32">
        <v>24</v>
      </c>
      <c r="AB3" s="32">
        <v>25</v>
      </c>
      <c r="AC3" s="32">
        <v>26</v>
      </c>
      <c r="AD3" s="32">
        <v>27</v>
      </c>
      <c r="AE3" s="32">
        <v>28</v>
      </c>
      <c r="AF3" s="32">
        <v>29</v>
      </c>
      <c r="AG3" s="32">
        <v>30</v>
      </c>
      <c r="AH3" s="32">
        <v>31</v>
      </c>
      <c r="AI3" s="32">
        <v>32</v>
      </c>
      <c r="AJ3" s="32">
        <v>33</v>
      </c>
      <c r="AK3" s="32">
        <v>34</v>
      </c>
      <c r="AL3" s="32">
        <v>35</v>
      </c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s="84" customFormat="1" ht="13.9" customHeight="1" x14ac:dyDescent="0.2">
      <c r="A4" s="12"/>
      <c r="B4" s="21" t="s">
        <v>291</v>
      </c>
      <c r="C4" s="35">
        <v>42941600.24341011</v>
      </c>
      <c r="D4" s="35">
        <v>2067957.2448152567</v>
      </c>
      <c r="E4" s="35">
        <v>2098714.3944188515</v>
      </c>
      <c r="F4" s="35">
        <v>2129471.544022447</v>
      </c>
      <c r="G4" s="35">
        <v>2155615.1211855025</v>
      </c>
      <c r="H4" s="35">
        <v>2155615.1211855025</v>
      </c>
      <c r="I4" s="35">
        <v>2155615.1211855025</v>
      </c>
      <c r="J4" s="35">
        <v>2155615.1211855025</v>
      </c>
      <c r="K4" s="35">
        <v>2155615.1211855025</v>
      </c>
      <c r="L4" s="35">
        <v>2155615.1211855025</v>
      </c>
      <c r="M4" s="35">
        <v>2155615.1211855025</v>
      </c>
      <c r="N4" s="35">
        <v>2155615.1211855025</v>
      </c>
      <c r="O4" s="35">
        <v>2155615.1211855025</v>
      </c>
      <c r="P4" s="35">
        <v>2155615.1211855025</v>
      </c>
      <c r="Q4" s="35">
        <v>2155615.1211855025</v>
      </c>
      <c r="R4" s="35">
        <v>2155615.1211855025</v>
      </c>
      <c r="S4" s="35">
        <v>2155615.1211855025</v>
      </c>
      <c r="T4" s="35">
        <v>2155615.1211855025</v>
      </c>
      <c r="U4" s="35">
        <v>2155615.1211855025</v>
      </c>
      <c r="V4" s="35">
        <v>2155615.1211855025</v>
      </c>
      <c r="W4" s="35">
        <v>2155615.1211855025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50" s="84" customFormat="1" ht="13.9" customHeight="1" x14ac:dyDescent="0.2">
      <c r="A5" s="36"/>
      <c r="B5" s="172" t="s">
        <v>293</v>
      </c>
      <c r="C5" s="38">
        <v>2146336.4231708767</v>
      </c>
      <c r="D5" s="38">
        <v>28194.053803295497</v>
      </c>
      <c r="E5" s="38">
        <v>58951.203406890585</v>
      </c>
      <c r="F5" s="38">
        <v>89708.353010485676</v>
      </c>
      <c r="G5" s="38">
        <v>115851.93017354151</v>
      </c>
      <c r="H5" s="38">
        <v>115851.93017354151</v>
      </c>
      <c r="I5" s="38">
        <v>115851.93017354151</v>
      </c>
      <c r="J5" s="38">
        <v>115851.93017354151</v>
      </c>
      <c r="K5" s="38">
        <v>115851.93017354151</v>
      </c>
      <c r="L5" s="38">
        <v>115851.93017354151</v>
      </c>
      <c r="M5" s="38">
        <v>115851.93017354151</v>
      </c>
      <c r="N5" s="38">
        <v>115851.93017354151</v>
      </c>
      <c r="O5" s="38">
        <v>115851.93017354151</v>
      </c>
      <c r="P5" s="38">
        <v>115851.93017354151</v>
      </c>
      <c r="Q5" s="38">
        <v>115851.93017354151</v>
      </c>
      <c r="R5" s="38">
        <v>115851.93017354151</v>
      </c>
      <c r="S5" s="38">
        <v>115851.93017354151</v>
      </c>
      <c r="T5" s="38">
        <v>115851.93017354151</v>
      </c>
      <c r="U5" s="38">
        <v>115851.93017354151</v>
      </c>
      <c r="V5" s="38">
        <v>115851.93017354151</v>
      </c>
      <c r="W5" s="38">
        <v>115851.93017354151</v>
      </c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</row>
    <row r="6" spans="1:50" s="84" customFormat="1" x14ac:dyDescent="0.2">
      <c r="A6" s="36"/>
      <c r="B6" s="85" t="s">
        <v>556</v>
      </c>
      <c r="C6" s="39">
        <v>2146336.4231708767</v>
      </c>
      <c r="D6" s="39">
        <v>28194.053803295497</v>
      </c>
      <c r="E6" s="39">
        <v>58951.203406890585</v>
      </c>
      <c r="F6" s="39">
        <v>89708.353010485676</v>
      </c>
      <c r="G6" s="39">
        <v>115851.93017354151</v>
      </c>
      <c r="H6" s="39">
        <v>115851.93017354151</v>
      </c>
      <c r="I6" s="39">
        <v>115851.93017354151</v>
      </c>
      <c r="J6" s="39">
        <v>115851.93017354151</v>
      </c>
      <c r="K6" s="39">
        <v>115851.93017354151</v>
      </c>
      <c r="L6" s="39">
        <v>115851.93017354151</v>
      </c>
      <c r="M6" s="39">
        <v>115851.93017354151</v>
      </c>
      <c r="N6" s="39">
        <v>115851.93017354151</v>
      </c>
      <c r="O6" s="39">
        <v>115851.93017354151</v>
      </c>
      <c r="P6" s="39">
        <v>115851.93017354151</v>
      </c>
      <c r="Q6" s="39">
        <v>115851.93017354151</v>
      </c>
      <c r="R6" s="39">
        <v>115851.93017354151</v>
      </c>
      <c r="S6" s="39">
        <v>115851.93017354151</v>
      </c>
      <c r="T6" s="39">
        <v>115851.93017354151</v>
      </c>
      <c r="U6" s="39">
        <v>115851.93017354151</v>
      </c>
      <c r="V6" s="39">
        <v>115851.93017354151</v>
      </c>
      <c r="W6" s="39">
        <v>115851.93017354151</v>
      </c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50" ht="12.75" hidden="1" customHeight="1" x14ac:dyDescent="0.2">
      <c r="A7" s="8"/>
      <c r="B7" s="363" t="s">
        <v>585</v>
      </c>
      <c r="C7" s="39">
        <v>0</v>
      </c>
      <c r="D7" s="364">
        <v>0</v>
      </c>
      <c r="E7" s="364">
        <v>0</v>
      </c>
      <c r="F7" s="364">
        <v>0</v>
      </c>
      <c r="G7" s="364">
        <v>0</v>
      </c>
      <c r="H7" s="364">
        <v>0</v>
      </c>
      <c r="I7" s="364">
        <v>0</v>
      </c>
      <c r="J7" s="364">
        <v>0</v>
      </c>
      <c r="K7" s="364">
        <v>0</v>
      </c>
      <c r="L7" s="364">
        <v>0</v>
      </c>
      <c r="M7" s="364">
        <v>0</v>
      </c>
      <c r="N7" s="364">
        <v>0</v>
      </c>
      <c r="O7" s="364">
        <v>0</v>
      </c>
      <c r="P7" s="364">
        <v>0</v>
      </c>
      <c r="Q7" s="364">
        <v>0</v>
      </c>
      <c r="R7" s="364">
        <v>0</v>
      </c>
      <c r="S7" s="364">
        <v>0</v>
      </c>
      <c r="T7" s="364">
        <v>0</v>
      </c>
      <c r="U7" s="364">
        <v>0</v>
      </c>
      <c r="V7" s="364">
        <v>0</v>
      </c>
      <c r="W7" s="364">
        <v>0</v>
      </c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s="84" customFormat="1" ht="13.9" customHeight="1" x14ac:dyDescent="0.2">
      <c r="A8" s="36"/>
      <c r="B8" s="172" t="s">
        <v>294</v>
      </c>
      <c r="C8" s="38">
        <v>40795263.820239216</v>
      </c>
      <c r="D8" s="38">
        <v>2039763.1910119611</v>
      </c>
      <c r="E8" s="38">
        <v>2039763.1910119611</v>
      </c>
      <c r="F8" s="38">
        <v>2039763.1910119611</v>
      </c>
      <c r="G8" s="38">
        <v>2039763.1910119611</v>
      </c>
      <c r="H8" s="38">
        <v>2039763.1910119611</v>
      </c>
      <c r="I8" s="38">
        <v>2039763.1910119611</v>
      </c>
      <c r="J8" s="38">
        <v>2039763.1910119611</v>
      </c>
      <c r="K8" s="38">
        <v>2039763.1910119611</v>
      </c>
      <c r="L8" s="38">
        <v>2039763.1910119611</v>
      </c>
      <c r="M8" s="38">
        <v>2039763.1910119611</v>
      </c>
      <c r="N8" s="38">
        <v>2039763.1910119611</v>
      </c>
      <c r="O8" s="38">
        <v>2039763.1910119611</v>
      </c>
      <c r="P8" s="38">
        <v>2039763.1910119611</v>
      </c>
      <c r="Q8" s="38">
        <v>2039763.1910119611</v>
      </c>
      <c r="R8" s="38">
        <v>2039763.1910119611</v>
      </c>
      <c r="S8" s="38">
        <v>2039763.1910119611</v>
      </c>
      <c r="T8" s="38">
        <v>2039763.1910119611</v>
      </c>
      <c r="U8" s="38">
        <v>2039763.1910119611</v>
      </c>
      <c r="V8" s="38">
        <v>2039763.1910119611</v>
      </c>
      <c r="W8" s="38">
        <v>2039763.1910119611</v>
      </c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ht="13.9" customHeight="1" x14ac:dyDescent="0.2">
      <c r="A9" s="8"/>
      <c r="B9" s="85" t="s">
        <v>557</v>
      </c>
      <c r="C9" s="39">
        <v>2799548.9778456003</v>
      </c>
      <c r="D9" s="39">
        <v>139977.44889228002</v>
      </c>
      <c r="E9" s="39">
        <v>139977.44889228002</v>
      </c>
      <c r="F9" s="39">
        <v>139977.44889228002</v>
      </c>
      <c r="G9" s="39">
        <v>139977.44889228002</v>
      </c>
      <c r="H9" s="39">
        <v>139977.44889228002</v>
      </c>
      <c r="I9" s="39">
        <v>139977.44889228002</v>
      </c>
      <c r="J9" s="39">
        <v>139977.44889228002</v>
      </c>
      <c r="K9" s="39">
        <v>139977.44889228002</v>
      </c>
      <c r="L9" s="39">
        <v>139977.44889228002</v>
      </c>
      <c r="M9" s="39">
        <v>139977.44889228002</v>
      </c>
      <c r="N9" s="39">
        <v>139977.44889228002</v>
      </c>
      <c r="O9" s="39">
        <v>139977.44889228002</v>
      </c>
      <c r="P9" s="39">
        <v>139977.44889228002</v>
      </c>
      <c r="Q9" s="39">
        <v>139977.44889228002</v>
      </c>
      <c r="R9" s="39">
        <v>139977.44889228002</v>
      </c>
      <c r="S9" s="39">
        <v>139977.44889228002</v>
      </c>
      <c r="T9" s="39">
        <v>139977.44889228002</v>
      </c>
      <c r="U9" s="39">
        <v>139977.44889228002</v>
      </c>
      <c r="V9" s="39">
        <v>139977.44889228002</v>
      </c>
      <c r="W9" s="39">
        <v>139977.44889228002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ht="13.9" customHeight="1" x14ac:dyDescent="0.2">
      <c r="A10" s="8"/>
      <c r="B10" s="85" t="s">
        <v>558</v>
      </c>
      <c r="C10" s="39">
        <v>1263059.4779520002</v>
      </c>
      <c r="D10" s="39">
        <v>63152.973897600015</v>
      </c>
      <c r="E10" s="39">
        <v>63152.973897600015</v>
      </c>
      <c r="F10" s="39">
        <v>63152.973897600015</v>
      </c>
      <c r="G10" s="39">
        <v>63152.973897600015</v>
      </c>
      <c r="H10" s="39">
        <v>63152.973897600015</v>
      </c>
      <c r="I10" s="39">
        <v>63152.973897600015</v>
      </c>
      <c r="J10" s="39">
        <v>63152.973897600015</v>
      </c>
      <c r="K10" s="39">
        <v>63152.973897600015</v>
      </c>
      <c r="L10" s="39">
        <v>63152.973897600015</v>
      </c>
      <c r="M10" s="39">
        <v>63152.973897600015</v>
      </c>
      <c r="N10" s="39">
        <v>63152.973897600015</v>
      </c>
      <c r="O10" s="39">
        <v>63152.973897600015</v>
      </c>
      <c r="P10" s="39">
        <v>63152.973897600015</v>
      </c>
      <c r="Q10" s="39">
        <v>63152.973897600015</v>
      </c>
      <c r="R10" s="39">
        <v>63152.973897600015</v>
      </c>
      <c r="S10" s="39">
        <v>63152.973897600015</v>
      </c>
      <c r="T10" s="39">
        <v>63152.973897600015</v>
      </c>
      <c r="U10" s="39">
        <v>63152.973897600015</v>
      </c>
      <c r="V10" s="39">
        <v>63152.973897600015</v>
      </c>
      <c r="W10" s="39">
        <v>63152.973897600015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x14ac:dyDescent="0.2">
      <c r="A11" s="8"/>
      <c r="B11" s="85" t="s">
        <v>559</v>
      </c>
      <c r="C11" s="39">
        <v>36732655.364441626</v>
      </c>
      <c r="D11" s="39">
        <v>1836632.768222081</v>
      </c>
      <c r="E11" s="39">
        <v>1836632.768222081</v>
      </c>
      <c r="F11" s="39">
        <v>1836632.768222081</v>
      </c>
      <c r="G11" s="39">
        <v>1836632.768222081</v>
      </c>
      <c r="H11" s="39">
        <v>1836632.768222081</v>
      </c>
      <c r="I11" s="39">
        <v>1836632.768222081</v>
      </c>
      <c r="J11" s="39">
        <v>1836632.768222081</v>
      </c>
      <c r="K11" s="39">
        <v>1836632.768222081</v>
      </c>
      <c r="L11" s="39">
        <v>1836632.768222081</v>
      </c>
      <c r="M11" s="39">
        <v>1836632.768222081</v>
      </c>
      <c r="N11" s="39">
        <v>1836632.768222081</v>
      </c>
      <c r="O11" s="39">
        <v>1836632.768222081</v>
      </c>
      <c r="P11" s="39">
        <v>1836632.768222081</v>
      </c>
      <c r="Q11" s="39">
        <v>1836632.768222081</v>
      </c>
      <c r="R11" s="39">
        <v>1836632.768222081</v>
      </c>
      <c r="S11" s="39">
        <v>1836632.768222081</v>
      </c>
      <c r="T11" s="39">
        <v>1836632.768222081</v>
      </c>
      <c r="U11" s="39">
        <v>1836632.768222081</v>
      </c>
      <c r="V11" s="39">
        <v>1836632.768222081</v>
      </c>
      <c r="W11" s="39">
        <v>1836632.768222081</v>
      </c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s="84" customFormat="1" ht="12.75" hidden="1" customHeight="1" x14ac:dyDescent="0.2">
      <c r="A12" s="82"/>
      <c r="B12" s="24" t="s">
        <v>295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s="84" customFormat="1" ht="12.75" hidden="1" customHeight="1" x14ac:dyDescent="0.2">
      <c r="A13" s="117"/>
      <c r="B13" s="361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</row>
    <row r="14" spans="1:50" s="84" customFormat="1" ht="12.75" hidden="1" customHeight="1" x14ac:dyDescent="0.2">
      <c r="A14" s="117"/>
      <c r="B14" s="361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</row>
    <row r="15" spans="1:50" s="84" customFormat="1" ht="12.75" hidden="1" customHeight="1" x14ac:dyDescent="0.2">
      <c r="A15" s="11"/>
      <c r="B15" s="173" t="s">
        <v>560</v>
      </c>
      <c r="C15" s="10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s="84" customFormat="1" ht="13.9" customHeight="1" x14ac:dyDescent="0.2">
      <c r="A16" s="60"/>
      <c r="B16" s="60" t="s">
        <v>561</v>
      </c>
      <c r="C16" s="41">
        <v>42941600.24341011</v>
      </c>
      <c r="D16" s="41">
        <v>2067957.2448152567</v>
      </c>
      <c r="E16" s="41">
        <v>2098714.3944188515</v>
      </c>
      <c r="F16" s="41">
        <v>2129471.544022447</v>
      </c>
      <c r="G16" s="41">
        <v>2155615.1211855025</v>
      </c>
      <c r="H16" s="41">
        <v>2155615.1211855025</v>
      </c>
      <c r="I16" s="41">
        <v>2155615.1211855025</v>
      </c>
      <c r="J16" s="41">
        <v>2155615.1211855025</v>
      </c>
      <c r="K16" s="41">
        <v>2155615.1211855025</v>
      </c>
      <c r="L16" s="41">
        <v>2155615.1211855025</v>
      </c>
      <c r="M16" s="41">
        <v>2155615.1211855025</v>
      </c>
      <c r="N16" s="41">
        <v>2155615.1211855025</v>
      </c>
      <c r="O16" s="41">
        <v>2155615.1211855025</v>
      </c>
      <c r="P16" s="41">
        <v>2155615.1211855025</v>
      </c>
      <c r="Q16" s="41">
        <v>2155615.1211855025</v>
      </c>
      <c r="R16" s="41">
        <v>2155615.1211855025</v>
      </c>
      <c r="S16" s="41">
        <v>2155615.1211855025</v>
      </c>
      <c r="T16" s="41">
        <v>2155615.1211855025</v>
      </c>
      <c r="U16" s="41">
        <v>2155615.1211855025</v>
      </c>
      <c r="V16" s="41">
        <v>2155615.1211855025</v>
      </c>
      <c r="W16" s="41">
        <v>2155615.1211855025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s="84" customFormat="1" ht="13.9" customHeight="1" x14ac:dyDescent="0.2">
      <c r="A17" s="4"/>
      <c r="B17" s="85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s="84" customFormat="1" ht="13.9" customHeight="1" x14ac:dyDescent="0.2">
      <c r="A18" s="4"/>
      <c r="B18" s="85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s="84" customFormat="1" ht="13.9" customHeight="1" x14ac:dyDescent="0.2">
      <c r="A19" s="467" t="s">
        <v>337</v>
      </c>
      <c r="B19" s="468"/>
      <c r="C19" s="105" t="s">
        <v>2</v>
      </c>
      <c r="D19" s="105">
        <v>1</v>
      </c>
      <c r="E19" s="105">
        <v>2</v>
      </c>
      <c r="F19" s="105">
        <v>3</v>
      </c>
      <c r="G19" s="105">
        <v>4</v>
      </c>
      <c r="H19" s="105">
        <v>5</v>
      </c>
      <c r="I19" s="105">
        <v>6</v>
      </c>
      <c r="J19" s="105">
        <v>7</v>
      </c>
      <c r="K19" s="105">
        <v>8</v>
      </c>
      <c r="L19" s="105">
        <v>9</v>
      </c>
      <c r="M19" s="105">
        <v>10</v>
      </c>
      <c r="N19" s="105">
        <v>11</v>
      </c>
      <c r="O19" s="105">
        <v>12</v>
      </c>
      <c r="P19" s="105">
        <v>13</v>
      </c>
      <c r="Q19" s="105">
        <v>14</v>
      </c>
      <c r="R19" s="105">
        <v>15</v>
      </c>
      <c r="S19" s="105">
        <v>16</v>
      </c>
      <c r="T19" s="105">
        <v>17</v>
      </c>
      <c r="U19" s="105">
        <v>18</v>
      </c>
      <c r="V19" s="105">
        <v>19</v>
      </c>
      <c r="W19" s="105">
        <v>20</v>
      </c>
      <c r="X19" s="105">
        <v>21</v>
      </c>
      <c r="Y19" s="105">
        <v>22</v>
      </c>
      <c r="Z19" s="105">
        <v>23</v>
      </c>
      <c r="AA19" s="105">
        <v>24</v>
      </c>
      <c r="AB19" s="105">
        <v>25</v>
      </c>
      <c r="AC19" s="105">
        <v>26</v>
      </c>
      <c r="AD19" s="105">
        <v>27</v>
      </c>
      <c r="AE19" s="105">
        <v>28</v>
      </c>
      <c r="AF19" s="105">
        <v>29</v>
      </c>
      <c r="AG19" s="105">
        <v>30</v>
      </c>
      <c r="AH19" s="105">
        <v>31</v>
      </c>
      <c r="AI19" s="105">
        <v>32</v>
      </c>
      <c r="AJ19" s="105">
        <v>33</v>
      </c>
      <c r="AK19" s="105">
        <v>34</v>
      </c>
      <c r="AL19" s="105">
        <v>35</v>
      </c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s="84" customFormat="1" ht="13.9" customHeight="1" x14ac:dyDescent="0.2">
      <c r="A20" s="12"/>
      <c r="B20" s="46" t="s">
        <v>299</v>
      </c>
      <c r="C20" s="35">
        <v>7310133.706007679</v>
      </c>
      <c r="D20" s="35">
        <v>365506.68530038401</v>
      </c>
      <c r="E20" s="35">
        <v>365506.68530038401</v>
      </c>
      <c r="F20" s="35">
        <v>365506.68530038401</v>
      </c>
      <c r="G20" s="35">
        <v>365506.68530038401</v>
      </c>
      <c r="H20" s="35">
        <v>365506.68530038401</v>
      </c>
      <c r="I20" s="35">
        <v>365506.68530038401</v>
      </c>
      <c r="J20" s="35">
        <v>365506.68530038401</v>
      </c>
      <c r="K20" s="35">
        <v>365506.68530038401</v>
      </c>
      <c r="L20" s="35">
        <v>365506.68530038401</v>
      </c>
      <c r="M20" s="35">
        <v>365506.68530038401</v>
      </c>
      <c r="N20" s="35">
        <v>365506.68530038401</v>
      </c>
      <c r="O20" s="35">
        <v>365506.68530038401</v>
      </c>
      <c r="P20" s="35">
        <v>365506.68530038401</v>
      </c>
      <c r="Q20" s="35">
        <v>365506.68530038401</v>
      </c>
      <c r="R20" s="35">
        <v>365506.68530038401</v>
      </c>
      <c r="S20" s="35">
        <v>365506.68530038401</v>
      </c>
      <c r="T20" s="35">
        <v>365506.68530038401</v>
      </c>
      <c r="U20" s="35">
        <v>365506.68530038401</v>
      </c>
      <c r="V20" s="35">
        <v>365506.68530038401</v>
      </c>
      <c r="W20" s="35">
        <v>365506.68530038401</v>
      </c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s="23" customFormat="1" ht="13.9" customHeight="1" x14ac:dyDescent="0.2">
      <c r="A21" s="36"/>
      <c r="B21" s="175" t="s">
        <v>293</v>
      </c>
      <c r="C21" s="38">
        <v>4471007.0016000019</v>
      </c>
      <c r="D21" s="38">
        <v>223550.35008</v>
      </c>
      <c r="E21" s="38">
        <v>223550.35008</v>
      </c>
      <c r="F21" s="38">
        <v>223550.35008</v>
      </c>
      <c r="G21" s="38">
        <v>223550.35008</v>
      </c>
      <c r="H21" s="38">
        <v>223550.35008</v>
      </c>
      <c r="I21" s="38">
        <v>223550.35008</v>
      </c>
      <c r="J21" s="38">
        <v>223550.35008</v>
      </c>
      <c r="K21" s="38">
        <v>223550.35008</v>
      </c>
      <c r="L21" s="38">
        <v>223550.35008</v>
      </c>
      <c r="M21" s="38">
        <v>223550.35008</v>
      </c>
      <c r="N21" s="38">
        <v>223550.35008</v>
      </c>
      <c r="O21" s="38">
        <v>223550.35008</v>
      </c>
      <c r="P21" s="38">
        <v>223550.35008</v>
      </c>
      <c r="Q21" s="38">
        <v>223550.35008</v>
      </c>
      <c r="R21" s="38">
        <v>223550.35008</v>
      </c>
      <c r="S21" s="38">
        <v>223550.35008</v>
      </c>
      <c r="T21" s="38">
        <v>223550.35008</v>
      </c>
      <c r="U21" s="38">
        <v>223550.35008</v>
      </c>
      <c r="V21" s="38">
        <v>223550.35008</v>
      </c>
      <c r="W21" s="38">
        <v>223550.35008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</row>
    <row r="22" spans="1:50" s="1" customFormat="1" ht="13.9" customHeight="1" x14ac:dyDescent="0.2">
      <c r="A22" s="8"/>
      <c r="B22" s="176" t="s">
        <v>562</v>
      </c>
      <c r="C22" s="39">
        <v>1117751.7504000005</v>
      </c>
      <c r="D22" s="39">
        <v>55887.587520000001</v>
      </c>
      <c r="E22" s="39">
        <v>55887.587520000001</v>
      </c>
      <c r="F22" s="39">
        <v>55887.587520000001</v>
      </c>
      <c r="G22" s="39">
        <v>55887.587520000001</v>
      </c>
      <c r="H22" s="39">
        <v>55887.587520000001</v>
      </c>
      <c r="I22" s="39">
        <v>55887.587520000001</v>
      </c>
      <c r="J22" s="39">
        <v>55887.587520000001</v>
      </c>
      <c r="K22" s="39">
        <v>55887.587520000001</v>
      </c>
      <c r="L22" s="39">
        <v>55887.587520000001</v>
      </c>
      <c r="M22" s="39">
        <v>55887.587520000001</v>
      </c>
      <c r="N22" s="39">
        <v>55887.587520000001</v>
      </c>
      <c r="O22" s="39">
        <v>55887.587520000001</v>
      </c>
      <c r="P22" s="39">
        <v>55887.587520000001</v>
      </c>
      <c r="Q22" s="39">
        <v>55887.587520000001</v>
      </c>
      <c r="R22" s="39">
        <v>55887.587520000001</v>
      </c>
      <c r="S22" s="39">
        <v>55887.587520000001</v>
      </c>
      <c r="T22" s="39">
        <v>55887.587520000001</v>
      </c>
      <c r="U22" s="39">
        <v>55887.587520000001</v>
      </c>
      <c r="V22" s="39">
        <v>55887.587520000001</v>
      </c>
      <c r="W22" s="39">
        <v>55887.587520000001</v>
      </c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s="1" customFormat="1" ht="13.9" customHeight="1" x14ac:dyDescent="0.2">
      <c r="A23" s="8"/>
      <c r="B23" s="176" t="s">
        <v>563</v>
      </c>
      <c r="C23" s="39">
        <v>1117751.7504000005</v>
      </c>
      <c r="D23" s="39">
        <v>55887.587520000001</v>
      </c>
      <c r="E23" s="39">
        <v>55887.587520000001</v>
      </c>
      <c r="F23" s="39">
        <v>55887.587520000001</v>
      </c>
      <c r="G23" s="39">
        <v>55887.587520000001</v>
      </c>
      <c r="H23" s="39">
        <v>55887.587520000001</v>
      </c>
      <c r="I23" s="39">
        <v>55887.587520000001</v>
      </c>
      <c r="J23" s="39">
        <v>55887.587520000001</v>
      </c>
      <c r="K23" s="39">
        <v>55887.587520000001</v>
      </c>
      <c r="L23" s="39">
        <v>55887.587520000001</v>
      </c>
      <c r="M23" s="39">
        <v>55887.587520000001</v>
      </c>
      <c r="N23" s="39">
        <v>55887.587520000001</v>
      </c>
      <c r="O23" s="39">
        <v>55887.587520000001</v>
      </c>
      <c r="P23" s="39">
        <v>55887.587520000001</v>
      </c>
      <c r="Q23" s="39">
        <v>55887.587520000001</v>
      </c>
      <c r="R23" s="39">
        <v>55887.587520000001</v>
      </c>
      <c r="S23" s="39">
        <v>55887.587520000001</v>
      </c>
      <c r="T23" s="39">
        <v>55887.587520000001</v>
      </c>
      <c r="U23" s="39">
        <v>55887.587520000001</v>
      </c>
      <c r="V23" s="39">
        <v>55887.587520000001</v>
      </c>
      <c r="W23" s="39">
        <v>55887.587520000001</v>
      </c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3.9" customHeight="1" x14ac:dyDescent="0.2">
      <c r="A24" s="8"/>
      <c r="B24" s="176" t="s">
        <v>564</v>
      </c>
      <c r="C24" s="39">
        <v>1397189.6879999996</v>
      </c>
      <c r="D24" s="39">
        <v>69859.484400000001</v>
      </c>
      <c r="E24" s="39">
        <v>69859.484400000001</v>
      </c>
      <c r="F24" s="39">
        <v>69859.484400000001</v>
      </c>
      <c r="G24" s="39">
        <v>69859.484400000001</v>
      </c>
      <c r="H24" s="39">
        <v>69859.484400000001</v>
      </c>
      <c r="I24" s="39">
        <v>69859.484400000001</v>
      </c>
      <c r="J24" s="39">
        <v>69859.484400000001</v>
      </c>
      <c r="K24" s="39">
        <v>69859.484400000001</v>
      </c>
      <c r="L24" s="39">
        <v>69859.484400000001</v>
      </c>
      <c r="M24" s="39">
        <v>69859.484400000001</v>
      </c>
      <c r="N24" s="39">
        <v>69859.484400000001</v>
      </c>
      <c r="O24" s="39">
        <v>69859.484400000001</v>
      </c>
      <c r="P24" s="39">
        <v>69859.484400000001</v>
      </c>
      <c r="Q24" s="39">
        <v>69859.484400000001</v>
      </c>
      <c r="R24" s="39">
        <v>69859.484400000001</v>
      </c>
      <c r="S24" s="39">
        <v>69859.484400000001</v>
      </c>
      <c r="T24" s="39">
        <v>69859.484400000001</v>
      </c>
      <c r="U24" s="39">
        <v>69859.484400000001</v>
      </c>
      <c r="V24" s="39">
        <v>69859.484400000001</v>
      </c>
      <c r="W24" s="39">
        <v>69859.484400000001</v>
      </c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3.9" customHeight="1" x14ac:dyDescent="0.2">
      <c r="A25" s="8"/>
      <c r="B25" s="176" t="s">
        <v>565</v>
      </c>
      <c r="C25" s="39">
        <v>139718.96880000006</v>
      </c>
      <c r="D25" s="39">
        <v>6985.9484400000001</v>
      </c>
      <c r="E25" s="39">
        <v>6985.9484400000001</v>
      </c>
      <c r="F25" s="39">
        <v>6985.9484400000001</v>
      </c>
      <c r="G25" s="39">
        <v>6985.9484400000001</v>
      </c>
      <c r="H25" s="39">
        <v>6985.9484400000001</v>
      </c>
      <c r="I25" s="39">
        <v>6985.9484400000001</v>
      </c>
      <c r="J25" s="39">
        <v>6985.9484400000001</v>
      </c>
      <c r="K25" s="39">
        <v>6985.9484400000001</v>
      </c>
      <c r="L25" s="39">
        <v>6985.9484400000001</v>
      </c>
      <c r="M25" s="39">
        <v>6985.9484400000001</v>
      </c>
      <c r="N25" s="39">
        <v>6985.9484400000001</v>
      </c>
      <c r="O25" s="39">
        <v>6985.9484400000001</v>
      </c>
      <c r="P25" s="39">
        <v>6985.9484400000001</v>
      </c>
      <c r="Q25" s="39">
        <v>6985.9484400000001</v>
      </c>
      <c r="R25" s="39">
        <v>6985.9484400000001</v>
      </c>
      <c r="S25" s="39">
        <v>6985.9484400000001</v>
      </c>
      <c r="T25" s="39">
        <v>6985.9484400000001</v>
      </c>
      <c r="U25" s="39">
        <v>6985.9484400000001</v>
      </c>
      <c r="V25" s="39">
        <v>6985.9484400000001</v>
      </c>
      <c r="W25" s="39">
        <v>6985.9484400000001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3.9" customHeight="1" x14ac:dyDescent="0.2">
      <c r="A26" s="8"/>
      <c r="B26" s="176" t="s">
        <v>556</v>
      </c>
      <c r="C26" s="39">
        <v>419156.90640000015</v>
      </c>
      <c r="D26" s="39">
        <v>20957.845320000004</v>
      </c>
      <c r="E26" s="39">
        <v>20957.845320000004</v>
      </c>
      <c r="F26" s="39">
        <v>20957.845320000004</v>
      </c>
      <c r="G26" s="39">
        <v>20957.845320000004</v>
      </c>
      <c r="H26" s="39">
        <v>20957.845320000004</v>
      </c>
      <c r="I26" s="39">
        <v>20957.845320000004</v>
      </c>
      <c r="J26" s="39">
        <v>20957.845320000004</v>
      </c>
      <c r="K26" s="39">
        <v>20957.845320000004</v>
      </c>
      <c r="L26" s="39">
        <v>20957.845320000004</v>
      </c>
      <c r="M26" s="39">
        <v>20957.845320000004</v>
      </c>
      <c r="N26" s="39">
        <v>20957.845320000004</v>
      </c>
      <c r="O26" s="39">
        <v>20957.845320000004</v>
      </c>
      <c r="P26" s="39">
        <v>20957.845320000004</v>
      </c>
      <c r="Q26" s="39">
        <v>20957.845320000004</v>
      </c>
      <c r="R26" s="39">
        <v>20957.845320000004</v>
      </c>
      <c r="S26" s="39">
        <v>20957.845320000004</v>
      </c>
      <c r="T26" s="39">
        <v>20957.845320000004</v>
      </c>
      <c r="U26" s="39">
        <v>20957.845320000004</v>
      </c>
      <c r="V26" s="39">
        <v>20957.845320000004</v>
      </c>
      <c r="W26" s="39">
        <v>20957.845320000004</v>
      </c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3.9" customHeight="1" x14ac:dyDescent="0.2">
      <c r="A27" s="8"/>
      <c r="B27" s="176" t="s">
        <v>566</v>
      </c>
      <c r="C27" s="39">
        <v>279437.93760000012</v>
      </c>
      <c r="D27" s="39">
        <v>13971.89688</v>
      </c>
      <c r="E27" s="39">
        <v>13971.89688</v>
      </c>
      <c r="F27" s="39">
        <v>13971.89688</v>
      </c>
      <c r="G27" s="39">
        <v>13971.89688</v>
      </c>
      <c r="H27" s="39">
        <v>13971.89688</v>
      </c>
      <c r="I27" s="39">
        <v>13971.89688</v>
      </c>
      <c r="J27" s="39">
        <v>13971.89688</v>
      </c>
      <c r="K27" s="39">
        <v>13971.89688</v>
      </c>
      <c r="L27" s="39">
        <v>13971.89688</v>
      </c>
      <c r="M27" s="39">
        <v>13971.89688</v>
      </c>
      <c r="N27" s="39">
        <v>13971.89688</v>
      </c>
      <c r="O27" s="39">
        <v>13971.89688</v>
      </c>
      <c r="P27" s="39">
        <v>13971.89688</v>
      </c>
      <c r="Q27" s="39">
        <v>13971.89688</v>
      </c>
      <c r="R27" s="39">
        <v>13971.89688</v>
      </c>
      <c r="S27" s="39">
        <v>13971.89688</v>
      </c>
      <c r="T27" s="39">
        <v>13971.89688</v>
      </c>
      <c r="U27" s="39">
        <v>13971.89688</v>
      </c>
      <c r="V27" s="39">
        <v>13971.89688</v>
      </c>
      <c r="W27" s="39">
        <v>13971.89688</v>
      </c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s="84" customFormat="1" ht="13.9" customHeight="1" x14ac:dyDescent="0.2">
      <c r="A28" s="36"/>
      <c r="B28" s="175" t="s">
        <v>300</v>
      </c>
      <c r="C28" s="38">
        <v>2685435.8387276805</v>
      </c>
      <c r="D28" s="38">
        <v>134271.79193638399</v>
      </c>
      <c r="E28" s="38">
        <v>134271.79193638399</v>
      </c>
      <c r="F28" s="38">
        <v>134271.79193638399</v>
      </c>
      <c r="G28" s="38">
        <v>134271.79193638399</v>
      </c>
      <c r="H28" s="38">
        <v>134271.79193638399</v>
      </c>
      <c r="I28" s="38">
        <v>134271.79193638399</v>
      </c>
      <c r="J28" s="38">
        <v>134271.79193638399</v>
      </c>
      <c r="K28" s="38">
        <v>134271.79193638399</v>
      </c>
      <c r="L28" s="38">
        <v>134271.79193638399</v>
      </c>
      <c r="M28" s="38">
        <v>134271.79193638399</v>
      </c>
      <c r="N28" s="38">
        <v>134271.79193638399</v>
      </c>
      <c r="O28" s="38">
        <v>134271.79193638399</v>
      </c>
      <c r="P28" s="38">
        <v>134271.79193638399</v>
      </c>
      <c r="Q28" s="38">
        <v>134271.79193638399</v>
      </c>
      <c r="R28" s="38">
        <v>134271.79193638399</v>
      </c>
      <c r="S28" s="38">
        <v>134271.79193638399</v>
      </c>
      <c r="T28" s="38">
        <v>134271.79193638399</v>
      </c>
      <c r="U28" s="38">
        <v>134271.79193638399</v>
      </c>
      <c r="V28" s="38">
        <v>134271.79193638399</v>
      </c>
      <c r="W28" s="38">
        <v>134271.79193638399</v>
      </c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1:50" ht="13.9" customHeight="1" x14ac:dyDescent="0.2">
      <c r="A29" s="8"/>
      <c r="B29" s="176" t="s">
        <v>567</v>
      </c>
      <c r="C29" s="39">
        <v>201195.31507199997</v>
      </c>
      <c r="D29" s="39">
        <v>10059.765753600001</v>
      </c>
      <c r="E29" s="39">
        <v>10059.765753600001</v>
      </c>
      <c r="F29" s="39">
        <v>10059.765753600001</v>
      </c>
      <c r="G29" s="39">
        <v>10059.765753600001</v>
      </c>
      <c r="H29" s="39">
        <v>10059.765753600001</v>
      </c>
      <c r="I29" s="39">
        <v>10059.765753600001</v>
      </c>
      <c r="J29" s="39">
        <v>10059.765753600001</v>
      </c>
      <c r="K29" s="39">
        <v>10059.765753600001</v>
      </c>
      <c r="L29" s="39">
        <v>10059.765753600001</v>
      </c>
      <c r="M29" s="39">
        <v>10059.765753600001</v>
      </c>
      <c r="N29" s="39">
        <v>10059.765753600001</v>
      </c>
      <c r="O29" s="39">
        <v>10059.765753600001</v>
      </c>
      <c r="P29" s="39">
        <v>10059.765753600001</v>
      </c>
      <c r="Q29" s="39">
        <v>10059.765753600001</v>
      </c>
      <c r="R29" s="39">
        <v>10059.765753600001</v>
      </c>
      <c r="S29" s="39">
        <v>10059.765753600001</v>
      </c>
      <c r="T29" s="39">
        <v>10059.765753600001</v>
      </c>
      <c r="U29" s="39">
        <v>10059.765753600001</v>
      </c>
      <c r="V29" s="39">
        <v>10059.765753600001</v>
      </c>
      <c r="W29" s="39">
        <v>10059.765753600001</v>
      </c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3.9" customHeight="1" x14ac:dyDescent="0.2">
      <c r="A30" s="8"/>
      <c r="B30" s="176" t="s">
        <v>568</v>
      </c>
      <c r="C30" s="39">
        <v>139718.96880000006</v>
      </c>
      <c r="D30" s="39">
        <v>6985.9484400000001</v>
      </c>
      <c r="E30" s="39">
        <v>6985.9484400000001</v>
      </c>
      <c r="F30" s="39">
        <v>6985.9484400000001</v>
      </c>
      <c r="G30" s="39">
        <v>6985.9484400000001</v>
      </c>
      <c r="H30" s="39">
        <v>6985.9484400000001</v>
      </c>
      <c r="I30" s="39">
        <v>6985.9484400000001</v>
      </c>
      <c r="J30" s="39">
        <v>6985.9484400000001</v>
      </c>
      <c r="K30" s="39">
        <v>6985.9484400000001</v>
      </c>
      <c r="L30" s="39">
        <v>6985.9484400000001</v>
      </c>
      <c r="M30" s="39">
        <v>6985.9484400000001</v>
      </c>
      <c r="N30" s="39">
        <v>6985.9484400000001</v>
      </c>
      <c r="O30" s="39">
        <v>6985.9484400000001</v>
      </c>
      <c r="P30" s="39">
        <v>6985.9484400000001</v>
      </c>
      <c r="Q30" s="39">
        <v>6985.9484400000001</v>
      </c>
      <c r="R30" s="39">
        <v>6985.9484400000001</v>
      </c>
      <c r="S30" s="39">
        <v>6985.9484400000001</v>
      </c>
      <c r="T30" s="39">
        <v>6985.9484400000001</v>
      </c>
      <c r="U30" s="39">
        <v>6985.9484400000001</v>
      </c>
      <c r="V30" s="39">
        <v>6985.9484400000001</v>
      </c>
      <c r="W30" s="39">
        <v>6985.9484400000001</v>
      </c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3.9" customHeight="1" x14ac:dyDescent="0.2">
      <c r="A31" s="8"/>
      <c r="B31" s="176" t="s">
        <v>557</v>
      </c>
      <c r="C31" s="39">
        <v>139718.96880000006</v>
      </c>
      <c r="D31" s="39">
        <v>6985.9484400000001</v>
      </c>
      <c r="E31" s="39">
        <v>6985.9484400000001</v>
      </c>
      <c r="F31" s="39">
        <v>6985.9484400000001</v>
      </c>
      <c r="G31" s="39">
        <v>6985.9484400000001</v>
      </c>
      <c r="H31" s="39">
        <v>6985.9484400000001</v>
      </c>
      <c r="I31" s="39">
        <v>6985.9484400000001</v>
      </c>
      <c r="J31" s="39">
        <v>6985.9484400000001</v>
      </c>
      <c r="K31" s="39">
        <v>6985.9484400000001</v>
      </c>
      <c r="L31" s="39">
        <v>6985.9484400000001</v>
      </c>
      <c r="M31" s="39">
        <v>6985.9484400000001</v>
      </c>
      <c r="N31" s="39">
        <v>6985.9484400000001</v>
      </c>
      <c r="O31" s="39">
        <v>6985.9484400000001</v>
      </c>
      <c r="P31" s="39">
        <v>6985.9484400000001</v>
      </c>
      <c r="Q31" s="39">
        <v>6985.9484400000001</v>
      </c>
      <c r="R31" s="39">
        <v>6985.9484400000001</v>
      </c>
      <c r="S31" s="39">
        <v>6985.9484400000001</v>
      </c>
      <c r="T31" s="39">
        <v>6985.9484400000001</v>
      </c>
      <c r="U31" s="39">
        <v>6985.9484400000001</v>
      </c>
      <c r="V31" s="39">
        <v>6985.9484400000001</v>
      </c>
      <c r="W31" s="39">
        <v>6985.9484400000001</v>
      </c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3.9" customHeight="1" x14ac:dyDescent="0.2">
      <c r="A32" s="8"/>
      <c r="B32" s="176" t="s">
        <v>589</v>
      </c>
      <c r="C32" s="39">
        <v>310050.36366407998</v>
      </c>
      <c r="D32" s="39">
        <v>15502.518183203998</v>
      </c>
      <c r="E32" s="39">
        <v>15502.518183203998</v>
      </c>
      <c r="F32" s="39">
        <v>15502.518183203998</v>
      </c>
      <c r="G32" s="39">
        <v>15502.518183203998</v>
      </c>
      <c r="H32" s="39">
        <v>15502.518183203998</v>
      </c>
      <c r="I32" s="39">
        <v>15502.518183203998</v>
      </c>
      <c r="J32" s="39">
        <v>15502.518183203998</v>
      </c>
      <c r="K32" s="39">
        <v>15502.518183203998</v>
      </c>
      <c r="L32" s="39">
        <v>15502.518183203998</v>
      </c>
      <c r="M32" s="39">
        <v>15502.518183203998</v>
      </c>
      <c r="N32" s="39">
        <v>15502.518183203998</v>
      </c>
      <c r="O32" s="39">
        <v>15502.518183203998</v>
      </c>
      <c r="P32" s="39">
        <v>15502.518183203998</v>
      </c>
      <c r="Q32" s="39">
        <v>15502.518183203998</v>
      </c>
      <c r="R32" s="39">
        <v>15502.518183203998</v>
      </c>
      <c r="S32" s="39">
        <v>15502.518183203998</v>
      </c>
      <c r="T32" s="39">
        <v>15502.518183203998</v>
      </c>
      <c r="U32" s="39">
        <v>15502.518183203998</v>
      </c>
      <c r="V32" s="39">
        <v>15502.518183203998</v>
      </c>
      <c r="W32" s="39">
        <v>15502.518183203998</v>
      </c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3.9" customHeight="1" x14ac:dyDescent="0.2">
      <c r="A33" s="8"/>
      <c r="B33" s="176" t="s">
        <v>590</v>
      </c>
      <c r="C33" s="39">
        <v>1894752.2223915998</v>
      </c>
      <c r="D33" s="39">
        <v>94737.611119579989</v>
      </c>
      <c r="E33" s="39">
        <v>94737.611119579989</v>
      </c>
      <c r="F33" s="39">
        <v>94737.611119579989</v>
      </c>
      <c r="G33" s="39">
        <v>94737.611119579989</v>
      </c>
      <c r="H33" s="39">
        <v>94737.611119579989</v>
      </c>
      <c r="I33" s="39">
        <v>94737.611119579989</v>
      </c>
      <c r="J33" s="39">
        <v>94737.611119579989</v>
      </c>
      <c r="K33" s="39">
        <v>94737.611119579989</v>
      </c>
      <c r="L33" s="39">
        <v>94737.611119579989</v>
      </c>
      <c r="M33" s="39">
        <v>94737.611119579989</v>
      </c>
      <c r="N33" s="39">
        <v>94737.611119579989</v>
      </c>
      <c r="O33" s="39">
        <v>94737.611119579989</v>
      </c>
      <c r="P33" s="39">
        <v>94737.611119579989</v>
      </c>
      <c r="Q33" s="39">
        <v>94737.611119579989</v>
      </c>
      <c r="R33" s="39">
        <v>94737.611119579989</v>
      </c>
      <c r="S33" s="39">
        <v>94737.611119579989</v>
      </c>
      <c r="T33" s="39">
        <v>94737.611119579989</v>
      </c>
      <c r="U33" s="39">
        <v>94737.611119579989</v>
      </c>
      <c r="V33" s="39">
        <v>94737.611119579989</v>
      </c>
      <c r="W33" s="39">
        <v>94737.611119579989</v>
      </c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84" customFormat="1" ht="13.9" customHeight="1" x14ac:dyDescent="0.2">
      <c r="A34" s="36"/>
      <c r="B34" s="177" t="s">
        <v>302</v>
      </c>
      <c r="C34" s="38">
        <v>153690.86568000005</v>
      </c>
      <c r="D34" s="38">
        <v>7684.5432840000003</v>
      </c>
      <c r="E34" s="38">
        <v>7684.5432840000003</v>
      </c>
      <c r="F34" s="38">
        <v>7684.5432840000003</v>
      </c>
      <c r="G34" s="38">
        <v>7684.5432840000003</v>
      </c>
      <c r="H34" s="38">
        <v>7684.5432840000003</v>
      </c>
      <c r="I34" s="38">
        <v>7684.5432840000003</v>
      </c>
      <c r="J34" s="38">
        <v>7684.5432840000003</v>
      </c>
      <c r="K34" s="38">
        <v>7684.5432840000003</v>
      </c>
      <c r="L34" s="38">
        <v>7684.5432840000003</v>
      </c>
      <c r="M34" s="38">
        <v>7684.5432840000003</v>
      </c>
      <c r="N34" s="38">
        <v>7684.5432840000003</v>
      </c>
      <c r="O34" s="38">
        <v>7684.5432840000003</v>
      </c>
      <c r="P34" s="38">
        <v>7684.5432840000003</v>
      </c>
      <c r="Q34" s="38">
        <v>7684.5432840000003</v>
      </c>
      <c r="R34" s="38">
        <v>7684.5432840000003</v>
      </c>
      <c r="S34" s="38">
        <v>7684.5432840000003</v>
      </c>
      <c r="T34" s="38">
        <v>7684.5432840000003</v>
      </c>
      <c r="U34" s="38">
        <v>7684.5432840000003</v>
      </c>
      <c r="V34" s="38">
        <v>7684.5432840000003</v>
      </c>
      <c r="W34" s="38">
        <v>7684.5432840000003</v>
      </c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ht="13.9" customHeight="1" x14ac:dyDescent="0.2">
      <c r="A35" s="8"/>
      <c r="B35" s="176" t="s">
        <v>7</v>
      </c>
      <c r="C35" s="39">
        <v>83831.381280000001</v>
      </c>
      <c r="D35" s="39">
        <v>4191.5690640000003</v>
      </c>
      <c r="E35" s="39">
        <v>4191.5690640000003</v>
      </c>
      <c r="F35" s="39">
        <v>4191.5690640000003</v>
      </c>
      <c r="G35" s="39">
        <v>4191.5690640000003</v>
      </c>
      <c r="H35" s="39">
        <v>4191.5690640000003</v>
      </c>
      <c r="I35" s="39">
        <v>4191.5690640000003</v>
      </c>
      <c r="J35" s="39">
        <v>4191.5690640000003</v>
      </c>
      <c r="K35" s="39">
        <v>4191.5690640000003</v>
      </c>
      <c r="L35" s="39">
        <v>4191.5690640000003</v>
      </c>
      <c r="M35" s="39">
        <v>4191.5690640000003</v>
      </c>
      <c r="N35" s="39">
        <v>4191.5690640000003</v>
      </c>
      <c r="O35" s="39">
        <v>4191.5690640000003</v>
      </c>
      <c r="P35" s="39">
        <v>4191.5690640000003</v>
      </c>
      <c r="Q35" s="39">
        <v>4191.5690640000003</v>
      </c>
      <c r="R35" s="39">
        <v>4191.5690640000003</v>
      </c>
      <c r="S35" s="39">
        <v>4191.5690640000003</v>
      </c>
      <c r="T35" s="39">
        <v>4191.5690640000003</v>
      </c>
      <c r="U35" s="39">
        <v>4191.5690640000003</v>
      </c>
      <c r="V35" s="39">
        <v>4191.5690640000003</v>
      </c>
      <c r="W35" s="39">
        <v>4191.5690640000003</v>
      </c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3.9" customHeight="1" x14ac:dyDescent="0.2">
      <c r="A36" s="8"/>
      <c r="B36" s="176" t="s">
        <v>8</v>
      </c>
      <c r="C36" s="39">
        <v>69859.48440000003</v>
      </c>
      <c r="D36" s="39">
        <v>3492.9742200000001</v>
      </c>
      <c r="E36" s="39">
        <v>3492.9742200000001</v>
      </c>
      <c r="F36" s="39">
        <v>3492.9742200000001</v>
      </c>
      <c r="G36" s="39">
        <v>3492.9742200000001</v>
      </c>
      <c r="H36" s="39">
        <v>3492.9742200000001</v>
      </c>
      <c r="I36" s="39">
        <v>3492.9742200000001</v>
      </c>
      <c r="J36" s="39">
        <v>3492.9742200000001</v>
      </c>
      <c r="K36" s="39">
        <v>3492.9742200000001</v>
      </c>
      <c r="L36" s="39">
        <v>3492.9742200000001</v>
      </c>
      <c r="M36" s="39">
        <v>3492.9742200000001</v>
      </c>
      <c r="N36" s="39">
        <v>3492.9742200000001</v>
      </c>
      <c r="O36" s="39">
        <v>3492.9742200000001</v>
      </c>
      <c r="P36" s="39">
        <v>3492.9742200000001</v>
      </c>
      <c r="Q36" s="39">
        <v>3492.9742200000001</v>
      </c>
      <c r="R36" s="39">
        <v>3492.9742200000001</v>
      </c>
      <c r="S36" s="39">
        <v>3492.9742200000001</v>
      </c>
      <c r="T36" s="39">
        <v>3492.9742200000001</v>
      </c>
      <c r="U36" s="39">
        <v>3492.9742200000001</v>
      </c>
      <c r="V36" s="39">
        <v>3492.9742200000001</v>
      </c>
      <c r="W36" s="39">
        <v>3492.9742200000001</v>
      </c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3.9" customHeight="1" x14ac:dyDescent="0.2">
      <c r="A37" s="8"/>
      <c r="B37" s="176" t="s">
        <v>9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3.9" hidden="1" customHeight="1" x14ac:dyDescent="0.2">
      <c r="A38" s="4"/>
      <c r="B38" s="177" t="s">
        <v>312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3.9" hidden="1" customHeight="1" x14ac:dyDescent="0.2">
      <c r="A39" s="4"/>
      <c r="B39" s="176" t="s">
        <v>577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s="178" customFormat="1" ht="13.9" customHeight="1" x14ac:dyDescent="0.2">
      <c r="A40" s="60"/>
      <c r="B40" s="60" t="s">
        <v>561</v>
      </c>
      <c r="C40" s="41">
        <v>7310133.706007679</v>
      </c>
      <c r="D40" s="41">
        <v>365506.68530038401</v>
      </c>
      <c r="E40" s="41">
        <v>365506.68530038401</v>
      </c>
      <c r="F40" s="41">
        <v>365506.68530038401</v>
      </c>
      <c r="G40" s="41">
        <v>365506.68530038401</v>
      </c>
      <c r="H40" s="41">
        <v>365506.68530038401</v>
      </c>
      <c r="I40" s="41">
        <v>365506.68530038401</v>
      </c>
      <c r="J40" s="41">
        <v>365506.68530038401</v>
      </c>
      <c r="K40" s="41">
        <v>365506.68530038401</v>
      </c>
      <c r="L40" s="41">
        <v>365506.68530038401</v>
      </c>
      <c r="M40" s="41">
        <v>365506.68530038401</v>
      </c>
      <c r="N40" s="41">
        <v>365506.68530038401</v>
      </c>
      <c r="O40" s="41">
        <v>365506.68530038401</v>
      </c>
      <c r="P40" s="41">
        <v>365506.68530038401</v>
      </c>
      <c r="Q40" s="41">
        <v>365506.68530038401</v>
      </c>
      <c r="R40" s="41">
        <v>365506.68530038401</v>
      </c>
      <c r="S40" s="41">
        <v>365506.68530038401</v>
      </c>
      <c r="T40" s="41">
        <v>365506.68530038401</v>
      </c>
      <c r="U40" s="41">
        <v>365506.68530038401</v>
      </c>
      <c r="V40" s="41">
        <v>365506.68530038401</v>
      </c>
      <c r="W40" s="41">
        <v>365506.68530038401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ht="15" x14ac:dyDescent="0.25">
      <c r="A41" s="4"/>
      <c r="B41"/>
      <c r="C41"/>
      <c r="D41"/>
      <c r="E41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5" x14ac:dyDescent="0.25">
      <c r="A43" s="4"/>
      <c r="B43" s="3"/>
      <c r="C43"/>
      <c r="D43"/>
      <c r="E4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x14ac:dyDescent="0.2">
      <c r="A44" s="430" t="s">
        <v>569</v>
      </c>
      <c r="B44" s="431"/>
      <c r="C44" s="32" t="s">
        <v>2</v>
      </c>
      <c r="D44" s="32">
        <v>1</v>
      </c>
      <c r="E44" s="32">
        <v>2</v>
      </c>
      <c r="F44" s="32">
        <v>3</v>
      </c>
      <c r="G44" s="32">
        <v>4</v>
      </c>
      <c r="H44" s="32">
        <v>5</v>
      </c>
      <c r="I44" s="32">
        <v>6</v>
      </c>
      <c r="J44" s="32">
        <v>7</v>
      </c>
      <c r="K44" s="32">
        <v>8</v>
      </c>
      <c r="L44" s="32">
        <v>9</v>
      </c>
      <c r="M44" s="32">
        <v>10</v>
      </c>
      <c r="N44" s="32">
        <v>11</v>
      </c>
      <c r="O44" s="32">
        <v>12</v>
      </c>
      <c r="P44" s="32">
        <v>13</v>
      </c>
      <c r="Q44" s="32">
        <v>14</v>
      </c>
      <c r="R44" s="32">
        <v>15</v>
      </c>
      <c r="S44" s="32">
        <v>16</v>
      </c>
      <c r="T44" s="32">
        <v>17</v>
      </c>
      <c r="U44" s="32">
        <v>18</v>
      </c>
      <c r="V44" s="32">
        <v>19</v>
      </c>
      <c r="W44" s="32">
        <v>20</v>
      </c>
      <c r="X44" s="32">
        <v>21</v>
      </c>
      <c r="Y44" s="32">
        <v>22</v>
      </c>
      <c r="Z44" s="32">
        <v>23</v>
      </c>
      <c r="AA44" s="32">
        <v>24</v>
      </c>
      <c r="AB44" s="32">
        <v>25</v>
      </c>
      <c r="AC44" s="32">
        <v>26</v>
      </c>
      <c r="AD44" s="32">
        <v>27</v>
      </c>
      <c r="AE44" s="32">
        <v>28</v>
      </c>
      <c r="AF44" s="32">
        <v>29</v>
      </c>
      <c r="AG44" s="32">
        <v>30</v>
      </c>
      <c r="AH44" s="32">
        <v>31</v>
      </c>
      <c r="AI44" s="32">
        <v>32</v>
      </c>
      <c r="AJ44" s="32">
        <v>33</v>
      </c>
      <c r="AK44" s="32">
        <v>34</v>
      </c>
      <c r="AL44" s="32">
        <v>35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x14ac:dyDescent="0.2">
      <c r="A45" s="179"/>
      <c r="B45" s="180" t="s">
        <v>569</v>
      </c>
      <c r="C45" s="186">
        <v>50251733.94941777</v>
      </c>
      <c r="D45" s="186">
        <v>2433463.9301156406</v>
      </c>
      <c r="E45" s="186">
        <v>2464221.0797192357</v>
      </c>
      <c r="F45" s="186">
        <v>2494978.2293228311</v>
      </c>
      <c r="G45" s="186">
        <v>2521121.8064858867</v>
      </c>
      <c r="H45" s="186">
        <v>2521121.8064858867</v>
      </c>
      <c r="I45" s="186">
        <v>2521121.8064858867</v>
      </c>
      <c r="J45" s="186">
        <v>2521121.8064858867</v>
      </c>
      <c r="K45" s="186">
        <v>2521121.8064858867</v>
      </c>
      <c r="L45" s="186">
        <v>2521121.8064858867</v>
      </c>
      <c r="M45" s="186">
        <v>2521121.8064858867</v>
      </c>
      <c r="N45" s="186">
        <v>2521121.8064858867</v>
      </c>
      <c r="O45" s="186">
        <v>2521121.8064858867</v>
      </c>
      <c r="P45" s="186">
        <v>2521121.8064858867</v>
      </c>
      <c r="Q45" s="186">
        <v>2521121.8064858867</v>
      </c>
      <c r="R45" s="186">
        <v>2521121.8064858867</v>
      </c>
      <c r="S45" s="186">
        <v>2521121.8064858867</v>
      </c>
      <c r="T45" s="186">
        <v>2521121.8064858867</v>
      </c>
      <c r="U45" s="186">
        <v>2521121.8064858867</v>
      </c>
      <c r="V45" s="186">
        <v>2521121.8064858867</v>
      </c>
      <c r="W45" s="186">
        <v>2521121.8064858867</v>
      </c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5" x14ac:dyDescent="0.25">
      <c r="A46" s="4"/>
      <c r="B46" s="3"/>
      <c r="C46"/>
      <c r="D46"/>
      <c r="E4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5" x14ac:dyDescent="0.25">
      <c r="A47" s="4"/>
      <c r="B47" s="3"/>
      <c r="C47"/>
      <c r="D47"/>
      <c r="E4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5" x14ac:dyDescent="0.25">
      <c r="A48" s="4"/>
      <c r="B48" s="3"/>
      <c r="C48"/>
      <c r="D48"/>
      <c r="E4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5" x14ac:dyDescent="0.25">
      <c r="A49" s="4"/>
      <c r="B49" s="3"/>
      <c r="C49"/>
      <c r="D49"/>
      <c r="E49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5" x14ac:dyDescent="0.25">
      <c r="A50" s="4"/>
      <c r="B50" s="3"/>
      <c r="C50"/>
      <c r="D50"/>
      <c r="E50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5" x14ac:dyDescent="0.25">
      <c r="A51" s="4"/>
      <c r="B51" s="3"/>
      <c r="C51"/>
      <c r="D51"/>
      <c r="E51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5" x14ac:dyDescent="0.25">
      <c r="A52" s="4"/>
      <c r="B52" s="3"/>
      <c r="C52"/>
      <c r="D52"/>
      <c r="E5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5" x14ac:dyDescent="0.25">
      <c r="A53" s="4"/>
      <c r="B53" s="3"/>
      <c r="C53"/>
      <c r="D53"/>
      <c r="E5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5" x14ac:dyDescent="0.25">
      <c r="A54" s="4"/>
      <c r="B54" s="3"/>
      <c r="C54"/>
      <c r="D54"/>
      <c r="E5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5" x14ac:dyDescent="0.25">
      <c r="A55" s="4"/>
      <c r="B55" s="3"/>
      <c r="C55"/>
      <c r="D55"/>
      <c r="E5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5" x14ac:dyDescent="0.25">
      <c r="A56" s="4"/>
      <c r="B56" s="3"/>
      <c r="C56"/>
      <c r="D56"/>
      <c r="E56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5" x14ac:dyDescent="0.25">
      <c r="A57" s="4"/>
      <c r="B57" s="3"/>
      <c r="C57"/>
      <c r="D57"/>
      <c r="E5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5" x14ac:dyDescent="0.25">
      <c r="A58" s="4"/>
      <c r="B58" s="3"/>
      <c r="C58"/>
      <c r="D58"/>
      <c r="E58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5" x14ac:dyDescent="0.25">
      <c r="A59" s="4"/>
      <c r="B59"/>
      <c r="C59"/>
      <c r="D59"/>
      <c r="E59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5" x14ac:dyDescent="0.25">
      <c r="A60" s="4"/>
      <c r="B60"/>
      <c r="C60"/>
      <c r="D60"/>
      <c r="E60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x14ac:dyDescent="0.2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x14ac:dyDescent="0.2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x14ac:dyDescent="0.2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x14ac:dyDescent="0.2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x14ac:dyDescent="0.2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x14ac:dyDescent="0.2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x14ac:dyDescent="0.2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x14ac:dyDescent="0.2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x14ac:dyDescent="0.2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x14ac:dyDescent="0.2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x14ac:dyDescent="0.2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x14ac:dyDescent="0.2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x14ac:dyDescent="0.2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x14ac:dyDescent="0.2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x14ac:dyDescent="0.2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x14ac:dyDescent="0.2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x14ac:dyDescent="0.2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x14ac:dyDescent="0.2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x14ac:dyDescent="0.2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x14ac:dyDescent="0.2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x14ac:dyDescent="0.2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x14ac:dyDescent="0.2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x14ac:dyDescent="0.2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x14ac:dyDescent="0.2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x14ac:dyDescent="0.2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x14ac:dyDescent="0.2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x14ac:dyDescent="0.2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x14ac:dyDescent="0.2"/>
    <row r="91" spans="1:50" x14ac:dyDescent="0.2"/>
    <row r="92" spans="1:50" x14ac:dyDescent="0.2"/>
    <row r="93" spans="1:50" s="102" customFormat="1" x14ac:dyDescent="0.2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</row>
    <row r="94" spans="1:50" s="102" customFormat="1" x14ac:dyDescent="0.2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</row>
    <row r="95" spans="1:50" s="102" customFormat="1" x14ac:dyDescent="0.2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</row>
    <row r="96" spans="1:50" s="102" customFormat="1" x14ac:dyDescent="0.2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</row>
    <row r="97" spans="2:51" s="102" customFormat="1" x14ac:dyDescent="0.2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</row>
    <row r="98" spans="2:51" s="102" customFormat="1" x14ac:dyDescent="0.2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</row>
    <row r="99" spans="2:51" s="102" customFormat="1" x14ac:dyDescent="0.2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</row>
    <row r="100" spans="2:51" s="102" customFormat="1" x14ac:dyDescent="0.2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</row>
    <row r="101" spans="2:51" s="102" customFormat="1" x14ac:dyDescent="0.2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</row>
    <row r="102" spans="2:51" s="102" customFormat="1" x14ac:dyDescent="0.2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</row>
    <row r="103" spans="2:51" x14ac:dyDescent="0.2"/>
    <row r="104" spans="2:51" x14ac:dyDescent="0.2"/>
    <row r="105" spans="2:51" x14ac:dyDescent="0.2"/>
    <row r="106" spans="2:51" s="102" customFormat="1" x14ac:dyDescent="0.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3"/>
    </row>
    <row r="107" spans="2:51" s="102" customFormat="1" x14ac:dyDescent="0.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3"/>
    </row>
    <row r="108" spans="2:51" s="102" customFormat="1" x14ac:dyDescent="0.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3"/>
    </row>
    <row r="109" spans="2:51" s="102" customFormat="1" x14ac:dyDescent="0.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3"/>
    </row>
    <row r="110" spans="2:51" s="102" customFormat="1" x14ac:dyDescent="0.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3"/>
    </row>
    <row r="111" spans="2:51" s="102" customFormat="1" x14ac:dyDescent="0.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3"/>
    </row>
    <row r="112" spans="2:51" s="102" customFormat="1" x14ac:dyDescent="0.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3"/>
    </row>
    <row r="113" spans="2:51" s="102" customFormat="1" x14ac:dyDescent="0.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3"/>
    </row>
    <row r="114" spans="2:51" s="102" customFormat="1" x14ac:dyDescent="0.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3"/>
    </row>
    <row r="115" spans="2:51" s="102" customFormat="1" x14ac:dyDescent="0.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3"/>
    </row>
    <row r="116" spans="2:51" s="102" customFormat="1" x14ac:dyDescent="0.2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3"/>
    </row>
    <row r="117" spans="2:51" s="102" customFormat="1" x14ac:dyDescent="0.2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3"/>
    </row>
    <row r="118" spans="2:51" s="102" customFormat="1" x14ac:dyDescent="0.2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3"/>
    </row>
    <row r="119" spans="2:51" s="102" customFormat="1" x14ac:dyDescent="0.2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3"/>
    </row>
    <row r="120" spans="2:51" s="102" customFormat="1" x14ac:dyDescent="0.2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3"/>
    </row>
    <row r="121" spans="2:51" s="102" customFormat="1" x14ac:dyDescent="0.2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3"/>
    </row>
    <row r="122" spans="2:51" s="102" customFormat="1" x14ac:dyDescent="0.2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3"/>
    </row>
    <row r="123" spans="2:51" s="102" customFormat="1" x14ac:dyDescent="0.2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3"/>
    </row>
    <row r="124" spans="2:51" s="102" customFormat="1" x14ac:dyDescent="0.2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3"/>
    </row>
    <row r="125" spans="2:51" s="102" customFormat="1" x14ac:dyDescent="0.2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3"/>
    </row>
    <row r="126" spans="2:51" s="102" customFormat="1" x14ac:dyDescent="0.2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3"/>
    </row>
    <row r="127" spans="2:51" s="102" customFormat="1" x14ac:dyDescent="0.2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3"/>
    </row>
    <row r="128" spans="2:51" s="102" customFormat="1" x14ac:dyDescent="0.2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3"/>
    </row>
    <row r="129" spans="2:51" s="102" customFormat="1" x14ac:dyDescent="0.2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3"/>
    </row>
    <row r="130" spans="2:51" s="102" customFormat="1" x14ac:dyDescent="0.2"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3"/>
    </row>
    <row r="131" spans="2:51" s="102" customFormat="1" x14ac:dyDescent="0.2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3"/>
    </row>
    <row r="132" spans="2:51" s="102" customFormat="1" x14ac:dyDescent="0.2"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3"/>
    </row>
    <row r="133" spans="2:51" s="102" customFormat="1" x14ac:dyDescent="0.2"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3"/>
    </row>
    <row r="134" spans="2:51" s="102" customFormat="1" x14ac:dyDescent="0.2"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3"/>
    </row>
    <row r="135" spans="2:51" s="102" customFormat="1" x14ac:dyDescent="0.2"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3"/>
    </row>
    <row r="136" spans="2:51" s="102" customFormat="1" x14ac:dyDescent="0.2"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3"/>
    </row>
    <row r="137" spans="2:51" x14ac:dyDescent="0.2"/>
    <row r="138" spans="2:51" x14ac:dyDescent="0.2"/>
    <row r="139" spans="2:51" x14ac:dyDescent="0.2"/>
    <row r="140" spans="2:51" x14ac:dyDescent="0.2"/>
    <row r="141" spans="2:51" x14ac:dyDescent="0.2"/>
    <row r="142" spans="2:51" x14ac:dyDescent="0.2"/>
    <row r="143" spans="2:51" x14ac:dyDescent="0.2"/>
    <row r="144" spans="2:51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</sheetData>
  <mergeCells count="3">
    <mergeCell ref="A3:B3"/>
    <mergeCell ref="A19:B19"/>
    <mergeCell ref="A44:B4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F92CE"/>
  </sheetPr>
  <dimension ref="A1:PG472"/>
  <sheetViews>
    <sheetView showGridLines="0" zoomScale="90" zoomScaleNormal="90" workbookViewId="0">
      <selection activeCell="I2" sqref="I2"/>
    </sheetView>
  </sheetViews>
  <sheetFormatPr defaultColWidth="8.85546875" defaultRowHeight="12.75" x14ac:dyDescent="0.2"/>
  <cols>
    <col min="1" max="1" width="3.7109375" style="3" customWidth="1"/>
    <col min="2" max="2" width="60.7109375" style="3" customWidth="1"/>
    <col min="3" max="3" width="13.85546875" style="3" bestFit="1" customWidth="1"/>
    <col min="4" max="4" width="10.7109375" style="3" customWidth="1"/>
    <col min="5" max="5" width="11.85546875" style="3" customWidth="1"/>
    <col min="6" max="243" width="10.7109375" style="3" customWidth="1"/>
    <col min="244" max="423" width="10.7109375" style="3" hidden="1" customWidth="1"/>
    <col min="424" max="16384" width="8.85546875" style="3"/>
  </cols>
  <sheetData>
    <row r="1" spans="1:53" ht="13.9" customHeight="1" x14ac:dyDescent="0.2"/>
    <row r="2" spans="1:53" ht="13.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32" t="s">
        <v>4</v>
      </c>
      <c r="N2" s="433"/>
      <c r="O2" s="433"/>
      <c r="P2" s="433"/>
      <c r="Q2" s="433"/>
      <c r="R2" s="433"/>
      <c r="S2" s="433"/>
      <c r="T2" s="433"/>
      <c r="U2" s="433"/>
      <c r="V2" s="433"/>
      <c r="W2" s="43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25.15" customHeight="1" x14ac:dyDescent="0.25">
      <c r="A3" s="430" t="s">
        <v>639</v>
      </c>
      <c r="B3" s="431"/>
      <c r="C3" s="32" t="s">
        <v>2</v>
      </c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32">
        <v>21</v>
      </c>
      <c r="Y3" s="32">
        <v>22</v>
      </c>
      <c r="Z3" s="32">
        <v>23</v>
      </c>
      <c r="AA3" s="32">
        <v>24</v>
      </c>
      <c r="AB3" s="32">
        <v>25</v>
      </c>
      <c r="AC3" s="32">
        <v>26</v>
      </c>
      <c r="AD3" s="32">
        <v>27</v>
      </c>
      <c r="AE3" s="32">
        <v>28</v>
      </c>
      <c r="AF3" s="32">
        <v>29</v>
      </c>
      <c r="AG3" s="32">
        <v>30</v>
      </c>
      <c r="AH3" s="32">
        <v>31</v>
      </c>
      <c r="AI3" s="32">
        <v>32</v>
      </c>
      <c r="AJ3" s="32">
        <v>33</v>
      </c>
      <c r="AK3" s="32">
        <v>34</v>
      </c>
      <c r="AL3" s="32">
        <v>35</v>
      </c>
      <c r="AM3"/>
      <c r="AN3"/>
      <c r="AO3"/>
      <c r="AP3"/>
      <c r="AQ3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3.9" customHeight="1" x14ac:dyDescent="0.25">
      <c r="A4" s="12"/>
      <c r="B4" s="21" t="s">
        <v>324</v>
      </c>
      <c r="C4" s="35">
        <v>36732655.364441618</v>
      </c>
      <c r="D4" s="35">
        <v>4159388.0309774936</v>
      </c>
      <c r="E4" s="35">
        <v>3253517.0287890239</v>
      </c>
      <c r="F4" s="35">
        <v>10663533.784675105</v>
      </c>
      <c r="G4" s="35">
        <v>10332018.119999997</v>
      </c>
      <c r="H4" s="35">
        <v>2775830.4000000004</v>
      </c>
      <c r="I4" s="35">
        <v>2775830.4000000004</v>
      </c>
      <c r="J4" s="35">
        <v>2772537.6000000006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  <c r="AL4" s="35">
        <v>0</v>
      </c>
      <c r="AM4"/>
      <c r="AN4"/>
      <c r="AO4"/>
      <c r="AP4"/>
      <c r="AQ4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3.9" customHeight="1" x14ac:dyDescent="0.25">
      <c r="A5" s="8"/>
      <c r="B5" s="187" t="s">
        <v>273</v>
      </c>
      <c r="C5" s="86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0</v>
      </c>
      <c r="AJ5" s="39">
        <v>0</v>
      </c>
      <c r="AK5" s="39">
        <v>0</v>
      </c>
      <c r="AL5" s="39">
        <v>0</v>
      </c>
      <c r="AM5"/>
      <c r="AN5"/>
      <c r="AO5"/>
      <c r="AP5"/>
      <c r="AQ5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3.9" customHeight="1" x14ac:dyDescent="0.25">
      <c r="A6" s="8"/>
      <c r="B6" s="187" t="s">
        <v>274</v>
      </c>
      <c r="C6" s="86">
        <v>6912850</v>
      </c>
      <c r="D6" s="39">
        <v>258300</v>
      </c>
      <c r="E6" s="39">
        <v>201600</v>
      </c>
      <c r="F6" s="39">
        <v>2341325</v>
      </c>
      <c r="G6" s="39">
        <v>2342025</v>
      </c>
      <c r="H6" s="39">
        <v>590100</v>
      </c>
      <c r="I6" s="39">
        <v>590100</v>
      </c>
      <c r="J6" s="39">
        <v>589400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/>
      <c r="AN6"/>
      <c r="AO6"/>
      <c r="AP6"/>
      <c r="AQ6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3.9" customHeight="1" x14ac:dyDescent="0.25">
      <c r="A7" s="8"/>
      <c r="B7" s="187" t="s">
        <v>275</v>
      </c>
      <c r="C7" s="86">
        <v>7829303.333333334</v>
      </c>
      <c r="D7" s="39">
        <v>431840.83333333337</v>
      </c>
      <c r="E7" s="39">
        <v>395550</v>
      </c>
      <c r="F7" s="39">
        <v>2637492.5</v>
      </c>
      <c r="G7" s="39">
        <v>2594820</v>
      </c>
      <c r="H7" s="39">
        <v>590100</v>
      </c>
      <c r="I7" s="39">
        <v>590100</v>
      </c>
      <c r="J7" s="39">
        <v>589400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/>
      <c r="AN7"/>
      <c r="AO7"/>
      <c r="AP7"/>
      <c r="AQ7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3.9" customHeight="1" x14ac:dyDescent="0.25">
      <c r="A8" s="8"/>
      <c r="B8" s="187" t="s">
        <v>276</v>
      </c>
      <c r="C8" s="86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/>
      <c r="AN8"/>
      <c r="AO8"/>
      <c r="AP8"/>
      <c r="AQ8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3.9" customHeight="1" x14ac:dyDescent="0.25">
      <c r="A9" s="8"/>
      <c r="B9" s="187" t="s">
        <v>272</v>
      </c>
      <c r="C9" s="86">
        <v>21665502.031108286</v>
      </c>
      <c r="D9" s="39">
        <v>3144247.1976441601</v>
      </c>
      <c r="E9" s="39">
        <v>2656367.0287890239</v>
      </c>
      <c r="F9" s="39">
        <v>5684716.2846751045</v>
      </c>
      <c r="G9" s="39">
        <v>5395173.1199999982</v>
      </c>
      <c r="H9" s="39">
        <v>1595630.4000000001</v>
      </c>
      <c r="I9" s="39">
        <v>1595630.4000000001</v>
      </c>
      <c r="J9" s="39">
        <v>1593737.6000000008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/>
      <c r="AN9"/>
      <c r="AO9"/>
      <c r="AP9"/>
      <c r="AQ9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3.9" customHeight="1" x14ac:dyDescent="0.25">
      <c r="A10" s="8"/>
      <c r="B10" s="187" t="s">
        <v>326</v>
      </c>
      <c r="C10" s="86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/>
      <c r="AN10"/>
      <c r="AO10"/>
      <c r="AP10"/>
      <c r="AQ10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3.9" customHeight="1" x14ac:dyDescent="0.25">
      <c r="A11" s="8"/>
      <c r="B11" s="187" t="s">
        <v>277</v>
      </c>
      <c r="C11" s="86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/>
      <c r="AN11"/>
      <c r="AO11"/>
      <c r="AP11"/>
      <c r="AQ1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3.9" customHeight="1" x14ac:dyDescent="0.25">
      <c r="A12" s="8"/>
      <c r="B12" s="187" t="s">
        <v>278</v>
      </c>
      <c r="C12" s="86">
        <v>325000</v>
      </c>
      <c r="D12" s="39">
        <v>325000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/>
      <c r="AN12"/>
      <c r="AO12"/>
      <c r="AP12"/>
      <c r="AQ12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3.9" hidden="1" customHeight="1" x14ac:dyDescent="0.25">
      <c r="A13" s="21"/>
      <c r="B13" s="21" t="s">
        <v>327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/>
      <c r="AN13"/>
      <c r="AO13"/>
      <c r="AP13"/>
      <c r="AQ13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3.9" hidden="1" customHeight="1" x14ac:dyDescent="0.25">
      <c r="A14" s="8"/>
      <c r="B14" s="187" t="s">
        <v>328</v>
      </c>
      <c r="C14" s="86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/>
      <c r="AN14"/>
      <c r="AO14"/>
      <c r="AP14"/>
      <c r="AQ14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3.9" hidden="1" customHeight="1" x14ac:dyDescent="0.25">
      <c r="A15" s="8"/>
      <c r="B15" s="187" t="s">
        <v>329</v>
      </c>
      <c r="C15" s="86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/>
      <c r="AN15"/>
      <c r="AO15"/>
      <c r="AP15"/>
      <c r="AQ15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3.9" hidden="1" customHeight="1" x14ac:dyDescent="0.25">
      <c r="A16" s="8"/>
      <c r="B16" s="187" t="s">
        <v>330</v>
      </c>
      <c r="C16" s="86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/>
      <c r="AN16"/>
      <c r="AO16"/>
      <c r="AP16"/>
      <c r="AQ16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423" ht="13.9" hidden="1" customHeight="1" x14ac:dyDescent="0.25">
      <c r="A17" s="8"/>
      <c r="B17" s="187" t="s">
        <v>331</v>
      </c>
      <c r="C17" s="86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/>
      <c r="AN17"/>
      <c r="AO17"/>
      <c r="AP17"/>
      <c r="AQ17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423" ht="13.9" hidden="1" customHeight="1" x14ac:dyDescent="0.25">
      <c r="A18" s="8"/>
      <c r="B18" s="187" t="s">
        <v>332</v>
      </c>
      <c r="C18" s="86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/>
      <c r="AN18"/>
      <c r="AO18"/>
      <c r="AP18"/>
      <c r="AQ18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423" ht="13.9" customHeight="1" x14ac:dyDescent="0.25">
      <c r="A19" s="60"/>
      <c r="B19" s="60" t="s">
        <v>333</v>
      </c>
      <c r="C19" s="41">
        <v>36732655.364441618</v>
      </c>
      <c r="D19" s="41">
        <v>4159388.0309774936</v>
      </c>
      <c r="E19" s="41">
        <v>3253517.0287890239</v>
      </c>
      <c r="F19" s="41">
        <v>10663533.784675105</v>
      </c>
      <c r="G19" s="41">
        <v>10332018.119999997</v>
      </c>
      <c r="H19" s="41">
        <v>2775830.4000000004</v>
      </c>
      <c r="I19" s="41">
        <v>2775830.4000000004</v>
      </c>
      <c r="J19" s="41">
        <v>2772537.6000000006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/>
      <c r="AN19"/>
      <c r="AO19"/>
      <c r="AP19"/>
      <c r="AQ19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423" customFormat="1" ht="13.9" customHeight="1" x14ac:dyDescent="0.25">
      <c r="C20" s="188"/>
    </row>
    <row r="21" spans="1:423" ht="13.9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423" ht="13.9" customHeight="1" x14ac:dyDescent="0.2">
      <c r="A22" s="471" t="s">
        <v>334</v>
      </c>
      <c r="B22" s="472"/>
      <c r="C22" s="473" t="s">
        <v>2</v>
      </c>
      <c r="D22" s="32">
        <v>1</v>
      </c>
      <c r="E22" s="32">
        <v>1</v>
      </c>
      <c r="F22" s="32">
        <v>1</v>
      </c>
      <c r="G22" s="32">
        <v>1</v>
      </c>
      <c r="H22" s="32">
        <v>1</v>
      </c>
      <c r="I22" s="32">
        <v>1</v>
      </c>
      <c r="J22" s="32">
        <v>1</v>
      </c>
      <c r="K22" s="32">
        <v>1</v>
      </c>
      <c r="L22" s="32">
        <v>1</v>
      </c>
      <c r="M22" s="32">
        <v>1</v>
      </c>
      <c r="N22" s="32">
        <v>1</v>
      </c>
      <c r="O22" s="32">
        <v>1</v>
      </c>
      <c r="P22" s="32">
        <v>2</v>
      </c>
      <c r="Q22" s="32">
        <v>2</v>
      </c>
      <c r="R22" s="32">
        <v>2</v>
      </c>
      <c r="S22" s="32">
        <v>2</v>
      </c>
      <c r="T22" s="32">
        <v>2</v>
      </c>
      <c r="U22" s="32">
        <v>2</v>
      </c>
      <c r="V22" s="32">
        <v>2</v>
      </c>
      <c r="W22" s="32">
        <v>2</v>
      </c>
      <c r="X22" s="32">
        <v>2</v>
      </c>
      <c r="Y22" s="32">
        <v>2</v>
      </c>
      <c r="Z22" s="32">
        <v>2</v>
      </c>
      <c r="AA22" s="32">
        <v>2</v>
      </c>
      <c r="AB22" s="32">
        <v>3</v>
      </c>
      <c r="AC22" s="32">
        <v>3</v>
      </c>
      <c r="AD22" s="32">
        <v>3</v>
      </c>
      <c r="AE22" s="32">
        <v>3</v>
      </c>
      <c r="AF22" s="32">
        <v>3</v>
      </c>
      <c r="AG22" s="32">
        <v>3</v>
      </c>
      <c r="AH22" s="32">
        <v>3</v>
      </c>
      <c r="AI22" s="32">
        <v>3</v>
      </c>
      <c r="AJ22" s="32">
        <v>3</v>
      </c>
      <c r="AK22" s="32">
        <v>3</v>
      </c>
      <c r="AL22" s="32">
        <v>3</v>
      </c>
      <c r="AM22" s="32">
        <v>3</v>
      </c>
      <c r="AN22" s="32">
        <v>4</v>
      </c>
      <c r="AO22" s="32">
        <v>4</v>
      </c>
      <c r="AP22" s="32">
        <v>4</v>
      </c>
      <c r="AQ22" s="32">
        <v>4</v>
      </c>
      <c r="AR22" s="32">
        <v>4</v>
      </c>
      <c r="AS22" s="32">
        <v>4</v>
      </c>
      <c r="AT22" s="32">
        <v>4</v>
      </c>
      <c r="AU22" s="32">
        <v>4</v>
      </c>
      <c r="AV22" s="32">
        <v>4</v>
      </c>
      <c r="AW22" s="32">
        <v>4</v>
      </c>
      <c r="AX22" s="32">
        <v>4</v>
      </c>
      <c r="AY22" s="32">
        <v>4</v>
      </c>
      <c r="AZ22" s="32">
        <v>5</v>
      </c>
      <c r="BA22" s="32">
        <v>5</v>
      </c>
      <c r="BB22" s="32">
        <v>5</v>
      </c>
      <c r="BC22" s="32">
        <v>5</v>
      </c>
      <c r="BD22" s="32">
        <v>5</v>
      </c>
      <c r="BE22" s="32">
        <v>5</v>
      </c>
      <c r="BF22" s="32">
        <v>5</v>
      </c>
      <c r="BG22" s="32">
        <v>5</v>
      </c>
      <c r="BH22" s="32">
        <v>5</v>
      </c>
      <c r="BI22" s="32">
        <v>5</v>
      </c>
      <c r="BJ22" s="32">
        <v>5</v>
      </c>
      <c r="BK22" s="32">
        <v>5</v>
      </c>
      <c r="BL22" s="32">
        <v>6</v>
      </c>
      <c r="BM22" s="32">
        <v>6</v>
      </c>
      <c r="BN22" s="32">
        <v>6</v>
      </c>
      <c r="BO22" s="32">
        <v>6</v>
      </c>
      <c r="BP22" s="32">
        <v>6</v>
      </c>
      <c r="BQ22" s="32">
        <v>6</v>
      </c>
      <c r="BR22" s="32">
        <v>6</v>
      </c>
      <c r="BS22" s="32">
        <v>6</v>
      </c>
      <c r="BT22" s="32">
        <v>6</v>
      </c>
      <c r="BU22" s="32">
        <v>6</v>
      </c>
      <c r="BV22" s="32">
        <v>6</v>
      </c>
      <c r="BW22" s="32">
        <v>6</v>
      </c>
      <c r="BX22" s="32">
        <v>7</v>
      </c>
      <c r="BY22" s="32">
        <v>7</v>
      </c>
      <c r="BZ22" s="32">
        <v>7</v>
      </c>
      <c r="CA22" s="32">
        <v>7</v>
      </c>
      <c r="CB22" s="32">
        <v>7</v>
      </c>
      <c r="CC22" s="32">
        <v>7</v>
      </c>
      <c r="CD22" s="32">
        <v>7</v>
      </c>
      <c r="CE22" s="32">
        <v>7</v>
      </c>
      <c r="CF22" s="32">
        <v>7</v>
      </c>
      <c r="CG22" s="32">
        <v>7</v>
      </c>
      <c r="CH22" s="32">
        <v>7</v>
      </c>
      <c r="CI22" s="32">
        <v>7</v>
      </c>
      <c r="CJ22" s="32">
        <v>8</v>
      </c>
      <c r="CK22" s="32">
        <v>8</v>
      </c>
      <c r="CL22" s="32">
        <v>8</v>
      </c>
      <c r="CM22" s="32">
        <v>8</v>
      </c>
      <c r="CN22" s="32">
        <v>8</v>
      </c>
      <c r="CO22" s="32">
        <v>8</v>
      </c>
      <c r="CP22" s="32">
        <v>8</v>
      </c>
      <c r="CQ22" s="32">
        <v>8</v>
      </c>
      <c r="CR22" s="32">
        <v>8</v>
      </c>
      <c r="CS22" s="32">
        <v>8</v>
      </c>
      <c r="CT22" s="32">
        <v>8</v>
      </c>
      <c r="CU22" s="32">
        <v>8</v>
      </c>
      <c r="CV22" s="32">
        <v>9</v>
      </c>
      <c r="CW22" s="32">
        <v>9</v>
      </c>
      <c r="CX22" s="32">
        <v>9</v>
      </c>
      <c r="CY22" s="32">
        <v>9</v>
      </c>
      <c r="CZ22" s="32">
        <v>9</v>
      </c>
      <c r="DA22" s="32">
        <v>9</v>
      </c>
      <c r="DB22" s="32">
        <v>9</v>
      </c>
      <c r="DC22" s="32">
        <v>9</v>
      </c>
      <c r="DD22" s="32">
        <v>9</v>
      </c>
      <c r="DE22" s="32">
        <v>9</v>
      </c>
      <c r="DF22" s="32">
        <v>9</v>
      </c>
      <c r="DG22" s="32">
        <v>9</v>
      </c>
      <c r="DH22" s="32">
        <v>10</v>
      </c>
      <c r="DI22" s="32">
        <v>10</v>
      </c>
      <c r="DJ22" s="32">
        <v>10</v>
      </c>
      <c r="DK22" s="32">
        <v>10</v>
      </c>
      <c r="DL22" s="32">
        <v>10</v>
      </c>
      <c r="DM22" s="32">
        <v>10</v>
      </c>
      <c r="DN22" s="32">
        <v>10</v>
      </c>
      <c r="DO22" s="32">
        <v>10</v>
      </c>
      <c r="DP22" s="32">
        <v>10</v>
      </c>
      <c r="DQ22" s="32">
        <v>10</v>
      </c>
      <c r="DR22" s="32">
        <v>10</v>
      </c>
      <c r="DS22" s="32">
        <v>10</v>
      </c>
      <c r="DT22" s="32">
        <v>11</v>
      </c>
      <c r="DU22" s="32">
        <v>11</v>
      </c>
      <c r="DV22" s="32">
        <v>11</v>
      </c>
      <c r="DW22" s="32">
        <v>11</v>
      </c>
      <c r="DX22" s="32">
        <v>11</v>
      </c>
      <c r="DY22" s="32">
        <v>11</v>
      </c>
      <c r="DZ22" s="32">
        <v>11</v>
      </c>
      <c r="EA22" s="32">
        <v>11</v>
      </c>
      <c r="EB22" s="32">
        <v>11</v>
      </c>
      <c r="EC22" s="32">
        <v>11</v>
      </c>
      <c r="ED22" s="32">
        <v>11</v>
      </c>
      <c r="EE22" s="32">
        <v>11</v>
      </c>
      <c r="EF22" s="32">
        <v>12</v>
      </c>
      <c r="EG22" s="32">
        <v>12</v>
      </c>
      <c r="EH22" s="32">
        <v>12</v>
      </c>
      <c r="EI22" s="32">
        <v>12</v>
      </c>
      <c r="EJ22" s="32">
        <v>12</v>
      </c>
      <c r="EK22" s="32">
        <v>12</v>
      </c>
      <c r="EL22" s="32">
        <v>12</v>
      </c>
      <c r="EM22" s="32">
        <v>12</v>
      </c>
      <c r="EN22" s="32">
        <v>12</v>
      </c>
      <c r="EO22" s="32">
        <v>12</v>
      </c>
      <c r="EP22" s="32">
        <v>12</v>
      </c>
      <c r="EQ22" s="32">
        <v>12</v>
      </c>
      <c r="ER22" s="32">
        <v>13</v>
      </c>
      <c r="ES22" s="32">
        <v>13</v>
      </c>
      <c r="ET22" s="32">
        <v>13</v>
      </c>
      <c r="EU22" s="32">
        <v>13</v>
      </c>
      <c r="EV22" s="32">
        <v>13</v>
      </c>
      <c r="EW22" s="32">
        <v>13</v>
      </c>
      <c r="EX22" s="32">
        <v>13</v>
      </c>
      <c r="EY22" s="32">
        <v>13</v>
      </c>
      <c r="EZ22" s="32">
        <v>13</v>
      </c>
      <c r="FA22" s="32">
        <v>13</v>
      </c>
      <c r="FB22" s="32">
        <v>13</v>
      </c>
      <c r="FC22" s="32">
        <v>13</v>
      </c>
      <c r="FD22" s="32">
        <v>14</v>
      </c>
      <c r="FE22" s="32">
        <v>14</v>
      </c>
      <c r="FF22" s="32">
        <v>14</v>
      </c>
      <c r="FG22" s="32">
        <v>14</v>
      </c>
      <c r="FH22" s="32">
        <v>14</v>
      </c>
      <c r="FI22" s="32">
        <v>14</v>
      </c>
      <c r="FJ22" s="32">
        <v>14</v>
      </c>
      <c r="FK22" s="32">
        <v>14</v>
      </c>
      <c r="FL22" s="32">
        <v>14</v>
      </c>
      <c r="FM22" s="32">
        <v>14</v>
      </c>
      <c r="FN22" s="32">
        <v>14</v>
      </c>
      <c r="FO22" s="32">
        <v>14</v>
      </c>
      <c r="FP22" s="32">
        <v>15</v>
      </c>
      <c r="FQ22" s="32">
        <v>15</v>
      </c>
      <c r="FR22" s="32">
        <v>15</v>
      </c>
      <c r="FS22" s="32">
        <v>15</v>
      </c>
      <c r="FT22" s="32">
        <v>15</v>
      </c>
      <c r="FU22" s="32">
        <v>15</v>
      </c>
      <c r="FV22" s="32">
        <v>15</v>
      </c>
      <c r="FW22" s="32">
        <v>15</v>
      </c>
      <c r="FX22" s="32">
        <v>15</v>
      </c>
      <c r="FY22" s="32">
        <v>15</v>
      </c>
      <c r="FZ22" s="32">
        <v>15</v>
      </c>
      <c r="GA22" s="32">
        <v>15</v>
      </c>
      <c r="GB22" s="32">
        <v>16</v>
      </c>
      <c r="GC22" s="32">
        <v>16</v>
      </c>
      <c r="GD22" s="32">
        <v>16</v>
      </c>
      <c r="GE22" s="32">
        <v>16</v>
      </c>
      <c r="GF22" s="32">
        <v>16</v>
      </c>
      <c r="GG22" s="32">
        <v>16</v>
      </c>
      <c r="GH22" s="32">
        <v>16</v>
      </c>
      <c r="GI22" s="32">
        <v>16</v>
      </c>
      <c r="GJ22" s="32">
        <v>16</v>
      </c>
      <c r="GK22" s="32">
        <v>16</v>
      </c>
      <c r="GL22" s="32">
        <v>16</v>
      </c>
      <c r="GM22" s="32">
        <v>16</v>
      </c>
      <c r="GN22" s="32">
        <v>17</v>
      </c>
      <c r="GO22" s="32">
        <v>17</v>
      </c>
      <c r="GP22" s="32">
        <v>17</v>
      </c>
      <c r="GQ22" s="32">
        <v>17</v>
      </c>
      <c r="GR22" s="32">
        <v>17</v>
      </c>
      <c r="GS22" s="32">
        <v>17</v>
      </c>
      <c r="GT22" s="32">
        <v>17</v>
      </c>
      <c r="GU22" s="32">
        <v>17</v>
      </c>
      <c r="GV22" s="32">
        <v>17</v>
      </c>
      <c r="GW22" s="32">
        <v>17</v>
      </c>
      <c r="GX22" s="32">
        <v>17</v>
      </c>
      <c r="GY22" s="32">
        <v>17</v>
      </c>
      <c r="GZ22" s="32">
        <v>18</v>
      </c>
      <c r="HA22" s="32">
        <v>18</v>
      </c>
      <c r="HB22" s="32">
        <v>18</v>
      </c>
      <c r="HC22" s="32">
        <v>18</v>
      </c>
      <c r="HD22" s="32">
        <v>18</v>
      </c>
      <c r="HE22" s="32">
        <v>18</v>
      </c>
      <c r="HF22" s="32">
        <v>18</v>
      </c>
      <c r="HG22" s="32">
        <v>18</v>
      </c>
      <c r="HH22" s="32">
        <v>18</v>
      </c>
      <c r="HI22" s="32">
        <v>18</v>
      </c>
      <c r="HJ22" s="32">
        <v>18</v>
      </c>
      <c r="HK22" s="32">
        <v>18</v>
      </c>
      <c r="HL22" s="32">
        <v>19</v>
      </c>
      <c r="HM22" s="32">
        <v>19</v>
      </c>
      <c r="HN22" s="32">
        <v>19</v>
      </c>
      <c r="HO22" s="32">
        <v>19</v>
      </c>
      <c r="HP22" s="32">
        <v>19</v>
      </c>
      <c r="HQ22" s="32">
        <v>19</v>
      </c>
      <c r="HR22" s="32">
        <v>19</v>
      </c>
      <c r="HS22" s="32">
        <v>19</v>
      </c>
      <c r="HT22" s="32">
        <v>19</v>
      </c>
      <c r="HU22" s="32">
        <v>19</v>
      </c>
      <c r="HV22" s="32">
        <v>19</v>
      </c>
      <c r="HW22" s="32">
        <v>19</v>
      </c>
      <c r="HX22" s="32">
        <v>20</v>
      </c>
      <c r="HY22" s="32">
        <v>20</v>
      </c>
      <c r="HZ22" s="32">
        <v>20</v>
      </c>
      <c r="IA22" s="32">
        <v>20</v>
      </c>
      <c r="IB22" s="32">
        <v>20</v>
      </c>
      <c r="IC22" s="32">
        <v>20</v>
      </c>
      <c r="ID22" s="32">
        <v>20</v>
      </c>
      <c r="IE22" s="32">
        <v>20</v>
      </c>
      <c r="IF22" s="32">
        <v>20</v>
      </c>
      <c r="IG22" s="32">
        <v>20</v>
      </c>
      <c r="IH22" s="32">
        <v>20</v>
      </c>
      <c r="II22" s="32">
        <v>20</v>
      </c>
      <c r="IJ22" s="32">
        <v>21</v>
      </c>
      <c r="IK22" s="32">
        <v>21</v>
      </c>
      <c r="IL22" s="32">
        <v>21</v>
      </c>
      <c r="IM22" s="32">
        <v>21</v>
      </c>
      <c r="IN22" s="32">
        <v>21</v>
      </c>
      <c r="IO22" s="32">
        <v>21</v>
      </c>
      <c r="IP22" s="32">
        <v>21</v>
      </c>
      <c r="IQ22" s="32">
        <v>21</v>
      </c>
      <c r="IR22" s="32">
        <v>21</v>
      </c>
      <c r="IS22" s="32">
        <v>21</v>
      </c>
      <c r="IT22" s="32">
        <v>21</v>
      </c>
      <c r="IU22" s="32">
        <v>21</v>
      </c>
      <c r="IV22" s="32">
        <v>22</v>
      </c>
      <c r="IW22" s="32">
        <v>22</v>
      </c>
      <c r="IX22" s="32">
        <v>22</v>
      </c>
      <c r="IY22" s="32">
        <v>22</v>
      </c>
      <c r="IZ22" s="32">
        <v>22</v>
      </c>
      <c r="JA22" s="32">
        <v>22</v>
      </c>
      <c r="JB22" s="32">
        <v>22</v>
      </c>
      <c r="JC22" s="32">
        <v>22</v>
      </c>
      <c r="JD22" s="32">
        <v>22</v>
      </c>
      <c r="JE22" s="32">
        <v>22</v>
      </c>
      <c r="JF22" s="32">
        <v>22</v>
      </c>
      <c r="JG22" s="32">
        <v>22</v>
      </c>
      <c r="JH22" s="32">
        <v>23</v>
      </c>
      <c r="JI22" s="32">
        <v>23</v>
      </c>
      <c r="JJ22" s="32">
        <v>23</v>
      </c>
      <c r="JK22" s="32">
        <v>23</v>
      </c>
      <c r="JL22" s="32">
        <v>23</v>
      </c>
      <c r="JM22" s="32">
        <v>23</v>
      </c>
      <c r="JN22" s="32">
        <v>23</v>
      </c>
      <c r="JO22" s="32">
        <v>23</v>
      </c>
      <c r="JP22" s="32">
        <v>23</v>
      </c>
      <c r="JQ22" s="32">
        <v>23</v>
      </c>
      <c r="JR22" s="32">
        <v>23</v>
      </c>
      <c r="JS22" s="32">
        <v>23</v>
      </c>
      <c r="JT22" s="32">
        <v>24</v>
      </c>
      <c r="JU22" s="32">
        <v>24</v>
      </c>
      <c r="JV22" s="32">
        <v>24</v>
      </c>
      <c r="JW22" s="32">
        <v>24</v>
      </c>
      <c r="JX22" s="32">
        <v>24</v>
      </c>
      <c r="JY22" s="32">
        <v>24</v>
      </c>
      <c r="JZ22" s="32">
        <v>24</v>
      </c>
      <c r="KA22" s="32">
        <v>24</v>
      </c>
      <c r="KB22" s="32">
        <v>24</v>
      </c>
      <c r="KC22" s="32">
        <v>24</v>
      </c>
      <c r="KD22" s="32">
        <v>24</v>
      </c>
      <c r="KE22" s="32">
        <v>24</v>
      </c>
      <c r="KF22" s="32">
        <v>25</v>
      </c>
      <c r="KG22" s="32">
        <v>25</v>
      </c>
      <c r="KH22" s="32">
        <v>25</v>
      </c>
      <c r="KI22" s="32">
        <v>25</v>
      </c>
      <c r="KJ22" s="32">
        <v>25</v>
      </c>
      <c r="KK22" s="32">
        <v>25</v>
      </c>
      <c r="KL22" s="32">
        <v>25</v>
      </c>
      <c r="KM22" s="32">
        <v>25</v>
      </c>
      <c r="KN22" s="32">
        <v>25</v>
      </c>
      <c r="KO22" s="32">
        <v>25</v>
      </c>
      <c r="KP22" s="32">
        <v>25</v>
      </c>
      <c r="KQ22" s="32">
        <v>25</v>
      </c>
      <c r="KR22" s="32">
        <v>26</v>
      </c>
      <c r="KS22" s="32">
        <v>26</v>
      </c>
      <c r="KT22" s="32">
        <v>26</v>
      </c>
      <c r="KU22" s="32">
        <v>26</v>
      </c>
      <c r="KV22" s="32">
        <v>26</v>
      </c>
      <c r="KW22" s="32">
        <v>26</v>
      </c>
      <c r="KX22" s="32">
        <v>26</v>
      </c>
      <c r="KY22" s="32">
        <v>26</v>
      </c>
      <c r="KZ22" s="32">
        <v>26</v>
      </c>
      <c r="LA22" s="32">
        <v>26</v>
      </c>
      <c r="LB22" s="32">
        <v>26</v>
      </c>
      <c r="LC22" s="32">
        <v>26</v>
      </c>
      <c r="LD22" s="32">
        <v>27</v>
      </c>
      <c r="LE22" s="32">
        <v>27</v>
      </c>
      <c r="LF22" s="32">
        <v>27</v>
      </c>
      <c r="LG22" s="32">
        <v>27</v>
      </c>
      <c r="LH22" s="32">
        <v>27</v>
      </c>
      <c r="LI22" s="32">
        <v>27</v>
      </c>
      <c r="LJ22" s="32">
        <v>27</v>
      </c>
      <c r="LK22" s="32">
        <v>27</v>
      </c>
      <c r="LL22" s="32">
        <v>27</v>
      </c>
      <c r="LM22" s="32">
        <v>27</v>
      </c>
      <c r="LN22" s="32">
        <v>27</v>
      </c>
      <c r="LO22" s="32">
        <v>27</v>
      </c>
      <c r="LP22" s="32">
        <v>28</v>
      </c>
      <c r="LQ22" s="32">
        <v>28</v>
      </c>
      <c r="LR22" s="32">
        <v>28</v>
      </c>
      <c r="LS22" s="32">
        <v>28</v>
      </c>
      <c r="LT22" s="32">
        <v>28</v>
      </c>
      <c r="LU22" s="32">
        <v>28</v>
      </c>
      <c r="LV22" s="32">
        <v>28</v>
      </c>
      <c r="LW22" s="32">
        <v>28</v>
      </c>
      <c r="LX22" s="32">
        <v>28</v>
      </c>
      <c r="LY22" s="32">
        <v>28</v>
      </c>
      <c r="LZ22" s="32">
        <v>28</v>
      </c>
      <c r="MA22" s="32">
        <v>28</v>
      </c>
      <c r="MB22" s="32">
        <v>29</v>
      </c>
      <c r="MC22" s="32">
        <v>29</v>
      </c>
      <c r="MD22" s="32">
        <v>29</v>
      </c>
      <c r="ME22" s="32">
        <v>29</v>
      </c>
      <c r="MF22" s="32">
        <v>29</v>
      </c>
      <c r="MG22" s="32">
        <v>29</v>
      </c>
      <c r="MH22" s="32">
        <v>29</v>
      </c>
      <c r="MI22" s="32">
        <v>29</v>
      </c>
      <c r="MJ22" s="32">
        <v>29</v>
      </c>
      <c r="MK22" s="32">
        <v>29</v>
      </c>
      <c r="ML22" s="32">
        <v>29</v>
      </c>
      <c r="MM22" s="32">
        <v>29</v>
      </c>
      <c r="MN22" s="32">
        <v>30</v>
      </c>
      <c r="MO22" s="32">
        <v>30</v>
      </c>
      <c r="MP22" s="32">
        <v>30</v>
      </c>
      <c r="MQ22" s="32">
        <v>30</v>
      </c>
      <c r="MR22" s="32">
        <v>30</v>
      </c>
      <c r="MS22" s="32">
        <v>30</v>
      </c>
      <c r="MT22" s="32">
        <v>30</v>
      </c>
      <c r="MU22" s="32">
        <v>30</v>
      </c>
      <c r="MV22" s="32">
        <v>30</v>
      </c>
      <c r="MW22" s="32">
        <v>30</v>
      </c>
      <c r="MX22" s="32">
        <v>30</v>
      </c>
      <c r="MY22" s="32">
        <v>30</v>
      </c>
      <c r="MZ22" s="32">
        <v>31</v>
      </c>
      <c r="NA22" s="32">
        <v>31</v>
      </c>
      <c r="NB22" s="32">
        <v>31</v>
      </c>
      <c r="NC22" s="32">
        <v>31</v>
      </c>
      <c r="ND22" s="32">
        <v>31</v>
      </c>
      <c r="NE22" s="32">
        <v>31</v>
      </c>
      <c r="NF22" s="32">
        <v>31</v>
      </c>
      <c r="NG22" s="32">
        <v>31</v>
      </c>
      <c r="NH22" s="32">
        <v>31</v>
      </c>
      <c r="NI22" s="32">
        <v>31</v>
      </c>
      <c r="NJ22" s="32">
        <v>31</v>
      </c>
      <c r="NK22" s="32">
        <v>31</v>
      </c>
      <c r="NL22" s="32">
        <v>32</v>
      </c>
      <c r="NM22" s="32">
        <v>32</v>
      </c>
      <c r="NN22" s="32">
        <v>32</v>
      </c>
      <c r="NO22" s="32">
        <v>32</v>
      </c>
      <c r="NP22" s="32">
        <v>32</v>
      </c>
      <c r="NQ22" s="32">
        <v>32</v>
      </c>
      <c r="NR22" s="32">
        <v>32</v>
      </c>
      <c r="NS22" s="32">
        <v>32</v>
      </c>
      <c r="NT22" s="32">
        <v>32</v>
      </c>
      <c r="NU22" s="32">
        <v>32</v>
      </c>
      <c r="NV22" s="32">
        <v>32</v>
      </c>
      <c r="NW22" s="32">
        <v>32</v>
      </c>
      <c r="NX22" s="32">
        <v>33</v>
      </c>
      <c r="NY22" s="32">
        <v>33</v>
      </c>
      <c r="NZ22" s="32">
        <v>33</v>
      </c>
      <c r="OA22" s="32">
        <v>33</v>
      </c>
      <c r="OB22" s="32">
        <v>33</v>
      </c>
      <c r="OC22" s="32">
        <v>33</v>
      </c>
      <c r="OD22" s="32">
        <v>33</v>
      </c>
      <c r="OE22" s="32">
        <v>33</v>
      </c>
      <c r="OF22" s="32">
        <v>33</v>
      </c>
      <c r="OG22" s="32">
        <v>33</v>
      </c>
      <c r="OH22" s="32">
        <v>33</v>
      </c>
      <c r="OI22" s="32">
        <v>33</v>
      </c>
      <c r="OJ22" s="32">
        <v>34</v>
      </c>
      <c r="OK22" s="32">
        <v>34</v>
      </c>
      <c r="OL22" s="32">
        <v>34</v>
      </c>
      <c r="OM22" s="32">
        <v>34</v>
      </c>
      <c r="ON22" s="32">
        <v>34</v>
      </c>
      <c r="OO22" s="32">
        <v>34</v>
      </c>
      <c r="OP22" s="32">
        <v>34</v>
      </c>
      <c r="OQ22" s="32">
        <v>34</v>
      </c>
      <c r="OR22" s="32">
        <v>34</v>
      </c>
      <c r="OS22" s="32">
        <v>34</v>
      </c>
      <c r="OT22" s="32">
        <v>34</v>
      </c>
      <c r="OU22" s="32">
        <v>34</v>
      </c>
      <c r="OV22" s="32">
        <v>35</v>
      </c>
      <c r="OW22" s="32">
        <v>35</v>
      </c>
      <c r="OX22" s="32">
        <v>35</v>
      </c>
      <c r="OY22" s="32">
        <v>35</v>
      </c>
      <c r="OZ22" s="32">
        <v>35</v>
      </c>
      <c r="PA22" s="32">
        <v>35</v>
      </c>
      <c r="PB22" s="32">
        <v>35</v>
      </c>
      <c r="PC22" s="32">
        <v>35</v>
      </c>
      <c r="PD22" s="32">
        <v>35</v>
      </c>
      <c r="PE22" s="32">
        <v>35</v>
      </c>
      <c r="PF22" s="32">
        <v>35</v>
      </c>
      <c r="PG22" s="32">
        <v>35</v>
      </c>
    </row>
    <row r="23" spans="1:423" ht="13.9" customHeight="1" x14ac:dyDescent="0.2">
      <c r="A23" s="467"/>
      <c r="B23" s="468"/>
      <c r="C23" s="474"/>
      <c r="D23" s="104">
        <v>1</v>
      </c>
      <c r="E23" s="104">
        <v>2</v>
      </c>
      <c r="F23" s="104">
        <v>3</v>
      </c>
      <c r="G23" s="104">
        <v>4</v>
      </c>
      <c r="H23" s="104">
        <v>5</v>
      </c>
      <c r="I23" s="104">
        <v>6</v>
      </c>
      <c r="J23" s="104">
        <v>7</v>
      </c>
      <c r="K23" s="104">
        <v>8</v>
      </c>
      <c r="L23" s="104">
        <v>9</v>
      </c>
      <c r="M23" s="104">
        <v>10</v>
      </c>
      <c r="N23" s="104">
        <v>11</v>
      </c>
      <c r="O23" s="104">
        <v>12</v>
      </c>
      <c r="P23" s="104">
        <v>13</v>
      </c>
      <c r="Q23" s="104">
        <v>14</v>
      </c>
      <c r="R23" s="104">
        <v>15</v>
      </c>
      <c r="S23" s="104">
        <v>16</v>
      </c>
      <c r="T23" s="104">
        <v>17</v>
      </c>
      <c r="U23" s="104">
        <v>18</v>
      </c>
      <c r="V23" s="104">
        <v>19</v>
      </c>
      <c r="W23" s="104">
        <v>20</v>
      </c>
      <c r="X23" s="104">
        <v>21</v>
      </c>
      <c r="Y23" s="104">
        <v>22</v>
      </c>
      <c r="Z23" s="104">
        <v>23</v>
      </c>
      <c r="AA23" s="104">
        <v>24</v>
      </c>
      <c r="AB23" s="104">
        <v>25</v>
      </c>
      <c r="AC23" s="104">
        <v>26</v>
      </c>
      <c r="AD23" s="104">
        <v>27</v>
      </c>
      <c r="AE23" s="104">
        <v>28</v>
      </c>
      <c r="AF23" s="104">
        <v>29</v>
      </c>
      <c r="AG23" s="104">
        <v>30</v>
      </c>
      <c r="AH23" s="104">
        <v>31</v>
      </c>
      <c r="AI23" s="104">
        <v>32</v>
      </c>
      <c r="AJ23" s="104">
        <v>33</v>
      </c>
      <c r="AK23" s="104">
        <v>34</v>
      </c>
      <c r="AL23" s="104">
        <v>35</v>
      </c>
      <c r="AM23" s="104">
        <v>36</v>
      </c>
      <c r="AN23" s="104">
        <v>37</v>
      </c>
      <c r="AO23" s="104">
        <v>38</v>
      </c>
      <c r="AP23" s="104">
        <v>39</v>
      </c>
      <c r="AQ23" s="104">
        <v>40</v>
      </c>
      <c r="AR23" s="104">
        <v>41</v>
      </c>
      <c r="AS23" s="104">
        <v>42</v>
      </c>
      <c r="AT23" s="104">
        <v>43</v>
      </c>
      <c r="AU23" s="104">
        <v>44</v>
      </c>
      <c r="AV23" s="104">
        <v>45</v>
      </c>
      <c r="AW23" s="104">
        <v>46</v>
      </c>
      <c r="AX23" s="104">
        <v>47</v>
      </c>
      <c r="AY23" s="104">
        <v>48</v>
      </c>
      <c r="AZ23" s="104">
        <v>49</v>
      </c>
      <c r="BA23" s="104">
        <v>50</v>
      </c>
      <c r="BB23" s="104">
        <v>51</v>
      </c>
      <c r="BC23" s="104">
        <v>52</v>
      </c>
      <c r="BD23" s="104">
        <v>53</v>
      </c>
      <c r="BE23" s="104">
        <v>54</v>
      </c>
      <c r="BF23" s="104">
        <v>55</v>
      </c>
      <c r="BG23" s="104">
        <v>56</v>
      </c>
      <c r="BH23" s="104">
        <v>57</v>
      </c>
      <c r="BI23" s="104">
        <v>58</v>
      </c>
      <c r="BJ23" s="104">
        <v>59</v>
      </c>
      <c r="BK23" s="104">
        <v>60</v>
      </c>
      <c r="BL23" s="104">
        <v>61</v>
      </c>
      <c r="BM23" s="104">
        <v>62</v>
      </c>
      <c r="BN23" s="104">
        <v>63</v>
      </c>
      <c r="BO23" s="104">
        <v>64</v>
      </c>
      <c r="BP23" s="104">
        <v>65</v>
      </c>
      <c r="BQ23" s="104">
        <v>66</v>
      </c>
      <c r="BR23" s="104">
        <v>67</v>
      </c>
      <c r="BS23" s="104">
        <v>68</v>
      </c>
      <c r="BT23" s="104">
        <v>69</v>
      </c>
      <c r="BU23" s="104">
        <v>70</v>
      </c>
      <c r="BV23" s="104">
        <v>71</v>
      </c>
      <c r="BW23" s="104">
        <v>72</v>
      </c>
      <c r="BX23" s="104">
        <v>73</v>
      </c>
      <c r="BY23" s="104">
        <v>74</v>
      </c>
      <c r="BZ23" s="104">
        <v>75</v>
      </c>
      <c r="CA23" s="104">
        <v>76</v>
      </c>
      <c r="CB23" s="104">
        <v>77</v>
      </c>
      <c r="CC23" s="104">
        <v>78</v>
      </c>
      <c r="CD23" s="104">
        <v>79</v>
      </c>
      <c r="CE23" s="104">
        <v>80</v>
      </c>
      <c r="CF23" s="104">
        <v>81</v>
      </c>
      <c r="CG23" s="104">
        <v>82</v>
      </c>
      <c r="CH23" s="104">
        <v>83</v>
      </c>
      <c r="CI23" s="104">
        <v>84</v>
      </c>
      <c r="CJ23" s="104">
        <v>85</v>
      </c>
      <c r="CK23" s="104">
        <v>86</v>
      </c>
      <c r="CL23" s="104">
        <v>87</v>
      </c>
      <c r="CM23" s="104">
        <v>88</v>
      </c>
      <c r="CN23" s="104">
        <v>89</v>
      </c>
      <c r="CO23" s="104">
        <v>90</v>
      </c>
      <c r="CP23" s="104">
        <v>91</v>
      </c>
      <c r="CQ23" s="104">
        <v>92</v>
      </c>
      <c r="CR23" s="104">
        <v>93</v>
      </c>
      <c r="CS23" s="104">
        <v>94</v>
      </c>
      <c r="CT23" s="104">
        <v>95</v>
      </c>
      <c r="CU23" s="104">
        <v>96</v>
      </c>
      <c r="CV23" s="104">
        <v>97</v>
      </c>
      <c r="CW23" s="104">
        <v>98</v>
      </c>
      <c r="CX23" s="104">
        <v>99</v>
      </c>
      <c r="CY23" s="104">
        <v>100</v>
      </c>
      <c r="CZ23" s="104">
        <v>101</v>
      </c>
      <c r="DA23" s="104">
        <v>102</v>
      </c>
      <c r="DB23" s="104">
        <v>103</v>
      </c>
      <c r="DC23" s="104">
        <v>104</v>
      </c>
      <c r="DD23" s="104">
        <v>105</v>
      </c>
      <c r="DE23" s="104">
        <v>106</v>
      </c>
      <c r="DF23" s="104">
        <v>107</v>
      </c>
      <c r="DG23" s="104">
        <v>108</v>
      </c>
      <c r="DH23" s="104">
        <v>109</v>
      </c>
      <c r="DI23" s="104">
        <v>110</v>
      </c>
      <c r="DJ23" s="104">
        <v>111</v>
      </c>
      <c r="DK23" s="104">
        <v>112</v>
      </c>
      <c r="DL23" s="104">
        <v>113</v>
      </c>
      <c r="DM23" s="104">
        <v>114</v>
      </c>
      <c r="DN23" s="104">
        <v>115</v>
      </c>
      <c r="DO23" s="104">
        <v>116</v>
      </c>
      <c r="DP23" s="104">
        <v>117</v>
      </c>
      <c r="DQ23" s="104">
        <v>118</v>
      </c>
      <c r="DR23" s="104">
        <v>119</v>
      </c>
      <c r="DS23" s="104">
        <v>120</v>
      </c>
      <c r="DT23" s="104">
        <v>121</v>
      </c>
      <c r="DU23" s="104">
        <v>122</v>
      </c>
      <c r="DV23" s="104">
        <v>123</v>
      </c>
      <c r="DW23" s="104">
        <v>124</v>
      </c>
      <c r="DX23" s="104">
        <v>125</v>
      </c>
      <c r="DY23" s="104">
        <v>126</v>
      </c>
      <c r="DZ23" s="104">
        <v>127</v>
      </c>
      <c r="EA23" s="104">
        <v>128</v>
      </c>
      <c r="EB23" s="104">
        <v>129</v>
      </c>
      <c r="EC23" s="104">
        <v>130</v>
      </c>
      <c r="ED23" s="104">
        <v>131</v>
      </c>
      <c r="EE23" s="104">
        <v>132</v>
      </c>
      <c r="EF23" s="104">
        <v>133</v>
      </c>
      <c r="EG23" s="104">
        <v>134</v>
      </c>
      <c r="EH23" s="104">
        <v>135</v>
      </c>
      <c r="EI23" s="104">
        <v>136</v>
      </c>
      <c r="EJ23" s="104">
        <v>137</v>
      </c>
      <c r="EK23" s="104">
        <v>138</v>
      </c>
      <c r="EL23" s="104">
        <v>139</v>
      </c>
      <c r="EM23" s="104">
        <v>140</v>
      </c>
      <c r="EN23" s="104">
        <v>141</v>
      </c>
      <c r="EO23" s="104">
        <v>142</v>
      </c>
      <c r="EP23" s="104">
        <v>143</v>
      </c>
      <c r="EQ23" s="104">
        <v>144</v>
      </c>
      <c r="ER23" s="104">
        <v>145</v>
      </c>
      <c r="ES23" s="104">
        <v>146</v>
      </c>
      <c r="ET23" s="104">
        <v>147</v>
      </c>
      <c r="EU23" s="104">
        <v>148</v>
      </c>
      <c r="EV23" s="104">
        <v>149</v>
      </c>
      <c r="EW23" s="104">
        <v>150</v>
      </c>
      <c r="EX23" s="104">
        <v>151</v>
      </c>
      <c r="EY23" s="104">
        <v>152</v>
      </c>
      <c r="EZ23" s="104">
        <v>153</v>
      </c>
      <c r="FA23" s="104">
        <v>154</v>
      </c>
      <c r="FB23" s="104">
        <v>155</v>
      </c>
      <c r="FC23" s="104">
        <v>156</v>
      </c>
      <c r="FD23" s="104">
        <v>157</v>
      </c>
      <c r="FE23" s="104">
        <v>158</v>
      </c>
      <c r="FF23" s="104">
        <v>159</v>
      </c>
      <c r="FG23" s="104">
        <v>160</v>
      </c>
      <c r="FH23" s="104">
        <v>161</v>
      </c>
      <c r="FI23" s="104">
        <v>162</v>
      </c>
      <c r="FJ23" s="104">
        <v>163</v>
      </c>
      <c r="FK23" s="104">
        <v>164</v>
      </c>
      <c r="FL23" s="104">
        <v>165</v>
      </c>
      <c r="FM23" s="104">
        <v>166</v>
      </c>
      <c r="FN23" s="104">
        <v>167</v>
      </c>
      <c r="FO23" s="104">
        <v>168</v>
      </c>
      <c r="FP23" s="104">
        <v>169</v>
      </c>
      <c r="FQ23" s="104">
        <v>170</v>
      </c>
      <c r="FR23" s="104">
        <v>171</v>
      </c>
      <c r="FS23" s="104">
        <v>172</v>
      </c>
      <c r="FT23" s="104">
        <v>173</v>
      </c>
      <c r="FU23" s="104">
        <v>174</v>
      </c>
      <c r="FV23" s="104">
        <v>175</v>
      </c>
      <c r="FW23" s="104">
        <v>176</v>
      </c>
      <c r="FX23" s="104">
        <v>177</v>
      </c>
      <c r="FY23" s="104">
        <v>178</v>
      </c>
      <c r="FZ23" s="104">
        <v>179</v>
      </c>
      <c r="GA23" s="104">
        <v>180</v>
      </c>
      <c r="GB23" s="104">
        <v>181</v>
      </c>
      <c r="GC23" s="104">
        <v>182</v>
      </c>
      <c r="GD23" s="104">
        <v>183</v>
      </c>
      <c r="GE23" s="104">
        <v>184</v>
      </c>
      <c r="GF23" s="104">
        <v>185</v>
      </c>
      <c r="GG23" s="104">
        <v>186</v>
      </c>
      <c r="GH23" s="104">
        <v>187</v>
      </c>
      <c r="GI23" s="104">
        <v>188</v>
      </c>
      <c r="GJ23" s="104">
        <v>189</v>
      </c>
      <c r="GK23" s="104">
        <v>190</v>
      </c>
      <c r="GL23" s="104">
        <v>191</v>
      </c>
      <c r="GM23" s="104">
        <v>192</v>
      </c>
      <c r="GN23" s="104">
        <v>193</v>
      </c>
      <c r="GO23" s="104">
        <v>194</v>
      </c>
      <c r="GP23" s="104">
        <v>195</v>
      </c>
      <c r="GQ23" s="104">
        <v>196</v>
      </c>
      <c r="GR23" s="104">
        <v>197</v>
      </c>
      <c r="GS23" s="104">
        <v>198</v>
      </c>
      <c r="GT23" s="104">
        <v>199</v>
      </c>
      <c r="GU23" s="104">
        <v>200</v>
      </c>
      <c r="GV23" s="104">
        <v>201</v>
      </c>
      <c r="GW23" s="104">
        <v>202</v>
      </c>
      <c r="GX23" s="104">
        <v>203</v>
      </c>
      <c r="GY23" s="104">
        <v>204</v>
      </c>
      <c r="GZ23" s="104">
        <v>205</v>
      </c>
      <c r="HA23" s="104">
        <v>206</v>
      </c>
      <c r="HB23" s="104">
        <v>207</v>
      </c>
      <c r="HC23" s="104">
        <v>208</v>
      </c>
      <c r="HD23" s="104">
        <v>209</v>
      </c>
      <c r="HE23" s="104">
        <v>210</v>
      </c>
      <c r="HF23" s="104">
        <v>211</v>
      </c>
      <c r="HG23" s="104">
        <v>212</v>
      </c>
      <c r="HH23" s="104">
        <v>213</v>
      </c>
      <c r="HI23" s="104">
        <v>214</v>
      </c>
      <c r="HJ23" s="104">
        <v>215</v>
      </c>
      <c r="HK23" s="104">
        <v>216</v>
      </c>
      <c r="HL23" s="104">
        <v>217</v>
      </c>
      <c r="HM23" s="104">
        <v>218</v>
      </c>
      <c r="HN23" s="104">
        <v>219</v>
      </c>
      <c r="HO23" s="104">
        <v>220</v>
      </c>
      <c r="HP23" s="104">
        <v>221</v>
      </c>
      <c r="HQ23" s="104">
        <v>222</v>
      </c>
      <c r="HR23" s="104">
        <v>223</v>
      </c>
      <c r="HS23" s="104">
        <v>224</v>
      </c>
      <c r="HT23" s="104">
        <v>225</v>
      </c>
      <c r="HU23" s="104">
        <v>226</v>
      </c>
      <c r="HV23" s="104">
        <v>227</v>
      </c>
      <c r="HW23" s="104">
        <v>228</v>
      </c>
      <c r="HX23" s="104">
        <v>229</v>
      </c>
      <c r="HY23" s="104">
        <v>230</v>
      </c>
      <c r="HZ23" s="104">
        <v>231</v>
      </c>
      <c r="IA23" s="104">
        <v>232</v>
      </c>
      <c r="IB23" s="104">
        <v>233</v>
      </c>
      <c r="IC23" s="104">
        <v>234</v>
      </c>
      <c r="ID23" s="104">
        <v>235</v>
      </c>
      <c r="IE23" s="104">
        <v>236</v>
      </c>
      <c r="IF23" s="104">
        <v>237</v>
      </c>
      <c r="IG23" s="104">
        <v>238</v>
      </c>
      <c r="IH23" s="104">
        <v>239</v>
      </c>
      <c r="II23" s="104">
        <v>240</v>
      </c>
      <c r="IJ23" s="104">
        <v>241</v>
      </c>
      <c r="IK23" s="104">
        <v>242</v>
      </c>
      <c r="IL23" s="104">
        <v>243</v>
      </c>
      <c r="IM23" s="104">
        <v>244</v>
      </c>
      <c r="IN23" s="104">
        <v>245</v>
      </c>
      <c r="IO23" s="104">
        <v>246</v>
      </c>
      <c r="IP23" s="104">
        <v>247</v>
      </c>
      <c r="IQ23" s="104">
        <v>248</v>
      </c>
      <c r="IR23" s="104">
        <v>249</v>
      </c>
      <c r="IS23" s="104">
        <v>250</v>
      </c>
      <c r="IT23" s="104">
        <v>251</v>
      </c>
      <c r="IU23" s="104">
        <v>252</v>
      </c>
      <c r="IV23" s="104">
        <v>253</v>
      </c>
      <c r="IW23" s="104">
        <v>254</v>
      </c>
      <c r="IX23" s="104">
        <v>255</v>
      </c>
      <c r="IY23" s="104">
        <v>256</v>
      </c>
      <c r="IZ23" s="104">
        <v>257</v>
      </c>
      <c r="JA23" s="104">
        <v>258</v>
      </c>
      <c r="JB23" s="104">
        <v>259</v>
      </c>
      <c r="JC23" s="104">
        <v>260</v>
      </c>
      <c r="JD23" s="104">
        <v>261</v>
      </c>
      <c r="JE23" s="104">
        <v>262</v>
      </c>
      <c r="JF23" s="104">
        <v>263</v>
      </c>
      <c r="JG23" s="104">
        <v>264</v>
      </c>
      <c r="JH23" s="104">
        <v>265</v>
      </c>
      <c r="JI23" s="104">
        <v>266</v>
      </c>
      <c r="JJ23" s="104">
        <v>267</v>
      </c>
      <c r="JK23" s="104">
        <v>268</v>
      </c>
      <c r="JL23" s="104">
        <v>269</v>
      </c>
      <c r="JM23" s="104">
        <v>270</v>
      </c>
      <c r="JN23" s="104">
        <v>271</v>
      </c>
      <c r="JO23" s="104">
        <v>272</v>
      </c>
      <c r="JP23" s="104">
        <v>273</v>
      </c>
      <c r="JQ23" s="104">
        <v>274</v>
      </c>
      <c r="JR23" s="104">
        <v>275</v>
      </c>
      <c r="JS23" s="104">
        <v>276</v>
      </c>
      <c r="JT23" s="104">
        <v>277</v>
      </c>
      <c r="JU23" s="104">
        <v>278</v>
      </c>
      <c r="JV23" s="104">
        <v>279</v>
      </c>
      <c r="JW23" s="104">
        <v>280</v>
      </c>
      <c r="JX23" s="104">
        <v>281</v>
      </c>
      <c r="JY23" s="104">
        <v>282</v>
      </c>
      <c r="JZ23" s="104">
        <v>283</v>
      </c>
      <c r="KA23" s="104">
        <v>284</v>
      </c>
      <c r="KB23" s="104">
        <v>285</v>
      </c>
      <c r="KC23" s="104">
        <v>286</v>
      </c>
      <c r="KD23" s="104">
        <v>287</v>
      </c>
      <c r="KE23" s="104">
        <v>288</v>
      </c>
      <c r="KF23" s="104">
        <v>289</v>
      </c>
      <c r="KG23" s="104">
        <v>290</v>
      </c>
      <c r="KH23" s="104">
        <v>291</v>
      </c>
      <c r="KI23" s="104">
        <v>292</v>
      </c>
      <c r="KJ23" s="104">
        <v>293</v>
      </c>
      <c r="KK23" s="104">
        <v>294</v>
      </c>
      <c r="KL23" s="104">
        <v>295</v>
      </c>
      <c r="KM23" s="104">
        <v>296</v>
      </c>
      <c r="KN23" s="104">
        <v>297</v>
      </c>
      <c r="KO23" s="104">
        <v>298</v>
      </c>
      <c r="KP23" s="104">
        <v>299</v>
      </c>
      <c r="KQ23" s="104">
        <v>300</v>
      </c>
      <c r="KR23" s="104">
        <v>301</v>
      </c>
      <c r="KS23" s="104">
        <v>302</v>
      </c>
      <c r="KT23" s="104">
        <v>303</v>
      </c>
      <c r="KU23" s="104">
        <v>304</v>
      </c>
      <c r="KV23" s="104">
        <v>305</v>
      </c>
      <c r="KW23" s="104">
        <v>306</v>
      </c>
      <c r="KX23" s="104">
        <v>307</v>
      </c>
      <c r="KY23" s="104">
        <v>308</v>
      </c>
      <c r="KZ23" s="104">
        <v>309</v>
      </c>
      <c r="LA23" s="104">
        <v>310</v>
      </c>
      <c r="LB23" s="104">
        <v>311</v>
      </c>
      <c r="LC23" s="104">
        <v>312</v>
      </c>
      <c r="LD23" s="104">
        <v>313</v>
      </c>
      <c r="LE23" s="104">
        <v>314</v>
      </c>
      <c r="LF23" s="104">
        <v>315</v>
      </c>
      <c r="LG23" s="104">
        <v>316</v>
      </c>
      <c r="LH23" s="104">
        <v>317</v>
      </c>
      <c r="LI23" s="104">
        <v>318</v>
      </c>
      <c r="LJ23" s="104">
        <v>319</v>
      </c>
      <c r="LK23" s="104">
        <v>320</v>
      </c>
      <c r="LL23" s="104">
        <v>321</v>
      </c>
      <c r="LM23" s="104">
        <v>322</v>
      </c>
      <c r="LN23" s="104">
        <v>323</v>
      </c>
      <c r="LO23" s="104">
        <v>324</v>
      </c>
      <c r="LP23" s="104">
        <v>325</v>
      </c>
      <c r="LQ23" s="104">
        <v>326</v>
      </c>
      <c r="LR23" s="104">
        <v>327</v>
      </c>
      <c r="LS23" s="104">
        <v>328</v>
      </c>
      <c r="LT23" s="104">
        <v>329</v>
      </c>
      <c r="LU23" s="104">
        <v>330</v>
      </c>
      <c r="LV23" s="104">
        <v>331</v>
      </c>
      <c r="LW23" s="104">
        <v>332</v>
      </c>
      <c r="LX23" s="104">
        <v>333</v>
      </c>
      <c r="LY23" s="104">
        <v>334</v>
      </c>
      <c r="LZ23" s="104">
        <v>335</v>
      </c>
      <c r="MA23" s="104">
        <v>336</v>
      </c>
      <c r="MB23" s="104">
        <v>337</v>
      </c>
      <c r="MC23" s="104">
        <v>338</v>
      </c>
      <c r="MD23" s="104">
        <v>339</v>
      </c>
      <c r="ME23" s="104">
        <v>340</v>
      </c>
      <c r="MF23" s="104">
        <v>341</v>
      </c>
      <c r="MG23" s="104">
        <v>342</v>
      </c>
      <c r="MH23" s="104">
        <v>343</v>
      </c>
      <c r="MI23" s="104">
        <v>344</v>
      </c>
      <c r="MJ23" s="104">
        <v>345</v>
      </c>
      <c r="MK23" s="104">
        <v>346</v>
      </c>
      <c r="ML23" s="104">
        <v>347</v>
      </c>
      <c r="MM23" s="104">
        <v>348</v>
      </c>
      <c r="MN23" s="104">
        <v>349</v>
      </c>
      <c r="MO23" s="104">
        <v>350</v>
      </c>
      <c r="MP23" s="104">
        <v>351</v>
      </c>
      <c r="MQ23" s="104">
        <v>352</v>
      </c>
      <c r="MR23" s="104">
        <v>353</v>
      </c>
      <c r="MS23" s="104">
        <v>354</v>
      </c>
      <c r="MT23" s="104">
        <v>355</v>
      </c>
      <c r="MU23" s="104">
        <v>356</v>
      </c>
      <c r="MV23" s="104">
        <v>357</v>
      </c>
      <c r="MW23" s="104">
        <v>358</v>
      </c>
      <c r="MX23" s="104">
        <v>359</v>
      </c>
      <c r="MY23" s="104">
        <v>360</v>
      </c>
      <c r="MZ23" s="104">
        <v>361</v>
      </c>
      <c r="NA23" s="104">
        <v>362</v>
      </c>
      <c r="NB23" s="104">
        <v>363</v>
      </c>
      <c r="NC23" s="104">
        <v>364</v>
      </c>
      <c r="ND23" s="104">
        <v>365</v>
      </c>
      <c r="NE23" s="104">
        <v>366</v>
      </c>
      <c r="NF23" s="104">
        <v>367</v>
      </c>
      <c r="NG23" s="104">
        <v>368</v>
      </c>
      <c r="NH23" s="104">
        <v>369</v>
      </c>
      <c r="NI23" s="104">
        <v>370</v>
      </c>
      <c r="NJ23" s="104">
        <v>371</v>
      </c>
      <c r="NK23" s="104">
        <v>372</v>
      </c>
      <c r="NL23" s="104">
        <v>373</v>
      </c>
      <c r="NM23" s="104">
        <v>374</v>
      </c>
      <c r="NN23" s="104">
        <v>375</v>
      </c>
      <c r="NO23" s="104">
        <v>376</v>
      </c>
      <c r="NP23" s="104">
        <v>377</v>
      </c>
      <c r="NQ23" s="104">
        <v>378</v>
      </c>
      <c r="NR23" s="104">
        <v>379</v>
      </c>
      <c r="NS23" s="104">
        <v>380</v>
      </c>
      <c r="NT23" s="104">
        <v>381</v>
      </c>
      <c r="NU23" s="104">
        <v>382</v>
      </c>
      <c r="NV23" s="104">
        <v>383</v>
      </c>
      <c r="NW23" s="104">
        <v>384</v>
      </c>
      <c r="NX23" s="104">
        <v>385</v>
      </c>
      <c r="NY23" s="104">
        <v>386</v>
      </c>
      <c r="NZ23" s="104">
        <v>387</v>
      </c>
      <c r="OA23" s="104">
        <v>388</v>
      </c>
      <c r="OB23" s="104">
        <v>389</v>
      </c>
      <c r="OC23" s="104">
        <v>390</v>
      </c>
      <c r="OD23" s="104">
        <v>391</v>
      </c>
      <c r="OE23" s="104">
        <v>392</v>
      </c>
      <c r="OF23" s="104">
        <v>393</v>
      </c>
      <c r="OG23" s="104">
        <v>394</v>
      </c>
      <c r="OH23" s="104">
        <v>395</v>
      </c>
      <c r="OI23" s="104">
        <v>396</v>
      </c>
      <c r="OJ23" s="104">
        <v>397</v>
      </c>
      <c r="OK23" s="104">
        <v>398</v>
      </c>
      <c r="OL23" s="104">
        <v>399</v>
      </c>
      <c r="OM23" s="104">
        <v>400</v>
      </c>
      <c r="ON23" s="104">
        <v>401</v>
      </c>
      <c r="OO23" s="104">
        <v>402</v>
      </c>
      <c r="OP23" s="104">
        <v>403</v>
      </c>
      <c r="OQ23" s="104">
        <v>404</v>
      </c>
      <c r="OR23" s="104">
        <v>405</v>
      </c>
      <c r="OS23" s="104">
        <v>406</v>
      </c>
      <c r="OT23" s="104">
        <v>407</v>
      </c>
      <c r="OU23" s="104">
        <v>408</v>
      </c>
      <c r="OV23" s="104">
        <v>409</v>
      </c>
      <c r="OW23" s="104">
        <v>410</v>
      </c>
      <c r="OX23" s="104">
        <v>411</v>
      </c>
      <c r="OY23" s="104">
        <v>412</v>
      </c>
      <c r="OZ23" s="104">
        <v>413</v>
      </c>
      <c r="PA23" s="104">
        <v>414</v>
      </c>
      <c r="PB23" s="104">
        <v>415</v>
      </c>
      <c r="PC23" s="104">
        <v>416</v>
      </c>
      <c r="PD23" s="104">
        <v>417</v>
      </c>
      <c r="PE23" s="104">
        <v>418</v>
      </c>
      <c r="PF23" s="104">
        <v>419</v>
      </c>
      <c r="PG23" s="104">
        <v>420</v>
      </c>
    </row>
    <row r="24" spans="1:423" ht="13.9" customHeight="1" x14ac:dyDescent="0.2">
      <c r="A24" s="12"/>
      <c r="B24" s="21" t="s">
        <v>324</v>
      </c>
      <c r="C24" s="35">
        <v>36732655.364441656</v>
      </c>
      <c r="D24" s="35">
        <v>0</v>
      </c>
      <c r="E24" s="35">
        <v>541735.29</v>
      </c>
      <c r="F24" s="35">
        <v>216735.29</v>
      </c>
      <c r="G24" s="35">
        <v>216735.29</v>
      </c>
      <c r="H24" s="35">
        <v>216735.29</v>
      </c>
      <c r="I24" s="35">
        <v>444692.1349015467</v>
      </c>
      <c r="J24" s="35">
        <v>444692.1349015467</v>
      </c>
      <c r="K24" s="35">
        <v>444692.1349015467</v>
      </c>
      <c r="L24" s="35">
        <v>444692.1349015467</v>
      </c>
      <c r="M24" s="35">
        <v>421219.00156821334</v>
      </c>
      <c r="N24" s="35">
        <v>421405.66823487997</v>
      </c>
      <c r="O24" s="35">
        <v>346053.66156821331</v>
      </c>
      <c r="P24" s="35">
        <v>285508.84823488002</v>
      </c>
      <c r="Q24" s="35">
        <v>285508.84823488002</v>
      </c>
      <c r="R24" s="35">
        <v>285508.84823488002</v>
      </c>
      <c r="S24" s="35">
        <v>264732.37323487998</v>
      </c>
      <c r="T24" s="35">
        <v>264732.37323487998</v>
      </c>
      <c r="U24" s="35">
        <v>264732.37323487998</v>
      </c>
      <c r="V24" s="35">
        <v>264732.37323487998</v>
      </c>
      <c r="W24" s="35">
        <v>264732.37323487998</v>
      </c>
      <c r="X24" s="35">
        <v>264732.37323487998</v>
      </c>
      <c r="Y24" s="35">
        <v>269532.08155836799</v>
      </c>
      <c r="Z24" s="35">
        <v>269532.08155836799</v>
      </c>
      <c r="AA24" s="35">
        <v>269532.08155836799</v>
      </c>
      <c r="AB24" s="35">
        <v>926841.43489170133</v>
      </c>
      <c r="AC24" s="35">
        <v>928351.22489170148</v>
      </c>
      <c r="AD24" s="35">
        <v>928351.22489170148</v>
      </c>
      <c r="AE24" s="35">
        <v>875554.43333333335</v>
      </c>
      <c r="AF24" s="35">
        <v>875554.43333333335</v>
      </c>
      <c r="AG24" s="35">
        <v>875554.43333333335</v>
      </c>
      <c r="AH24" s="35">
        <v>875554.43333333335</v>
      </c>
      <c r="AI24" s="35">
        <v>875554.43333333335</v>
      </c>
      <c r="AJ24" s="35">
        <v>875554.43333333335</v>
      </c>
      <c r="AK24" s="35">
        <v>875554.43333333335</v>
      </c>
      <c r="AL24" s="35">
        <v>875554.43333333335</v>
      </c>
      <c r="AM24" s="35">
        <v>875554.43333333335</v>
      </c>
      <c r="AN24" s="35">
        <v>876132.76</v>
      </c>
      <c r="AO24" s="35">
        <v>876132.76</v>
      </c>
      <c r="AP24" s="35">
        <v>876132.76</v>
      </c>
      <c r="AQ24" s="35">
        <v>855957.76</v>
      </c>
      <c r="AR24" s="35">
        <v>855957.76</v>
      </c>
      <c r="AS24" s="35">
        <v>855957.76</v>
      </c>
      <c r="AT24" s="35">
        <v>855957.76</v>
      </c>
      <c r="AU24" s="35">
        <v>855957.76</v>
      </c>
      <c r="AV24" s="35">
        <v>855957.76</v>
      </c>
      <c r="AW24" s="35">
        <v>855957.76</v>
      </c>
      <c r="AX24" s="35">
        <v>855957.76</v>
      </c>
      <c r="AY24" s="35">
        <v>855957.76</v>
      </c>
      <c r="AZ24" s="35">
        <v>231319.20000000004</v>
      </c>
      <c r="BA24" s="35">
        <v>231319.20000000004</v>
      </c>
      <c r="BB24" s="35">
        <v>231319.20000000004</v>
      </c>
      <c r="BC24" s="35">
        <v>231319.20000000004</v>
      </c>
      <c r="BD24" s="35">
        <v>231319.20000000004</v>
      </c>
      <c r="BE24" s="35">
        <v>231319.20000000004</v>
      </c>
      <c r="BF24" s="35">
        <v>231319.20000000004</v>
      </c>
      <c r="BG24" s="35">
        <v>231319.20000000004</v>
      </c>
      <c r="BH24" s="35">
        <v>231319.20000000004</v>
      </c>
      <c r="BI24" s="35">
        <v>231319.20000000004</v>
      </c>
      <c r="BJ24" s="35">
        <v>231319.20000000004</v>
      </c>
      <c r="BK24" s="35">
        <v>231319.20000000004</v>
      </c>
      <c r="BL24" s="35">
        <v>231319.20000000004</v>
      </c>
      <c r="BM24" s="35">
        <v>231319.20000000004</v>
      </c>
      <c r="BN24" s="35">
        <v>231319.20000000004</v>
      </c>
      <c r="BO24" s="35">
        <v>231319.20000000004</v>
      </c>
      <c r="BP24" s="35">
        <v>231319.20000000004</v>
      </c>
      <c r="BQ24" s="35">
        <v>231319.20000000004</v>
      </c>
      <c r="BR24" s="35">
        <v>231319.20000000004</v>
      </c>
      <c r="BS24" s="35">
        <v>231319.20000000004</v>
      </c>
      <c r="BT24" s="35">
        <v>231319.20000000004</v>
      </c>
      <c r="BU24" s="35">
        <v>231319.20000000004</v>
      </c>
      <c r="BV24" s="35">
        <v>231319.20000000004</v>
      </c>
      <c r="BW24" s="35">
        <v>231319.20000000004</v>
      </c>
      <c r="BX24" s="35">
        <v>231319.20000000004</v>
      </c>
      <c r="BY24" s="35">
        <v>231319.20000000004</v>
      </c>
      <c r="BZ24" s="35">
        <v>231319.20000000004</v>
      </c>
      <c r="CA24" s="35">
        <v>231319.20000000004</v>
      </c>
      <c r="CB24" s="35">
        <v>230907.60000000003</v>
      </c>
      <c r="CC24" s="35">
        <v>230907.60000000003</v>
      </c>
      <c r="CD24" s="35">
        <v>230907.60000000003</v>
      </c>
      <c r="CE24" s="35">
        <v>230907.60000000003</v>
      </c>
      <c r="CF24" s="35">
        <v>230907.60000000003</v>
      </c>
      <c r="CG24" s="35">
        <v>230907.60000000003</v>
      </c>
      <c r="CH24" s="35">
        <v>230907.60000000003</v>
      </c>
      <c r="CI24" s="35">
        <v>230907.60000000003</v>
      </c>
      <c r="CJ24" s="35">
        <v>0</v>
      </c>
      <c r="CK24" s="35">
        <v>0</v>
      </c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35">
        <v>0</v>
      </c>
      <c r="CT24" s="35">
        <v>0</v>
      </c>
      <c r="CU24" s="35">
        <v>0</v>
      </c>
      <c r="CV24" s="35">
        <v>0</v>
      </c>
      <c r="CW24" s="35">
        <v>0</v>
      </c>
      <c r="CX24" s="35">
        <v>0</v>
      </c>
      <c r="CY24" s="35">
        <v>0</v>
      </c>
      <c r="CZ24" s="35">
        <v>0</v>
      </c>
      <c r="DA24" s="35">
        <v>0</v>
      </c>
      <c r="DB24" s="35">
        <v>0</v>
      </c>
      <c r="DC24" s="35">
        <v>0</v>
      </c>
      <c r="DD24" s="35">
        <v>0</v>
      </c>
      <c r="DE24" s="35">
        <v>0</v>
      </c>
      <c r="DF24" s="35">
        <v>0</v>
      </c>
      <c r="DG24" s="35">
        <v>0</v>
      </c>
      <c r="DH24" s="35">
        <v>0</v>
      </c>
      <c r="DI24" s="35">
        <v>0</v>
      </c>
      <c r="DJ24" s="35">
        <v>0</v>
      </c>
      <c r="DK24" s="35">
        <v>0</v>
      </c>
      <c r="DL24" s="35">
        <v>0</v>
      </c>
      <c r="DM24" s="35">
        <v>0</v>
      </c>
      <c r="DN24" s="35">
        <v>0</v>
      </c>
      <c r="DO24" s="35">
        <v>0</v>
      </c>
      <c r="DP24" s="35">
        <v>0</v>
      </c>
      <c r="DQ24" s="35">
        <v>0</v>
      </c>
      <c r="DR24" s="35">
        <v>0</v>
      </c>
      <c r="DS24" s="35">
        <v>0</v>
      </c>
      <c r="DT24" s="35">
        <v>0</v>
      </c>
      <c r="DU24" s="35">
        <v>0</v>
      </c>
      <c r="DV24" s="35">
        <v>0</v>
      </c>
      <c r="DW24" s="35">
        <v>0</v>
      </c>
      <c r="DX24" s="35">
        <v>0</v>
      </c>
      <c r="DY24" s="35">
        <v>0</v>
      </c>
      <c r="DZ24" s="35">
        <v>0</v>
      </c>
      <c r="EA24" s="35">
        <v>0</v>
      </c>
      <c r="EB24" s="35">
        <v>0</v>
      </c>
      <c r="EC24" s="35">
        <v>0</v>
      </c>
      <c r="ED24" s="35">
        <v>0</v>
      </c>
      <c r="EE24" s="35">
        <v>0</v>
      </c>
      <c r="EF24" s="35">
        <v>0</v>
      </c>
      <c r="EG24" s="35">
        <v>0</v>
      </c>
      <c r="EH24" s="35">
        <v>0</v>
      </c>
      <c r="EI24" s="35">
        <v>0</v>
      </c>
      <c r="EJ24" s="35">
        <v>0</v>
      </c>
      <c r="EK24" s="35">
        <v>0</v>
      </c>
      <c r="EL24" s="35">
        <v>0</v>
      </c>
      <c r="EM24" s="35">
        <v>0</v>
      </c>
      <c r="EN24" s="35">
        <v>0</v>
      </c>
      <c r="EO24" s="35">
        <v>0</v>
      </c>
      <c r="EP24" s="35">
        <v>0</v>
      </c>
      <c r="EQ24" s="35">
        <v>0</v>
      </c>
      <c r="ER24" s="35">
        <v>0</v>
      </c>
      <c r="ES24" s="35">
        <v>0</v>
      </c>
      <c r="ET24" s="35">
        <v>0</v>
      </c>
      <c r="EU24" s="35">
        <v>0</v>
      </c>
      <c r="EV24" s="35">
        <v>0</v>
      </c>
      <c r="EW24" s="35">
        <v>0</v>
      </c>
      <c r="EX24" s="35">
        <v>0</v>
      </c>
      <c r="EY24" s="35">
        <v>0</v>
      </c>
      <c r="EZ24" s="35">
        <v>0</v>
      </c>
      <c r="FA24" s="35">
        <v>0</v>
      </c>
      <c r="FB24" s="35">
        <v>0</v>
      </c>
      <c r="FC24" s="35">
        <v>0</v>
      </c>
      <c r="FD24" s="35">
        <v>0</v>
      </c>
      <c r="FE24" s="35">
        <v>0</v>
      </c>
      <c r="FF24" s="35">
        <v>0</v>
      </c>
      <c r="FG24" s="35">
        <v>0</v>
      </c>
      <c r="FH24" s="35">
        <v>0</v>
      </c>
      <c r="FI24" s="35">
        <v>0</v>
      </c>
      <c r="FJ24" s="35">
        <v>0</v>
      </c>
      <c r="FK24" s="35">
        <v>0</v>
      </c>
      <c r="FL24" s="35">
        <v>0</v>
      </c>
      <c r="FM24" s="35">
        <v>0</v>
      </c>
      <c r="FN24" s="35">
        <v>0</v>
      </c>
      <c r="FO24" s="35">
        <v>0</v>
      </c>
      <c r="FP24" s="35">
        <v>0</v>
      </c>
      <c r="FQ24" s="35">
        <v>0</v>
      </c>
      <c r="FR24" s="35">
        <v>0</v>
      </c>
      <c r="FS24" s="35">
        <v>0</v>
      </c>
      <c r="FT24" s="35">
        <v>0</v>
      </c>
      <c r="FU24" s="35">
        <v>0</v>
      </c>
      <c r="FV24" s="35">
        <v>0</v>
      </c>
      <c r="FW24" s="35">
        <v>0</v>
      </c>
      <c r="FX24" s="35">
        <v>0</v>
      </c>
      <c r="FY24" s="35">
        <v>0</v>
      </c>
      <c r="FZ24" s="35">
        <v>0</v>
      </c>
      <c r="GA24" s="35">
        <v>0</v>
      </c>
      <c r="GB24" s="35">
        <v>0</v>
      </c>
      <c r="GC24" s="35">
        <v>0</v>
      </c>
      <c r="GD24" s="35">
        <v>0</v>
      </c>
      <c r="GE24" s="35">
        <v>0</v>
      </c>
      <c r="GF24" s="35">
        <v>0</v>
      </c>
      <c r="GG24" s="35">
        <v>0</v>
      </c>
      <c r="GH24" s="35">
        <v>0</v>
      </c>
      <c r="GI24" s="35">
        <v>0</v>
      </c>
      <c r="GJ24" s="35">
        <v>0</v>
      </c>
      <c r="GK24" s="35">
        <v>0</v>
      </c>
      <c r="GL24" s="35">
        <v>0</v>
      </c>
      <c r="GM24" s="35">
        <v>0</v>
      </c>
      <c r="GN24" s="35">
        <v>0</v>
      </c>
      <c r="GO24" s="35">
        <v>0</v>
      </c>
      <c r="GP24" s="35">
        <v>0</v>
      </c>
      <c r="GQ24" s="35">
        <v>0</v>
      </c>
      <c r="GR24" s="35">
        <v>0</v>
      </c>
      <c r="GS24" s="35">
        <v>0</v>
      </c>
      <c r="GT24" s="35">
        <v>0</v>
      </c>
      <c r="GU24" s="35">
        <v>0</v>
      </c>
      <c r="GV24" s="35">
        <v>0</v>
      </c>
      <c r="GW24" s="35">
        <v>0</v>
      </c>
      <c r="GX24" s="35">
        <v>0</v>
      </c>
      <c r="GY24" s="35">
        <v>0</v>
      </c>
      <c r="GZ24" s="35">
        <v>0</v>
      </c>
      <c r="HA24" s="35">
        <v>0</v>
      </c>
      <c r="HB24" s="35">
        <v>0</v>
      </c>
      <c r="HC24" s="35">
        <v>0</v>
      </c>
      <c r="HD24" s="35">
        <v>0</v>
      </c>
      <c r="HE24" s="35">
        <v>0</v>
      </c>
      <c r="HF24" s="35">
        <v>0</v>
      </c>
      <c r="HG24" s="35">
        <v>0</v>
      </c>
      <c r="HH24" s="35">
        <v>0</v>
      </c>
      <c r="HI24" s="35">
        <v>0</v>
      </c>
      <c r="HJ24" s="35">
        <v>0</v>
      </c>
      <c r="HK24" s="35">
        <v>0</v>
      </c>
      <c r="HL24" s="35">
        <v>0</v>
      </c>
      <c r="HM24" s="35">
        <v>0</v>
      </c>
      <c r="HN24" s="35">
        <v>0</v>
      </c>
      <c r="HO24" s="35">
        <v>0</v>
      </c>
      <c r="HP24" s="35">
        <v>0</v>
      </c>
      <c r="HQ24" s="35">
        <v>0</v>
      </c>
      <c r="HR24" s="35">
        <v>0</v>
      </c>
      <c r="HS24" s="35">
        <v>0</v>
      </c>
      <c r="HT24" s="35">
        <v>0</v>
      </c>
      <c r="HU24" s="35">
        <v>0</v>
      </c>
      <c r="HV24" s="35">
        <v>0</v>
      </c>
      <c r="HW24" s="35">
        <v>0</v>
      </c>
      <c r="HX24" s="35">
        <v>0</v>
      </c>
      <c r="HY24" s="35">
        <v>0</v>
      </c>
      <c r="HZ24" s="35">
        <v>0</v>
      </c>
      <c r="IA24" s="35">
        <v>0</v>
      </c>
      <c r="IB24" s="35">
        <v>0</v>
      </c>
      <c r="IC24" s="35">
        <v>0</v>
      </c>
      <c r="ID24" s="35">
        <v>0</v>
      </c>
      <c r="IE24" s="35">
        <v>0</v>
      </c>
      <c r="IF24" s="35">
        <v>0</v>
      </c>
      <c r="IG24" s="35">
        <v>0</v>
      </c>
      <c r="IH24" s="35">
        <v>0</v>
      </c>
      <c r="II24" s="35">
        <v>0</v>
      </c>
      <c r="IJ24" s="35">
        <v>0</v>
      </c>
      <c r="IK24" s="35">
        <v>0</v>
      </c>
      <c r="IL24" s="35">
        <v>0</v>
      </c>
      <c r="IM24" s="35">
        <v>0</v>
      </c>
      <c r="IN24" s="35">
        <v>0</v>
      </c>
      <c r="IO24" s="35">
        <v>0</v>
      </c>
      <c r="IP24" s="35">
        <v>0</v>
      </c>
      <c r="IQ24" s="35">
        <v>0</v>
      </c>
      <c r="IR24" s="35">
        <v>0</v>
      </c>
      <c r="IS24" s="35">
        <v>0</v>
      </c>
      <c r="IT24" s="35">
        <v>0</v>
      </c>
      <c r="IU24" s="35">
        <v>0</v>
      </c>
      <c r="IV24" s="35">
        <v>0</v>
      </c>
      <c r="IW24" s="35">
        <v>0</v>
      </c>
      <c r="IX24" s="35">
        <v>0</v>
      </c>
      <c r="IY24" s="35">
        <v>0</v>
      </c>
      <c r="IZ24" s="35">
        <v>0</v>
      </c>
      <c r="JA24" s="35">
        <v>0</v>
      </c>
      <c r="JB24" s="35">
        <v>0</v>
      </c>
      <c r="JC24" s="35">
        <v>0</v>
      </c>
      <c r="JD24" s="35">
        <v>0</v>
      </c>
      <c r="JE24" s="35">
        <v>0</v>
      </c>
      <c r="JF24" s="35">
        <v>0</v>
      </c>
      <c r="JG24" s="35">
        <v>0</v>
      </c>
      <c r="JH24" s="35">
        <v>0</v>
      </c>
      <c r="JI24" s="35">
        <v>0</v>
      </c>
      <c r="JJ24" s="35">
        <v>0</v>
      </c>
      <c r="JK24" s="35">
        <v>0</v>
      </c>
      <c r="JL24" s="35">
        <v>0</v>
      </c>
      <c r="JM24" s="35">
        <v>0</v>
      </c>
      <c r="JN24" s="35">
        <v>0</v>
      </c>
      <c r="JO24" s="35">
        <v>0</v>
      </c>
      <c r="JP24" s="35">
        <v>0</v>
      </c>
      <c r="JQ24" s="35">
        <v>0</v>
      </c>
      <c r="JR24" s="35">
        <v>0</v>
      </c>
      <c r="JS24" s="35">
        <v>0</v>
      </c>
      <c r="JT24" s="35">
        <v>0</v>
      </c>
      <c r="JU24" s="35">
        <v>0</v>
      </c>
      <c r="JV24" s="35">
        <v>0</v>
      </c>
      <c r="JW24" s="35">
        <v>0</v>
      </c>
      <c r="JX24" s="35">
        <v>0</v>
      </c>
      <c r="JY24" s="35">
        <v>0</v>
      </c>
      <c r="JZ24" s="35">
        <v>0</v>
      </c>
      <c r="KA24" s="35">
        <v>0</v>
      </c>
      <c r="KB24" s="35">
        <v>0</v>
      </c>
      <c r="KC24" s="35">
        <v>0</v>
      </c>
      <c r="KD24" s="35">
        <v>0</v>
      </c>
      <c r="KE24" s="35">
        <v>0</v>
      </c>
      <c r="KF24" s="35">
        <v>0</v>
      </c>
      <c r="KG24" s="35">
        <v>0</v>
      </c>
      <c r="KH24" s="35">
        <v>0</v>
      </c>
      <c r="KI24" s="35">
        <v>0</v>
      </c>
      <c r="KJ24" s="35">
        <v>0</v>
      </c>
      <c r="KK24" s="35">
        <v>0</v>
      </c>
      <c r="KL24" s="35">
        <v>0</v>
      </c>
      <c r="KM24" s="35">
        <v>0</v>
      </c>
      <c r="KN24" s="35">
        <v>0</v>
      </c>
      <c r="KO24" s="35">
        <v>0</v>
      </c>
      <c r="KP24" s="35">
        <v>0</v>
      </c>
      <c r="KQ24" s="35">
        <v>0</v>
      </c>
      <c r="KR24" s="35">
        <v>0</v>
      </c>
      <c r="KS24" s="35">
        <v>0</v>
      </c>
      <c r="KT24" s="35">
        <v>0</v>
      </c>
      <c r="KU24" s="35">
        <v>0</v>
      </c>
      <c r="KV24" s="35">
        <v>0</v>
      </c>
      <c r="KW24" s="35">
        <v>0</v>
      </c>
      <c r="KX24" s="35">
        <v>0</v>
      </c>
      <c r="KY24" s="35">
        <v>0</v>
      </c>
      <c r="KZ24" s="35">
        <v>0</v>
      </c>
      <c r="LA24" s="35">
        <v>0</v>
      </c>
      <c r="LB24" s="35">
        <v>0</v>
      </c>
      <c r="LC24" s="35">
        <v>0</v>
      </c>
      <c r="LD24" s="35">
        <v>0</v>
      </c>
      <c r="LE24" s="35">
        <v>0</v>
      </c>
      <c r="LF24" s="35">
        <v>0</v>
      </c>
      <c r="LG24" s="35">
        <v>0</v>
      </c>
      <c r="LH24" s="35">
        <v>0</v>
      </c>
      <c r="LI24" s="35">
        <v>0</v>
      </c>
      <c r="LJ24" s="35">
        <v>0</v>
      </c>
      <c r="LK24" s="35">
        <v>0</v>
      </c>
      <c r="LL24" s="35">
        <v>0</v>
      </c>
      <c r="LM24" s="35">
        <v>0</v>
      </c>
      <c r="LN24" s="35">
        <v>0</v>
      </c>
      <c r="LO24" s="35">
        <v>0</v>
      </c>
      <c r="LP24" s="35">
        <v>0</v>
      </c>
      <c r="LQ24" s="35">
        <v>0</v>
      </c>
      <c r="LR24" s="35">
        <v>0</v>
      </c>
      <c r="LS24" s="35">
        <v>0</v>
      </c>
      <c r="LT24" s="35">
        <v>0</v>
      </c>
      <c r="LU24" s="35">
        <v>0</v>
      </c>
      <c r="LV24" s="35">
        <v>0</v>
      </c>
      <c r="LW24" s="35">
        <v>0</v>
      </c>
      <c r="LX24" s="35">
        <v>0</v>
      </c>
      <c r="LY24" s="35">
        <v>0</v>
      </c>
      <c r="LZ24" s="35">
        <v>0</v>
      </c>
      <c r="MA24" s="35">
        <v>0</v>
      </c>
      <c r="MB24" s="35">
        <v>0</v>
      </c>
      <c r="MC24" s="35">
        <v>0</v>
      </c>
      <c r="MD24" s="35">
        <v>0</v>
      </c>
      <c r="ME24" s="35">
        <v>0</v>
      </c>
      <c r="MF24" s="35">
        <v>0</v>
      </c>
      <c r="MG24" s="35">
        <v>0</v>
      </c>
      <c r="MH24" s="35">
        <v>0</v>
      </c>
      <c r="MI24" s="35">
        <v>0</v>
      </c>
      <c r="MJ24" s="35">
        <v>0</v>
      </c>
      <c r="MK24" s="35">
        <v>0</v>
      </c>
      <c r="ML24" s="35">
        <v>0</v>
      </c>
      <c r="MM24" s="35">
        <v>0</v>
      </c>
      <c r="MN24" s="35">
        <v>0</v>
      </c>
      <c r="MO24" s="35">
        <v>0</v>
      </c>
      <c r="MP24" s="35">
        <v>0</v>
      </c>
      <c r="MQ24" s="35">
        <v>0</v>
      </c>
      <c r="MR24" s="35">
        <v>0</v>
      </c>
      <c r="MS24" s="35">
        <v>0</v>
      </c>
      <c r="MT24" s="35">
        <v>0</v>
      </c>
      <c r="MU24" s="35">
        <v>0</v>
      </c>
      <c r="MV24" s="35">
        <v>0</v>
      </c>
      <c r="MW24" s="35">
        <v>0</v>
      </c>
      <c r="MX24" s="35">
        <v>0</v>
      </c>
      <c r="MY24" s="35">
        <v>0</v>
      </c>
      <c r="MZ24" s="35">
        <v>0</v>
      </c>
      <c r="NA24" s="35">
        <v>0</v>
      </c>
      <c r="NB24" s="35">
        <v>0</v>
      </c>
      <c r="NC24" s="35">
        <v>0</v>
      </c>
      <c r="ND24" s="35">
        <v>0</v>
      </c>
      <c r="NE24" s="35">
        <v>0</v>
      </c>
      <c r="NF24" s="35">
        <v>0</v>
      </c>
      <c r="NG24" s="35">
        <v>0</v>
      </c>
      <c r="NH24" s="35">
        <v>0</v>
      </c>
      <c r="NI24" s="35">
        <v>0</v>
      </c>
      <c r="NJ24" s="35">
        <v>0</v>
      </c>
      <c r="NK24" s="35">
        <v>0</v>
      </c>
      <c r="NL24" s="35">
        <v>0</v>
      </c>
      <c r="NM24" s="35">
        <v>0</v>
      </c>
      <c r="NN24" s="35">
        <v>0</v>
      </c>
      <c r="NO24" s="35">
        <v>0</v>
      </c>
      <c r="NP24" s="35">
        <v>0</v>
      </c>
      <c r="NQ24" s="35">
        <v>0</v>
      </c>
      <c r="NR24" s="35">
        <v>0</v>
      </c>
      <c r="NS24" s="35">
        <v>0</v>
      </c>
      <c r="NT24" s="35">
        <v>0</v>
      </c>
      <c r="NU24" s="35">
        <v>0</v>
      </c>
      <c r="NV24" s="35">
        <v>0</v>
      </c>
      <c r="NW24" s="35">
        <v>0</v>
      </c>
      <c r="NX24" s="35">
        <v>0</v>
      </c>
      <c r="NY24" s="35">
        <v>0</v>
      </c>
      <c r="NZ24" s="35">
        <v>0</v>
      </c>
      <c r="OA24" s="35">
        <v>0</v>
      </c>
      <c r="OB24" s="35">
        <v>0</v>
      </c>
      <c r="OC24" s="35">
        <v>0</v>
      </c>
      <c r="OD24" s="35">
        <v>0</v>
      </c>
      <c r="OE24" s="35">
        <v>0</v>
      </c>
      <c r="OF24" s="35">
        <v>0</v>
      </c>
      <c r="OG24" s="35">
        <v>0</v>
      </c>
      <c r="OH24" s="35">
        <v>0</v>
      </c>
      <c r="OI24" s="35">
        <v>0</v>
      </c>
      <c r="OJ24" s="35">
        <v>0</v>
      </c>
      <c r="OK24" s="35">
        <v>0</v>
      </c>
      <c r="OL24" s="35">
        <v>0</v>
      </c>
      <c r="OM24" s="35">
        <v>0</v>
      </c>
      <c r="ON24" s="35">
        <v>0</v>
      </c>
      <c r="OO24" s="35">
        <v>0</v>
      </c>
      <c r="OP24" s="35">
        <v>0</v>
      </c>
      <c r="OQ24" s="35">
        <v>0</v>
      </c>
      <c r="OR24" s="35">
        <v>0</v>
      </c>
      <c r="OS24" s="35">
        <v>0</v>
      </c>
      <c r="OT24" s="35">
        <v>0</v>
      </c>
      <c r="OU24" s="35">
        <v>0</v>
      </c>
      <c r="OV24" s="35">
        <v>0</v>
      </c>
      <c r="OW24" s="35">
        <v>0</v>
      </c>
      <c r="OX24" s="35">
        <v>0</v>
      </c>
      <c r="OY24" s="35">
        <v>0</v>
      </c>
      <c r="OZ24" s="35">
        <v>0</v>
      </c>
      <c r="PA24" s="35">
        <v>0</v>
      </c>
      <c r="PB24" s="35">
        <v>0</v>
      </c>
      <c r="PC24" s="35">
        <v>0</v>
      </c>
      <c r="PD24" s="35">
        <v>0</v>
      </c>
      <c r="PE24" s="35">
        <v>0</v>
      </c>
      <c r="PF24" s="35">
        <v>0</v>
      </c>
      <c r="PG24" s="35">
        <v>0</v>
      </c>
    </row>
    <row r="25" spans="1:423" ht="13.9" customHeight="1" x14ac:dyDescent="0.2">
      <c r="A25" s="8"/>
      <c r="B25" s="187" t="s">
        <v>273</v>
      </c>
      <c r="C25" s="86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39">
        <v>0</v>
      </c>
      <c r="DE25" s="39">
        <v>0</v>
      </c>
      <c r="DF25" s="39">
        <v>0</v>
      </c>
      <c r="DG25" s="39">
        <v>0</v>
      </c>
      <c r="DH25" s="39">
        <v>0</v>
      </c>
      <c r="DI25" s="39">
        <v>0</v>
      </c>
      <c r="DJ25" s="39">
        <v>0</v>
      </c>
      <c r="DK25" s="39">
        <v>0</v>
      </c>
      <c r="DL25" s="39">
        <v>0</v>
      </c>
      <c r="DM25" s="39">
        <v>0</v>
      </c>
      <c r="DN25" s="39">
        <v>0</v>
      </c>
      <c r="DO25" s="39">
        <v>0</v>
      </c>
      <c r="DP25" s="39">
        <v>0</v>
      </c>
      <c r="DQ25" s="39">
        <v>0</v>
      </c>
      <c r="DR25" s="39">
        <v>0</v>
      </c>
      <c r="DS25" s="39">
        <v>0</v>
      </c>
      <c r="DT25" s="39">
        <v>0</v>
      </c>
      <c r="DU25" s="39">
        <v>0</v>
      </c>
      <c r="DV25" s="39">
        <v>0</v>
      </c>
      <c r="DW25" s="39">
        <v>0</v>
      </c>
      <c r="DX25" s="39">
        <v>0</v>
      </c>
      <c r="DY25" s="39">
        <v>0</v>
      </c>
      <c r="DZ25" s="39">
        <v>0</v>
      </c>
      <c r="EA25" s="39">
        <v>0</v>
      </c>
      <c r="EB25" s="39">
        <v>0</v>
      </c>
      <c r="EC25" s="39">
        <v>0</v>
      </c>
      <c r="ED25" s="39">
        <v>0</v>
      </c>
      <c r="EE25" s="39">
        <v>0</v>
      </c>
      <c r="EF25" s="39">
        <v>0</v>
      </c>
      <c r="EG25" s="39">
        <v>0</v>
      </c>
      <c r="EH25" s="39">
        <v>0</v>
      </c>
      <c r="EI25" s="39">
        <v>0</v>
      </c>
      <c r="EJ25" s="39">
        <v>0</v>
      </c>
      <c r="EK25" s="39">
        <v>0</v>
      </c>
      <c r="EL25" s="39">
        <v>0</v>
      </c>
      <c r="EM25" s="39">
        <v>0</v>
      </c>
      <c r="EN25" s="39">
        <v>0</v>
      </c>
      <c r="EO25" s="39">
        <v>0</v>
      </c>
      <c r="EP25" s="39">
        <v>0</v>
      </c>
      <c r="EQ25" s="39">
        <v>0</v>
      </c>
      <c r="ER25" s="39">
        <v>0</v>
      </c>
      <c r="ES25" s="39">
        <v>0</v>
      </c>
      <c r="ET25" s="39">
        <v>0</v>
      </c>
      <c r="EU25" s="39">
        <v>0</v>
      </c>
      <c r="EV25" s="39">
        <v>0</v>
      </c>
      <c r="EW25" s="39">
        <v>0</v>
      </c>
      <c r="EX25" s="39">
        <v>0</v>
      </c>
      <c r="EY25" s="39">
        <v>0</v>
      </c>
      <c r="EZ25" s="39">
        <v>0</v>
      </c>
      <c r="FA25" s="39">
        <v>0</v>
      </c>
      <c r="FB25" s="39">
        <v>0</v>
      </c>
      <c r="FC25" s="39">
        <v>0</v>
      </c>
      <c r="FD25" s="39">
        <v>0</v>
      </c>
      <c r="FE25" s="39">
        <v>0</v>
      </c>
      <c r="FF25" s="39">
        <v>0</v>
      </c>
      <c r="FG25" s="39">
        <v>0</v>
      </c>
      <c r="FH25" s="39">
        <v>0</v>
      </c>
      <c r="FI25" s="39">
        <v>0</v>
      </c>
      <c r="FJ25" s="39">
        <v>0</v>
      </c>
      <c r="FK25" s="39">
        <v>0</v>
      </c>
      <c r="FL25" s="39">
        <v>0</v>
      </c>
      <c r="FM25" s="39">
        <v>0</v>
      </c>
      <c r="FN25" s="39">
        <v>0</v>
      </c>
      <c r="FO25" s="39">
        <v>0</v>
      </c>
      <c r="FP25" s="39">
        <v>0</v>
      </c>
      <c r="FQ25" s="39">
        <v>0</v>
      </c>
      <c r="FR25" s="39">
        <v>0</v>
      </c>
      <c r="FS25" s="39">
        <v>0</v>
      </c>
      <c r="FT25" s="39">
        <v>0</v>
      </c>
      <c r="FU25" s="39">
        <v>0</v>
      </c>
      <c r="FV25" s="39">
        <v>0</v>
      </c>
      <c r="FW25" s="39">
        <v>0</v>
      </c>
      <c r="FX25" s="39">
        <v>0</v>
      </c>
      <c r="FY25" s="39">
        <v>0</v>
      </c>
      <c r="FZ25" s="39">
        <v>0</v>
      </c>
      <c r="GA25" s="39">
        <v>0</v>
      </c>
      <c r="GB25" s="39">
        <v>0</v>
      </c>
      <c r="GC25" s="39">
        <v>0</v>
      </c>
      <c r="GD25" s="39">
        <v>0</v>
      </c>
      <c r="GE25" s="39">
        <v>0</v>
      </c>
      <c r="GF25" s="39">
        <v>0</v>
      </c>
      <c r="GG25" s="39">
        <v>0</v>
      </c>
      <c r="GH25" s="39">
        <v>0</v>
      </c>
      <c r="GI25" s="39">
        <v>0</v>
      </c>
      <c r="GJ25" s="39">
        <v>0</v>
      </c>
      <c r="GK25" s="39">
        <v>0</v>
      </c>
      <c r="GL25" s="39">
        <v>0</v>
      </c>
      <c r="GM25" s="39">
        <v>0</v>
      </c>
      <c r="GN25" s="39">
        <v>0</v>
      </c>
      <c r="GO25" s="39">
        <v>0</v>
      </c>
      <c r="GP25" s="39">
        <v>0</v>
      </c>
      <c r="GQ25" s="39">
        <v>0</v>
      </c>
      <c r="GR25" s="39">
        <v>0</v>
      </c>
      <c r="GS25" s="39">
        <v>0</v>
      </c>
      <c r="GT25" s="39">
        <v>0</v>
      </c>
      <c r="GU25" s="39">
        <v>0</v>
      </c>
      <c r="GV25" s="39">
        <v>0</v>
      </c>
      <c r="GW25" s="39">
        <v>0</v>
      </c>
      <c r="GX25" s="39">
        <v>0</v>
      </c>
      <c r="GY25" s="39">
        <v>0</v>
      </c>
      <c r="GZ25" s="39">
        <v>0</v>
      </c>
      <c r="HA25" s="39">
        <v>0</v>
      </c>
      <c r="HB25" s="39">
        <v>0</v>
      </c>
      <c r="HC25" s="39">
        <v>0</v>
      </c>
      <c r="HD25" s="39">
        <v>0</v>
      </c>
      <c r="HE25" s="39">
        <v>0</v>
      </c>
      <c r="HF25" s="39">
        <v>0</v>
      </c>
      <c r="HG25" s="39">
        <v>0</v>
      </c>
      <c r="HH25" s="39">
        <v>0</v>
      </c>
      <c r="HI25" s="39">
        <v>0</v>
      </c>
      <c r="HJ25" s="39">
        <v>0</v>
      </c>
      <c r="HK25" s="39">
        <v>0</v>
      </c>
      <c r="HL25" s="39">
        <v>0</v>
      </c>
      <c r="HM25" s="39">
        <v>0</v>
      </c>
      <c r="HN25" s="39">
        <v>0</v>
      </c>
      <c r="HO25" s="39">
        <v>0</v>
      </c>
      <c r="HP25" s="39">
        <v>0</v>
      </c>
      <c r="HQ25" s="39">
        <v>0</v>
      </c>
      <c r="HR25" s="39">
        <v>0</v>
      </c>
      <c r="HS25" s="39">
        <v>0</v>
      </c>
      <c r="HT25" s="39">
        <v>0</v>
      </c>
      <c r="HU25" s="39">
        <v>0</v>
      </c>
      <c r="HV25" s="39">
        <v>0</v>
      </c>
      <c r="HW25" s="39">
        <v>0</v>
      </c>
      <c r="HX25" s="39">
        <v>0</v>
      </c>
      <c r="HY25" s="39">
        <v>0</v>
      </c>
      <c r="HZ25" s="39">
        <v>0</v>
      </c>
      <c r="IA25" s="39">
        <v>0</v>
      </c>
      <c r="IB25" s="39">
        <v>0</v>
      </c>
      <c r="IC25" s="39">
        <v>0</v>
      </c>
      <c r="ID25" s="39">
        <v>0</v>
      </c>
      <c r="IE25" s="39">
        <v>0</v>
      </c>
      <c r="IF25" s="39">
        <v>0</v>
      </c>
      <c r="IG25" s="39">
        <v>0</v>
      </c>
      <c r="IH25" s="39">
        <v>0</v>
      </c>
      <c r="II25" s="39">
        <v>0</v>
      </c>
      <c r="IJ25" s="39">
        <v>0</v>
      </c>
      <c r="IK25" s="39">
        <v>0</v>
      </c>
      <c r="IL25" s="39">
        <v>0</v>
      </c>
      <c r="IM25" s="39">
        <v>0</v>
      </c>
      <c r="IN25" s="39">
        <v>0</v>
      </c>
      <c r="IO25" s="39">
        <v>0</v>
      </c>
      <c r="IP25" s="39">
        <v>0</v>
      </c>
      <c r="IQ25" s="39">
        <v>0</v>
      </c>
      <c r="IR25" s="39">
        <v>0</v>
      </c>
      <c r="IS25" s="39">
        <v>0</v>
      </c>
      <c r="IT25" s="39">
        <v>0</v>
      </c>
      <c r="IU25" s="39">
        <v>0</v>
      </c>
      <c r="IV25" s="39">
        <v>0</v>
      </c>
      <c r="IW25" s="39">
        <v>0</v>
      </c>
      <c r="IX25" s="39">
        <v>0</v>
      </c>
      <c r="IY25" s="39">
        <v>0</v>
      </c>
      <c r="IZ25" s="39">
        <v>0</v>
      </c>
      <c r="JA25" s="39">
        <v>0</v>
      </c>
      <c r="JB25" s="39">
        <v>0</v>
      </c>
      <c r="JC25" s="39">
        <v>0</v>
      </c>
      <c r="JD25" s="39">
        <v>0</v>
      </c>
      <c r="JE25" s="39">
        <v>0</v>
      </c>
      <c r="JF25" s="39">
        <v>0</v>
      </c>
      <c r="JG25" s="39">
        <v>0</v>
      </c>
      <c r="JH25" s="39">
        <v>0</v>
      </c>
      <c r="JI25" s="39">
        <v>0</v>
      </c>
      <c r="JJ25" s="39">
        <v>0</v>
      </c>
      <c r="JK25" s="39">
        <v>0</v>
      </c>
      <c r="JL25" s="39">
        <v>0</v>
      </c>
      <c r="JM25" s="39">
        <v>0</v>
      </c>
      <c r="JN25" s="39">
        <v>0</v>
      </c>
      <c r="JO25" s="39">
        <v>0</v>
      </c>
      <c r="JP25" s="39">
        <v>0</v>
      </c>
      <c r="JQ25" s="39">
        <v>0</v>
      </c>
      <c r="JR25" s="39">
        <v>0</v>
      </c>
      <c r="JS25" s="39">
        <v>0</v>
      </c>
      <c r="JT25" s="39">
        <v>0</v>
      </c>
      <c r="JU25" s="39">
        <v>0</v>
      </c>
      <c r="JV25" s="39">
        <v>0</v>
      </c>
      <c r="JW25" s="39">
        <v>0</v>
      </c>
      <c r="JX25" s="39">
        <v>0</v>
      </c>
      <c r="JY25" s="39">
        <v>0</v>
      </c>
      <c r="JZ25" s="39">
        <v>0</v>
      </c>
      <c r="KA25" s="39">
        <v>0</v>
      </c>
      <c r="KB25" s="39">
        <v>0</v>
      </c>
      <c r="KC25" s="39">
        <v>0</v>
      </c>
      <c r="KD25" s="39">
        <v>0</v>
      </c>
      <c r="KE25" s="39">
        <v>0</v>
      </c>
      <c r="KF25" s="39">
        <v>0</v>
      </c>
      <c r="KG25" s="39">
        <v>0</v>
      </c>
      <c r="KH25" s="39">
        <v>0</v>
      </c>
      <c r="KI25" s="39">
        <v>0</v>
      </c>
      <c r="KJ25" s="39">
        <v>0</v>
      </c>
      <c r="KK25" s="39">
        <v>0</v>
      </c>
      <c r="KL25" s="39">
        <v>0</v>
      </c>
      <c r="KM25" s="39">
        <v>0</v>
      </c>
      <c r="KN25" s="39">
        <v>0</v>
      </c>
      <c r="KO25" s="39">
        <v>0</v>
      </c>
      <c r="KP25" s="39">
        <v>0</v>
      </c>
      <c r="KQ25" s="39">
        <v>0</v>
      </c>
      <c r="KR25" s="39">
        <v>0</v>
      </c>
      <c r="KS25" s="39">
        <v>0</v>
      </c>
      <c r="KT25" s="39">
        <v>0</v>
      </c>
      <c r="KU25" s="39">
        <v>0</v>
      </c>
      <c r="KV25" s="39">
        <v>0</v>
      </c>
      <c r="KW25" s="39">
        <v>0</v>
      </c>
      <c r="KX25" s="39">
        <v>0</v>
      </c>
      <c r="KY25" s="39">
        <v>0</v>
      </c>
      <c r="KZ25" s="39">
        <v>0</v>
      </c>
      <c r="LA25" s="39">
        <v>0</v>
      </c>
      <c r="LB25" s="39">
        <v>0</v>
      </c>
      <c r="LC25" s="39">
        <v>0</v>
      </c>
      <c r="LD25" s="39">
        <v>0</v>
      </c>
      <c r="LE25" s="39">
        <v>0</v>
      </c>
      <c r="LF25" s="39">
        <v>0</v>
      </c>
      <c r="LG25" s="39">
        <v>0</v>
      </c>
      <c r="LH25" s="39">
        <v>0</v>
      </c>
      <c r="LI25" s="39">
        <v>0</v>
      </c>
      <c r="LJ25" s="39">
        <v>0</v>
      </c>
      <c r="LK25" s="39">
        <v>0</v>
      </c>
      <c r="LL25" s="39">
        <v>0</v>
      </c>
      <c r="LM25" s="39">
        <v>0</v>
      </c>
      <c r="LN25" s="39">
        <v>0</v>
      </c>
      <c r="LO25" s="39">
        <v>0</v>
      </c>
      <c r="LP25" s="39">
        <v>0</v>
      </c>
      <c r="LQ25" s="39">
        <v>0</v>
      </c>
      <c r="LR25" s="39">
        <v>0</v>
      </c>
      <c r="LS25" s="39">
        <v>0</v>
      </c>
      <c r="LT25" s="39">
        <v>0</v>
      </c>
      <c r="LU25" s="39">
        <v>0</v>
      </c>
      <c r="LV25" s="39">
        <v>0</v>
      </c>
      <c r="LW25" s="39">
        <v>0</v>
      </c>
      <c r="LX25" s="39">
        <v>0</v>
      </c>
      <c r="LY25" s="39">
        <v>0</v>
      </c>
      <c r="LZ25" s="39">
        <v>0</v>
      </c>
      <c r="MA25" s="39">
        <v>0</v>
      </c>
      <c r="MB25" s="39">
        <v>0</v>
      </c>
      <c r="MC25" s="39">
        <v>0</v>
      </c>
      <c r="MD25" s="39">
        <v>0</v>
      </c>
      <c r="ME25" s="39">
        <v>0</v>
      </c>
      <c r="MF25" s="39">
        <v>0</v>
      </c>
      <c r="MG25" s="39">
        <v>0</v>
      </c>
      <c r="MH25" s="39">
        <v>0</v>
      </c>
      <c r="MI25" s="39">
        <v>0</v>
      </c>
      <c r="MJ25" s="39">
        <v>0</v>
      </c>
      <c r="MK25" s="39">
        <v>0</v>
      </c>
      <c r="ML25" s="39">
        <v>0</v>
      </c>
      <c r="MM25" s="39">
        <v>0</v>
      </c>
      <c r="MN25" s="39">
        <v>0</v>
      </c>
      <c r="MO25" s="39">
        <v>0</v>
      </c>
      <c r="MP25" s="39">
        <v>0</v>
      </c>
      <c r="MQ25" s="39">
        <v>0</v>
      </c>
      <c r="MR25" s="39">
        <v>0</v>
      </c>
      <c r="MS25" s="39">
        <v>0</v>
      </c>
      <c r="MT25" s="39">
        <v>0</v>
      </c>
      <c r="MU25" s="39">
        <v>0</v>
      </c>
      <c r="MV25" s="39">
        <v>0</v>
      </c>
      <c r="MW25" s="39">
        <v>0</v>
      </c>
      <c r="MX25" s="39">
        <v>0</v>
      </c>
      <c r="MY25" s="39">
        <v>0</v>
      </c>
      <c r="MZ25" s="39">
        <v>0</v>
      </c>
      <c r="NA25" s="39">
        <v>0</v>
      </c>
      <c r="NB25" s="39">
        <v>0</v>
      </c>
      <c r="NC25" s="39">
        <v>0</v>
      </c>
      <c r="ND25" s="39">
        <v>0</v>
      </c>
      <c r="NE25" s="39">
        <v>0</v>
      </c>
      <c r="NF25" s="39">
        <v>0</v>
      </c>
      <c r="NG25" s="39">
        <v>0</v>
      </c>
      <c r="NH25" s="39">
        <v>0</v>
      </c>
      <c r="NI25" s="39">
        <v>0</v>
      </c>
      <c r="NJ25" s="39">
        <v>0</v>
      </c>
      <c r="NK25" s="39">
        <v>0</v>
      </c>
      <c r="NL25" s="39">
        <v>0</v>
      </c>
      <c r="NM25" s="39">
        <v>0</v>
      </c>
      <c r="NN25" s="39">
        <v>0</v>
      </c>
      <c r="NO25" s="39">
        <v>0</v>
      </c>
      <c r="NP25" s="39">
        <v>0</v>
      </c>
      <c r="NQ25" s="39">
        <v>0</v>
      </c>
      <c r="NR25" s="39">
        <v>0</v>
      </c>
      <c r="NS25" s="39">
        <v>0</v>
      </c>
      <c r="NT25" s="39">
        <v>0</v>
      </c>
      <c r="NU25" s="39">
        <v>0</v>
      </c>
      <c r="NV25" s="39">
        <v>0</v>
      </c>
      <c r="NW25" s="39">
        <v>0</v>
      </c>
      <c r="NX25" s="39">
        <v>0</v>
      </c>
      <c r="NY25" s="39">
        <v>0</v>
      </c>
      <c r="NZ25" s="39">
        <v>0</v>
      </c>
      <c r="OA25" s="39">
        <v>0</v>
      </c>
      <c r="OB25" s="39">
        <v>0</v>
      </c>
      <c r="OC25" s="39">
        <v>0</v>
      </c>
      <c r="OD25" s="39">
        <v>0</v>
      </c>
      <c r="OE25" s="39">
        <v>0</v>
      </c>
      <c r="OF25" s="39">
        <v>0</v>
      </c>
      <c r="OG25" s="39">
        <v>0</v>
      </c>
      <c r="OH25" s="39">
        <v>0</v>
      </c>
      <c r="OI25" s="39">
        <v>0</v>
      </c>
      <c r="OJ25" s="39">
        <v>0</v>
      </c>
      <c r="OK25" s="39">
        <v>0</v>
      </c>
      <c r="OL25" s="39">
        <v>0</v>
      </c>
      <c r="OM25" s="39">
        <v>0</v>
      </c>
      <c r="ON25" s="39">
        <v>0</v>
      </c>
      <c r="OO25" s="39">
        <v>0</v>
      </c>
      <c r="OP25" s="39">
        <v>0</v>
      </c>
      <c r="OQ25" s="39">
        <v>0</v>
      </c>
      <c r="OR25" s="39">
        <v>0</v>
      </c>
      <c r="OS25" s="39">
        <v>0</v>
      </c>
      <c r="OT25" s="39">
        <v>0</v>
      </c>
      <c r="OU25" s="39">
        <v>0</v>
      </c>
      <c r="OV25" s="39">
        <v>0</v>
      </c>
      <c r="OW25" s="39">
        <v>0</v>
      </c>
      <c r="OX25" s="39">
        <v>0</v>
      </c>
      <c r="OY25" s="39">
        <v>0</v>
      </c>
      <c r="OZ25" s="39">
        <v>0</v>
      </c>
      <c r="PA25" s="39">
        <v>0</v>
      </c>
      <c r="PB25" s="39">
        <v>0</v>
      </c>
      <c r="PC25" s="39">
        <v>0</v>
      </c>
      <c r="PD25" s="39">
        <v>0</v>
      </c>
      <c r="PE25" s="39">
        <v>0</v>
      </c>
      <c r="PF25" s="39">
        <v>0</v>
      </c>
      <c r="PG25" s="39">
        <v>0</v>
      </c>
    </row>
    <row r="26" spans="1:423" ht="13.9" customHeight="1" x14ac:dyDescent="0.2">
      <c r="A26" s="8"/>
      <c r="B26" s="187" t="s">
        <v>274</v>
      </c>
      <c r="C26" s="86">
        <v>6912850</v>
      </c>
      <c r="D26" s="39">
        <v>0</v>
      </c>
      <c r="E26" s="39">
        <v>16800</v>
      </c>
      <c r="F26" s="39">
        <v>16800</v>
      </c>
      <c r="G26" s="39">
        <v>16800</v>
      </c>
      <c r="H26" s="39">
        <v>16800</v>
      </c>
      <c r="I26" s="39">
        <v>28875</v>
      </c>
      <c r="J26" s="39">
        <v>28875</v>
      </c>
      <c r="K26" s="39">
        <v>28875</v>
      </c>
      <c r="L26" s="39">
        <v>28875</v>
      </c>
      <c r="M26" s="39">
        <v>27125</v>
      </c>
      <c r="N26" s="39">
        <v>27125</v>
      </c>
      <c r="O26" s="39">
        <v>21350</v>
      </c>
      <c r="P26" s="39">
        <v>16800</v>
      </c>
      <c r="Q26" s="39">
        <v>16800</v>
      </c>
      <c r="R26" s="39">
        <v>16800</v>
      </c>
      <c r="S26" s="39">
        <v>16800</v>
      </c>
      <c r="T26" s="39">
        <v>16800</v>
      </c>
      <c r="U26" s="39">
        <v>16800</v>
      </c>
      <c r="V26" s="39">
        <v>16800</v>
      </c>
      <c r="W26" s="39">
        <v>16800</v>
      </c>
      <c r="X26" s="39">
        <v>16800</v>
      </c>
      <c r="Y26" s="39">
        <v>16800</v>
      </c>
      <c r="Z26" s="39">
        <v>16800</v>
      </c>
      <c r="AA26" s="39">
        <v>16800</v>
      </c>
      <c r="AB26" s="39">
        <v>194950</v>
      </c>
      <c r="AC26" s="39">
        <v>195125</v>
      </c>
      <c r="AD26" s="39">
        <v>195125</v>
      </c>
      <c r="AE26" s="39">
        <v>195125</v>
      </c>
      <c r="AF26" s="39">
        <v>195125</v>
      </c>
      <c r="AG26" s="39">
        <v>195125</v>
      </c>
      <c r="AH26" s="39">
        <v>195125</v>
      </c>
      <c r="AI26" s="39">
        <v>195125</v>
      </c>
      <c r="AJ26" s="39">
        <v>195125</v>
      </c>
      <c r="AK26" s="39">
        <v>195125</v>
      </c>
      <c r="AL26" s="39">
        <v>195125</v>
      </c>
      <c r="AM26" s="39">
        <v>195125</v>
      </c>
      <c r="AN26" s="39">
        <v>195300</v>
      </c>
      <c r="AO26" s="39">
        <v>195300</v>
      </c>
      <c r="AP26" s="39">
        <v>195300</v>
      </c>
      <c r="AQ26" s="39">
        <v>195125</v>
      </c>
      <c r="AR26" s="39">
        <v>195125</v>
      </c>
      <c r="AS26" s="39">
        <v>195125</v>
      </c>
      <c r="AT26" s="39">
        <v>195125</v>
      </c>
      <c r="AU26" s="39">
        <v>195125</v>
      </c>
      <c r="AV26" s="39">
        <v>195125</v>
      </c>
      <c r="AW26" s="39">
        <v>195125</v>
      </c>
      <c r="AX26" s="39">
        <v>195125</v>
      </c>
      <c r="AY26" s="39">
        <v>195125</v>
      </c>
      <c r="AZ26" s="39">
        <v>49175</v>
      </c>
      <c r="BA26" s="39">
        <v>49175</v>
      </c>
      <c r="BB26" s="39">
        <v>49175</v>
      </c>
      <c r="BC26" s="39">
        <v>49175</v>
      </c>
      <c r="BD26" s="39">
        <v>49175</v>
      </c>
      <c r="BE26" s="39">
        <v>49175</v>
      </c>
      <c r="BF26" s="39">
        <v>49175</v>
      </c>
      <c r="BG26" s="39">
        <v>49175</v>
      </c>
      <c r="BH26" s="39">
        <v>49175</v>
      </c>
      <c r="BI26" s="39">
        <v>49175</v>
      </c>
      <c r="BJ26" s="39">
        <v>49175</v>
      </c>
      <c r="BK26" s="39">
        <v>49175</v>
      </c>
      <c r="BL26" s="39">
        <v>49175</v>
      </c>
      <c r="BM26" s="39">
        <v>49175</v>
      </c>
      <c r="BN26" s="39">
        <v>49175</v>
      </c>
      <c r="BO26" s="39">
        <v>49175</v>
      </c>
      <c r="BP26" s="39">
        <v>49175</v>
      </c>
      <c r="BQ26" s="39">
        <v>49175</v>
      </c>
      <c r="BR26" s="39">
        <v>49175</v>
      </c>
      <c r="BS26" s="39">
        <v>49175</v>
      </c>
      <c r="BT26" s="39">
        <v>49175</v>
      </c>
      <c r="BU26" s="39">
        <v>49175</v>
      </c>
      <c r="BV26" s="39">
        <v>49175</v>
      </c>
      <c r="BW26" s="39">
        <v>49175</v>
      </c>
      <c r="BX26" s="39">
        <v>49175</v>
      </c>
      <c r="BY26" s="39">
        <v>49175</v>
      </c>
      <c r="BZ26" s="39">
        <v>49175</v>
      </c>
      <c r="CA26" s="39">
        <v>49175</v>
      </c>
      <c r="CB26" s="39">
        <v>49087.5</v>
      </c>
      <c r="CC26" s="39">
        <v>49087.5</v>
      </c>
      <c r="CD26" s="39">
        <v>49087.5</v>
      </c>
      <c r="CE26" s="39">
        <v>49087.5</v>
      </c>
      <c r="CF26" s="39">
        <v>49087.5</v>
      </c>
      <c r="CG26" s="39">
        <v>49087.5</v>
      </c>
      <c r="CH26" s="39">
        <v>49087.5</v>
      </c>
      <c r="CI26" s="39">
        <v>49087.5</v>
      </c>
      <c r="CJ26" s="39">
        <v>0</v>
      </c>
      <c r="CK26" s="39">
        <v>0</v>
      </c>
      <c r="CL26" s="39">
        <v>0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0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39">
        <v>0</v>
      </c>
      <c r="DC26" s="39">
        <v>0</v>
      </c>
      <c r="DD26" s="39">
        <v>0</v>
      </c>
      <c r="DE26" s="39">
        <v>0</v>
      </c>
      <c r="DF26" s="39">
        <v>0</v>
      </c>
      <c r="DG26" s="39">
        <v>0</v>
      </c>
      <c r="DH26" s="39">
        <v>0</v>
      </c>
      <c r="DI26" s="39">
        <v>0</v>
      </c>
      <c r="DJ26" s="39">
        <v>0</v>
      </c>
      <c r="DK26" s="39">
        <v>0</v>
      </c>
      <c r="DL26" s="39">
        <v>0</v>
      </c>
      <c r="DM26" s="39">
        <v>0</v>
      </c>
      <c r="DN26" s="39">
        <v>0</v>
      </c>
      <c r="DO26" s="39">
        <v>0</v>
      </c>
      <c r="DP26" s="39">
        <v>0</v>
      </c>
      <c r="DQ26" s="39">
        <v>0</v>
      </c>
      <c r="DR26" s="39">
        <v>0</v>
      </c>
      <c r="DS26" s="39">
        <v>0</v>
      </c>
      <c r="DT26" s="39">
        <v>0</v>
      </c>
      <c r="DU26" s="39">
        <v>0</v>
      </c>
      <c r="DV26" s="39">
        <v>0</v>
      </c>
      <c r="DW26" s="39">
        <v>0</v>
      </c>
      <c r="DX26" s="39">
        <v>0</v>
      </c>
      <c r="DY26" s="39">
        <v>0</v>
      </c>
      <c r="DZ26" s="39">
        <v>0</v>
      </c>
      <c r="EA26" s="39">
        <v>0</v>
      </c>
      <c r="EB26" s="39">
        <v>0</v>
      </c>
      <c r="EC26" s="39">
        <v>0</v>
      </c>
      <c r="ED26" s="39">
        <v>0</v>
      </c>
      <c r="EE26" s="39">
        <v>0</v>
      </c>
      <c r="EF26" s="39">
        <v>0</v>
      </c>
      <c r="EG26" s="39">
        <v>0</v>
      </c>
      <c r="EH26" s="39">
        <v>0</v>
      </c>
      <c r="EI26" s="39">
        <v>0</v>
      </c>
      <c r="EJ26" s="39">
        <v>0</v>
      </c>
      <c r="EK26" s="39">
        <v>0</v>
      </c>
      <c r="EL26" s="39">
        <v>0</v>
      </c>
      <c r="EM26" s="39">
        <v>0</v>
      </c>
      <c r="EN26" s="39">
        <v>0</v>
      </c>
      <c r="EO26" s="39">
        <v>0</v>
      </c>
      <c r="EP26" s="39">
        <v>0</v>
      </c>
      <c r="EQ26" s="39">
        <v>0</v>
      </c>
      <c r="ER26" s="39">
        <v>0</v>
      </c>
      <c r="ES26" s="39">
        <v>0</v>
      </c>
      <c r="ET26" s="39">
        <v>0</v>
      </c>
      <c r="EU26" s="39">
        <v>0</v>
      </c>
      <c r="EV26" s="39">
        <v>0</v>
      </c>
      <c r="EW26" s="39">
        <v>0</v>
      </c>
      <c r="EX26" s="39">
        <v>0</v>
      </c>
      <c r="EY26" s="39">
        <v>0</v>
      </c>
      <c r="EZ26" s="39">
        <v>0</v>
      </c>
      <c r="FA26" s="39">
        <v>0</v>
      </c>
      <c r="FB26" s="39">
        <v>0</v>
      </c>
      <c r="FC26" s="39">
        <v>0</v>
      </c>
      <c r="FD26" s="39">
        <v>0</v>
      </c>
      <c r="FE26" s="39">
        <v>0</v>
      </c>
      <c r="FF26" s="39">
        <v>0</v>
      </c>
      <c r="FG26" s="39">
        <v>0</v>
      </c>
      <c r="FH26" s="39">
        <v>0</v>
      </c>
      <c r="FI26" s="39">
        <v>0</v>
      </c>
      <c r="FJ26" s="39">
        <v>0</v>
      </c>
      <c r="FK26" s="39">
        <v>0</v>
      </c>
      <c r="FL26" s="39">
        <v>0</v>
      </c>
      <c r="FM26" s="39">
        <v>0</v>
      </c>
      <c r="FN26" s="39">
        <v>0</v>
      </c>
      <c r="FO26" s="39">
        <v>0</v>
      </c>
      <c r="FP26" s="39">
        <v>0</v>
      </c>
      <c r="FQ26" s="39">
        <v>0</v>
      </c>
      <c r="FR26" s="39">
        <v>0</v>
      </c>
      <c r="FS26" s="39">
        <v>0</v>
      </c>
      <c r="FT26" s="39">
        <v>0</v>
      </c>
      <c r="FU26" s="39">
        <v>0</v>
      </c>
      <c r="FV26" s="39">
        <v>0</v>
      </c>
      <c r="FW26" s="39">
        <v>0</v>
      </c>
      <c r="FX26" s="39">
        <v>0</v>
      </c>
      <c r="FY26" s="39">
        <v>0</v>
      </c>
      <c r="FZ26" s="39">
        <v>0</v>
      </c>
      <c r="GA26" s="39">
        <v>0</v>
      </c>
      <c r="GB26" s="39">
        <v>0</v>
      </c>
      <c r="GC26" s="39">
        <v>0</v>
      </c>
      <c r="GD26" s="39">
        <v>0</v>
      </c>
      <c r="GE26" s="39">
        <v>0</v>
      </c>
      <c r="GF26" s="39">
        <v>0</v>
      </c>
      <c r="GG26" s="39">
        <v>0</v>
      </c>
      <c r="GH26" s="39">
        <v>0</v>
      </c>
      <c r="GI26" s="39">
        <v>0</v>
      </c>
      <c r="GJ26" s="39">
        <v>0</v>
      </c>
      <c r="GK26" s="39">
        <v>0</v>
      </c>
      <c r="GL26" s="39">
        <v>0</v>
      </c>
      <c r="GM26" s="39">
        <v>0</v>
      </c>
      <c r="GN26" s="39">
        <v>0</v>
      </c>
      <c r="GO26" s="39">
        <v>0</v>
      </c>
      <c r="GP26" s="39">
        <v>0</v>
      </c>
      <c r="GQ26" s="39">
        <v>0</v>
      </c>
      <c r="GR26" s="39">
        <v>0</v>
      </c>
      <c r="GS26" s="39">
        <v>0</v>
      </c>
      <c r="GT26" s="39">
        <v>0</v>
      </c>
      <c r="GU26" s="39">
        <v>0</v>
      </c>
      <c r="GV26" s="39">
        <v>0</v>
      </c>
      <c r="GW26" s="39">
        <v>0</v>
      </c>
      <c r="GX26" s="39">
        <v>0</v>
      </c>
      <c r="GY26" s="39">
        <v>0</v>
      </c>
      <c r="GZ26" s="39">
        <v>0</v>
      </c>
      <c r="HA26" s="39">
        <v>0</v>
      </c>
      <c r="HB26" s="39">
        <v>0</v>
      </c>
      <c r="HC26" s="39">
        <v>0</v>
      </c>
      <c r="HD26" s="39">
        <v>0</v>
      </c>
      <c r="HE26" s="39">
        <v>0</v>
      </c>
      <c r="HF26" s="39">
        <v>0</v>
      </c>
      <c r="HG26" s="39">
        <v>0</v>
      </c>
      <c r="HH26" s="39">
        <v>0</v>
      </c>
      <c r="HI26" s="39">
        <v>0</v>
      </c>
      <c r="HJ26" s="39">
        <v>0</v>
      </c>
      <c r="HK26" s="39">
        <v>0</v>
      </c>
      <c r="HL26" s="39">
        <v>0</v>
      </c>
      <c r="HM26" s="39">
        <v>0</v>
      </c>
      <c r="HN26" s="39">
        <v>0</v>
      </c>
      <c r="HO26" s="39">
        <v>0</v>
      </c>
      <c r="HP26" s="39">
        <v>0</v>
      </c>
      <c r="HQ26" s="39">
        <v>0</v>
      </c>
      <c r="HR26" s="39">
        <v>0</v>
      </c>
      <c r="HS26" s="39">
        <v>0</v>
      </c>
      <c r="HT26" s="39">
        <v>0</v>
      </c>
      <c r="HU26" s="39">
        <v>0</v>
      </c>
      <c r="HV26" s="39">
        <v>0</v>
      </c>
      <c r="HW26" s="39">
        <v>0</v>
      </c>
      <c r="HX26" s="39">
        <v>0</v>
      </c>
      <c r="HY26" s="39">
        <v>0</v>
      </c>
      <c r="HZ26" s="39">
        <v>0</v>
      </c>
      <c r="IA26" s="39">
        <v>0</v>
      </c>
      <c r="IB26" s="39">
        <v>0</v>
      </c>
      <c r="IC26" s="39">
        <v>0</v>
      </c>
      <c r="ID26" s="39">
        <v>0</v>
      </c>
      <c r="IE26" s="39">
        <v>0</v>
      </c>
      <c r="IF26" s="39">
        <v>0</v>
      </c>
      <c r="IG26" s="39">
        <v>0</v>
      </c>
      <c r="IH26" s="39">
        <v>0</v>
      </c>
      <c r="II26" s="39">
        <v>0</v>
      </c>
      <c r="IJ26" s="39">
        <v>0</v>
      </c>
      <c r="IK26" s="39">
        <v>0</v>
      </c>
      <c r="IL26" s="39">
        <v>0</v>
      </c>
      <c r="IM26" s="39">
        <v>0</v>
      </c>
      <c r="IN26" s="39">
        <v>0</v>
      </c>
      <c r="IO26" s="39">
        <v>0</v>
      </c>
      <c r="IP26" s="39">
        <v>0</v>
      </c>
      <c r="IQ26" s="39">
        <v>0</v>
      </c>
      <c r="IR26" s="39">
        <v>0</v>
      </c>
      <c r="IS26" s="39">
        <v>0</v>
      </c>
      <c r="IT26" s="39">
        <v>0</v>
      </c>
      <c r="IU26" s="39">
        <v>0</v>
      </c>
      <c r="IV26" s="39">
        <v>0</v>
      </c>
      <c r="IW26" s="39">
        <v>0</v>
      </c>
      <c r="IX26" s="39">
        <v>0</v>
      </c>
      <c r="IY26" s="39">
        <v>0</v>
      </c>
      <c r="IZ26" s="39">
        <v>0</v>
      </c>
      <c r="JA26" s="39">
        <v>0</v>
      </c>
      <c r="JB26" s="39">
        <v>0</v>
      </c>
      <c r="JC26" s="39">
        <v>0</v>
      </c>
      <c r="JD26" s="39">
        <v>0</v>
      </c>
      <c r="JE26" s="39">
        <v>0</v>
      </c>
      <c r="JF26" s="39">
        <v>0</v>
      </c>
      <c r="JG26" s="39">
        <v>0</v>
      </c>
      <c r="JH26" s="39">
        <v>0</v>
      </c>
      <c r="JI26" s="39">
        <v>0</v>
      </c>
      <c r="JJ26" s="39">
        <v>0</v>
      </c>
      <c r="JK26" s="39">
        <v>0</v>
      </c>
      <c r="JL26" s="39">
        <v>0</v>
      </c>
      <c r="JM26" s="39">
        <v>0</v>
      </c>
      <c r="JN26" s="39">
        <v>0</v>
      </c>
      <c r="JO26" s="39">
        <v>0</v>
      </c>
      <c r="JP26" s="39">
        <v>0</v>
      </c>
      <c r="JQ26" s="39">
        <v>0</v>
      </c>
      <c r="JR26" s="39">
        <v>0</v>
      </c>
      <c r="JS26" s="39">
        <v>0</v>
      </c>
      <c r="JT26" s="39">
        <v>0</v>
      </c>
      <c r="JU26" s="39">
        <v>0</v>
      </c>
      <c r="JV26" s="39">
        <v>0</v>
      </c>
      <c r="JW26" s="39">
        <v>0</v>
      </c>
      <c r="JX26" s="39">
        <v>0</v>
      </c>
      <c r="JY26" s="39">
        <v>0</v>
      </c>
      <c r="JZ26" s="39">
        <v>0</v>
      </c>
      <c r="KA26" s="39">
        <v>0</v>
      </c>
      <c r="KB26" s="39">
        <v>0</v>
      </c>
      <c r="KC26" s="39">
        <v>0</v>
      </c>
      <c r="KD26" s="39">
        <v>0</v>
      </c>
      <c r="KE26" s="39">
        <v>0</v>
      </c>
      <c r="KF26" s="39">
        <v>0</v>
      </c>
      <c r="KG26" s="39">
        <v>0</v>
      </c>
      <c r="KH26" s="39">
        <v>0</v>
      </c>
      <c r="KI26" s="39">
        <v>0</v>
      </c>
      <c r="KJ26" s="39">
        <v>0</v>
      </c>
      <c r="KK26" s="39">
        <v>0</v>
      </c>
      <c r="KL26" s="39">
        <v>0</v>
      </c>
      <c r="KM26" s="39">
        <v>0</v>
      </c>
      <c r="KN26" s="39">
        <v>0</v>
      </c>
      <c r="KO26" s="39">
        <v>0</v>
      </c>
      <c r="KP26" s="39">
        <v>0</v>
      </c>
      <c r="KQ26" s="39">
        <v>0</v>
      </c>
      <c r="KR26" s="39">
        <v>0</v>
      </c>
      <c r="KS26" s="39">
        <v>0</v>
      </c>
      <c r="KT26" s="39">
        <v>0</v>
      </c>
      <c r="KU26" s="39">
        <v>0</v>
      </c>
      <c r="KV26" s="39">
        <v>0</v>
      </c>
      <c r="KW26" s="39">
        <v>0</v>
      </c>
      <c r="KX26" s="39">
        <v>0</v>
      </c>
      <c r="KY26" s="39">
        <v>0</v>
      </c>
      <c r="KZ26" s="39">
        <v>0</v>
      </c>
      <c r="LA26" s="39">
        <v>0</v>
      </c>
      <c r="LB26" s="39">
        <v>0</v>
      </c>
      <c r="LC26" s="39">
        <v>0</v>
      </c>
      <c r="LD26" s="39">
        <v>0</v>
      </c>
      <c r="LE26" s="39">
        <v>0</v>
      </c>
      <c r="LF26" s="39">
        <v>0</v>
      </c>
      <c r="LG26" s="39">
        <v>0</v>
      </c>
      <c r="LH26" s="39">
        <v>0</v>
      </c>
      <c r="LI26" s="39">
        <v>0</v>
      </c>
      <c r="LJ26" s="39">
        <v>0</v>
      </c>
      <c r="LK26" s="39">
        <v>0</v>
      </c>
      <c r="LL26" s="39">
        <v>0</v>
      </c>
      <c r="LM26" s="39">
        <v>0</v>
      </c>
      <c r="LN26" s="39">
        <v>0</v>
      </c>
      <c r="LO26" s="39">
        <v>0</v>
      </c>
      <c r="LP26" s="39">
        <v>0</v>
      </c>
      <c r="LQ26" s="39">
        <v>0</v>
      </c>
      <c r="LR26" s="39">
        <v>0</v>
      </c>
      <c r="LS26" s="39">
        <v>0</v>
      </c>
      <c r="LT26" s="39">
        <v>0</v>
      </c>
      <c r="LU26" s="39">
        <v>0</v>
      </c>
      <c r="LV26" s="39">
        <v>0</v>
      </c>
      <c r="LW26" s="39">
        <v>0</v>
      </c>
      <c r="LX26" s="39">
        <v>0</v>
      </c>
      <c r="LY26" s="39">
        <v>0</v>
      </c>
      <c r="LZ26" s="39">
        <v>0</v>
      </c>
      <c r="MA26" s="39">
        <v>0</v>
      </c>
      <c r="MB26" s="39">
        <v>0</v>
      </c>
      <c r="MC26" s="39">
        <v>0</v>
      </c>
      <c r="MD26" s="39">
        <v>0</v>
      </c>
      <c r="ME26" s="39">
        <v>0</v>
      </c>
      <c r="MF26" s="39">
        <v>0</v>
      </c>
      <c r="MG26" s="39">
        <v>0</v>
      </c>
      <c r="MH26" s="39">
        <v>0</v>
      </c>
      <c r="MI26" s="39">
        <v>0</v>
      </c>
      <c r="MJ26" s="39">
        <v>0</v>
      </c>
      <c r="MK26" s="39">
        <v>0</v>
      </c>
      <c r="ML26" s="39">
        <v>0</v>
      </c>
      <c r="MM26" s="39">
        <v>0</v>
      </c>
      <c r="MN26" s="39">
        <v>0</v>
      </c>
      <c r="MO26" s="39">
        <v>0</v>
      </c>
      <c r="MP26" s="39">
        <v>0</v>
      </c>
      <c r="MQ26" s="39">
        <v>0</v>
      </c>
      <c r="MR26" s="39">
        <v>0</v>
      </c>
      <c r="MS26" s="39">
        <v>0</v>
      </c>
      <c r="MT26" s="39">
        <v>0</v>
      </c>
      <c r="MU26" s="39">
        <v>0</v>
      </c>
      <c r="MV26" s="39">
        <v>0</v>
      </c>
      <c r="MW26" s="39">
        <v>0</v>
      </c>
      <c r="MX26" s="39">
        <v>0</v>
      </c>
      <c r="MY26" s="39">
        <v>0</v>
      </c>
      <c r="MZ26" s="39">
        <v>0</v>
      </c>
      <c r="NA26" s="39">
        <v>0</v>
      </c>
      <c r="NB26" s="39">
        <v>0</v>
      </c>
      <c r="NC26" s="39">
        <v>0</v>
      </c>
      <c r="ND26" s="39">
        <v>0</v>
      </c>
      <c r="NE26" s="39">
        <v>0</v>
      </c>
      <c r="NF26" s="39">
        <v>0</v>
      </c>
      <c r="NG26" s="39">
        <v>0</v>
      </c>
      <c r="NH26" s="39">
        <v>0</v>
      </c>
      <c r="NI26" s="39">
        <v>0</v>
      </c>
      <c r="NJ26" s="39">
        <v>0</v>
      </c>
      <c r="NK26" s="39">
        <v>0</v>
      </c>
      <c r="NL26" s="39">
        <v>0</v>
      </c>
      <c r="NM26" s="39">
        <v>0</v>
      </c>
      <c r="NN26" s="39">
        <v>0</v>
      </c>
      <c r="NO26" s="39">
        <v>0</v>
      </c>
      <c r="NP26" s="39">
        <v>0</v>
      </c>
      <c r="NQ26" s="39">
        <v>0</v>
      </c>
      <c r="NR26" s="39">
        <v>0</v>
      </c>
      <c r="NS26" s="39">
        <v>0</v>
      </c>
      <c r="NT26" s="39">
        <v>0</v>
      </c>
      <c r="NU26" s="39">
        <v>0</v>
      </c>
      <c r="NV26" s="39">
        <v>0</v>
      </c>
      <c r="NW26" s="39">
        <v>0</v>
      </c>
      <c r="NX26" s="39">
        <v>0</v>
      </c>
      <c r="NY26" s="39">
        <v>0</v>
      </c>
      <c r="NZ26" s="39">
        <v>0</v>
      </c>
      <c r="OA26" s="39">
        <v>0</v>
      </c>
      <c r="OB26" s="39">
        <v>0</v>
      </c>
      <c r="OC26" s="39">
        <v>0</v>
      </c>
      <c r="OD26" s="39">
        <v>0</v>
      </c>
      <c r="OE26" s="39">
        <v>0</v>
      </c>
      <c r="OF26" s="39">
        <v>0</v>
      </c>
      <c r="OG26" s="39">
        <v>0</v>
      </c>
      <c r="OH26" s="39">
        <v>0</v>
      </c>
      <c r="OI26" s="39">
        <v>0</v>
      </c>
      <c r="OJ26" s="39">
        <v>0</v>
      </c>
      <c r="OK26" s="39">
        <v>0</v>
      </c>
      <c r="OL26" s="39">
        <v>0</v>
      </c>
      <c r="OM26" s="39">
        <v>0</v>
      </c>
      <c r="ON26" s="39">
        <v>0</v>
      </c>
      <c r="OO26" s="39">
        <v>0</v>
      </c>
      <c r="OP26" s="39">
        <v>0</v>
      </c>
      <c r="OQ26" s="39">
        <v>0</v>
      </c>
      <c r="OR26" s="39">
        <v>0</v>
      </c>
      <c r="OS26" s="39">
        <v>0</v>
      </c>
      <c r="OT26" s="39">
        <v>0</v>
      </c>
      <c r="OU26" s="39">
        <v>0</v>
      </c>
      <c r="OV26" s="39">
        <v>0</v>
      </c>
      <c r="OW26" s="39">
        <v>0</v>
      </c>
      <c r="OX26" s="39">
        <v>0</v>
      </c>
      <c r="OY26" s="39">
        <v>0</v>
      </c>
      <c r="OZ26" s="39">
        <v>0</v>
      </c>
      <c r="PA26" s="39">
        <v>0</v>
      </c>
      <c r="PB26" s="39">
        <v>0</v>
      </c>
      <c r="PC26" s="39">
        <v>0</v>
      </c>
      <c r="PD26" s="39">
        <v>0</v>
      </c>
      <c r="PE26" s="39">
        <v>0</v>
      </c>
      <c r="PF26" s="39">
        <v>0</v>
      </c>
      <c r="PG26" s="39">
        <v>0</v>
      </c>
    </row>
    <row r="27" spans="1:423" ht="13.9" customHeight="1" x14ac:dyDescent="0.2">
      <c r="A27" s="8"/>
      <c r="B27" s="187" t="s">
        <v>275</v>
      </c>
      <c r="C27" s="86">
        <v>7829303.333333334</v>
      </c>
      <c r="D27" s="39">
        <v>0</v>
      </c>
      <c r="E27" s="39">
        <v>32962.5</v>
      </c>
      <c r="F27" s="39">
        <v>32962.5</v>
      </c>
      <c r="G27" s="39">
        <v>32962.5</v>
      </c>
      <c r="H27" s="39">
        <v>32962.5</v>
      </c>
      <c r="I27" s="39">
        <v>44349.166666666672</v>
      </c>
      <c r="J27" s="39">
        <v>44349.166666666672</v>
      </c>
      <c r="K27" s="39">
        <v>44349.166666666672</v>
      </c>
      <c r="L27" s="39">
        <v>44349.166666666672</v>
      </c>
      <c r="M27" s="39">
        <v>42295.833333333336</v>
      </c>
      <c r="N27" s="39">
        <v>42482.500000000007</v>
      </c>
      <c r="O27" s="39">
        <v>37815.833333333336</v>
      </c>
      <c r="P27" s="39">
        <v>32962.5</v>
      </c>
      <c r="Q27" s="39">
        <v>32962.5</v>
      </c>
      <c r="R27" s="39">
        <v>32962.5</v>
      </c>
      <c r="S27" s="39">
        <v>32962.5</v>
      </c>
      <c r="T27" s="39">
        <v>32962.5</v>
      </c>
      <c r="U27" s="39">
        <v>32962.5</v>
      </c>
      <c r="V27" s="39">
        <v>32962.5</v>
      </c>
      <c r="W27" s="39">
        <v>32962.5</v>
      </c>
      <c r="X27" s="39">
        <v>32962.5</v>
      </c>
      <c r="Y27" s="39">
        <v>32962.5</v>
      </c>
      <c r="Z27" s="39">
        <v>32962.5</v>
      </c>
      <c r="AA27" s="39">
        <v>32962.5</v>
      </c>
      <c r="AB27" s="39">
        <v>219710.83333333331</v>
      </c>
      <c r="AC27" s="39">
        <v>219798.33333333331</v>
      </c>
      <c r="AD27" s="39">
        <v>219798.33333333331</v>
      </c>
      <c r="AE27" s="39">
        <v>219798.33333333331</v>
      </c>
      <c r="AF27" s="39">
        <v>219798.33333333331</v>
      </c>
      <c r="AG27" s="39">
        <v>219798.33333333331</v>
      </c>
      <c r="AH27" s="39">
        <v>219798.33333333331</v>
      </c>
      <c r="AI27" s="39">
        <v>219798.33333333331</v>
      </c>
      <c r="AJ27" s="39">
        <v>219798.33333333331</v>
      </c>
      <c r="AK27" s="39">
        <v>219798.33333333331</v>
      </c>
      <c r="AL27" s="39">
        <v>219798.33333333331</v>
      </c>
      <c r="AM27" s="39">
        <v>219798.33333333331</v>
      </c>
      <c r="AN27" s="39">
        <v>219985</v>
      </c>
      <c r="AO27" s="39">
        <v>219985</v>
      </c>
      <c r="AP27" s="39">
        <v>219985</v>
      </c>
      <c r="AQ27" s="39">
        <v>214985</v>
      </c>
      <c r="AR27" s="39">
        <v>214985</v>
      </c>
      <c r="AS27" s="39">
        <v>214985</v>
      </c>
      <c r="AT27" s="39">
        <v>214985</v>
      </c>
      <c r="AU27" s="39">
        <v>214985</v>
      </c>
      <c r="AV27" s="39">
        <v>214985</v>
      </c>
      <c r="AW27" s="39">
        <v>214985</v>
      </c>
      <c r="AX27" s="39">
        <v>214985</v>
      </c>
      <c r="AY27" s="39">
        <v>214985</v>
      </c>
      <c r="AZ27" s="39">
        <v>49175</v>
      </c>
      <c r="BA27" s="39">
        <v>49175</v>
      </c>
      <c r="BB27" s="39">
        <v>49175</v>
      </c>
      <c r="BC27" s="39">
        <v>49175</v>
      </c>
      <c r="BD27" s="39">
        <v>49175</v>
      </c>
      <c r="BE27" s="39">
        <v>49175</v>
      </c>
      <c r="BF27" s="39">
        <v>49175</v>
      </c>
      <c r="BG27" s="39">
        <v>49175</v>
      </c>
      <c r="BH27" s="39">
        <v>49175</v>
      </c>
      <c r="BI27" s="39">
        <v>49175</v>
      </c>
      <c r="BJ27" s="39">
        <v>49175</v>
      </c>
      <c r="BK27" s="39">
        <v>49175</v>
      </c>
      <c r="BL27" s="39">
        <v>49175</v>
      </c>
      <c r="BM27" s="39">
        <v>49175</v>
      </c>
      <c r="BN27" s="39">
        <v>49175</v>
      </c>
      <c r="BO27" s="39">
        <v>49175</v>
      </c>
      <c r="BP27" s="39">
        <v>49175</v>
      </c>
      <c r="BQ27" s="39">
        <v>49175</v>
      </c>
      <c r="BR27" s="39">
        <v>49175</v>
      </c>
      <c r="BS27" s="39">
        <v>49175</v>
      </c>
      <c r="BT27" s="39">
        <v>49175</v>
      </c>
      <c r="BU27" s="39">
        <v>49175</v>
      </c>
      <c r="BV27" s="39">
        <v>49175</v>
      </c>
      <c r="BW27" s="39">
        <v>49175</v>
      </c>
      <c r="BX27" s="39">
        <v>49175</v>
      </c>
      <c r="BY27" s="39">
        <v>49175</v>
      </c>
      <c r="BZ27" s="39">
        <v>49175</v>
      </c>
      <c r="CA27" s="39">
        <v>49175</v>
      </c>
      <c r="CB27" s="39">
        <v>49087.5</v>
      </c>
      <c r="CC27" s="39">
        <v>49087.5</v>
      </c>
      <c r="CD27" s="39">
        <v>49087.5</v>
      </c>
      <c r="CE27" s="39">
        <v>49087.5</v>
      </c>
      <c r="CF27" s="39">
        <v>49087.5</v>
      </c>
      <c r="CG27" s="39">
        <v>49087.5</v>
      </c>
      <c r="CH27" s="39">
        <v>49087.5</v>
      </c>
      <c r="CI27" s="39">
        <v>49087.5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39">
        <v>0</v>
      </c>
      <c r="DJ27" s="39">
        <v>0</v>
      </c>
      <c r="DK27" s="39">
        <v>0</v>
      </c>
      <c r="DL27" s="39">
        <v>0</v>
      </c>
      <c r="DM27" s="39">
        <v>0</v>
      </c>
      <c r="DN27" s="39">
        <v>0</v>
      </c>
      <c r="DO27" s="39">
        <v>0</v>
      </c>
      <c r="DP27" s="39">
        <v>0</v>
      </c>
      <c r="DQ27" s="39">
        <v>0</v>
      </c>
      <c r="DR27" s="39">
        <v>0</v>
      </c>
      <c r="DS27" s="39">
        <v>0</v>
      </c>
      <c r="DT27" s="39">
        <v>0</v>
      </c>
      <c r="DU27" s="39">
        <v>0</v>
      </c>
      <c r="DV27" s="39">
        <v>0</v>
      </c>
      <c r="DW27" s="39">
        <v>0</v>
      </c>
      <c r="DX27" s="39">
        <v>0</v>
      </c>
      <c r="DY27" s="39">
        <v>0</v>
      </c>
      <c r="DZ27" s="39">
        <v>0</v>
      </c>
      <c r="EA27" s="39">
        <v>0</v>
      </c>
      <c r="EB27" s="39">
        <v>0</v>
      </c>
      <c r="EC27" s="39">
        <v>0</v>
      </c>
      <c r="ED27" s="39">
        <v>0</v>
      </c>
      <c r="EE27" s="39">
        <v>0</v>
      </c>
      <c r="EF27" s="39">
        <v>0</v>
      </c>
      <c r="EG27" s="39">
        <v>0</v>
      </c>
      <c r="EH27" s="39">
        <v>0</v>
      </c>
      <c r="EI27" s="39">
        <v>0</v>
      </c>
      <c r="EJ27" s="39">
        <v>0</v>
      </c>
      <c r="EK27" s="39">
        <v>0</v>
      </c>
      <c r="EL27" s="39">
        <v>0</v>
      </c>
      <c r="EM27" s="39">
        <v>0</v>
      </c>
      <c r="EN27" s="39">
        <v>0</v>
      </c>
      <c r="EO27" s="39">
        <v>0</v>
      </c>
      <c r="EP27" s="39">
        <v>0</v>
      </c>
      <c r="EQ27" s="39">
        <v>0</v>
      </c>
      <c r="ER27" s="39">
        <v>0</v>
      </c>
      <c r="ES27" s="39">
        <v>0</v>
      </c>
      <c r="ET27" s="39">
        <v>0</v>
      </c>
      <c r="EU27" s="39">
        <v>0</v>
      </c>
      <c r="EV27" s="39">
        <v>0</v>
      </c>
      <c r="EW27" s="39">
        <v>0</v>
      </c>
      <c r="EX27" s="39">
        <v>0</v>
      </c>
      <c r="EY27" s="39">
        <v>0</v>
      </c>
      <c r="EZ27" s="39">
        <v>0</v>
      </c>
      <c r="FA27" s="39">
        <v>0</v>
      </c>
      <c r="FB27" s="39">
        <v>0</v>
      </c>
      <c r="FC27" s="39">
        <v>0</v>
      </c>
      <c r="FD27" s="39">
        <v>0</v>
      </c>
      <c r="FE27" s="39">
        <v>0</v>
      </c>
      <c r="FF27" s="39">
        <v>0</v>
      </c>
      <c r="FG27" s="39">
        <v>0</v>
      </c>
      <c r="FH27" s="39">
        <v>0</v>
      </c>
      <c r="FI27" s="39">
        <v>0</v>
      </c>
      <c r="FJ27" s="39">
        <v>0</v>
      </c>
      <c r="FK27" s="39">
        <v>0</v>
      </c>
      <c r="FL27" s="39">
        <v>0</v>
      </c>
      <c r="FM27" s="39">
        <v>0</v>
      </c>
      <c r="FN27" s="39">
        <v>0</v>
      </c>
      <c r="FO27" s="39">
        <v>0</v>
      </c>
      <c r="FP27" s="39">
        <v>0</v>
      </c>
      <c r="FQ27" s="39">
        <v>0</v>
      </c>
      <c r="FR27" s="39">
        <v>0</v>
      </c>
      <c r="FS27" s="39">
        <v>0</v>
      </c>
      <c r="FT27" s="39">
        <v>0</v>
      </c>
      <c r="FU27" s="39">
        <v>0</v>
      </c>
      <c r="FV27" s="39">
        <v>0</v>
      </c>
      <c r="FW27" s="39">
        <v>0</v>
      </c>
      <c r="FX27" s="39">
        <v>0</v>
      </c>
      <c r="FY27" s="39">
        <v>0</v>
      </c>
      <c r="FZ27" s="39">
        <v>0</v>
      </c>
      <c r="GA27" s="39">
        <v>0</v>
      </c>
      <c r="GB27" s="39">
        <v>0</v>
      </c>
      <c r="GC27" s="39">
        <v>0</v>
      </c>
      <c r="GD27" s="39">
        <v>0</v>
      </c>
      <c r="GE27" s="39">
        <v>0</v>
      </c>
      <c r="GF27" s="39">
        <v>0</v>
      </c>
      <c r="GG27" s="39">
        <v>0</v>
      </c>
      <c r="GH27" s="39">
        <v>0</v>
      </c>
      <c r="GI27" s="39">
        <v>0</v>
      </c>
      <c r="GJ27" s="39">
        <v>0</v>
      </c>
      <c r="GK27" s="39">
        <v>0</v>
      </c>
      <c r="GL27" s="39">
        <v>0</v>
      </c>
      <c r="GM27" s="39">
        <v>0</v>
      </c>
      <c r="GN27" s="39">
        <v>0</v>
      </c>
      <c r="GO27" s="39">
        <v>0</v>
      </c>
      <c r="GP27" s="39">
        <v>0</v>
      </c>
      <c r="GQ27" s="39">
        <v>0</v>
      </c>
      <c r="GR27" s="39">
        <v>0</v>
      </c>
      <c r="GS27" s="39">
        <v>0</v>
      </c>
      <c r="GT27" s="39">
        <v>0</v>
      </c>
      <c r="GU27" s="39">
        <v>0</v>
      </c>
      <c r="GV27" s="39">
        <v>0</v>
      </c>
      <c r="GW27" s="39">
        <v>0</v>
      </c>
      <c r="GX27" s="39">
        <v>0</v>
      </c>
      <c r="GY27" s="39">
        <v>0</v>
      </c>
      <c r="GZ27" s="39">
        <v>0</v>
      </c>
      <c r="HA27" s="39">
        <v>0</v>
      </c>
      <c r="HB27" s="39">
        <v>0</v>
      </c>
      <c r="HC27" s="39">
        <v>0</v>
      </c>
      <c r="HD27" s="39">
        <v>0</v>
      </c>
      <c r="HE27" s="39">
        <v>0</v>
      </c>
      <c r="HF27" s="39">
        <v>0</v>
      </c>
      <c r="HG27" s="39">
        <v>0</v>
      </c>
      <c r="HH27" s="39">
        <v>0</v>
      </c>
      <c r="HI27" s="39">
        <v>0</v>
      </c>
      <c r="HJ27" s="39">
        <v>0</v>
      </c>
      <c r="HK27" s="39">
        <v>0</v>
      </c>
      <c r="HL27" s="39">
        <v>0</v>
      </c>
      <c r="HM27" s="39">
        <v>0</v>
      </c>
      <c r="HN27" s="39">
        <v>0</v>
      </c>
      <c r="HO27" s="39">
        <v>0</v>
      </c>
      <c r="HP27" s="39">
        <v>0</v>
      </c>
      <c r="HQ27" s="39">
        <v>0</v>
      </c>
      <c r="HR27" s="39">
        <v>0</v>
      </c>
      <c r="HS27" s="39">
        <v>0</v>
      </c>
      <c r="HT27" s="39">
        <v>0</v>
      </c>
      <c r="HU27" s="39">
        <v>0</v>
      </c>
      <c r="HV27" s="39">
        <v>0</v>
      </c>
      <c r="HW27" s="39">
        <v>0</v>
      </c>
      <c r="HX27" s="39">
        <v>0</v>
      </c>
      <c r="HY27" s="39">
        <v>0</v>
      </c>
      <c r="HZ27" s="39">
        <v>0</v>
      </c>
      <c r="IA27" s="39">
        <v>0</v>
      </c>
      <c r="IB27" s="39">
        <v>0</v>
      </c>
      <c r="IC27" s="39">
        <v>0</v>
      </c>
      <c r="ID27" s="39">
        <v>0</v>
      </c>
      <c r="IE27" s="39">
        <v>0</v>
      </c>
      <c r="IF27" s="39">
        <v>0</v>
      </c>
      <c r="IG27" s="39">
        <v>0</v>
      </c>
      <c r="IH27" s="39">
        <v>0</v>
      </c>
      <c r="II27" s="39">
        <v>0</v>
      </c>
      <c r="IJ27" s="39">
        <v>0</v>
      </c>
      <c r="IK27" s="39">
        <v>0</v>
      </c>
      <c r="IL27" s="39">
        <v>0</v>
      </c>
      <c r="IM27" s="39">
        <v>0</v>
      </c>
      <c r="IN27" s="39">
        <v>0</v>
      </c>
      <c r="IO27" s="39">
        <v>0</v>
      </c>
      <c r="IP27" s="39">
        <v>0</v>
      </c>
      <c r="IQ27" s="39">
        <v>0</v>
      </c>
      <c r="IR27" s="39">
        <v>0</v>
      </c>
      <c r="IS27" s="39">
        <v>0</v>
      </c>
      <c r="IT27" s="39">
        <v>0</v>
      </c>
      <c r="IU27" s="39">
        <v>0</v>
      </c>
      <c r="IV27" s="39">
        <v>0</v>
      </c>
      <c r="IW27" s="39">
        <v>0</v>
      </c>
      <c r="IX27" s="39">
        <v>0</v>
      </c>
      <c r="IY27" s="39">
        <v>0</v>
      </c>
      <c r="IZ27" s="39">
        <v>0</v>
      </c>
      <c r="JA27" s="39">
        <v>0</v>
      </c>
      <c r="JB27" s="39">
        <v>0</v>
      </c>
      <c r="JC27" s="39">
        <v>0</v>
      </c>
      <c r="JD27" s="39">
        <v>0</v>
      </c>
      <c r="JE27" s="39">
        <v>0</v>
      </c>
      <c r="JF27" s="39">
        <v>0</v>
      </c>
      <c r="JG27" s="39">
        <v>0</v>
      </c>
      <c r="JH27" s="39">
        <v>0</v>
      </c>
      <c r="JI27" s="39">
        <v>0</v>
      </c>
      <c r="JJ27" s="39">
        <v>0</v>
      </c>
      <c r="JK27" s="39">
        <v>0</v>
      </c>
      <c r="JL27" s="39">
        <v>0</v>
      </c>
      <c r="JM27" s="39">
        <v>0</v>
      </c>
      <c r="JN27" s="39">
        <v>0</v>
      </c>
      <c r="JO27" s="39">
        <v>0</v>
      </c>
      <c r="JP27" s="39">
        <v>0</v>
      </c>
      <c r="JQ27" s="39">
        <v>0</v>
      </c>
      <c r="JR27" s="39">
        <v>0</v>
      </c>
      <c r="JS27" s="39">
        <v>0</v>
      </c>
      <c r="JT27" s="39">
        <v>0</v>
      </c>
      <c r="JU27" s="39">
        <v>0</v>
      </c>
      <c r="JV27" s="39">
        <v>0</v>
      </c>
      <c r="JW27" s="39">
        <v>0</v>
      </c>
      <c r="JX27" s="39">
        <v>0</v>
      </c>
      <c r="JY27" s="39">
        <v>0</v>
      </c>
      <c r="JZ27" s="39">
        <v>0</v>
      </c>
      <c r="KA27" s="39">
        <v>0</v>
      </c>
      <c r="KB27" s="39">
        <v>0</v>
      </c>
      <c r="KC27" s="39">
        <v>0</v>
      </c>
      <c r="KD27" s="39">
        <v>0</v>
      </c>
      <c r="KE27" s="39">
        <v>0</v>
      </c>
      <c r="KF27" s="39">
        <v>0</v>
      </c>
      <c r="KG27" s="39">
        <v>0</v>
      </c>
      <c r="KH27" s="39">
        <v>0</v>
      </c>
      <c r="KI27" s="39">
        <v>0</v>
      </c>
      <c r="KJ27" s="39">
        <v>0</v>
      </c>
      <c r="KK27" s="39">
        <v>0</v>
      </c>
      <c r="KL27" s="39">
        <v>0</v>
      </c>
      <c r="KM27" s="39">
        <v>0</v>
      </c>
      <c r="KN27" s="39">
        <v>0</v>
      </c>
      <c r="KO27" s="39">
        <v>0</v>
      </c>
      <c r="KP27" s="39">
        <v>0</v>
      </c>
      <c r="KQ27" s="39">
        <v>0</v>
      </c>
      <c r="KR27" s="39">
        <v>0</v>
      </c>
      <c r="KS27" s="39">
        <v>0</v>
      </c>
      <c r="KT27" s="39">
        <v>0</v>
      </c>
      <c r="KU27" s="39">
        <v>0</v>
      </c>
      <c r="KV27" s="39">
        <v>0</v>
      </c>
      <c r="KW27" s="39">
        <v>0</v>
      </c>
      <c r="KX27" s="39">
        <v>0</v>
      </c>
      <c r="KY27" s="39">
        <v>0</v>
      </c>
      <c r="KZ27" s="39">
        <v>0</v>
      </c>
      <c r="LA27" s="39">
        <v>0</v>
      </c>
      <c r="LB27" s="39">
        <v>0</v>
      </c>
      <c r="LC27" s="39">
        <v>0</v>
      </c>
      <c r="LD27" s="39">
        <v>0</v>
      </c>
      <c r="LE27" s="39">
        <v>0</v>
      </c>
      <c r="LF27" s="39">
        <v>0</v>
      </c>
      <c r="LG27" s="39">
        <v>0</v>
      </c>
      <c r="LH27" s="39">
        <v>0</v>
      </c>
      <c r="LI27" s="39">
        <v>0</v>
      </c>
      <c r="LJ27" s="39">
        <v>0</v>
      </c>
      <c r="LK27" s="39">
        <v>0</v>
      </c>
      <c r="LL27" s="39">
        <v>0</v>
      </c>
      <c r="LM27" s="39">
        <v>0</v>
      </c>
      <c r="LN27" s="39">
        <v>0</v>
      </c>
      <c r="LO27" s="39">
        <v>0</v>
      </c>
      <c r="LP27" s="39">
        <v>0</v>
      </c>
      <c r="LQ27" s="39">
        <v>0</v>
      </c>
      <c r="LR27" s="39">
        <v>0</v>
      </c>
      <c r="LS27" s="39">
        <v>0</v>
      </c>
      <c r="LT27" s="39">
        <v>0</v>
      </c>
      <c r="LU27" s="39">
        <v>0</v>
      </c>
      <c r="LV27" s="39">
        <v>0</v>
      </c>
      <c r="LW27" s="39">
        <v>0</v>
      </c>
      <c r="LX27" s="39">
        <v>0</v>
      </c>
      <c r="LY27" s="39">
        <v>0</v>
      </c>
      <c r="LZ27" s="39">
        <v>0</v>
      </c>
      <c r="MA27" s="39">
        <v>0</v>
      </c>
      <c r="MB27" s="39">
        <v>0</v>
      </c>
      <c r="MC27" s="39">
        <v>0</v>
      </c>
      <c r="MD27" s="39">
        <v>0</v>
      </c>
      <c r="ME27" s="39">
        <v>0</v>
      </c>
      <c r="MF27" s="39">
        <v>0</v>
      </c>
      <c r="MG27" s="39">
        <v>0</v>
      </c>
      <c r="MH27" s="39">
        <v>0</v>
      </c>
      <c r="MI27" s="39">
        <v>0</v>
      </c>
      <c r="MJ27" s="39">
        <v>0</v>
      </c>
      <c r="MK27" s="39">
        <v>0</v>
      </c>
      <c r="ML27" s="39">
        <v>0</v>
      </c>
      <c r="MM27" s="39">
        <v>0</v>
      </c>
      <c r="MN27" s="39">
        <v>0</v>
      </c>
      <c r="MO27" s="39">
        <v>0</v>
      </c>
      <c r="MP27" s="39">
        <v>0</v>
      </c>
      <c r="MQ27" s="39">
        <v>0</v>
      </c>
      <c r="MR27" s="39">
        <v>0</v>
      </c>
      <c r="MS27" s="39">
        <v>0</v>
      </c>
      <c r="MT27" s="39">
        <v>0</v>
      </c>
      <c r="MU27" s="39">
        <v>0</v>
      </c>
      <c r="MV27" s="39">
        <v>0</v>
      </c>
      <c r="MW27" s="39">
        <v>0</v>
      </c>
      <c r="MX27" s="39">
        <v>0</v>
      </c>
      <c r="MY27" s="39">
        <v>0</v>
      </c>
      <c r="MZ27" s="39">
        <v>0</v>
      </c>
      <c r="NA27" s="39">
        <v>0</v>
      </c>
      <c r="NB27" s="39">
        <v>0</v>
      </c>
      <c r="NC27" s="39">
        <v>0</v>
      </c>
      <c r="ND27" s="39">
        <v>0</v>
      </c>
      <c r="NE27" s="39">
        <v>0</v>
      </c>
      <c r="NF27" s="39">
        <v>0</v>
      </c>
      <c r="NG27" s="39">
        <v>0</v>
      </c>
      <c r="NH27" s="39">
        <v>0</v>
      </c>
      <c r="NI27" s="39">
        <v>0</v>
      </c>
      <c r="NJ27" s="39">
        <v>0</v>
      </c>
      <c r="NK27" s="39">
        <v>0</v>
      </c>
      <c r="NL27" s="39">
        <v>0</v>
      </c>
      <c r="NM27" s="39">
        <v>0</v>
      </c>
      <c r="NN27" s="39">
        <v>0</v>
      </c>
      <c r="NO27" s="39">
        <v>0</v>
      </c>
      <c r="NP27" s="39">
        <v>0</v>
      </c>
      <c r="NQ27" s="39">
        <v>0</v>
      </c>
      <c r="NR27" s="39">
        <v>0</v>
      </c>
      <c r="NS27" s="39">
        <v>0</v>
      </c>
      <c r="NT27" s="39">
        <v>0</v>
      </c>
      <c r="NU27" s="39">
        <v>0</v>
      </c>
      <c r="NV27" s="39">
        <v>0</v>
      </c>
      <c r="NW27" s="39">
        <v>0</v>
      </c>
      <c r="NX27" s="39">
        <v>0</v>
      </c>
      <c r="NY27" s="39">
        <v>0</v>
      </c>
      <c r="NZ27" s="39">
        <v>0</v>
      </c>
      <c r="OA27" s="39">
        <v>0</v>
      </c>
      <c r="OB27" s="39">
        <v>0</v>
      </c>
      <c r="OC27" s="39">
        <v>0</v>
      </c>
      <c r="OD27" s="39">
        <v>0</v>
      </c>
      <c r="OE27" s="39">
        <v>0</v>
      </c>
      <c r="OF27" s="39">
        <v>0</v>
      </c>
      <c r="OG27" s="39">
        <v>0</v>
      </c>
      <c r="OH27" s="39">
        <v>0</v>
      </c>
      <c r="OI27" s="39">
        <v>0</v>
      </c>
      <c r="OJ27" s="39">
        <v>0</v>
      </c>
      <c r="OK27" s="39">
        <v>0</v>
      </c>
      <c r="OL27" s="39">
        <v>0</v>
      </c>
      <c r="OM27" s="39">
        <v>0</v>
      </c>
      <c r="ON27" s="39">
        <v>0</v>
      </c>
      <c r="OO27" s="39">
        <v>0</v>
      </c>
      <c r="OP27" s="39">
        <v>0</v>
      </c>
      <c r="OQ27" s="39">
        <v>0</v>
      </c>
      <c r="OR27" s="39">
        <v>0</v>
      </c>
      <c r="OS27" s="39">
        <v>0</v>
      </c>
      <c r="OT27" s="39">
        <v>0</v>
      </c>
      <c r="OU27" s="39">
        <v>0</v>
      </c>
      <c r="OV27" s="39">
        <v>0</v>
      </c>
      <c r="OW27" s="39">
        <v>0</v>
      </c>
      <c r="OX27" s="39">
        <v>0</v>
      </c>
      <c r="OY27" s="39">
        <v>0</v>
      </c>
      <c r="OZ27" s="39">
        <v>0</v>
      </c>
      <c r="PA27" s="39">
        <v>0</v>
      </c>
      <c r="PB27" s="39">
        <v>0</v>
      </c>
      <c r="PC27" s="39">
        <v>0</v>
      </c>
      <c r="PD27" s="39">
        <v>0</v>
      </c>
      <c r="PE27" s="39">
        <v>0</v>
      </c>
      <c r="PF27" s="39">
        <v>0</v>
      </c>
      <c r="PG27" s="39">
        <v>0</v>
      </c>
    </row>
    <row r="28" spans="1:423" ht="13.9" customHeight="1" x14ac:dyDescent="0.2">
      <c r="A28" s="8"/>
      <c r="B28" s="187" t="s">
        <v>276</v>
      </c>
      <c r="C28" s="86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39">
        <v>0</v>
      </c>
      <c r="DJ28" s="39">
        <v>0</v>
      </c>
      <c r="DK28" s="39">
        <v>0</v>
      </c>
      <c r="DL28" s="39">
        <v>0</v>
      </c>
      <c r="DM28" s="39">
        <v>0</v>
      </c>
      <c r="DN28" s="39">
        <v>0</v>
      </c>
      <c r="DO28" s="39">
        <v>0</v>
      </c>
      <c r="DP28" s="39">
        <v>0</v>
      </c>
      <c r="DQ28" s="39">
        <v>0</v>
      </c>
      <c r="DR28" s="39">
        <v>0</v>
      </c>
      <c r="DS28" s="39">
        <v>0</v>
      </c>
      <c r="DT28" s="39">
        <v>0</v>
      </c>
      <c r="DU28" s="39">
        <v>0</v>
      </c>
      <c r="DV28" s="39">
        <v>0</v>
      </c>
      <c r="DW28" s="39">
        <v>0</v>
      </c>
      <c r="DX28" s="39">
        <v>0</v>
      </c>
      <c r="DY28" s="39">
        <v>0</v>
      </c>
      <c r="DZ28" s="39">
        <v>0</v>
      </c>
      <c r="EA28" s="39">
        <v>0</v>
      </c>
      <c r="EB28" s="39">
        <v>0</v>
      </c>
      <c r="EC28" s="39">
        <v>0</v>
      </c>
      <c r="ED28" s="39">
        <v>0</v>
      </c>
      <c r="EE28" s="39">
        <v>0</v>
      </c>
      <c r="EF28" s="39">
        <v>0</v>
      </c>
      <c r="EG28" s="39">
        <v>0</v>
      </c>
      <c r="EH28" s="39">
        <v>0</v>
      </c>
      <c r="EI28" s="39">
        <v>0</v>
      </c>
      <c r="EJ28" s="39">
        <v>0</v>
      </c>
      <c r="EK28" s="39">
        <v>0</v>
      </c>
      <c r="EL28" s="39">
        <v>0</v>
      </c>
      <c r="EM28" s="39">
        <v>0</v>
      </c>
      <c r="EN28" s="39">
        <v>0</v>
      </c>
      <c r="EO28" s="39">
        <v>0</v>
      </c>
      <c r="EP28" s="39">
        <v>0</v>
      </c>
      <c r="EQ28" s="39">
        <v>0</v>
      </c>
      <c r="ER28" s="39">
        <v>0</v>
      </c>
      <c r="ES28" s="39">
        <v>0</v>
      </c>
      <c r="ET28" s="39">
        <v>0</v>
      </c>
      <c r="EU28" s="39">
        <v>0</v>
      </c>
      <c r="EV28" s="39">
        <v>0</v>
      </c>
      <c r="EW28" s="39">
        <v>0</v>
      </c>
      <c r="EX28" s="39">
        <v>0</v>
      </c>
      <c r="EY28" s="39">
        <v>0</v>
      </c>
      <c r="EZ28" s="39">
        <v>0</v>
      </c>
      <c r="FA28" s="39">
        <v>0</v>
      </c>
      <c r="FB28" s="39">
        <v>0</v>
      </c>
      <c r="FC28" s="39">
        <v>0</v>
      </c>
      <c r="FD28" s="39">
        <v>0</v>
      </c>
      <c r="FE28" s="39">
        <v>0</v>
      </c>
      <c r="FF28" s="39">
        <v>0</v>
      </c>
      <c r="FG28" s="39">
        <v>0</v>
      </c>
      <c r="FH28" s="39">
        <v>0</v>
      </c>
      <c r="FI28" s="39">
        <v>0</v>
      </c>
      <c r="FJ28" s="39">
        <v>0</v>
      </c>
      <c r="FK28" s="39">
        <v>0</v>
      </c>
      <c r="FL28" s="39">
        <v>0</v>
      </c>
      <c r="FM28" s="39">
        <v>0</v>
      </c>
      <c r="FN28" s="39">
        <v>0</v>
      </c>
      <c r="FO28" s="39">
        <v>0</v>
      </c>
      <c r="FP28" s="39">
        <v>0</v>
      </c>
      <c r="FQ28" s="39">
        <v>0</v>
      </c>
      <c r="FR28" s="39">
        <v>0</v>
      </c>
      <c r="FS28" s="39">
        <v>0</v>
      </c>
      <c r="FT28" s="39">
        <v>0</v>
      </c>
      <c r="FU28" s="39">
        <v>0</v>
      </c>
      <c r="FV28" s="39">
        <v>0</v>
      </c>
      <c r="FW28" s="39">
        <v>0</v>
      </c>
      <c r="FX28" s="39">
        <v>0</v>
      </c>
      <c r="FY28" s="39">
        <v>0</v>
      </c>
      <c r="FZ28" s="39">
        <v>0</v>
      </c>
      <c r="GA28" s="39">
        <v>0</v>
      </c>
      <c r="GB28" s="39">
        <v>0</v>
      </c>
      <c r="GC28" s="39">
        <v>0</v>
      </c>
      <c r="GD28" s="39">
        <v>0</v>
      </c>
      <c r="GE28" s="39">
        <v>0</v>
      </c>
      <c r="GF28" s="39">
        <v>0</v>
      </c>
      <c r="GG28" s="39">
        <v>0</v>
      </c>
      <c r="GH28" s="39">
        <v>0</v>
      </c>
      <c r="GI28" s="39">
        <v>0</v>
      </c>
      <c r="GJ28" s="39">
        <v>0</v>
      </c>
      <c r="GK28" s="39">
        <v>0</v>
      </c>
      <c r="GL28" s="39">
        <v>0</v>
      </c>
      <c r="GM28" s="39">
        <v>0</v>
      </c>
      <c r="GN28" s="39">
        <v>0</v>
      </c>
      <c r="GO28" s="39">
        <v>0</v>
      </c>
      <c r="GP28" s="39">
        <v>0</v>
      </c>
      <c r="GQ28" s="39">
        <v>0</v>
      </c>
      <c r="GR28" s="39">
        <v>0</v>
      </c>
      <c r="GS28" s="39">
        <v>0</v>
      </c>
      <c r="GT28" s="39">
        <v>0</v>
      </c>
      <c r="GU28" s="39">
        <v>0</v>
      </c>
      <c r="GV28" s="39">
        <v>0</v>
      </c>
      <c r="GW28" s="39">
        <v>0</v>
      </c>
      <c r="GX28" s="39">
        <v>0</v>
      </c>
      <c r="GY28" s="39">
        <v>0</v>
      </c>
      <c r="GZ28" s="39">
        <v>0</v>
      </c>
      <c r="HA28" s="39">
        <v>0</v>
      </c>
      <c r="HB28" s="39">
        <v>0</v>
      </c>
      <c r="HC28" s="39">
        <v>0</v>
      </c>
      <c r="HD28" s="39">
        <v>0</v>
      </c>
      <c r="HE28" s="39">
        <v>0</v>
      </c>
      <c r="HF28" s="39">
        <v>0</v>
      </c>
      <c r="HG28" s="39">
        <v>0</v>
      </c>
      <c r="HH28" s="39">
        <v>0</v>
      </c>
      <c r="HI28" s="39">
        <v>0</v>
      </c>
      <c r="HJ28" s="39">
        <v>0</v>
      </c>
      <c r="HK28" s="39">
        <v>0</v>
      </c>
      <c r="HL28" s="39">
        <v>0</v>
      </c>
      <c r="HM28" s="39">
        <v>0</v>
      </c>
      <c r="HN28" s="39">
        <v>0</v>
      </c>
      <c r="HO28" s="39">
        <v>0</v>
      </c>
      <c r="HP28" s="39">
        <v>0</v>
      </c>
      <c r="HQ28" s="39">
        <v>0</v>
      </c>
      <c r="HR28" s="39">
        <v>0</v>
      </c>
      <c r="HS28" s="39">
        <v>0</v>
      </c>
      <c r="HT28" s="39">
        <v>0</v>
      </c>
      <c r="HU28" s="39">
        <v>0</v>
      </c>
      <c r="HV28" s="39">
        <v>0</v>
      </c>
      <c r="HW28" s="39">
        <v>0</v>
      </c>
      <c r="HX28" s="39">
        <v>0</v>
      </c>
      <c r="HY28" s="39">
        <v>0</v>
      </c>
      <c r="HZ28" s="39">
        <v>0</v>
      </c>
      <c r="IA28" s="39">
        <v>0</v>
      </c>
      <c r="IB28" s="39">
        <v>0</v>
      </c>
      <c r="IC28" s="39">
        <v>0</v>
      </c>
      <c r="ID28" s="39">
        <v>0</v>
      </c>
      <c r="IE28" s="39">
        <v>0</v>
      </c>
      <c r="IF28" s="39">
        <v>0</v>
      </c>
      <c r="IG28" s="39">
        <v>0</v>
      </c>
      <c r="IH28" s="39">
        <v>0</v>
      </c>
      <c r="II28" s="39">
        <v>0</v>
      </c>
      <c r="IJ28" s="39">
        <v>0</v>
      </c>
      <c r="IK28" s="39">
        <v>0</v>
      </c>
      <c r="IL28" s="39">
        <v>0</v>
      </c>
      <c r="IM28" s="39">
        <v>0</v>
      </c>
      <c r="IN28" s="39">
        <v>0</v>
      </c>
      <c r="IO28" s="39">
        <v>0</v>
      </c>
      <c r="IP28" s="39">
        <v>0</v>
      </c>
      <c r="IQ28" s="39">
        <v>0</v>
      </c>
      <c r="IR28" s="39">
        <v>0</v>
      </c>
      <c r="IS28" s="39">
        <v>0</v>
      </c>
      <c r="IT28" s="39">
        <v>0</v>
      </c>
      <c r="IU28" s="39">
        <v>0</v>
      </c>
      <c r="IV28" s="39">
        <v>0</v>
      </c>
      <c r="IW28" s="39">
        <v>0</v>
      </c>
      <c r="IX28" s="39">
        <v>0</v>
      </c>
      <c r="IY28" s="39">
        <v>0</v>
      </c>
      <c r="IZ28" s="39">
        <v>0</v>
      </c>
      <c r="JA28" s="39">
        <v>0</v>
      </c>
      <c r="JB28" s="39">
        <v>0</v>
      </c>
      <c r="JC28" s="39">
        <v>0</v>
      </c>
      <c r="JD28" s="39">
        <v>0</v>
      </c>
      <c r="JE28" s="39">
        <v>0</v>
      </c>
      <c r="JF28" s="39">
        <v>0</v>
      </c>
      <c r="JG28" s="39">
        <v>0</v>
      </c>
      <c r="JH28" s="39">
        <v>0</v>
      </c>
      <c r="JI28" s="39">
        <v>0</v>
      </c>
      <c r="JJ28" s="39">
        <v>0</v>
      </c>
      <c r="JK28" s="39">
        <v>0</v>
      </c>
      <c r="JL28" s="39">
        <v>0</v>
      </c>
      <c r="JM28" s="39">
        <v>0</v>
      </c>
      <c r="JN28" s="39">
        <v>0</v>
      </c>
      <c r="JO28" s="39">
        <v>0</v>
      </c>
      <c r="JP28" s="39">
        <v>0</v>
      </c>
      <c r="JQ28" s="39">
        <v>0</v>
      </c>
      <c r="JR28" s="39">
        <v>0</v>
      </c>
      <c r="JS28" s="39">
        <v>0</v>
      </c>
      <c r="JT28" s="39">
        <v>0</v>
      </c>
      <c r="JU28" s="39">
        <v>0</v>
      </c>
      <c r="JV28" s="39">
        <v>0</v>
      </c>
      <c r="JW28" s="39">
        <v>0</v>
      </c>
      <c r="JX28" s="39">
        <v>0</v>
      </c>
      <c r="JY28" s="39">
        <v>0</v>
      </c>
      <c r="JZ28" s="39">
        <v>0</v>
      </c>
      <c r="KA28" s="39">
        <v>0</v>
      </c>
      <c r="KB28" s="39">
        <v>0</v>
      </c>
      <c r="KC28" s="39">
        <v>0</v>
      </c>
      <c r="KD28" s="39">
        <v>0</v>
      </c>
      <c r="KE28" s="39">
        <v>0</v>
      </c>
      <c r="KF28" s="39">
        <v>0</v>
      </c>
      <c r="KG28" s="39">
        <v>0</v>
      </c>
      <c r="KH28" s="39">
        <v>0</v>
      </c>
      <c r="KI28" s="39">
        <v>0</v>
      </c>
      <c r="KJ28" s="39">
        <v>0</v>
      </c>
      <c r="KK28" s="39">
        <v>0</v>
      </c>
      <c r="KL28" s="39">
        <v>0</v>
      </c>
      <c r="KM28" s="39">
        <v>0</v>
      </c>
      <c r="KN28" s="39">
        <v>0</v>
      </c>
      <c r="KO28" s="39">
        <v>0</v>
      </c>
      <c r="KP28" s="39">
        <v>0</v>
      </c>
      <c r="KQ28" s="39">
        <v>0</v>
      </c>
      <c r="KR28" s="39">
        <v>0</v>
      </c>
      <c r="KS28" s="39">
        <v>0</v>
      </c>
      <c r="KT28" s="39">
        <v>0</v>
      </c>
      <c r="KU28" s="39">
        <v>0</v>
      </c>
      <c r="KV28" s="39">
        <v>0</v>
      </c>
      <c r="KW28" s="39">
        <v>0</v>
      </c>
      <c r="KX28" s="39">
        <v>0</v>
      </c>
      <c r="KY28" s="39">
        <v>0</v>
      </c>
      <c r="KZ28" s="39">
        <v>0</v>
      </c>
      <c r="LA28" s="39">
        <v>0</v>
      </c>
      <c r="LB28" s="39">
        <v>0</v>
      </c>
      <c r="LC28" s="39">
        <v>0</v>
      </c>
      <c r="LD28" s="39">
        <v>0</v>
      </c>
      <c r="LE28" s="39">
        <v>0</v>
      </c>
      <c r="LF28" s="39">
        <v>0</v>
      </c>
      <c r="LG28" s="39">
        <v>0</v>
      </c>
      <c r="LH28" s="39">
        <v>0</v>
      </c>
      <c r="LI28" s="39">
        <v>0</v>
      </c>
      <c r="LJ28" s="39">
        <v>0</v>
      </c>
      <c r="LK28" s="39">
        <v>0</v>
      </c>
      <c r="LL28" s="39">
        <v>0</v>
      </c>
      <c r="LM28" s="39">
        <v>0</v>
      </c>
      <c r="LN28" s="39">
        <v>0</v>
      </c>
      <c r="LO28" s="39">
        <v>0</v>
      </c>
      <c r="LP28" s="39">
        <v>0</v>
      </c>
      <c r="LQ28" s="39">
        <v>0</v>
      </c>
      <c r="LR28" s="39">
        <v>0</v>
      </c>
      <c r="LS28" s="39">
        <v>0</v>
      </c>
      <c r="LT28" s="39">
        <v>0</v>
      </c>
      <c r="LU28" s="39">
        <v>0</v>
      </c>
      <c r="LV28" s="39">
        <v>0</v>
      </c>
      <c r="LW28" s="39">
        <v>0</v>
      </c>
      <c r="LX28" s="39">
        <v>0</v>
      </c>
      <c r="LY28" s="39">
        <v>0</v>
      </c>
      <c r="LZ28" s="39">
        <v>0</v>
      </c>
      <c r="MA28" s="39">
        <v>0</v>
      </c>
      <c r="MB28" s="39">
        <v>0</v>
      </c>
      <c r="MC28" s="39">
        <v>0</v>
      </c>
      <c r="MD28" s="39">
        <v>0</v>
      </c>
      <c r="ME28" s="39">
        <v>0</v>
      </c>
      <c r="MF28" s="39">
        <v>0</v>
      </c>
      <c r="MG28" s="39">
        <v>0</v>
      </c>
      <c r="MH28" s="39">
        <v>0</v>
      </c>
      <c r="MI28" s="39">
        <v>0</v>
      </c>
      <c r="MJ28" s="39">
        <v>0</v>
      </c>
      <c r="MK28" s="39">
        <v>0</v>
      </c>
      <c r="ML28" s="39">
        <v>0</v>
      </c>
      <c r="MM28" s="39">
        <v>0</v>
      </c>
      <c r="MN28" s="39">
        <v>0</v>
      </c>
      <c r="MO28" s="39">
        <v>0</v>
      </c>
      <c r="MP28" s="39">
        <v>0</v>
      </c>
      <c r="MQ28" s="39">
        <v>0</v>
      </c>
      <c r="MR28" s="39">
        <v>0</v>
      </c>
      <c r="MS28" s="39">
        <v>0</v>
      </c>
      <c r="MT28" s="39">
        <v>0</v>
      </c>
      <c r="MU28" s="39">
        <v>0</v>
      </c>
      <c r="MV28" s="39">
        <v>0</v>
      </c>
      <c r="MW28" s="39">
        <v>0</v>
      </c>
      <c r="MX28" s="39">
        <v>0</v>
      </c>
      <c r="MY28" s="39">
        <v>0</v>
      </c>
      <c r="MZ28" s="39">
        <v>0</v>
      </c>
      <c r="NA28" s="39">
        <v>0</v>
      </c>
      <c r="NB28" s="39">
        <v>0</v>
      </c>
      <c r="NC28" s="39">
        <v>0</v>
      </c>
      <c r="ND28" s="39">
        <v>0</v>
      </c>
      <c r="NE28" s="39">
        <v>0</v>
      </c>
      <c r="NF28" s="39">
        <v>0</v>
      </c>
      <c r="NG28" s="39">
        <v>0</v>
      </c>
      <c r="NH28" s="39">
        <v>0</v>
      </c>
      <c r="NI28" s="39">
        <v>0</v>
      </c>
      <c r="NJ28" s="39">
        <v>0</v>
      </c>
      <c r="NK28" s="39">
        <v>0</v>
      </c>
      <c r="NL28" s="39">
        <v>0</v>
      </c>
      <c r="NM28" s="39">
        <v>0</v>
      </c>
      <c r="NN28" s="39">
        <v>0</v>
      </c>
      <c r="NO28" s="39">
        <v>0</v>
      </c>
      <c r="NP28" s="39">
        <v>0</v>
      </c>
      <c r="NQ28" s="39">
        <v>0</v>
      </c>
      <c r="NR28" s="39">
        <v>0</v>
      </c>
      <c r="NS28" s="39">
        <v>0</v>
      </c>
      <c r="NT28" s="39">
        <v>0</v>
      </c>
      <c r="NU28" s="39">
        <v>0</v>
      </c>
      <c r="NV28" s="39">
        <v>0</v>
      </c>
      <c r="NW28" s="39">
        <v>0</v>
      </c>
      <c r="NX28" s="39">
        <v>0</v>
      </c>
      <c r="NY28" s="39">
        <v>0</v>
      </c>
      <c r="NZ28" s="39">
        <v>0</v>
      </c>
      <c r="OA28" s="39">
        <v>0</v>
      </c>
      <c r="OB28" s="39">
        <v>0</v>
      </c>
      <c r="OC28" s="39">
        <v>0</v>
      </c>
      <c r="OD28" s="39">
        <v>0</v>
      </c>
      <c r="OE28" s="39">
        <v>0</v>
      </c>
      <c r="OF28" s="39">
        <v>0</v>
      </c>
      <c r="OG28" s="39">
        <v>0</v>
      </c>
      <c r="OH28" s="39">
        <v>0</v>
      </c>
      <c r="OI28" s="39">
        <v>0</v>
      </c>
      <c r="OJ28" s="39">
        <v>0</v>
      </c>
      <c r="OK28" s="39">
        <v>0</v>
      </c>
      <c r="OL28" s="39">
        <v>0</v>
      </c>
      <c r="OM28" s="39">
        <v>0</v>
      </c>
      <c r="ON28" s="39">
        <v>0</v>
      </c>
      <c r="OO28" s="39">
        <v>0</v>
      </c>
      <c r="OP28" s="39">
        <v>0</v>
      </c>
      <c r="OQ28" s="39">
        <v>0</v>
      </c>
      <c r="OR28" s="39">
        <v>0</v>
      </c>
      <c r="OS28" s="39">
        <v>0</v>
      </c>
      <c r="OT28" s="39">
        <v>0</v>
      </c>
      <c r="OU28" s="39">
        <v>0</v>
      </c>
      <c r="OV28" s="39">
        <v>0</v>
      </c>
      <c r="OW28" s="39">
        <v>0</v>
      </c>
      <c r="OX28" s="39">
        <v>0</v>
      </c>
      <c r="OY28" s="39">
        <v>0</v>
      </c>
      <c r="OZ28" s="39">
        <v>0</v>
      </c>
      <c r="PA28" s="39">
        <v>0</v>
      </c>
      <c r="PB28" s="39">
        <v>0</v>
      </c>
      <c r="PC28" s="39">
        <v>0</v>
      </c>
      <c r="PD28" s="39">
        <v>0</v>
      </c>
      <c r="PE28" s="39">
        <v>0</v>
      </c>
      <c r="PF28" s="39">
        <v>0</v>
      </c>
      <c r="PG28" s="39">
        <v>0</v>
      </c>
    </row>
    <row r="29" spans="1:423" ht="13.9" customHeight="1" x14ac:dyDescent="0.2">
      <c r="A29" s="8"/>
      <c r="B29" s="187" t="s">
        <v>272</v>
      </c>
      <c r="C29" s="86">
        <v>21665502.031108275</v>
      </c>
      <c r="D29" s="39">
        <v>0</v>
      </c>
      <c r="E29" s="39">
        <v>166972.79</v>
      </c>
      <c r="F29" s="39">
        <v>166972.79</v>
      </c>
      <c r="G29" s="39">
        <v>166972.79</v>
      </c>
      <c r="H29" s="39">
        <v>166972.79</v>
      </c>
      <c r="I29" s="39">
        <v>371467.96823488001</v>
      </c>
      <c r="J29" s="39">
        <v>371467.96823488001</v>
      </c>
      <c r="K29" s="39">
        <v>371467.96823488001</v>
      </c>
      <c r="L29" s="39">
        <v>371467.96823488001</v>
      </c>
      <c r="M29" s="39">
        <v>351798.16823487997</v>
      </c>
      <c r="N29" s="39">
        <v>351798.16823487997</v>
      </c>
      <c r="O29" s="39">
        <v>286887.82823488</v>
      </c>
      <c r="P29" s="39">
        <v>235746.34823488002</v>
      </c>
      <c r="Q29" s="39">
        <v>235746.34823488002</v>
      </c>
      <c r="R29" s="39">
        <v>235746.34823488002</v>
      </c>
      <c r="S29" s="39">
        <v>214969.87323487998</v>
      </c>
      <c r="T29" s="39">
        <v>214969.87323487998</v>
      </c>
      <c r="U29" s="39">
        <v>214969.87323487998</v>
      </c>
      <c r="V29" s="39">
        <v>214969.87323487998</v>
      </c>
      <c r="W29" s="39">
        <v>214969.87323487998</v>
      </c>
      <c r="X29" s="39">
        <v>214969.87323487998</v>
      </c>
      <c r="Y29" s="39">
        <v>219769.58155836799</v>
      </c>
      <c r="Z29" s="39">
        <v>219769.58155836799</v>
      </c>
      <c r="AA29" s="39">
        <v>219769.58155836799</v>
      </c>
      <c r="AB29" s="39">
        <v>512180.60155836801</v>
      </c>
      <c r="AC29" s="39">
        <v>513427.89155836811</v>
      </c>
      <c r="AD29" s="39">
        <v>513427.89155836811</v>
      </c>
      <c r="AE29" s="39">
        <v>460631.10000000009</v>
      </c>
      <c r="AF29" s="39">
        <v>460631.10000000009</v>
      </c>
      <c r="AG29" s="39">
        <v>460631.10000000009</v>
      </c>
      <c r="AH29" s="39">
        <v>460631.10000000009</v>
      </c>
      <c r="AI29" s="39">
        <v>460631.10000000009</v>
      </c>
      <c r="AJ29" s="39">
        <v>460631.10000000009</v>
      </c>
      <c r="AK29" s="39">
        <v>460631.10000000009</v>
      </c>
      <c r="AL29" s="39">
        <v>460631.10000000009</v>
      </c>
      <c r="AM29" s="39">
        <v>460631.10000000009</v>
      </c>
      <c r="AN29" s="39">
        <v>460847.76</v>
      </c>
      <c r="AO29" s="39">
        <v>460847.76</v>
      </c>
      <c r="AP29" s="39">
        <v>460847.76</v>
      </c>
      <c r="AQ29" s="39">
        <v>445847.76</v>
      </c>
      <c r="AR29" s="39">
        <v>445847.76</v>
      </c>
      <c r="AS29" s="39">
        <v>445847.76</v>
      </c>
      <c r="AT29" s="39">
        <v>445847.76</v>
      </c>
      <c r="AU29" s="39">
        <v>445847.76</v>
      </c>
      <c r="AV29" s="39">
        <v>445847.76</v>
      </c>
      <c r="AW29" s="39">
        <v>445847.76</v>
      </c>
      <c r="AX29" s="39">
        <v>445847.76</v>
      </c>
      <c r="AY29" s="39">
        <v>445847.76</v>
      </c>
      <c r="AZ29" s="39">
        <v>132969.20000000004</v>
      </c>
      <c r="BA29" s="39">
        <v>132969.20000000004</v>
      </c>
      <c r="BB29" s="39">
        <v>132969.20000000004</v>
      </c>
      <c r="BC29" s="39">
        <v>132969.20000000004</v>
      </c>
      <c r="BD29" s="39">
        <v>132969.20000000004</v>
      </c>
      <c r="BE29" s="39">
        <v>132969.20000000004</v>
      </c>
      <c r="BF29" s="39">
        <v>132969.20000000004</v>
      </c>
      <c r="BG29" s="39">
        <v>132969.20000000004</v>
      </c>
      <c r="BH29" s="39">
        <v>132969.20000000004</v>
      </c>
      <c r="BI29" s="39">
        <v>132969.20000000004</v>
      </c>
      <c r="BJ29" s="39">
        <v>132969.20000000004</v>
      </c>
      <c r="BK29" s="39">
        <v>132969.20000000004</v>
      </c>
      <c r="BL29" s="39">
        <v>132969.20000000004</v>
      </c>
      <c r="BM29" s="39">
        <v>132969.20000000004</v>
      </c>
      <c r="BN29" s="39">
        <v>132969.20000000004</v>
      </c>
      <c r="BO29" s="39">
        <v>132969.20000000004</v>
      </c>
      <c r="BP29" s="39">
        <v>132969.20000000004</v>
      </c>
      <c r="BQ29" s="39">
        <v>132969.20000000004</v>
      </c>
      <c r="BR29" s="39">
        <v>132969.20000000004</v>
      </c>
      <c r="BS29" s="39">
        <v>132969.20000000004</v>
      </c>
      <c r="BT29" s="39">
        <v>132969.20000000004</v>
      </c>
      <c r="BU29" s="39">
        <v>132969.20000000004</v>
      </c>
      <c r="BV29" s="39">
        <v>132969.20000000004</v>
      </c>
      <c r="BW29" s="39">
        <v>132969.20000000004</v>
      </c>
      <c r="BX29" s="39">
        <v>132969.20000000004</v>
      </c>
      <c r="BY29" s="39">
        <v>132969.20000000004</v>
      </c>
      <c r="BZ29" s="39">
        <v>132969.20000000004</v>
      </c>
      <c r="CA29" s="39">
        <v>132969.20000000004</v>
      </c>
      <c r="CB29" s="39">
        <v>132732.60000000003</v>
      </c>
      <c r="CC29" s="39">
        <v>132732.60000000003</v>
      </c>
      <c r="CD29" s="39">
        <v>132732.60000000003</v>
      </c>
      <c r="CE29" s="39">
        <v>132732.60000000003</v>
      </c>
      <c r="CF29" s="39">
        <v>132732.60000000003</v>
      </c>
      <c r="CG29" s="39">
        <v>132732.60000000003</v>
      </c>
      <c r="CH29" s="39">
        <v>132732.60000000003</v>
      </c>
      <c r="CI29" s="39">
        <v>132732.60000000003</v>
      </c>
      <c r="CJ29" s="39">
        <v>0</v>
      </c>
      <c r="CK29" s="39">
        <v>0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0</v>
      </c>
      <c r="CS29" s="39">
        <v>0</v>
      </c>
      <c r="CT29" s="39">
        <v>0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0</v>
      </c>
      <c r="DB29" s="39">
        <v>0</v>
      </c>
      <c r="DC29" s="39">
        <v>0</v>
      </c>
      <c r="DD29" s="39">
        <v>0</v>
      </c>
      <c r="DE29" s="39">
        <v>0</v>
      </c>
      <c r="DF29" s="39">
        <v>0</v>
      </c>
      <c r="DG29" s="39">
        <v>0</v>
      </c>
      <c r="DH29" s="39">
        <v>0</v>
      </c>
      <c r="DI29" s="39">
        <v>0</v>
      </c>
      <c r="DJ29" s="39">
        <v>0</v>
      </c>
      <c r="DK29" s="39">
        <v>0</v>
      </c>
      <c r="DL29" s="39">
        <v>0</v>
      </c>
      <c r="DM29" s="39">
        <v>0</v>
      </c>
      <c r="DN29" s="39">
        <v>0</v>
      </c>
      <c r="DO29" s="39">
        <v>0</v>
      </c>
      <c r="DP29" s="39">
        <v>0</v>
      </c>
      <c r="DQ29" s="39">
        <v>0</v>
      </c>
      <c r="DR29" s="39">
        <v>0</v>
      </c>
      <c r="DS29" s="39">
        <v>0</v>
      </c>
      <c r="DT29" s="39">
        <v>0</v>
      </c>
      <c r="DU29" s="39">
        <v>0</v>
      </c>
      <c r="DV29" s="39">
        <v>0</v>
      </c>
      <c r="DW29" s="39">
        <v>0</v>
      </c>
      <c r="DX29" s="39">
        <v>0</v>
      </c>
      <c r="DY29" s="39">
        <v>0</v>
      </c>
      <c r="DZ29" s="39">
        <v>0</v>
      </c>
      <c r="EA29" s="39">
        <v>0</v>
      </c>
      <c r="EB29" s="39">
        <v>0</v>
      </c>
      <c r="EC29" s="39">
        <v>0</v>
      </c>
      <c r="ED29" s="39">
        <v>0</v>
      </c>
      <c r="EE29" s="39">
        <v>0</v>
      </c>
      <c r="EF29" s="39">
        <v>0</v>
      </c>
      <c r="EG29" s="39">
        <v>0</v>
      </c>
      <c r="EH29" s="39">
        <v>0</v>
      </c>
      <c r="EI29" s="39">
        <v>0</v>
      </c>
      <c r="EJ29" s="39">
        <v>0</v>
      </c>
      <c r="EK29" s="39">
        <v>0</v>
      </c>
      <c r="EL29" s="39">
        <v>0</v>
      </c>
      <c r="EM29" s="39">
        <v>0</v>
      </c>
      <c r="EN29" s="39">
        <v>0</v>
      </c>
      <c r="EO29" s="39">
        <v>0</v>
      </c>
      <c r="EP29" s="39">
        <v>0</v>
      </c>
      <c r="EQ29" s="39">
        <v>0</v>
      </c>
      <c r="ER29" s="39">
        <v>0</v>
      </c>
      <c r="ES29" s="39">
        <v>0</v>
      </c>
      <c r="ET29" s="39">
        <v>0</v>
      </c>
      <c r="EU29" s="39">
        <v>0</v>
      </c>
      <c r="EV29" s="39">
        <v>0</v>
      </c>
      <c r="EW29" s="39">
        <v>0</v>
      </c>
      <c r="EX29" s="39">
        <v>0</v>
      </c>
      <c r="EY29" s="39">
        <v>0</v>
      </c>
      <c r="EZ29" s="39">
        <v>0</v>
      </c>
      <c r="FA29" s="39">
        <v>0</v>
      </c>
      <c r="FB29" s="39">
        <v>0</v>
      </c>
      <c r="FC29" s="39">
        <v>0</v>
      </c>
      <c r="FD29" s="39">
        <v>0</v>
      </c>
      <c r="FE29" s="39">
        <v>0</v>
      </c>
      <c r="FF29" s="39">
        <v>0</v>
      </c>
      <c r="FG29" s="39">
        <v>0</v>
      </c>
      <c r="FH29" s="39">
        <v>0</v>
      </c>
      <c r="FI29" s="39">
        <v>0</v>
      </c>
      <c r="FJ29" s="39">
        <v>0</v>
      </c>
      <c r="FK29" s="39">
        <v>0</v>
      </c>
      <c r="FL29" s="39">
        <v>0</v>
      </c>
      <c r="FM29" s="39">
        <v>0</v>
      </c>
      <c r="FN29" s="39">
        <v>0</v>
      </c>
      <c r="FO29" s="39">
        <v>0</v>
      </c>
      <c r="FP29" s="39">
        <v>0</v>
      </c>
      <c r="FQ29" s="39">
        <v>0</v>
      </c>
      <c r="FR29" s="39">
        <v>0</v>
      </c>
      <c r="FS29" s="39">
        <v>0</v>
      </c>
      <c r="FT29" s="39">
        <v>0</v>
      </c>
      <c r="FU29" s="39">
        <v>0</v>
      </c>
      <c r="FV29" s="39">
        <v>0</v>
      </c>
      <c r="FW29" s="39">
        <v>0</v>
      </c>
      <c r="FX29" s="39">
        <v>0</v>
      </c>
      <c r="FY29" s="39">
        <v>0</v>
      </c>
      <c r="FZ29" s="39">
        <v>0</v>
      </c>
      <c r="GA29" s="39">
        <v>0</v>
      </c>
      <c r="GB29" s="39">
        <v>0</v>
      </c>
      <c r="GC29" s="39">
        <v>0</v>
      </c>
      <c r="GD29" s="39">
        <v>0</v>
      </c>
      <c r="GE29" s="39">
        <v>0</v>
      </c>
      <c r="GF29" s="39">
        <v>0</v>
      </c>
      <c r="GG29" s="39">
        <v>0</v>
      </c>
      <c r="GH29" s="39">
        <v>0</v>
      </c>
      <c r="GI29" s="39">
        <v>0</v>
      </c>
      <c r="GJ29" s="39">
        <v>0</v>
      </c>
      <c r="GK29" s="39">
        <v>0</v>
      </c>
      <c r="GL29" s="39">
        <v>0</v>
      </c>
      <c r="GM29" s="39">
        <v>0</v>
      </c>
      <c r="GN29" s="39">
        <v>0</v>
      </c>
      <c r="GO29" s="39">
        <v>0</v>
      </c>
      <c r="GP29" s="39">
        <v>0</v>
      </c>
      <c r="GQ29" s="39">
        <v>0</v>
      </c>
      <c r="GR29" s="39">
        <v>0</v>
      </c>
      <c r="GS29" s="39">
        <v>0</v>
      </c>
      <c r="GT29" s="39">
        <v>0</v>
      </c>
      <c r="GU29" s="39">
        <v>0</v>
      </c>
      <c r="GV29" s="39">
        <v>0</v>
      </c>
      <c r="GW29" s="39">
        <v>0</v>
      </c>
      <c r="GX29" s="39">
        <v>0</v>
      </c>
      <c r="GY29" s="39">
        <v>0</v>
      </c>
      <c r="GZ29" s="39">
        <v>0</v>
      </c>
      <c r="HA29" s="39">
        <v>0</v>
      </c>
      <c r="HB29" s="39">
        <v>0</v>
      </c>
      <c r="HC29" s="39">
        <v>0</v>
      </c>
      <c r="HD29" s="39">
        <v>0</v>
      </c>
      <c r="HE29" s="39">
        <v>0</v>
      </c>
      <c r="HF29" s="39">
        <v>0</v>
      </c>
      <c r="HG29" s="39">
        <v>0</v>
      </c>
      <c r="HH29" s="39">
        <v>0</v>
      </c>
      <c r="HI29" s="39">
        <v>0</v>
      </c>
      <c r="HJ29" s="39">
        <v>0</v>
      </c>
      <c r="HK29" s="39">
        <v>0</v>
      </c>
      <c r="HL29" s="39">
        <v>0</v>
      </c>
      <c r="HM29" s="39">
        <v>0</v>
      </c>
      <c r="HN29" s="39">
        <v>0</v>
      </c>
      <c r="HO29" s="39">
        <v>0</v>
      </c>
      <c r="HP29" s="39">
        <v>0</v>
      </c>
      <c r="HQ29" s="39">
        <v>0</v>
      </c>
      <c r="HR29" s="39">
        <v>0</v>
      </c>
      <c r="HS29" s="39">
        <v>0</v>
      </c>
      <c r="HT29" s="39">
        <v>0</v>
      </c>
      <c r="HU29" s="39">
        <v>0</v>
      </c>
      <c r="HV29" s="39">
        <v>0</v>
      </c>
      <c r="HW29" s="39">
        <v>0</v>
      </c>
      <c r="HX29" s="39">
        <v>0</v>
      </c>
      <c r="HY29" s="39">
        <v>0</v>
      </c>
      <c r="HZ29" s="39">
        <v>0</v>
      </c>
      <c r="IA29" s="39">
        <v>0</v>
      </c>
      <c r="IB29" s="39">
        <v>0</v>
      </c>
      <c r="IC29" s="39">
        <v>0</v>
      </c>
      <c r="ID29" s="39">
        <v>0</v>
      </c>
      <c r="IE29" s="39">
        <v>0</v>
      </c>
      <c r="IF29" s="39">
        <v>0</v>
      </c>
      <c r="IG29" s="39">
        <v>0</v>
      </c>
      <c r="IH29" s="39">
        <v>0</v>
      </c>
      <c r="II29" s="39">
        <v>0</v>
      </c>
      <c r="IJ29" s="39">
        <v>0</v>
      </c>
      <c r="IK29" s="39">
        <v>0</v>
      </c>
      <c r="IL29" s="39">
        <v>0</v>
      </c>
      <c r="IM29" s="39">
        <v>0</v>
      </c>
      <c r="IN29" s="39">
        <v>0</v>
      </c>
      <c r="IO29" s="39">
        <v>0</v>
      </c>
      <c r="IP29" s="39">
        <v>0</v>
      </c>
      <c r="IQ29" s="39">
        <v>0</v>
      </c>
      <c r="IR29" s="39">
        <v>0</v>
      </c>
      <c r="IS29" s="39">
        <v>0</v>
      </c>
      <c r="IT29" s="39">
        <v>0</v>
      </c>
      <c r="IU29" s="39">
        <v>0</v>
      </c>
      <c r="IV29" s="39">
        <v>0</v>
      </c>
      <c r="IW29" s="39">
        <v>0</v>
      </c>
      <c r="IX29" s="39">
        <v>0</v>
      </c>
      <c r="IY29" s="39">
        <v>0</v>
      </c>
      <c r="IZ29" s="39">
        <v>0</v>
      </c>
      <c r="JA29" s="39">
        <v>0</v>
      </c>
      <c r="JB29" s="39">
        <v>0</v>
      </c>
      <c r="JC29" s="39">
        <v>0</v>
      </c>
      <c r="JD29" s="39">
        <v>0</v>
      </c>
      <c r="JE29" s="39">
        <v>0</v>
      </c>
      <c r="JF29" s="39">
        <v>0</v>
      </c>
      <c r="JG29" s="39">
        <v>0</v>
      </c>
      <c r="JH29" s="39">
        <v>0</v>
      </c>
      <c r="JI29" s="39">
        <v>0</v>
      </c>
      <c r="JJ29" s="39">
        <v>0</v>
      </c>
      <c r="JK29" s="39">
        <v>0</v>
      </c>
      <c r="JL29" s="39">
        <v>0</v>
      </c>
      <c r="JM29" s="39">
        <v>0</v>
      </c>
      <c r="JN29" s="39">
        <v>0</v>
      </c>
      <c r="JO29" s="39">
        <v>0</v>
      </c>
      <c r="JP29" s="39">
        <v>0</v>
      </c>
      <c r="JQ29" s="39">
        <v>0</v>
      </c>
      <c r="JR29" s="39">
        <v>0</v>
      </c>
      <c r="JS29" s="39">
        <v>0</v>
      </c>
      <c r="JT29" s="39">
        <v>0</v>
      </c>
      <c r="JU29" s="39">
        <v>0</v>
      </c>
      <c r="JV29" s="39">
        <v>0</v>
      </c>
      <c r="JW29" s="39">
        <v>0</v>
      </c>
      <c r="JX29" s="39">
        <v>0</v>
      </c>
      <c r="JY29" s="39">
        <v>0</v>
      </c>
      <c r="JZ29" s="39">
        <v>0</v>
      </c>
      <c r="KA29" s="39">
        <v>0</v>
      </c>
      <c r="KB29" s="39">
        <v>0</v>
      </c>
      <c r="KC29" s="39">
        <v>0</v>
      </c>
      <c r="KD29" s="39">
        <v>0</v>
      </c>
      <c r="KE29" s="39">
        <v>0</v>
      </c>
      <c r="KF29" s="39">
        <v>0</v>
      </c>
      <c r="KG29" s="39">
        <v>0</v>
      </c>
      <c r="KH29" s="39">
        <v>0</v>
      </c>
      <c r="KI29" s="39">
        <v>0</v>
      </c>
      <c r="KJ29" s="39">
        <v>0</v>
      </c>
      <c r="KK29" s="39">
        <v>0</v>
      </c>
      <c r="KL29" s="39">
        <v>0</v>
      </c>
      <c r="KM29" s="39">
        <v>0</v>
      </c>
      <c r="KN29" s="39">
        <v>0</v>
      </c>
      <c r="KO29" s="39">
        <v>0</v>
      </c>
      <c r="KP29" s="39">
        <v>0</v>
      </c>
      <c r="KQ29" s="39">
        <v>0</v>
      </c>
      <c r="KR29" s="39">
        <v>0</v>
      </c>
      <c r="KS29" s="39">
        <v>0</v>
      </c>
      <c r="KT29" s="39">
        <v>0</v>
      </c>
      <c r="KU29" s="39">
        <v>0</v>
      </c>
      <c r="KV29" s="39">
        <v>0</v>
      </c>
      <c r="KW29" s="39">
        <v>0</v>
      </c>
      <c r="KX29" s="39">
        <v>0</v>
      </c>
      <c r="KY29" s="39">
        <v>0</v>
      </c>
      <c r="KZ29" s="39">
        <v>0</v>
      </c>
      <c r="LA29" s="39">
        <v>0</v>
      </c>
      <c r="LB29" s="39">
        <v>0</v>
      </c>
      <c r="LC29" s="39">
        <v>0</v>
      </c>
      <c r="LD29" s="39">
        <v>0</v>
      </c>
      <c r="LE29" s="39">
        <v>0</v>
      </c>
      <c r="LF29" s="39">
        <v>0</v>
      </c>
      <c r="LG29" s="39">
        <v>0</v>
      </c>
      <c r="LH29" s="39">
        <v>0</v>
      </c>
      <c r="LI29" s="39">
        <v>0</v>
      </c>
      <c r="LJ29" s="39">
        <v>0</v>
      </c>
      <c r="LK29" s="39">
        <v>0</v>
      </c>
      <c r="LL29" s="39">
        <v>0</v>
      </c>
      <c r="LM29" s="39">
        <v>0</v>
      </c>
      <c r="LN29" s="39">
        <v>0</v>
      </c>
      <c r="LO29" s="39">
        <v>0</v>
      </c>
      <c r="LP29" s="39">
        <v>0</v>
      </c>
      <c r="LQ29" s="39">
        <v>0</v>
      </c>
      <c r="LR29" s="39">
        <v>0</v>
      </c>
      <c r="LS29" s="39">
        <v>0</v>
      </c>
      <c r="LT29" s="39">
        <v>0</v>
      </c>
      <c r="LU29" s="39">
        <v>0</v>
      </c>
      <c r="LV29" s="39">
        <v>0</v>
      </c>
      <c r="LW29" s="39">
        <v>0</v>
      </c>
      <c r="LX29" s="39">
        <v>0</v>
      </c>
      <c r="LY29" s="39">
        <v>0</v>
      </c>
      <c r="LZ29" s="39">
        <v>0</v>
      </c>
      <c r="MA29" s="39">
        <v>0</v>
      </c>
      <c r="MB29" s="39">
        <v>0</v>
      </c>
      <c r="MC29" s="39">
        <v>0</v>
      </c>
      <c r="MD29" s="39">
        <v>0</v>
      </c>
      <c r="ME29" s="39">
        <v>0</v>
      </c>
      <c r="MF29" s="39">
        <v>0</v>
      </c>
      <c r="MG29" s="39">
        <v>0</v>
      </c>
      <c r="MH29" s="39">
        <v>0</v>
      </c>
      <c r="MI29" s="39">
        <v>0</v>
      </c>
      <c r="MJ29" s="39">
        <v>0</v>
      </c>
      <c r="MK29" s="39">
        <v>0</v>
      </c>
      <c r="ML29" s="39">
        <v>0</v>
      </c>
      <c r="MM29" s="39">
        <v>0</v>
      </c>
      <c r="MN29" s="39">
        <v>0</v>
      </c>
      <c r="MO29" s="39">
        <v>0</v>
      </c>
      <c r="MP29" s="39">
        <v>0</v>
      </c>
      <c r="MQ29" s="39">
        <v>0</v>
      </c>
      <c r="MR29" s="39">
        <v>0</v>
      </c>
      <c r="MS29" s="39">
        <v>0</v>
      </c>
      <c r="MT29" s="39">
        <v>0</v>
      </c>
      <c r="MU29" s="39">
        <v>0</v>
      </c>
      <c r="MV29" s="39">
        <v>0</v>
      </c>
      <c r="MW29" s="39">
        <v>0</v>
      </c>
      <c r="MX29" s="39">
        <v>0</v>
      </c>
      <c r="MY29" s="39">
        <v>0</v>
      </c>
      <c r="MZ29" s="39">
        <v>0</v>
      </c>
      <c r="NA29" s="39">
        <v>0</v>
      </c>
      <c r="NB29" s="39">
        <v>0</v>
      </c>
      <c r="NC29" s="39">
        <v>0</v>
      </c>
      <c r="ND29" s="39">
        <v>0</v>
      </c>
      <c r="NE29" s="39">
        <v>0</v>
      </c>
      <c r="NF29" s="39">
        <v>0</v>
      </c>
      <c r="NG29" s="39">
        <v>0</v>
      </c>
      <c r="NH29" s="39">
        <v>0</v>
      </c>
      <c r="NI29" s="39">
        <v>0</v>
      </c>
      <c r="NJ29" s="39">
        <v>0</v>
      </c>
      <c r="NK29" s="39">
        <v>0</v>
      </c>
      <c r="NL29" s="39">
        <v>0</v>
      </c>
      <c r="NM29" s="39">
        <v>0</v>
      </c>
      <c r="NN29" s="39">
        <v>0</v>
      </c>
      <c r="NO29" s="39">
        <v>0</v>
      </c>
      <c r="NP29" s="39">
        <v>0</v>
      </c>
      <c r="NQ29" s="39">
        <v>0</v>
      </c>
      <c r="NR29" s="39">
        <v>0</v>
      </c>
      <c r="NS29" s="39">
        <v>0</v>
      </c>
      <c r="NT29" s="39">
        <v>0</v>
      </c>
      <c r="NU29" s="39">
        <v>0</v>
      </c>
      <c r="NV29" s="39">
        <v>0</v>
      </c>
      <c r="NW29" s="39">
        <v>0</v>
      </c>
      <c r="NX29" s="39">
        <v>0</v>
      </c>
      <c r="NY29" s="39">
        <v>0</v>
      </c>
      <c r="NZ29" s="39">
        <v>0</v>
      </c>
      <c r="OA29" s="39">
        <v>0</v>
      </c>
      <c r="OB29" s="39">
        <v>0</v>
      </c>
      <c r="OC29" s="39">
        <v>0</v>
      </c>
      <c r="OD29" s="39">
        <v>0</v>
      </c>
      <c r="OE29" s="39">
        <v>0</v>
      </c>
      <c r="OF29" s="39">
        <v>0</v>
      </c>
      <c r="OG29" s="39">
        <v>0</v>
      </c>
      <c r="OH29" s="39">
        <v>0</v>
      </c>
      <c r="OI29" s="39">
        <v>0</v>
      </c>
      <c r="OJ29" s="39">
        <v>0</v>
      </c>
      <c r="OK29" s="39">
        <v>0</v>
      </c>
      <c r="OL29" s="39">
        <v>0</v>
      </c>
      <c r="OM29" s="39">
        <v>0</v>
      </c>
      <c r="ON29" s="39">
        <v>0</v>
      </c>
      <c r="OO29" s="39">
        <v>0</v>
      </c>
      <c r="OP29" s="39">
        <v>0</v>
      </c>
      <c r="OQ29" s="39">
        <v>0</v>
      </c>
      <c r="OR29" s="39">
        <v>0</v>
      </c>
      <c r="OS29" s="39">
        <v>0</v>
      </c>
      <c r="OT29" s="39">
        <v>0</v>
      </c>
      <c r="OU29" s="39">
        <v>0</v>
      </c>
      <c r="OV29" s="39">
        <v>0</v>
      </c>
      <c r="OW29" s="39">
        <v>0</v>
      </c>
      <c r="OX29" s="39">
        <v>0</v>
      </c>
      <c r="OY29" s="39">
        <v>0</v>
      </c>
      <c r="OZ29" s="39">
        <v>0</v>
      </c>
      <c r="PA29" s="39">
        <v>0</v>
      </c>
      <c r="PB29" s="39">
        <v>0</v>
      </c>
      <c r="PC29" s="39">
        <v>0</v>
      </c>
      <c r="PD29" s="39">
        <v>0</v>
      </c>
      <c r="PE29" s="39">
        <v>0</v>
      </c>
      <c r="PF29" s="39">
        <v>0</v>
      </c>
      <c r="PG29" s="39">
        <v>0</v>
      </c>
    </row>
    <row r="30" spans="1:423" ht="13.9" customHeight="1" x14ac:dyDescent="0.2">
      <c r="A30" s="8"/>
      <c r="B30" s="187" t="s">
        <v>326</v>
      </c>
      <c r="C30" s="86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0</v>
      </c>
      <c r="DG30" s="39">
        <v>0</v>
      </c>
      <c r="DH30" s="39">
        <v>0</v>
      </c>
      <c r="DI30" s="39">
        <v>0</v>
      </c>
      <c r="DJ30" s="39">
        <v>0</v>
      </c>
      <c r="DK30" s="39">
        <v>0</v>
      </c>
      <c r="DL30" s="39">
        <v>0</v>
      </c>
      <c r="DM30" s="39">
        <v>0</v>
      </c>
      <c r="DN30" s="39">
        <v>0</v>
      </c>
      <c r="DO30" s="39">
        <v>0</v>
      </c>
      <c r="DP30" s="39">
        <v>0</v>
      </c>
      <c r="DQ30" s="39">
        <v>0</v>
      </c>
      <c r="DR30" s="39">
        <v>0</v>
      </c>
      <c r="DS30" s="39">
        <v>0</v>
      </c>
      <c r="DT30" s="39">
        <v>0</v>
      </c>
      <c r="DU30" s="39">
        <v>0</v>
      </c>
      <c r="DV30" s="39">
        <v>0</v>
      </c>
      <c r="DW30" s="39">
        <v>0</v>
      </c>
      <c r="DX30" s="39">
        <v>0</v>
      </c>
      <c r="DY30" s="39">
        <v>0</v>
      </c>
      <c r="DZ30" s="39">
        <v>0</v>
      </c>
      <c r="EA30" s="39">
        <v>0</v>
      </c>
      <c r="EB30" s="39">
        <v>0</v>
      </c>
      <c r="EC30" s="39">
        <v>0</v>
      </c>
      <c r="ED30" s="39">
        <v>0</v>
      </c>
      <c r="EE30" s="39">
        <v>0</v>
      </c>
      <c r="EF30" s="39">
        <v>0</v>
      </c>
      <c r="EG30" s="39">
        <v>0</v>
      </c>
      <c r="EH30" s="39">
        <v>0</v>
      </c>
      <c r="EI30" s="39">
        <v>0</v>
      </c>
      <c r="EJ30" s="39">
        <v>0</v>
      </c>
      <c r="EK30" s="39">
        <v>0</v>
      </c>
      <c r="EL30" s="39">
        <v>0</v>
      </c>
      <c r="EM30" s="39">
        <v>0</v>
      </c>
      <c r="EN30" s="39">
        <v>0</v>
      </c>
      <c r="EO30" s="39">
        <v>0</v>
      </c>
      <c r="EP30" s="39">
        <v>0</v>
      </c>
      <c r="EQ30" s="39">
        <v>0</v>
      </c>
      <c r="ER30" s="39">
        <v>0</v>
      </c>
      <c r="ES30" s="39">
        <v>0</v>
      </c>
      <c r="ET30" s="39">
        <v>0</v>
      </c>
      <c r="EU30" s="39">
        <v>0</v>
      </c>
      <c r="EV30" s="39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39">
        <v>0</v>
      </c>
      <c r="FD30" s="39">
        <v>0</v>
      </c>
      <c r="FE30" s="39">
        <v>0</v>
      </c>
      <c r="FF30" s="39">
        <v>0</v>
      </c>
      <c r="FG30" s="39">
        <v>0</v>
      </c>
      <c r="FH30" s="39">
        <v>0</v>
      </c>
      <c r="FI30" s="39">
        <v>0</v>
      </c>
      <c r="FJ30" s="39">
        <v>0</v>
      </c>
      <c r="FK30" s="39">
        <v>0</v>
      </c>
      <c r="FL30" s="39">
        <v>0</v>
      </c>
      <c r="FM30" s="39">
        <v>0</v>
      </c>
      <c r="FN30" s="39">
        <v>0</v>
      </c>
      <c r="FO30" s="39">
        <v>0</v>
      </c>
      <c r="FP30" s="39">
        <v>0</v>
      </c>
      <c r="FQ30" s="39">
        <v>0</v>
      </c>
      <c r="FR30" s="39">
        <v>0</v>
      </c>
      <c r="FS30" s="39">
        <v>0</v>
      </c>
      <c r="FT30" s="39">
        <v>0</v>
      </c>
      <c r="FU30" s="39">
        <v>0</v>
      </c>
      <c r="FV30" s="39">
        <v>0</v>
      </c>
      <c r="FW30" s="39">
        <v>0</v>
      </c>
      <c r="FX30" s="39">
        <v>0</v>
      </c>
      <c r="FY30" s="39">
        <v>0</v>
      </c>
      <c r="FZ30" s="39">
        <v>0</v>
      </c>
      <c r="GA30" s="39">
        <v>0</v>
      </c>
      <c r="GB30" s="39">
        <v>0</v>
      </c>
      <c r="GC30" s="39">
        <v>0</v>
      </c>
      <c r="GD30" s="39">
        <v>0</v>
      </c>
      <c r="GE30" s="39">
        <v>0</v>
      </c>
      <c r="GF30" s="39">
        <v>0</v>
      </c>
      <c r="GG30" s="39">
        <v>0</v>
      </c>
      <c r="GH30" s="39">
        <v>0</v>
      </c>
      <c r="GI30" s="39">
        <v>0</v>
      </c>
      <c r="GJ30" s="39">
        <v>0</v>
      </c>
      <c r="GK30" s="39">
        <v>0</v>
      </c>
      <c r="GL30" s="39">
        <v>0</v>
      </c>
      <c r="GM30" s="39">
        <v>0</v>
      </c>
      <c r="GN30" s="39">
        <v>0</v>
      </c>
      <c r="GO30" s="39">
        <v>0</v>
      </c>
      <c r="GP30" s="39">
        <v>0</v>
      </c>
      <c r="GQ30" s="39">
        <v>0</v>
      </c>
      <c r="GR30" s="39">
        <v>0</v>
      </c>
      <c r="GS30" s="39">
        <v>0</v>
      </c>
      <c r="GT30" s="39">
        <v>0</v>
      </c>
      <c r="GU30" s="39">
        <v>0</v>
      </c>
      <c r="GV30" s="39">
        <v>0</v>
      </c>
      <c r="GW30" s="39">
        <v>0</v>
      </c>
      <c r="GX30" s="39">
        <v>0</v>
      </c>
      <c r="GY30" s="39">
        <v>0</v>
      </c>
      <c r="GZ30" s="39">
        <v>0</v>
      </c>
      <c r="HA30" s="39">
        <v>0</v>
      </c>
      <c r="HB30" s="39">
        <v>0</v>
      </c>
      <c r="HC30" s="39">
        <v>0</v>
      </c>
      <c r="HD30" s="39">
        <v>0</v>
      </c>
      <c r="HE30" s="39">
        <v>0</v>
      </c>
      <c r="HF30" s="39">
        <v>0</v>
      </c>
      <c r="HG30" s="39">
        <v>0</v>
      </c>
      <c r="HH30" s="39">
        <v>0</v>
      </c>
      <c r="HI30" s="39">
        <v>0</v>
      </c>
      <c r="HJ30" s="39">
        <v>0</v>
      </c>
      <c r="HK30" s="39">
        <v>0</v>
      </c>
      <c r="HL30" s="39">
        <v>0</v>
      </c>
      <c r="HM30" s="39">
        <v>0</v>
      </c>
      <c r="HN30" s="39">
        <v>0</v>
      </c>
      <c r="HO30" s="39">
        <v>0</v>
      </c>
      <c r="HP30" s="39">
        <v>0</v>
      </c>
      <c r="HQ30" s="39">
        <v>0</v>
      </c>
      <c r="HR30" s="39">
        <v>0</v>
      </c>
      <c r="HS30" s="39">
        <v>0</v>
      </c>
      <c r="HT30" s="39">
        <v>0</v>
      </c>
      <c r="HU30" s="39">
        <v>0</v>
      </c>
      <c r="HV30" s="39">
        <v>0</v>
      </c>
      <c r="HW30" s="39">
        <v>0</v>
      </c>
      <c r="HX30" s="39">
        <v>0</v>
      </c>
      <c r="HY30" s="39">
        <v>0</v>
      </c>
      <c r="HZ30" s="39">
        <v>0</v>
      </c>
      <c r="IA30" s="39">
        <v>0</v>
      </c>
      <c r="IB30" s="39">
        <v>0</v>
      </c>
      <c r="IC30" s="39">
        <v>0</v>
      </c>
      <c r="ID30" s="39">
        <v>0</v>
      </c>
      <c r="IE30" s="39">
        <v>0</v>
      </c>
      <c r="IF30" s="39">
        <v>0</v>
      </c>
      <c r="IG30" s="39">
        <v>0</v>
      </c>
      <c r="IH30" s="39">
        <v>0</v>
      </c>
      <c r="II30" s="39">
        <v>0</v>
      </c>
      <c r="IJ30" s="39">
        <v>0</v>
      </c>
      <c r="IK30" s="39">
        <v>0</v>
      </c>
      <c r="IL30" s="39">
        <v>0</v>
      </c>
      <c r="IM30" s="39">
        <v>0</v>
      </c>
      <c r="IN30" s="39">
        <v>0</v>
      </c>
      <c r="IO30" s="39">
        <v>0</v>
      </c>
      <c r="IP30" s="39">
        <v>0</v>
      </c>
      <c r="IQ30" s="39">
        <v>0</v>
      </c>
      <c r="IR30" s="39">
        <v>0</v>
      </c>
      <c r="IS30" s="39">
        <v>0</v>
      </c>
      <c r="IT30" s="39">
        <v>0</v>
      </c>
      <c r="IU30" s="39">
        <v>0</v>
      </c>
      <c r="IV30" s="39">
        <v>0</v>
      </c>
      <c r="IW30" s="39">
        <v>0</v>
      </c>
      <c r="IX30" s="39">
        <v>0</v>
      </c>
      <c r="IY30" s="39">
        <v>0</v>
      </c>
      <c r="IZ30" s="39">
        <v>0</v>
      </c>
      <c r="JA30" s="39">
        <v>0</v>
      </c>
      <c r="JB30" s="39">
        <v>0</v>
      </c>
      <c r="JC30" s="39">
        <v>0</v>
      </c>
      <c r="JD30" s="39">
        <v>0</v>
      </c>
      <c r="JE30" s="39">
        <v>0</v>
      </c>
      <c r="JF30" s="39">
        <v>0</v>
      </c>
      <c r="JG30" s="39">
        <v>0</v>
      </c>
      <c r="JH30" s="39">
        <v>0</v>
      </c>
      <c r="JI30" s="39">
        <v>0</v>
      </c>
      <c r="JJ30" s="39">
        <v>0</v>
      </c>
      <c r="JK30" s="39">
        <v>0</v>
      </c>
      <c r="JL30" s="39">
        <v>0</v>
      </c>
      <c r="JM30" s="39">
        <v>0</v>
      </c>
      <c r="JN30" s="39">
        <v>0</v>
      </c>
      <c r="JO30" s="39">
        <v>0</v>
      </c>
      <c r="JP30" s="39">
        <v>0</v>
      </c>
      <c r="JQ30" s="39">
        <v>0</v>
      </c>
      <c r="JR30" s="39">
        <v>0</v>
      </c>
      <c r="JS30" s="39">
        <v>0</v>
      </c>
      <c r="JT30" s="39">
        <v>0</v>
      </c>
      <c r="JU30" s="39">
        <v>0</v>
      </c>
      <c r="JV30" s="39">
        <v>0</v>
      </c>
      <c r="JW30" s="39">
        <v>0</v>
      </c>
      <c r="JX30" s="39">
        <v>0</v>
      </c>
      <c r="JY30" s="39">
        <v>0</v>
      </c>
      <c r="JZ30" s="39">
        <v>0</v>
      </c>
      <c r="KA30" s="39">
        <v>0</v>
      </c>
      <c r="KB30" s="39">
        <v>0</v>
      </c>
      <c r="KC30" s="39">
        <v>0</v>
      </c>
      <c r="KD30" s="39">
        <v>0</v>
      </c>
      <c r="KE30" s="39">
        <v>0</v>
      </c>
      <c r="KF30" s="39">
        <v>0</v>
      </c>
      <c r="KG30" s="39">
        <v>0</v>
      </c>
      <c r="KH30" s="39">
        <v>0</v>
      </c>
      <c r="KI30" s="39">
        <v>0</v>
      </c>
      <c r="KJ30" s="39">
        <v>0</v>
      </c>
      <c r="KK30" s="39">
        <v>0</v>
      </c>
      <c r="KL30" s="39">
        <v>0</v>
      </c>
      <c r="KM30" s="39">
        <v>0</v>
      </c>
      <c r="KN30" s="39">
        <v>0</v>
      </c>
      <c r="KO30" s="39">
        <v>0</v>
      </c>
      <c r="KP30" s="39">
        <v>0</v>
      </c>
      <c r="KQ30" s="39">
        <v>0</v>
      </c>
      <c r="KR30" s="39">
        <v>0</v>
      </c>
      <c r="KS30" s="39">
        <v>0</v>
      </c>
      <c r="KT30" s="39">
        <v>0</v>
      </c>
      <c r="KU30" s="39">
        <v>0</v>
      </c>
      <c r="KV30" s="39">
        <v>0</v>
      </c>
      <c r="KW30" s="39">
        <v>0</v>
      </c>
      <c r="KX30" s="39">
        <v>0</v>
      </c>
      <c r="KY30" s="39">
        <v>0</v>
      </c>
      <c r="KZ30" s="39">
        <v>0</v>
      </c>
      <c r="LA30" s="39">
        <v>0</v>
      </c>
      <c r="LB30" s="39">
        <v>0</v>
      </c>
      <c r="LC30" s="39">
        <v>0</v>
      </c>
      <c r="LD30" s="39">
        <v>0</v>
      </c>
      <c r="LE30" s="39">
        <v>0</v>
      </c>
      <c r="LF30" s="39">
        <v>0</v>
      </c>
      <c r="LG30" s="39">
        <v>0</v>
      </c>
      <c r="LH30" s="39">
        <v>0</v>
      </c>
      <c r="LI30" s="39">
        <v>0</v>
      </c>
      <c r="LJ30" s="39">
        <v>0</v>
      </c>
      <c r="LK30" s="39">
        <v>0</v>
      </c>
      <c r="LL30" s="39">
        <v>0</v>
      </c>
      <c r="LM30" s="39">
        <v>0</v>
      </c>
      <c r="LN30" s="39">
        <v>0</v>
      </c>
      <c r="LO30" s="39">
        <v>0</v>
      </c>
      <c r="LP30" s="39">
        <v>0</v>
      </c>
      <c r="LQ30" s="39">
        <v>0</v>
      </c>
      <c r="LR30" s="39">
        <v>0</v>
      </c>
      <c r="LS30" s="39">
        <v>0</v>
      </c>
      <c r="LT30" s="39">
        <v>0</v>
      </c>
      <c r="LU30" s="39">
        <v>0</v>
      </c>
      <c r="LV30" s="39">
        <v>0</v>
      </c>
      <c r="LW30" s="39">
        <v>0</v>
      </c>
      <c r="LX30" s="39">
        <v>0</v>
      </c>
      <c r="LY30" s="39">
        <v>0</v>
      </c>
      <c r="LZ30" s="39">
        <v>0</v>
      </c>
      <c r="MA30" s="39">
        <v>0</v>
      </c>
      <c r="MB30" s="39">
        <v>0</v>
      </c>
      <c r="MC30" s="39">
        <v>0</v>
      </c>
      <c r="MD30" s="39">
        <v>0</v>
      </c>
      <c r="ME30" s="39">
        <v>0</v>
      </c>
      <c r="MF30" s="39">
        <v>0</v>
      </c>
      <c r="MG30" s="39">
        <v>0</v>
      </c>
      <c r="MH30" s="39">
        <v>0</v>
      </c>
      <c r="MI30" s="39">
        <v>0</v>
      </c>
      <c r="MJ30" s="39">
        <v>0</v>
      </c>
      <c r="MK30" s="39">
        <v>0</v>
      </c>
      <c r="ML30" s="39">
        <v>0</v>
      </c>
      <c r="MM30" s="39">
        <v>0</v>
      </c>
      <c r="MN30" s="39">
        <v>0</v>
      </c>
      <c r="MO30" s="39">
        <v>0</v>
      </c>
      <c r="MP30" s="39">
        <v>0</v>
      </c>
      <c r="MQ30" s="39">
        <v>0</v>
      </c>
      <c r="MR30" s="39">
        <v>0</v>
      </c>
      <c r="MS30" s="39">
        <v>0</v>
      </c>
      <c r="MT30" s="39">
        <v>0</v>
      </c>
      <c r="MU30" s="39">
        <v>0</v>
      </c>
      <c r="MV30" s="39">
        <v>0</v>
      </c>
      <c r="MW30" s="39">
        <v>0</v>
      </c>
      <c r="MX30" s="39">
        <v>0</v>
      </c>
      <c r="MY30" s="39">
        <v>0</v>
      </c>
      <c r="MZ30" s="39">
        <v>0</v>
      </c>
      <c r="NA30" s="39">
        <v>0</v>
      </c>
      <c r="NB30" s="39">
        <v>0</v>
      </c>
      <c r="NC30" s="39">
        <v>0</v>
      </c>
      <c r="ND30" s="39">
        <v>0</v>
      </c>
      <c r="NE30" s="39">
        <v>0</v>
      </c>
      <c r="NF30" s="39">
        <v>0</v>
      </c>
      <c r="NG30" s="39">
        <v>0</v>
      </c>
      <c r="NH30" s="39">
        <v>0</v>
      </c>
      <c r="NI30" s="39">
        <v>0</v>
      </c>
      <c r="NJ30" s="39">
        <v>0</v>
      </c>
      <c r="NK30" s="39">
        <v>0</v>
      </c>
      <c r="NL30" s="39">
        <v>0</v>
      </c>
      <c r="NM30" s="39">
        <v>0</v>
      </c>
      <c r="NN30" s="39">
        <v>0</v>
      </c>
      <c r="NO30" s="39">
        <v>0</v>
      </c>
      <c r="NP30" s="39">
        <v>0</v>
      </c>
      <c r="NQ30" s="39">
        <v>0</v>
      </c>
      <c r="NR30" s="39">
        <v>0</v>
      </c>
      <c r="NS30" s="39">
        <v>0</v>
      </c>
      <c r="NT30" s="39">
        <v>0</v>
      </c>
      <c r="NU30" s="39">
        <v>0</v>
      </c>
      <c r="NV30" s="39">
        <v>0</v>
      </c>
      <c r="NW30" s="39">
        <v>0</v>
      </c>
      <c r="NX30" s="39">
        <v>0</v>
      </c>
      <c r="NY30" s="39">
        <v>0</v>
      </c>
      <c r="NZ30" s="39">
        <v>0</v>
      </c>
      <c r="OA30" s="39">
        <v>0</v>
      </c>
      <c r="OB30" s="39">
        <v>0</v>
      </c>
      <c r="OC30" s="39">
        <v>0</v>
      </c>
      <c r="OD30" s="39">
        <v>0</v>
      </c>
      <c r="OE30" s="39">
        <v>0</v>
      </c>
      <c r="OF30" s="39">
        <v>0</v>
      </c>
      <c r="OG30" s="39">
        <v>0</v>
      </c>
      <c r="OH30" s="39">
        <v>0</v>
      </c>
      <c r="OI30" s="39">
        <v>0</v>
      </c>
      <c r="OJ30" s="39">
        <v>0</v>
      </c>
      <c r="OK30" s="39">
        <v>0</v>
      </c>
      <c r="OL30" s="39">
        <v>0</v>
      </c>
      <c r="OM30" s="39">
        <v>0</v>
      </c>
      <c r="ON30" s="39">
        <v>0</v>
      </c>
      <c r="OO30" s="39">
        <v>0</v>
      </c>
      <c r="OP30" s="39">
        <v>0</v>
      </c>
      <c r="OQ30" s="39">
        <v>0</v>
      </c>
      <c r="OR30" s="39">
        <v>0</v>
      </c>
      <c r="OS30" s="39">
        <v>0</v>
      </c>
      <c r="OT30" s="39">
        <v>0</v>
      </c>
      <c r="OU30" s="39">
        <v>0</v>
      </c>
      <c r="OV30" s="39">
        <v>0</v>
      </c>
      <c r="OW30" s="39">
        <v>0</v>
      </c>
      <c r="OX30" s="39">
        <v>0</v>
      </c>
      <c r="OY30" s="39">
        <v>0</v>
      </c>
      <c r="OZ30" s="39">
        <v>0</v>
      </c>
      <c r="PA30" s="39">
        <v>0</v>
      </c>
      <c r="PB30" s="39">
        <v>0</v>
      </c>
      <c r="PC30" s="39">
        <v>0</v>
      </c>
      <c r="PD30" s="39">
        <v>0</v>
      </c>
      <c r="PE30" s="39">
        <v>0</v>
      </c>
      <c r="PF30" s="39">
        <v>0</v>
      </c>
      <c r="PG30" s="39">
        <v>0</v>
      </c>
    </row>
    <row r="31" spans="1:423" ht="13.9" customHeight="1" x14ac:dyDescent="0.2">
      <c r="A31" s="8"/>
      <c r="B31" s="187" t="s">
        <v>277</v>
      </c>
      <c r="C31" s="86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39">
        <v>0</v>
      </c>
      <c r="DJ31" s="39">
        <v>0</v>
      </c>
      <c r="DK31" s="39">
        <v>0</v>
      </c>
      <c r="DL31" s="39">
        <v>0</v>
      </c>
      <c r="DM31" s="39">
        <v>0</v>
      </c>
      <c r="DN31" s="39">
        <v>0</v>
      </c>
      <c r="DO31" s="39">
        <v>0</v>
      </c>
      <c r="DP31" s="39">
        <v>0</v>
      </c>
      <c r="DQ31" s="39">
        <v>0</v>
      </c>
      <c r="DR31" s="39">
        <v>0</v>
      </c>
      <c r="DS31" s="39">
        <v>0</v>
      </c>
      <c r="DT31" s="39">
        <v>0</v>
      </c>
      <c r="DU31" s="39">
        <v>0</v>
      </c>
      <c r="DV31" s="39">
        <v>0</v>
      </c>
      <c r="DW31" s="39">
        <v>0</v>
      </c>
      <c r="DX31" s="39">
        <v>0</v>
      </c>
      <c r="DY31" s="39">
        <v>0</v>
      </c>
      <c r="DZ31" s="39">
        <v>0</v>
      </c>
      <c r="EA31" s="39">
        <v>0</v>
      </c>
      <c r="EB31" s="39">
        <v>0</v>
      </c>
      <c r="EC31" s="39">
        <v>0</v>
      </c>
      <c r="ED31" s="39">
        <v>0</v>
      </c>
      <c r="EE31" s="39">
        <v>0</v>
      </c>
      <c r="EF31" s="39">
        <v>0</v>
      </c>
      <c r="EG31" s="39">
        <v>0</v>
      </c>
      <c r="EH31" s="39">
        <v>0</v>
      </c>
      <c r="EI31" s="39">
        <v>0</v>
      </c>
      <c r="EJ31" s="39">
        <v>0</v>
      </c>
      <c r="EK31" s="39">
        <v>0</v>
      </c>
      <c r="EL31" s="39">
        <v>0</v>
      </c>
      <c r="EM31" s="39">
        <v>0</v>
      </c>
      <c r="EN31" s="39">
        <v>0</v>
      </c>
      <c r="EO31" s="39">
        <v>0</v>
      </c>
      <c r="EP31" s="39">
        <v>0</v>
      </c>
      <c r="EQ31" s="39">
        <v>0</v>
      </c>
      <c r="ER31" s="39">
        <v>0</v>
      </c>
      <c r="ES31" s="39">
        <v>0</v>
      </c>
      <c r="ET31" s="39">
        <v>0</v>
      </c>
      <c r="EU31" s="39">
        <v>0</v>
      </c>
      <c r="EV31" s="39">
        <v>0</v>
      </c>
      <c r="EW31" s="39">
        <v>0</v>
      </c>
      <c r="EX31" s="39">
        <v>0</v>
      </c>
      <c r="EY31" s="39">
        <v>0</v>
      </c>
      <c r="EZ31" s="39">
        <v>0</v>
      </c>
      <c r="FA31" s="39">
        <v>0</v>
      </c>
      <c r="FB31" s="39">
        <v>0</v>
      </c>
      <c r="FC31" s="39">
        <v>0</v>
      </c>
      <c r="FD31" s="39">
        <v>0</v>
      </c>
      <c r="FE31" s="39">
        <v>0</v>
      </c>
      <c r="FF31" s="39">
        <v>0</v>
      </c>
      <c r="FG31" s="39">
        <v>0</v>
      </c>
      <c r="FH31" s="39">
        <v>0</v>
      </c>
      <c r="FI31" s="39">
        <v>0</v>
      </c>
      <c r="FJ31" s="39">
        <v>0</v>
      </c>
      <c r="FK31" s="39">
        <v>0</v>
      </c>
      <c r="FL31" s="39">
        <v>0</v>
      </c>
      <c r="FM31" s="39">
        <v>0</v>
      </c>
      <c r="FN31" s="39">
        <v>0</v>
      </c>
      <c r="FO31" s="39">
        <v>0</v>
      </c>
      <c r="FP31" s="39">
        <v>0</v>
      </c>
      <c r="FQ31" s="39">
        <v>0</v>
      </c>
      <c r="FR31" s="39">
        <v>0</v>
      </c>
      <c r="FS31" s="39">
        <v>0</v>
      </c>
      <c r="FT31" s="39">
        <v>0</v>
      </c>
      <c r="FU31" s="39">
        <v>0</v>
      </c>
      <c r="FV31" s="39">
        <v>0</v>
      </c>
      <c r="FW31" s="39">
        <v>0</v>
      </c>
      <c r="FX31" s="39">
        <v>0</v>
      </c>
      <c r="FY31" s="39">
        <v>0</v>
      </c>
      <c r="FZ31" s="39">
        <v>0</v>
      </c>
      <c r="GA31" s="39">
        <v>0</v>
      </c>
      <c r="GB31" s="39">
        <v>0</v>
      </c>
      <c r="GC31" s="39">
        <v>0</v>
      </c>
      <c r="GD31" s="39">
        <v>0</v>
      </c>
      <c r="GE31" s="39">
        <v>0</v>
      </c>
      <c r="GF31" s="39">
        <v>0</v>
      </c>
      <c r="GG31" s="39">
        <v>0</v>
      </c>
      <c r="GH31" s="39">
        <v>0</v>
      </c>
      <c r="GI31" s="39">
        <v>0</v>
      </c>
      <c r="GJ31" s="39">
        <v>0</v>
      </c>
      <c r="GK31" s="39">
        <v>0</v>
      </c>
      <c r="GL31" s="39">
        <v>0</v>
      </c>
      <c r="GM31" s="39">
        <v>0</v>
      </c>
      <c r="GN31" s="39">
        <v>0</v>
      </c>
      <c r="GO31" s="39">
        <v>0</v>
      </c>
      <c r="GP31" s="39">
        <v>0</v>
      </c>
      <c r="GQ31" s="39">
        <v>0</v>
      </c>
      <c r="GR31" s="39">
        <v>0</v>
      </c>
      <c r="GS31" s="39">
        <v>0</v>
      </c>
      <c r="GT31" s="39">
        <v>0</v>
      </c>
      <c r="GU31" s="39">
        <v>0</v>
      </c>
      <c r="GV31" s="39">
        <v>0</v>
      </c>
      <c r="GW31" s="39">
        <v>0</v>
      </c>
      <c r="GX31" s="39">
        <v>0</v>
      </c>
      <c r="GY31" s="39">
        <v>0</v>
      </c>
      <c r="GZ31" s="39">
        <v>0</v>
      </c>
      <c r="HA31" s="39">
        <v>0</v>
      </c>
      <c r="HB31" s="39">
        <v>0</v>
      </c>
      <c r="HC31" s="39">
        <v>0</v>
      </c>
      <c r="HD31" s="39">
        <v>0</v>
      </c>
      <c r="HE31" s="39">
        <v>0</v>
      </c>
      <c r="HF31" s="39">
        <v>0</v>
      </c>
      <c r="HG31" s="39">
        <v>0</v>
      </c>
      <c r="HH31" s="39">
        <v>0</v>
      </c>
      <c r="HI31" s="39">
        <v>0</v>
      </c>
      <c r="HJ31" s="39">
        <v>0</v>
      </c>
      <c r="HK31" s="39">
        <v>0</v>
      </c>
      <c r="HL31" s="39">
        <v>0</v>
      </c>
      <c r="HM31" s="39">
        <v>0</v>
      </c>
      <c r="HN31" s="39">
        <v>0</v>
      </c>
      <c r="HO31" s="39">
        <v>0</v>
      </c>
      <c r="HP31" s="39">
        <v>0</v>
      </c>
      <c r="HQ31" s="39">
        <v>0</v>
      </c>
      <c r="HR31" s="39">
        <v>0</v>
      </c>
      <c r="HS31" s="39">
        <v>0</v>
      </c>
      <c r="HT31" s="39">
        <v>0</v>
      </c>
      <c r="HU31" s="39">
        <v>0</v>
      </c>
      <c r="HV31" s="39">
        <v>0</v>
      </c>
      <c r="HW31" s="39">
        <v>0</v>
      </c>
      <c r="HX31" s="39">
        <v>0</v>
      </c>
      <c r="HY31" s="39">
        <v>0</v>
      </c>
      <c r="HZ31" s="39">
        <v>0</v>
      </c>
      <c r="IA31" s="39">
        <v>0</v>
      </c>
      <c r="IB31" s="39">
        <v>0</v>
      </c>
      <c r="IC31" s="39">
        <v>0</v>
      </c>
      <c r="ID31" s="39">
        <v>0</v>
      </c>
      <c r="IE31" s="39">
        <v>0</v>
      </c>
      <c r="IF31" s="39">
        <v>0</v>
      </c>
      <c r="IG31" s="39">
        <v>0</v>
      </c>
      <c r="IH31" s="39">
        <v>0</v>
      </c>
      <c r="II31" s="39">
        <v>0</v>
      </c>
      <c r="IJ31" s="39">
        <v>0</v>
      </c>
      <c r="IK31" s="39">
        <v>0</v>
      </c>
      <c r="IL31" s="39">
        <v>0</v>
      </c>
      <c r="IM31" s="39">
        <v>0</v>
      </c>
      <c r="IN31" s="39">
        <v>0</v>
      </c>
      <c r="IO31" s="39">
        <v>0</v>
      </c>
      <c r="IP31" s="39">
        <v>0</v>
      </c>
      <c r="IQ31" s="39">
        <v>0</v>
      </c>
      <c r="IR31" s="39">
        <v>0</v>
      </c>
      <c r="IS31" s="39">
        <v>0</v>
      </c>
      <c r="IT31" s="39">
        <v>0</v>
      </c>
      <c r="IU31" s="39">
        <v>0</v>
      </c>
      <c r="IV31" s="39">
        <v>0</v>
      </c>
      <c r="IW31" s="39">
        <v>0</v>
      </c>
      <c r="IX31" s="39">
        <v>0</v>
      </c>
      <c r="IY31" s="39">
        <v>0</v>
      </c>
      <c r="IZ31" s="39">
        <v>0</v>
      </c>
      <c r="JA31" s="39">
        <v>0</v>
      </c>
      <c r="JB31" s="39">
        <v>0</v>
      </c>
      <c r="JC31" s="39">
        <v>0</v>
      </c>
      <c r="JD31" s="39">
        <v>0</v>
      </c>
      <c r="JE31" s="39">
        <v>0</v>
      </c>
      <c r="JF31" s="39">
        <v>0</v>
      </c>
      <c r="JG31" s="39">
        <v>0</v>
      </c>
      <c r="JH31" s="39">
        <v>0</v>
      </c>
      <c r="JI31" s="39">
        <v>0</v>
      </c>
      <c r="JJ31" s="39">
        <v>0</v>
      </c>
      <c r="JK31" s="39">
        <v>0</v>
      </c>
      <c r="JL31" s="39">
        <v>0</v>
      </c>
      <c r="JM31" s="39">
        <v>0</v>
      </c>
      <c r="JN31" s="39">
        <v>0</v>
      </c>
      <c r="JO31" s="39">
        <v>0</v>
      </c>
      <c r="JP31" s="39">
        <v>0</v>
      </c>
      <c r="JQ31" s="39">
        <v>0</v>
      </c>
      <c r="JR31" s="39">
        <v>0</v>
      </c>
      <c r="JS31" s="39">
        <v>0</v>
      </c>
      <c r="JT31" s="39">
        <v>0</v>
      </c>
      <c r="JU31" s="39">
        <v>0</v>
      </c>
      <c r="JV31" s="39">
        <v>0</v>
      </c>
      <c r="JW31" s="39">
        <v>0</v>
      </c>
      <c r="JX31" s="39">
        <v>0</v>
      </c>
      <c r="JY31" s="39">
        <v>0</v>
      </c>
      <c r="JZ31" s="39">
        <v>0</v>
      </c>
      <c r="KA31" s="39">
        <v>0</v>
      </c>
      <c r="KB31" s="39">
        <v>0</v>
      </c>
      <c r="KC31" s="39">
        <v>0</v>
      </c>
      <c r="KD31" s="39">
        <v>0</v>
      </c>
      <c r="KE31" s="39">
        <v>0</v>
      </c>
      <c r="KF31" s="39">
        <v>0</v>
      </c>
      <c r="KG31" s="39">
        <v>0</v>
      </c>
      <c r="KH31" s="39">
        <v>0</v>
      </c>
      <c r="KI31" s="39">
        <v>0</v>
      </c>
      <c r="KJ31" s="39">
        <v>0</v>
      </c>
      <c r="KK31" s="39">
        <v>0</v>
      </c>
      <c r="KL31" s="39">
        <v>0</v>
      </c>
      <c r="KM31" s="39">
        <v>0</v>
      </c>
      <c r="KN31" s="39">
        <v>0</v>
      </c>
      <c r="KO31" s="39">
        <v>0</v>
      </c>
      <c r="KP31" s="39">
        <v>0</v>
      </c>
      <c r="KQ31" s="39">
        <v>0</v>
      </c>
      <c r="KR31" s="39">
        <v>0</v>
      </c>
      <c r="KS31" s="39">
        <v>0</v>
      </c>
      <c r="KT31" s="39">
        <v>0</v>
      </c>
      <c r="KU31" s="39">
        <v>0</v>
      </c>
      <c r="KV31" s="39">
        <v>0</v>
      </c>
      <c r="KW31" s="39">
        <v>0</v>
      </c>
      <c r="KX31" s="39">
        <v>0</v>
      </c>
      <c r="KY31" s="39">
        <v>0</v>
      </c>
      <c r="KZ31" s="39">
        <v>0</v>
      </c>
      <c r="LA31" s="39">
        <v>0</v>
      </c>
      <c r="LB31" s="39">
        <v>0</v>
      </c>
      <c r="LC31" s="39">
        <v>0</v>
      </c>
      <c r="LD31" s="39">
        <v>0</v>
      </c>
      <c r="LE31" s="39">
        <v>0</v>
      </c>
      <c r="LF31" s="39">
        <v>0</v>
      </c>
      <c r="LG31" s="39">
        <v>0</v>
      </c>
      <c r="LH31" s="39">
        <v>0</v>
      </c>
      <c r="LI31" s="39">
        <v>0</v>
      </c>
      <c r="LJ31" s="39">
        <v>0</v>
      </c>
      <c r="LK31" s="39">
        <v>0</v>
      </c>
      <c r="LL31" s="39">
        <v>0</v>
      </c>
      <c r="LM31" s="39">
        <v>0</v>
      </c>
      <c r="LN31" s="39">
        <v>0</v>
      </c>
      <c r="LO31" s="39">
        <v>0</v>
      </c>
      <c r="LP31" s="39">
        <v>0</v>
      </c>
      <c r="LQ31" s="39">
        <v>0</v>
      </c>
      <c r="LR31" s="39">
        <v>0</v>
      </c>
      <c r="LS31" s="39">
        <v>0</v>
      </c>
      <c r="LT31" s="39">
        <v>0</v>
      </c>
      <c r="LU31" s="39">
        <v>0</v>
      </c>
      <c r="LV31" s="39">
        <v>0</v>
      </c>
      <c r="LW31" s="39">
        <v>0</v>
      </c>
      <c r="LX31" s="39">
        <v>0</v>
      </c>
      <c r="LY31" s="39">
        <v>0</v>
      </c>
      <c r="LZ31" s="39">
        <v>0</v>
      </c>
      <c r="MA31" s="39">
        <v>0</v>
      </c>
      <c r="MB31" s="39">
        <v>0</v>
      </c>
      <c r="MC31" s="39">
        <v>0</v>
      </c>
      <c r="MD31" s="39">
        <v>0</v>
      </c>
      <c r="ME31" s="39">
        <v>0</v>
      </c>
      <c r="MF31" s="39">
        <v>0</v>
      </c>
      <c r="MG31" s="39">
        <v>0</v>
      </c>
      <c r="MH31" s="39">
        <v>0</v>
      </c>
      <c r="MI31" s="39">
        <v>0</v>
      </c>
      <c r="MJ31" s="39">
        <v>0</v>
      </c>
      <c r="MK31" s="39">
        <v>0</v>
      </c>
      <c r="ML31" s="39">
        <v>0</v>
      </c>
      <c r="MM31" s="39">
        <v>0</v>
      </c>
      <c r="MN31" s="39">
        <v>0</v>
      </c>
      <c r="MO31" s="39">
        <v>0</v>
      </c>
      <c r="MP31" s="39">
        <v>0</v>
      </c>
      <c r="MQ31" s="39">
        <v>0</v>
      </c>
      <c r="MR31" s="39">
        <v>0</v>
      </c>
      <c r="MS31" s="39">
        <v>0</v>
      </c>
      <c r="MT31" s="39">
        <v>0</v>
      </c>
      <c r="MU31" s="39">
        <v>0</v>
      </c>
      <c r="MV31" s="39">
        <v>0</v>
      </c>
      <c r="MW31" s="39">
        <v>0</v>
      </c>
      <c r="MX31" s="39">
        <v>0</v>
      </c>
      <c r="MY31" s="39">
        <v>0</v>
      </c>
      <c r="MZ31" s="39">
        <v>0</v>
      </c>
      <c r="NA31" s="39">
        <v>0</v>
      </c>
      <c r="NB31" s="39">
        <v>0</v>
      </c>
      <c r="NC31" s="39">
        <v>0</v>
      </c>
      <c r="ND31" s="39">
        <v>0</v>
      </c>
      <c r="NE31" s="39">
        <v>0</v>
      </c>
      <c r="NF31" s="39">
        <v>0</v>
      </c>
      <c r="NG31" s="39">
        <v>0</v>
      </c>
      <c r="NH31" s="39">
        <v>0</v>
      </c>
      <c r="NI31" s="39">
        <v>0</v>
      </c>
      <c r="NJ31" s="39">
        <v>0</v>
      </c>
      <c r="NK31" s="39">
        <v>0</v>
      </c>
      <c r="NL31" s="39">
        <v>0</v>
      </c>
      <c r="NM31" s="39">
        <v>0</v>
      </c>
      <c r="NN31" s="39">
        <v>0</v>
      </c>
      <c r="NO31" s="39">
        <v>0</v>
      </c>
      <c r="NP31" s="39">
        <v>0</v>
      </c>
      <c r="NQ31" s="39">
        <v>0</v>
      </c>
      <c r="NR31" s="39">
        <v>0</v>
      </c>
      <c r="NS31" s="39">
        <v>0</v>
      </c>
      <c r="NT31" s="39">
        <v>0</v>
      </c>
      <c r="NU31" s="39">
        <v>0</v>
      </c>
      <c r="NV31" s="39">
        <v>0</v>
      </c>
      <c r="NW31" s="39">
        <v>0</v>
      </c>
      <c r="NX31" s="39">
        <v>0</v>
      </c>
      <c r="NY31" s="39">
        <v>0</v>
      </c>
      <c r="NZ31" s="39">
        <v>0</v>
      </c>
      <c r="OA31" s="39">
        <v>0</v>
      </c>
      <c r="OB31" s="39">
        <v>0</v>
      </c>
      <c r="OC31" s="39">
        <v>0</v>
      </c>
      <c r="OD31" s="39">
        <v>0</v>
      </c>
      <c r="OE31" s="39">
        <v>0</v>
      </c>
      <c r="OF31" s="39">
        <v>0</v>
      </c>
      <c r="OG31" s="39">
        <v>0</v>
      </c>
      <c r="OH31" s="39">
        <v>0</v>
      </c>
      <c r="OI31" s="39">
        <v>0</v>
      </c>
      <c r="OJ31" s="39">
        <v>0</v>
      </c>
      <c r="OK31" s="39">
        <v>0</v>
      </c>
      <c r="OL31" s="39">
        <v>0</v>
      </c>
      <c r="OM31" s="39">
        <v>0</v>
      </c>
      <c r="ON31" s="39">
        <v>0</v>
      </c>
      <c r="OO31" s="39">
        <v>0</v>
      </c>
      <c r="OP31" s="39">
        <v>0</v>
      </c>
      <c r="OQ31" s="39">
        <v>0</v>
      </c>
      <c r="OR31" s="39">
        <v>0</v>
      </c>
      <c r="OS31" s="39">
        <v>0</v>
      </c>
      <c r="OT31" s="39">
        <v>0</v>
      </c>
      <c r="OU31" s="39">
        <v>0</v>
      </c>
      <c r="OV31" s="39">
        <v>0</v>
      </c>
      <c r="OW31" s="39">
        <v>0</v>
      </c>
      <c r="OX31" s="39">
        <v>0</v>
      </c>
      <c r="OY31" s="39">
        <v>0</v>
      </c>
      <c r="OZ31" s="39">
        <v>0</v>
      </c>
      <c r="PA31" s="39">
        <v>0</v>
      </c>
      <c r="PB31" s="39">
        <v>0</v>
      </c>
      <c r="PC31" s="39">
        <v>0</v>
      </c>
      <c r="PD31" s="39">
        <v>0</v>
      </c>
      <c r="PE31" s="39">
        <v>0</v>
      </c>
      <c r="PF31" s="39">
        <v>0</v>
      </c>
      <c r="PG31" s="39">
        <v>0</v>
      </c>
    </row>
    <row r="32" spans="1:423" ht="13.9" customHeight="1" x14ac:dyDescent="0.2">
      <c r="A32" s="8"/>
      <c r="B32" s="187" t="s">
        <v>278</v>
      </c>
      <c r="C32" s="86">
        <v>325000</v>
      </c>
      <c r="D32" s="39">
        <v>0</v>
      </c>
      <c r="E32" s="39">
        <v>325000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39">
        <v>0</v>
      </c>
      <c r="DJ32" s="39">
        <v>0</v>
      </c>
      <c r="DK32" s="39">
        <v>0</v>
      </c>
      <c r="DL32" s="39">
        <v>0</v>
      </c>
      <c r="DM32" s="39">
        <v>0</v>
      </c>
      <c r="DN32" s="39">
        <v>0</v>
      </c>
      <c r="DO32" s="39">
        <v>0</v>
      </c>
      <c r="DP32" s="39">
        <v>0</v>
      </c>
      <c r="DQ32" s="39">
        <v>0</v>
      </c>
      <c r="DR32" s="39">
        <v>0</v>
      </c>
      <c r="DS32" s="39">
        <v>0</v>
      </c>
      <c r="DT32" s="39">
        <v>0</v>
      </c>
      <c r="DU32" s="39">
        <v>0</v>
      </c>
      <c r="DV32" s="39">
        <v>0</v>
      </c>
      <c r="DW32" s="39">
        <v>0</v>
      </c>
      <c r="DX32" s="39">
        <v>0</v>
      </c>
      <c r="DY32" s="39">
        <v>0</v>
      </c>
      <c r="DZ32" s="39">
        <v>0</v>
      </c>
      <c r="EA32" s="39">
        <v>0</v>
      </c>
      <c r="EB32" s="39">
        <v>0</v>
      </c>
      <c r="EC32" s="39">
        <v>0</v>
      </c>
      <c r="ED32" s="39">
        <v>0</v>
      </c>
      <c r="EE32" s="39">
        <v>0</v>
      </c>
      <c r="EF32" s="39">
        <v>0</v>
      </c>
      <c r="EG32" s="39">
        <v>0</v>
      </c>
      <c r="EH32" s="39">
        <v>0</v>
      </c>
      <c r="EI32" s="39">
        <v>0</v>
      </c>
      <c r="EJ32" s="39">
        <v>0</v>
      </c>
      <c r="EK32" s="39">
        <v>0</v>
      </c>
      <c r="EL32" s="39">
        <v>0</v>
      </c>
      <c r="EM32" s="39">
        <v>0</v>
      </c>
      <c r="EN32" s="39">
        <v>0</v>
      </c>
      <c r="EO32" s="39">
        <v>0</v>
      </c>
      <c r="EP32" s="39">
        <v>0</v>
      </c>
      <c r="EQ32" s="39">
        <v>0</v>
      </c>
      <c r="ER32" s="39">
        <v>0</v>
      </c>
      <c r="ES32" s="39">
        <v>0</v>
      </c>
      <c r="ET32" s="39">
        <v>0</v>
      </c>
      <c r="EU32" s="39">
        <v>0</v>
      </c>
      <c r="EV32" s="39">
        <v>0</v>
      </c>
      <c r="EW32" s="39">
        <v>0</v>
      </c>
      <c r="EX32" s="39">
        <v>0</v>
      </c>
      <c r="EY32" s="39">
        <v>0</v>
      </c>
      <c r="EZ32" s="39">
        <v>0</v>
      </c>
      <c r="FA32" s="39">
        <v>0</v>
      </c>
      <c r="FB32" s="39">
        <v>0</v>
      </c>
      <c r="FC32" s="39">
        <v>0</v>
      </c>
      <c r="FD32" s="39">
        <v>0</v>
      </c>
      <c r="FE32" s="39">
        <v>0</v>
      </c>
      <c r="FF32" s="39">
        <v>0</v>
      </c>
      <c r="FG32" s="39">
        <v>0</v>
      </c>
      <c r="FH32" s="39">
        <v>0</v>
      </c>
      <c r="FI32" s="39">
        <v>0</v>
      </c>
      <c r="FJ32" s="39">
        <v>0</v>
      </c>
      <c r="FK32" s="39">
        <v>0</v>
      </c>
      <c r="FL32" s="39">
        <v>0</v>
      </c>
      <c r="FM32" s="39">
        <v>0</v>
      </c>
      <c r="FN32" s="39">
        <v>0</v>
      </c>
      <c r="FO32" s="39">
        <v>0</v>
      </c>
      <c r="FP32" s="39">
        <v>0</v>
      </c>
      <c r="FQ32" s="39">
        <v>0</v>
      </c>
      <c r="FR32" s="39">
        <v>0</v>
      </c>
      <c r="FS32" s="39">
        <v>0</v>
      </c>
      <c r="FT32" s="39">
        <v>0</v>
      </c>
      <c r="FU32" s="39">
        <v>0</v>
      </c>
      <c r="FV32" s="39">
        <v>0</v>
      </c>
      <c r="FW32" s="39">
        <v>0</v>
      </c>
      <c r="FX32" s="39">
        <v>0</v>
      </c>
      <c r="FY32" s="39">
        <v>0</v>
      </c>
      <c r="FZ32" s="39">
        <v>0</v>
      </c>
      <c r="GA32" s="39">
        <v>0</v>
      </c>
      <c r="GB32" s="39">
        <v>0</v>
      </c>
      <c r="GC32" s="39">
        <v>0</v>
      </c>
      <c r="GD32" s="39">
        <v>0</v>
      </c>
      <c r="GE32" s="39">
        <v>0</v>
      </c>
      <c r="GF32" s="39">
        <v>0</v>
      </c>
      <c r="GG32" s="39">
        <v>0</v>
      </c>
      <c r="GH32" s="39">
        <v>0</v>
      </c>
      <c r="GI32" s="39">
        <v>0</v>
      </c>
      <c r="GJ32" s="39">
        <v>0</v>
      </c>
      <c r="GK32" s="39">
        <v>0</v>
      </c>
      <c r="GL32" s="39">
        <v>0</v>
      </c>
      <c r="GM32" s="39">
        <v>0</v>
      </c>
      <c r="GN32" s="39">
        <v>0</v>
      </c>
      <c r="GO32" s="39">
        <v>0</v>
      </c>
      <c r="GP32" s="39">
        <v>0</v>
      </c>
      <c r="GQ32" s="39">
        <v>0</v>
      </c>
      <c r="GR32" s="39">
        <v>0</v>
      </c>
      <c r="GS32" s="39">
        <v>0</v>
      </c>
      <c r="GT32" s="39">
        <v>0</v>
      </c>
      <c r="GU32" s="39">
        <v>0</v>
      </c>
      <c r="GV32" s="39">
        <v>0</v>
      </c>
      <c r="GW32" s="39">
        <v>0</v>
      </c>
      <c r="GX32" s="39">
        <v>0</v>
      </c>
      <c r="GY32" s="39">
        <v>0</v>
      </c>
      <c r="GZ32" s="39">
        <v>0</v>
      </c>
      <c r="HA32" s="39">
        <v>0</v>
      </c>
      <c r="HB32" s="39">
        <v>0</v>
      </c>
      <c r="HC32" s="39">
        <v>0</v>
      </c>
      <c r="HD32" s="39">
        <v>0</v>
      </c>
      <c r="HE32" s="39">
        <v>0</v>
      </c>
      <c r="HF32" s="39">
        <v>0</v>
      </c>
      <c r="HG32" s="39">
        <v>0</v>
      </c>
      <c r="HH32" s="39">
        <v>0</v>
      </c>
      <c r="HI32" s="39">
        <v>0</v>
      </c>
      <c r="HJ32" s="39">
        <v>0</v>
      </c>
      <c r="HK32" s="39">
        <v>0</v>
      </c>
      <c r="HL32" s="39">
        <v>0</v>
      </c>
      <c r="HM32" s="39">
        <v>0</v>
      </c>
      <c r="HN32" s="39">
        <v>0</v>
      </c>
      <c r="HO32" s="39">
        <v>0</v>
      </c>
      <c r="HP32" s="39">
        <v>0</v>
      </c>
      <c r="HQ32" s="39">
        <v>0</v>
      </c>
      <c r="HR32" s="39">
        <v>0</v>
      </c>
      <c r="HS32" s="39">
        <v>0</v>
      </c>
      <c r="HT32" s="39">
        <v>0</v>
      </c>
      <c r="HU32" s="39">
        <v>0</v>
      </c>
      <c r="HV32" s="39">
        <v>0</v>
      </c>
      <c r="HW32" s="39">
        <v>0</v>
      </c>
      <c r="HX32" s="39">
        <v>0</v>
      </c>
      <c r="HY32" s="39">
        <v>0</v>
      </c>
      <c r="HZ32" s="39">
        <v>0</v>
      </c>
      <c r="IA32" s="39">
        <v>0</v>
      </c>
      <c r="IB32" s="39">
        <v>0</v>
      </c>
      <c r="IC32" s="39">
        <v>0</v>
      </c>
      <c r="ID32" s="39">
        <v>0</v>
      </c>
      <c r="IE32" s="39">
        <v>0</v>
      </c>
      <c r="IF32" s="39">
        <v>0</v>
      </c>
      <c r="IG32" s="39">
        <v>0</v>
      </c>
      <c r="IH32" s="39">
        <v>0</v>
      </c>
      <c r="II32" s="39">
        <v>0</v>
      </c>
      <c r="IJ32" s="39">
        <v>0</v>
      </c>
      <c r="IK32" s="39">
        <v>0</v>
      </c>
      <c r="IL32" s="39">
        <v>0</v>
      </c>
      <c r="IM32" s="39">
        <v>0</v>
      </c>
      <c r="IN32" s="39">
        <v>0</v>
      </c>
      <c r="IO32" s="39">
        <v>0</v>
      </c>
      <c r="IP32" s="39">
        <v>0</v>
      </c>
      <c r="IQ32" s="39">
        <v>0</v>
      </c>
      <c r="IR32" s="39">
        <v>0</v>
      </c>
      <c r="IS32" s="39">
        <v>0</v>
      </c>
      <c r="IT32" s="39">
        <v>0</v>
      </c>
      <c r="IU32" s="39">
        <v>0</v>
      </c>
      <c r="IV32" s="39">
        <v>0</v>
      </c>
      <c r="IW32" s="39">
        <v>0</v>
      </c>
      <c r="IX32" s="39">
        <v>0</v>
      </c>
      <c r="IY32" s="39">
        <v>0</v>
      </c>
      <c r="IZ32" s="39">
        <v>0</v>
      </c>
      <c r="JA32" s="39">
        <v>0</v>
      </c>
      <c r="JB32" s="39">
        <v>0</v>
      </c>
      <c r="JC32" s="39">
        <v>0</v>
      </c>
      <c r="JD32" s="39">
        <v>0</v>
      </c>
      <c r="JE32" s="39">
        <v>0</v>
      </c>
      <c r="JF32" s="39">
        <v>0</v>
      </c>
      <c r="JG32" s="39">
        <v>0</v>
      </c>
      <c r="JH32" s="39">
        <v>0</v>
      </c>
      <c r="JI32" s="39">
        <v>0</v>
      </c>
      <c r="JJ32" s="39">
        <v>0</v>
      </c>
      <c r="JK32" s="39">
        <v>0</v>
      </c>
      <c r="JL32" s="39">
        <v>0</v>
      </c>
      <c r="JM32" s="39">
        <v>0</v>
      </c>
      <c r="JN32" s="39">
        <v>0</v>
      </c>
      <c r="JO32" s="39">
        <v>0</v>
      </c>
      <c r="JP32" s="39">
        <v>0</v>
      </c>
      <c r="JQ32" s="39">
        <v>0</v>
      </c>
      <c r="JR32" s="39">
        <v>0</v>
      </c>
      <c r="JS32" s="39">
        <v>0</v>
      </c>
      <c r="JT32" s="39">
        <v>0</v>
      </c>
      <c r="JU32" s="39">
        <v>0</v>
      </c>
      <c r="JV32" s="39">
        <v>0</v>
      </c>
      <c r="JW32" s="39">
        <v>0</v>
      </c>
      <c r="JX32" s="39">
        <v>0</v>
      </c>
      <c r="JY32" s="39">
        <v>0</v>
      </c>
      <c r="JZ32" s="39">
        <v>0</v>
      </c>
      <c r="KA32" s="39">
        <v>0</v>
      </c>
      <c r="KB32" s="39">
        <v>0</v>
      </c>
      <c r="KC32" s="39">
        <v>0</v>
      </c>
      <c r="KD32" s="39">
        <v>0</v>
      </c>
      <c r="KE32" s="39">
        <v>0</v>
      </c>
      <c r="KF32" s="39">
        <v>0</v>
      </c>
      <c r="KG32" s="39">
        <v>0</v>
      </c>
      <c r="KH32" s="39">
        <v>0</v>
      </c>
      <c r="KI32" s="39">
        <v>0</v>
      </c>
      <c r="KJ32" s="39">
        <v>0</v>
      </c>
      <c r="KK32" s="39">
        <v>0</v>
      </c>
      <c r="KL32" s="39">
        <v>0</v>
      </c>
      <c r="KM32" s="39">
        <v>0</v>
      </c>
      <c r="KN32" s="39">
        <v>0</v>
      </c>
      <c r="KO32" s="39">
        <v>0</v>
      </c>
      <c r="KP32" s="39">
        <v>0</v>
      </c>
      <c r="KQ32" s="39">
        <v>0</v>
      </c>
      <c r="KR32" s="39">
        <v>0</v>
      </c>
      <c r="KS32" s="39">
        <v>0</v>
      </c>
      <c r="KT32" s="39">
        <v>0</v>
      </c>
      <c r="KU32" s="39">
        <v>0</v>
      </c>
      <c r="KV32" s="39">
        <v>0</v>
      </c>
      <c r="KW32" s="39">
        <v>0</v>
      </c>
      <c r="KX32" s="39">
        <v>0</v>
      </c>
      <c r="KY32" s="39">
        <v>0</v>
      </c>
      <c r="KZ32" s="39">
        <v>0</v>
      </c>
      <c r="LA32" s="39">
        <v>0</v>
      </c>
      <c r="LB32" s="39">
        <v>0</v>
      </c>
      <c r="LC32" s="39">
        <v>0</v>
      </c>
      <c r="LD32" s="39">
        <v>0</v>
      </c>
      <c r="LE32" s="39">
        <v>0</v>
      </c>
      <c r="LF32" s="39">
        <v>0</v>
      </c>
      <c r="LG32" s="39">
        <v>0</v>
      </c>
      <c r="LH32" s="39">
        <v>0</v>
      </c>
      <c r="LI32" s="39">
        <v>0</v>
      </c>
      <c r="LJ32" s="39">
        <v>0</v>
      </c>
      <c r="LK32" s="39">
        <v>0</v>
      </c>
      <c r="LL32" s="39">
        <v>0</v>
      </c>
      <c r="LM32" s="39">
        <v>0</v>
      </c>
      <c r="LN32" s="39">
        <v>0</v>
      </c>
      <c r="LO32" s="39">
        <v>0</v>
      </c>
      <c r="LP32" s="39">
        <v>0</v>
      </c>
      <c r="LQ32" s="39">
        <v>0</v>
      </c>
      <c r="LR32" s="39">
        <v>0</v>
      </c>
      <c r="LS32" s="39">
        <v>0</v>
      </c>
      <c r="LT32" s="39">
        <v>0</v>
      </c>
      <c r="LU32" s="39">
        <v>0</v>
      </c>
      <c r="LV32" s="39">
        <v>0</v>
      </c>
      <c r="LW32" s="39">
        <v>0</v>
      </c>
      <c r="LX32" s="39">
        <v>0</v>
      </c>
      <c r="LY32" s="39">
        <v>0</v>
      </c>
      <c r="LZ32" s="39">
        <v>0</v>
      </c>
      <c r="MA32" s="39">
        <v>0</v>
      </c>
      <c r="MB32" s="39">
        <v>0</v>
      </c>
      <c r="MC32" s="39">
        <v>0</v>
      </c>
      <c r="MD32" s="39">
        <v>0</v>
      </c>
      <c r="ME32" s="39">
        <v>0</v>
      </c>
      <c r="MF32" s="39">
        <v>0</v>
      </c>
      <c r="MG32" s="39">
        <v>0</v>
      </c>
      <c r="MH32" s="39">
        <v>0</v>
      </c>
      <c r="MI32" s="39">
        <v>0</v>
      </c>
      <c r="MJ32" s="39">
        <v>0</v>
      </c>
      <c r="MK32" s="39">
        <v>0</v>
      </c>
      <c r="ML32" s="39">
        <v>0</v>
      </c>
      <c r="MM32" s="39">
        <v>0</v>
      </c>
      <c r="MN32" s="39">
        <v>0</v>
      </c>
      <c r="MO32" s="39">
        <v>0</v>
      </c>
      <c r="MP32" s="39">
        <v>0</v>
      </c>
      <c r="MQ32" s="39">
        <v>0</v>
      </c>
      <c r="MR32" s="39">
        <v>0</v>
      </c>
      <c r="MS32" s="39">
        <v>0</v>
      </c>
      <c r="MT32" s="39">
        <v>0</v>
      </c>
      <c r="MU32" s="39">
        <v>0</v>
      </c>
      <c r="MV32" s="39">
        <v>0</v>
      </c>
      <c r="MW32" s="39">
        <v>0</v>
      </c>
      <c r="MX32" s="39">
        <v>0</v>
      </c>
      <c r="MY32" s="39">
        <v>0</v>
      </c>
      <c r="MZ32" s="39">
        <v>0</v>
      </c>
      <c r="NA32" s="39">
        <v>0</v>
      </c>
      <c r="NB32" s="39">
        <v>0</v>
      </c>
      <c r="NC32" s="39">
        <v>0</v>
      </c>
      <c r="ND32" s="39">
        <v>0</v>
      </c>
      <c r="NE32" s="39">
        <v>0</v>
      </c>
      <c r="NF32" s="39">
        <v>0</v>
      </c>
      <c r="NG32" s="39">
        <v>0</v>
      </c>
      <c r="NH32" s="39">
        <v>0</v>
      </c>
      <c r="NI32" s="39">
        <v>0</v>
      </c>
      <c r="NJ32" s="39">
        <v>0</v>
      </c>
      <c r="NK32" s="39">
        <v>0</v>
      </c>
      <c r="NL32" s="39">
        <v>0</v>
      </c>
      <c r="NM32" s="39">
        <v>0</v>
      </c>
      <c r="NN32" s="39">
        <v>0</v>
      </c>
      <c r="NO32" s="39">
        <v>0</v>
      </c>
      <c r="NP32" s="39">
        <v>0</v>
      </c>
      <c r="NQ32" s="39">
        <v>0</v>
      </c>
      <c r="NR32" s="39">
        <v>0</v>
      </c>
      <c r="NS32" s="39">
        <v>0</v>
      </c>
      <c r="NT32" s="39">
        <v>0</v>
      </c>
      <c r="NU32" s="39">
        <v>0</v>
      </c>
      <c r="NV32" s="39">
        <v>0</v>
      </c>
      <c r="NW32" s="39">
        <v>0</v>
      </c>
      <c r="NX32" s="39">
        <v>0</v>
      </c>
      <c r="NY32" s="39">
        <v>0</v>
      </c>
      <c r="NZ32" s="39">
        <v>0</v>
      </c>
      <c r="OA32" s="39">
        <v>0</v>
      </c>
      <c r="OB32" s="39">
        <v>0</v>
      </c>
      <c r="OC32" s="39">
        <v>0</v>
      </c>
      <c r="OD32" s="39">
        <v>0</v>
      </c>
      <c r="OE32" s="39">
        <v>0</v>
      </c>
      <c r="OF32" s="39">
        <v>0</v>
      </c>
      <c r="OG32" s="39">
        <v>0</v>
      </c>
      <c r="OH32" s="39">
        <v>0</v>
      </c>
      <c r="OI32" s="39">
        <v>0</v>
      </c>
      <c r="OJ32" s="39">
        <v>0</v>
      </c>
      <c r="OK32" s="39">
        <v>0</v>
      </c>
      <c r="OL32" s="39">
        <v>0</v>
      </c>
      <c r="OM32" s="39">
        <v>0</v>
      </c>
      <c r="ON32" s="39">
        <v>0</v>
      </c>
      <c r="OO32" s="39">
        <v>0</v>
      </c>
      <c r="OP32" s="39">
        <v>0</v>
      </c>
      <c r="OQ32" s="39">
        <v>0</v>
      </c>
      <c r="OR32" s="39">
        <v>0</v>
      </c>
      <c r="OS32" s="39">
        <v>0</v>
      </c>
      <c r="OT32" s="39">
        <v>0</v>
      </c>
      <c r="OU32" s="39">
        <v>0</v>
      </c>
      <c r="OV32" s="39">
        <v>0</v>
      </c>
      <c r="OW32" s="39">
        <v>0</v>
      </c>
      <c r="OX32" s="39">
        <v>0</v>
      </c>
      <c r="OY32" s="39">
        <v>0</v>
      </c>
      <c r="OZ32" s="39">
        <v>0</v>
      </c>
      <c r="PA32" s="39">
        <v>0</v>
      </c>
      <c r="PB32" s="39">
        <v>0</v>
      </c>
      <c r="PC32" s="39">
        <v>0</v>
      </c>
      <c r="PD32" s="39">
        <v>0</v>
      </c>
      <c r="PE32" s="39">
        <v>0</v>
      </c>
      <c r="PF32" s="39">
        <v>0</v>
      </c>
      <c r="PG32" s="39">
        <v>0</v>
      </c>
    </row>
    <row r="33" spans="1:423" ht="13.9" customHeight="1" x14ac:dyDescent="0.2">
      <c r="A33" s="21"/>
      <c r="B33" s="21" t="s">
        <v>335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5">
        <v>0</v>
      </c>
      <c r="BT33" s="35">
        <v>0</v>
      </c>
      <c r="BU33" s="35">
        <v>0</v>
      </c>
      <c r="BV33" s="35">
        <v>0</v>
      </c>
      <c r="BW33" s="35">
        <v>0</v>
      </c>
      <c r="BX33" s="35">
        <v>0</v>
      </c>
      <c r="BY33" s="35">
        <v>0</v>
      </c>
      <c r="BZ33" s="35">
        <v>0</v>
      </c>
      <c r="CA33" s="35">
        <v>0</v>
      </c>
      <c r="CB33" s="35">
        <v>0</v>
      </c>
      <c r="CC33" s="35">
        <v>0</v>
      </c>
      <c r="CD33" s="35">
        <v>0</v>
      </c>
      <c r="CE33" s="35">
        <v>0</v>
      </c>
      <c r="CF33" s="35">
        <v>0</v>
      </c>
      <c r="CG33" s="35">
        <v>0</v>
      </c>
      <c r="CH33" s="35">
        <v>0</v>
      </c>
      <c r="CI33" s="35">
        <v>0</v>
      </c>
      <c r="CJ33" s="35">
        <v>0</v>
      </c>
      <c r="CK33" s="35">
        <v>0</v>
      </c>
      <c r="CL33" s="35">
        <v>0</v>
      </c>
      <c r="CM33" s="35">
        <v>0</v>
      </c>
      <c r="CN33" s="35">
        <v>0</v>
      </c>
      <c r="CO33" s="35">
        <v>0</v>
      </c>
      <c r="CP33" s="35">
        <v>0</v>
      </c>
      <c r="CQ33" s="35">
        <v>0</v>
      </c>
      <c r="CR33" s="35">
        <v>0</v>
      </c>
      <c r="CS33" s="35">
        <v>0</v>
      </c>
      <c r="CT33" s="35">
        <v>0</v>
      </c>
      <c r="CU33" s="35">
        <v>0</v>
      </c>
      <c r="CV33" s="35">
        <v>0</v>
      </c>
      <c r="CW33" s="35">
        <v>0</v>
      </c>
      <c r="CX33" s="35">
        <v>0</v>
      </c>
      <c r="CY33" s="35">
        <v>0</v>
      </c>
      <c r="CZ33" s="35">
        <v>0</v>
      </c>
      <c r="DA33" s="35">
        <v>0</v>
      </c>
      <c r="DB33" s="35">
        <v>0</v>
      </c>
      <c r="DC33" s="35">
        <v>0</v>
      </c>
      <c r="DD33" s="35">
        <v>0</v>
      </c>
      <c r="DE33" s="35">
        <v>0</v>
      </c>
      <c r="DF33" s="35">
        <v>0</v>
      </c>
      <c r="DG33" s="35">
        <v>0</v>
      </c>
      <c r="DH33" s="35">
        <v>0</v>
      </c>
      <c r="DI33" s="35">
        <v>0</v>
      </c>
      <c r="DJ33" s="35">
        <v>0</v>
      </c>
      <c r="DK33" s="35">
        <v>0</v>
      </c>
      <c r="DL33" s="35">
        <v>0</v>
      </c>
      <c r="DM33" s="35">
        <v>0</v>
      </c>
      <c r="DN33" s="35">
        <v>0</v>
      </c>
      <c r="DO33" s="35">
        <v>0</v>
      </c>
      <c r="DP33" s="35">
        <v>0</v>
      </c>
      <c r="DQ33" s="35">
        <v>0</v>
      </c>
      <c r="DR33" s="35">
        <v>0</v>
      </c>
      <c r="DS33" s="35">
        <v>0</v>
      </c>
      <c r="DT33" s="35">
        <v>0</v>
      </c>
      <c r="DU33" s="35">
        <v>0</v>
      </c>
      <c r="DV33" s="35">
        <v>0</v>
      </c>
      <c r="DW33" s="35">
        <v>0</v>
      </c>
      <c r="DX33" s="35">
        <v>0</v>
      </c>
      <c r="DY33" s="35">
        <v>0</v>
      </c>
      <c r="DZ33" s="35">
        <v>0</v>
      </c>
      <c r="EA33" s="35">
        <v>0</v>
      </c>
      <c r="EB33" s="35">
        <v>0</v>
      </c>
      <c r="EC33" s="35">
        <v>0</v>
      </c>
      <c r="ED33" s="35">
        <v>0</v>
      </c>
      <c r="EE33" s="35">
        <v>0</v>
      </c>
      <c r="EF33" s="35">
        <v>0</v>
      </c>
      <c r="EG33" s="35">
        <v>0</v>
      </c>
      <c r="EH33" s="35">
        <v>0</v>
      </c>
      <c r="EI33" s="35">
        <v>0</v>
      </c>
      <c r="EJ33" s="35">
        <v>0</v>
      </c>
      <c r="EK33" s="35">
        <v>0</v>
      </c>
      <c r="EL33" s="35">
        <v>0</v>
      </c>
      <c r="EM33" s="35">
        <v>0</v>
      </c>
      <c r="EN33" s="35">
        <v>0</v>
      </c>
      <c r="EO33" s="35">
        <v>0</v>
      </c>
      <c r="EP33" s="35">
        <v>0</v>
      </c>
      <c r="EQ33" s="35">
        <v>0</v>
      </c>
      <c r="ER33" s="35">
        <v>0</v>
      </c>
      <c r="ES33" s="35">
        <v>0</v>
      </c>
      <c r="ET33" s="35">
        <v>0</v>
      </c>
      <c r="EU33" s="35">
        <v>0</v>
      </c>
      <c r="EV33" s="35">
        <v>0</v>
      </c>
      <c r="EW33" s="35">
        <v>0</v>
      </c>
      <c r="EX33" s="35">
        <v>0</v>
      </c>
      <c r="EY33" s="35">
        <v>0</v>
      </c>
      <c r="EZ33" s="35">
        <v>0</v>
      </c>
      <c r="FA33" s="35">
        <v>0</v>
      </c>
      <c r="FB33" s="35">
        <v>0</v>
      </c>
      <c r="FC33" s="35">
        <v>0</v>
      </c>
      <c r="FD33" s="35">
        <v>0</v>
      </c>
      <c r="FE33" s="35">
        <v>0</v>
      </c>
      <c r="FF33" s="35">
        <v>0</v>
      </c>
      <c r="FG33" s="35">
        <v>0</v>
      </c>
      <c r="FH33" s="35">
        <v>0</v>
      </c>
      <c r="FI33" s="35">
        <v>0</v>
      </c>
      <c r="FJ33" s="35">
        <v>0</v>
      </c>
      <c r="FK33" s="35">
        <v>0</v>
      </c>
      <c r="FL33" s="35">
        <v>0</v>
      </c>
      <c r="FM33" s="35">
        <v>0</v>
      </c>
      <c r="FN33" s="35">
        <v>0</v>
      </c>
      <c r="FO33" s="35">
        <v>0</v>
      </c>
      <c r="FP33" s="35">
        <v>0</v>
      </c>
      <c r="FQ33" s="35">
        <v>0</v>
      </c>
      <c r="FR33" s="35">
        <v>0</v>
      </c>
      <c r="FS33" s="35">
        <v>0</v>
      </c>
      <c r="FT33" s="35">
        <v>0</v>
      </c>
      <c r="FU33" s="35">
        <v>0</v>
      </c>
      <c r="FV33" s="35">
        <v>0</v>
      </c>
      <c r="FW33" s="35">
        <v>0</v>
      </c>
      <c r="FX33" s="35">
        <v>0</v>
      </c>
      <c r="FY33" s="35">
        <v>0</v>
      </c>
      <c r="FZ33" s="35">
        <v>0</v>
      </c>
      <c r="GA33" s="35">
        <v>0</v>
      </c>
      <c r="GB33" s="35">
        <v>0</v>
      </c>
      <c r="GC33" s="35">
        <v>0</v>
      </c>
      <c r="GD33" s="35">
        <v>0</v>
      </c>
      <c r="GE33" s="35">
        <v>0</v>
      </c>
      <c r="GF33" s="35">
        <v>0</v>
      </c>
      <c r="GG33" s="35">
        <v>0</v>
      </c>
      <c r="GH33" s="35">
        <v>0</v>
      </c>
      <c r="GI33" s="35">
        <v>0</v>
      </c>
      <c r="GJ33" s="35">
        <v>0</v>
      </c>
      <c r="GK33" s="35">
        <v>0</v>
      </c>
      <c r="GL33" s="35">
        <v>0</v>
      </c>
      <c r="GM33" s="35">
        <v>0</v>
      </c>
      <c r="GN33" s="35">
        <v>0</v>
      </c>
      <c r="GO33" s="35">
        <v>0</v>
      </c>
      <c r="GP33" s="35">
        <v>0</v>
      </c>
      <c r="GQ33" s="35">
        <v>0</v>
      </c>
      <c r="GR33" s="35">
        <v>0</v>
      </c>
      <c r="GS33" s="35">
        <v>0</v>
      </c>
      <c r="GT33" s="35">
        <v>0</v>
      </c>
      <c r="GU33" s="35">
        <v>0</v>
      </c>
      <c r="GV33" s="35">
        <v>0</v>
      </c>
      <c r="GW33" s="35">
        <v>0</v>
      </c>
      <c r="GX33" s="35">
        <v>0</v>
      </c>
      <c r="GY33" s="35">
        <v>0</v>
      </c>
      <c r="GZ33" s="35">
        <v>0</v>
      </c>
      <c r="HA33" s="35">
        <v>0</v>
      </c>
      <c r="HB33" s="35">
        <v>0</v>
      </c>
      <c r="HC33" s="35">
        <v>0</v>
      </c>
      <c r="HD33" s="35">
        <v>0</v>
      </c>
      <c r="HE33" s="35">
        <v>0</v>
      </c>
      <c r="HF33" s="35">
        <v>0</v>
      </c>
      <c r="HG33" s="35">
        <v>0</v>
      </c>
      <c r="HH33" s="35">
        <v>0</v>
      </c>
      <c r="HI33" s="35">
        <v>0</v>
      </c>
      <c r="HJ33" s="35">
        <v>0</v>
      </c>
      <c r="HK33" s="35">
        <v>0</v>
      </c>
      <c r="HL33" s="35">
        <v>0</v>
      </c>
      <c r="HM33" s="35">
        <v>0</v>
      </c>
      <c r="HN33" s="35">
        <v>0</v>
      </c>
      <c r="HO33" s="35">
        <v>0</v>
      </c>
      <c r="HP33" s="35">
        <v>0</v>
      </c>
      <c r="HQ33" s="35">
        <v>0</v>
      </c>
      <c r="HR33" s="35">
        <v>0</v>
      </c>
      <c r="HS33" s="35">
        <v>0</v>
      </c>
      <c r="HT33" s="35">
        <v>0</v>
      </c>
      <c r="HU33" s="35">
        <v>0</v>
      </c>
      <c r="HV33" s="35">
        <v>0</v>
      </c>
      <c r="HW33" s="35">
        <v>0</v>
      </c>
      <c r="HX33" s="35">
        <v>0</v>
      </c>
      <c r="HY33" s="35">
        <v>0</v>
      </c>
      <c r="HZ33" s="35">
        <v>0</v>
      </c>
      <c r="IA33" s="35">
        <v>0</v>
      </c>
      <c r="IB33" s="35">
        <v>0</v>
      </c>
      <c r="IC33" s="35">
        <v>0</v>
      </c>
      <c r="ID33" s="35">
        <v>0</v>
      </c>
      <c r="IE33" s="35">
        <v>0</v>
      </c>
      <c r="IF33" s="35">
        <v>0</v>
      </c>
      <c r="IG33" s="35">
        <v>0</v>
      </c>
      <c r="IH33" s="35">
        <v>0</v>
      </c>
      <c r="II33" s="35">
        <v>0</v>
      </c>
      <c r="IJ33" s="35">
        <v>0</v>
      </c>
      <c r="IK33" s="35">
        <v>0</v>
      </c>
      <c r="IL33" s="35">
        <v>0</v>
      </c>
      <c r="IM33" s="35">
        <v>0</v>
      </c>
      <c r="IN33" s="35">
        <v>0</v>
      </c>
      <c r="IO33" s="35">
        <v>0</v>
      </c>
      <c r="IP33" s="35">
        <v>0</v>
      </c>
      <c r="IQ33" s="35">
        <v>0</v>
      </c>
      <c r="IR33" s="35">
        <v>0</v>
      </c>
      <c r="IS33" s="35">
        <v>0</v>
      </c>
      <c r="IT33" s="35">
        <v>0</v>
      </c>
      <c r="IU33" s="35">
        <v>0</v>
      </c>
      <c r="IV33" s="35">
        <v>0</v>
      </c>
      <c r="IW33" s="35">
        <v>0</v>
      </c>
      <c r="IX33" s="35">
        <v>0</v>
      </c>
      <c r="IY33" s="35">
        <v>0</v>
      </c>
      <c r="IZ33" s="35">
        <v>0</v>
      </c>
      <c r="JA33" s="35">
        <v>0</v>
      </c>
      <c r="JB33" s="35">
        <v>0</v>
      </c>
      <c r="JC33" s="35">
        <v>0</v>
      </c>
      <c r="JD33" s="35">
        <v>0</v>
      </c>
      <c r="JE33" s="35">
        <v>0</v>
      </c>
      <c r="JF33" s="35">
        <v>0</v>
      </c>
      <c r="JG33" s="35">
        <v>0</v>
      </c>
      <c r="JH33" s="35">
        <v>0</v>
      </c>
      <c r="JI33" s="35">
        <v>0</v>
      </c>
      <c r="JJ33" s="35">
        <v>0</v>
      </c>
      <c r="JK33" s="35">
        <v>0</v>
      </c>
      <c r="JL33" s="35">
        <v>0</v>
      </c>
      <c r="JM33" s="35">
        <v>0</v>
      </c>
      <c r="JN33" s="35">
        <v>0</v>
      </c>
      <c r="JO33" s="35">
        <v>0</v>
      </c>
      <c r="JP33" s="35">
        <v>0</v>
      </c>
      <c r="JQ33" s="35">
        <v>0</v>
      </c>
      <c r="JR33" s="35">
        <v>0</v>
      </c>
      <c r="JS33" s="35">
        <v>0</v>
      </c>
      <c r="JT33" s="35">
        <v>0</v>
      </c>
      <c r="JU33" s="35">
        <v>0</v>
      </c>
      <c r="JV33" s="35">
        <v>0</v>
      </c>
      <c r="JW33" s="35">
        <v>0</v>
      </c>
      <c r="JX33" s="35">
        <v>0</v>
      </c>
      <c r="JY33" s="35">
        <v>0</v>
      </c>
      <c r="JZ33" s="35">
        <v>0</v>
      </c>
      <c r="KA33" s="35">
        <v>0</v>
      </c>
      <c r="KB33" s="35">
        <v>0</v>
      </c>
      <c r="KC33" s="35">
        <v>0</v>
      </c>
      <c r="KD33" s="35">
        <v>0</v>
      </c>
      <c r="KE33" s="35">
        <v>0</v>
      </c>
      <c r="KF33" s="35">
        <v>0</v>
      </c>
      <c r="KG33" s="35">
        <v>0</v>
      </c>
      <c r="KH33" s="35">
        <v>0</v>
      </c>
      <c r="KI33" s="35">
        <v>0</v>
      </c>
      <c r="KJ33" s="35">
        <v>0</v>
      </c>
      <c r="KK33" s="35">
        <v>0</v>
      </c>
      <c r="KL33" s="35">
        <v>0</v>
      </c>
      <c r="KM33" s="35">
        <v>0</v>
      </c>
      <c r="KN33" s="35">
        <v>0</v>
      </c>
      <c r="KO33" s="35">
        <v>0</v>
      </c>
      <c r="KP33" s="35">
        <v>0</v>
      </c>
      <c r="KQ33" s="35">
        <v>0</v>
      </c>
      <c r="KR33" s="35">
        <v>0</v>
      </c>
      <c r="KS33" s="35">
        <v>0</v>
      </c>
      <c r="KT33" s="35">
        <v>0</v>
      </c>
      <c r="KU33" s="35">
        <v>0</v>
      </c>
      <c r="KV33" s="35">
        <v>0</v>
      </c>
      <c r="KW33" s="35">
        <v>0</v>
      </c>
      <c r="KX33" s="35">
        <v>0</v>
      </c>
      <c r="KY33" s="35">
        <v>0</v>
      </c>
      <c r="KZ33" s="35">
        <v>0</v>
      </c>
      <c r="LA33" s="35">
        <v>0</v>
      </c>
      <c r="LB33" s="35">
        <v>0</v>
      </c>
      <c r="LC33" s="35">
        <v>0</v>
      </c>
      <c r="LD33" s="35">
        <v>0</v>
      </c>
      <c r="LE33" s="35">
        <v>0</v>
      </c>
      <c r="LF33" s="35">
        <v>0</v>
      </c>
      <c r="LG33" s="35">
        <v>0</v>
      </c>
      <c r="LH33" s="35">
        <v>0</v>
      </c>
      <c r="LI33" s="35">
        <v>0</v>
      </c>
      <c r="LJ33" s="35">
        <v>0</v>
      </c>
      <c r="LK33" s="35">
        <v>0</v>
      </c>
      <c r="LL33" s="35">
        <v>0</v>
      </c>
      <c r="LM33" s="35">
        <v>0</v>
      </c>
      <c r="LN33" s="35">
        <v>0</v>
      </c>
      <c r="LO33" s="35">
        <v>0</v>
      </c>
      <c r="LP33" s="35">
        <v>0</v>
      </c>
      <c r="LQ33" s="35">
        <v>0</v>
      </c>
      <c r="LR33" s="35">
        <v>0</v>
      </c>
      <c r="LS33" s="35">
        <v>0</v>
      </c>
      <c r="LT33" s="35">
        <v>0</v>
      </c>
      <c r="LU33" s="35">
        <v>0</v>
      </c>
      <c r="LV33" s="35">
        <v>0</v>
      </c>
      <c r="LW33" s="35">
        <v>0</v>
      </c>
      <c r="LX33" s="35">
        <v>0</v>
      </c>
      <c r="LY33" s="35">
        <v>0</v>
      </c>
      <c r="LZ33" s="35">
        <v>0</v>
      </c>
      <c r="MA33" s="35">
        <v>0</v>
      </c>
      <c r="MB33" s="35">
        <v>0</v>
      </c>
      <c r="MC33" s="35">
        <v>0</v>
      </c>
      <c r="MD33" s="35">
        <v>0</v>
      </c>
      <c r="ME33" s="35">
        <v>0</v>
      </c>
      <c r="MF33" s="35">
        <v>0</v>
      </c>
      <c r="MG33" s="35">
        <v>0</v>
      </c>
      <c r="MH33" s="35">
        <v>0</v>
      </c>
      <c r="MI33" s="35">
        <v>0</v>
      </c>
      <c r="MJ33" s="35">
        <v>0</v>
      </c>
      <c r="MK33" s="35">
        <v>0</v>
      </c>
      <c r="ML33" s="35">
        <v>0</v>
      </c>
      <c r="MM33" s="35">
        <v>0</v>
      </c>
      <c r="MN33" s="35">
        <v>0</v>
      </c>
      <c r="MO33" s="35">
        <v>0</v>
      </c>
      <c r="MP33" s="35">
        <v>0</v>
      </c>
      <c r="MQ33" s="35">
        <v>0</v>
      </c>
      <c r="MR33" s="35">
        <v>0</v>
      </c>
      <c r="MS33" s="35">
        <v>0</v>
      </c>
      <c r="MT33" s="35">
        <v>0</v>
      </c>
      <c r="MU33" s="35">
        <v>0</v>
      </c>
      <c r="MV33" s="35">
        <v>0</v>
      </c>
      <c r="MW33" s="35">
        <v>0</v>
      </c>
      <c r="MX33" s="35">
        <v>0</v>
      </c>
      <c r="MY33" s="35">
        <v>0</v>
      </c>
      <c r="MZ33" s="35">
        <v>0</v>
      </c>
      <c r="NA33" s="35">
        <v>0</v>
      </c>
      <c r="NB33" s="35">
        <v>0</v>
      </c>
      <c r="NC33" s="35">
        <v>0</v>
      </c>
      <c r="ND33" s="35">
        <v>0</v>
      </c>
      <c r="NE33" s="35">
        <v>0</v>
      </c>
      <c r="NF33" s="35">
        <v>0</v>
      </c>
      <c r="NG33" s="35">
        <v>0</v>
      </c>
      <c r="NH33" s="35">
        <v>0</v>
      </c>
      <c r="NI33" s="35">
        <v>0</v>
      </c>
      <c r="NJ33" s="35">
        <v>0</v>
      </c>
      <c r="NK33" s="35">
        <v>0</v>
      </c>
      <c r="NL33" s="35">
        <v>0</v>
      </c>
      <c r="NM33" s="35">
        <v>0</v>
      </c>
      <c r="NN33" s="35">
        <v>0</v>
      </c>
      <c r="NO33" s="35">
        <v>0</v>
      </c>
      <c r="NP33" s="35">
        <v>0</v>
      </c>
      <c r="NQ33" s="35">
        <v>0</v>
      </c>
      <c r="NR33" s="35">
        <v>0</v>
      </c>
      <c r="NS33" s="35">
        <v>0</v>
      </c>
      <c r="NT33" s="35">
        <v>0</v>
      </c>
      <c r="NU33" s="35">
        <v>0</v>
      </c>
      <c r="NV33" s="35">
        <v>0</v>
      </c>
      <c r="NW33" s="35">
        <v>0</v>
      </c>
      <c r="NX33" s="35">
        <v>0</v>
      </c>
      <c r="NY33" s="35">
        <v>0</v>
      </c>
      <c r="NZ33" s="35">
        <v>0</v>
      </c>
      <c r="OA33" s="35">
        <v>0</v>
      </c>
      <c r="OB33" s="35">
        <v>0</v>
      </c>
      <c r="OC33" s="35">
        <v>0</v>
      </c>
      <c r="OD33" s="35">
        <v>0</v>
      </c>
      <c r="OE33" s="35">
        <v>0</v>
      </c>
      <c r="OF33" s="35">
        <v>0</v>
      </c>
      <c r="OG33" s="35">
        <v>0</v>
      </c>
      <c r="OH33" s="35">
        <v>0</v>
      </c>
      <c r="OI33" s="35">
        <v>0</v>
      </c>
      <c r="OJ33" s="35">
        <v>0</v>
      </c>
      <c r="OK33" s="35">
        <v>0</v>
      </c>
      <c r="OL33" s="35">
        <v>0</v>
      </c>
      <c r="OM33" s="35">
        <v>0</v>
      </c>
      <c r="ON33" s="35">
        <v>0</v>
      </c>
      <c r="OO33" s="35">
        <v>0</v>
      </c>
      <c r="OP33" s="35">
        <v>0</v>
      </c>
      <c r="OQ33" s="35">
        <v>0</v>
      </c>
      <c r="OR33" s="35">
        <v>0</v>
      </c>
      <c r="OS33" s="35">
        <v>0</v>
      </c>
      <c r="OT33" s="35">
        <v>0</v>
      </c>
      <c r="OU33" s="35">
        <v>0</v>
      </c>
      <c r="OV33" s="35">
        <v>0</v>
      </c>
      <c r="OW33" s="35">
        <v>0</v>
      </c>
      <c r="OX33" s="35">
        <v>0</v>
      </c>
      <c r="OY33" s="35">
        <v>0</v>
      </c>
      <c r="OZ33" s="35">
        <v>0</v>
      </c>
      <c r="PA33" s="35">
        <v>0</v>
      </c>
      <c r="PB33" s="35">
        <v>0</v>
      </c>
      <c r="PC33" s="35">
        <v>0</v>
      </c>
      <c r="PD33" s="35">
        <v>0</v>
      </c>
      <c r="PE33" s="35">
        <v>0</v>
      </c>
      <c r="PF33" s="35">
        <v>0</v>
      </c>
      <c r="PG33" s="35">
        <v>0</v>
      </c>
    </row>
    <row r="34" spans="1:423" ht="13.9" customHeight="1" x14ac:dyDescent="0.2">
      <c r="A34" s="8"/>
      <c r="B34" s="187" t="s">
        <v>328</v>
      </c>
      <c r="C34" s="86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9">
        <v>0</v>
      </c>
      <c r="BD34" s="39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0</v>
      </c>
      <c r="DB34" s="39">
        <v>0</v>
      </c>
      <c r="DC34" s="39">
        <v>0</v>
      </c>
      <c r="DD34" s="39">
        <v>0</v>
      </c>
      <c r="DE34" s="39">
        <v>0</v>
      </c>
      <c r="DF34" s="39">
        <v>0</v>
      </c>
      <c r="DG34" s="39">
        <v>0</v>
      </c>
      <c r="DH34" s="39">
        <v>0</v>
      </c>
      <c r="DI34" s="39">
        <v>0</v>
      </c>
      <c r="DJ34" s="39">
        <v>0</v>
      </c>
      <c r="DK34" s="39">
        <v>0</v>
      </c>
      <c r="DL34" s="39">
        <v>0</v>
      </c>
      <c r="DM34" s="39">
        <v>0</v>
      </c>
      <c r="DN34" s="39">
        <v>0</v>
      </c>
      <c r="DO34" s="39">
        <v>0</v>
      </c>
      <c r="DP34" s="39">
        <v>0</v>
      </c>
      <c r="DQ34" s="39">
        <v>0</v>
      </c>
      <c r="DR34" s="39">
        <v>0</v>
      </c>
      <c r="DS34" s="39">
        <v>0</v>
      </c>
      <c r="DT34" s="39">
        <v>0</v>
      </c>
      <c r="DU34" s="39">
        <v>0</v>
      </c>
      <c r="DV34" s="39">
        <v>0</v>
      </c>
      <c r="DW34" s="39">
        <v>0</v>
      </c>
      <c r="DX34" s="39">
        <v>0</v>
      </c>
      <c r="DY34" s="39">
        <v>0</v>
      </c>
      <c r="DZ34" s="39">
        <v>0</v>
      </c>
      <c r="EA34" s="39">
        <v>0</v>
      </c>
      <c r="EB34" s="39">
        <v>0</v>
      </c>
      <c r="EC34" s="39">
        <v>0</v>
      </c>
      <c r="ED34" s="39">
        <v>0</v>
      </c>
      <c r="EE34" s="39">
        <v>0</v>
      </c>
      <c r="EF34" s="39">
        <v>0</v>
      </c>
      <c r="EG34" s="39">
        <v>0</v>
      </c>
      <c r="EH34" s="39">
        <v>0</v>
      </c>
      <c r="EI34" s="39">
        <v>0</v>
      </c>
      <c r="EJ34" s="39">
        <v>0</v>
      </c>
      <c r="EK34" s="39">
        <v>0</v>
      </c>
      <c r="EL34" s="39">
        <v>0</v>
      </c>
      <c r="EM34" s="39">
        <v>0</v>
      </c>
      <c r="EN34" s="39">
        <v>0</v>
      </c>
      <c r="EO34" s="39">
        <v>0</v>
      </c>
      <c r="EP34" s="39">
        <v>0</v>
      </c>
      <c r="EQ34" s="39">
        <v>0</v>
      </c>
      <c r="ER34" s="39">
        <v>0</v>
      </c>
      <c r="ES34" s="39">
        <v>0</v>
      </c>
      <c r="ET34" s="39">
        <v>0</v>
      </c>
      <c r="EU34" s="39">
        <v>0</v>
      </c>
      <c r="EV34" s="39">
        <v>0</v>
      </c>
      <c r="EW34" s="39">
        <v>0</v>
      </c>
      <c r="EX34" s="39">
        <v>0</v>
      </c>
      <c r="EY34" s="39">
        <v>0</v>
      </c>
      <c r="EZ34" s="39">
        <v>0</v>
      </c>
      <c r="FA34" s="39">
        <v>0</v>
      </c>
      <c r="FB34" s="39">
        <v>0</v>
      </c>
      <c r="FC34" s="39">
        <v>0</v>
      </c>
      <c r="FD34" s="39">
        <v>0</v>
      </c>
      <c r="FE34" s="39">
        <v>0</v>
      </c>
      <c r="FF34" s="39">
        <v>0</v>
      </c>
      <c r="FG34" s="39">
        <v>0</v>
      </c>
      <c r="FH34" s="39">
        <v>0</v>
      </c>
      <c r="FI34" s="39">
        <v>0</v>
      </c>
      <c r="FJ34" s="39">
        <v>0</v>
      </c>
      <c r="FK34" s="39">
        <v>0</v>
      </c>
      <c r="FL34" s="39">
        <v>0</v>
      </c>
      <c r="FM34" s="39">
        <v>0</v>
      </c>
      <c r="FN34" s="39">
        <v>0</v>
      </c>
      <c r="FO34" s="39">
        <v>0</v>
      </c>
      <c r="FP34" s="39">
        <v>0</v>
      </c>
      <c r="FQ34" s="39">
        <v>0</v>
      </c>
      <c r="FR34" s="39">
        <v>0</v>
      </c>
      <c r="FS34" s="39">
        <v>0</v>
      </c>
      <c r="FT34" s="39">
        <v>0</v>
      </c>
      <c r="FU34" s="39">
        <v>0</v>
      </c>
      <c r="FV34" s="39">
        <v>0</v>
      </c>
      <c r="FW34" s="39">
        <v>0</v>
      </c>
      <c r="FX34" s="39">
        <v>0</v>
      </c>
      <c r="FY34" s="39">
        <v>0</v>
      </c>
      <c r="FZ34" s="39">
        <v>0</v>
      </c>
      <c r="GA34" s="39">
        <v>0</v>
      </c>
      <c r="GB34" s="39">
        <v>0</v>
      </c>
      <c r="GC34" s="39">
        <v>0</v>
      </c>
      <c r="GD34" s="39">
        <v>0</v>
      </c>
      <c r="GE34" s="39">
        <v>0</v>
      </c>
      <c r="GF34" s="39">
        <v>0</v>
      </c>
      <c r="GG34" s="39">
        <v>0</v>
      </c>
      <c r="GH34" s="39">
        <v>0</v>
      </c>
      <c r="GI34" s="39">
        <v>0</v>
      </c>
      <c r="GJ34" s="39">
        <v>0</v>
      </c>
      <c r="GK34" s="39">
        <v>0</v>
      </c>
      <c r="GL34" s="39">
        <v>0</v>
      </c>
      <c r="GM34" s="39">
        <v>0</v>
      </c>
      <c r="GN34" s="39">
        <v>0</v>
      </c>
      <c r="GO34" s="39">
        <v>0</v>
      </c>
      <c r="GP34" s="39">
        <v>0</v>
      </c>
      <c r="GQ34" s="39">
        <v>0</v>
      </c>
      <c r="GR34" s="39">
        <v>0</v>
      </c>
      <c r="GS34" s="39">
        <v>0</v>
      </c>
      <c r="GT34" s="39">
        <v>0</v>
      </c>
      <c r="GU34" s="39">
        <v>0</v>
      </c>
      <c r="GV34" s="39">
        <v>0</v>
      </c>
      <c r="GW34" s="39">
        <v>0</v>
      </c>
      <c r="GX34" s="39">
        <v>0</v>
      </c>
      <c r="GY34" s="39">
        <v>0</v>
      </c>
      <c r="GZ34" s="39">
        <v>0</v>
      </c>
      <c r="HA34" s="39">
        <v>0</v>
      </c>
      <c r="HB34" s="39">
        <v>0</v>
      </c>
      <c r="HC34" s="39">
        <v>0</v>
      </c>
      <c r="HD34" s="39">
        <v>0</v>
      </c>
      <c r="HE34" s="39">
        <v>0</v>
      </c>
      <c r="HF34" s="39">
        <v>0</v>
      </c>
      <c r="HG34" s="39">
        <v>0</v>
      </c>
      <c r="HH34" s="39">
        <v>0</v>
      </c>
      <c r="HI34" s="39">
        <v>0</v>
      </c>
      <c r="HJ34" s="39">
        <v>0</v>
      </c>
      <c r="HK34" s="39">
        <v>0</v>
      </c>
      <c r="HL34" s="39">
        <v>0</v>
      </c>
      <c r="HM34" s="39">
        <v>0</v>
      </c>
      <c r="HN34" s="39">
        <v>0</v>
      </c>
      <c r="HO34" s="39">
        <v>0</v>
      </c>
      <c r="HP34" s="39">
        <v>0</v>
      </c>
      <c r="HQ34" s="39">
        <v>0</v>
      </c>
      <c r="HR34" s="39">
        <v>0</v>
      </c>
      <c r="HS34" s="39">
        <v>0</v>
      </c>
      <c r="HT34" s="39">
        <v>0</v>
      </c>
      <c r="HU34" s="39">
        <v>0</v>
      </c>
      <c r="HV34" s="39">
        <v>0</v>
      </c>
      <c r="HW34" s="39">
        <v>0</v>
      </c>
      <c r="HX34" s="39">
        <v>0</v>
      </c>
      <c r="HY34" s="39">
        <v>0</v>
      </c>
      <c r="HZ34" s="39">
        <v>0</v>
      </c>
      <c r="IA34" s="39">
        <v>0</v>
      </c>
      <c r="IB34" s="39">
        <v>0</v>
      </c>
      <c r="IC34" s="39">
        <v>0</v>
      </c>
      <c r="ID34" s="39">
        <v>0</v>
      </c>
      <c r="IE34" s="39">
        <v>0</v>
      </c>
      <c r="IF34" s="39">
        <v>0</v>
      </c>
      <c r="IG34" s="39">
        <v>0</v>
      </c>
      <c r="IH34" s="39">
        <v>0</v>
      </c>
      <c r="II34" s="39">
        <v>0</v>
      </c>
      <c r="IJ34" s="39">
        <v>0</v>
      </c>
      <c r="IK34" s="39">
        <v>0</v>
      </c>
      <c r="IL34" s="39">
        <v>0</v>
      </c>
      <c r="IM34" s="39">
        <v>0</v>
      </c>
      <c r="IN34" s="39">
        <v>0</v>
      </c>
      <c r="IO34" s="39">
        <v>0</v>
      </c>
      <c r="IP34" s="39">
        <v>0</v>
      </c>
      <c r="IQ34" s="39">
        <v>0</v>
      </c>
      <c r="IR34" s="39">
        <v>0</v>
      </c>
      <c r="IS34" s="39">
        <v>0</v>
      </c>
      <c r="IT34" s="39">
        <v>0</v>
      </c>
      <c r="IU34" s="39">
        <v>0</v>
      </c>
      <c r="IV34" s="39">
        <v>0</v>
      </c>
      <c r="IW34" s="39">
        <v>0</v>
      </c>
      <c r="IX34" s="39">
        <v>0</v>
      </c>
      <c r="IY34" s="39">
        <v>0</v>
      </c>
      <c r="IZ34" s="39">
        <v>0</v>
      </c>
      <c r="JA34" s="39">
        <v>0</v>
      </c>
      <c r="JB34" s="39">
        <v>0</v>
      </c>
      <c r="JC34" s="39">
        <v>0</v>
      </c>
      <c r="JD34" s="39">
        <v>0</v>
      </c>
      <c r="JE34" s="39">
        <v>0</v>
      </c>
      <c r="JF34" s="39">
        <v>0</v>
      </c>
      <c r="JG34" s="39">
        <v>0</v>
      </c>
      <c r="JH34" s="39">
        <v>0</v>
      </c>
      <c r="JI34" s="39">
        <v>0</v>
      </c>
      <c r="JJ34" s="39">
        <v>0</v>
      </c>
      <c r="JK34" s="39">
        <v>0</v>
      </c>
      <c r="JL34" s="39">
        <v>0</v>
      </c>
      <c r="JM34" s="39">
        <v>0</v>
      </c>
      <c r="JN34" s="39">
        <v>0</v>
      </c>
      <c r="JO34" s="39">
        <v>0</v>
      </c>
      <c r="JP34" s="39">
        <v>0</v>
      </c>
      <c r="JQ34" s="39">
        <v>0</v>
      </c>
      <c r="JR34" s="39">
        <v>0</v>
      </c>
      <c r="JS34" s="39">
        <v>0</v>
      </c>
      <c r="JT34" s="39">
        <v>0</v>
      </c>
      <c r="JU34" s="39">
        <v>0</v>
      </c>
      <c r="JV34" s="39">
        <v>0</v>
      </c>
      <c r="JW34" s="39">
        <v>0</v>
      </c>
      <c r="JX34" s="39">
        <v>0</v>
      </c>
      <c r="JY34" s="39">
        <v>0</v>
      </c>
      <c r="JZ34" s="39">
        <v>0</v>
      </c>
      <c r="KA34" s="39">
        <v>0</v>
      </c>
      <c r="KB34" s="39">
        <v>0</v>
      </c>
      <c r="KC34" s="39">
        <v>0</v>
      </c>
      <c r="KD34" s="39">
        <v>0</v>
      </c>
      <c r="KE34" s="39">
        <v>0</v>
      </c>
      <c r="KF34" s="39">
        <v>0</v>
      </c>
      <c r="KG34" s="39">
        <v>0</v>
      </c>
      <c r="KH34" s="39">
        <v>0</v>
      </c>
      <c r="KI34" s="39">
        <v>0</v>
      </c>
      <c r="KJ34" s="39">
        <v>0</v>
      </c>
      <c r="KK34" s="39">
        <v>0</v>
      </c>
      <c r="KL34" s="39">
        <v>0</v>
      </c>
      <c r="KM34" s="39">
        <v>0</v>
      </c>
      <c r="KN34" s="39">
        <v>0</v>
      </c>
      <c r="KO34" s="39">
        <v>0</v>
      </c>
      <c r="KP34" s="39">
        <v>0</v>
      </c>
      <c r="KQ34" s="39">
        <v>0</v>
      </c>
      <c r="KR34" s="39">
        <v>0</v>
      </c>
      <c r="KS34" s="39">
        <v>0</v>
      </c>
      <c r="KT34" s="39">
        <v>0</v>
      </c>
      <c r="KU34" s="39">
        <v>0</v>
      </c>
      <c r="KV34" s="39">
        <v>0</v>
      </c>
      <c r="KW34" s="39">
        <v>0</v>
      </c>
      <c r="KX34" s="39">
        <v>0</v>
      </c>
      <c r="KY34" s="39">
        <v>0</v>
      </c>
      <c r="KZ34" s="39">
        <v>0</v>
      </c>
      <c r="LA34" s="39">
        <v>0</v>
      </c>
      <c r="LB34" s="39">
        <v>0</v>
      </c>
      <c r="LC34" s="39">
        <v>0</v>
      </c>
      <c r="LD34" s="39">
        <v>0</v>
      </c>
      <c r="LE34" s="39">
        <v>0</v>
      </c>
      <c r="LF34" s="39">
        <v>0</v>
      </c>
      <c r="LG34" s="39">
        <v>0</v>
      </c>
      <c r="LH34" s="39">
        <v>0</v>
      </c>
      <c r="LI34" s="39">
        <v>0</v>
      </c>
      <c r="LJ34" s="39">
        <v>0</v>
      </c>
      <c r="LK34" s="39">
        <v>0</v>
      </c>
      <c r="LL34" s="39">
        <v>0</v>
      </c>
      <c r="LM34" s="39">
        <v>0</v>
      </c>
      <c r="LN34" s="39">
        <v>0</v>
      </c>
      <c r="LO34" s="39">
        <v>0</v>
      </c>
      <c r="LP34" s="39">
        <v>0</v>
      </c>
      <c r="LQ34" s="39">
        <v>0</v>
      </c>
      <c r="LR34" s="39">
        <v>0</v>
      </c>
      <c r="LS34" s="39">
        <v>0</v>
      </c>
      <c r="LT34" s="39">
        <v>0</v>
      </c>
      <c r="LU34" s="39">
        <v>0</v>
      </c>
      <c r="LV34" s="39">
        <v>0</v>
      </c>
      <c r="LW34" s="39">
        <v>0</v>
      </c>
      <c r="LX34" s="39">
        <v>0</v>
      </c>
      <c r="LY34" s="39">
        <v>0</v>
      </c>
      <c r="LZ34" s="39">
        <v>0</v>
      </c>
      <c r="MA34" s="39">
        <v>0</v>
      </c>
      <c r="MB34" s="39">
        <v>0</v>
      </c>
      <c r="MC34" s="39">
        <v>0</v>
      </c>
      <c r="MD34" s="39">
        <v>0</v>
      </c>
      <c r="ME34" s="39">
        <v>0</v>
      </c>
      <c r="MF34" s="39">
        <v>0</v>
      </c>
      <c r="MG34" s="39">
        <v>0</v>
      </c>
      <c r="MH34" s="39">
        <v>0</v>
      </c>
      <c r="MI34" s="39">
        <v>0</v>
      </c>
      <c r="MJ34" s="39">
        <v>0</v>
      </c>
      <c r="MK34" s="39">
        <v>0</v>
      </c>
      <c r="ML34" s="39">
        <v>0</v>
      </c>
      <c r="MM34" s="39">
        <v>0</v>
      </c>
      <c r="MN34" s="39">
        <v>0</v>
      </c>
      <c r="MO34" s="39">
        <v>0</v>
      </c>
      <c r="MP34" s="39">
        <v>0</v>
      </c>
      <c r="MQ34" s="39">
        <v>0</v>
      </c>
      <c r="MR34" s="39">
        <v>0</v>
      </c>
      <c r="MS34" s="39">
        <v>0</v>
      </c>
      <c r="MT34" s="39">
        <v>0</v>
      </c>
      <c r="MU34" s="39">
        <v>0</v>
      </c>
      <c r="MV34" s="39">
        <v>0</v>
      </c>
      <c r="MW34" s="39">
        <v>0</v>
      </c>
      <c r="MX34" s="39">
        <v>0</v>
      </c>
      <c r="MY34" s="39">
        <v>0</v>
      </c>
      <c r="MZ34" s="39">
        <v>0</v>
      </c>
      <c r="NA34" s="39">
        <v>0</v>
      </c>
      <c r="NB34" s="39">
        <v>0</v>
      </c>
      <c r="NC34" s="39">
        <v>0</v>
      </c>
      <c r="ND34" s="39">
        <v>0</v>
      </c>
      <c r="NE34" s="39">
        <v>0</v>
      </c>
      <c r="NF34" s="39">
        <v>0</v>
      </c>
      <c r="NG34" s="39">
        <v>0</v>
      </c>
      <c r="NH34" s="39">
        <v>0</v>
      </c>
      <c r="NI34" s="39">
        <v>0</v>
      </c>
      <c r="NJ34" s="39">
        <v>0</v>
      </c>
      <c r="NK34" s="39">
        <v>0</v>
      </c>
      <c r="NL34" s="39">
        <v>0</v>
      </c>
      <c r="NM34" s="39">
        <v>0</v>
      </c>
      <c r="NN34" s="39">
        <v>0</v>
      </c>
      <c r="NO34" s="39">
        <v>0</v>
      </c>
      <c r="NP34" s="39">
        <v>0</v>
      </c>
      <c r="NQ34" s="39">
        <v>0</v>
      </c>
      <c r="NR34" s="39">
        <v>0</v>
      </c>
      <c r="NS34" s="39">
        <v>0</v>
      </c>
      <c r="NT34" s="39">
        <v>0</v>
      </c>
      <c r="NU34" s="39">
        <v>0</v>
      </c>
      <c r="NV34" s="39">
        <v>0</v>
      </c>
      <c r="NW34" s="39">
        <v>0</v>
      </c>
      <c r="NX34" s="39">
        <v>0</v>
      </c>
      <c r="NY34" s="39">
        <v>0</v>
      </c>
      <c r="NZ34" s="39">
        <v>0</v>
      </c>
      <c r="OA34" s="39">
        <v>0</v>
      </c>
      <c r="OB34" s="39">
        <v>0</v>
      </c>
      <c r="OC34" s="39">
        <v>0</v>
      </c>
      <c r="OD34" s="39">
        <v>0</v>
      </c>
      <c r="OE34" s="39">
        <v>0</v>
      </c>
      <c r="OF34" s="39">
        <v>0</v>
      </c>
      <c r="OG34" s="39">
        <v>0</v>
      </c>
      <c r="OH34" s="39">
        <v>0</v>
      </c>
      <c r="OI34" s="39">
        <v>0</v>
      </c>
      <c r="OJ34" s="39">
        <v>0</v>
      </c>
      <c r="OK34" s="39">
        <v>0</v>
      </c>
      <c r="OL34" s="39">
        <v>0</v>
      </c>
      <c r="OM34" s="39">
        <v>0</v>
      </c>
      <c r="ON34" s="39">
        <v>0</v>
      </c>
      <c r="OO34" s="39">
        <v>0</v>
      </c>
      <c r="OP34" s="39">
        <v>0</v>
      </c>
      <c r="OQ34" s="39">
        <v>0</v>
      </c>
      <c r="OR34" s="39">
        <v>0</v>
      </c>
      <c r="OS34" s="39">
        <v>0</v>
      </c>
      <c r="OT34" s="39">
        <v>0</v>
      </c>
      <c r="OU34" s="39">
        <v>0</v>
      </c>
      <c r="OV34" s="39">
        <v>0</v>
      </c>
      <c r="OW34" s="39">
        <v>0</v>
      </c>
      <c r="OX34" s="39">
        <v>0</v>
      </c>
      <c r="OY34" s="39">
        <v>0</v>
      </c>
      <c r="OZ34" s="39">
        <v>0</v>
      </c>
      <c r="PA34" s="39">
        <v>0</v>
      </c>
      <c r="PB34" s="39">
        <v>0</v>
      </c>
      <c r="PC34" s="39">
        <v>0</v>
      </c>
      <c r="PD34" s="39">
        <v>0</v>
      </c>
      <c r="PE34" s="39">
        <v>0</v>
      </c>
      <c r="PF34" s="39">
        <v>0</v>
      </c>
      <c r="PG34" s="39">
        <v>0</v>
      </c>
    </row>
    <row r="35" spans="1:423" ht="13.9" customHeight="1" x14ac:dyDescent="0.2">
      <c r="A35" s="8"/>
      <c r="B35" s="187" t="s">
        <v>329</v>
      </c>
      <c r="C35" s="86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  <c r="BE35" s="39">
        <v>0</v>
      </c>
      <c r="BF35" s="39">
        <v>0</v>
      </c>
      <c r="BG35" s="39">
        <v>0</v>
      </c>
      <c r="BH35" s="39">
        <v>0</v>
      </c>
      <c r="BI35" s="39">
        <v>0</v>
      </c>
      <c r="BJ35" s="39">
        <v>0</v>
      </c>
      <c r="BK35" s="39">
        <v>0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0</v>
      </c>
      <c r="CF35" s="39">
        <v>0</v>
      </c>
      <c r="CG35" s="39">
        <v>0</v>
      </c>
      <c r="CH35" s="39">
        <v>0</v>
      </c>
      <c r="CI35" s="39">
        <v>0</v>
      </c>
      <c r="CJ35" s="39">
        <v>0</v>
      </c>
      <c r="CK35" s="39">
        <v>0</v>
      </c>
      <c r="CL35" s="39">
        <v>0</v>
      </c>
      <c r="CM35" s="39">
        <v>0</v>
      </c>
      <c r="CN35" s="39">
        <v>0</v>
      </c>
      <c r="CO35" s="39">
        <v>0</v>
      </c>
      <c r="CP35" s="39">
        <v>0</v>
      </c>
      <c r="CQ35" s="39">
        <v>0</v>
      </c>
      <c r="CR35" s="39">
        <v>0</v>
      </c>
      <c r="CS35" s="39">
        <v>0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39">
        <v>0</v>
      </c>
      <c r="DJ35" s="39">
        <v>0</v>
      </c>
      <c r="DK35" s="39">
        <v>0</v>
      </c>
      <c r="DL35" s="39">
        <v>0</v>
      </c>
      <c r="DM35" s="39">
        <v>0</v>
      </c>
      <c r="DN35" s="39">
        <v>0</v>
      </c>
      <c r="DO35" s="39">
        <v>0</v>
      </c>
      <c r="DP35" s="39">
        <v>0</v>
      </c>
      <c r="DQ35" s="39">
        <v>0</v>
      </c>
      <c r="DR35" s="39">
        <v>0</v>
      </c>
      <c r="DS35" s="39">
        <v>0</v>
      </c>
      <c r="DT35" s="39">
        <v>0</v>
      </c>
      <c r="DU35" s="39">
        <v>0</v>
      </c>
      <c r="DV35" s="39">
        <v>0</v>
      </c>
      <c r="DW35" s="39">
        <v>0</v>
      </c>
      <c r="DX35" s="39">
        <v>0</v>
      </c>
      <c r="DY35" s="39">
        <v>0</v>
      </c>
      <c r="DZ35" s="39">
        <v>0</v>
      </c>
      <c r="EA35" s="39">
        <v>0</v>
      </c>
      <c r="EB35" s="39">
        <v>0</v>
      </c>
      <c r="EC35" s="39">
        <v>0</v>
      </c>
      <c r="ED35" s="39">
        <v>0</v>
      </c>
      <c r="EE35" s="39">
        <v>0</v>
      </c>
      <c r="EF35" s="39">
        <v>0</v>
      </c>
      <c r="EG35" s="39">
        <v>0</v>
      </c>
      <c r="EH35" s="39">
        <v>0</v>
      </c>
      <c r="EI35" s="39">
        <v>0</v>
      </c>
      <c r="EJ35" s="39">
        <v>0</v>
      </c>
      <c r="EK35" s="39">
        <v>0</v>
      </c>
      <c r="EL35" s="39">
        <v>0</v>
      </c>
      <c r="EM35" s="39">
        <v>0</v>
      </c>
      <c r="EN35" s="39">
        <v>0</v>
      </c>
      <c r="EO35" s="39">
        <v>0</v>
      </c>
      <c r="EP35" s="39">
        <v>0</v>
      </c>
      <c r="EQ35" s="39">
        <v>0</v>
      </c>
      <c r="ER35" s="39">
        <v>0</v>
      </c>
      <c r="ES35" s="39">
        <v>0</v>
      </c>
      <c r="ET35" s="39">
        <v>0</v>
      </c>
      <c r="EU35" s="39">
        <v>0</v>
      </c>
      <c r="EV35" s="39">
        <v>0</v>
      </c>
      <c r="EW35" s="39">
        <v>0</v>
      </c>
      <c r="EX35" s="39">
        <v>0</v>
      </c>
      <c r="EY35" s="39">
        <v>0</v>
      </c>
      <c r="EZ35" s="39">
        <v>0</v>
      </c>
      <c r="FA35" s="39">
        <v>0</v>
      </c>
      <c r="FB35" s="39">
        <v>0</v>
      </c>
      <c r="FC35" s="39">
        <v>0</v>
      </c>
      <c r="FD35" s="39">
        <v>0</v>
      </c>
      <c r="FE35" s="39">
        <v>0</v>
      </c>
      <c r="FF35" s="39">
        <v>0</v>
      </c>
      <c r="FG35" s="39">
        <v>0</v>
      </c>
      <c r="FH35" s="39">
        <v>0</v>
      </c>
      <c r="FI35" s="39">
        <v>0</v>
      </c>
      <c r="FJ35" s="39">
        <v>0</v>
      </c>
      <c r="FK35" s="39">
        <v>0</v>
      </c>
      <c r="FL35" s="39">
        <v>0</v>
      </c>
      <c r="FM35" s="39">
        <v>0</v>
      </c>
      <c r="FN35" s="39">
        <v>0</v>
      </c>
      <c r="FO35" s="39">
        <v>0</v>
      </c>
      <c r="FP35" s="39">
        <v>0</v>
      </c>
      <c r="FQ35" s="39">
        <v>0</v>
      </c>
      <c r="FR35" s="39">
        <v>0</v>
      </c>
      <c r="FS35" s="39">
        <v>0</v>
      </c>
      <c r="FT35" s="39">
        <v>0</v>
      </c>
      <c r="FU35" s="39">
        <v>0</v>
      </c>
      <c r="FV35" s="39">
        <v>0</v>
      </c>
      <c r="FW35" s="39">
        <v>0</v>
      </c>
      <c r="FX35" s="39">
        <v>0</v>
      </c>
      <c r="FY35" s="39">
        <v>0</v>
      </c>
      <c r="FZ35" s="39">
        <v>0</v>
      </c>
      <c r="GA35" s="39">
        <v>0</v>
      </c>
      <c r="GB35" s="39">
        <v>0</v>
      </c>
      <c r="GC35" s="39">
        <v>0</v>
      </c>
      <c r="GD35" s="39">
        <v>0</v>
      </c>
      <c r="GE35" s="39">
        <v>0</v>
      </c>
      <c r="GF35" s="39">
        <v>0</v>
      </c>
      <c r="GG35" s="39">
        <v>0</v>
      </c>
      <c r="GH35" s="39">
        <v>0</v>
      </c>
      <c r="GI35" s="39">
        <v>0</v>
      </c>
      <c r="GJ35" s="39">
        <v>0</v>
      </c>
      <c r="GK35" s="39">
        <v>0</v>
      </c>
      <c r="GL35" s="39">
        <v>0</v>
      </c>
      <c r="GM35" s="39">
        <v>0</v>
      </c>
      <c r="GN35" s="39">
        <v>0</v>
      </c>
      <c r="GO35" s="39">
        <v>0</v>
      </c>
      <c r="GP35" s="39">
        <v>0</v>
      </c>
      <c r="GQ35" s="39">
        <v>0</v>
      </c>
      <c r="GR35" s="39">
        <v>0</v>
      </c>
      <c r="GS35" s="39">
        <v>0</v>
      </c>
      <c r="GT35" s="39">
        <v>0</v>
      </c>
      <c r="GU35" s="39">
        <v>0</v>
      </c>
      <c r="GV35" s="39">
        <v>0</v>
      </c>
      <c r="GW35" s="39">
        <v>0</v>
      </c>
      <c r="GX35" s="39">
        <v>0</v>
      </c>
      <c r="GY35" s="39">
        <v>0</v>
      </c>
      <c r="GZ35" s="39">
        <v>0</v>
      </c>
      <c r="HA35" s="39">
        <v>0</v>
      </c>
      <c r="HB35" s="39">
        <v>0</v>
      </c>
      <c r="HC35" s="39">
        <v>0</v>
      </c>
      <c r="HD35" s="39">
        <v>0</v>
      </c>
      <c r="HE35" s="39">
        <v>0</v>
      </c>
      <c r="HF35" s="39">
        <v>0</v>
      </c>
      <c r="HG35" s="39">
        <v>0</v>
      </c>
      <c r="HH35" s="39">
        <v>0</v>
      </c>
      <c r="HI35" s="39">
        <v>0</v>
      </c>
      <c r="HJ35" s="39">
        <v>0</v>
      </c>
      <c r="HK35" s="39">
        <v>0</v>
      </c>
      <c r="HL35" s="39">
        <v>0</v>
      </c>
      <c r="HM35" s="39">
        <v>0</v>
      </c>
      <c r="HN35" s="39">
        <v>0</v>
      </c>
      <c r="HO35" s="39">
        <v>0</v>
      </c>
      <c r="HP35" s="39">
        <v>0</v>
      </c>
      <c r="HQ35" s="39">
        <v>0</v>
      </c>
      <c r="HR35" s="39">
        <v>0</v>
      </c>
      <c r="HS35" s="39">
        <v>0</v>
      </c>
      <c r="HT35" s="39">
        <v>0</v>
      </c>
      <c r="HU35" s="39">
        <v>0</v>
      </c>
      <c r="HV35" s="39">
        <v>0</v>
      </c>
      <c r="HW35" s="39">
        <v>0</v>
      </c>
      <c r="HX35" s="39">
        <v>0</v>
      </c>
      <c r="HY35" s="39">
        <v>0</v>
      </c>
      <c r="HZ35" s="39">
        <v>0</v>
      </c>
      <c r="IA35" s="39">
        <v>0</v>
      </c>
      <c r="IB35" s="39">
        <v>0</v>
      </c>
      <c r="IC35" s="39">
        <v>0</v>
      </c>
      <c r="ID35" s="39">
        <v>0</v>
      </c>
      <c r="IE35" s="39">
        <v>0</v>
      </c>
      <c r="IF35" s="39">
        <v>0</v>
      </c>
      <c r="IG35" s="39">
        <v>0</v>
      </c>
      <c r="IH35" s="39">
        <v>0</v>
      </c>
      <c r="II35" s="39">
        <v>0</v>
      </c>
      <c r="IJ35" s="39">
        <v>0</v>
      </c>
      <c r="IK35" s="39">
        <v>0</v>
      </c>
      <c r="IL35" s="39">
        <v>0</v>
      </c>
      <c r="IM35" s="39">
        <v>0</v>
      </c>
      <c r="IN35" s="39">
        <v>0</v>
      </c>
      <c r="IO35" s="39">
        <v>0</v>
      </c>
      <c r="IP35" s="39">
        <v>0</v>
      </c>
      <c r="IQ35" s="39">
        <v>0</v>
      </c>
      <c r="IR35" s="39">
        <v>0</v>
      </c>
      <c r="IS35" s="39">
        <v>0</v>
      </c>
      <c r="IT35" s="39">
        <v>0</v>
      </c>
      <c r="IU35" s="39">
        <v>0</v>
      </c>
      <c r="IV35" s="39">
        <v>0</v>
      </c>
      <c r="IW35" s="39">
        <v>0</v>
      </c>
      <c r="IX35" s="39">
        <v>0</v>
      </c>
      <c r="IY35" s="39">
        <v>0</v>
      </c>
      <c r="IZ35" s="39">
        <v>0</v>
      </c>
      <c r="JA35" s="39">
        <v>0</v>
      </c>
      <c r="JB35" s="39">
        <v>0</v>
      </c>
      <c r="JC35" s="39">
        <v>0</v>
      </c>
      <c r="JD35" s="39">
        <v>0</v>
      </c>
      <c r="JE35" s="39">
        <v>0</v>
      </c>
      <c r="JF35" s="39">
        <v>0</v>
      </c>
      <c r="JG35" s="39">
        <v>0</v>
      </c>
      <c r="JH35" s="39">
        <v>0</v>
      </c>
      <c r="JI35" s="39">
        <v>0</v>
      </c>
      <c r="JJ35" s="39">
        <v>0</v>
      </c>
      <c r="JK35" s="39">
        <v>0</v>
      </c>
      <c r="JL35" s="39">
        <v>0</v>
      </c>
      <c r="JM35" s="39">
        <v>0</v>
      </c>
      <c r="JN35" s="39">
        <v>0</v>
      </c>
      <c r="JO35" s="39">
        <v>0</v>
      </c>
      <c r="JP35" s="39">
        <v>0</v>
      </c>
      <c r="JQ35" s="39">
        <v>0</v>
      </c>
      <c r="JR35" s="39">
        <v>0</v>
      </c>
      <c r="JS35" s="39">
        <v>0</v>
      </c>
      <c r="JT35" s="39">
        <v>0</v>
      </c>
      <c r="JU35" s="39">
        <v>0</v>
      </c>
      <c r="JV35" s="39">
        <v>0</v>
      </c>
      <c r="JW35" s="39">
        <v>0</v>
      </c>
      <c r="JX35" s="39">
        <v>0</v>
      </c>
      <c r="JY35" s="39">
        <v>0</v>
      </c>
      <c r="JZ35" s="39">
        <v>0</v>
      </c>
      <c r="KA35" s="39">
        <v>0</v>
      </c>
      <c r="KB35" s="39">
        <v>0</v>
      </c>
      <c r="KC35" s="39">
        <v>0</v>
      </c>
      <c r="KD35" s="39">
        <v>0</v>
      </c>
      <c r="KE35" s="39">
        <v>0</v>
      </c>
      <c r="KF35" s="39">
        <v>0</v>
      </c>
      <c r="KG35" s="39">
        <v>0</v>
      </c>
      <c r="KH35" s="39">
        <v>0</v>
      </c>
      <c r="KI35" s="39">
        <v>0</v>
      </c>
      <c r="KJ35" s="39">
        <v>0</v>
      </c>
      <c r="KK35" s="39">
        <v>0</v>
      </c>
      <c r="KL35" s="39">
        <v>0</v>
      </c>
      <c r="KM35" s="39">
        <v>0</v>
      </c>
      <c r="KN35" s="39">
        <v>0</v>
      </c>
      <c r="KO35" s="39">
        <v>0</v>
      </c>
      <c r="KP35" s="39">
        <v>0</v>
      </c>
      <c r="KQ35" s="39">
        <v>0</v>
      </c>
      <c r="KR35" s="39">
        <v>0</v>
      </c>
      <c r="KS35" s="39">
        <v>0</v>
      </c>
      <c r="KT35" s="39">
        <v>0</v>
      </c>
      <c r="KU35" s="39">
        <v>0</v>
      </c>
      <c r="KV35" s="39">
        <v>0</v>
      </c>
      <c r="KW35" s="39">
        <v>0</v>
      </c>
      <c r="KX35" s="39">
        <v>0</v>
      </c>
      <c r="KY35" s="39">
        <v>0</v>
      </c>
      <c r="KZ35" s="39">
        <v>0</v>
      </c>
      <c r="LA35" s="39">
        <v>0</v>
      </c>
      <c r="LB35" s="39">
        <v>0</v>
      </c>
      <c r="LC35" s="39">
        <v>0</v>
      </c>
      <c r="LD35" s="39">
        <v>0</v>
      </c>
      <c r="LE35" s="39">
        <v>0</v>
      </c>
      <c r="LF35" s="39">
        <v>0</v>
      </c>
      <c r="LG35" s="39">
        <v>0</v>
      </c>
      <c r="LH35" s="39">
        <v>0</v>
      </c>
      <c r="LI35" s="39">
        <v>0</v>
      </c>
      <c r="LJ35" s="39">
        <v>0</v>
      </c>
      <c r="LK35" s="39">
        <v>0</v>
      </c>
      <c r="LL35" s="39">
        <v>0</v>
      </c>
      <c r="LM35" s="39">
        <v>0</v>
      </c>
      <c r="LN35" s="39">
        <v>0</v>
      </c>
      <c r="LO35" s="39">
        <v>0</v>
      </c>
      <c r="LP35" s="39">
        <v>0</v>
      </c>
      <c r="LQ35" s="39">
        <v>0</v>
      </c>
      <c r="LR35" s="39">
        <v>0</v>
      </c>
      <c r="LS35" s="39">
        <v>0</v>
      </c>
      <c r="LT35" s="39">
        <v>0</v>
      </c>
      <c r="LU35" s="39">
        <v>0</v>
      </c>
      <c r="LV35" s="39">
        <v>0</v>
      </c>
      <c r="LW35" s="39">
        <v>0</v>
      </c>
      <c r="LX35" s="39">
        <v>0</v>
      </c>
      <c r="LY35" s="39">
        <v>0</v>
      </c>
      <c r="LZ35" s="39">
        <v>0</v>
      </c>
      <c r="MA35" s="39">
        <v>0</v>
      </c>
      <c r="MB35" s="39">
        <v>0</v>
      </c>
      <c r="MC35" s="39">
        <v>0</v>
      </c>
      <c r="MD35" s="39">
        <v>0</v>
      </c>
      <c r="ME35" s="39">
        <v>0</v>
      </c>
      <c r="MF35" s="39">
        <v>0</v>
      </c>
      <c r="MG35" s="39">
        <v>0</v>
      </c>
      <c r="MH35" s="39">
        <v>0</v>
      </c>
      <c r="MI35" s="39">
        <v>0</v>
      </c>
      <c r="MJ35" s="39">
        <v>0</v>
      </c>
      <c r="MK35" s="39">
        <v>0</v>
      </c>
      <c r="ML35" s="39">
        <v>0</v>
      </c>
      <c r="MM35" s="39">
        <v>0</v>
      </c>
      <c r="MN35" s="39">
        <v>0</v>
      </c>
      <c r="MO35" s="39">
        <v>0</v>
      </c>
      <c r="MP35" s="39">
        <v>0</v>
      </c>
      <c r="MQ35" s="39">
        <v>0</v>
      </c>
      <c r="MR35" s="39">
        <v>0</v>
      </c>
      <c r="MS35" s="39">
        <v>0</v>
      </c>
      <c r="MT35" s="39">
        <v>0</v>
      </c>
      <c r="MU35" s="39">
        <v>0</v>
      </c>
      <c r="MV35" s="39">
        <v>0</v>
      </c>
      <c r="MW35" s="39">
        <v>0</v>
      </c>
      <c r="MX35" s="39">
        <v>0</v>
      </c>
      <c r="MY35" s="39">
        <v>0</v>
      </c>
      <c r="MZ35" s="39">
        <v>0</v>
      </c>
      <c r="NA35" s="39">
        <v>0</v>
      </c>
      <c r="NB35" s="39">
        <v>0</v>
      </c>
      <c r="NC35" s="39">
        <v>0</v>
      </c>
      <c r="ND35" s="39">
        <v>0</v>
      </c>
      <c r="NE35" s="39">
        <v>0</v>
      </c>
      <c r="NF35" s="39">
        <v>0</v>
      </c>
      <c r="NG35" s="39">
        <v>0</v>
      </c>
      <c r="NH35" s="39">
        <v>0</v>
      </c>
      <c r="NI35" s="39">
        <v>0</v>
      </c>
      <c r="NJ35" s="39">
        <v>0</v>
      </c>
      <c r="NK35" s="39">
        <v>0</v>
      </c>
      <c r="NL35" s="39">
        <v>0</v>
      </c>
      <c r="NM35" s="39">
        <v>0</v>
      </c>
      <c r="NN35" s="39">
        <v>0</v>
      </c>
      <c r="NO35" s="39">
        <v>0</v>
      </c>
      <c r="NP35" s="39">
        <v>0</v>
      </c>
      <c r="NQ35" s="39">
        <v>0</v>
      </c>
      <c r="NR35" s="39">
        <v>0</v>
      </c>
      <c r="NS35" s="39">
        <v>0</v>
      </c>
      <c r="NT35" s="39">
        <v>0</v>
      </c>
      <c r="NU35" s="39">
        <v>0</v>
      </c>
      <c r="NV35" s="39">
        <v>0</v>
      </c>
      <c r="NW35" s="39">
        <v>0</v>
      </c>
      <c r="NX35" s="39">
        <v>0</v>
      </c>
      <c r="NY35" s="39">
        <v>0</v>
      </c>
      <c r="NZ35" s="39">
        <v>0</v>
      </c>
      <c r="OA35" s="39">
        <v>0</v>
      </c>
      <c r="OB35" s="39">
        <v>0</v>
      </c>
      <c r="OC35" s="39">
        <v>0</v>
      </c>
      <c r="OD35" s="39">
        <v>0</v>
      </c>
      <c r="OE35" s="39">
        <v>0</v>
      </c>
      <c r="OF35" s="39">
        <v>0</v>
      </c>
      <c r="OG35" s="39">
        <v>0</v>
      </c>
      <c r="OH35" s="39">
        <v>0</v>
      </c>
      <c r="OI35" s="39">
        <v>0</v>
      </c>
      <c r="OJ35" s="39">
        <v>0</v>
      </c>
      <c r="OK35" s="39">
        <v>0</v>
      </c>
      <c r="OL35" s="39">
        <v>0</v>
      </c>
      <c r="OM35" s="39">
        <v>0</v>
      </c>
      <c r="ON35" s="39">
        <v>0</v>
      </c>
      <c r="OO35" s="39">
        <v>0</v>
      </c>
      <c r="OP35" s="39">
        <v>0</v>
      </c>
      <c r="OQ35" s="39">
        <v>0</v>
      </c>
      <c r="OR35" s="39">
        <v>0</v>
      </c>
      <c r="OS35" s="39">
        <v>0</v>
      </c>
      <c r="OT35" s="39">
        <v>0</v>
      </c>
      <c r="OU35" s="39">
        <v>0</v>
      </c>
      <c r="OV35" s="39">
        <v>0</v>
      </c>
      <c r="OW35" s="39">
        <v>0</v>
      </c>
      <c r="OX35" s="39">
        <v>0</v>
      </c>
      <c r="OY35" s="39">
        <v>0</v>
      </c>
      <c r="OZ35" s="39">
        <v>0</v>
      </c>
      <c r="PA35" s="39">
        <v>0</v>
      </c>
      <c r="PB35" s="39">
        <v>0</v>
      </c>
      <c r="PC35" s="39">
        <v>0</v>
      </c>
      <c r="PD35" s="39">
        <v>0</v>
      </c>
      <c r="PE35" s="39">
        <v>0</v>
      </c>
      <c r="PF35" s="39">
        <v>0</v>
      </c>
      <c r="PG35" s="39">
        <v>0</v>
      </c>
    </row>
    <row r="36" spans="1:423" ht="13.9" customHeight="1" x14ac:dyDescent="0.2">
      <c r="A36" s="8"/>
      <c r="B36" s="187" t="s">
        <v>330</v>
      </c>
      <c r="C36" s="86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39">
        <v>0</v>
      </c>
      <c r="DJ36" s="39">
        <v>0</v>
      </c>
      <c r="DK36" s="39">
        <v>0</v>
      </c>
      <c r="DL36" s="39">
        <v>0</v>
      </c>
      <c r="DM36" s="39">
        <v>0</v>
      </c>
      <c r="DN36" s="39">
        <v>0</v>
      </c>
      <c r="DO36" s="39">
        <v>0</v>
      </c>
      <c r="DP36" s="39">
        <v>0</v>
      </c>
      <c r="DQ36" s="39">
        <v>0</v>
      </c>
      <c r="DR36" s="39">
        <v>0</v>
      </c>
      <c r="DS36" s="39">
        <v>0</v>
      </c>
      <c r="DT36" s="39">
        <v>0</v>
      </c>
      <c r="DU36" s="39">
        <v>0</v>
      </c>
      <c r="DV36" s="39">
        <v>0</v>
      </c>
      <c r="DW36" s="39">
        <v>0</v>
      </c>
      <c r="DX36" s="39">
        <v>0</v>
      </c>
      <c r="DY36" s="39">
        <v>0</v>
      </c>
      <c r="DZ36" s="39">
        <v>0</v>
      </c>
      <c r="EA36" s="39">
        <v>0</v>
      </c>
      <c r="EB36" s="39">
        <v>0</v>
      </c>
      <c r="EC36" s="39">
        <v>0</v>
      </c>
      <c r="ED36" s="39">
        <v>0</v>
      </c>
      <c r="EE36" s="39">
        <v>0</v>
      </c>
      <c r="EF36" s="39">
        <v>0</v>
      </c>
      <c r="EG36" s="39">
        <v>0</v>
      </c>
      <c r="EH36" s="39">
        <v>0</v>
      </c>
      <c r="EI36" s="39">
        <v>0</v>
      </c>
      <c r="EJ36" s="39">
        <v>0</v>
      </c>
      <c r="EK36" s="39">
        <v>0</v>
      </c>
      <c r="EL36" s="39">
        <v>0</v>
      </c>
      <c r="EM36" s="39">
        <v>0</v>
      </c>
      <c r="EN36" s="39">
        <v>0</v>
      </c>
      <c r="EO36" s="39">
        <v>0</v>
      </c>
      <c r="EP36" s="39">
        <v>0</v>
      </c>
      <c r="EQ36" s="39">
        <v>0</v>
      </c>
      <c r="ER36" s="39">
        <v>0</v>
      </c>
      <c r="ES36" s="39">
        <v>0</v>
      </c>
      <c r="ET36" s="39">
        <v>0</v>
      </c>
      <c r="EU36" s="39">
        <v>0</v>
      </c>
      <c r="EV36" s="39">
        <v>0</v>
      </c>
      <c r="EW36" s="39">
        <v>0</v>
      </c>
      <c r="EX36" s="39">
        <v>0</v>
      </c>
      <c r="EY36" s="39">
        <v>0</v>
      </c>
      <c r="EZ36" s="39">
        <v>0</v>
      </c>
      <c r="FA36" s="39">
        <v>0</v>
      </c>
      <c r="FB36" s="39">
        <v>0</v>
      </c>
      <c r="FC36" s="39">
        <v>0</v>
      </c>
      <c r="FD36" s="39">
        <v>0</v>
      </c>
      <c r="FE36" s="39">
        <v>0</v>
      </c>
      <c r="FF36" s="39">
        <v>0</v>
      </c>
      <c r="FG36" s="39">
        <v>0</v>
      </c>
      <c r="FH36" s="39">
        <v>0</v>
      </c>
      <c r="FI36" s="39">
        <v>0</v>
      </c>
      <c r="FJ36" s="39">
        <v>0</v>
      </c>
      <c r="FK36" s="39">
        <v>0</v>
      </c>
      <c r="FL36" s="39">
        <v>0</v>
      </c>
      <c r="FM36" s="39">
        <v>0</v>
      </c>
      <c r="FN36" s="39">
        <v>0</v>
      </c>
      <c r="FO36" s="39">
        <v>0</v>
      </c>
      <c r="FP36" s="39">
        <v>0</v>
      </c>
      <c r="FQ36" s="39">
        <v>0</v>
      </c>
      <c r="FR36" s="39">
        <v>0</v>
      </c>
      <c r="FS36" s="39">
        <v>0</v>
      </c>
      <c r="FT36" s="39">
        <v>0</v>
      </c>
      <c r="FU36" s="39">
        <v>0</v>
      </c>
      <c r="FV36" s="39">
        <v>0</v>
      </c>
      <c r="FW36" s="39">
        <v>0</v>
      </c>
      <c r="FX36" s="39">
        <v>0</v>
      </c>
      <c r="FY36" s="39">
        <v>0</v>
      </c>
      <c r="FZ36" s="39">
        <v>0</v>
      </c>
      <c r="GA36" s="39">
        <v>0</v>
      </c>
      <c r="GB36" s="39">
        <v>0</v>
      </c>
      <c r="GC36" s="39">
        <v>0</v>
      </c>
      <c r="GD36" s="39">
        <v>0</v>
      </c>
      <c r="GE36" s="39">
        <v>0</v>
      </c>
      <c r="GF36" s="39">
        <v>0</v>
      </c>
      <c r="GG36" s="39">
        <v>0</v>
      </c>
      <c r="GH36" s="39">
        <v>0</v>
      </c>
      <c r="GI36" s="39">
        <v>0</v>
      </c>
      <c r="GJ36" s="39">
        <v>0</v>
      </c>
      <c r="GK36" s="39">
        <v>0</v>
      </c>
      <c r="GL36" s="39">
        <v>0</v>
      </c>
      <c r="GM36" s="39">
        <v>0</v>
      </c>
      <c r="GN36" s="39">
        <v>0</v>
      </c>
      <c r="GO36" s="39">
        <v>0</v>
      </c>
      <c r="GP36" s="39">
        <v>0</v>
      </c>
      <c r="GQ36" s="39">
        <v>0</v>
      </c>
      <c r="GR36" s="39">
        <v>0</v>
      </c>
      <c r="GS36" s="39">
        <v>0</v>
      </c>
      <c r="GT36" s="39">
        <v>0</v>
      </c>
      <c r="GU36" s="39">
        <v>0</v>
      </c>
      <c r="GV36" s="39">
        <v>0</v>
      </c>
      <c r="GW36" s="39">
        <v>0</v>
      </c>
      <c r="GX36" s="39">
        <v>0</v>
      </c>
      <c r="GY36" s="39">
        <v>0</v>
      </c>
      <c r="GZ36" s="39">
        <v>0</v>
      </c>
      <c r="HA36" s="39">
        <v>0</v>
      </c>
      <c r="HB36" s="39">
        <v>0</v>
      </c>
      <c r="HC36" s="39">
        <v>0</v>
      </c>
      <c r="HD36" s="39">
        <v>0</v>
      </c>
      <c r="HE36" s="39">
        <v>0</v>
      </c>
      <c r="HF36" s="39">
        <v>0</v>
      </c>
      <c r="HG36" s="39">
        <v>0</v>
      </c>
      <c r="HH36" s="39">
        <v>0</v>
      </c>
      <c r="HI36" s="39">
        <v>0</v>
      </c>
      <c r="HJ36" s="39">
        <v>0</v>
      </c>
      <c r="HK36" s="39">
        <v>0</v>
      </c>
      <c r="HL36" s="39">
        <v>0</v>
      </c>
      <c r="HM36" s="39">
        <v>0</v>
      </c>
      <c r="HN36" s="39">
        <v>0</v>
      </c>
      <c r="HO36" s="39">
        <v>0</v>
      </c>
      <c r="HP36" s="39">
        <v>0</v>
      </c>
      <c r="HQ36" s="39">
        <v>0</v>
      </c>
      <c r="HR36" s="39">
        <v>0</v>
      </c>
      <c r="HS36" s="39">
        <v>0</v>
      </c>
      <c r="HT36" s="39">
        <v>0</v>
      </c>
      <c r="HU36" s="39">
        <v>0</v>
      </c>
      <c r="HV36" s="39">
        <v>0</v>
      </c>
      <c r="HW36" s="39">
        <v>0</v>
      </c>
      <c r="HX36" s="39">
        <v>0</v>
      </c>
      <c r="HY36" s="39">
        <v>0</v>
      </c>
      <c r="HZ36" s="39">
        <v>0</v>
      </c>
      <c r="IA36" s="39">
        <v>0</v>
      </c>
      <c r="IB36" s="39">
        <v>0</v>
      </c>
      <c r="IC36" s="39">
        <v>0</v>
      </c>
      <c r="ID36" s="39">
        <v>0</v>
      </c>
      <c r="IE36" s="39">
        <v>0</v>
      </c>
      <c r="IF36" s="39">
        <v>0</v>
      </c>
      <c r="IG36" s="39">
        <v>0</v>
      </c>
      <c r="IH36" s="39">
        <v>0</v>
      </c>
      <c r="II36" s="39">
        <v>0</v>
      </c>
      <c r="IJ36" s="39">
        <v>0</v>
      </c>
      <c r="IK36" s="39">
        <v>0</v>
      </c>
      <c r="IL36" s="39">
        <v>0</v>
      </c>
      <c r="IM36" s="39">
        <v>0</v>
      </c>
      <c r="IN36" s="39">
        <v>0</v>
      </c>
      <c r="IO36" s="39">
        <v>0</v>
      </c>
      <c r="IP36" s="39">
        <v>0</v>
      </c>
      <c r="IQ36" s="39">
        <v>0</v>
      </c>
      <c r="IR36" s="39">
        <v>0</v>
      </c>
      <c r="IS36" s="39">
        <v>0</v>
      </c>
      <c r="IT36" s="39">
        <v>0</v>
      </c>
      <c r="IU36" s="39">
        <v>0</v>
      </c>
      <c r="IV36" s="39">
        <v>0</v>
      </c>
      <c r="IW36" s="39">
        <v>0</v>
      </c>
      <c r="IX36" s="39">
        <v>0</v>
      </c>
      <c r="IY36" s="39">
        <v>0</v>
      </c>
      <c r="IZ36" s="39">
        <v>0</v>
      </c>
      <c r="JA36" s="39">
        <v>0</v>
      </c>
      <c r="JB36" s="39">
        <v>0</v>
      </c>
      <c r="JC36" s="39">
        <v>0</v>
      </c>
      <c r="JD36" s="39">
        <v>0</v>
      </c>
      <c r="JE36" s="39">
        <v>0</v>
      </c>
      <c r="JF36" s="39">
        <v>0</v>
      </c>
      <c r="JG36" s="39">
        <v>0</v>
      </c>
      <c r="JH36" s="39">
        <v>0</v>
      </c>
      <c r="JI36" s="39">
        <v>0</v>
      </c>
      <c r="JJ36" s="39">
        <v>0</v>
      </c>
      <c r="JK36" s="39">
        <v>0</v>
      </c>
      <c r="JL36" s="39">
        <v>0</v>
      </c>
      <c r="JM36" s="39">
        <v>0</v>
      </c>
      <c r="JN36" s="39">
        <v>0</v>
      </c>
      <c r="JO36" s="39">
        <v>0</v>
      </c>
      <c r="JP36" s="39">
        <v>0</v>
      </c>
      <c r="JQ36" s="39">
        <v>0</v>
      </c>
      <c r="JR36" s="39">
        <v>0</v>
      </c>
      <c r="JS36" s="39">
        <v>0</v>
      </c>
      <c r="JT36" s="39">
        <v>0</v>
      </c>
      <c r="JU36" s="39">
        <v>0</v>
      </c>
      <c r="JV36" s="39">
        <v>0</v>
      </c>
      <c r="JW36" s="39">
        <v>0</v>
      </c>
      <c r="JX36" s="39">
        <v>0</v>
      </c>
      <c r="JY36" s="39">
        <v>0</v>
      </c>
      <c r="JZ36" s="39">
        <v>0</v>
      </c>
      <c r="KA36" s="39">
        <v>0</v>
      </c>
      <c r="KB36" s="39">
        <v>0</v>
      </c>
      <c r="KC36" s="39">
        <v>0</v>
      </c>
      <c r="KD36" s="39">
        <v>0</v>
      </c>
      <c r="KE36" s="39">
        <v>0</v>
      </c>
      <c r="KF36" s="39">
        <v>0</v>
      </c>
      <c r="KG36" s="39">
        <v>0</v>
      </c>
      <c r="KH36" s="39">
        <v>0</v>
      </c>
      <c r="KI36" s="39">
        <v>0</v>
      </c>
      <c r="KJ36" s="39">
        <v>0</v>
      </c>
      <c r="KK36" s="39">
        <v>0</v>
      </c>
      <c r="KL36" s="39">
        <v>0</v>
      </c>
      <c r="KM36" s="39">
        <v>0</v>
      </c>
      <c r="KN36" s="39">
        <v>0</v>
      </c>
      <c r="KO36" s="39">
        <v>0</v>
      </c>
      <c r="KP36" s="39">
        <v>0</v>
      </c>
      <c r="KQ36" s="39">
        <v>0</v>
      </c>
      <c r="KR36" s="39">
        <v>0</v>
      </c>
      <c r="KS36" s="39">
        <v>0</v>
      </c>
      <c r="KT36" s="39">
        <v>0</v>
      </c>
      <c r="KU36" s="39">
        <v>0</v>
      </c>
      <c r="KV36" s="39">
        <v>0</v>
      </c>
      <c r="KW36" s="39">
        <v>0</v>
      </c>
      <c r="KX36" s="39">
        <v>0</v>
      </c>
      <c r="KY36" s="39">
        <v>0</v>
      </c>
      <c r="KZ36" s="39">
        <v>0</v>
      </c>
      <c r="LA36" s="39">
        <v>0</v>
      </c>
      <c r="LB36" s="39">
        <v>0</v>
      </c>
      <c r="LC36" s="39">
        <v>0</v>
      </c>
      <c r="LD36" s="39">
        <v>0</v>
      </c>
      <c r="LE36" s="39">
        <v>0</v>
      </c>
      <c r="LF36" s="39">
        <v>0</v>
      </c>
      <c r="LG36" s="39">
        <v>0</v>
      </c>
      <c r="LH36" s="39">
        <v>0</v>
      </c>
      <c r="LI36" s="39">
        <v>0</v>
      </c>
      <c r="LJ36" s="39">
        <v>0</v>
      </c>
      <c r="LK36" s="39">
        <v>0</v>
      </c>
      <c r="LL36" s="39">
        <v>0</v>
      </c>
      <c r="LM36" s="39">
        <v>0</v>
      </c>
      <c r="LN36" s="39">
        <v>0</v>
      </c>
      <c r="LO36" s="39">
        <v>0</v>
      </c>
      <c r="LP36" s="39">
        <v>0</v>
      </c>
      <c r="LQ36" s="39">
        <v>0</v>
      </c>
      <c r="LR36" s="39">
        <v>0</v>
      </c>
      <c r="LS36" s="39">
        <v>0</v>
      </c>
      <c r="LT36" s="39">
        <v>0</v>
      </c>
      <c r="LU36" s="39">
        <v>0</v>
      </c>
      <c r="LV36" s="39">
        <v>0</v>
      </c>
      <c r="LW36" s="39">
        <v>0</v>
      </c>
      <c r="LX36" s="39">
        <v>0</v>
      </c>
      <c r="LY36" s="39">
        <v>0</v>
      </c>
      <c r="LZ36" s="39">
        <v>0</v>
      </c>
      <c r="MA36" s="39">
        <v>0</v>
      </c>
      <c r="MB36" s="39">
        <v>0</v>
      </c>
      <c r="MC36" s="39">
        <v>0</v>
      </c>
      <c r="MD36" s="39">
        <v>0</v>
      </c>
      <c r="ME36" s="39">
        <v>0</v>
      </c>
      <c r="MF36" s="39">
        <v>0</v>
      </c>
      <c r="MG36" s="39">
        <v>0</v>
      </c>
      <c r="MH36" s="39">
        <v>0</v>
      </c>
      <c r="MI36" s="39">
        <v>0</v>
      </c>
      <c r="MJ36" s="39">
        <v>0</v>
      </c>
      <c r="MK36" s="39">
        <v>0</v>
      </c>
      <c r="ML36" s="39">
        <v>0</v>
      </c>
      <c r="MM36" s="39">
        <v>0</v>
      </c>
      <c r="MN36" s="39">
        <v>0</v>
      </c>
      <c r="MO36" s="39">
        <v>0</v>
      </c>
      <c r="MP36" s="39">
        <v>0</v>
      </c>
      <c r="MQ36" s="39">
        <v>0</v>
      </c>
      <c r="MR36" s="39">
        <v>0</v>
      </c>
      <c r="MS36" s="39">
        <v>0</v>
      </c>
      <c r="MT36" s="39">
        <v>0</v>
      </c>
      <c r="MU36" s="39">
        <v>0</v>
      </c>
      <c r="MV36" s="39">
        <v>0</v>
      </c>
      <c r="MW36" s="39">
        <v>0</v>
      </c>
      <c r="MX36" s="39">
        <v>0</v>
      </c>
      <c r="MY36" s="39">
        <v>0</v>
      </c>
      <c r="MZ36" s="39">
        <v>0</v>
      </c>
      <c r="NA36" s="39">
        <v>0</v>
      </c>
      <c r="NB36" s="39">
        <v>0</v>
      </c>
      <c r="NC36" s="39">
        <v>0</v>
      </c>
      <c r="ND36" s="39">
        <v>0</v>
      </c>
      <c r="NE36" s="39">
        <v>0</v>
      </c>
      <c r="NF36" s="39">
        <v>0</v>
      </c>
      <c r="NG36" s="39">
        <v>0</v>
      </c>
      <c r="NH36" s="39">
        <v>0</v>
      </c>
      <c r="NI36" s="39">
        <v>0</v>
      </c>
      <c r="NJ36" s="39">
        <v>0</v>
      </c>
      <c r="NK36" s="39">
        <v>0</v>
      </c>
      <c r="NL36" s="39">
        <v>0</v>
      </c>
      <c r="NM36" s="39">
        <v>0</v>
      </c>
      <c r="NN36" s="39">
        <v>0</v>
      </c>
      <c r="NO36" s="39">
        <v>0</v>
      </c>
      <c r="NP36" s="39">
        <v>0</v>
      </c>
      <c r="NQ36" s="39">
        <v>0</v>
      </c>
      <c r="NR36" s="39">
        <v>0</v>
      </c>
      <c r="NS36" s="39">
        <v>0</v>
      </c>
      <c r="NT36" s="39">
        <v>0</v>
      </c>
      <c r="NU36" s="39">
        <v>0</v>
      </c>
      <c r="NV36" s="39">
        <v>0</v>
      </c>
      <c r="NW36" s="39">
        <v>0</v>
      </c>
      <c r="NX36" s="39">
        <v>0</v>
      </c>
      <c r="NY36" s="39">
        <v>0</v>
      </c>
      <c r="NZ36" s="39">
        <v>0</v>
      </c>
      <c r="OA36" s="39">
        <v>0</v>
      </c>
      <c r="OB36" s="39">
        <v>0</v>
      </c>
      <c r="OC36" s="39">
        <v>0</v>
      </c>
      <c r="OD36" s="39">
        <v>0</v>
      </c>
      <c r="OE36" s="39">
        <v>0</v>
      </c>
      <c r="OF36" s="39">
        <v>0</v>
      </c>
      <c r="OG36" s="39">
        <v>0</v>
      </c>
      <c r="OH36" s="39">
        <v>0</v>
      </c>
      <c r="OI36" s="39">
        <v>0</v>
      </c>
      <c r="OJ36" s="39">
        <v>0</v>
      </c>
      <c r="OK36" s="39">
        <v>0</v>
      </c>
      <c r="OL36" s="39">
        <v>0</v>
      </c>
      <c r="OM36" s="39">
        <v>0</v>
      </c>
      <c r="ON36" s="39">
        <v>0</v>
      </c>
      <c r="OO36" s="39">
        <v>0</v>
      </c>
      <c r="OP36" s="39">
        <v>0</v>
      </c>
      <c r="OQ36" s="39">
        <v>0</v>
      </c>
      <c r="OR36" s="39">
        <v>0</v>
      </c>
      <c r="OS36" s="39">
        <v>0</v>
      </c>
      <c r="OT36" s="39">
        <v>0</v>
      </c>
      <c r="OU36" s="39">
        <v>0</v>
      </c>
      <c r="OV36" s="39">
        <v>0</v>
      </c>
      <c r="OW36" s="39">
        <v>0</v>
      </c>
      <c r="OX36" s="39">
        <v>0</v>
      </c>
      <c r="OY36" s="39">
        <v>0</v>
      </c>
      <c r="OZ36" s="39">
        <v>0</v>
      </c>
      <c r="PA36" s="39">
        <v>0</v>
      </c>
      <c r="PB36" s="39">
        <v>0</v>
      </c>
      <c r="PC36" s="39">
        <v>0</v>
      </c>
      <c r="PD36" s="39">
        <v>0</v>
      </c>
      <c r="PE36" s="39">
        <v>0</v>
      </c>
      <c r="PF36" s="39">
        <v>0</v>
      </c>
      <c r="PG36" s="39">
        <v>0</v>
      </c>
    </row>
    <row r="37" spans="1:423" ht="13.9" customHeight="1" x14ac:dyDescent="0.2">
      <c r="A37" s="8"/>
      <c r="B37" s="187" t="s">
        <v>331</v>
      </c>
      <c r="C37" s="86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0</v>
      </c>
      <c r="CE37" s="39">
        <v>0</v>
      </c>
      <c r="CF37" s="39">
        <v>0</v>
      </c>
      <c r="CG37" s="39">
        <v>0</v>
      </c>
      <c r="CH37" s="39">
        <v>0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39">
        <v>0</v>
      </c>
      <c r="DA37" s="39">
        <v>0</v>
      </c>
      <c r="DB37" s="39">
        <v>0</v>
      </c>
      <c r="DC37" s="39">
        <v>0</v>
      </c>
      <c r="DD37" s="39">
        <v>0</v>
      </c>
      <c r="DE37" s="39">
        <v>0</v>
      </c>
      <c r="DF37" s="39">
        <v>0</v>
      </c>
      <c r="DG37" s="39">
        <v>0</v>
      </c>
      <c r="DH37" s="39">
        <v>0</v>
      </c>
      <c r="DI37" s="39">
        <v>0</v>
      </c>
      <c r="DJ37" s="39">
        <v>0</v>
      </c>
      <c r="DK37" s="39">
        <v>0</v>
      </c>
      <c r="DL37" s="39">
        <v>0</v>
      </c>
      <c r="DM37" s="39">
        <v>0</v>
      </c>
      <c r="DN37" s="39">
        <v>0</v>
      </c>
      <c r="DO37" s="39">
        <v>0</v>
      </c>
      <c r="DP37" s="39">
        <v>0</v>
      </c>
      <c r="DQ37" s="39">
        <v>0</v>
      </c>
      <c r="DR37" s="39">
        <v>0</v>
      </c>
      <c r="DS37" s="39">
        <v>0</v>
      </c>
      <c r="DT37" s="39">
        <v>0</v>
      </c>
      <c r="DU37" s="39">
        <v>0</v>
      </c>
      <c r="DV37" s="39">
        <v>0</v>
      </c>
      <c r="DW37" s="39">
        <v>0</v>
      </c>
      <c r="DX37" s="39">
        <v>0</v>
      </c>
      <c r="DY37" s="39">
        <v>0</v>
      </c>
      <c r="DZ37" s="39">
        <v>0</v>
      </c>
      <c r="EA37" s="39">
        <v>0</v>
      </c>
      <c r="EB37" s="39">
        <v>0</v>
      </c>
      <c r="EC37" s="39">
        <v>0</v>
      </c>
      <c r="ED37" s="39">
        <v>0</v>
      </c>
      <c r="EE37" s="39">
        <v>0</v>
      </c>
      <c r="EF37" s="39">
        <v>0</v>
      </c>
      <c r="EG37" s="39">
        <v>0</v>
      </c>
      <c r="EH37" s="39">
        <v>0</v>
      </c>
      <c r="EI37" s="39">
        <v>0</v>
      </c>
      <c r="EJ37" s="39">
        <v>0</v>
      </c>
      <c r="EK37" s="39">
        <v>0</v>
      </c>
      <c r="EL37" s="39">
        <v>0</v>
      </c>
      <c r="EM37" s="39">
        <v>0</v>
      </c>
      <c r="EN37" s="39">
        <v>0</v>
      </c>
      <c r="EO37" s="39">
        <v>0</v>
      </c>
      <c r="EP37" s="39">
        <v>0</v>
      </c>
      <c r="EQ37" s="39">
        <v>0</v>
      </c>
      <c r="ER37" s="39">
        <v>0</v>
      </c>
      <c r="ES37" s="39">
        <v>0</v>
      </c>
      <c r="ET37" s="39">
        <v>0</v>
      </c>
      <c r="EU37" s="39">
        <v>0</v>
      </c>
      <c r="EV37" s="39">
        <v>0</v>
      </c>
      <c r="EW37" s="39">
        <v>0</v>
      </c>
      <c r="EX37" s="39">
        <v>0</v>
      </c>
      <c r="EY37" s="39">
        <v>0</v>
      </c>
      <c r="EZ37" s="39">
        <v>0</v>
      </c>
      <c r="FA37" s="39">
        <v>0</v>
      </c>
      <c r="FB37" s="39">
        <v>0</v>
      </c>
      <c r="FC37" s="39">
        <v>0</v>
      </c>
      <c r="FD37" s="39">
        <v>0</v>
      </c>
      <c r="FE37" s="39">
        <v>0</v>
      </c>
      <c r="FF37" s="39">
        <v>0</v>
      </c>
      <c r="FG37" s="39">
        <v>0</v>
      </c>
      <c r="FH37" s="39">
        <v>0</v>
      </c>
      <c r="FI37" s="39">
        <v>0</v>
      </c>
      <c r="FJ37" s="39">
        <v>0</v>
      </c>
      <c r="FK37" s="39">
        <v>0</v>
      </c>
      <c r="FL37" s="39">
        <v>0</v>
      </c>
      <c r="FM37" s="39">
        <v>0</v>
      </c>
      <c r="FN37" s="39">
        <v>0</v>
      </c>
      <c r="FO37" s="39">
        <v>0</v>
      </c>
      <c r="FP37" s="39">
        <v>0</v>
      </c>
      <c r="FQ37" s="39">
        <v>0</v>
      </c>
      <c r="FR37" s="39">
        <v>0</v>
      </c>
      <c r="FS37" s="39">
        <v>0</v>
      </c>
      <c r="FT37" s="39">
        <v>0</v>
      </c>
      <c r="FU37" s="39">
        <v>0</v>
      </c>
      <c r="FV37" s="39">
        <v>0</v>
      </c>
      <c r="FW37" s="39">
        <v>0</v>
      </c>
      <c r="FX37" s="39">
        <v>0</v>
      </c>
      <c r="FY37" s="39">
        <v>0</v>
      </c>
      <c r="FZ37" s="39">
        <v>0</v>
      </c>
      <c r="GA37" s="39">
        <v>0</v>
      </c>
      <c r="GB37" s="39">
        <v>0</v>
      </c>
      <c r="GC37" s="39">
        <v>0</v>
      </c>
      <c r="GD37" s="39">
        <v>0</v>
      </c>
      <c r="GE37" s="39">
        <v>0</v>
      </c>
      <c r="GF37" s="39">
        <v>0</v>
      </c>
      <c r="GG37" s="39">
        <v>0</v>
      </c>
      <c r="GH37" s="39">
        <v>0</v>
      </c>
      <c r="GI37" s="39">
        <v>0</v>
      </c>
      <c r="GJ37" s="39">
        <v>0</v>
      </c>
      <c r="GK37" s="39">
        <v>0</v>
      </c>
      <c r="GL37" s="39">
        <v>0</v>
      </c>
      <c r="GM37" s="39">
        <v>0</v>
      </c>
      <c r="GN37" s="39">
        <v>0</v>
      </c>
      <c r="GO37" s="39">
        <v>0</v>
      </c>
      <c r="GP37" s="39">
        <v>0</v>
      </c>
      <c r="GQ37" s="39">
        <v>0</v>
      </c>
      <c r="GR37" s="39">
        <v>0</v>
      </c>
      <c r="GS37" s="39">
        <v>0</v>
      </c>
      <c r="GT37" s="39">
        <v>0</v>
      </c>
      <c r="GU37" s="39">
        <v>0</v>
      </c>
      <c r="GV37" s="39">
        <v>0</v>
      </c>
      <c r="GW37" s="39">
        <v>0</v>
      </c>
      <c r="GX37" s="39">
        <v>0</v>
      </c>
      <c r="GY37" s="39">
        <v>0</v>
      </c>
      <c r="GZ37" s="39">
        <v>0</v>
      </c>
      <c r="HA37" s="39">
        <v>0</v>
      </c>
      <c r="HB37" s="39">
        <v>0</v>
      </c>
      <c r="HC37" s="39">
        <v>0</v>
      </c>
      <c r="HD37" s="39">
        <v>0</v>
      </c>
      <c r="HE37" s="39">
        <v>0</v>
      </c>
      <c r="HF37" s="39">
        <v>0</v>
      </c>
      <c r="HG37" s="39">
        <v>0</v>
      </c>
      <c r="HH37" s="39">
        <v>0</v>
      </c>
      <c r="HI37" s="39">
        <v>0</v>
      </c>
      <c r="HJ37" s="39">
        <v>0</v>
      </c>
      <c r="HK37" s="39">
        <v>0</v>
      </c>
      <c r="HL37" s="39">
        <v>0</v>
      </c>
      <c r="HM37" s="39">
        <v>0</v>
      </c>
      <c r="HN37" s="39">
        <v>0</v>
      </c>
      <c r="HO37" s="39">
        <v>0</v>
      </c>
      <c r="HP37" s="39">
        <v>0</v>
      </c>
      <c r="HQ37" s="39">
        <v>0</v>
      </c>
      <c r="HR37" s="39">
        <v>0</v>
      </c>
      <c r="HS37" s="39">
        <v>0</v>
      </c>
      <c r="HT37" s="39">
        <v>0</v>
      </c>
      <c r="HU37" s="39">
        <v>0</v>
      </c>
      <c r="HV37" s="39">
        <v>0</v>
      </c>
      <c r="HW37" s="39">
        <v>0</v>
      </c>
      <c r="HX37" s="39">
        <v>0</v>
      </c>
      <c r="HY37" s="39">
        <v>0</v>
      </c>
      <c r="HZ37" s="39">
        <v>0</v>
      </c>
      <c r="IA37" s="39">
        <v>0</v>
      </c>
      <c r="IB37" s="39">
        <v>0</v>
      </c>
      <c r="IC37" s="39">
        <v>0</v>
      </c>
      <c r="ID37" s="39">
        <v>0</v>
      </c>
      <c r="IE37" s="39">
        <v>0</v>
      </c>
      <c r="IF37" s="39">
        <v>0</v>
      </c>
      <c r="IG37" s="39">
        <v>0</v>
      </c>
      <c r="IH37" s="39">
        <v>0</v>
      </c>
      <c r="II37" s="39">
        <v>0</v>
      </c>
      <c r="IJ37" s="39">
        <v>0</v>
      </c>
      <c r="IK37" s="39">
        <v>0</v>
      </c>
      <c r="IL37" s="39">
        <v>0</v>
      </c>
      <c r="IM37" s="39">
        <v>0</v>
      </c>
      <c r="IN37" s="39">
        <v>0</v>
      </c>
      <c r="IO37" s="39">
        <v>0</v>
      </c>
      <c r="IP37" s="39">
        <v>0</v>
      </c>
      <c r="IQ37" s="39">
        <v>0</v>
      </c>
      <c r="IR37" s="39">
        <v>0</v>
      </c>
      <c r="IS37" s="39">
        <v>0</v>
      </c>
      <c r="IT37" s="39">
        <v>0</v>
      </c>
      <c r="IU37" s="39">
        <v>0</v>
      </c>
      <c r="IV37" s="39">
        <v>0</v>
      </c>
      <c r="IW37" s="39">
        <v>0</v>
      </c>
      <c r="IX37" s="39">
        <v>0</v>
      </c>
      <c r="IY37" s="39">
        <v>0</v>
      </c>
      <c r="IZ37" s="39">
        <v>0</v>
      </c>
      <c r="JA37" s="39">
        <v>0</v>
      </c>
      <c r="JB37" s="39">
        <v>0</v>
      </c>
      <c r="JC37" s="39">
        <v>0</v>
      </c>
      <c r="JD37" s="39">
        <v>0</v>
      </c>
      <c r="JE37" s="39">
        <v>0</v>
      </c>
      <c r="JF37" s="39">
        <v>0</v>
      </c>
      <c r="JG37" s="39">
        <v>0</v>
      </c>
      <c r="JH37" s="39">
        <v>0</v>
      </c>
      <c r="JI37" s="39">
        <v>0</v>
      </c>
      <c r="JJ37" s="39">
        <v>0</v>
      </c>
      <c r="JK37" s="39">
        <v>0</v>
      </c>
      <c r="JL37" s="39">
        <v>0</v>
      </c>
      <c r="JM37" s="39">
        <v>0</v>
      </c>
      <c r="JN37" s="39">
        <v>0</v>
      </c>
      <c r="JO37" s="39">
        <v>0</v>
      </c>
      <c r="JP37" s="39">
        <v>0</v>
      </c>
      <c r="JQ37" s="39">
        <v>0</v>
      </c>
      <c r="JR37" s="39">
        <v>0</v>
      </c>
      <c r="JS37" s="39">
        <v>0</v>
      </c>
      <c r="JT37" s="39">
        <v>0</v>
      </c>
      <c r="JU37" s="39">
        <v>0</v>
      </c>
      <c r="JV37" s="39">
        <v>0</v>
      </c>
      <c r="JW37" s="39">
        <v>0</v>
      </c>
      <c r="JX37" s="39">
        <v>0</v>
      </c>
      <c r="JY37" s="39">
        <v>0</v>
      </c>
      <c r="JZ37" s="39">
        <v>0</v>
      </c>
      <c r="KA37" s="39">
        <v>0</v>
      </c>
      <c r="KB37" s="39">
        <v>0</v>
      </c>
      <c r="KC37" s="39">
        <v>0</v>
      </c>
      <c r="KD37" s="39">
        <v>0</v>
      </c>
      <c r="KE37" s="39">
        <v>0</v>
      </c>
      <c r="KF37" s="39">
        <v>0</v>
      </c>
      <c r="KG37" s="39">
        <v>0</v>
      </c>
      <c r="KH37" s="39">
        <v>0</v>
      </c>
      <c r="KI37" s="39">
        <v>0</v>
      </c>
      <c r="KJ37" s="39">
        <v>0</v>
      </c>
      <c r="KK37" s="39">
        <v>0</v>
      </c>
      <c r="KL37" s="39">
        <v>0</v>
      </c>
      <c r="KM37" s="39">
        <v>0</v>
      </c>
      <c r="KN37" s="39">
        <v>0</v>
      </c>
      <c r="KO37" s="39">
        <v>0</v>
      </c>
      <c r="KP37" s="39">
        <v>0</v>
      </c>
      <c r="KQ37" s="39">
        <v>0</v>
      </c>
      <c r="KR37" s="39">
        <v>0</v>
      </c>
      <c r="KS37" s="39">
        <v>0</v>
      </c>
      <c r="KT37" s="39">
        <v>0</v>
      </c>
      <c r="KU37" s="39">
        <v>0</v>
      </c>
      <c r="KV37" s="39">
        <v>0</v>
      </c>
      <c r="KW37" s="39">
        <v>0</v>
      </c>
      <c r="KX37" s="39">
        <v>0</v>
      </c>
      <c r="KY37" s="39">
        <v>0</v>
      </c>
      <c r="KZ37" s="39">
        <v>0</v>
      </c>
      <c r="LA37" s="39">
        <v>0</v>
      </c>
      <c r="LB37" s="39">
        <v>0</v>
      </c>
      <c r="LC37" s="39">
        <v>0</v>
      </c>
      <c r="LD37" s="39">
        <v>0</v>
      </c>
      <c r="LE37" s="39">
        <v>0</v>
      </c>
      <c r="LF37" s="39">
        <v>0</v>
      </c>
      <c r="LG37" s="39">
        <v>0</v>
      </c>
      <c r="LH37" s="39">
        <v>0</v>
      </c>
      <c r="LI37" s="39">
        <v>0</v>
      </c>
      <c r="LJ37" s="39">
        <v>0</v>
      </c>
      <c r="LK37" s="39">
        <v>0</v>
      </c>
      <c r="LL37" s="39">
        <v>0</v>
      </c>
      <c r="LM37" s="39">
        <v>0</v>
      </c>
      <c r="LN37" s="39">
        <v>0</v>
      </c>
      <c r="LO37" s="39">
        <v>0</v>
      </c>
      <c r="LP37" s="39">
        <v>0</v>
      </c>
      <c r="LQ37" s="39">
        <v>0</v>
      </c>
      <c r="LR37" s="39">
        <v>0</v>
      </c>
      <c r="LS37" s="39">
        <v>0</v>
      </c>
      <c r="LT37" s="39">
        <v>0</v>
      </c>
      <c r="LU37" s="39">
        <v>0</v>
      </c>
      <c r="LV37" s="39">
        <v>0</v>
      </c>
      <c r="LW37" s="39">
        <v>0</v>
      </c>
      <c r="LX37" s="39">
        <v>0</v>
      </c>
      <c r="LY37" s="39">
        <v>0</v>
      </c>
      <c r="LZ37" s="39">
        <v>0</v>
      </c>
      <c r="MA37" s="39">
        <v>0</v>
      </c>
      <c r="MB37" s="39">
        <v>0</v>
      </c>
      <c r="MC37" s="39">
        <v>0</v>
      </c>
      <c r="MD37" s="39">
        <v>0</v>
      </c>
      <c r="ME37" s="39">
        <v>0</v>
      </c>
      <c r="MF37" s="39">
        <v>0</v>
      </c>
      <c r="MG37" s="39">
        <v>0</v>
      </c>
      <c r="MH37" s="39">
        <v>0</v>
      </c>
      <c r="MI37" s="39">
        <v>0</v>
      </c>
      <c r="MJ37" s="39">
        <v>0</v>
      </c>
      <c r="MK37" s="39">
        <v>0</v>
      </c>
      <c r="ML37" s="39">
        <v>0</v>
      </c>
      <c r="MM37" s="39">
        <v>0</v>
      </c>
      <c r="MN37" s="39">
        <v>0</v>
      </c>
      <c r="MO37" s="39">
        <v>0</v>
      </c>
      <c r="MP37" s="39">
        <v>0</v>
      </c>
      <c r="MQ37" s="39">
        <v>0</v>
      </c>
      <c r="MR37" s="39">
        <v>0</v>
      </c>
      <c r="MS37" s="39">
        <v>0</v>
      </c>
      <c r="MT37" s="39">
        <v>0</v>
      </c>
      <c r="MU37" s="39">
        <v>0</v>
      </c>
      <c r="MV37" s="39">
        <v>0</v>
      </c>
      <c r="MW37" s="39">
        <v>0</v>
      </c>
      <c r="MX37" s="39">
        <v>0</v>
      </c>
      <c r="MY37" s="39">
        <v>0</v>
      </c>
      <c r="MZ37" s="39">
        <v>0</v>
      </c>
      <c r="NA37" s="39">
        <v>0</v>
      </c>
      <c r="NB37" s="39">
        <v>0</v>
      </c>
      <c r="NC37" s="39">
        <v>0</v>
      </c>
      <c r="ND37" s="39">
        <v>0</v>
      </c>
      <c r="NE37" s="39">
        <v>0</v>
      </c>
      <c r="NF37" s="39">
        <v>0</v>
      </c>
      <c r="NG37" s="39">
        <v>0</v>
      </c>
      <c r="NH37" s="39">
        <v>0</v>
      </c>
      <c r="NI37" s="39">
        <v>0</v>
      </c>
      <c r="NJ37" s="39">
        <v>0</v>
      </c>
      <c r="NK37" s="39">
        <v>0</v>
      </c>
      <c r="NL37" s="39">
        <v>0</v>
      </c>
      <c r="NM37" s="39">
        <v>0</v>
      </c>
      <c r="NN37" s="39">
        <v>0</v>
      </c>
      <c r="NO37" s="39">
        <v>0</v>
      </c>
      <c r="NP37" s="39">
        <v>0</v>
      </c>
      <c r="NQ37" s="39">
        <v>0</v>
      </c>
      <c r="NR37" s="39">
        <v>0</v>
      </c>
      <c r="NS37" s="39">
        <v>0</v>
      </c>
      <c r="NT37" s="39">
        <v>0</v>
      </c>
      <c r="NU37" s="39">
        <v>0</v>
      </c>
      <c r="NV37" s="39">
        <v>0</v>
      </c>
      <c r="NW37" s="39">
        <v>0</v>
      </c>
      <c r="NX37" s="39">
        <v>0</v>
      </c>
      <c r="NY37" s="39">
        <v>0</v>
      </c>
      <c r="NZ37" s="39">
        <v>0</v>
      </c>
      <c r="OA37" s="39">
        <v>0</v>
      </c>
      <c r="OB37" s="39">
        <v>0</v>
      </c>
      <c r="OC37" s="39">
        <v>0</v>
      </c>
      <c r="OD37" s="39">
        <v>0</v>
      </c>
      <c r="OE37" s="39">
        <v>0</v>
      </c>
      <c r="OF37" s="39">
        <v>0</v>
      </c>
      <c r="OG37" s="39">
        <v>0</v>
      </c>
      <c r="OH37" s="39">
        <v>0</v>
      </c>
      <c r="OI37" s="39">
        <v>0</v>
      </c>
      <c r="OJ37" s="39">
        <v>0</v>
      </c>
      <c r="OK37" s="39">
        <v>0</v>
      </c>
      <c r="OL37" s="39">
        <v>0</v>
      </c>
      <c r="OM37" s="39">
        <v>0</v>
      </c>
      <c r="ON37" s="39">
        <v>0</v>
      </c>
      <c r="OO37" s="39">
        <v>0</v>
      </c>
      <c r="OP37" s="39">
        <v>0</v>
      </c>
      <c r="OQ37" s="39">
        <v>0</v>
      </c>
      <c r="OR37" s="39">
        <v>0</v>
      </c>
      <c r="OS37" s="39">
        <v>0</v>
      </c>
      <c r="OT37" s="39">
        <v>0</v>
      </c>
      <c r="OU37" s="39">
        <v>0</v>
      </c>
      <c r="OV37" s="39">
        <v>0</v>
      </c>
      <c r="OW37" s="39">
        <v>0</v>
      </c>
      <c r="OX37" s="39">
        <v>0</v>
      </c>
      <c r="OY37" s="39">
        <v>0</v>
      </c>
      <c r="OZ37" s="39">
        <v>0</v>
      </c>
      <c r="PA37" s="39">
        <v>0</v>
      </c>
      <c r="PB37" s="39">
        <v>0</v>
      </c>
      <c r="PC37" s="39">
        <v>0</v>
      </c>
      <c r="PD37" s="39">
        <v>0</v>
      </c>
      <c r="PE37" s="39">
        <v>0</v>
      </c>
      <c r="PF37" s="39">
        <v>0</v>
      </c>
      <c r="PG37" s="39">
        <v>0</v>
      </c>
    </row>
    <row r="38" spans="1:423" ht="13.9" customHeight="1" x14ac:dyDescent="0.2">
      <c r="A38" s="8"/>
      <c r="B38" s="187" t="s">
        <v>332</v>
      </c>
      <c r="C38" s="86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39">
        <v>0</v>
      </c>
      <c r="CE38" s="39">
        <v>0</v>
      </c>
      <c r="CF38" s="39">
        <v>0</v>
      </c>
      <c r="CG38" s="39">
        <v>0</v>
      </c>
      <c r="CH38" s="39">
        <v>0</v>
      </c>
      <c r="CI38" s="39">
        <v>0</v>
      </c>
      <c r="CJ38" s="39">
        <v>0</v>
      </c>
      <c r="CK38" s="39">
        <v>0</v>
      </c>
      <c r="CL38" s="39">
        <v>0</v>
      </c>
      <c r="CM38" s="39">
        <v>0</v>
      </c>
      <c r="CN38" s="39">
        <v>0</v>
      </c>
      <c r="CO38" s="39">
        <v>0</v>
      </c>
      <c r="CP38" s="39">
        <v>0</v>
      </c>
      <c r="CQ38" s="39">
        <v>0</v>
      </c>
      <c r="CR38" s="39">
        <v>0</v>
      </c>
      <c r="CS38" s="39">
        <v>0</v>
      </c>
      <c r="CT38" s="39">
        <v>0</v>
      </c>
      <c r="CU38" s="39">
        <v>0</v>
      </c>
      <c r="CV38" s="39">
        <v>0</v>
      </c>
      <c r="CW38" s="39">
        <v>0</v>
      </c>
      <c r="CX38" s="39">
        <v>0</v>
      </c>
      <c r="CY38" s="39">
        <v>0</v>
      </c>
      <c r="CZ38" s="39">
        <v>0</v>
      </c>
      <c r="DA38" s="39">
        <v>0</v>
      </c>
      <c r="DB38" s="39">
        <v>0</v>
      </c>
      <c r="DC38" s="39">
        <v>0</v>
      </c>
      <c r="DD38" s="39">
        <v>0</v>
      </c>
      <c r="DE38" s="39">
        <v>0</v>
      </c>
      <c r="DF38" s="39">
        <v>0</v>
      </c>
      <c r="DG38" s="39">
        <v>0</v>
      </c>
      <c r="DH38" s="39">
        <v>0</v>
      </c>
      <c r="DI38" s="39">
        <v>0</v>
      </c>
      <c r="DJ38" s="39">
        <v>0</v>
      </c>
      <c r="DK38" s="39">
        <v>0</v>
      </c>
      <c r="DL38" s="39">
        <v>0</v>
      </c>
      <c r="DM38" s="39">
        <v>0</v>
      </c>
      <c r="DN38" s="39">
        <v>0</v>
      </c>
      <c r="DO38" s="39">
        <v>0</v>
      </c>
      <c r="DP38" s="39">
        <v>0</v>
      </c>
      <c r="DQ38" s="39">
        <v>0</v>
      </c>
      <c r="DR38" s="39">
        <v>0</v>
      </c>
      <c r="DS38" s="39">
        <v>0</v>
      </c>
      <c r="DT38" s="39">
        <v>0</v>
      </c>
      <c r="DU38" s="39">
        <v>0</v>
      </c>
      <c r="DV38" s="39">
        <v>0</v>
      </c>
      <c r="DW38" s="39">
        <v>0</v>
      </c>
      <c r="DX38" s="39">
        <v>0</v>
      </c>
      <c r="DY38" s="39">
        <v>0</v>
      </c>
      <c r="DZ38" s="39">
        <v>0</v>
      </c>
      <c r="EA38" s="39">
        <v>0</v>
      </c>
      <c r="EB38" s="39">
        <v>0</v>
      </c>
      <c r="EC38" s="39">
        <v>0</v>
      </c>
      <c r="ED38" s="39">
        <v>0</v>
      </c>
      <c r="EE38" s="39">
        <v>0</v>
      </c>
      <c r="EF38" s="39">
        <v>0</v>
      </c>
      <c r="EG38" s="39">
        <v>0</v>
      </c>
      <c r="EH38" s="39">
        <v>0</v>
      </c>
      <c r="EI38" s="39">
        <v>0</v>
      </c>
      <c r="EJ38" s="39">
        <v>0</v>
      </c>
      <c r="EK38" s="39">
        <v>0</v>
      </c>
      <c r="EL38" s="39">
        <v>0</v>
      </c>
      <c r="EM38" s="39">
        <v>0</v>
      </c>
      <c r="EN38" s="39">
        <v>0</v>
      </c>
      <c r="EO38" s="39">
        <v>0</v>
      </c>
      <c r="EP38" s="39">
        <v>0</v>
      </c>
      <c r="EQ38" s="39">
        <v>0</v>
      </c>
      <c r="ER38" s="39">
        <v>0</v>
      </c>
      <c r="ES38" s="39">
        <v>0</v>
      </c>
      <c r="ET38" s="39">
        <v>0</v>
      </c>
      <c r="EU38" s="39">
        <v>0</v>
      </c>
      <c r="EV38" s="39">
        <v>0</v>
      </c>
      <c r="EW38" s="39">
        <v>0</v>
      </c>
      <c r="EX38" s="39">
        <v>0</v>
      </c>
      <c r="EY38" s="39">
        <v>0</v>
      </c>
      <c r="EZ38" s="39">
        <v>0</v>
      </c>
      <c r="FA38" s="39">
        <v>0</v>
      </c>
      <c r="FB38" s="39">
        <v>0</v>
      </c>
      <c r="FC38" s="39">
        <v>0</v>
      </c>
      <c r="FD38" s="39">
        <v>0</v>
      </c>
      <c r="FE38" s="39">
        <v>0</v>
      </c>
      <c r="FF38" s="39">
        <v>0</v>
      </c>
      <c r="FG38" s="39">
        <v>0</v>
      </c>
      <c r="FH38" s="39">
        <v>0</v>
      </c>
      <c r="FI38" s="39">
        <v>0</v>
      </c>
      <c r="FJ38" s="39">
        <v>0</v>
      </c>
      <c r="FK38" s="39">
        <v>0</v>
      </c>
      <c r="FL38" s="39">
        <v>0</v>
      </c>
      <c r="FM38" s="39">
        <v>0</v>
      </c>
      <c r="FN38" s="39">
        <v>0</v>
      </c>
      <c r="FO38" s="39">
        <v>0</v>
      </c>
      <c r="FP38" s="39">
        <v>0</v>
      </c>
      <c r="FQ38" s="39">
        <v>0</v>
      </c>
      <c r="FR38" s="39">
        <v>0</v>
      </c>
      <c r="FS38" s="39">
        <v>0</v>
      </c>
      <c r="FT38" s="39">
        <v>0</v>
      </c>
      <c r="FU38" s="39">
        <v>0</v>
      </c>
      <c r="FV38" s="39">
        <v>0</v>
      </c>
      <c r="FW38" s="39">
        <v>0</v>
      </c>
      <c r="FX38" s="39">
        <v>0</v>
      </c>
      <c r="FY38" s="39">
        <v>0</v>
      </c>
      <c r="FZ38" s="39">
        <v>0</v>
      </c>
      <c r="GA38" s="39">
        <v>0</v>
      </c>
      <c r="GB38" s="39">
        <v>0</v>
      </c>
      <c r="GC38" s="39">
        <v>0</v>
      </c>
      <c r="GD38" s="39">
        <v>0</v>
      </c>
      <c r="GE38" s="39">
        <v>0</v>
      </c>
      <c r="GF38" s="39">
        <v>0</v>
      </c>
      <c r="GG38" s="39">
        <v>0</v>
      </c>
      <c r="GH38" s="39">
        <v>0</v>
      </c>
      <c r="GI38" s="39">
        <v>0</v>
      </c>
      <c r="GJ38" s="39">
        <v>0</v>
      </c>
      <c r="GK38" s="39">
        <v>0</v>
      </c>
      <c r="GL38" s="39">
        <v>0</v>
      </c>
      <c r="GM38" s="39">
        <v>0</v>
      </c>
      <c r="GN38" s="39">
        <v>0</v>
      </c>
      <c r="GO38" s="39">
        <v>0</v>
      </c>
      <c r="GP38" s="39">
        <v>0</v>
      </c>
      <c r="GQ38" s="39">
        <v>0</v>
      </c>
      <c r="GR38" s="39">
        <v>0</v>
      </c>
      <c r="GS38" s="39">
        <v>0</v>
      </c>
      <c r="GT38" s="39">
        <v>0</v>
      </c>
      <c r="GU38" s="39">
        <v>0</v>
      </c>
      <c r="GV38" s="39">
        <v>0</v>
      </c>
      <c r="GW38" s="39">
        <v>0</v>
      </c>
      <c r="GX38" s="39">
        <v>0</v>
      </c>
      <c r="GY38" s="39">
        <v>0</v>
      </c>
      <c r="GZ38" s="39">
        <v>0</v>
      </c>
      <c r="HA38" s="39">
        <v>0</v>
      </c>
      <c r="HB38" s="39">
        <v>0</v>
      </c>
      <c r="HC38" s="39">
        <v>0</v>
      </c>
      <c r="HD38" s="39">
        <v>0</v>
      </c>
      <c r="HE38" s="39">
        <v>0</v>
      </c>
      <c r="HF38" s="39">
        <v>0</v>
      </c>
      <c r="HG38" s="39">
        <v>0</v>
      </c>
      <c r="HH38" s="39">
        <v>0</v>
      </c>
      <c r="HI38" s="39">
        <v>0</v>
      </c>
      <c r="HJ38" s="39">
        <v>0</v>
      </c>
      <c r="HK38" s="39">
        <v>0</v>
      </c>
      <c r="HL38" s="39">
        <v>0</v>
      </c>
      <c r="HM38" s="39">
        <v>0</v>
      </c>
      <c r="HN38" s="39">
        <v>0</v>
      </c>
      <c r="HO38" s="39">
        <v>0</v>
      </c>
      <c r="HP38" s="39">
        <v>0</v>
      </c>
      <c r="HQ38" s="39">
        <v>0</v>
      </c>
      <c r="HR38" s="39">
        <v>0</v>
      </c>
      <c r="HS38" s="39">
        <v>0</v>
      </c>
      <c r="HT38" s="39">
        <v>0</v>
      </c>
      <c r="HU38" s="39">
        <v>0</v>
      </c>
      <c r="HV38" s="39">
        <v>0</v>
      </c>
      <c r="HW38" s="39">
        <v>0</v>
      </c>
      <c r="HX38" s="39">
        <v>0</v>
      </c>
      <c r="HY38" s="39">
        <v>0</v>
      </c>
      <c r="HZ38" s="39">
        <v>0</v>
      </c>
      <c r="IA38" s="39">
        <v>0</v>
      </c>
      <c r="IB38" s="39">
        <v>0</v>
      </c>
      <c r="IC38" s="39">
        <v>0</v>
      </c>
      <c r="ID38" s="39">
        <v>0</v>
      </c>
      <c r="IE38" s="39">
        <v>0</v>
      </c>
      <c r="IF38" s="39">
        <v>0</v>
      </c>
      <c r="IG38" s="39">
        <v>0</v>
      </c>
      <c r="IH38" s="39">
        <v>0</v>
      </c>
      <c r="II38" s="39">
        <v>0</v>
      </c>
      <c r="IJ38" s="39">
        <v>0</v>
      </c>
      <c r="IK38" s="39">
        <v>0</v>
      </c>
      <c r="IL38" s="39">
        <v>0</v>
      </c>
      <c r="IM38" s="39">
        <v>0</v>
      </c>
      <c r="IN38" s="39">
        <v>0</v>
      </c>
      <c r="IO38" s="39">
        <v>0</v>
      </c>
      <c r="IP38" s="39">
        <v>0</v>
      </c>
      <c r="IQ38" s="39">
        <v>0</v>
      </c>
      <c r="IR38" s="39">
        <v>0</v>
      </c>
      <c r="IS38" s="39">
        <v>0</v>
      </c>
      <c r="IT38" s="39">
        <v>0</v>
      </c>
      <c r="IU38" s="39">
        <v>0</v>
      </c>
      <c r="IV38" s="39">
        <v>0</v>
      </c>
      <c r="IW38" s="39">
        <v>0</v>
      </c>
      <c r="IX38" s="39">
        <v>0</v>
      </c>
      <c r="IY38" s="39">
        <v>0</v>
      </c>
      <c r="IZ38" s="39">
        <v>0</v>
      </c>
      <c r="JA38" s="39">
        <v>0</v>
      </c>
      <c r="JB38" s="39">
        <v>0</v>
      </c>
      <c r="JC38" s="39">
        <v>0</v>
      </c>
      <c r="JD38" s="39">
        <v>0</v>
      </c>
      <c r="JE38" s="39">
        <v>0</v>
      </c>
      <c r="JF38" s="39">
        <v>0</v>
      </c>
      <c r="JG38" s="39">
        <v>0</v>
      </c>
      <c r="JH38" s="39">
        <v>0</v>
      </c>
      <c r="JI38" s="39">
        <v>0</v>
      </c>
      <c r="JJ38" s="39">
        <v>0</v>
      </c>
      <c r="JK38" s="39">
        <v>0</v>
      </c>
      <c r="JL38" s="39">
        <v>0</v>
      </c>
      <c r="JM38" s="39">
        <v>0</v>
      </c>
      <c r="JN38" s="39">
        <v>0</v>
      </c>
      <c r="JO38" s="39">
        <v>0</v>
      </c>
      <c r="JP38" s="39">
        <v>0</v>
      </c>
      <c r="JQ38" s="39">
        <v>0</v>
      </c>
      <c r="JR38" s="39">
        <v>0</v>
      </c>
      <c r="JS38" s="39">
        <v>0</v>
      </c>
      <c r="JT38" s="39">
        <v>0</v>
      </c>
      <c r="JU38" s="39">
        <v>0</v>
      </c>
      <c r="JV38" s="39">
        <v>0</v>
      </c>
      <c r="JW38" s="39">
        <v>0</v>
      </c>
      <c r="JX38" s="39">
        <v>0</v>
      </c>
      <c r="JY38" s="39">
        <v>0</v>
      </c>
      <c r="JZ38" s="39">
        <v>0</v>
      </c>
      <c r="KA38" s="39">
        <v>0</v>
      </c>
      <c r="KB38" s="39">
        <v>0</v>
      </c>
      <c r="KC38" s="39">
        <v>0</v>
      </c>
      <c r="KD38" s="39">
        <v>0</v>
      </c>
      <c r="KE38" s="39">
        <v>0</v>
      </c>
      <c r="KF38" s="39">
        <v>0</v>
      </c>
      <c r="KG38" s="39">
        <v>0</v>
      </c>
      <c r="KH38" s="39">
        <v>0</v>
      </c>
      <c r="KI38" s="39">
        <v>0</v>
      </c>
      <c r="KJ38" s="39">
        <v>0</v>
      </c>
      <c r="KK38" s="39">
        <v>0</v>
      </c>
      <c r="KL38" s="39">
        <v>0</v>
      </c>
      <c r="KM38" s="39">
        <v>0</v>
      </c>
      <c r="KN38" s="39">
        <v>0</v>
      </c>
      <c r="KO38" s="39">
        <v>0</v>
      </c>
      <c r="KP38" s="39">
        <v>0</v>
      </c>
      <c r="KQ38" s="39">
        <v>0</v>
      </c>
      <c r="KR38" s="39">
        <v>0</v>
      </c>
      <c r="KS38" s="39">
        <v>0</v>
      </c>
      <c r="KT38" s="39">
        <v>0</v>
      </c>
      <c r="KU38" s="39">
        <v>0</v>
      </c>
      <c r="KV38" s="39">
        <v>0</v>
      </c>
      <c r="KW38" s="39">
        <v>0</v>
      </c>
      <c r="KX38" s="39">
        <v>0</v>
      </c>
      <c r="KY38" s="39">
        <v>0</v>
      </c>
      <c r="KZ38" s="39">
        <v>0</v>
      </c>
      <c r="LA38" s="39">
        <v>0</v>
      </c>
      <c r="LB38" s="39">
        <v>0</v>
      </c>
      <c r="LC38" s="39">
        <v>0</v>
      </c>
      <c r="LD38" s="39">
        <v>0</v>
      </c>
      <c r="LE38" s="39">
        <v>0</v>
      </c>
      <c r="LF38" s="39">
        <v>0</v>
      </c>
      <c r="LG38" s="39">
        <v>0</v>
      </c>
      <c r="LH38" s="39">
        <v>0</v>
      </c>
      <c r="LI38" s="39">
        <v>0</v>
      </c>
      <c r="LJ38" s="39">
        <v>0</v>
      </c>
      <c r="LK38" s="39">
        <v>0</v>
      </c>
      <c r="LL38" s="39">
        <v>0</v>
      </c>
      <c r="LM38" s="39">
        <v>0</v>
      </c>
      <c r="LN38" s="39">
        <v>0</v>
      </c>
      <c r="LO38" s="39">
        <v>0</v>
      </c>
      <c r="LP38" s="39">
        <v>0</v>
      </c>
      <c r="LQ38" s="39">
        <v>0</v>
      </c>
      <c r="LR38" s="39">
        <v>0</v>
      </c>
      <c r="LS38" s="39">
        <v>0</v>
      </c>
      <c r="LT38" s="39">
        <v>0</v>
      </c>
      <c r="LU38" s="39">
        <v>0</v>
      </c>
      <c r="LV38" s="39">
        <v>0</v>
      </c>
      <c r="LW38" s="39">
        <v>0</v>
      </c>
      <c r="LX38" s="39">
        <v>0</v>
      </c>
      <c r="LY38" s="39">
        <v>0</v>
      </c>
      <c r="LZ38" s="39">
        <v>0</v>
      </c>
      <c r="MA38" s="39">
        <v>0</v>
      </c>
      <c r="MB38" s="39">
        <v>0</v>
      </c>
      <c r="MC38" s="39">
        <v>0</v>
      </c>
      <c r="MD38" s="39">
        <v>0</v>
      </c>
      <c r="ME38" s="39">
        <v>0</v>
      </c>
      <c r="MF38" s="39">
        <v>0</v>
      </c>
      <c r="MG38" s="39">
        <v>0</v>
      </c>
      <c r="MH38" s="39">
        <v>0</v>
      </c>
      <c r="MI38" s="39">
        <v>0</v>
      </c>
      <c r="MJ38" s="39">
        <v>0</v>
      </c>
      <c r="MK38" s="39">
        <v>0</v>
      </c>
      <c r="ML38" s="39">
        <v>0</v>
      </c>
      <c r="MM38" s="39">
        <v>0</v>
      </c>
      <c r="MN38" s="39">
        <v>0</v>
      </c>
      <c r="MO38" s="39">
        <v>0</v>
      </c>
      <c r="MP38" s="39">
        <v>0</v>
      </c>
      <c r="MQ38" s="39">
        <v>0</v>
      </c>
      <c r="MR38" s="39">
        <v>0</v>
      </c>
      <c r="MS38" s="39">
        <v>0</v>
      </c>
      <c r="MT38" s="39">
        <v>0</v>
      </c>
      <c r="MU38" s="39">
        <v>0</v>
      </c>
      <c r="MV38" s="39">
        <v>0</v>
      </c>
      <c r="MW38" s="39">
        <v>0</v>
      </c>
      <c r="MX38" s="39">
        <v>0</v>
      </c>
      <c r="MY38" s="39">
        <v>0</v>
      </c>
      <c r="MZ38" s="39">
        <v>0</v>
      </c>
      <c r="NA38" s="39">
        <v>0</v>
      </c>
      <c r="NB38" s="39">
        <v>0</v>
      </c>
      <c r="NC38" s="39">
        <v>0</v>
      </c>
      <c r="ND38" s="39">
        <v>0</v>
      </c>
      <c r="NE38" s="39">
        <v>0</v>
      </c>
      <c r="NF38" s="39">
        <v>0</v>
      </c>
      <c r="NG38" s="39">
        <v>0</v>
      </c>
      <c r="NH38" s="39">
        <v>0</v>
      </c>
      <c r="NI38" s="39">
        <v>0</v>
      </c>
      <c r="NJ38" s="39">
        <v>0</v>
      </c>
      <c r="NK38" s="39">
        <v>0</v>
      </c>
      <c r="NL38" s="39">
        <v>0</v>
      </c>
      <c r="NM38" s="39">
        <v>0</v>
      </c>
      <c r="NN38" s="39">
        <v>0</v>
      </c>
      <c r="NO38" s="39">
        <v>0</v>
      </c>
      <c r="NP38" s="39">
        <v>0</v>
      </c>
      <c r="NQ38" s="39">
        <v>0</v>
      </c>
      <c r="NR38" s="39">
        <v>0</v>
      </c>
      <c r="NS38" s="39">
        <v>0</v>
      </c>
      <c r="NT38" s="39">
        <v>0</v>
      </c>
      <c r="NU38" s="39">
        <v>0</v>
      </c>
      <c r="NV38" s="39">
        <v>0</v>
      </c>
      <c r="NW38" s="39">
        <v>0</v>
      </c>
      <c r="NX38" s="39">
        <v>0</v>
      </c>
      <c r="NY38" s="39">
        <v>0</v>
      </c>
      <c r="NZ38" s="39">
        <v>0</v>
      </c>
      <c r="OA38" s="39">
        <v>0</v>
      </c>
      <c r="OB38" s="39">
        <v>0</v>
      </c>
      <c r="OC38" s="39">
        <v>0</v>
      </c>
      <c r="OD38" s="39">
        <v>0</v>
      </c>
      <c r="OE38" s="39">
        <v>0</v>
      </c>
      <c r="OF38" s="39">
        <v>0</v>
      </c>
      <c r="OG38" s="39">
        <v>0</v>
      </c>
      <c r="OH38" s="39">
        <v>0</v>
      </c>
      <c r="OI38" s="39">
        <v>0</v>
      </c>
      <c r="OJ38" s="39">
        <v>0</v>
      </c>
      <c r="OK38" s="39">
        <v>0</v>
      </c>
      <c r="OL38" s="39">
        <v>0</v>
      </c>
      <c r="OM38" s="39">
        <v>0</v>
      </c>
      <c r="ON38" s="39">
        <v>0</v>
      </c>
      <c r="OO38" s="39">
        <v>0</v>
      </c>
      <c r="OP38" s="39">
        <v>0</v>
      </c>
      <c r="OQ38" s="39">
        <v>0</v>
      </c>
      <c r="OR38" s="39">
        <v>0</v>
      </c>
      <c r="OS38" s="39">
        <v>0</v>
      </c>
      <c r="OT38" s="39">
        <v>0</v>
      </c>
      <c r="OU38" s="39">
        <v>0</v>
      </c>
      <c r="OV38" s="39">
        <v>0</v>
      </c>
      <c r="OW38" s="39">
        <v>0</v>
      </c>
      <c r="OX38" s="39">
        <v>0</v>
      </c>
      <c r="OY38" s="39">
        <v>0</v>
      </c>
      <c r="OZ38" s="39">
        <v>0</v>
      </c>
      <c r="PA38" s="39">
        <v>0</v>
      </c>
      <c r="PB38" s="39">
        <v>0</v>
      </c>
      <c r="PC38" s="39">
        <v>0</v>
      </c>
      <c r="PD38" s="39">
        <v>0</v>
      </c>
      <c r="PE38" s="39">
        <v>0</v>
      </c>
      <c r="PF38" s="39">
        <v>0</v>
      </c>
      <c r="PG38" s="39">
        <v>0</v>
      </c>
    </row>
    <row r="39" spans="1:423" ht="13.9" customHeight="1" x14ac:dyDescent="0.2">
      <c r="A39" s="60"/>
      <c r="B39" s="60" t="s">
        <v>336</v>
      </c>
      <c r="C39" s="41">
        <v>36732655.364441656</v>
      </c>
      <c r="D39" s="41">
        <v>0</v>
      </c>
      <c r="E39" s="41">
        <v>541735.29</v>
      </c>
      <c r="F39" s="41">
        <v>216735.29</v>
      </c>
      <c r="G39" s="41">
        <v>216735.29</v>
      </c>
      <c r="H39" s="41">
        <v>216735.29</v>
      </c>
      <c r="I39" s="41">
        <v>444692.1349015467</v>
      </c>
      <c r="J39" s="41">
        <v>444692.1349015467</v>
      </c>
      <c r="K39" s="41">
        <v>444692.1349015467</v>
      </c>
      <c r="L39" s="41">
        <v>444692.1349015467</v>
      </c>
      <c r="M39" s="41">
        <v>421219.00156821334</v>
      </c>
      <c r="N39" s="41">
        <v>421405.66823487997</v>
      </c>
      <c r="O39" s="41">
        <v>346053.66156821331</v>
      </c>
      <c r="P39" s="41">
        <v>285508.84823488002</v>
      </c>
      <c r="Q39" s="41">
        <v>285508.84823488002</v>
      </c>
      <c r="R39" s="41">
        <v>285508.84823488002</v>
      </c>
      <c r="S39" s="41">
        <v>264732.37323487998</v>
      </c>
      <c r="T39" s="41">
        <v>264732.37323487998</v>
      </c>
      <c r="U39" s="41">
        <v>264732.37323487998</v>
      </c>
      <c r="V39" s="41">
        <v>264732.37323487998</v>
      </c>
      <c r="W39" s="41">
        <v>264732.37323487998</v>
      </c>
      <c r="X39" s="41">
        <v>264732.37323487998</v>
      </c>
      <c r="Y39" s="41">
        <v>269532.08155836799</v>
      </c>
      <c r="Z39" s="41">
        <v>269532.08155836799</v>
      </c>
      <c r="AA39" s="41">
        <v>269532.08155836799</v>
      </c>
      <c r="AB39" s="41">
        <v>926841.43489170133</v>
      </c>
      <c r="AC39" s="41">
        <v>928351.22489170148</v>
      </c>
      <c r="AD39" s="41">
        <v>928351.22489170148</v>
      </c>
      <c r="AE39" s="41">
        <v>875554.43333333335</v>
      </c>
      <c r="AF39" s="41">
        <v>875554.43333333335</v>
      </c>
      <c r="AG39" s="41">
        <v>875554.43333333335</v>
      </c>
      <c r="AH39" s="41">
        <v>875554.43333333335</v>
      </c>
      <c r="AI39" s="41">
        <v>875554.43333333335</v>
      </c>
      <c r="AJ39" s="41">
        <v>875554.43333333335</v>
      </c>
      <c r="AK39" s="41">
        <v>875554.43333333335</v>
      </c>
      <c r="AL39" s="41">
        <v>875554.43333333335</v>
      </c>
      <c r="AM39" s="41">
        <v>875554.43333333335</v>
      </c>
      <c r="AN39" s="41">
        <v>876132.76</v>
      </c>
      <c r="AO39" s="41">
        <v>876132.76</v>
      </c>
      <c r="AP39" s="41">
        <v>876132.76</v>
      </c>
      <c r="AQ39" s="41">
        <v>855957.76</v>
      </c>
      <c r="AR39" s="41">
        <v>855957.76</v>
      </c>
      <c r="AS39" s="41">
        <v>855957.76</v>
      </c>
      <c r="AT39" s="41">
        <v>855957.76</v>
      </c>
      <c r="AU39" s="41">
        <v>855957.76</v>
      </c>
      <c r="AV39" s="41">
        <v>855957.76</v>
      </c>
      <c r="AW39" s="41">
        <v>855957.76</v>
      </c>
      <c r="AX39" s="41">
        <v>855957.76</v>
      </c>
      <c r="AY39" s="41">
        <v>855957.76</v>
      </c>
      <c r="AZ39" s="41">
        <v>231319.20000000004</v>
      </c>
      <c r="BA39" s="41">
        <v>231319.20000000004</v>
      </c>
      <c r="BB39" s="41">
        <v>231319.20000000004</v>
      </c>
      <c r="BC39" s="41">
        <v>231319.20000000004</v>
      </c>
      <c r="BD39" s="41">
        <v>231319.20000000004</v>
      </c>
      <c r="BE39" s="41">
        <v>231319.20000000004</v>
      </c>
      <c r="BF39" s="41">
        <v>231319.20000000004</v>
      </c>
      <c r="BG39" s="41">
        <v>231319.20000000004</v>
      </c>
      <c r="BH39" s="41">
        <v>231319.20000000004</v>
      </c>
      <c r="BI39" s="41">
        <v>231319.20000000004</v>
      </c>
      <c r="BJ39" s="41">
        <v>231319.20000000004</v>
      </c>
      <c r="BK39" s="41">
        <v>231319.20000000004</v>
      </c>
      <c r="BL39" s="41">
        <v>231319.20000000004</v>
      </c>
      <c r="BM39" s="41">
        <v>231319.20000000004</v>
      </c>
      <c r="BN39" s="41">
        <v>231319.20000000004</v>
      </c>
      <c r="BO39" s="41">
        <v>231319.20000000004</v>
      </c>
      <c r="BP39" s="41">
        <v>231319.20000000004</v>
      </c>
      <c r="BQ39" s="41">
        <v>231319.20000000004</v>
      </c>
      <c r="BR39" s="41">
        <v>231319.20000000004</v>
      </c>
      <c r="BS39" s="41">
        <v>231319.20000000004</v>
      </c>
      <c r="BT39" s="41">
        <v>231319.20000000004</v>
      </c>
      <c r="BU39" s="41">
        <v>231319.20000000004</v>
      </c>
      <c r="BV39" s="41">
        <v>231319.20000000004</v>
      </c>
      <c r="BW39" s="41">
        <v>231319.20000000004</v>
      </c>
      <c r="BX39" s="41">
        <v>231319.20000000004</v>
      </c>
      <c r="BY39" s="41">
        <v>231319.20000000004</v>
      </c>
      <c r="BZ39" s="41">
        <v>231319.20000000004</v>
      </c>
      <c r="CA39" s="41">
        <v>231319.20000000004</v>
      </c>
      <c r="CB39" s="41">
        <v>230907.60000000003</v>
      </c>
      <c r="CC39" s="41">
        <v>230907.60000000003</v>
      </c>
      <c r="CD39" s="41">
        <v>230907.60000000003</v>
      </c>
      <c r="CE39" s="41">
        <v>230907.60000000003</v>
      </c>
      <c r="CF39" s="41">
        <v>230907.60000000003</v>
      </c>
      <c r="CG39" s="41">
        <v>230907.60000000003</v>
      </c>
      <c r="CH39" s="41">
        <v>230907.60000000003</v>
      </c>
      <c r="CI39" s="41">
        <v>230907.60000000003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41">
        <v>0</v>
      </c>
      <c r="DQ39" s="41">
        <v>0</v>
      </c>
      <c r="DR39" s="41">
        <v>0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0</v>
      </c>
      <c r="EF39" s="41">
        <v>0</v>
      </c>
      <c r="EG39" s="41">
        <v>0</v>
      </c>
      <c r="EH39" s="41">
        <v>0</v>
      </c>
      <c r="EI39" s="41">
        <v>0</v>
      </c>
      <c r="EJ39" s="41">
        <v>0</v>
      </c>
      <c r="EK39" s="41">
        <v>0</v>
      </c>
      <c r="EL39" s="41">
        <v>0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0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0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0</v>
      </c>
      <c r="FT39" s="41">
        <v>0</v>
      </c>
      <c r="FU39" s="41">
        <v>0</v>
      </c>
      <c r="FV39" s="41">
        <v>0</v>
      </c>
      <c r="FW39" s="41">
        <v>0</v>
      </c>
      <c r="FX39" s="41">
        <v>0</v>
      </c>
      <c r="FY39" s="41">
        <v>0</v>
      </c>
      <c r="FZ39" s="41">
        <v>0</v>
      </c>
      <c r="GA39" s="41">
        <v>0</v>
      </c>
      <c r="GB39" s="41">
        <v>0</v>
      </c>
      <c r="GC39" s="41">
        <v>0</v>
      </c>
      <c r="GD39" s="41">
        <v>0</v>
      </c>
      <c r="GE39" s="41">
        <v>0</v>
      </c>
      <c r="GF39" s="41">
        <v>0</v>
      </c>
      <c r="GG39" s="41">
        <v>0</v>
      </c>
      <c r="GH39" s="41">
        <v>0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  <c r="GX39" s="41">
        <v>0</v>
      </c>
      <c r="GY39" s="41">
        <v>0</v>
      </c>
      <c r="GZ39" s="41">
        <v>0</v>
      </c>
      <c r="HA39" s="41">
        <v>0</v>
      </c>
      <c r="HB39" s="41">
        <v>0</v>
      </c>
      <c r="HC39" s="41">
        <v>0</v>
      </c>
      <c r="HD39" s="41">
        <v>0</v>
      </c>
      <c r="HE39" s="41">
        <v>0</v>
      </c>
      <c r="HF39" s="41">
        <v>0</v>
      </c>
      <c r="HG39" s="41">
        <v>0</v>
      </c>
      <c r="HH39" s="41">
        <v>0</v>
      </c>
      <c r="HI39" s="41">
        <v>0</v>
      </c>
      <c r="HJ39" s="41">
        <v>0</v>
      </c>
      <c r="HK39" s="41">
        <v>0</v>
      </c>
      <c r="HL39" s="41">
        <v>0</v>
      </c>
      <c r="HM39" s="41">
        <v>0</v>
      </c>
      <c r="HN39" s="41">
        <v>0</v>
      </c>
      <c r="HO39" s="41">
        <v>0</v>
      </c>
      <c r="HP39" s="41">
        <v>0</v>
      </c>
      <c r="HQ39" s="41">
        <v>0</v>
      </c>
      <c r="HR39" s="41">
        <v>0</v>
      </c>
      <c r="HS39" s="41">
        <v>0</v>
      </c>
      <c r="HT39" s="41">
        <v>0</v>
      </c>
      <c r="HU39" s="41">
        <v>0</v>
      </c>
      <c r="HV39" s="41">
        <v>0</v>
      </c>
      <c r="HW39" s="41">
        <v>0</v>
      </c>
      <c r="HX39" s="41">
        <v>0</v>
      </c>
      <c r="HY39" s="41">
        <v>0</v>
      </c>
      <c r="HZ39" s="41">
        <v>0</v>
      </c>
      <c r="IA39" s="41">
        <v>0</v>
      </c>
      <c r="IB39" s="41">
        <v>0</v>
      </c>
      <c r="IC39" s="41">
        <v>0</v>
      </c>
      <c r="ID39" s="41">
        <v>0</v>
      </c>
      <c r="IE39" s="41">
        <v>0</v>
      </c>
      <c r="IF39" s="41">
        <v>0</v>
      </c>
      <c r="IG39" s="41">
        <v>0</v>
      </c>
      <c r="IH39" s="41">
        <v>0</v>
      </c>
      <c r="II39" s="41">
        <v>0</v>
      </c>
      <c r="IJ39" s="41">
        <v>0</v>
      </c>
      <c r="IK39" s="41">
        <v>0</v>
      </c>
      <c r="IL39" s="41">
        <v>0</v>
      </c>
      <c r="IM39" s="41">
        <v>0</v>
      </c>
      <c r="IN39" s="41">
        <v>0</v>
      </c>
      <c r="IO39" s="41">
        <v>0</v>
      </c>
      <c r="IP39" s="41">
        <v>0</v>
      </c>
      <c r="IQ39" s="41">
        <v>0</v>
      </c>
      <c r="IR39" s="41">
        <v>0</v>
      </c>
      <c r="IS39" s="41">
        <v>0</v>
      </c>
      <c r="IT39" s="41">
        <v>0</v>
      </c>
      <c r="IU39" s="41">
        <v>0</v>
      </c>
      <c r="IV39" s="41">
        <v>0</v>
      </c>
      <c r="IW39" s="41">
        <v>0</v>
      </c>
      <c r="IX39" s="41">
        <v>0</v>
      </c>
      <c r="IY39" s="41">
        <v>0</v>
      </c>
      <c r="IZ39" s="41">
        <v>0</v>
      </c>
      <c r="JA39" s="41">
        <v>0</v>
      </c>
      <c r="JB39" s="41">
        <v>0</v>
      </c>
      <c r="JC39" s="41">
        <v>0</v>
      </c>
      <c r="JD39" s="41">
        <v>0</v>
      </c>
      <c r="JE39" s="41">
        <v>0</v>
      </c>
      <c r="JF39" s="41">
        <v>0</v>
      </c>
      <c r="JG39" s="41">
        <v>0</v>
      </c>
      <c r="JH39" s="41">
        <v>0</v>
      </c>
      <c r="JI39" s="41">
        <v>0</v>
      </c>
      <c r="JJ39" s="41">
        <v>0</v>
      </c>
      <c r="JK39" s="41">
        <v>0</v>
      </c>
      <c r="JL39" s="41">
        <v>0</v>
      </c>
      <c r="JM39" s="41">
        <v>0</v>
      </c>
      <c r="JN39" s="41">
        <v>0</v>
      </c>
      <c r="JO39" s="41">
        <v>0</v>
      </c>
      <c r="JP39" s="41">
        <v>0</v>
      </c>
      <c r="JQ39" s="41">
        <v>0</v>
      </c>
      <c r="JR39" s="41">
        <v>0</v>
      </c>
      <c r="JS39" s="41">
        <v>0</v>
      </c>
      <c r="JT39" s="41">
        <v>0</v>
      </c>
      <c r="JU39" s="41">
        <v>0</v>
      </c>
      <c r="JV39" s="41">
        <v>0</v>
      </c>
      <c r="JW39" s="41">
        <v>0</v>
      </c>
      <c r="JX39" s="41">
        <v>0</v>
      </c>
      <c r="JY39" s="41">
        <v>0</v>
      </c>
      <c r="JZ39" s="41">
        <v>0</v>
      </c>
      <c r="KA39" s="41">
        <v>0</v>
      </c>
      <c r="KB39" s="41">
        <v>0</v>
      </c>
      <c r="KC39" s="41">
        <v>0</v>
      </c>
      <c r="KD39" s="41">
        <v>0</v>
      </c>
      <c r="KE39" s="41">
        <v>0</v>
      </c>
      <c r="KF39" s="41">
        <v>0</v>
      </c>
      <c r="KG39" s="41">
        <v>0</v>
      </c>
      <c r="KH39" s="41">
        <v>0</v>
      </c>
      <c r="KI39" s="41">
        <v>0</v>
      </c>
      <c r="KJ39" s="41">
        <v>0</v>
      </c>
      <c r="KK39" s="41">
        <v>0</v>
      </c>
      <c r="KL39" s="41">
        <v>0</v>
      </c>
      <c r="KM39" s="41">
        <v>0</v>
      </c>
      <c r="KN39" s="41">
        <v>0</v>
      </c>
      <c r="KO39" s="41">
        <v>0</v>
      </c>
      <c r="KP39" s="41">
        <v>0</v>
      </c>
      <c r="KQ39" s="41">
        <v>0</v>
      </c>
      <c r="KR39" s="41">
        <v>0</v>
      </c>
      <c r="KS39" s="41">
        <v>0</v>
      </c>
      <c r="KT39" s="41">
        <v>0</v>
      </c>
      <c r="KU39" s="41">
        <v>0</v>
      </c>
      <c r="KV39" s="41">
        <v>0</v>
      </c>
      <c r="KW39" s="41">
        <v>0</v>
      </c>
      <c r="KX39" s="41">
        <v>0</v>
      </c>
      <c r="KY39" s="41">
        <v>0</v>
      </c>
      <c r="KZ39" s="41">
        <v>0</v>
      </c>
      <c r="LA39" s="41">
        <v>0</v>
      </c>
      <c r="LB39" s="41">
        <v>0</v>
      </c>
      <c r="LC39" s="41">
        <v>0</v>
      </c>
      <c r="LD39" s="41">
        <v>0</v>
      </c>
      <c r="LE39" s="41">
        <v>0</v>
      </c>
      <c r="LF39" s="41">
        <v>0</v>
      </c>
      <c r="LG39" s="41">
        <v>0</v>
      </c>
      <c r="LH39" s="41">
        <v>0</v>
      </c>
      <c r="LI39" s="41">
        <v>0</v>
      </c>
      <c r="LJ39" s="41">
        <v>0</v>
      </c>
      <c r="LK39" s="41">
        <v>0</v>
      </c>
      <c r="LL39" s="41">
        <v>0</v>
      </c>
      <c r="LM39" s="41">
        <v>0</v>
      </c>
      <c r="LN39" s="41">
        <v>0</v>
      </c>
      <c r="LO39" s="41">
        <v>0</v>
      </c>
      <c r="LP39" s="41">
        <v>0</v>
      </c>
      <c r="LQ39" s="41">
        <v>0</v>
      </c>
      <c r="LR39" s="41">
        <v>0</v>
      </c>
      <c r="LS39" s="41">
        <v>0</v>
      </c>
      <c r="LT39" s="41">
        <v>0</v>
      </c>
      <c r="LU39" s="41">
        <v>0</v>
      </c>
      <c r="LV39" s="41">
        <v>0</v>
      </c>
      <c r="LW39" s="41">
        <v>0</v>
      </c>
      <c r="LX39" s="41">
        <v>0</v>
      </c>
      <c r="LY39" s="41">
        <v>0</v>
      </c>
      <c r="LZ39" s="41">
        <v>0</v>
      </c>
      <c r="MA39" s="41">
        <v>0</v>
      </c>
      <c r="MB39" s="41">
        <v>0</v>
      </c>
      <c r="MC39" s="41">
        <v>0</v>
      </c>
      <c r="MD39" s="41">
        <v>0</v>
      </c>
      <c r="ME39" s="41">
        <v>0</v>
      </c>
      <c r="MF39" s="41">
        <v>0</v>
      </c>
      <c r="MG39" s="41">
        <v>0</v>
      </c>
      <c r="MH39" s="41">
        <v>0</v>
      </c>
      <c r="MI39" s="41">
        <v>0</v>
      </c>
      <c r="MJ39" s="41">
        <v>0</v>
      </c>
      <c r="MK39" s="41">
        <v>0</v>
      </c>
      <c r="ML39" s="41">
        <v>0</v>
      </c>
      <c r="MM39" s="41">
        <v>0</v>
      </c>
      <c r="MN39" s="41">
        <v>0</v>
      </c>
      <c r="MO39" s="41">
        <v>0</v>
      </c>
      <c r="MP39" s="41">
        <v>0</v>
      </c>
      <c r="MQ39" s="41">
        <v>0</v>
      </c>
      <c r="MR39" s="41">
        <v>0</v>
      </c>
      <c r="MS39" s="41">
        <v>0</v>
      </c>
      <c r="MT39" s="41">
        <v>0</v>
      </c>
      <c r="MU39" s="41">
        <v>0</v>
      </c>
      <c r="MV39" s="41">
        <v>0</v>
      </c>
      <c r="MW39" s="41">
        <v>0</v>
      </c>
      <c r="MX39" s="41">
        <v>0</v>
      </c>
      <c r="MY39" s="41">
        <v>0</v>
      </c>
      <c r="MZ39" s="41">
        <v>0</v>
      </c>
      <c r="NA39" s="41">
        <v>0</v>
      </c>
      <c r="NB39" s="41">
        <v>0</v>
      </c>
      <c r="NC39" s="41">
        <v>0</v>
      </c>
      <c r="ND39" s="41">
        <v>0</v>
      </c>
      <c r="NE39" s="41">
        <v>0</v>
      </c>
      <c r="NF39" s="41">
        <v>0</v>
      </c>
      <c r="NG39" s="41">
        <v>0</v>
      </c>
      <c r="NH39" s="41">
        <v>0</v>
      </c>
      <c r="NI39" s="41">
        <v>0</v>
      </c>
      <c r="NJ39" s="41">
        <v>0</v>
      </c>
      <c r="NK39" s="41">
        <v>0</v>
      </c>
      <c r="NL39" s="41">
        <v>0</v>
      </c>
      <c r="NM39" s="41">
        <v>0</v>
      </c>
      <c r="NN39" s="41">
        <v>0</v>
      </c>
      <c r="NO39" s="41">
        <v>0</v>
      </c>
      <c r="NP39" s="41">
        <v>0</v>
      </c>
      <c r="NQ39" s="41">
        <v>0</v>
      </c>
      <c r="NR39" s="41">
        <v>0</v>
      </c>
      <c r="NS39" s="41">
        <v>0</v>
      </c>
      <c r="NT39" s="41">
        <v>0</v>
      </c>
      <c r="NU39" s="41">
        <v>0</v>
      </c>
      <c r="NV39" s="41">
        <v>0</v>
      </c>
      <c r="NW39" s="41">
        <v>0</v>
      </c>
      <c r="NX39" s="41">
        <v>0</v>
      </c>
      <c r="NY39" s="41">
        <v>0</v>
      </c>
      <c r="NZ39" s="41">
        <v>0</v>
      </c>
      <c r="OA39" s="41">
        <v>0</v>
      </c>
      <c r="OB39" s="41">
        <v>0</v>
      </c>
      <c r="OC39" s="41">
        <v>0</v>
      </c>
      <c r="OD39" s="41">
        <v>0</v>
      </c>
      <c r="OE39" s="41">
        <v>0</v>
      </c>
      <c r="OF39" s="41">
        <v>0</v>
      </c>
      <c r="OG39" s="41">
        <v>0</v>
      </c>
      <c r="OH39" s="41">
        <v>0</v>
      </c>
      <c r="OI39" s="41">
        <v>0</v>
      </c>
      <c r="OJ39" s="41">
        <v>0</v>
      </c>
      <c r="OK39" s="41">
        <v>0</v>
      </c>
      <c r="OL39" s="41">
        <v>0</v>
      </c>
      <c r="OM39" s="41">
        <v>0</v>
      </c>
      <c r="ON39" s="41">
        <v>0</v>
      </c>
      <c r="OO39" s="41">
        <v>0</v>
      </c>
      <c r="OP39" s="41">
        <v>0</v>
      </c>
      <c r="OQ39" s="41">
        <v>0</v>
      </c>
      <c r="OR39" s="41">
        <v>0</v>
      </c>
      <c r="OS39" s="41">
        <v>0</v>
      </c>
      <c r="OT39" s="41">
        <v>0</v>
      </c>
      <c r="OU39" s="41">
        <v>0</v>
      </c>
      <c r="OV39" s="41">
        <v>0</v>
      </c>
      <c r="OW39" s="41">
        <v>0</v>
      </c>
      <c r="OX39" s="41">
        <v>0</v>
      </c>
      <c r="OY39" s="41">
        <v>0</v>
      </c>
      <c r="OZ39" s="41">
        <v>0</v>
      </c>
      <c r="PA39" s="41">
        <v>0</v>
      </c>
      <c r="PB39" s="41">
        <v>0</v>
      </c>
      <c r="PC39" s="41">
        <v>0</v>
      </c>
      <c r="PD39" s="41">
        <v>0</v>
      </c>
      <c r="PE39" s="41">
        <v>0</v>
      </c>
      <c r="PF39" s="41">
        <v>0</v>
      </c>
      <c r="PG39" s="41">
        <v>0</v>
      </c>
    </row>
    <row r="40" spans="1:423" ht="13.9" customHeight="1" x14ac:dyDescent="0.25">
      <c r="A40" s="2"/>
      <c r="B40" s="2"/>
      <c r="C40" s="2"/>
      <c r="D40" s="2"/>
      <c r="E40" s="2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423" ht="13.9" customHeight="1" x14ac:dyDescent="0.25">
      <c r="A41" s="2"/>
      <c r="B41" s="2"/>
      <c r="C41" s="2"/>
      <c r="D41" s="2"/>
      <c r="E41" s="2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423" ht="13.9" hidden="1" customHeight="1" x14ac:dyDescent="0.25">
      <c r="A42" s="2"/>
      <c r="B42" s="2"/>
      <c r="C42" s="2"/>
      <c r="D42" s="2"/>
      <c r="E42" s="198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423" ht="13.9" hidden="1" customHeight="1" x14ac:dyDescent="0.25">
      <c r="A43" s="2"/>
      <c r="B43" s="2"/>
      <c r="C43" s="2"/>
      <c r="D43" s="432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423" s="25" customFormat="1" ht="38.25" hidden="1" customHeight="1" x14ac:dyDescent="0.25">
      <c r="A44" s="189"/>
      <c r="B44" s="189"/>
      <c r="C44" s="189"/>
      <c r="D44" s="190"/>
      <c r="E44" s="190"/>
      <c r="F44" s="469"/>
      <c r="G44" s="470"/>
      <c r="H44" s="469"/>
      <c r="I44" s="470"/>
      <c r="J44" s="469"/>
      <c r="K44" s="470"/>
      <c r="L44" s="469"/>
      <c r="M44" s="470"/>
      <c r="N44" s="469"/>
      <c r="O44" s="470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</row>
    <row r="45" spans="1:423" ht="13.9" hidden="1" customHeight="1" x14ac:dyDescent="0.25">
      <c r="A45" s="1"/>
      <c r="B45" s="2"/>
      <c r="C45" s="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423" ht="13.9" hidden="1" customHeight="1" x14ac:dyDescent="0.25">
      <c r="A46" s="1"/>
      <c r="B46" s="2"/>
      <c r="C46" s="2"/>
      <c r="D46" s="191"/>
      <c r="E46" s="192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423" ht="13.9" hidden="1" customHeight="1" x14ac:dyDescent="0.25">
      <c r="A47" s="1"/>
      <c r="B47" s="2"/>
      <c r="C47" s="2"/>
      <c r="D47" s="191"/>
      <c r="E47" s="192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423" ht="13.9" hidden="1" customHeight="1" x14ac:dyDescent="0.2">
      <c r="A48" s="1"/>
      <c r="B48" s="1"/>
      <c r="C48" s="1"/>
      <c r="D48" s="191"/>
      <c r="E48" s="192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3.9" hidden="1" customHeight="1" x14ac:dyDescent="0.2">
      <c r="A49" s="1"/>
      <c r="B49" s="1"/>
      <c r="C49" s="1"/>
      <c r="D49" s="191"/>
      <c r="E49" s="192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3.9" hidden="1" customHeight="1" x14ac:dyDescent="0.2">
      <c r="A50" s="1"/>
      <c r="B50" s="1"/>
      <c r="C50" s="1"/>
      <c r="D50" s="191"/>
      <c r="E50" s="192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3.9" hidden="1" customHeight="1" x14ac:dyDescent="0.2">
      <c r="A51" s="1"/>
      <c r="B51" s="1"/>
      <c r="C51" s="1"/>
      <c r="D51" s="191"/>
      <c r="E51" s="192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3.9" hidden="1" customHeight="1" x14ac:dyDescent="0.2">
      <c r="A52" s="1"/>
      <c r="B52" s="1"/>
      <c r="C52" s="1"/>
      <c r="D52" s="191"/>
      <c r="E52" s="192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3.9" hidden="1" customHeight="1" x14ac:dyDescent="0.2">
      <c r="A53" s="1"/>
      <c r="B53" s="1"/>
      <c r="C53" s="1"/>
      <c r="D53" s="191"/>
      <c r="E53" s="192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3.9" hidden="1" customHeight="1" x14ac:dyDescent="0.2">
      <c r="A54" s="1"/>
      <c r="B54" s="1"/>
      <c r="C54" s="1"/>
      <c r="D54" s="191"/>
      <c r="E54" s="192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3.9" hidden="1" customHeight="1" x14ac:dyDescent="0.2">
      <c r="A55" s="1"/>
      <c r="B55" s="1"/>
      <c r="C55" s="1"/>
      <c r="D55" s="191"/>
      <c r="E55" s="192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3.9" hidden="1" customHeight="1" x14ac:dyDescent="0.2">
      <c r="A56" s="1"/>
      <c r="B56" s="1"/>
      <c r="C56" s="1"/>
      <c r="D56" s="191"/>
      <c r="E56" s="192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3.9" hidden="1" customHeight="1" x14ac:dyDescent="0.2">
      <c r="A57" s="1"/>
      <c r="B57" s="1"/>
      <c r="C57" s="1"/>
      <c r="D57" s="191"/>
      <c r="E57" s="192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3.9" hidden="1" customHeight="1" x14ac:dyDescent="0.2">
      <c r="A58" s="1"/>
      <c r="B58" s="1"/>
      <c r="C58" s="1"/>
      <c r="D58" s="191"/>
      <c r="E58" s="192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3.9" hidden="1" customHeight="1" x14ac:dyDescent="0.2">
      <c r="A59" s="1"/>
      <c r="B59" s="1"/>
      <c r="C59" s="1"/>
      <c r="D59" s="191"/>
      <c r="E59" s="192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3.9" hidden="1" customHeight="1" x14ac:dyDescent="0.2">
      <c r="A60" s="1"/>
      <c r="B60" s="1"/>
      <c r="C60" s="1"/>
      <c r="D60" s="191"/>
      <c r="E60" s="192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3.9" hidden="1" customHeight="1" x14ac:dyDescent="0.2">
      <c r="A61" s="1"/>
      <c r="B61" s="1"/>
      <c r="C61" s="1"/>
      <c r="D61" s="191"/>
      <c r="E61" s="192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3.9" hidden="1" customHeight="1" x14ac:dyDescent="0.2">
      <c r="A62" s="1"/>
      <c r="B62" s="1"/>
      <c r="C62" s="1"/>
      <c r="D62" s="191"/>
      <c r="E62" s="192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3.9" hidden="1" customHeight="1" x14ac:dyDescent="0.2">
      <c r="A63" s="1"/>
      <c r="B63" s="1"/>
      <c r="C63" s="1"/>
      <c r="D63" s="191"/>
      <c r="E63" s="192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3.9" hidden="1" customHeight="1" x14ac:dyDescent="0.2">
      <c r="A64" s="1"/>
      <c r="B64" s="1"/>
      <c r="C64" s="1"/>
      <c r="D64" s="191"/>
      <c r="E64" s="192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 hidden="1" customHeight="1" x14ac:dyDescent="0.2">
      <c r="A65" s="1"/>
      <c r="B65" s="1"/>
      <c r="C65" s="1"/>
      <c r="D65" s="191"/>
      <c r="E65" s="192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 hidden="1" customHeight="1" x14ac:dyDescent="0.2">
      <c r="A66" s="1"/>
      <c r="B66" s="1"/>
      <c r="C66" s="1"/>
      <c r="D66" s="191"/>
      <c r="E66" s="192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 hidden="1" customHeight="1" x14ac:dyDescent="0.2">
      <c r="A67" s="1"/>
      <c r="B67" s="1"/>
      <c r="C67" s="1"/>
      <c r="D67" s="191"/>
      <c r="E67" s="192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 hidden="1" customHeight="1" x14ac:dyDescent="0.2">
      <c r="A68" s="1"/>
      <c r="B68" s="1"/>
      <c r="C68" s="1"/>
      <c r="D68" s="191"/>
      <c r="E68" s="192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 hidden="1" customHeight="1" x14ac:dyDescent="0.2">
      <c r="A69" s="1"/>
      <c r="B69" s="1"/>
      <c r="C69" s="1"/>
      <c r="D69" s="191"/>
      <c r="E69" s="192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 hidden="1" customHeight="1" x14ac:dyDescent="0.2">
      <c r="A70" s="1"/>
      <c r="B70" s="1"/>
      <c r="C70" s="1"/>
      <c r="D70" s="191"/>
      <c r="E70" s="192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 hidden="1" customHeight="1" x14ac:dyDescent="0.2">
      <c r="A71" s="1"/>
      <c r="B71" s="1"/>
      <c r="C71" s="1"/>
      <c r="D71" s="191"/>
      <c r="E71" s="192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 hidden="1" customHeight="1" x14ac:dyDescent="0.2">
      <c r="A72" s="1"/>
      <c r="B72" s="1"/>
      <c r="C72" s="1"/>
      <c r="D72" s="191"/>
      <c r="E72" s="192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 hidden="1" customHeight="1" x14ac:dyDescent="0.2">
      <c r="A73" s="1"/>
      <c r="B73" s="1"/>
      <c r="C73" s="1"/>
      <c r="D73" s="191"/>
      <c r="E73" s="192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 hidden="1" customHeight="1" x14ac:dyDescent="0.2">
      <c r="A74" s="1"/>
      <c r="B74" s="1"/>
      <c r="C74" s="1"/>
      <c r="D74" s="191"/>
      <c r="E74" s="192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 hidden="1" customHeight="1" x14ac:dyDescent="0.2">
      <c r="A75" s="1"/>
      <c r="B75" s="1"/>
      <c r="C75" s="1"/>
      <c r="D75" s="191"/>
      <c r="E75" s="192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 hidden="1" customHeight="1" x14ac:dyDescent="0.2">
      <c r="A76" s="1"/>
      <c r="B76" s="1"/>
      <c r="C76" s="1"/>
      <c r="D76" s="191"/>
      <c r="E76" s="192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 hidden="1" customHeight="1" x14ac:dyDescent="0.2">
      <c r="A77" s="1"/>
      <c r="B77" s="1"/>
      <c r="C77" s="1"/>
      <c r="D77" s="191"/>
      <c r="E77" s="192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 hidden="1" customHeight="1" x14ac:dyDescent="0.2">
      <c r="A78" s="1"/>
      <c r="B78" s="1"/>
      <c r="C78" s="1"/>
      <c r="D78" s="191"/>
      <c r="E78" s="192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 hidden="1" customHeight="1" x14ac:dyDescent="0.2">
      <c r="A79" s="1"/>
      <c r="B79" s="1"/>
      <c r="C79" s="1"/>
      <c r="D79" s="191"/>
      <c r="E79" s="192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 hidden="1" customHeight="1" x14ac:dyDescent="0.2">
      <c r="A80" s="1"/>
      <c r="B80" s="1"/>
      <c r="C80" s="1"/>
      <c r="D80" s="191"/>
      <c r="E80" s="192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 hidden="1" customHeight="1" x14ac:dyDescent="0.2">
      <c r="A81" s="1"/>
      <c r="B81" s="1"/>
      <c r="C81" s="1"/>
      <c r="D81" s="191"/>
      <c r="E81" s="192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 hidden="1" customHeight="1" x14ac:dyDescent="0.2">
      <c r="A82" s="1"/>
      <c r="B82" s="1"/>
      <c r="C82" s="1"/>
      <c r="D82" s="191"/>
      <c r="E82" s="192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 hidden="1" customHeight="1" x14ac:dyDescent="0.2">
      <c r="A83" s="1"/>
      <c r="B83" s="1"/>
      <c r="C83" s="1"/>
      <c r="D83" s="191"/>
      <c r="E83" s="192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 hidden="1" customHeight="1" x14ac:dyDescent="0.2">
      <c r="A84" s="1"/>
      <c r="B84" s="1"/>
      <c r="C84" s="1"/>
      <c r="D84" s="191"/>
      <c r="E84" s="192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 hidden="1" customHeight="1" x14ac:dyDescent="0.2">
      <c r="A85" s="1"/>
      <c r="B85" s="1"/>
      <c r="C85" s="1"/>
      <c r="D85" s="191"/>
      <c r="E85" s="192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 hidden="1" customHeight="1" x14ac:dyDescent="0.2">
      <c r="A86" s="1"/>
      <c r="B86" s="1"/>
      <c r="C86" s="1"/>
      <c r="D86" s="191"/>
      <c r="E86" s="192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 hidden="1" customHeight="1" x14ac:dyDescent="0.2">
      <c r="A87" s="1"/>
      <c r="B87" s="1"/>
      <c r="C87" s="1"/>
      <c r="D87" s="191"/>
      <c r="E87" s="192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 hidden="1" customHeight="1" x14ac:dyDescent="0.2">
      <c r="A88" s="1"/>
      <c r="B88" s="1"/>
      <c r="C88" s="1"/>
      <c r="D88" s="191"/>
      <c r="E88" s="192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 hidden="1" customHeight="1" x14ac:dyDescent="0.2">
      <c r="A89" s="1"/>
      <c r="B89" s="1"/>
      <c r="C89" s="1"/>
      <c r="D89" s="191"/>
      <c r="E89" s="192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 hidden="1" customHeight="1" x14ac:dyDescent="0.2">
      <c r="A90" s="1"/>
      <c r="B90" s="1"/>
      <c r="C90" s="1"/>
      <c r="D90" s="191"/>
      <c r="E90" s="192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 hidden="1" customHeight="1" x14ac:dyDescent="0.2">
      <c r="A91" s="1"/>
      <c r="B91" s="1"/>
      <c r="C91" s="1"/>
      <c r="D91" s="191"/>
      <c r="E91" s="192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 hidden="1" customHeight="1" x14ac:dyDescent="0.2">
      <c r="A92" s="1"/>
      <c r="B92" s="1"/>
      <c r="C92" s="1"/>
      <c r="D92" s="191"/>
      <c r="E92" s="192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 hidden="1" customHeight="1" x14ac:dyDescent="0.2">
      <c r="A93" s="1"/>
      <c r="B93" s="1"/>
      <c r="C93" s="1"/>
      <c r="D93" s="191"/>
      <c r="E93" s="192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 hidden="1" customHeight="1" x14ac:dyDescent="0.2">
      <c r="A94" s="1"/>
      <c r="B94" s="1"/>
      <c r="C94" s="1"/>
      <c r="D94" s="191"/>
      <c r="E94" s="192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 hidden="1" customHeight="1" x14ac:dyDescent="0.2">
      <c r="A95" s="1"/>
      <c r="B95" s="1"/>
      <c r="C95" s="1"/>
      <c r="D95" s="191"/>
      <c r="E95" s="192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 hidden="1" customHeight="1" x14ac:dyDescent="0.2">
      <c r="A96" s="1"/>
      <c r="B96" s="1"/>
      <c r="C96" s="1"/>
      <c r="D96" s="191"/>
      <c r="E96" s="192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 hidden="1" customHeight="1" x14ac:dyDescent="0.2">
      <c r="A97" s="1"/>
      <c r="B97" s="1"/>
      <c r="C97" s="1"/>
      <c r="D97" s="191"/>
      <c r="E97" s="192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 hidden="1" customHeight="1" x14ac:dyDescent="0.2">
      <c r="A98" s="1"/>
      <c r="B98" s="1"/>
      <c r="C98" s="1"/>
      <c r="D98" s="191"/>
      <c r="E98" s="192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 hidden="1" customHeight="1" x14ac:dyDescent="0.2">
      <c r="A99" s="1"/>
      <c r="B99" s="1"/>
      <c r="C99" s="1"/>
      <c r="D99" s="191"/>
      <c r="E99" s="192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 hidden="1" customHeight="1" x14ac:dyDescent="0.2">
      <c r="A100" s="1"/>
      <c r="B100" s="1"/>
      <c r="C100" s="1"/>
      <c r="D100" s="191"/>
      <c r="E100" s="192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 hidden="1" customHeight="1" x14ac:dyDescent="0.2">
      <c r="A101" s="1"/>
      <c r="B101" s="1"/>
      <c r="C101" s="1"/>
      <c r="D101" s="191"/>
      <c r="E101" s="192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 hidden="1" customHeight="1" x14ac:dyDescent="0.2">
      <c r="A102" s="1"/>
      <c r="B102" s="1"/>
      <c r="C102" s="1"/>
      <c r="D102" s="191"/>
      <c r="E102" s="192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 hidden="1" customHeight="1" x14ac:dyDescent="0.2">
      <c r="A103" s="1"/>
      <c r="B103" s="1"/>
      <c r="C103" s="1"/>
      <c r="D103" s="191"/>
      <c r="E103" s="192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 hidden="1" customHeight="1" x14ac:dyDescent="0.2">
      <c r="A104" s="1"/>
      <c r="B104" s="1"/>
      <c r="C104" s="1"/>
      <c r="D104" s="191"/>
      <c r="E104" s="192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 hidden="1" customHeight="1" x14ac:dyDescent="0.2">
      <c r="D105" s="191"/>
      <c r="E105" s="192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 hidden="1" customHeight="1" x14ac:dyDescent="0.2">
      <c r="D106" s="191"/>
      <c r="E106" s="192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 hidden="1" customHeight="1" x14ac:dyDescent="0.2">
      <c r="D107" s="191"/>
      <c r="E107" s="192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 hidden="1" customHeight="1" x14ac:dyDescent="0.2">
      <c r="D108" s="191"/>
      <c r="E108" s="192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 hidden="1" customHeight="1" x14ac:dyDescent="0.2">
      <c r="D109" s="191"/>
      <c r="E109" s="192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 hidden="1" customHeight="1" x14ac:dyDescent="0.2">
      <c r="D110" s="191"/>
      <c r="E110" s="192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 hidden="1" customHeight="1" x14ac:dyDescent="0.2">
      <c r="D111" s="191"/>
      <c r="E111" s="192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 hidden="1" customHeight="1" x14ac:dyDescent="0.2">
      <c r="D112" s="191"/>
      <c r="E112" s="192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4:53" ht="12.75" hidden="1" customHeight="1" x14ac:dyDescent="0.2">
      <c r="D113" s="191"/>
      <c r="E113" s="192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4:53" ht="12.75" hidden="1" customHeight="1" x14ac:dyDescent="0.2">
      <c r="D114" s="191"/>
      <c r="E114" s="192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4:53" ht="12.75" hidden="1" customHeight="1" x14ac:dyDescent="0.2">
      <c r="D115" s="191"/>
      <c r="E115" s="192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4:53" ht="12.75" hidden="1" customHeight="1" x14ac:dyDescent="0.2">
      <c r="D116" s="191"/>
      <c r="E116" s="192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4:53" ht="12.75" hidden="1" customHeight="1" x14ac:dyDescent="0.2">
      <c r="D117" s="191"/>
      <c r="E117" s="192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4:53" ht="12.75" hidden="1" customHeight="1" x14ac:dyDescent="0.2">
      <c r="D118" s="191"/>
      <c r="E118" s="192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4:53" ht="12.75" hidden="1" customHeight="1" x14ac:dyDescent="0.2">
      <c r="D119" s="191"/>
      <c r="E119" s="192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4:53" ht="12.75" hidden="1" customHeight="1" x14ac:dyDescent="0.2">
      <c r="D120" s="191"/>
      <c r="E120" s="192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4:53" ht="12.75" hidden="1" customHeight="1" x14ac:dyDescent="0.2">
      <c r="D121" s="191"/>
      <c r="E121" s="192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4:53" ht="12.75" hidden="1" customHeight="1" x14ac:dyDescent="0.2">
      <c r="D122" s="191"/>
      <c r="E122" s="192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4:53" ht="12.75" hidden="1" customHeight="1" x14ac:dyDescent="0.2">
      <c r="D123" s="191"/>
      <c r="E123" s="192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4:53" ht="12.75" hidden="1" customHeight="1" x14ac:dyDescent="0.2">
      <c r="D124" s="191"/>
      <c r="E124" s="192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</row>
    <row r="125" spans="4:53" ht="12.75" hidden="1" customHeight="1" x14ac:dyDescent="0.2">
      <c r="D125" s="191"/>
      <c r="E125" s="192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</row>
    <row r="126" spans="4:53" ht="12.75" hidden="1" customHeight="1" x14ac:dyDescent="0.2">
      <c r="D126" s="191"/>
      <c r="E126" s="192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</row>
    <row r="127" spans="4:53" ht="12.75" hidden="1" customHeight="1" x14ac:dyDescent="0.2">
      <c r="D127" s="191"/>
      <c r="E127" s="192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</row>
    <row r="128" spans="4:53" ht="12.75" hidden="1" customHeight="1" x14ac:dyDescent="0.2">
      <c r="D128" s="191"/>
      <c r="E128" s="192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</row>
    <row r="129" spans="4:15" ht="12.75" hidden="1" customHeight="1" x14ac:dyDescent="0.2">
      <c r="D129" s="191"/>
      <c r="E129" s="192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</row>
    <row r="130" spans="4:15" ht="12.75" hidden="1" customHeight="1" x14ac:dyDescent="0.2">
      <c r="D130" s="191"/>
      <c r="E130" s="192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</row>
    <row r="131" spans="4:15" ht="12.75" hidden="1" customHeight="1" x14ac:dyDescent="0.2">
      <c r="D131" s="191"/>
      <c r="E131" s="192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</row>
    <row r="132" spans="4:15" ht="12.75" hidden="1" customHeight="1" x14ac:dyDescent="0.2">
      <c r="D132" s="191"/>
      <c r="E132" s="192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</row>
    <row r="133" spans="4:15" ht="12.75" hidden="1" customHeight="1" x14ac:dyDescent="0.2">
      <c r="D133" s="191"/>
      <c r="E133" s="192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</row>
    <row r="134" spans="4:15" ht="12.75" hidden="1" customHeight="1" x14ac:dyDescent="0.2">
      <c r="D134" s="191"/>
      <c r="E134" s="192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</row>
    <row r="135" spans="4:15" ht="12.75" hidden="1" customHeight="1" x14ac:dyDescent="0.2">
      <c r="D135" s="191"/>
      <c r="E135" s="192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</row>
    <row r="136" spans="4:15" ht="12.75" hidden="1" customHeight="1" x14ac:dyDescent="0.2">
      <c r="D136" s="191"/>
      <c r="E136" s="192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</row>
    <row r="137" spans="4:15" ht="12.75" hidden="1" customHeight="1" x14ac:dyDescent="0.2">
      <c r="D137" s="191"/>
      <c r="E137" s="192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</row>
    <row r="138" spans="4:15" ht="12.75" hidden="1" customHeight="1" x14ac:dyDescent="0.2">
      <c r="D138" s="191"/>
      <c r="E138" s="192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</row>
    <row r="139" spans="4:15" ht="12.75" hidden="1" customHeight="1" x14ac:dyDescent="0.2">
      <c r="D139" s="191"/>
      <c r="E139" s="192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</row>
    <row r="140" spans="4:15" ht="12.75" hidden="1" customHeight="1" x14ac:dyDescent="0.2">
      <c r="D140" s="191"/>
      <c r="E140" s="192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</row>
    <row r="141" spans="4:15" ht="12.75" hidden="1" customHeight="1" x14ac:dyDescent="0.2">
      <c r="D141" s="191"/>
      <c r="E141" s="192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</row>
    <row r="142" spans="4:15" ht="12.75" hidden="1" customHeight="1" x14ac:dyDescent="0.2">
      <c r="D142" s="191"/>
      <c r="E142" s="192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</row>
    <row r="143" spans="4:15" ht="12.75" hidden="1" customHeight="1" x14ac:dyDescent="0.2">
      <c r="D143" s="191"/>
      <c r="E143" s="192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</row>
    <row r="144" spans="4:15" ht="12.75" hidden="1" customHeight="1" x14ac:dyDescent="0.2">
      <c r="D144" s="191"/>
      <c r="E144" s="192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</row>
    <row r="145" spans="4:15" ht="12.75" hidden="1" customHeight="1" x14ac:dyDescent="0.2">
      <c r="D145" s="191"/>
      <c r="E145" s="192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</row>
    <row r="146" spans="4:15" ht="12.75" hidden="1" customHeight="1" x14ac:dyDescent="0.2">
      <c r="D146" s="191"/>
      <c r="E146" s="192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</row>
    <row r="147" spans="4:15" ht="12.75" hidden="1" customHeight="1" x14ac:dyDescent="0.2">
      <c r="D147" s="191"/>
      <c r="E147" s="192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</row>
    <row r="148" spans="4:15" ht="12.75" hidden="1" customHeight="1" x14ac:dyDescent="0.2">
      <c r="D148" s="191"/>
      <c r="E148" s="192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</row>
    <row r="149" spans="4:15" ht="12.75" hidden="1" customHeight="1" x14ac:dyDescent="0.2">
      <c r="D149" s="191"/>
      <c r="E149" s="192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</row>
    <row r="150" spans="4:15" ht="12.75" hidden="1" customHeight="1" x14ac:dyDescent="0.2">
      <c r="D150" s="191"/>
      <c r="E150" s="192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</row>
    <row r="151" spans="4:15" ht="12.75" hidden="1" customHeight="1" x14ac:dyDescent="0.2">
      <c r="D151" s="191"/>
      <c r="E151" s="192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</row>
    <row r="152" spans="4:15" ht="12.75" hidden="1" customHeight="1" x14ac:dyDescent="0.2">
      <c r="D152" s="191"/>
      <c r="E152" s="192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</row>
    <row r="153" spans="4:15" ht="12.75" hidden="1" customHeight="1" x14ac:dyDescent="0.2">
      <c r="D153" s="191"/>
      <c r="E153" s="192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</row>
    <row r="154" spans="4:15" ht="12.75" hidden="1" customHeight="1" x14ac:dyDescent="0.2">
      <c r="D154" s="191"/>
      <c r="E154" s="192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</row>
    <row r="155" spans="4:15" ht="12.75" hidden="1" customHeight="1" x14ac:dyDescent="0.2">
      <c r="D155" s="191"/>
      <c r="E155" s="192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</row>
    <row r="156" spans="4:15" ht="12.75" hidden="1" customHeight="1" x14ac:dyDescent="0.2">
      <c r="D156" s="191"/>
      <c r="E156" s="192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</row>
    <row r="157" spans="4:15" ht="12.75" hidden="1" customHeight="1" x14ac:dyDescent="0.2">
      <c r="D157" s="191"/>
      <c r="E157" s="192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</row>
    <row r="158" spans="4:15" ht="12.75" hidden="1" customHeight="1" x14ac:dyDescent="0.2">
      <c r="D158" s="191"/>
      <c r="E158" s="192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</row>
    <row r="159" spans="4:15" ht="12.75" hidden="1" customHeight="1" x14ac:dyDescent="0.2">
      <c r="D159" s="191"/>
      <c r="E159" s="192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</row>
    <row r="160" spans="4:15" ht="12.75" hidden="1" customHeight="1" x14ac:dyDescent="0.2">
      <c r="D160" s="191"/>
      <c r="E160" s="192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</row>
    <row r="161" spans="4:15" ht="12.75" hidden="1" customHeight="1" x14ac:dyDescent="0.2">
      <c r="D161" s="191"/>
      <c r="E161" s="192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</row>
    <row r="162" spans="4:15" ht="12.75" hidden="1" customHeight="1" x14ac:dyDescent="0.2">
      <c r="D162" s="191"/>
      <c r="E162" s="192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</row>
    <row r="163" spans="4:15" ht="12.75" hidden="1" customHeight="1" x14ac:dyDescent="0.2">
      <c r="D163" s="191"/>
      <c r="E163" s="192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</row>
    <row r="164" spans="4:15" ht="12.75" hidden="1" customHeight="1" x14ac:dyDescent="0.2">
      <c r="D164" s="191"/>
      <c r="E164" s="192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</row>
    <row r="165" spans="4:15" ht="12.75" hidden="1" customHeight="1" x14ac:dyDescent="0.2">
      <c r="D165" s="191"/>
      <c r="E165" s="192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</row>
    <row r="166" spans="4:15" ht="12.75" hidden="1" customHeight="1" x14ac:dyDescent="0.2">
      <c r="D166" s="191"/>
      <c r="E166" s="192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</row>
    <row r="167" spans="4:15" ht="12.75" hidden="1" customHeight="1" x14ac:dyDescent="0.2">
      <c r="D167" s="191"/>
      <c r="E167" s="192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</row>
    <row r="168" spans="4:15" ht="12.75" hidden="1" customHeight="1" x14ac:dyDescent="0.2">
      <c r="D168" s="191"/>
      <c r="E168" s="192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</row>
    <row r="169" spans="4:15" ht="12.75" hidden="1" customHeight="1" x14ac:dyDescent="0.2">
      <c r="D169" s="191"/>
      <c r="E169" s="192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</row>
    <row r="170" spans="4:15" ht="12.75" hidden="1" customHeight="1" x14ac:dyDescent="0.2">
      <c r="D170" s="191"/>
      <c r="E170" s="192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</row>
    <row r="171" spans="4:15" ht="12.75" hidden="1" customHeight="1" x14ac:dyDescent="0.2">
      <c r="D171" s="191"/>
      <c r="E171" s="192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</row>
    <row r="172" spans="4:15" ht="12.75" hidden="1" customHeight="1" x14ac:dyDescent="0.2">
      <c r="D172" s="191"/>
      <c r="E172" s="192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</row>
    <row r="173" spans="4:15" ht="12.75" hidden="1" customHeight="1" x14ac:dyDescent="0.2">
      <c r="D173" s="191"/>
      <c r="E173" s="192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</row>
    <row r="174" spans="4:15" ht="12.75" hidden="1" customHeight="1" x14ac:dyDescent="0.2">
      <c r="D174" s="191"/>
      <c r="E174" s="192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</row>
    <row r="175" spans="4:15" ht="12.75" hidden="1" customHeight="1" x14ac:dyDescent="0.2">
      <c r="D175" s="191"/>
      <c r="E175" s="192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</row>
    <row r="176" spans="4:15" ht="12.75" hidden="1" customHeight="1" x14ac:dyDescent="0.2">
      <c r="D176" s="191"/>
      <c r="E176" s="192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</row>
    <row r="177" spans="4:15" ht="12.75" hidden="1" customHeight="1" x14ac:dyDescent="0.2">
      <c r="D177" s="191"/>
      <c r="E177" s="192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</row>
    <row r="178" spans="4:15" ht="12.75" hidden="1" customHeight="1" x14ac:dyDescent="0.2">
      <c r="D178" s="191"/>
      <c r="E178" s="192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</row>
    <row r="179" spans="4:15" ht="12.75" hidden="1" customHeight="1" x14ac:dyDescent="0.2">
      <c r="D179" s="191"/>
      <c r="E179" s="192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</row>
    <row r="180" spans="4:15" ht="12.75" hidden="1" customHeight="1" x14ac:dyDescent="0.2">
      <c r="D180" s="191"/>
      <c r="E180" s="192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</row>
    <row r="181" spans="4:15" ht="12.75" hidden="1" customHeight="1" x14ac:dyDescent="0.2">
      <c r="D181" s="191"/>
      <c r="E181" s="192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</row>
    <row r="182" spans="4:15" ht="12.75" hidden="1" customHeight="1" x14ac:dyDescent="0.2">
      <c r="D182" s="191"/>
      <c r="E182" s="192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</row>
    <row r="183" spans="4:15" ht="12.75" hidden="1" customHeight="1" x14ac:dyDescent="0.2">
      <c r="D183" s="191"/>
      <c r="E183" s="192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</row>
    <row r="184" spans="4:15" ht="12.75" hidden="1" customHeight="1" x14ac:dyDescent="0.2">
      <c r="D184" s="191"/>
      <c r="E184" s="192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</row>
    <row r="185" spans="4:15" ht="12.75" hidden="1" customHeight="1" x14ac:dyDescent="0.2">
      <c r="D185" s="191"/>
      <c r="E185" s="192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</row>
    <row r="186" spans="4:15" ht="12.75" hidden="1" customHeight="1" x14ac:dyDescent="0.2">
      <c r="D186" s="191"/>
      <c r="E186" s="192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</row>
    <row r="187" spans="4:15" ht="12.75" hidden="1" customHeight="1" x14ac:dyDescent="0.2">
      <c r="D187" s="191"/>
      <c r="E187" s="192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</row>
    <row r="188" spans="4:15" ht="12.75" hidden="1" customHeight="1" x14ac:dyDescent="0.2">
      <c r="D188" s="191"/>
      <c r="E188" s="192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</row>
    <row r="189" spans="4:15" ht="12.75" hidden="1" customHeight="1" x14ac:dyDescent="0.2">
      <c r="D189" s="191"/>
      <c r="E189" s="192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</row>
    <row r="190" spans="4:15" ht="12.75" hidden="1" customHeight="1" x14ac:dyDescent="0.2">
      <c r="D190" s="191"/>
      <c r="E190" s="192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</row>
    <row r="191" spans="4:15" ht="12.75" hidden="1" customHeight="1" x14ac:dyDescent="0.2">
      <c r="D191" s="191"/>
      <c r="E191" s="192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</row>
    <row r="192" spans="4:15" ht="12.75" hidden="1" customHeight="1" x14ac:dyDescent="0.2">
      <c r="D192" s="191"/>
      <c r="E192" s="192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</row>
    <row r="193" spans="4:15" ht="12.75" hidden="1" customHeight="1" x14ac:dyDescent="0.2">
      <c r="D193" s="191"/>
      <c r="E193" s="192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</row>
    <row r="194" spans="4:15" ht="12.75" hidden="1" customHeight="1" x14ac:dyDescent="0.2">
      <c r="D194" s="191"/>
      <c r="E194" s="192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</row>
    <row r="195" spans="4:15" ht="12.75" hidden="1" customHeight="1" x14ac:dyDescent="0.2">
      <c r="D195" s="191"/>
      <c r="E195" s="192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</row>
    <row r="196" spans="4:15" ht="12.75" hidden="1" customHeight="1" x14ac:dyDescent="0.2">
      <c r="D196" s="191"/>
      <c r="E196" s="192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</row>
    <row r="197" spans="4:15" ht="12.75" hidden="1" customHeight="1" x14ac:dyDescent="0.2">
      <c r="D197" s="191"/>
      <c r="E197" s="192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</row>
    <row r="198" spans="4:15" ht="12.75" hidden="1" customHeight="1" x14ac:dyDescent="0.2">
      <c r="D198" s="191"/>
      <c r="E198" s="192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</row>
    <row r="199" spans="4:15" ht="12.75" hidden="1" customHeight="1" x14ac:dyDescent="0.2">
      <c r="D199" s="191"/>
      <c r="E199" s="192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</row>
    <row r="200" spans="4:15" ht="12.75" hidden="1" customHeight="1" x14ac:dyDescent="0.2">
      <c r="D200" s="191"/>
      <c r="E200" s="192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</row>
    <row r="201" spans="4:15" ht="12.75" hidden="1" customHeight="1" x14ac:dyDescent="0.2">
      <c r="D201" s="191"/>
      <c r="E201" s="192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</row>
    <row r="202" spans="4:15" ht="12.75" hidden="1" customHeight="1" x14ac:dyDescent="0.2">
      <c r="D202" s="191"/>
      <c r="E202" s="192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</row>
    <row r="203" spans="4:15" ht="12.75" hidden="1" customHeight="1" x14ac:dyDescent="0.2">
      <c r="D203" s="191"/>
      <c r="E203" s="192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</row>
    <row r="204" spans="4:15" ht="12.75" hidden="1" customHeight="1" x14ac:dyDescent="0.2">
      <c r="D204" s="191"/>
      <c r="E204" s="192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</row>
    <row r="205" spans="4:15" ht="12.75" hidden="1" customHeight="1" x14ac:dyDescent="0.2">
      <c r="D205" s="191"/>
      <c r="E205" s="192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</row>
    <row r="206" spans="4:15" ht="12.75" hidden="1" customHeight="1" x14ac:dyDescent="0.2">
      <c r="D206" s="191"/>
      <c r="E206" s="192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</row>
    <row r="207" spans="4:15" ht="12.75" hidden="1" customHeight="1" x14ac:dyDescent="0.2">
      <c r="D207" s="191"/>
      <c r="E207" s="192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</row>
    <row r="208" spans="4:15" ht="12.75" hidden="1" customHeight="1" x14ac:dyDescent="0.2">
      <c r="D208" s="191"/>
      <c r="E208" s="192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</row>
    <row r="209" spans="4:15" ht="12.75" hidden="1" customHeight="1" x14ac:dyDescent="0.2">
      <c r="D209" s="191"/>
      <c r="E209" s="192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</row>
    <row r="210" spans="4:15" ht="12.75" hidden="1" customHeight="1" x14ac:dyDescent="0.2">
      <c r="D210" s="191"/>
      <c r="E210" s="192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</row>
    <row r="211" spans="4:15" ht="12.75" hidden="1" customHeight="1" x14ac:dyDescent="0.2">
      <c r="D211" s="191"/>
      <c r="E211" s="192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</row>
    <row r="212" spans="4:15" ht="12.75" hidden="1" customHeight="1" x14ac:dyDescent="0.2">
      <c r="D212" s="191"/>
      <c r="E212" s="192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</row>
    <row r="213" spans="4:15" ht="12.75" hidden="1" customHeight="1" x14ac:dyDescent="0.2">
      <c r="D213" s="191"/>
      <c r="E213" s="192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</row>
    <row r="214" spans="4:15" ht="12.75" hidden="1" customHeight="1" x14ac:dyDescent="0.2">
      <c r="D214" s="191"/>
      <c r="E214" s="192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</row>
    <row r="215" spans="4:15" ht="12.75" hidden="1" customHeight="1" x14ac:dyDescent="0.2">
      <c r="D215" s="191"/>
      <c r="E215" s="192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</row>
    <row r="216" spans="4:15" ht="12.75" hidden="1" customHeight="1" x14ac:dyDescent="0.2">
      <c r="D216" s="191"/>
      <c r="E216" s="192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</row>
    <row r="217" spans="4:15" ht="12.75" hidden="1" customHeight="1" x14ac:dyDescent="0.2">
      <c r="D217" s="191"/>
      <c r="E217" s="192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</row>
    <row r="218" spans="4:15" ht="12.75" hidden="1" customHeight="1" x14ac:dyDescent="0.2">
      <c r="D218" s="191"/>
      <c r="E218" s="192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</row>
    <row r="219" spans="4:15" ht="12.75" hidden="1" customHeight="1" x14ac:dyDescent="0.2">
      <c r="D219" s="191"/>
      <c r="E219" s="192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</row>
    <row r="220" spans="4:15" ht="12.75" hidden="1" customHeight="1" x14ac:dyDescent="0.2">
      <c r="D220" s="191"/>
      <c r="E220" s="192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</row>
    <row r="221" spans="4:15" ht="12.75" hidden="1" customHeight="1" x14ac:dyDescent="0.2">
      <c r="D221" s="191"/>
      <c r="E221" s="192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</row>
    <row r="222" spans="4:15" ht="12.75" hidden="1" customHeight="1" x14ac:dyDescent="0.2">
      <c r="D222" s="191"/>
      <c r="E222" s="192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</row>
    <row r="223" spans="4:15" ht="12.75" hidden="1" customHeight="1" x14ac:dyDescent="0.2">
      <c r="D223" s="191"/>
      <c r="E223" s="192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</row>
    <row r="224" spans="4:15" ht="12.75" hidden="1" customHeight="1" x14ac:dyDescent="0.2">
      <c r="D224" s="191"/>
      <c r="E224" s="192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</row>
    <row r="225" spans="4:15" ht="12.75" hidden="1" customHeight="1" x14ac:dyDescent="0.2">
      <c r="D225" s="191"/>
      <c r="E225" s="192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</row>
    <row r="226" spans="4:15" ht="12.75" hidden="1" customHeight="1" x14ac:dyDescent="0.2">
      <c r="D226" s="191"/>
      <c r="E226" s="192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</row>
    <row r="227" spans="4:15" ht="12.75" hidden="1" customHeight="1" x14ac:dyDescent="0.2">
      <c r="D227" s="191"/>
      <c r="E227" s="192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</row>
    <row r="228" spans="4:15" ht="12.75" hidden="1" customHeight="1" x14ac:dyDescent="0.2">
      <c r="D228" s="191"/>
      <c r="E228" s="192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</row>
    <row r="229" spans="4:15" ht="12.75" hidden="1" customHeight="1" x14ac:dyDescent="0.2">
      <c r="D229" s="191"/>
      <c r="E229" s="192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</row>
    <row r="230" spans="4:15" ht="12.75" hidden="1" customHeight="1" x14ac:dyDescent="0.2">
      <c r="D230" s="191"/>
      <c r="E230" s="192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</row>
    <row r="231" spans="4:15" ht="12.75" hidden="1" customHeight="1" x14ac:dyDescent="0.2">
      <c r="D231" s="191"/>
      <c r="E231" s="192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</row>
    <row r="232" spans="4:15" ht="12.75" hidden="1" customHeight="1" x14ac:dyDescent="0.2">
      <c r="D232" s="191"/>
      <c r="E232" s="192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</row>
    <row r="233" spans="4:15" ht="12.75" hidden="1" customHeight="1" x14ac:dyDescent="0.2">
      <c r="D233" s="191"/>
      <c r="E233" s="192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</row>
    <row r="234" spans="4:15" ht="12.75" hidden="1" customHeight="1" x14ac:dyDescent="0.2">
      <c r="D234" s="191"/>
      <c r="E234" s="192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</row>
    <row r="235" spans="4:15" ht="12.75" hidden="1" customHeight="1" x14ac:dyDescent="0.2">
      <c r="D235" s="191"/>
      <c r="E235" s="192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</row>
    <row r="236" spans="4:15" ht="12.75" hidden="1" customHeight="1" x14ac:dyDescent="0.2">
      <c r="D236" s="191"/>
      <c r="E236" s="192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</row>
    <row r="237" spans="4:15" ht="12.75" hidden="1" customHeight="1" x14ac:dyDescent="0.2">
      <c r="D237" s="191"/>
      <c r="E237" s="192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</row>
    <row r="238" spans="4:15" ht="12.75" hidden="1" customHeight="1" x14ac:dyDescent="0.2">
      <c r="D238" s="191"/>
      <c r="E238" s="192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</row>
    <row r="239" spans="4:15" ht="12.75" hidden="1" customHeight="1" x14ac:dyDescent="0.2">
      <c r="D239" s="191"/>
      <c r="E239" s="192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</row>
    <row r="240" spans="4:15" ht="12.75" hidden="1" customHeight="1" x14ac:dyDescent="0.2">
      <c r="D240" s="191"/>
      <c r="E240" s="192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</row>
    <row r="241" spans="4:15" ht="12.75" hidden="1" customHeight="1" x14ac:dyDescent="0.2">
      <c r="D241" s="191"/>
      <c r="E241" s="192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</row>
    <row r="242" spans="4:15" ht="12.75" hidden="1" customHeight="1" x14ac:dyDescent="0.2">
      <c r="D242" s="191"/>
      <c r="E242" s="192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</row>
    <row r="243" spans="4:15" ht="12.75" hidden="1" customHeight="1" x14ac:dyDescent="0.2">
      <c r="D243" s="191"/>
      <c r="E243" s="192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</row>
    <row r="244" spans="4:15" ht="12.75" hidden="1" customHeight="1" x14ac:dyDescent="0.2">
      <c r="D244" s="191"/>
      <c r="E244" s="192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</row>
    <row r="245" spans="4:15" ht="12.75" hidden="1" customHeight="1" x14ac:dyDescent="0.2">
      <c r="D245" s="191"/>
      <c r="E245" s="192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</row>
    <row r="246" spans="4:15" ht="12.75" hidden="1" customHeight="1" x14ac:dyDescent="0.2">
      <c r="D246" s="191"/>
      <c r="E246" s="192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</row>
    <row r="247" spans="4:15" ht="12.75" hidden="1" customHeight="1" x14ac:dyDescent="0.2">
      <c r="D247" s="191"/>
      <c r="E247" s="192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</row>
    <row r="248" spans="4:15" ht="12.75" hidden="1" customHeight="1" x14ac:dyDescent="0.2">
      <c r="D248" s="191"/>
      <c r="E248" s="192"/>
      <c r="F248" s="193"/>
      <c r="G248" s="193"/>
      <c r="H248" s="193"/>
      <c r="I248" s="193"/>
      <c r="J248" s="193"/>
      <c r="K248" s="193"/>
      <c r="L248" s="193"/>
      <c r="M248" s="193"/>
      <c r="N248" s="193"/>
      <c r="O248" s="193"/>
    </row>
    <row r="249" spans="4:15" ht="12.75" hidden="1" customHeight="1" x14ac:dyDescent="0.2">
      <c r="D249" s="191"/>
      <c r="E249" s="192"/>
      <c r="F249" s="193"/>
      <c r="G249" s="193"/>
      <c r="H249" s="193"/>
      <c r="I249" s="193"/>
      <c r="J249" s="193"/>
      <c r="K249" s="193"/>
      <c r="L249" s="193"/>
      <c r="M249" s="193"/>
      <c r="N249" s="193"/>
      <c r="O249" s="193"/>
    </row>
    <row r="250" spans="4:15" ht="12.75" hidden="1" customHeight="1" x14ac:dyDescent="0.2">
      <c r="D250" s="191"/>
      <c r="E250" s="192"/>
      <c r="F250" s="193"/>
      <c r="G250" s="193"/>
      <c r="H250" s="193"/>
      <c r="I250" s="193"/>
      <c r="J250" s="193"/>
      <c r="K250" s="193"/>
      <c r="L250" s="193"/>
      <c r="M250" s="193"/>
      <c r="N250" s="193"/>
      <c r="O250" s="193"/>
    </row>
    <row r="251" spans="4:15" ht="12.75" hidden="1" customHeight="1" x14ac:dyDescent="0.2">
      <c r="D251" s="191"/>
      <c r="E251" s="192"/>
      <c r="F251" s="193"/>
      <c r="G251" s="193"/>
      <c r="H251" s="193"/>
      <c r="I251" s="193"/>
      <c r="J251" s="193"/>
      <c r="K251" s="193"/>
      <c r="L251" s="193"/>
      <c r="M251" s="193"/>
      <c r="N251" s="193"/>
      <c r="O251" s="193"/>
    </row>
    <row r="252" spans="4:15" ht="12.75" hidden="1" customHeight="1" x14ac:dyDescent="0.2">
      <c r="D252" s="191"/>
      <c r="E252" s="192"/>
      <c r="F252" s="193"/>
      <c r="G252" s="193"/>
      <c r="H252" s="193"/>
      <c r="I252" s="193"/>
      <c r="J252" s="193"/>
      <c r="K252" s="193"/>
      <c r="L252" s="193"/>
      <c r="M252" s="193"/>
      <c r="N252" s="193"/>
      <c r="O252" s="193"/>
    </row>
    <row r="253" spans="4:15" ht="12.75" hidden="1" customHeight="1" x14ac:dyDescent="0.2">
      <c r="D253" s="191"/>
      <c r="E253" s="192"/>
      <c r="F253" s="193"/>
      <c r="G253" s="193"/>
      <c r="H253" s="193"/>
      <c r="I253" s="193"/>
      <c r="J253" s="193"/>
      <c r="K253" s="193"/>
      <c r="L253" s="193"/>
      <c r="M253" s="193"/>
      <c r="N253" s="193"/>
      <c r="O253" s="193"/>
    </row>
    <row r="254" spans="4:15" ht="12.75" hidden="1" customHeight="1" x14ac:dyDescent="0.2">
      <c r="D254" s="191"/>
      <c r="E254" s="192"/>
      <c r="F254" s="193"/>
      <c r="G254" s="193"/>
      <c r="H254" s="193"/>
      <c r="I254" s="193"/>
      <c r="J254" s="193"/>
      <c r="K254" s="193"/>
      <c r="L254" s="193"/>
      <c r="M254" s="193"/>
      <c r="N254" s="193"/>
      <c r="O254" s="193"/>
    </row>
    <row r="255" spans="4:15" ht="12.75" hidden="1" customHeight="1" x14ac:dyDescent="0.2">
      <c r="D255" s="191"/>
      <c r="E255" s="192"/>
      <c r="F255" s="193"/>
      <c r="G255" s="193"/>
      <c r="H255" s="193"/>
      <c r="I255" s="193"/>
      <c r="J255" s="193"/>
      <c r="K255" s="193"/>
      <c r="L255" s="193"/>
      <c r="M255" s="193"/>
      <c r="N255" s="193"/>
      <c r="O255" s="193"/>
    </row>
    <row r="256" spans="4:15" ht="12.75" hidden="1" customHeight="1" x14ac:dyDescent="0.2">
      <c r="D256" s="191"/>
      <c r="E256" s="192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</row>
    <row r="257" spans="4:15" ht="12.75" hidden="1" customHeight="1" x14ac:dyDescent="0.2">
      <c r="D257" s="191"/>
      <c r="E257" s="192"/>
      <c r="F257" s="193"/>
      <c r="G257" s="193"/>
      <c r="H257" s="193"/>
      <c r="I257" s="193"/>
      <c r="J257" s="193"/>
      <c r="K257" s="193"/>
      <c r="L257" s="193"/>
      <c r="M257" s="193"/>
      <c r="N257" s="193"/>
      <c r="O257" s="193"/>
    </row>
    <row r="258" spans="4:15" ht="12.75" hidden="1" customHeight="1" x14ac:dyDescent="0.2">
      <c r="D258" s="191"/>
      <c r="E258" s="192"/>
      <c r="F258" s="193"/>
      <c r="G258" s="193"/>
      <c r="H258" s="193"/>
      <c r="I258" s="193"/>
      <c r="J258" s="193"/>
      <c r="K258" s="193"/>
      <c r="L258" s="193"/>
      <c r="M258" s="193"/>
      <c r="N258" s="193"/>
      <c r="O258" s="193"/>
    </row>
    <row r="259" spans="4:15" ht="12.75" hidden="1" customHeight="1" x14ac:dyDescent="0.2">
      <c r="D259" s="191"/>
      <c r="E259" s="192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</row>
    <row r="260" spans="4:15" ht="12.75" hidden="1" customHeight="1" x14ac:dyDescent="0.2">
      <c r="D260" s="191"/>
      <c r="E260" s="192"/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</row>
    <row r="261" spans="4:15" ht="12.75" hidden="1" customHeight="1" x14ac:dyDescent="0.2">
      <c r="D261" s="191"/>
      <c r="E261" s="192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</row>
    <row r="262" spans="4:15" ht="12.75" hidden="1" customHeight="1" x14ac:dyDescent="0.2">
      <c r="D262" s="191"/>
      <c r="E262" s="192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</row>
    <row r="263" spans="4:15" ht="12.75" hidden="1" customHeight="1" x14ac:dyDescent="0.2">
      <c r="D263" s="191"/>
      <c r="E263" s="192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</row>
    <row r="264" spans="4:15" ht="12.75" hidden="1" customHeight="1" x14ac:dyDescent="0.2">
      <c r="D264" s="191"/>
      <c r="E264" s="192"/>
      <c r="F264" s="193"/>
      <c r="G264" s="193"/>
      <c r="H264" s="193"/>
      <c r="I264" s="193"/>
      <c r="J264" s="193"/>
      <c r="K264" s="193"/>
      <c r="L264" s="193"/>
      <c r="M264" s="193"/>
      <c r="N264" s="193"/>
      <c r="O264" s="193"/>
    </row>
    <row r="265" spans="4:15" ht="12.75" hidden="1" customHeight="1" x14ac:dyDescent="0.2">
      <c r="D265" s="191"/>
      <c r="E265" s="192"/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</row>
    <row r="266" spans="4:15" ht="12.75" hidden="1" customHeight="1" x14ac:dyDescent="0.2">
      <c r="D266" s="191"/>
      <c r="E266" s="192"/>
      <c r="F266" s="193"/>
      <c r="G266" s="193"/>
      <c r="H266" s="193"/>
      <c r="I266" s="193"/>
      <c r="J266" s="193"/>
      <c r="K266" s="193"/>
      <c r="L266" s="193"/>
      <c r="M266" s="193"/>
      <c r="N266" s="193"/>
      <c r="O266" s="193"/>
    </row>
    <row r="267" spans="4:15" ht="12.75" hidden="1" customHeight="1" x14ac:dyDescent="0.2">
      <c r="D267" s="191"/>
      <c r="E267" s="192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</row>
    <row r="268" spans="4:15" ht="12.75" hidden="1" customHeight="1" x14ac:dyDescent="0.2">
      <c r="D268" s="191"/>
      <c r="E268" s="192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</row>
    <row r="269" spans="4:15" ht="12.75" hidden="1" customHeight="1" x14ac:dyDescent="0.2">
      <c r="D269" s="191"/>
      <c r="E269" s="192"/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</row>
    <row r="270" spans="4:15" ht="12.75" hidden="1" customHeight="1" x14ac:dyDescent="0.2">
      <c r="D270" s="191"/>
      <c r="E270" s="192"/>
      <c r="F270" s="193"/>
      <c r="G270" s="193"/>
      <c r="H270" s="193"/>
      <c r="I270" s="193"/>
      <c r="J270" s="193"/>
      <c r="K270" s="193"/>
      <c r="L270" s="193"/>
      <c r="M270" s="193"/>
      <c r="N270" s="193"/>
      <c r="O270" s="193"/>
    </row>
    <row r="271" spans="4:15" ht="12.75" hidden="1" customHeight="1" x14ac:dyDescent="0.2">
      <c r="D271" s="191"/>
      <c r="E271" s="192"/>
      <c r="F271" s="193"/>
      <c r="G271" s="193"/>
      <c r="H271" s="193"/>
      <c r="I271" s="193"/>
      <c r="J271" s="193"/>
      <c r="K271" s="193"/>
      <c r="L271" s="193"/>
      <c r="M271" s="193"/>
      <c r="N271" s="193"/>
      <c r="O271" s="193"/>
    </row>
    <row r="272" spans="4:15" ht="12.75" hidden="1" customHeight="1" x14ac:dyDescent="0.2">
      <c r="D272" s="191"/>
      <c r="E272" s="192"/>
      <c r="F272" s="193"/>
      <c r="G272" s="193"/>
      <c r="H272" s="193"/>
      <c r="I272" s="193"/>
      <c r="J272" s="193"/>
      <c r="K272" s="193"/>
      <c r="L272" s="193"/>
      <c r="M272" s="193"/>
      <c r="N272" s="193"/>
      <c r="O272" s="193"/>
    </row>
    <row r="273" spans="4:15" ht="12.75" hidden="1" customHeight="1" x14ac:dyDescent="0.2">
      <c r="D273" s="191"/>
      <c r="E273" s="192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</row>
    <row r="274" spans="4:15" ht="12.75" hidden="1" customHeight="1" x14ac:dyDescent="0.2">
      <c r="D274" s="191"/>
      <c r="E274" s="192"/>
      <c r="F274" s="193"/>
      <c r="G274" s="193"/>
      <c r="H274" s="193"/>
      <c r="I274" s="193"/>
      <c r="J274" s="193"/>
      <c r="K274" s="193"/>
      <c r="L274" s="193"/>
      <c r="M274" s="193"/>
      <c r="N274" s="193"/>
      <c r="O274" s="193"/>
    </row>
    <row r="275" spans="4:15" ht="12.75" hidden="1" customHeight="1" x14ac:dyDescent="0.2">
      <c r="D275" s="191"/>
      <c r="E275" s="192"/>
      <c r="F275" s="193"/>
      <c r="G275" s="193"/>
      <c r="H275" s="193"/>
      <c r="I275" s="193"/>
      <c r="J275" s="193"/>
      <c r="K275" s="193"/>
      <c r="L275" s="193"/>
      <c r="M275" s="193"/>
      <c r="N275" s="193"/>
      <c r="O275" s="193"/>
    </row>
    <row r="276" spans="4:15" ht="12.75" hidden="1" customHeight="1" x14ac:dyDescent="0.2">
      <c r="D276" s="191"/>
      <c r="E276" s="192"/>
      <c r="F276" s="193"/>
      <c r="G276" s="193"/>
      <c r="H276" s="193"/>
      <c r="I276" s="193"/>
      <c r="J276" s="193"/>
      <c r="K276" s="193"/>
      <c r="L276" s="193"/>
      <c r="M276" s="193"/>
      <c r="N276" s="193"/>
      <c r="O276" s="193"/>
    </row>
    <row r="277" spans="4:15" ht="12.75" hidden="1" customHeight="1" x14ac:dyDescent="0.2">
      <c r="D277" s="191"/>
      <c r="E277" s="192"/>
      <c r="F277" s="193"/>
      <c r="G277" s="193"/>
      <c r="H277" s="193"/>
      <c r="I277" s="193"/>
      <c r="J277" s="193"/>
      <c r="K277" s="193"/>
      <c r="L277" s="193"/>
      <c r="M277" s="193"/>
      <c r="N277" s="193"/>
      <c r="O277" s="193"/>
    </row>
    <row r="278" spans="4:15" ht="12.75" hidden="1" customHeight="1" x14ac:dyDescent="0.2">
      <c r="D278" s="191"/>
      <c r="E278" s="192"/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</row>
    <row r="279" spans="4:15" ht="12.75" hidden="1" customHeight="1" x14ac:dyDescent="0.2">
      <c r="D279" s="191"/>
      <c r="E279" s="192"/>
      <c r="F279" s="193"/>
      <c r="G279" s="193"/>
      <c r="H279" s="193"/>
      <c r="I279" s="193"/>
      <c r="J279" s="193"/>
      <c r="K279" s="193"/>
      <c r="L279" s="193"/>
      <c r="M279" s="193"/>
      <c r="N279" s="193"/>
      <c r="O279" s="193"/>
    </row>
    <row r="280" spans="4:15" ht="12.75" hidden="1" customHeight="1" x14ac:dyDescent="0.2">
      <c r="D280" s="191"/>
      <c r="E280" s="192"/>
      <c r="F280" s="193"/>
      <c r="G280" s="193"/>
      <c r="H280" s="193"/>
      <c r="I280" s="193"/>
      <c r="J280" s="193"/>
      <c r="K280" s="193"/>
      <c r="L280" s="193"/>
      <c r="M280" s="193"/>
      <c r="N280" s="193"/>
      <c r="O280" s="193"/>
    </row>
    <row r="281" spans="4:15" ht="12.75" hidden="1" customHeight="1" x14ac:dyDescent="0.2">
      <c r="D281" s="191"/>
      <c r="E281" s="192"/>
      <c r="F281" s="193"/>
      <c r="G281" s="193"/>
      <c r="H281" s="193"/>
      <c r="I281" s="193"/>
      <c r="J281" s="193"/>
      <c r="K281" s="193"/>
      <c r="L281" s="193"/>
      <c r="M281" s="193"/>
      <c r="N281" s="193"/>
      <c r="O281" s="193"/>
    </row>
    <row r="282" spans="4:15" ht="12.75" hidden="1" customHeight="1" x14ac:dyDescent="0.2">
      <c r="D282" s="191"/>
      <c r="E282" s="192"/>
      <c r="F282" s="193"/>
      <c r="G282" s="193"/>
      <c r="H282" s="193"/>
      <c r="I282" s="193"/>
      <c r="J282" s="193"/>
      <c r="K282" s="193"/>
      <c r="L282" s="193"/>
      <c r="M282" s="193"/>
      <c r="N282" s="193"/>
      <c r="O282" s="193"/>
    </row>
    <row r="283" spans="4:15" ht="12.75" hidden="1" customHeight="1" x14ac:dyDescent="0.2">
      <c r="D283" s="191"/>
      <c r="E283" s="192"/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</row>
    <row r="284" spans="4:15" ht="12.75" hidden="1" customHeight="1" x14ac:dyDescent="0.2">
      <c r="D284" s="191"/>
      <c r="E284" s="192"/>
      <c r="F284" s="193"/>
      <c r="G284" s="193"/>
      <c r="H284" s="193"/>
      <c r="I284" s="193"/>
      <c r="J284" s="193"/>
      <c r="K284" s="193"/>
      <c r="L284" s="193"/>
      <c r="M284" s="193"/>
      <c r="N284" s="193"/>
      <c r="O284" s="193"/>
    </row>
    <row r="285" spans="4:15" ht="12.75" hidden="1" customHeight="1" x14ac:dyDescent="0.2">
      <c r="D285" s="191"/>
      <c r="E285" s="192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</row>
    <row r="286" spans="4:15" ht="12.75" hidden="1" customHeight="1" x14ac:dyDescent="0.2">
      <c r="D286" s="191"/>
      <c r="E286" s="192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</row>
    <row r="287" spans="4:15" ht="12.75" hidden="1" customHeight="1" x14ac:dyDescent="0.2">
      <c r="D287" s="191"/>
      <c r="E287" s="192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</row>
    <row r="288" spans="4:15" ht="12.75" hidden="1" customHeight="1" x14ac:dyDescent="0.2">
      <c r="D288" s="191"/>
      <c r="E288" s="192"/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</row>
    <row r="289" spans="4:15" ht="12.75" hidden="1" customHeight="1" x14ac:dyDescent="0.2">
      <c r="D289" s="191"/>
      <c r="E289" s="192"/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</row>
    <row r="290" spans="4:15" ht="12.75" hidden="1" customHeight="1" x14ac:dyDescent="0.2">
      <c r="D290" s="191"/>
      <c r="E290" s="192"/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</row>
    <row r="291" spans="4:15" ht="12.75" hidden="1" customHeight="1" x14ac:dyDescent="0.2">
      <c r="D291" s="191"/>
      <c r="E291" s="192"/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</row>
    <row r="292" spans="4:15" ht="12.75" hidden="1" customHeight="1" x14ac:dyDescent="0.2">
      <c r="D292" s="191"/>
      <c r="E292" s="192"/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</row>
    <row r="293" spans="4:15" ht="12.75" hidden="1" customHeight="1" x14ac:dyDescent="0.2">
      <c r="D293" s="191"/>
      <c r="E293" s="192"/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</row>
    <row r="294" spans="4:15" ht="12.75" hidden="1" customHeight="1" x14ac:dyDescent="0.2">
      <c r="D294" s="191"/>
      <c r="E294" s="192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</row>
    <row r="295" spans="4:15" ht="12.75" hidden="1" customHeight="1" x14ac:dyDescent="0.2">
      <c r="D295" s="191"/>
      <c r="E295" s="192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</row>
    <row r="296" spans="4:15" ht="12.75" hidden="1" customHeight="1" x14ac:dyDescent="0.2">
      <c r="D296" s="191"/>
      <c r="E296" s="192"/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</row>
    <row r="297" spans="4:15" ht="12.75" hidden="1" customHeight="1" x14ac:dyDescent="0.2">
      <c r="D297" s="191"/>
      <c r="E297" s="192"/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</row>
    <row r="298" spans="4:15" ht="12.75" hidden="1" customHeight="1" x14ac:dyDescent="0.2">
      <c r="D298" s="191"/>
      <c r="E298" s="192"/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</row>
    <row r="299" spans="4:15" ht="12.75" hidden="1" customHeight="1" x14ac:dyDescent="0.2">
      <c r="D299" s="191"/>
      <c r="E299" s="192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</row>
    <row r="300" spans="4:15" ht="12.75" hidden="1" customHeight="1" x14ac:dyDescent="0.2">
      <c r="D300" s="191"/>
      <c r="E300" s="192"/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</row>
    <row r="301" spans="4:15" ht="12.75" hidden="1" customHeight="1" x14ac:dyDescent="0.2">
      <c r="D301" s="191"/>
      <c r="E301" s="192"/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</row>
    <row r="302" spans="4:15" ht="12.75" hidden="1" customHeight="1" x14ac:dyDescent="0.2">
      <c r="D302" s="191"/>
      <c r="E302" s="192"/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</row>
    <row r="303" spans="4:15" ht="12.75" hidden="1" customHeight="1" x14ac:dyDescent="0.2">
      <c r="D303" s="191"/>
      <c r="E303" s="192"/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</row>
    <row r="304" spans="4:15" ht="12.75" hidden="1" customHeight="1" x14ac:dyDescent="0.2">
      <c r="D304" s="191"/>
      <c r="E304" s="192"/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</row>
    <row r="305" spans="4:15" ht="12.75" hidden="1" customHeight="1" x14ac:dyDescent="0.2">
      <c r="D305" s="191"/>
      <c r="E305" s="192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</row>
    <row r="306" spans="4:15" ht="12.75" hidden="1" customHeight="1" x14ac:dyDescent="0.2">
      <c r="D306" s="191"/>
      <c r="E306" s="192"/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</row>
    <row r="307" spans="4:15" ht="12.75" hidden="1" customHeight="1" x14ac:dyDescent="0.2">
      <c r="D307" s="191"/>
      <c r="E307" s="192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</row>
    <row r="308" spans="4:15" ht="12.75" hidden="1" customHeight="1" x14ac:dyDescent="0.2">
      <c r="D308" s="191"/>
      <c r="E308" s="192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</row>
    <row r="309" spans="4:15" ht="12.75" hidden="1" customHeight="1" x14ac:dyDescent="0.2">
      <c r="D309" s="191"/>
      <c r="E309" s="192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</row>
    <row r="310" spans="4:15" ht="12.75" hidden="1" customHeight="1" x14ac:dyDescent="0.2">
      <c r="D310" s="191"/>
      <c r="E310" s="192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</row>
    <row r="311" spans="4:15" ht="12.75" hidden="1" customHeight="1" x14ac:dyDescent="0.2">
      <c r="D311" s="191"/>
      <c r="E311" s="192"/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</row>
    <row r="312" spans="4:15" ht="12.75" hidden="1" customHeight="1" x14ac:dyDescent="0.2">
      <c r="D312" s="191"/>
      <c r="E312" s="192"/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</row>
    <row r="313" spans="4:15" ht="12.75" hidden="1" customHeight="1" x14ac:dyDescent="0.2">
      <c r="D313" s="191"/>
      <c r="E313" s="192"/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</row>
    <row r="314" spans="4:15" ht="12.75" hidden="1" customHeight="1" x14ac:dyDescent="0.2">
      <c r="D314" s="191"/>
      <c r="E314" s="192"/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</row>
    <row r="315" spans="4:15" ht="12.75" hidden="1" customHeight="1" x14ac:dyDescent="0.2">
      <c r="D315" s="191"/>
      <c r="E315" s="192"/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</row>
    <row r="316" spans="4:15" ht="12.75" hidden="1" customHeight="1" x14ac:dyDescent="0.2">
      <c r="D316" s="191"/>
      <c r="E316" s="192"/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</row>
    <row r="317" spans="4:15" ht="12.75" hidden="1" customHeight="1" x14ac:dyDescent="0.2">
      <c r="D317" s="191"/>
      <c r="E317" s="192"/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</row>
    <row r="318" spans="4:15" ht="12.75" hidden="1" customHeight="1" x14ac:dyDescent="0.2">
      <c r="D318" s="191"/>
      <c r="E318" s="192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</row>
    <row r="319" spans="4:15" ht="12.75" hidden="1" customHeight="1" x14ac:dyDescent="0.2">
      <c r="D319" s="191"/>
      <c r="E319" s="192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</row>
    <row r="320" spans="4:15" ht="12.75" hidden="1" customHeight="1" x14ac:dyDescent="0.2">
      <c r="D320" s="191"/>
      <c r="E320" s="192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</row>
    <row r="321" spans="4:15" ht="12.75" hidden="1" customHeight="1" x14ac:dyDescent="0.2">
      <c r="D321" s="191"/>
      <c r="E321" s="192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</row>
    <row r="322" spans="4:15" ht="12.75" hidden="1" customHeight="1" x14ac:dyDescent="0.2">
      <c r="D322" s="191"/>
      <c r="E322" s="192"/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</row>
    <row r="323" spans="4:15" ht="12.75" hidden="1" customHeight="1" x14ac:dyDescent="0.2">
      <c r="D323" s="191"/>
      <c r="E323" s="192"/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</row>
    <row r="324" spans="4:15" ht="12.75" hidden="1" customHeight="1" x14ac:dyDescent="0.2">
      <c r="D324" s="191"/>
      <c r="E324" s="192"/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</row>
    <row r="325" spans="4:15" ht="12.75" hidden="1" customHeight="1" x14ac:dyDescent="0.2">
      <c r="D325" s="191"/>
      <c r="E325" s="192"/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</row>
    <row r="326" spans="4:15" ht="12.75" hidden="1" customHeight="1" x14ac:dyDescent="0.2">
      <c r="D326" s="191"/>
      <c r="E326" s="192"/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</row>
    <row r="327" spans="4:15" ht="12.75" hidden="1" customHeight="1" x14ac:dyDescent="0.2">
      <c r="D327" s="191"/>
      <c r="E327" s="192"/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</row>
    <row r="328" spans="4:15" ht="12.75" hidden="1" customHeight="1" x14ac:dyDescent="0.2">
      <c r="D328" s="191"/>
      <c r="E328" s="192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</row>
    <row r="329" spans="4:15" ht="12.75" hidden="1" customHeight="1" x14ac:dyDescent="0.2">
      <c r="D329" s="191"/>
      <c r="E329" s="192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</row>
    <row r="330" spans="4:15" ht="12.75" hidden="1" customHeight="1" x14ac:dyDescent="0.2">
      <c r="D330" s="191"/>
      <c r="E330" s="192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</row>
    <row r="331" spans="4:15" ht="12.75" hidden="1" customHeight="1" x14ac:dyDescent="0.2">
      <c r="D331" s="191"/>
      <c r="E331" s="192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</row>
    <row r="332" spans="4:15" ht="12.75" hidden="1" customHeight="1" x14ac:dyDescent="0.2">
      <c r="D332" s="191"/>
      <c r="E332" s="192"/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</row>
    <row r="333" spans="4:15" ht="12.75" hidden="1" customHeight="1" x14ac:dyDescent="0.2">
      <c r="D333" s="191"/>
      <c r="E333" s="192"/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</row>
    <row r="334" spans="4:15" ht="12.75" hidden="1" customHeight="1" x14ac:dyDescent="0.2">
      <c r="D334" s="191"/>
      <c r="E334" s="192"/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</row>
    <row r="335" spans="4:15" ht="12.75" hidden="1" customHeight="1" x14ac:dyDescent="0.2">
      <c r="D335" s="191"/>
      <c r="E335" s="192"/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</row>
    <row r="336" spans="4:15" ht="12.75" hidden="1" customHeight="1" x14ac:dyDescent="0.2">
      <c r="D336" s="191"/>
      <c r="E336" s="192"/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</row>
    <row r="337" spans="4:15" ht="12.75" hidden="1" customHeight="1" x14ac:dyDescent="0.2">
      <c r="D337" s="191"/>
      <c r="E337" s="192"/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</row>
    <row r="338" spans="4:15" ht="12.75" hidden="1" customHeight="1" x14ac:dyDescent="0.2">
      <c r="D338" s="191"/>
      <c r="E338" s="192"/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</row>
    <row r="339" spans="4:15" ht="12.75" hidden="1" customHeight="1" x14ac:dyDescent="0.2">
      <c r="D339" s="191"/>
      <c r="E339" s="192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</row>
    <row r="340" spans="4:15" ht="12.75" hidden="1" customHeight="1" x14ac:dyDescent="0.2">
      <c r="D340" s="191"/>
      <c r="E340" s="192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</row>
    <row r="341" spans="4:15" ht="12.75" hidden="1" customHeight="1" x14ac:dyDescent="0.2">
      <c r="D341" s="191"/>
      <c r="E341" s="192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</row>
    <row r="342" spans="4:15" ht="12.75" hidden="1" customHeight="1" x14ac:dyDescent="0.2">
      <c r="D342" s="191"/>
      <c r="E342" s="192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</row>
    <row r="343" spans="4:15" ht="12.75" hidden="1" customHeight="1" x14ac:dyDescent="0.2">
      <c r="D343" s="191"/>
      <c r="E343" s="192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</row>
    <row r="344" spans="4:15" ht="12.75" hidden="1" customHeight="1" x14ac:dyDescent="0.2">
      <c r="D344" s="191"/>
      <c r="E344" s="192"/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</row>
    <row r="345" spans="4:15" ht="12.75" hidden="1" customHeight="1" x14ac:dyDescent="0.2">
      <c r="D345" s="191"/>
      <c r="E345" s="192"/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</row>
    <row r="346" spans="4:15" ht="12.75" hidden="1" customHeight="1" x14ac:dyDescent="0.2">
      <c r="D346" s="191"/>
      <c r="E346" s="192"/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</row>
    <row r="347" spans="4:15" ht="12.75" hidden="1" customHeight="1" x14ac:dyDescent="0.2">
      <c r="D347" s="191"/>
      <c r="E347" s="192"/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</row>
    <row r="348" spans="4:15" ht="12.75" hidden="1" customHeight="1" x14ac:dyDescent="0.2">
      <c r="D348" s="191"/>
      <c r="E348" s="192"/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</row>
    <row r="349" spans="4:15" ht="12.75" hidden="1" customHeight="1" x14ac:dyDescent="0.2">
      <c r="D349" s="191"/>
      <c r="E349" s="192"/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</row>
    <row r="350" spans="4:15" ht="12.75" hidden="1" customHeight="1" x14ac:dyDescent="0.2">
      <c r="D350" s="191"/>
      <c r="E350" s="192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</row>
    <row r="351" spans="4:15" ht="12.75" hidden="1" customHeight="1" x14ac:dyDescent="0.2">
      <c r="D351" s="191"/>
      <c r="E351" s="192"/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</row>
    <row r="352" spans="4:15" ht="12.75" hidden="1" customHeight="1" x14ac:dyDescent="0.2">
      <c r="D352" s="191"/>
      <c r="E352" s="192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</row>
    <row r="353" spans="4:15" ht="12.75" hidden="1" customHeight="1" x14ac:dyDescent="0.2">
      <c r="D353" s="191"/>
      <c r="E353" s="192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</row>
    <row r="354" spans="4:15" ht="12.75" hidden="1" customHeight="1" x14ac:dyDescent="0.2">
      <c r="D354" s="191"/>
      <c r="E354" s="192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</row>
    <row r="355" spans="4:15" ht="12.75" hidden="1" customHeight="1" x14ac:dyDescent="0.2">
      <c r="D355" s="191"/>
      <c r="E355" s="192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</row>
    <row r="356" spans="4:15" ht="12.75" hidden="1" customHeight="1" x14ac:dyDescent="0.2">
      <c r="D356" s="191"/>
      <c r="E356" s="192"/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</row>
    <row r="357" spans="4:15" ht="12.75" hidden="1" customHeight="1" x14ac:dyDescent="0.2">
      <c r="D357" s="191"/>
      <c r="E357" s="192"/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</row>
    <row r="358" spans="4:15" ht="12.75" hidden="1" customHeight="1" x14ac:dyDescent="0.2">
      <c r="D358" s="191"/>
      <c r="E358" s="192"/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</row>
    <row r="359" spans="4:15" ht="12.75" hidden="1" customHeight="1" x14ac:dyDescent="0.2">
      <c r="D359" s="191"/>
      <c r="E359" s="192"/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</row>
    <row r="360" spans="4:15" ht="12.75" hidden="1" customHeight="1" x14ac:dyDescent="0.2">
      <c r="D360" s="191"/>
      <c r="E360" s="192"/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</row>
    <row r="361" spans="4:15" ht="12.75" hidden="1" customHeight="1" x14ac:dyDescent="0.2">
      <c r="D361" s="191"/>
      <c r="E361" s="192"/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</row>
    <row r="362" spans="4:15" ht="12.75" hidden="1" customHeight="1" x14ac:dyDescent="0.2">
      <c r="D362" s="191"/>
      <c r="E362" s="192"/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</row>
    <row r="363" spans="4:15" ht="12.75" hidden="1" customHeight="1" x14ac:dyDescent="0.2">
      <c r="D363" s="191"/>
      <c r="E363" s="192"/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</row>
    <row r="364" spans="4:15" ht="12.75" hidden="1" customHeight="1" x14ac:dyDescent="0.2">
      <c r="D364" s="191"/>
      <c r="E364" s="192"/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</row>
    <row r="365" spans="4:15" ht="12.75" hidden="1" customHeight="1" x14ac:dyDescent="0.2">
      <c r="D365" s="191"/>
      <c r="E365" s="192"/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</row>
    <row r="366" spans="4:15" ht="12.75" hidden="1" customHeight="1" x14ac:dyDescent="0.2">
      <c r="D366" s="191"/>
      <c r="E366" s="192"/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</row>
    <row r="367" spans="4:15" ht="12.75" hidden="1" customHeight="1" x14ac:dyDescent="0.2">
      <c r="D367" s="191"/>
      <c r="E367" s="192"/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</row>
    <row r="368" spans="4:15" ht="12.75" hidden="1" customHeight="1" x14ac:dyDescent="0.2">
      <c r="D368" s="191"/>
      <c r="E368" s="192"/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</row>
    <row r="369" spans="4:15" ht="12.75" hidden="1" customHeight="1" x14ac:dyDescent="0.2">
      <c r="D369" s="191"/>
      <c r="E369" s="192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</row>
    <row r="370" spans="4:15" ht="12.75" hidden="1" customHeight="1" x14ac:dyDescent="0.2">
      <c r="D370" s="191"/>
      <c r="E370" s="192"/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</row>
    <row r="371" spans="4:15" ht="12.75" hidden="1" customHeight="1" x14ac:dyDescent="0.2">
      <c r="D371" s="191"/>
      <c r="E371" s="192"/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</row>
    <row r="372" spans="4:15" ht="12.75" hidden="1" customHeight="1" x14ac:dyDescent="0.2">
      <c r="D372" s="191"/>
      <c r="E372" s="192"/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</row>
    <row r="373" spans="4:15" ht="12.75" hidden="1" customHeight="1" x14ac:dyDescent="0.2">
      <c r="D373" s="191"/>
      <c r="E373" s="192"/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</row>
    <row r="374" spans="4:15" ht="12.75" hidden="1" customHeight="1" x14ac:dyDescent="0.2">
      <c r="D374" s="191"/>
      <c r="E374" s="192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</row>
    <row r="375" spans="4:15" ht="12.75" hidden="1" customHeight="1" x14ac:dyDescent="0.2">
      <c r="D375" s="191"/>
      <c r="E375" s="192"/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</row>
    <row r="376" spans="4:15" ht="12.75" hidden="1" customHeight="1" x14ac:dyDescent="0.2">
      <c r="D376" s="191"/>
      <c r="E376" s="192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</row>
    <row r="377" spans="4:15" ht="12.75" hidden="1" customHeight="1" x14ac:dyDescent="0.2">
      <c r="D377" s="191"/>
      <c r="E377" s="192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</row>
    <row r="378" spans="4:15" ht="12.75" hidden="1" customHeight="1" x14ac:dyDescent="0.2">
      <c r="D378" s="191"/>
      <c r="E378" s="192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</row>
    <row r="379" spans="4:15" ht="12.75" hidden="1" customHeight="1" x14ac:dyDescent="0.2">
      <c r="D379" s="191"/>
      <c r="E379" s="192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</row>
    <row r="380" spans="4:15" ht="12.75" hidden="1" customHeight="1" x14ac:dyDescent="0.2">
      <c r="D380" s="191"/>
      <c r="E380" s="192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</row>
    <row r="381" spans="4:15" ht="12.75" hidden="1" customHeight="1" x14ac:dyDescent="0.2">
      <c r="D381" s="191"/>
      <c r="E381" s="192"/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</row>
    <row r="382" spans="4:15" ht="12.75" hidden="1" customHeight="1" x14ac:dyDescent="0.2">
      <c r="D382" s="191"/>
      <c r="E382" s="192"/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</row>
    <row r="383" spans="4:15" ht="12.75" hidden="1" customHeight="1" x14ac:dyDescent="0.2">
      <c r="D383" s="191"/>
      <c r="E383" s="192"/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</row>
    <row r="384" spans="4:15" ht="12.75" hidden="1" customHeight="1" x14ac:dyDescent="0.2">
      <c r="D384" s="191"/>
      <c r="E384" s="192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</row>
    <row r="385" spans="4:15" ht="12.75" hidden="1" customHeight="1" x14ac:dyDescent="0.2">
      <c r="D385" s="191"/>
      <c r="E385" s="192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</row>
    <row r="386" spans="4:15" ht="12.75" hidden="1" customHeight="1" x14ac:dyDescent="0.2">
      <c r="D386" s="191"/>
      <c r="E386" s="192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</row>
    <row r="387" spans="4:15" ht="12.75" hidden="1" customHeight="1" x14ac:dyDescent="0.2">
      <c r="D387" s="191"/>
      <c r="E387" s="192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</row>
    <row r="388" spans="4:15" ht="12.75" hidden="1" customHeight="1" x14ac:dyDescent="0.2">
      <c r="D388" s="191"/>
      <c r="E388" s="192"/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</row>
    <row r="389" spans="4:15" ht="12.75" hidden="1" customHeight="1" x14ac:dyDescent="0.2">
      <c r="D389" s="191"/>
      <c r="E389" s="192"/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</row>
    <row r="390" spans="4:15" ht="12.75" hidden="1" customHeight="1" x14ac:dyDescent="0.2">
      <c r="D390" s="191"/>
      <c r="E390" s="192"/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</row>
    <row r="391" spans="4:15" ht="12.75" hidden="1" customHeight="1" x14ac:dyDescent="0.2">
      <c r="D391" s="191"/>
      <c r="E391" s="192"/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</row>
    <row r="392" spans="4:15" ht="12.75" hidden="1" customHeight="1" x14ac:dyDescent="0.2">
      <c r="D392" s="191"/>
      <c r="E392" s="192"/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</row>
    <row r="393" spans="4:15" ht="12.75" hidden="1" customHeight="1" x14ac:dyDescent="0.2">
      <c r="D393" s="191"/>
      <c r="E393" s="192"/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</row>
    <row r="394" spans="4:15" ht="12.75" hidden="1" customHeight="1" x14ac:dyDescent="0.2">
      <c r="D394" s="191"/>
      <c r="E394" s="192"/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</row>
    <row r="395" spans="4:15" ht="12.75" hidden="1" customHeight="1" x14ac:dyDescent="0.2">
      <c r="D395" s="191"/>
      <c r="E395" s="192"/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</row>
    <row r="396" spans="4:15" ht="12.75" hidden="1" customHeight="1" x14ac:dyDescent="0.2">
      <c r="D396" s="191"/>
      <c r="E396" s="192"/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</row>
    <row r="397" spans="4:15" ht="12.75" hidden="1" customHeight="1" x14ac:dyDescent="0.2">
      <c r="D397" s="191"/>
      <c r="E397" s="192"/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</row>
    <row r="398" spans="4:15" ht="12.75" hidden="1" customHeight="1" x14ac:dyDescent="0.2">
      <c r="D398" s="191"/>
      <c r="E398" s="192"/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</row>
    <row r="399" spans="4:15" ht="12.75" hidden="1" customHeight="1" x14ac:dyDescent="0.2">
      <c r="D399" s="191"/>
      <c r="E399" s="192"/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</row>
    <row r="400" spans="4:15" ht="12.75" hidden="1" customHeight="1" x14ac:dyDescent="0.2">
      <c r="D400" s="191"/>
      <c r="E400" s="192"/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</row>
    <row r="401" spans="4:15" ht="12.75" hidden="1" customHeight="1" x14ac:dyDescent="0.2">
      <c r="D401" s="191"/>
      <c r="E401" s="192"/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</row>
    <row r="402" spans="4:15" ht="12.75" hidden="1" customHeight="1" x14ac:dyDescent="0.2">
      <c r="D402" s="191"/>
      <c r="E402" s="192"/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</row>
    <row r="403" spans="4:15" ht="12.75" hidden="1" customHeight="1" x14ac:dyDescent="0.2">
      <c r="D403" s="191"/>
      <c r="E403" s="192"/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</row>
    <row r="404" spans="4:15" ht="12.75" hidden="1" customHeight="1" x14ac:dyDescent="0.2">
      <c r="D404" s="191"/>
      <c r="E404" s="192"/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</row>
    <row r="405" spans="4:15" ht="12.75" hidden="1" customHeight="1" x14ac:dyDescent="0.2">
      <c r="D405" s="191"/>
      <c r="E405" s="192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</row>
    <row r="406" spans="4:15" ht="12.75" hidden="1" customHeight="1" x14ac:dyDescent="0.2">
      <c r="D406" s="191"/>
      <c r="E406" s="192"/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</row>
    <row r="407" spans="4:15" ht="12.75" hidden="1" customHeight="1" x14ac:dyDescent="0.2">
      <c r="D407" s="191"/>
      <c r="E407" s="192"/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</row>
    <row r="408" spans="4:15" ht="12.75" hidden="1" customHeight="1" x14ac:dyDescent="0.2">
      <c r="D408" s="191"/>
      <c r="E408" s="192"/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</row>
    <row r="409" spans="4:15" ht="12.75" hidden="1" customHeight="1" x14ac:dyDescent="0.2">
      <c r="D409" s="191"/>
      <c r="E409" s="192"/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</row>
    <row r="410" spans="4:15" ht="12.75" hidden="1" customHeight="1" x14ac:dyDescent="0.2">
      <c r="D410" s="191"/>
      <c r="E410" s="192"/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</row>
    <row r="411" spans="4:15" ht="12.75" hidden="1" customHeight="1" x14ac:dyDescent="0.2">
      <c r="D411" s="191"/>
      <c r="E411" s="192"/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</row>
    <row r="412" spans="4:15" ht="12.75" hidden="1" customHeight="1" x14ac:dyDescent="0.2">
      <c r="D412" s="191"/>
      <c r="E412" s="192"/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</row>
    <row r="413" spans="4:15" ht="12.75" hidden="1" customHeight="1" x14ac:dyDescent="0.2">
      <c r="D413" s="191"/>
      <c r="E413" s="192"/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</row>
    <row r="414" spans="4:15" ht="12.75" hidden="1" customHeight="1" x14ac:dyDescent="0.2">
      <c r="D414" s="191"/>
      <c r="E414" s="192"/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</row>
    <row r="415" spans="4:15" ht="12.75" hidden="1" customHeight="1" x14ac:dyDescent="0.2">
      <c r="D415" s="191"/>
      <c r="E415" s="192"/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</row>
    <row r="416" spans="4:15" ht="12.75" hidden="1" customHeight="1" x14ac:dyDescent="0.2">
      <c r="D416" s="191"/>
      <c r="E416" s="192"/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</row>
    <row r="417" spans="4:15" ht="12.75" hidden="1" customHeight="1" x14ac:dyDescent="0.2">
      <c r="D417" s="191"/>
      <c r="E417" s="192"/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</row>
    <row r="418" spans="4:15" ht="12.75" hidden="1" customHeight="1" x14ac:dyDescent="0.2">
      <c r="D418" s="191"/>
      <c r="E418" s="192"/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</row>
    <row r="419" spans="4:15" ht="12.75" hidden="1" customHeight="1" x14ac:dyDescent="0.2">
      <c r="D419" s="191"/>
      <c r="E419" s="192"/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</row>
    <row r="420" spans="4:15" ht="12.75" hidden="1" customHeight="1" x14ac:dyDescent="0.2">
      <c r="D420" s="191"/>
      <c r="E420" s="192"/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</row>
    <row r="421" spans="4:15" ht="12.75" hidden="1" customHeight="1" x14ac:dyDescent="0.2">
      <c r="D421" s="191"/>
      <c r="E421" s="192"/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</row>
    <row r="422" spans="4:15" ht="12.75" hidden="1" customHeight="1" x14ac:dyDescent="0.2">
      <c r="D422" s="191"/>
      <c r="E422" s="192"/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</row>
    <row r="423" spans="4:15" ht="12.75" hidden="1" customHeight="1" x14ac:dyDescent="0.2">
      <c r="D423" s="191"/>
      <c r="E423" s="192"/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</row>
    <row r="424" spans="4:15" ht="12.75" hidden="1" customHeight="1" x14ac:dyDescent="0.2">
      <c r="D424" s="191"/>
      <c r="E424" s="192"/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</row>
    <row r="425" spans="4:15" ht="12.75" hidden="1" customHeight="1" x14ac:dyDescent="0.2">
      <c r="D425" s="191"/>
      <c r="E425" s="192"/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</row>
    <row r="426" spans="4:15" ht="12.75" hidden="1" customHeight="1" x14ac:dyDescent="0.2">
      <c r="D426" s="191"/>
      <c r="E426" s="192"/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</row>
    <row r="427" spans="4:15" ht="12.75" hidden="1" customHeight="1" x14ac:dyDescent="0.2">
      <c r="D427" s="191"/>
      <c r="E427" s="192"/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</row>
    <row r="428" spans="4:15" ht="12.75" hidden="1" customHeight="1" x14ac:dyDescent="0.2">
      <c r="D428" s="191"/>
      <c r="E428" s="192"/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</row>
    <row r="429" spans="4:15" ht="12.75" hidden="1" customHeight="1" x14ac:dyDescent="0.2">
      <c r="D429" s="191"/>
      <c r="E429" s="192"/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</row>
    <row r="430" spans="4:15" ht="12.75" hidden="1" customHeight="1" x14ac:dyDescent="0.2">
      <c r="D430" s="191"/>
      <c r="E430" s="192"/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</row>
    <row r="431" spans="4:15" ht="12.75" hidden="1" customHeight="1" x14ac:dyDescent="0.2">
      <c r="D431" s="191"/>
      <c r="E431" s="192"/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</row>
    <row r="432" spans="4:15" ht="12.75" hidden="1" customHeight="1" x14ac:dyDescent="0.2">
      <c r="D432" s="191"/>
      <c r="E432" s="192"/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</row>
    <row r="433" spans="4:15" ht="12.75" hidden="1" customHeight="1" x14ac:dyDescent="0.2">
      <c r="D433" s="191"/>
      <c r="E433" s="192"/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</row>
    <row r="434" spans="4:15" ht="12.75" hidden="1" customHeight="1" x14ac:dyDescent="0.2">
      <c r="D434" s="191"/>
      <c r="E434" s="192"/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</row>
    <row r="435" spans="4:15" ht="12.75" hidden="1" customHeight="1" x14ac:dyDescent="0.2">
      <c r="D435" s="191"/>
      <c r="E435" s="192"/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</row>
    <row r="436" spans="4:15" ht="12.75" hidden="1" customHeight="1" x14ac:dyDescent="0.2">
      <c r="D436" s="191"/>
      <c r="E436" s="192"/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</row>
    <row r="437" spans="4:15" ht="12.75" hidden="1" customHeight="1" x14ac:dyDescent="0.2">
      <c r="D437" s="191"/>
      <c r="E437" s="192"/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</row>
    <row r="438" spans="4:15" ht="12.75" hidden="1" customHeight="1" x14ac:dyDescent="0.2">
      <c r="D438" s="191"/>
      <c r="E438" s="192"/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</row>
    <row r="439" spans="4:15" ht="12.75" hidden="1" customHeight="1" x14ac:dyDescent="0.2">
      <c r="D439" s="191"/>
      <c r="E439" s="192"/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</row>
    <row r="440" spans="4:15" ht="12.75" hidden="1" customHeight="1" x14ac:dyDescent="0.2">
      <c r="D440" s="191"/>
      <c r="E440" s="192"/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</row>
    <row r="441" spans="4:15" ht="12.75" hidden="1" customHeight="1" x14ac:dyDescent="0.2">
      <c r="D441" s="191"/>
      <c r="E441" s="192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</row>
    <row r="442" spans="4:15" ht="12.75" hidden="1" customHeight="1" x14ac:dyDescent="0.2">
      <c r="D442" s="191"/>
      <c r="E442" s="192"/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</row>
    <row r="443" spans="4:15" ht="12.75" hidden="1" customHeight="1" x14ac:dyDescent="0.2">
      <c r="D443" s="191"/>
      <c r="E443" s="192"/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</row>
    <row r="444" spans="4:15" ht="12.75" hidden="1" customHeight="1" x14ac:dyDescent="0.2">
      <c r="D444" s="191"/>
      <c r="E444" s="192"/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</row>
    <row r="445" spans="4:15" ht="12.75" hidden="1" customHeight="1" x14ac:dyDescent="0.2">
      <c r="D445" s="191"/>
      <c r="E445" s="192"/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</row>
    <row r="446" spans="4:15" ht="12.75" hidden="1" customHeight="1" x14ac:dyDescent="0.2">
      <c r="D446" s="191"/>
      <c r="E446" s="192"/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</row>
    <row r="447" spans="4:15" ht="12.75" hidden="1" customHeight="1" x14ac:dyDescent="0.2">
      <c r="D447" s="191"/>
      <c r="E447" s="192"/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</row>
    <row r="448" spans="4:15" ht="12.75" hidden="1" customHeight="1" x14ac:dyDescent="0.2">
      <c r="D448" s="191"/>
      <c r="E448" s="192"/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</row>
    <row r="449" spans="4:15" ht="12.75" hidden="1" customHeight="1" x14ac:dyDescent="0.2">
      <c r="D449" s="191"/>
      <c r="E449" s="192"/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</row>
    <row r="450" spans="4:15" ht="12.75" hidden="1" customHeight="1" x14ac:dyDescent="0.2">
      <c r="D450" s="191"/>
      <c r="E450" s="192"/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</row>
    <row r="451" spans="4:15" ht="12.75" hidden="1" customHeight="1" x14ac:dyDescent="0.2">
      <c r="D451" s="191"/>
      <c r="E451" s="192"/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</row>
    <row r="452" spans="4:15" ht="12.75" hidden="1" customHeight="1" x14ac:dyDescent="0.2">
      <c r="D452" s="191"/>
      <c r="E452" s="192"/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</row>
    <row r="453" spans="4:15" ht="12.75" hidden="1" customHeight="1" x14ac:dyDescent="0.2">
      <c r="D453" s="191"/>
      <c r="E453" s="192"/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</row>
    <row r="454" spans="4:15" ht="12.75" hidden="1" customHeight="1" x14ac:dyDescent="0.2">
      <c r="D454" s="191"/>
      <c r="E454" s="192"/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</row>
    <row r="455" spans="4:15" ht="12.75" hidden="1" customHeight="1" x14ac:dyDescent="0.2">
      <c r="D455" s="191"/>
      <c r="E455" s="192"/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</row>
    <row r="456" spans="4:15" ht="12.75" hidden="1" customHeight="1" x14ac:dyDescent="0.2">
      <c r="D456" s="191"/>
      <c r="E456" s="192"/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</row>
    <row r="457" spans="4:15" ht="12.75" hidden="1" customHeight="1" x14ac:dyDescent="0.2">
      <c r="D457" s="191"/>
      <c r="E457" s="192"/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</row>
    <row r="458" spans="4:15" ht="12.75" hidden="1" customHeight="1" x14ac:dyDescent="0.2">
      <c r="D458" s="191"/>
      <c r="E458" s="192"/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</row>
    <row r="459" spans="4:15" ht="12.75" hidden="1" customHeight="1" x14ac:dyDescent="0.2">
      <c r="D459" s="191"/>
      <c r="E459" s="192"/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</row>
    <row r="460" spans="4:15" ht="12.75" hidden="1" customHeight="1" x14ac:dyDescent="0.2">
      <c r="D460" s="191"/>
      <c r="E460" s="192"/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</row>
    <row r="461" spans="4:15" ht="12.75" hidden="1" customHeight="1" x14ac:dyDescent="0.2">
      <c r="D461" s="191"/>
      <c r="E461" s="192"/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</row>
    <row r="462" spans="4:15" ht="12.75" hidden="1" customHeight="1" x14ac:dyDescent="0.2">
      <c r="D462" s="191"/>
      <c r="E462" s="192"/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</row>
    <row r="463" spans="4:15" ht="12.75" hidden="1" customHeight="1" x14ac:dyDescent="0.2">
      <c r="D463" s="191"/>
      <c r="E463" s="192"/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</row>
    <row r="464" spans="4:15" ht="12.75" hidden="1" customHeight="1" x14ac:dyDescent="0.2">
      <c r="D464" s="191"/>
      <c r="E464" s="192"/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</row>
    <row r="465" spans="2:32" ht="12.75" hidden="1" customHeight="1" x14ac:dyDescent="0.2">
      <c r="D465" s="191"/>
      <c r="E465" s="194"/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</row>
    <row r="466" spans="2:32" ht="12.75" hidden="1" customHeight="1" x14ac:dyDescent="0.2">
      <c r="D466" s="195"/>
      <c r="E466" s="196"/>
      <c r="F466" s="197"/>
      <c r="G466" s="197"/>
      <c r="H466" s="197"/>
      <c r="I466" s="197"/>
      <c r="J466" s="197"/>
      <c r="K466" s="197"/>
      <c r="L466" s="197"/>
      <c r="M466" s="197"/>
      <c r="N466" s="197"/>
      <c r="O466" s="197"/>
    </row>
    <row r="467" spans="2:32" ht="12.75" hidden="1" customHeight="1" x14ac:dyDescent="0.2"/>
    <row r="468" spans="2:32" ht="15" hidden="1" customHeight="1" x14ac:dyDescent="0.25">
      <c r="C468" s="199"/>
      <c r="D468" s="199"/>
      <c r="E468" s="2"/>
    </row>
    <row r="469" spans="2:32" ht="15" x14ac:dyDescent="0.25">
      <c r="E469" s="2"/>
    </row>
    <row r="470" spans="2:32" x14ac:dyDescent="0.2">
      <c r="B470" s="199"/>
      <c r="D470" s="199"/>
    </row>
    <row r="471" spans="2:32" x14ac:dyDescent="0.2">
      <c r="B471" s="365"/>
      <c r="E471" s="200"/>
      <c r="F471" s="200"/>
      <c r="G471" s="200"/>
      <c r="H471" s="200"/>
      <c r="I471" s="200"/>
      <c r="J471" s="200"/>
      <c r="K471" s="200"/>
      <c r="L471" s="200"/>
      <c r="M471" s="200"/>
      <c r="N471" s="200"/>
      <c r="O471" s="200"/>
      <c r="P471" s="200"/>
      <c r="Q471" s="200"/>
      <c r="R471" s="200"/>
      <c r="S471" s="200"/>
      <c r="T471" s="200"/>
      <c r="U471" s="200"/>
      <c r="V471" s="200"/>
      <c r="W471" s="200"/>
      <c r="X471" s="200"/>
      <c r="Y471" s="200"/>
      <c r="Z471" s="200"/>
      <c r="AA471" s="200"/>
      <c r="AB471" s="200"/>
      <c r="AC471" s="200"/>
      <c r="AD471" s="200"/>
      <c r="AE471" s="200"/>
      <c r="AF471" s="200"/>
    </row>
    <row r="472" spans="2:32" x14ac:dyDescent="0.2">
      <c r="B472" s="199"/>
    </row>
  </sheetData>
  <mergeCells count="10">
    <mergeCell ref="M2:W2"/>
    <mergeCell ref="A3:B3"/>
    <mergeCell ref="A22:B23"/>
    <mergeCell ref="C22:C23"/>
    <mergeCell ref="D43:O43"/>
    <mergeCell ref="F44:G44"/>
    <mergeCell ref="H44:I44"/>
    <mergeCell ref="J44:K44"/>
    <mergeCell ref="L44:M44"/>
    <mergeCell ref="N44:O4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F92CE"/>
  </sheetPr>
  <dimension ref="A3:PH165"/>
  <sheetViews>
    <sheetView showGridLines="0" zoomScaleNormal="100" workbookViewId="0">
      <selection activeCell="G12" sqref="G12"/>
    </sheetView>
  </sheetViews>
  <sheetFormatPr defaultColWidth="9.42578125" defaultRowHeight="15" x14ac:dyDescent="0.25"/>
  <cols>
    <col min="1" max="1" width="3.5703125" style="2" customWidth="1"/>
    <col min="2" max="2" width="66.28515625" style="2" customWidth="1"/>
    <col min="3" max="8" width="11.28515625" style="2" customWidth="1"/>
    <col min="9" max="25" width="12.7109375" style="2" bestFit="1" customWidth="1"/>
    <col min="26" max="243" width="12.7109375" style="2" customWidth="1"/>
    <col min="244" max="423" width="0" style="2" hidden="1" customWidth="1"/>
    <col min="424" max="16384" width="9.42578125" style="2"/>
  </cols>
  <sheetData>
    <row r="3" spans="1:423" x14ac:dyDescent="0.25">
      <c r="A3" s="430" t="s">
        <v>250</v>
      </c>
      <c r="B3" s="431"/>
      <c r="C3" s="32" t="s">
        <v>2</v>
      </c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</row>
    <row r="4" spans="1:423" x14ac:dyDescent="0.25">
      <c r="A4" s="12"/>
      <c r="B4" s="33" t="s">
        <v>251</v>
      </c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423" x14ac:dyDescent="0.25">
      <c r="A5" s="36"/>
      <c r="B5" s="37" t="s">
        <v>848</v>
      </c>
      <c r="C5" s="38">
        <v>146528895.02000004</v>
      </c>
      <c r="D5" s="39">
        <v>417066.65000000008</v>
      </c>
      <c r="E5" s="39">
        <v>1971004.4900000007</v>
      </c>
      <c r="F5" s="39">
        <v>4542561.8800000027</v>
      </c>
      <c r="G5" s="39">
        <v>7295862.0000000028</v>
      </c>
      <c r="H5" s="39">
        <v>8268900.0000000028</v>
      </c>
      <c r="I5" s="39">
        <v>8268900.0000000028</v>
      </c>
      <c r="J5" s="39">
        <v>8268900.0000000028</v>
      </c>
      <c r="K5" s="39">
        <v>8268900.0000000028</v>
      </c>
      <c r="L5" s="39">
        <v>8268900.0000000028</v>
      </c>
      <c r="M5" s="39">
        <v>8268900.0000000028</v>
      </c>
      <c r="N5" s="39">
        <v>8268900.0000000028</v>
      </c>
      <c r="O5" s="39">
        <v>8268900.0000000028</v>
      </c>
      <c r="P5" s="39">
        <v>8268900.0000000028</v>
      </c>
      <c r="Q5" s="39">
        <v>8268900.0000000028</v>
      </c>
      <c r="R5" s="39">
        <v>8268900.0000000028</v>
      </c>
      <c r="S5" s="39">
        <v>8268900.0000000028</v>
      </c>
      <c r="T5" s="39">
        <v>8268900.0000000028</v>
      </c>
      <c r="U5" s="39">
        <v>8268900.0000000028</v>
      </c>
      <c r="V5" s="39">
        <v>8268900.0000000028</v>
      </c>
      <c r="W5" s="39">
        <v>8268900.0000000028</v>
      </c>
    </row>
    <row r="6" spans="1:423" x14ac:dyDescent="0.25">
      <c r="A6" s="8"/>
      <c r="B6" s="37" t="s">
        <v>849</v>
      </c>
      <c r="C6" s="38">
        <v>89259577.5390625</v>
      </c>
      <c r="D6" s="39">
        <v>267816.9921875</v>
      </c>
      <c r="E6" s="39">
        <v>1254543.65234375</v>
      </c>
      <c r="F6" s="39">
        <v>2880575.390625</v>
      </c>
      <c r="G6" s="39">
        <v>4526354.00390625</v>
      </c>
      <c r="H6" s="39">
        <v>5020642.96875</v>
      </c>
      <c r="I6" s="39">
        <v>5020642.96875</v>
      </c>
      <c r="J6" s="39">
        <v>5020642.96875</v>
      </c>
      <c r="K6" s="39">
        <v>5020642.96875</v>
      </c>
      <c r="L6" s="39">
        <v>5020642.96875</v>
      </c>
      <c r="M6" s="39">
        <v>5020642.96875</v>
      </c>
      <c r="N6" s="39">
        <v>5020642.96875</v>
      </c>
      <c r="O6" s="39">
        <v>5020642.96875</v>
      </c>
      <c r="P6" s="39">
        <v>5020642.96875</v>
      </c>
      <c r="Q6" s="39">
        <v>5020642.96875</v>
      </c>
      <c r="R6" s="39">
        <v>5020642.96875</v>
      </c>
      <c r="S6" s="39">
        <v>5020642.96875</v>
      </c>
      <c r="T6" s="39">
        <v>5020642.96875</v>
      </c>
      <c r="U6" s="39">
        <v>5020642.96875</v>
      </c>
      <c r="V6" s="39">
        <v>5020642.96875</v>
      </c>
      <c r="W6" s="39">
        <v>5020642.96875</v>
      </c>
    </row>
    <row r="7" spans="1:423" x14ac:dyDescent="0.25">
      <c r="A7" s="8"/>
      <c r="B7" s="37" t="s">
        <v>545</v>
      </c>
      <c r="C7" s="38">
        <v>40670700</v>
      </c>
      <c r="D7" s="39">
        <v>0</v>
      </c>
      <c r="E7" s="39">
        <v>0</v>
      </c>
      <c r="F7" s="39">
        <v>577800</v>
      </c>
      <c r="G7" s="39">
        <v>1846500</v>
      </c>
      <c r="H7" s="39">
        <v>2390400</v>
      </c>
      <c r="I7" s="39">
        <v>2390400</v>
      </c>
      <c r="J7" s="39">
        <v>2390400</v>
      </c>
      <c r="K7" s="39">
        <v>2390400</v>
      </c>
      <c r="L7" s="39">
        <v>2390400</v>
      </c>
      <c r="M7" s="39">
        <v>2390400</v>
      </c>
      <c r="N7" s="39">
        <v>2390400</v>
      </c>
      <c r="O7" s="39">
        <v>2390400</v>
      </c>
      <c r="P7" s="39">
        <v>2390400</v>
      </c>
      <c r="Q7" s="39">
        <v>2390400</v>
      </c>
      <c r="R7" s="39">
        <v>2390400</v>
      </c>
      <c r="S7" s="39">
        <v>2390400</v>
      </c>
      <c r="T7" s="39">
        <v>2390400</v>
      </c>
      <c r="U7" s="39">
        <v>2390400</v>
      </c>
      <c r="V7" s="39">
        <v>2390400</v>
      </c>
      <c r="W7" s="39">
        <v>2390400</v>
      </c>
    </row>
    <row r="8" spans="1:423" x14ac:dyDescent="0.25">
      <c r="A8" s="40"/>
      <c r="B8" s="26" t="s">
        <v>253</v>
      </c>
      <c r="C8" s="41">
        <v>276459172.55906254</v>
      </c>
      <c r="D8" s="41">
        <v>684883.64218750014</v>
      </c>
      <c r="E8" s="41">
        <v>3225548.1423437507</v>
      </c>
      <c r="F8" s="41">
        <v>8000937.2706250027</v>
      </c>
      <c r="G8" s="41">
        <v>13668716.003906254</v>
      </c>
      <c r="H8" s="41">
        <v>15679942.968750004</v>
      </c>
      <c r="I8" s="41">
        <v>15679942.968750004</v>
      </c>
      <c r="J8" s="41">
        <v>15679942.968750004</v>
      </c>
      <c r="K8" s="41">
        <v>15679942.968750004</v>
      </c>
      <c r="L8" s="41">
        <v>15679942.968750004</v>
      </c>
      <c r="M8" s="41">
        <v>15679942.968750004</v>
      </c>
      <c r="N8" s="41">
        <v>15679942.968750004</v>
      </c>
      <c r="O8" s="41">
        <v>15679942.968750004</v>
      </c>
      <c r="P8" s="41">
        <v>15679942.968750004</v>
      </c>
      <c r="Q8" s="41">
        <v>15679942.968750004</v>
      </c>
      <c r="R8" s="41">
        <v>15679942.968750004</v>
      </c>
      <c r="S8" s="41">
        <v>15679942.968750004</v>
      </c>
      <c r="T8" s="41">
        <v>15679942.968750004</v>
      </c>
      <c r="U8" s="41">
        <v>15679942.968750004</v>
      </c>
      <c r="V8" s="41">
        <v>15679942.968750004</v>
      </c>
      <c r="W8" s="41">
        <v>15679942.968750004</v>
      </c>
    </row>
    <row r="9" spans="1:423" x14ac:dyDescent="0.25">
      <c r="D9" s="79"/>
      <c r="F9" s="78"/>
    </row>
    <row r="10" spans="1:423" x14ac:dyDescent="0.25">
      <c r="D10" s="79"/>
      <c r="F10" s="78"/>
      <c r="I10" s="170"/>
    </row>
    <row r="11" spans="1:423" s="344" customFormat="1" x14ac:dyDescent="0.25">
      <c r="B11" s="345" t="s">
        <v>546</v>
      </c>
      <c r="D11" s="346"/>
      <c r="F11" s="347"/>
    </row>
    <row r="13" spans="1:423" ht="15" hidden="1" customHeight="1" x14ac:dyDescent="0.25"/>
    <row r="14" spans="1:423" x14ac:dyDescent="0.25">
      <c r="A14" s="31"/>
      <c r="B14" s="31"/>
      <c r="C14" s="31"/>
      <c r="D14" s="32">
        <v>1</v>
      </c>
      <c r="E14" s="32">
        <v>1</v>
      </c>
      <c r="F14" s="32">
        <v>1</v>
      </c>
      <c r="G14" s="32">
        <v>1</v>
      </c>
      <c r="H14" s="32">
        <v>1</v>
      </c>
      <c r="I14" s="32">
        <v>1</v>
      </c>
      <c r="J14" s="32">
        <v>1</v>
      </c>
      <c r="K14" s="32">
        <v>1</v>
      </c>
      <c r="L14" s="32">
        <v>1</v>
      </c>
      <c r="M14" s="32">
        <v>1</v>
      </c>
      <c r="N14" s="32">
        <v>1</v>
      </c>
      <c r="O14" s="32">
        <v>1</v>
      </c>
      <c r="P14" s="32">
        <v>2</v>
      </c>
      <c r="Q14" s="32">
        <v>2</v>
      </c>
      <c r="R14" s="32">
        <v>2</v>
      </c>
      <c r="S14" s="32">
        <v>2</v>
      </c>
      <c r="T14" s="32">
        <v>2</v>
      </c>
      <c r="U14" s="32">
        <v>2</v>
      </c>
      <c r="V14" s="32">
        <v>2</v>
      </c>
      <c r="W14" s="32">
        <v>2</v>
      </c>
      <c r="X14" s="32">
        <v>2</v>
      </c>
      <c r="Y14" s="32">
        <v>2</v>
      </c>
      <c r="Z14" s="32">
        <v>2</v>
      </c>
      <c r="AA14" s="32">
        <v>2</v>
      </c>
      <c r="AB14" s="32">
        <v>3</v>
      </c>
      <c r="AC14" s="32">
        <v>3</v>
      </c>
      <c r="AD14" s="32">
        <v>3</v>
      </c>
      <c r="AE14" s="32">
        <v>3</v>
      </c>
      <c r="AF14" s="32">
        <v>3</v>
      </c>
      <c r="AG14" s="32">
        <v>3</v>
      </c>
      <c r="AH14" s="32">
        <v>3</v>
      </c>
      <c r="AI14" s="32">
        <v>3</v>
      </c>
      <c r="AJ14" s="32">
        <v>3</v>
      </c>
      <c r="AK14" s="32">
        <v>3</v>
      </c>
      <c r="AL14" s="32">
        <v>3</v>
      </c>
      <c r="AM14" s="32">
        <v>3</v>
      </c>
      <c r="AN14" s="32">
        <v>4</v>
      </c>
      <c r="AO14" s="32">
        <v>4</v>
      </c>
      <c r="AP14" s="32">
        <v>4</v>
      </c>
      <c r="AQ14" s="32">
        <v>4</v>
      </c>
      <c r="AR14" s="32">
        <v>4</v>
      </c>
      <c r="AS14" s="32">
        <v>4</v>
      </c>
      <c r="AT14" s="32">
        <v>4</v>
      </c>
      <c r="AU14" s="32">
        <v>4</v>
      </c>
      <c r="AV14" s="32">
        <v>4</v>
      </c>
      <c r="AW14" s="32">
        <v>4</v>
      </c>
      <c r="AX14" s="32">
        <v>4</v>
      </c>
      <c r="AY14" s="32">
        <v>4</v>
      </c>
      <c r="AZ14" s="32">
        <v>5</v>
      </c>
      <c r="BA14" s="32">
        <v>5</v>
      </c>
      <c r="BB14" s="32">
        <v>5</v>
      </c>
      <c r="BC14" s="32">
        <v>5</v>
      </c>
      <c r="BD14" s="32">
        <v>5</v>
      </c>
      <c r="BE14" s="32">
        <v>5</v>
      </c>
      <c r="BF14" s="32">
        <v>5</v>
      </c>
      <c r="BG14" s="32">
        <v>5</v>
      </c>
      <c r="BH14" s="32">
        <v>5</v>
      </c>
      <c r="BI14" s="32">
        <v>5</v>
      </c>
      <c r="BJ14" s="32">
        <v>5</v>
      </c>
      <c r="BK14" s="32">
        <v>5</v>
      </c>
      <c r="BL14" s="32">
        <v>6</v>
      </c>
      <c r="BM14" s="32">
        <v>6</v>
      </c>
      <c r="BN14" s="32">
        <v>6</v>
      </c>
      <c r="BO14" s="32">
        <v>6</v>
      </c>
      <c r="BP14" s="32">
        <v>6</v>
      </c>
      <c r="BQ14" s="32">
        <v>6</v>
      </c>
      <c r="BR14" s="32">
        <v>6</v>
      </c>
      <c r="BS14" s="32">
        <v>6</v>
      </c>
      <c r="BT14" s="32">
        <v>6</v>
      </c>
      <c r="BU14" s="32">
        <v>6</v>
      </c>
      <c r="BV14" s="32">
        <v>6</v>
      </c>
      <c r="BW14" s="32">
        <v>6</v>
      </c>
      <c r="BX14" s="32">
        <v>7</v>
      </c>
      <c r="BY14" s="32">
        <v>7</v>
      </c>
      <c r="BZ14" s="32">
        <v>7</v>
      </c>
      <c r="CA14" s="32">
        <v>7</v>
      </c>
      <c r="CB14" s="32">
        <v>7</v>
      </c>
      <c r="CC14" s="32">
        <v>7</v>
      </c>
      <c r="CD14" s="32">
        <v>7</v>
      </c>
      <c r="CE14" s="32">
        <v>7</v>
      </c>
      <c r="CF14" s="32">
        <v>7</v>
      </c>
      <c r="CG14" s="32">
        <v>7</v>
      </c>
      <c r="CH14" s="32">
        <v>7</v>
      </c>
      <c r="CI14" s="32">
        <v>7</v>
      </c>
      <c r="CJ14" s="32">
        <v>8</v>
      </c>
      <c r="CK14" s="32">
        <v>8</v>
      </c>
      <c r="CL14" s="32">
        <v>8</v>
      </c>
      <c r="CM14" s="32">
        <v>8</v>
      </c>
      <c r="CN14" s="32">
        <v>8</v>
      </c>
      <c r="CO14" s="32">
        <v>8</v>
      </c>
      <c r="CP14" s="32">
        <v>8</v>
      </c>
      <c r="CQ14" s="32">
        <v>8</v>
      </c>
      <c r="CR14" s="32">
        <v>8</v>
      </c>
      <c r="CS14" s="32">
        <v>8</v>
      </c>
      <c r="CT14" s="32">
        <v>8</v>
      </c>
      <c r="CU14" s="32">
        <v>8</v>
      </c>
      <c r="CV14" s="32">
        <v>9</v>
      </c>
      <c r="CW14" s="32">
        <v>9</v>
      </c>
      <c r="CX14" s="32">
        <v>9</v>
      </c>
      <c r="CY14" s="32">
        <v>9</v>
      </c>
      <c r="CZ14" s="32">
        <v>9</v>
      </c>
      <c r="DA14" s="32">
        <v>9</v>
      </c>
      <c r="DB14" s="32">
        <v>9</v>
      </c>
      <c r="DC14" s="32">
        <v>9</v>
      </c>
      <c r="DD14" s="32">
        <v>9</v>
      </c>
      <c r="DE14" s="32">
        <v>9</v>
      </c>
      <c r="DF14" s="32">
        <v>9</v>
      </c>
      <c r="DG14" s="32">
        <v>9</v>
      </c>
      <c r="DH14" s="32">
        <v>10</v>
      </c>
      <c r="DI14" s="32">
        <v>10</v>
      </c>
      <c r="DJ14" s="32">
        <v>10</v>
      </c>
      <c r="DK14" s="32">
        <v>10</v>
      </c>
      <c r="DL14" s="32">
        <v>10</v>
      </c>
      <c r="DM14" s="32">
        <v>10</v>
      </c>
      <c r="DN14" s="32">
        <v>10</v>
      </c>
      <c r="DO14" s="32">
        <v>10</v>
      </c>
      <c r="DP14" s="32">
        <v>10</v>
      </c>
      <c r="DQ14" s="32">
        <v>10</v>
      </c>
      <c r="DR14" s="32">
        <v>10</v>
      </c>
      <c r="DS14" s="32">
        <v>10</v>
      </c>
      <c r="DT14" s="32">
        <v>11</v>
      </c>
      <c r="DU14" s="32">
        <v>11</v>
      </c>
      <c r="DV14" s="32">
        <v>11</v>
      </c>
      <c r="DW14" s="32">
        <v>11</v>
      </c>
      <c r="DX14" s="32">
        <v>11</v>
      </c>
      <c r="DY14" s="32">
        <v>11</v>
      </c>
      <c r="DZ14" s="32">
        <v>11</v>
      </c>
      <c r="EA14" s="32">
        <v>11</v>
      </c>
      <c r="EB14" s="32">
        <v>11</v>
      </c>
      <c r="EC14" s="32">
        <v>11</v>
      </c>
      <c r="ED14" s="32">
        <v>11</v>
      </c>
      <c r="EE14" s="32">
        <v>11</v>
      </c>
      <c r="EF14" s="32">
        <v>12</v>
      </c>
      <c r="EG14" s="32">
        <v>12</v>
      </c>
      <c r="EH14" s="32">
        <v>12</v>
      </c>
      <c r="EI14" s="32">
        <v>12</v>
      </c>
      <c r="EJ14" s="32">
        <v>12</v>
      </c>
      <c r="EK14" s="32">
        <v>12</v>
      </c>
      <c r="EL14" s="32">
        <v>12</v>
      </c>
      <c r="EM14" s="32">
        <v>12</v>
      </c>
      <c r="EN14" s="32">
        <v>12</v>
      </c>
      <c r="EO14" s="32">
        <v>12</v>
      </c>
      <c r="EP14" s="32">
        <v>12</v>
      </c>
      <c r="EQ14" s="32">
        <v>12</v>
      </c>
      <c r="ER14" s="32">
        <v>13</v>
      </c>
      <c r="ES14" s="32">
        <v>13</v>
      </c>
      <c r="ET14" s="32">
        <v>13</v>
      </c>
      <c r="EU14" s="32">
        <v>13</v>
      </c>
      <c r="EV14" s="32">
        <v>13</v>
      </c>
      <c r="EW14" s="32">
        <v>13</v>
      </c>
      <c r="EX14" s="32">
        <v>13</v>
      </c>
      <c r="EY14" s="32">
        <v>13</v>
      </c>
      <c r="EZ14" s="32">
        <v>13</v>
      </c>
      <c r="FA14" s="32">
        <v>13</v>
      </c>
      <c r="FB14" s="32">
        <v>13</v>
      </c>
      <c r="FC14" s="32">
        <v>13</v>
      </c>
      <c r="FD14" s="32">
        <v>14</v>
      </c>
      <c r="FE14" s="32">
        <v>14</v>
      </c>
      <c r="FF14" s="32">
        <v>14</v>
      </c>
      <c r="FG14" s="32">
        <v>14</v>
      </c>
      <c r="FH14" s="32">
        <v>14</v>
      </c>
      <c r="FI14" s="32">
        <v>14</v>
      </c>
      <c r="FJ14" s="32">
        <v>14</v>
      </c>
      <c r="FK14" s="32">
        <v>14</v>
      </c>
      <c r="FL14" s="32">
        <v>14</v>
      </c>
      <c r="FM14" s="32">
        <v>14</v>
      </c>
      <c r="FN14" s="32">
        <v>14</v>
      </c>
      <c r="FO14" s="32">
        <v>14</v>
      </c>
      <c r="FP14" s="32">
        <v>15</v>
      </c>
      <c r="FQ14" s="32">
        <v>15</v>
      </c>
      <c r="FR14" s="32">
        <v>15</v>
      </c>
      <c r="FS14" s="32">
        <v>15</v>
      </c>
      <c r="FT14" s="32">
        <v>15</v>
      </c>
      <c r="FU14" s="32">
        <v>15</v>
      </c>
      <c r="FV14" s="32">
        <v>15</v>
      </c>
      <c r="FW14" s="32">
        <v>15</v>
      </c>
      <c r="FX14" s="32">
        <v>15</v>
      </c>
      <c r="FY14" s="32">
        <v>15</v>
      </c>
      <c r="FZ14" s="32">
        <v>15</v>
      </c>
      <c r="GA14" s="32">
        <v>15</v>
      </c>
      <c r="GB14" s="32">
        <v>16</v>
      </c>
      <c r="GC14" s="32">
        <v>16</v>
      </c>
      <c r="GD14" s="32">
        <v>16</v>
      </c>
      <c r="GE14" s="32">
        <v>16</v>
      </c>
      <c r="GF14" s="32">
        <v>16</v>
      </c>
      <c r="GG14" s="32">
        <v>16</v>
      </c>
      <c r="GH14" s="32">
        <v>16</v>
      </c>
      <c r="GI14" s="32">
        <v>16</v>
      </c>
      <c r="GJ14" s="32">
        <v>16</v>
      </c>
      <c r="GK14" s="32">
        <v>16</v>
      </c>
      <c r="GL14" s="32">
        <v>16</v>
      </c>
      <c r="GM14" s="32">
        <v>16</v>
      </c>
      <c r="GN14" s="32">
        <v>17</v>
      </c>
      <c r="GO14" s="32">
        <v>17</v>
      </c>
      <c r="GP14" s="32">
        <v>17</v>
      </c>
      <c r="GQ14" s="32">
        <v>17</v>
      </c>
      <c r="GR14" s="32">
        <v>17</v>
      </c>
      <c r="GS14" s="32">
        <v>17</v>
      </c>
      <c r="GT14" s="32">
        <v>17</v>
      </c>
      <c r="GU14" s="32">
        <v>17</v>
      </c>
      <c r="GV14" s="32">
        <v>17</v>
      </c>
      <c r="GW14" s="32">
        <v>17</v>
      </c>
      <c r="GX14" s="32">
        <v>17</v>
      </c>
      <c r="GY14" s="32">
        <v>17</v>
      </c>
      <c r="GZ14" s="32">
        <v>18</v>
      </c>
      <c r="HA14" s="32">
        <v>18</v>
      </c>
      <c r="HB14" s="32">
        <v>18</v>
      </c>
      <c r="HC14" s="32">
        <v>18</v>
      </c>
      <c r="HD14" s="32">
        <v>18</v>
      </c>
      <c r="HE14" s="32">
        <v>18</v>
      </c>
      <c r="HF14" s="32">
        <v>18</v>
      </c>
      <c r="HG14" s="32">
        <v>18</v>
      </c>
      <c r="HH14" s="32">
        <v>18</v>
      </c>
      <c r="HI14" s="32">
        <v>18</v>
      </c>
      <c r="HJ14" s="32">
        <v>18</v>
      </c>
      <c r="HK14" s="32">
        <v>18</v>
      </c>
      <c r="HL14" s="32">
        <v>19</v>
      </c>
      <c r="HM14" s="32">
        <v>19</v>
      </c>
      <c r="HN14" s="32">
        <v>19</v>
      </c>
      <c r="HO14" s="32">
        <v>19</v>
      </c>
      <c r="HP14" s="32">
        <v>19</v>
      </c>
      <c r="HQ14" s="32">
        <v>19</v>
      </c>
      <c r="HR14" s="32">
        <v>19</v>
      </c>
      <c r="HS14" s="32">
        <v>19</v>
      </c>
      <c r="HT14" s="32">
        <v>19</v>
      </c>
      <c r="HU14" s="32">
        <v>19</v>
      </c>
      <c r="HV14" s="32">
        <v>19</v>
      </c>
      <c r="HW14" s="32">
        <v>19</v>
      </c>
      <c r="HX14" s="32">
        <v>20</v>
      </c>
      <c r="HY14" s="32">
        <v>20</v>
      </c>
      <c r="HZ14" s="32">
        <v>20</v>
      </c>
      <c r="IA14" s="32">
        <v>20</v>
      </c>
      <c r="IB14" s="32">
        <v>20</v>
      </c>
      <c r="IC14" s="32">
        <v>20</v>
      </c>
      <c r="ID14" s="32">
        <v>20</v>
      </c>
      <c r="IE14" s="32">
        <v>20</v>
      </c>
      <c r="IF14" s="32">
        <v>20</v>
      </c>
      <c r="IG14" s="32">
        <v>20</v>
      </c>
      <c r="IH14" s="32">
        <v>20</v>
      </c>
      <c r="II14" s="32">
        <v>20</v>
      </c>
      <c r="IJ14" s="32">
        <v>21</v>
      </c>
      <c r="IK14" s="32">
        <v>21</v>
      </c>
      <c r="IL14" s="32">
        <v>21</v>
      </c>
      <c r="IM14" s="32">
        <v>21</v>
      </c>
      <c r="IN14" s="32">
        <v>21</v>
      </c>
      <c r="IO14" s="32">
        <v>21</v>
      </c>
      <c r="IP14" s="32">
        <v>21</v>
      </c>
      <c r="IQ14" s="32">
        <v>21</v>
      </c>
      <c r="IR14" s="32">
        <v>21</v>
      </c>
      <c r="IS14" s="32">
        <v>21</v>
      </c>
      <c r="IT14" s="32">
        <v>21</v>
      </c>
      <c r="IU14" s="32">
        <v>21</v>
      </c>
      <c r="IV14" s="32">
        <v>22</v>
      </c>
      <c r="IW14" s="32">
        <v>22</v>
      </c>
      <c r="IX14" s="32">
        <v>22</v>
      </c>
      <c r="IY14" s="32">
        <v>22</v>
      </c>
      <c r="IZ14" s="32">
        <v>22</v>
      </c>
      <c r="JA14" s="32">
        <v>22</v>
      </c>
      <c r="JB14" s="32">
        <v>22</v>
      </c>
      <c r="JC14" s="32">
        <v>22</v>
      </c>
      <c r="JD14" s="32">
        <v>22</v>
      </c>
      <c r="JE14" s="32">
        <v>22</v>
      </c>
      <c r="JF14" s="32">
        <v>22</v>
      </c>
      <c r="JG14" s="32">
        <v>22</v>
      </c>
      <c r="JH14" s="32">
        <v>23</v>
      </c>
      <c r="JI14" s="32">
        <v>23</v>
      </c>
      <c r="JJ14" s="32">
        <v>23</v>
      </c>
      <c r="JK14" s="32">
        <v>23</v>
      </c>
      <c r="JL14" s="32">
        <v>23</v>
      </c>
      <c r="JM14" s="32">
        <v>23</v>
      </c>
      <c r="JN14" s="32">
        <v>23</v>
      </c>
      <c r="JO14" s="32">
        <v>23</v>
      </c>
      <c r="JP14" s="32">
        <v>23</v>
      </c>
      <c r="JQ14" s="32">
        <v>23</v>
      </c>
      <c r="JR14" s="32">
        <v>23</v>
      </c>
      <c r="JS14" s="32">
        <v>23</v>
      </c>
      <c r="JT14" s="32">
        <v>24</v>
      </c>
      <c r="JU14" s="32">
        <v>24</v>
      </c>
      <c r="JV14" s="32">
        <v>24</v>
      </c>
      <c r="JW14" s="32">
        <v>24</v>
      </c>
      <c r="JX14" s="32">
        <v>24</v>
      </c>
      <c r="JY14" s="32">
        <v>24</v>
      </c>
      <c r="JZ14" s="32">
        <v>24</v>
      </c>
      <c r="KA14" s="32">
        <v>24</v>
      </c>
      <c r="KB14" s="32">
        <v>24</v>
      </c>
      <c r="KC14" s="32">
        <v>24</v>
      </c>
      <c r="KD14" s="32">
        <v>24</v>
      </c>
      <c r="KE14" s="32">
        <v>24</v>
      </c>
      <c r="KF14" s="32">
        <v>25</v>
      </c>
      <c r="KG14" s="32">
        <v>25</v>
      </c>
      <c r="KH14" s="32">
        <v>25</v>
      </c>
      <c r="KI14" s="32">
        <v>25</v>
      </c>
      <c r="KJ14" s="32">
        <v>25</v>
      </c>
      <c r="KK14" s="32">
        <v>25</v>
      </c>
      <c r="KL14" s="32">
        <v>25</v>
      </c>
      <c r="KM14" s="32">
        <v>25</v>
      </c>
      <c r="KN14" s="32">
        <v>25</v>
      </c>
      <c r="KO14" s="32">
        <v>25</v>
      </c>
      <c r="KP14" s="32">
        <v>25</v>
      </c>
      <c r="KQ14" s="32">
        <v>25</v>
      </c>
      <c r="KR14" s="32">
        <v>26</v>
      </c>
      <c r="KS14" s="32">
        <v>26</v>
      </c>
      <c r="KT14" s="32">
        <v>26</v>
      </c>
      <c r="KU14" s="32">
        <v>26</v>
      </c>
      <c r="KV14" s="32">
        <v>26</v>
      </c>
      <c r="KW14" s="32">
        <v>26</v>
      </c>
      <c r="KX14" s="32">
        <v>26</v>
      </c>
      <c r="KY14" s="32">
        <v>26</v>
      </c>
      <c r="KZ14" s="32">
        <v>26</v>
      </c>
      <c r="LA14" s="32">
        <v>26</v>
      </c>
      <c r="LB14" s="32">
        <v>26</v>
      </c>
      <c r="LC14" s="32">
        <v>26</v>
      </c>
      <c r="LD14" s="32">
        <v>27</v>
      </c>
      <c r="LE14" s="32">
        <v>27</v>
      </c>
      <c r="LF14" s="32">
        <v>27</v>
      </c>
      <c r="LG14" s="32">
        <v>27</v>
      </c>
      <c r="LH14" s="32">
        <v>27</v>
      </c>
      <c r="LI14" s="32">
        <v>27</v>
      </c>
      <c r="LJ14" s="32">
        <v>27</v>
      </c>
      <c r="LK14" s="32">
        <v>27</v>
      </c>
      <c r="LL14" s="32">
        <v>27</v>
      </c>
      <c r="LM14" s="32">
        <v>27</v>
      </c>
      <c r="LN14" s="32">
        <v>27</v>
      </c>
      <c r="LO14" s="32">
        <v>27</v>
      </c>
      <c r="LP14" s="32">
        <v>28</v>
      </c>
      <c r="LQ14" s="32">
        <v>28</v>
      </c>
      <c r="LR14" s="32">
        <v>28</v>
      </c>
      <c r="LS14" s="32">
        <v>28</v>
      </c>
      <c r="LT14" s="32">
        <v>28</v>
      </c>
      <c r="LU14" s="32">
        <v>28</v>
      </c>
      <c r="LV14" s="32">
        <v>28</v>
      </c>
      <c r="LW14" s="32">
        <v>28</v>
      </c>
      <c r="LX14" s="32">
        <v>28</v>
      </c>
      <c r="LY14" s="32">
        <v>28</v>
      </c>
      <c r="LZ14" s="32">
        <v>28</v>
      </c>
      <c r="MA14" s="32">
        <v>28</v>
      </c>
      <c r="MB14" s="32">
        <v>29</v>
      </c>
      <c r="MC14" s="32">
        <v>29</v>
      </c>
      <c r="MD14" s="32">
        <v>29</v>
      </c>
      <c r="ME14" s="32">
        <v>29</v>
      </c>
      <c r="MF14" s="32">
        <v>29</v>
      </c>
      <c r="MG14" s="32">
        <v>29</v>
      </c>
      <c r="MH14" s="32">
        <v>29</v>
      </c>
      <c r="MI14" s="32">
        <v>29</v>
      </c>
      <c r="MJ14" s="32">
        <v>29</v>
      </c>
      <c r="MK14" s="32">
        <v>29</v>
      </c>
      <c r="ML14" s="32">
        <v>29</v>
      </c>
      <c r="MM14" s="32">
        <v>29</v>
      </c>
      <c r="MN14" s="32">
        <v>30</v>
      </c>
      <c r="MO14" s="32">
        <v>30</v>
      </c>
      <c r="MP14" s="32">
        <v>30</v>
      </c>
      <c r="MQ14" s="32">
        <v>30</v>
      </c>
      <c r="MR14" s="32">
        <v>30</v>
      </c>
      <c r="MS14" s="32">
        <v>30</v>
      </c>
      <c r="MT14" s="32">
        <v>30</v>
      </c>
      <c r="MU14" s="32">
        <v>30</v>
      </c>
      <c r="MV14" s="32">
        <v>30</v>
      </c>
      <c r="MW14" s="32">
        <v>30</v>
      </c>
      <c r="MX14" s="32">
        <v>30</v>
      </c>
      <c r="MY14" s="32">
        <v>30</v>
      </c>
      <c r="MZ14" s="32">
        <v>31</v>
      </c>
      <c r="NA14" s="32">
        <v>31</v>
      </c>
      <c r="NB14" s="32">
        <v>31</v>
      </c>
      <c r="NC14" s="32">
        <v>31</v>
      </c>
      <c r="ND14" s="32">
        <v>31</v>
      </c>
      <c r="NE14" s="32">
        <v>31</v>
      </c>
      <c r="NF14" s="32">
        <v>31</v>
      </c>
      <c r="NG14" s="32">
        <v>31</v>
      </c>
      <c r="NH14" s="32">
        <v>31</v>
      </c>
      <c r="NI14" s="32">
        <v>31</v>
      </c>
      <c r="NJ14" s="32">
        <v>31</v>
      </c>
      <c r="NK14" s="32">
        <v>31</v>
      </c>
      <c r="NL14" s="32">
        <v>32</v>
      </c>
      <c r="NM14" s="32">
        <v>32</v>
      </c>
      <c r="NN14" s="32">
        <v>32</v>
      </c>
      <c r="NO14" s="32">
        <v>32</v>
      </c>
      <c r="NP14" s="32">
        <v>32</v>
      </c>
      <c r="NQ14" s="32">
        <v>32</v>
      </c>
      <c r="NR14" s="32">
        <v>32</v>
      </c>
      <c r="NS14" s="32">
        <v>32</v>
      </c>
      <c r="NT14" s="32">
        <v>32</v>
      </c>
      <c r="NU14" s="32">
        <v>32</v>
      </c>
      <c r="NV14" s="32">
        <v>32</v>
      </c>
      <c r="NW14" s="32">
        <v>32</v>
      </c>
      <c r="NX14" s="32">
        <v>33</v>
      </c>
      <c r="NY14" s="32">
        <v>33</v>
      </c>
      <c r="NZ14" s="32">
        <v>33</v>
      </c>
      <c r="OA14" s="32">
        <v>33</v>
      </c>
      <c r="OB14" s="32">
        <v>33</v>
      </c>
      <c r="OC14" s="32">
        <v>33</v>
      </c>
      <c r="OD14" s="32">
        <v>33</v>
      </c>
      <c r="OE14" s="32">
        <v>33</v>
      </c>
      <c r="OF14" s="32">
        <v>33</v>
      </c>
      <c r="OG14" s="32">
        <v>33</v>
      </c>
      <c r="OH14" s="32">
        <v>33</v>
      </c>
      <c r="OI14" s="32">
        <v>33</v>
      </c>
      <c r="OJ14" s="32">
        <v>34</v>
      </c>
      <c r="OK14" s="32">
        <v>34</v>
      </c>
      <c r="OL14" s="32">
        <v>34</v>
      </c>
      <c r="OM14" s="32">
        <v>34</v>
      </c>
      <c r="ON14" s="32">
        <v>34</v>
      </c>
      <c r="OO14" s="32">
        <v>34</v>
      </c>
      <c r="OP14" s="32">
        <v>34</v>
      </c>
      <c r="OQ14" s="32">
        <v>34</v>
      </c>
      <c r="OR14" s="32">
        <v>34</v>
      </c>
      <c r="OS14" s="32">
        <v>34</v>
      </c>
      <c r="OT14" s="32">
        <v>34</v>
      </c>
      <c r="OU14" s="32">
        <v>34</v>
      </c>
      <c r="OV14" s="32">
        <v>35</v>
      </c>
      <c r="OW14" s="32">
        <v>35</v>
      </c>
      <c r="OX14" s="32">
        <v>35</v>
      </c>
      <c r="OY14" s="32">
        <v>35</v>
      </c>
      <c r="OZ14" s="32">
        <v>35</v>
      </c>
      <c r="PA14" s="32">
        <v>35</v>
      </c>
      <c r="PB14" s="32">
        <v>35</v>
      </c>
      <c r="PC14" s="32">
        <v>35</v>
      </c>
      <c r="PD14" s="32">
        <v>35</v>
      </c>
      <c r="PE14" s="32">
        <v>35</v>
      </c>
      <c r="PF14" s="32">
        <v>35</v>
      </c>
      <c r="PG14" s="32">
        <v>35</v>
      </c>
    </row>
    <row r="15" spans="1:423" x14ac:dyDescent="0.25">
      <c r="A15" s="430" t="s">
        <v>547</v>
      </c>
      <c r="B15" s="431"/>
      <c r="C15" s="32" t="s">
        <v>2</v>
      </c>
      <c r="D15" s="32" t="s">
        <v>10</v>
      </c>
      <c r="E15" s="32" t="s">
        <v>11</v>
      </c>
      <c r="F15" s="32" t="s">
        <v>12</v>
      </c>
      <c r="G15" s="32" t="s">
        <v>13</v>
      </c>
      <c r="H15" s="32" t="s">
        <v>14</v>
      </c>
      <c r="I15" s="32" t="s">
        <v>15</v>
      </c>
      <c r="J15" s="32" t="s">
        <v>16</v>
      </c>
      <c r="K15" s="32" t="s">
        <v>17</v>
      </c>
      <c r="L15" s="32" t="s">
        <v>18</v>
      </c>
      <c r="M15" s="32" t="s">
        <v>19</v>
      </c>
      <c r="N15" s="32" t="s">
        <v>20</v>
      </c>
      <c r="O15" s="32" t="s">
        <v>21</v>
      </c>
      <c r="P15" s="32" t="s">
        <v>22</v>
      </c>
      <c r="Q15" s="32" t="s">
        <v>23</v>
      </c>
      <c r="R15" s="32" t="s">
        <v>24</v>
      </c>
      <c r="S15" s="32" t="s">
        <v>25</v>
      </c>
      <c r="T15" s="32" t="s">
        <v>26</v>
      </c>
      <c r="U15" s="32" t="s">
        <v>27</v>
      </c>
      <c r="V15" s="32" t="s">
        <v>28</v>
      </c>
      <c r="W15" s="32" t="s">
        <v>29</v>
      </c>
      <c r="X15" s="32" t="s">
        <v>30</v>
      </c>
      <c r="Y15" s="32" t="s">
        <v>31</v>
      </c>
      <c r="Z15" s="32" t="s">
        <v>32</v>
      </c>
      <c r="AA15" s="32" t="s">
        <v>33</v>
      </c>
      <c r="AB15" s="32" t="s">
        <v>34</v>
      </c>
      <c r="AC15" s="32" t="s">
        <v>35</v>
      </c>
      <c r="AD15" s="32" t="s">
        <v>36</v>
      </c>
      <c r="AE15" s="32" t="s">
        <v>37</v>
      </c>
      <c r="AF15" s="32" t="s">
        <v>38</v>
      </c>
      <c r="AG15" s="32" t="s">
        <v>39</v>
      </c>
      <c r="AH15" s="32" t="s">
        <v>40</v>
      </c>
      <c r="AI15" s="32" t="s">
        <v>41</v>
      </c>
      <c r="AJ15" s="32" t="s">
        <v>42</v>
      </c>
      <c r="AK15" s="32" t="s">
        <v>43</v>
      </c>
      <c r="AL15" s="32" t="s">
        <v>44</v>
      </c>
      <c r="AM15" s="32" t="s">
        <v>45</v>
      </c>
      <c r="AN15" s="32" t="s">
        <v>46</v>
      </c>
      <c r="AO15" s="32" t="s">
        <v>47</v>
      </c>
      <c r="AP15" s="32" t="s">
        <v>48</v>
      </c>
      <c r="AQ15" s="32" t="s">
        <v>49</v>
      </c>
      <c r="AR15" s="32" t="s">
        <v>50</v>
      </c>
      <c r="AS15" s="32" t="s">
        <v>51</v>
      </c>
      <c r="AT15" s="32" t="s">
        <v>52</v>
      </c>
      <c r="AU15" s="32" t="s">
        <v>53</v>
      </c>
      <c r="AV15" s="32" t="s">
        <v>54</v>
      </c>
      <c r="AW15" s="32" t="s">
        <v>55</v>
      </c>
      <c r="AX15" s="32" t="s">
        <v>56</v>
      </c>
      <c r="AY15" s="32" t="s">
        <v>57</v>
      </c>
      <c r="AZ15" s="32" t="s">
        <v>58</v>
      </c>
      <c r="BA15" s="32" t="s">
        <v>59</v>
      </c>
      <c r="BB15" s="32" t="s">
        <v>60</v>
      </c>
      <c r="BC15" s="32" t="s">
        <v>61</v>
      </c>
      <c r="BD15" s="32" t="s">
        <v>62</v>
      </c>
      <c r="BE15" s="32" t="s">
        <v>63</v>
      </c>
      <c r="BF15" s="32" t="s">
        <v>64</v>
      </c>
      <c r="BG15" s="32" t="s">
        <v>65</v>
      </c>
      <c r="BH15" s="32" t="s">
        <v>66</v>
      </c>
      <c r="BI15" s="32" t="s">
        <v>67</v>
      </c>
      <c r="BJ15" s="32" t="s">
        <v>68</v>
      </c>
      <c r="BK15" s="32" t="s">
        <v>69</v>
      </c>
      <c r="BL15" s="32" t="s">
        <v>70</v>
      </c>
      <c r="BM15" s="32" t="s">
        <v>71</v>
      </c>
      <c r="BN15" s="32" t="s">
        <v>72</v>
      </c>
      <c r="BO15" s="32" t="s">
        <v>73</v>
      </c>
      <c r="BP15" s="32" t="s">
        <v>74</v>
      </c>
      <c r="BQ15" s="32" t="s">
        <v>75</v>
      </c>
      <c r="BR15" s="32" t="s">
        <v>76</v>
      </c>
      <c r="BS15" s="32" t="s">
        <v>77</v>
      </c>
      <c r="BT15" s="32" t="s">
        <v>78</v>
      </c>
      <c r="BU15" s="32" t="s">
        <v>79</v>
      </c>
      <c r="BV15" s="32" t="s">
        <v>80</v>
      </c>
      <c r="BW15" s="32" t="s">
        <v>81</v>
      </c>
      <c r="BX15" s="32" t="s">
        <v>82</v>
      </c>
      <c r="BY15" s="32" t="s">
        <v>83</v>
      </c>
      <c r="BZ15" s="32" t="s">
        <v>84</v>
      </c>
      <c r="CA15" s="32" t="s">
        <v>85</v>
      </c>
      <c r="CB15" s="32" t="s">
        <v>86</v>
      </c>
      <c r="CC15" s="32" t="s">
        <v>87</v>
      </c>
      <c r="CD15" s="32" t="s">
        <v>88</v>
      </c>
      <c r="CE15" s="32" t="s">
        <v>89</v>
      </c>
      <c r="CF15" s="32" t="s">
        <v>90</v>
      </c>
      <c r="CG15" s="32" t="s">
        <v>91</v>
      </c>
      <c r="CH15" s="32" t="s">
        <v>92</v>
      </c>
      <c r="CI15" s="32" t="s">
        <v>93</v>
      </c>
      <c r="CJ15" s="32" t="s">
        <v>94</v>
      </c>
      <c r="CK15" s="32" t="s">
        <v>95</v>
      </c>
      <c r="CL15" s="32" t="s">
        <v>96</v>
      </c>
      <c r="CM15" s="32" t="s">
        <v>97</v>
      </c>
      <c r="CN15" s="32" t="s">
        <v>98</v>
      </c>
      <c r="CO15" s="32" t="s">
        <v>99</v>
      </c>
      <c r="CP15" s="32" t="s">
        <v>100</v>
      </c>
      <c r="CQ15" s="32" t="s">
        <v>101</v>
      </c>
      <c r="CR15" s="32" t="s">
        <v>102</v>
      </c>
      <c r="CS15" s="32" t="s">
        <v>103</v>
      </c>
      <c r="CT15" s="32" t="s">
        <v>104</v>
      </c>
      <c r="CU15" s="32" t="s">
        <v>105</v>
      </c>
      <c r="CV15" s="32" t="s">
        <v>106</v>
      </c>
      <c r="CW15" s="32" t="s">
        <v>107</v>
      </c>
      <c r="CX15" s="32" t="s">
        <v>108</v>
      </c>
      <c r="CY15" s="32" t="s">
        <v>109</v>
      </c>
      <c r="CZ15" s="32" t="s">
        <v>110</v>
      </c>
      <c r="DA15" s="32" t="s">
        <v>111</v>
      </c>
      <c r="DB15" s="32" t="s">
        <v>112</v>
      </c>
      <c r="DC15" s="32" t="s">
        <v>113</v>
      </c>
      <c r="DD15" s="32" t="s">
        <v>114</v>
      </c>
      <c r="DE15" s="32" t="s">
        <v>115</v>
      </c>
      <c r="DF15" s="32" t="s">
        <v>116</v>
      </c>
      <c r="DG15" s="32" t="s">
        <v>117</v>
      </c>
      <c r="DH15" s="32" t="s">
        <v>118</v>
      </c>
      <c r="DI15" s="32" t="s">
        <v>119</v>
      </c>
      <c r="DJ15" s="32" t="s">
        <v>120</v>
      </c>
      <c r="DK15" s="32" t="s">
        <v>121</v>
      </c>
      <c r="DL15" s="32" t="s">
        <v>122</v>
      </c>
      <c r="DM15" s="32" t="s">
        <v>123</v>
      </c>
      <c r="DN15" s="32" t="s">
        <v>124</v>
      </c>
      <c r="DO15" s="32" t="s">
        <v>125</v>
      </c>
      <c r="DP15" s="32" t="s">
        <v>126</v>
      </c>
      <c r="DQ15" s="32" t="s">
        <v>127</v>
      </c>
      <c r="DR15" s="32" t="s">
        <v>128</v>
      </c>
      <c r="DS15" s="32" t="s">
        <v>129</v>
      </c>
      <c r="DT15" s="32" t="s">
        <v>130</v>
      </c>
      <c r="DU15" s="32" t="s">
        <v>131</v>
      </c>
      <c r="DV15" s="32" t="s">
        <v>132</v>
      </c>
      <c r="DW15" s="32" t="s">
        <v>133</v>
      </c>
      <c r="DX15" s="32" t="s">
        <v>134</v>
      </c>
      <c r="DY15" s="32" t="s">
        <v>135</v>
      </c>
      <c r="DZ15" s="32" t="s">
        <v>136</v>
      </c>
      <c r="EA15" s="32" t="s">
        <v>137</v>
      </c>
      <c r="EB15" s="32" t="s">
        <v>138</v>
      </c>
      <c r="EC15" s="32" t="s">
        <v>139</v>
      </c>
      <c r="ED15" s="32" t="s">
        <v>140</v>
      </c>
      <c r="EE15" s="32" t="s">
        <v>141</v>
      </c>
      <c r="EF15" s="32" t="s">
        <v>142</v>
      </c>
      <c r="EG15" s="32" t="s">
        <v>143</v>
      </c>
      <c r="EH15" s="32" t="s">
        <v>144</v>
      </c>
      <c r="EI15" s="32" t="s">
        <v>145</v>
      </c>
      <c r="EJ15" s="32" t="s">
        <v>146</v>
      </c>
      <c r="EK15" s="32" t="s">
        <v>147</v>
      </c>
      <c r="EL15" s="32" t="s">
        <v>148</v>
      </c>
      <c r="EM15" s="32" t="s">
        <v>149</v>
      </c>
      <c r="EN15" s="32" t="s">
        <v>150</v>
      </c>
      <c r="EO15" s="32" t="s">
        <v>151</v>
      </c>
      <c r="EP15" s="32" t="s">
        <v>152</v>
      </c>
      <c r="EQ15" s="32" t="s">
        <v>153</v>
      </c>
      <c r="ER15" s="32" t="s">
        <v>154</v>
      </c>
      <c r="ES15" s="32" t="s">
        <v>155</v>
      </c>
      <c r="ET15" s="32" t="s">
        <v>156</v>
      </c>
      <c r="EU15" s="32" t="s">
        <v>157</v>
      </c>
      <c r="EV15" s="32" t="s">
        <v>158</v>
      </c>
      <c r="EW15" s="32" t="s">
        <v>159</v>
      </c>
      <c r="EX15" s="32" t="s">
        <v>160</v>
      </c>
      <c r="EY15" s="32" t="s">
        <v>161</v>
      </c>
      <c r="EZ15" s="32" t="s">
        <v>162</v>
      </c>
      <c r="FA15" s="32" t="s">
        <v>163</v>
      </c>
      <c r="FB15" s="32" t="s">
        <v>164</v>
      </c>
      <c r="FC15" s="32" t="s">
        <v>165</v>
      </c>
      <c r="FD15" s="32" t="s">
        <v>166</v>
      </c>
      <c r="FE15" s="32" t="s">
        <v>167</v>
      </c>
      <c r="FF15" s="32" t="s">
        <v>168</v>
      </c>
      <c r="FG15" s="32" t="s">
        <v>169</v>
      </c>
      <c r="FH15" s="32" t="s">
        <v>170</v>
      </c>
      <c r="FI15" s="32" t="s">
        <v>171</v>
      </c>
      <c r="FJ15" s="32" t="s">
        <v>172</v>
      </c>
      <c r="FK15" s="32" t="s">
        <v>173</v>
      </c>
      <c r="FL15" s="32" t="s">
        <v>174</v>
      </c>
      <c r="FM15" s="32" t="s">
        <v>175</v>
      </c>
      <c r="FN15" s="32" t="s">
        <v>176</v>
      </c>
      <c r="FO15" s="32" t="s">
        <v>177</v>
      </c>
      <c r="FP15" s="32" t="s">
        <v>178</v>
      </c>
      <c r="FQ15" s="32" t="s">
        <v>179</v>
      </c>
      <c r="FR15" s="32" t="s">
        <v>180</v>
      </c>
      <c r="FS15" s="32" t="s">
        <v>181</v>
      </c>
      <c r="FT15" s="32" t="s">
        <v>182</v>
      </c>
      <c r="FU15" s="32" t="s">
        <v>183</v>
      </c>
      <c r="FV15" s="32" t="s">
        <v>184</v>
      </c>
      <c r="FW15" s="32" t="s">
        <v>185</v>
      </c>
      <c r="FX15" s="32" t="s">
        <v>186</v>
      </c>
      <c r="FY15" s="32" t="s">
        <v>187</v>
      </c>
      <c r="FZ15" s="32" t="s">
        <v>188</v>
      </c>
      <c r="GA15" s="32" t="s">
        <v>189</v>
      </c>
      <c r="GB15" s="32" t="s">
        <v>190</v>
      </c>
      <c r="GC15" s="32" t="s">
        <v>191</v>
      </c>
      <c r="GD15" s="32" t="s">
        <v>192</v>
      </c>
      <c r="GE15" s="32" t="s">
        <v>193</v>
      </c>
      <c r="GF15" s="32" t="s">
        <v>194</v>
      </c>
      <c r="GG15" s="32" t="s">
        <v>195</v>
      </c>
      <c r="GH15" s="32" t="s">
        <v>196</v>
      </c>
      <c r="GI15" s="32" t="s">
        <v>197</v>
      </c>
      <c r="GJ15" s="32" t="s">
        <v>198</v>
      </c>
      <c r="GK15" s="32" t="s">
        <v>199</v>
      </c>
      <c r="GL15" s="32" t="s">
        <v>200</v>
      </c>
      <c r="GM15" s="32" t="s">
        <v>201</v>
      </c>
      <c r="GN15" s="32" t="s">
        <v>202</v>
      </c>
      <c r="GO15" s="32" t="s">
        <v>203</v>
      </c>
      <c r="GP15" s="32" t="s">
        <v>204</v>
      </c>
      <c r="GQ15" s="32" t="s">
        <v>205</v>
      </c>
      <c r="GR15" s="32" t="s">
        <v>206</v>
      </c>
      <c r="GS15" s="32" t="s">
        <v>207</v>
      </c>
      <c r="GT15" s="32" t="s">
        <v>208</v>
      </c>
      <c r="GU15" s="32" t="s">
        <v>209</v>
      </c>
      <c r="GV15" s="32" t="s">
        <v>210</v>
      </c>
      <c r="GW15" s="32" t="s">
        <v>211</v>
      </c>
      <c r="GX15" s="32" t="s">
        <v>212</v>
      </c>
      <c r="GY15" s="32" t="s">
        <v>213</v>
      </c>
      <c r="GZ15" s="32" t="s">
        <v>214</v>
      </c>
      <c r="HA15" s="32" t="s">
        <v>215</v>
      </c>
      <c r="HB15" s="32" t="s">
        <v>216</v>
      </c>
      <c r="HC15" s="32" t="s">
        <v>217</v>
      </c>
      <c r="HD15" s="32" t="s">
        <v>218</v>
      </c>
      <c r="HE15" s="32" t="s">
        <v>219</v>
      </c>
      <c r="HF15" s="32" t="s">
        <v>220</v>
      </c>
      <c r="HG15" s="32" t="s">
        <v>221</v>
      </c>
      <c r="HH15" s="32" t="s">
        <v>222</v>
      </c>
      <c r="HI15" s="32" t="s">
        <v>223</v>
      </c>
      <c r="HJ15" s="32" t="s">
        <v>224</v>
      </c>
      <c r="HK15" s="32" t="s">
        <v>225</v>
      </c>
      <c r="HL15" s="32" t="s">
        <v>226</v>
      </c>
      <c r="HM15" s="32" t="s">
        <v>227</v>
      </c>
      <c r="HN15" s="32" t="s">
        <v>228</v>
      </c>
      <c r="HO15" s="32" t="s">
        <v>229</v>
      </c>
      <c r="HP15" s="32" t="s">
        <v>230</v>
      </c>
      <c r="HQ15" s="32" t="s">
        <v>231</v>
      </c>
      <c r="HR15" s="32" t="s">
        <v>232</v>
      </c>
      <c r="HS15" s="32" t="s">
        <v>233</v>
      </c>
      <c r="HT15" s="32" t="s">
        <v>234</v>
      </c>
      <c r="HU15" s="32" t="s">
        <v>235</v>
      </c>
      <c r="HV15" s="32" t="s">
        <v>236</v>
      </c>
      <c r="HW15" s="32" t="s">
        <v>237</v>
      </c>
      <c r="HX15" s="32" t="s">
        <v>238</v>
      </c>
      <c r="HY15" s="32" t="s">
        <v>239</v>
      </c>
      <c r="HZ15" s="32" t="s">
        <v>240</v>
      </c>
      <c r="IA15" s="32" t="s">
        <v>241</v>
      </c>
      <c r="IB15" s="32" t="s">
        <v>242</v>
      </c>
      <c r="IC15" s="32" t="s">
        <v>243</v>
      </c>
      <c r="ID15" s="32" t="s">
        <v>244</v>
      </c>
      <c r="IE15" s="32" t="s">
        <v>245</v>
      </c>
      <c r="IF15" s="32" t="s">
        <v>246</v>
      </c>
      <c r="IG15" s="32" t="s">
        <v>247</v>
      </c>
      <c r="IH15" s="32" t="s">
        <v>248</v>
      </c>
      <c r="II15" s="32" t="s">
        <v>249</v>
      </c>
      <c r="IJ15" s="32" t="s">
        <v>356</v>
      </c>
      <c r="IK15" s="32" t="s">
        <v>357</v>
      </c>
      <c r="IL15" s="32" t="s">
        <v>358</v>
      </c>
      <c r="IM15" s="32" t="s">
        <v>359</v>
      </c>
      <c r="IN15" s="32" t="s">
        <v>360</v>
      </c>
      <c r="IO15" s="32" t="s">
        <v>361</v>
      </c>
      <c r="IP15" s="32" t="s">
        <v>362</v>
      </c>
      <c r="IQ15" s="32" t="s">
        <v>363</v>
      </c>
      <c r="IR15" s="32" t="s">
        <v>364</v>
      </c>
      <c r="IS15" s="32" t="s">
        <v>365</v>
      </c>
      <c r="IT15" s="32" t="s">
        <v>366</v>
      </c>
      <c r="IU15" s="32" t="s">
        <v>367</v>
      </c>
      <c r="IV15" s="32" t="s">
        <v>368</v>
      </c>
      <c r="IW15" s="32" t="s">
        <v>369</v>
      </c>
      <c r="IX15" s="32" t="s">
        <v>370</v>
      </c>
      <c r="IY15" s="32" t="s">
        <v>371</v>
      </c>
      <c r="IZ15" s="32" t="s">
        <v>372</v>
      </c>
      <c r="JA15" s="32" t="s">
        <v>373</v>
      </c>
      <c r="JB15" s="32" t="s">
        <v>374</v>
      </c>
      <c r="JC15" s="32" t="s">
        <v>375</v>
      </c>
      <c r="JD15" s="32" t="s">
        <v>376</v>
      </c>
      <c r="JE15" s="32" t="s">
        <v>377</v>
      </c>
      <c r="JF15" s="32" t="s">
        <v>378</v>
      </c>
      <c r="JG15" s="32" t="s">
        <v>379</v>
      </c>
      <c r="JH15" s="32" t="s">
        <v>380</v>
      </c>
      <c r="JI15" s="32" t="s">
        <v>381</v>
      </c>
      <c r="JJ15" s="32" t="s">
        <v>382</v>
      </c>
      <c r="JK15" s="32" t="s">
        <v>383</v>
      </c>
      <c r="JL15" s="32" t="s">
        <v>384</v>
      </c>
      <c r="JM15" s="32" t="s">
        <v>385</v>
      </c>
      <c r="JN15" s="32" t="s">
        <v>386</v>
      </c>
      <c r="JO15" s="32" t="s">
        <v>387</v>
      </c>
      <c r="JP15" s="32" t="s">
        <v>388</v>
      </c>
      <c r="JQ15" s="32" t="s">
        <v>389</v>
      </c>
      <c r="JR15" s="32" t="s">
        <v>390</v>
      </c>
      <c r="JS15" s="32" t="s">
        <v>391</v>
      </c>
      <c r="JT15" s="32" t="s">
        <v>392</v>
      </c>
      <c r="JU15" s="32" t="s">
        <v>393</v>
      </c>
      <c r="JV15" s="32" t="s">
        <v>394</v>
      </c>
      <c r="JW15" s="32" t="s">
        <v>395</v>
      </c>
      <c r="JX15" s="32" t="s">
        <v>396</v>
      </c>
      <c r="JY15" s="32" t="s">
        <v>397</v>
      </c>
      <c r="JZ15" s="32" t="s">
        <v>398</v>
      </c>
      <c r="KA15" s="32" t="s">
        <v>399</v>
      </c>
      <c r="KB15" s="32" t="s">
        <v>400</v>
      </c>
      <c r="KC15" s="32" t="s">
        <v>401</v>
      </c>
      <c r="KD15" s="32" t="s">
        <v>402</v>
      </c>
      <c r="KE15" s="32" t="s">
        <v>403</v>
      </c>
      <c r="KF15" s="32" t="s">
        <v>404</v>
      </c>
      <c r="KG15" s="32" t="s">
        <v>405</v>
      </c>
      <c r="KH15" s="32" t="s">
        <v>406</v>
      </c>
      <c r="KI15" s="32" t="s">
        <v>407</v>
      </c>
      <c r="KJ15" s="32" t="s">
        <v>408</v>
      </c>
      <c r="KK15" s="32" t="s">
        <v>409</v>
      </c>
      <c r="KL15" s="32" t="s">
        <v>410</v>
      </c>
      <c r="KM15" s="32" t="s">
        <v>411</v>
      </c>
      <c r="KN15" s="32" t="s">
        <v>412</v>
      </c>
      <c r="KO15" s="32" t="s">
        <v>413</v>
      </c>
      <c r="KP15" s="32" t="s">
        <v>414</v>
      </c>
      <c r="KQ15" s="32" t="s">
        <v>415</v>
      </c>
      <c r="KR15" s="32" t="s">
        <v>416</v>
      </c>
      <c r="KS15" s="32" t="s">
        <v>417</v>
      </c>
      <c r="KT15" s="32" t="s">
        <v>418</v>
      </c>
      <c r="KU15" s="32" t="s">
        <v>419</v>
      </c>
      <c r="KV15" s="32" t="s">
        <v>420</v>
      </c>
      <c r="KW15" s="32" t="s">
        <v>421</v>
      </c>
      <c r="KX15" s="32" t="s">
        <v>422</v>
      </c>
      <c r="KY15" s="32" t="s">
        <v>423</v>
      </c>
      <c r="KZ15" s="32" t="s">
        <v>424</v>
      </c>
      <c r="LA15" s="32" t="s">
        <v>425</v>
      </c>
      <c r="LB15" s="32" t="s">
        <v>426</v>
      </c>
      <c r="LC15" s="32" t="s">
        <v>427</v>
      </c>
      <c r="LD15" s="32" t="s">
        <v>428</v>
      </c>
      <c r="LE15" s="32" t="s">
        <v>429</v>
      </c>
      <c r="LF15" s="32" t="s">
        <v>430</v>
      </c>
      <c r="LG15" s="32" t="s">
        <v>431</v>
      </c>
      <c r="LH15" s="32" t="s">
        <v>432</v>
      </c>
      <c r="LI15" s="32" t="s">
        <v>433</v>
      </c>
      <c r="LJ15" s="32" t="s">
        <v>434</v>
      </c>
      <c r="LK15" s="32" t="s">
        <v>435</v>
      </c>
      <c r="LL15" s="32" t="s">
        <v>436</v>
      </c>
      <c r="LM15" s="32" t="s">
        <v>437</v>
      </c>
      <c r="LN15" s="32" t="s">
        <v>438</v>
      </c>
      <c r="LO15" s="32" t="s">
        <v>439</v>
      </c>
      <c r="LP15" s="32" t="s">
        <v>440</v>
      </c>
      <c r="LQ15" s="32" t="s">
        <v>441</v>
      </c>
      <c r="LR15" s="32" t="s">
        <v>442</v>
      </c>
      <c r="LS15" s="32" t="s">
        <v>443</v>
      </c>
      <c r="LT15" s="32" t="s">
        <v>444</v>
      </c>
      <c r="LU15" s="32" t="s">
        <v>445</v>
      </c>
      <c r="LV15" s="32" t="s">
        <v>446</v>
      </c>
      <c r="LW15" s="32" t="s">
        <v>447</v>
      </c>
      <c r="LX15" s="32" t="s">
        <v>448</v>
      </c>
      <c r="LY15" s="32" t="s">
        <v>449</v>
      </c>
      <c r="LZ15" s="32" t="s">
        <v>450</v>
      </c>
      <c r="MA15" s="32" t="s">
        <v>451</v>
      </c>
      <c r="MB15" s="32" t="s">
        <v>452</v>
      </c>
      <c r="MC15" s="32" t="s">
        <v>453</v>
      </c>
      <c r="MD15" s="32" t="s">
        <v>454</v>
      </c>
      <c r="ME15" s="32" t="s">
        <v>455</v>
      </c>
      <c r="MF15" s="32" t="s">
        <v>456</v>
      </c>
      <c r="MG15" s="32" t="s">
        <v>457</v>
      </c>
      <c r="MH15" s="32" t="s">
        <v>458</v>
      </c>
      <c r="MI15" s="32" t="s">
        <v>459</v>
      </c>
      <c r="MJ15" s="32" t="s">
        <v>460</v>
      </c>
      <c r="MK15" s="32" t="s">
        <v>461</v>
      </c>
      <c r="ML15" s="32" t="s">
        <v>462</v>
      </c>
      <c r="MM15" s="32" t="s">
        <v>463</v>
      </c>
      <c r="MN15" s="32" t="s">
        <v>464</v>
      </c>
      <c r="MO15" s="32" t="s">
        <v>465</v>
      </c>
      <c r="MP15" s="32" t="s">
        <v>466</v>
      </c>
      <c r="MQ15" s="32" t="s">
        <v>467</v>
      </c>
      <c r="MR15" s="32" t="s">
        <v>468</v>
      </c>
      <c r="MS15" s="32" t="s">
        <v>469</v>
      </c>
      <c r="MT15" s="32" t="s">
        <v>470</v>
      </c>
      <c r="MU15" s="32" t="s">
        <v>471</v>
      </c>
      <c r="MV15" s="32" t="s">
        <v>472</v>
      </c>
      <c r="MW15" s="32" t="s">
        <v>473</v>
      </c>
      <c r="MX15" s="32" t="s">
        <v>474</v>
      </c>
      <c r="MY15" s="32" t="s">
        <v>475</v>
      </c>
      <c r="MZ15" s="32" t="s">
        <v>476</v>
      </c>
      <c r="NA15" s="32" t="s">
        <v>477</v>
      </c>
      <c r="NB15" s="32" t="s">
        <v>478</v>
      </c>
      <c r="NC15" s="32" t="s">
        <v>479</v>
      </c>
      <c r="ND15" s="32" t="s">
        <v>480</v>
      </c>
      <c r="NE15" s="32" t="s">
        <v>481</v>
      </c>
      <c r="NF15" s="32" t="s">
        <v>482</v>
      </c>
      <c r="NG15" s="32" t="s">
        <v>483</v>
      </c>
      <c r="NH15" s="32" t="s">
        <v>484</v>
      </c>
      <c r="NI15" s="32" t="s">
        <v>485</v>
      </c>
      <c r="NJ15" s="32" t="s">
        <v>486</v>
      </c>
      <c r="NK15" s="32" t="s">
        <v>487</v>
      </c>
      <c r="NL15" s="32" t="s">
        <v>488</v>
      </c>
      <c r="NM15" s="32" t="s">
        <v>489</v>
      </c>
      <c r="NN15" s="32" t="s">
        <v>490</v>
      </c>
      <c r="NO15" s="32" t="s">
        <v>491</v>
      </c>
      <c r="NP15" s="32" t="s">
        <v>492</v>
      </c>
      <c r="NQ15" s="32" t="s">
        <v>493</v>
      </c>
      <c r="NR15" s="32" t="s">
        <v>494</v>
      </c>
      <c r="NS15" s="32" t="s">
        <v>495</v>
      </c>
      <c r="NT15" s="32" t="s">
        <v>496</v>
      </c>
      <c r="NU15" s="32" t="s">
        <v>497</v>
      </c>
      <c r="NV15" s="32" t="s">
        <v>498</v>
      </c>
      <c r="NW15" s="32" t="s">
        <v>499</v>
      </c>
      <c r="NX15" s="32" t="s">
        <v>500</v>
      </c>
      <c r="NY15" s="32" t="s">
        <v>501</v>
      </c>
      <c r="NZ15" s="32" t="s">
        <v>502</v>
      </c>
      <c r="OA15" s="32" t="s">
        <v>503</v>
      </c>
      <c r="OB15" s="32" t="s">
        <v>504</v>
      </c>
      <c r="OC15" s="32" t="s">
        <v>505</v>
      </c>
      <c r="OD15" s="32" t="s">
        <v>506</v>
      </c>
      <c r="OE15" s="32" t="s">
        <v>507</v>
      </c>
      <c r="OF15" s="32" t="s">
        <v>508</v>
      </c>
      <c r="OG15" s="32" t="s">
        <v>509</v>
      </c>
      <c r="OH15" s="32" t="s">
        <v>510</v>
      </c>
      <c r="OI15" s="32" t="s">
        <v>511</v>
      </c>
      <c r="OJ15" s="32" t="s">
        <v>512</v>
      </c>
      <c r="OK15" s="32" t="s">
        <v>513</v>
      </c>
      <c r="OL15" s="32" t="s">
        <v>514</v>
      </c>
      <c r="OM15" s="32" t="s">
        <v>515</v>
      </c>
      <c r="ON15" s="32" t="s">
        <v>516</v>
      </c>
      <c r="OO15" s="32" t="s">
        <v>517</v>
      </c>
      <c r="OP15" s="32" t="s">
        <v>518</v>
      </c>
      <c r="OQ15" s="32" t="s">
        <v>519</v>
      </c>
      <c r="OR15" s="32" t="s">
        <v>520</v>
      </c>
      <c r="OS15" s="32" t="s">
        <v>521</v>
      </c>
      <c r="OT15" s="32" t="s">
        <v>522</v>
      </c>
      <c r="OU15" s="32" t="s">
        <v>523</v>
      </c>
      <c r="OV15" s="32" t="s">
        <v>524</v>
      </c>
      <c r="OW15" s="32" t="s">
        <v>525</v>
      </c>
      <c r="OX15" s="32" t="s">
        <v>526</v>
      </c>
      <c r="OY15" s="32" t="s">
        <v>527</v>
      </c>
      <c r="OZ15" s="32" t="s">
        <v>528</v>
      </c>
      <c r="PA15" s="32" t="s">
        <v>529</v>
      </c>
      <c r="PB15" s="32" t="s">
        <v>530</v>
      </c>
      <c r="PC15" s="32" t="s">
        <v>531</v>
      </c>
      <c r="PD15" s="32" t="s">
        <v>532</v>
      </c>
      <c r="PE15" s="32" t="s">
        <v>533</v>
      </c>
      <c r="PF15" s="32" t="s">
        <v>534</v>
      </c>
      <c r="PG15" s="32" t="s">
        <v>535</v>
      </c>
    </row>
    <row r="16" spans="1:423" x14ac:dyDescent="0.25">
      <c r="A16" s="12"/>
      <c r="B16" s="33" t="s">
        <v>251</v>
      </c>
      <c r="C16" s="35"/>
      <c r="D16" s="69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</row>
    <row r="17" spans="1:423" x14ac:dyDescent="0.25">
      <c r="A17" s="8"/>
      <c r="B17" s="37" t="s">
        <v>252</v>
      </c>
      <c r="C17" s="39"/>
      <c r="D17" s="62">
        <v>0</v>
      </c>
      <c r="E17" s="70">
        <v>4374.8249999999998</v>
      </c>
      <c r="F17" s="70">
        <v>9332.9600000000009</v>
      </c>
      <c r="G17" s="70">
        <v>14874.405000000001</v>
      </c>
      <c r="H17" s="70">
        <v>20999.160000000003</v>
      </c>
      <c r="I17" s="70">
        <v>27707.225000000006</v>
      </c>
      <c r="J17" s="70">
        <v>34998.600000000006</v>
      </c>
      <c r="K17" s="70">
        <v>42873.285000000011</v>
      </c>
      <c r="L17" s="70">
        <v>51331.280000000021</v>
      </c>
      <c r="M17" s="70">
        <v>60372.585000000021</v>
      </c>
      <c r="N17" s="70">
        <v>69997.200000000026</v>
      </c>
      <c r="O17" s="70">
        <v>80205.125000000015</v>
      </c>
      <c r="P17" s="70">
        <v>90996.36000000003</v>
      </c>
      <c r="Q17" s="70">
        <v>102370.90500000003</v>
      </c>
      <c r="R17" s="70">
        <v>114328.76000000002</v>
      </c>
      <c r="S17" s="70">
        <v>126869.92500000005</v>
      </c>
      <c r="T17" s="70">
        <v>139994.40000000005</v>
      </c>
      <c r="U17" s="70">
        <v>153702.18500000006</v>
      </c>
      <c r="V17" s="70">
        <v>167993.28000000006</v>
      </c>
      <c r="W17" s="70">
        <v>182867.68500000006</v>
      </c>
      <c r="X17" s="70">
        <v>198325.40000000008</v>
      </c>
      <c r="Y17" s="70">
        <v>214366.42500000008</v>
      </c>
      <c r="Z17" s="70">
        <v>230990.76000000007</v>
      </c>
      <c r="AA17" s="70">
        <v>248198.40500000009</v>
      </c>
      <c r="AB17" s="70">
        <v>265989.36000000016</v>
      </c>
      <c r="AC17" s="70">
        <v>284488.62000000017</v>
      </c>
      <c r="AD17" s="70">
        <v>303577.60000000015</v>
      </c>
      <c r="AE17" s="70">
        <v>323256.30000000016</v>
      </c>
      <c r="AF17" s="70">
        <v>343524.7200000002</v>
      </c>
      <c r="AG17" s="70">
        <v>364382.86000000016</v>
      </c>
      <c r="AH17" s="70">
        <v>385830.7200000002</v>
      </c>
      <c r="AI17" s="70">
        <v>407868.30000000016</v>
      </c>
      <c r="AJ17" s="70">
        <v>430495.60000000021</v>
      </c>
      <c r="AK17" s="70">
        <v>453712.62000000023</v>
      </c>
      <c r="AL17" s="70">
        <v>477519.36000000022</v>
      </c>
      <c r="AM17" s="70">
        <v>501915.8200000003</v>
      </c>
      <c r="AN17" s="70">
        <v>526902.00000000023</v>
      </c>
      <c r="AO17" s="70">
        <v>541645.00000000023</v>
      </c>
      <c r="AP17" s="70">
        <v>556388.00000000023</v>
      </c>
      <c r="AQ17" s="70">
        <v>571131.00000000023</v>
      </c>
      <c r="AR17" s="70">
        <v>585874.00000000035</v>
      </c>
      <c r="AS17" s="70">
        <v>600617.00000000035</v>
      </c>
      <c r="AT17" s="70">
        <v>615360.00000000035</v>
      </c>
      <c r="AU17" s="70">
        <v>630103.00000000035</v>
      </c>
      <c r="AV17" s="70">
        <v>644846.00000000035</v>
      </c>
      <c r="AW17" s="70">
        <v>659589.00000000035</v>
      </c>
      <c r="AX17" s="70">
        <v>674332.00000000035</v>
      </c>
      <c r="AY17" s="70">
        <v>689075.00000000035</v>
      </c>
      <c r="AZ17" s="70">
        <v>689075.00000000035</v>
      </c>
      <c r="BA17" s="70">
        <v>689075.00000000035</v>
      </c>
      <c r="BB17" s="70">
        <v>689075.00000000035</v>
      </c>
      <c r="BC17" s="70">
        <v>689075.00000000035</v>
      </c>
      <c r="BD17" s="70">
        <v>689075.00000000035</v>
      </c>
      <c r="BE17" s="70">
        <v>689075.00000000035</v>
      </c>
      <c r="BF17" s="70">
        <v>689075.00000000035</v>
      </c>
      <c r="BG17" s="70">
        <v>689075.00000000035</v>
      </c>
      <c r="BH17" s="70">
        <v>689075.00000000035</v>
      </c>
      <c r="BI17" s="70">
        <v>689075.00000000035</v>
      </c>
      <c r="BJ17" s="70">
        <v>689075.00000000035</v>
      </c>
      <c r="BK17" s="70">
        <v>689075.00000000035</v>
      </c>
      <c r="BL17" s="70">
        <v>689075.00000000035</v>
      </c>
      <c r="BM17" s="70">
        <v>689075.00000000035</v>
      </c>
      <c r="BN17" s="70">
        <v>689075.00000000035</v>
      </c>
      <c r="BO17" s="70">
        <v>689075.00000000035</v>
      </c>
      <c r="BP17" s="70">
        <v>689075.00000000035</v>
      </c>
      <c r="BQ17" s="70">
        <v>689075.00000000035</v>
      </c>
      <c r="BR17" s="70">
        <v>689075.00000000035</v>
      </c>
      <c r="BS17" s="70">
        <v>689075.00000000035</v>
      </c>
      <c r="BT17" s="70">
        <v>689075.00000000035</v>
      </c>
      <c r="BU17" s="70">
        <v>689075.00000000035</v>
      </c>
      <c r="BV17" s="70">
        <v>689075.00000000035</v>
      </c>
      <c r="BW17" s="70">
        <v>689075.00000000035</v>
      </c>
      <c r="BX17" s="70">
        <v>689075.00000000035</v>
      </c>
      <c r="BY17" s="70">
        <v>689075.00000000035</v>
      </c>
      <c r="BZ17" s="70">
        <v>689075.00000000035</v>
      </c>
      <c r="CA17" s="70">
        <v>689075.00000000035</v>
      </c>
      <c r="CB17" s="70">
        <v>689075.00000000035</v>
      </c>
      <c r="CC17" s="70">
        <v>689075.00000000035</v>
      </c>
      <c r="CD17" s="70">
        <v>689075.00000000035</v>
      </c>
      <c r="CE17" s="70">
        <v>689075.00000000035</v>
      </c>
      <c r="CF17" s="70">
        <v>689075.00000000035</v>
      </c>
      <c r="CG17" s="70">
        <v>689075.00000000035</v>
      </c>
      <c r="CH17" s="70">
        <v>689075.00000000035</v>
      </c>
      <c r="CI17" s="70">
        <v>689075.00000000035</v>
      </c>
      <c r="CJ17" s="70">
        <v>689075.00000000035</v>
      </c>
      <c r="CK17" s="70">
        <v>689075.00000000035</v>
      </c>
      <c r="CL17" s="70">
        <v>689075.00000000035</v>
      </c>
      <c r="CM17" s="70">
        <v>689075.00000000035</v>
      </c>
      <c r="CN17" s="70">
        <v>689075.00000000035</v>
      </c>
      <c r="CO17" s="70">
        <v>689075.00000000035</v>
      </c>
      <c r="CP17" s="70">
        <v>689075.00000000035</v>
      </c>
      <c r="CQ17" s="70">
        <v>689075.00000000035</v>
      </c>
      <c r="CR17" s="70">
        <v>689075.00000000035</v>
      </c>
      <c r="CS17" s="70">
        <v>689075.00000000035</v>
      </c>
      <c r="CT17" s="70">
        <v>689075.00000000035</v>
      </c>
      <c r="CU17" s="70">
        <v>689075.00000000035</v>
      </c>
      <c r="CV17" s="70">
        <v>689075.00000000035</v>
      </c>
      <c r="CW17" s="70">
        <v>689075.00000000035</v>
      </c>
      <c r="CX17" s="70">
        <v>689075.00000000035</v>
      </c>
      <c r="CY17" s="70">
        <v>689075.00000000035</v>
      </c>
      <c r="CZ17" s="70">
        <v>689075.00000000035</v>
      </c>
      <c r="DA17" s="70">
        <v>689075.00000000035</v>
      </c>
      <c r="DB17" s="70">
        <v>689075.00000000035</v>
      </c>
      <c r="DC17" s="70">
        <v>689075.00000000035</v>
      </c>
      <c r="DD17" s="70">
        <v>689075.00000000035</v>
      </c>
      <c r="DE17" s="70">
        <v>689075.00000000035</v>
      </c>
      <c r="DF17" s="70">
        <v>689075.00000000035</v>
      </c>
      <c r="DG17" s="70">
        <v>689075.00000000035</v>
      </c>
      <c r="DH17" s="70">
        <v>689075.00000000035</v>
      </c>
      <c r="DI17" s="70">
        <v>689075.00000000035</v>
      </c>
      <c r="DJ17" s="70">
        <v>689075.00000000035</v>
      </c>
      <c r="DK17" s="70">
        <v>689075.00000000035</v>
      </c>
      <c r="DL17" s="70">
        <v>689075.00000000035</v>
      </c>
      <c r="DM17" s="70">
        <v>689075.00000000035</v>
      </c>
      <c r="DN17" s="70">
        <v>689075.00000000035</v>
      </c>
      <c r="DO17" s="70">
        <v>689075.00000000035</v>
      </c>
      <c r="DP17" s="70">
        <v>689075.00000000035</v>
      </c>
      <c r="DQ17" s="70">
        <v>689075.00000000035</v>
      </c>
      <c r="DR17" s="70">
        <v>689075.00000000035</v>
      </c>
      <c r="DS17" s="70">
        <v>689075.00000000035</v>
      </c>
      <c r="DT17" s="70">
        <v>689075.00000000035</v>
      </c>
      <c r="DU17" s="70">
        <v>689075.00000000035</v>
      </c>
      <c r="DV17" s="70">
        <v>689075.00000000035</v>
      </c>
      <c r="DW17" s="70">
        <v>689075.00000000035</v>
      </c>
      <c r="DX17" s="70">
        <v>689075.00000000035</v>
      </c>
      <c r="DY17" s="70">
        <v>689075.00000000035</v>
      </c>
      <c r="DZ17" s="70">
        <v>689075.00000000035</v>
      </c>
      <c r="EA17" s="70">
        <v>689075.00000000035</v>
      </c>
      <c r="EB17" s="70">
        <v>689075.00000000035</v>
      </c>
      <c r="EC17" s="70">
        <v>689075.00000000035</v>
      </c>
      <c r="ED17" s="70">
        <v>689075.00000000035</v>
      </c>
      <c r="EE17" s="70">
        <v>689075.00000000035</v>
      </c>
      <c r="EF17" s="70">
        <v>689075.00000000035</v>
      </c>
      <c r="EG17" s="70">
        <v>689075.00000000035</v>
      </c>
      <c r="EH17" s="70">
        <v>689075.00000000035</v>
      </c>
      <c r="EI17" s="70">
        <v>689075.00000000035</v>
      </c>
      <c r="EJ17" s="70">
        <v>689075.00000000035</v>
      </c>
      <c r="EK17" s="70">
        <v>689075.00000000035</v>
      </c>
      <c r="EL17" s="70">
        <v>689075.00000000035</v>
      </c>
      <c r="EM17" s="70">
        <v>689075.00000000035</v>
      </c>
      <c r="EN17" s="70">
        <v>689075.00000000035</v>
      </c>
      <c r="EO17" s="70">
        <v>689075.00000000035</v>
      </c>
      <c r="EP17" s="70">
        <v>689075.00000000035</v>
      </c>
      <c r="EQ17" s="70">
        <v>689075.00000000035</v>
      </c>
      <c r="ER17" s="70">
        <v>689075.00000000035</v>
      </c>
      <c r="ES17" s="70">
        <v>689075.00000000035</v>
      </c>
      <c r="ET17" s="70">
        <v>689075.00000000035</v>
      </c>
      <c r="EU17" s="70">
        <v>689075.00000000035</v>
      </c>
      <c r="EV17" s="70">
        <v>689075.00000000035</v>
      </c>
      <c r="EW17" s="70">
        <v>689075.00000000035</v>
      </c>
      <c r="EX17" s="70">
        <v>689075.00000000035</v>
      </c>
      <c r="EY17" s="70">
        <v>689075.00000000035</v>
      </c>
      <c r="EZ17" s="70">
        <v>689075.00000000035</v>
      </c>
      <c r="FA17" s="70">
        <v>689075.00000000035</v>
      </c>
      <c r="FB17" s="70">
        <v>689075.00000000035</v>
      </c>
      <c r="FC17" s="70">
        <v>689075.00000000035</v>
      </c>
      <c r="FD17" s="70">
        <v>689075.00000000035</v>
      </c>
      <c r="FE17" s="70">
        <v>689075.00000000035</v>
      </c>
      <c r="FF17" s="70">
        <v>689075.00000000035</v>
      </c>
      <c r="FG17" s="70">
        <v>689075.00000000035</v>
      </c>
      <c r="FH17" s="70">
        <v>689075.00000000035</v>
      </c>
      <c r="FI17" s="70">
        <v>689075.00000000035</v>
      </c>
      <c r="FJ17" s="70">
        <v>689075.00000000035</v>
      </c>
      <c r="FK17" s="70">
        <v>689075.00000000035</v>
      </c>
      <c r="FL17" s="70">
        <v>689075.00000000035</v>
      </c>
      <c r="FM17" s="70">
        <v>689075.00000000035</v>
      </c>
      <c r="FN17" s="70">
        <v>689075.00000000035</v>
      </c>
      <c r="FO17" s="70">
        <v>689075.00000000035</v>
      </c>
      <c r="FP17" s="70">
        <v>689075.00000000035</v>
      </c>
      <c r="FQ17" s="70">
        <v>689075.00000000035</v>
      </c>
      <c r="FR17" s="70">
        <v>689075.00000000035</v>
      </c>
      <c r="FS17" s="70">
        <v>689075.00000000035</v>
      </c>
      <c r="FT17" s="70">
        <v>689075.00000000035</v>
      </c>
      <c r="FU17" s="70">
        <v>689075.00000000035</v>
      </c>
      <c r="FV17" s="70">
        <v>689075.00000000035</v>
      </c>
      <c r="FW17" s="70">
        <v>689075.00000000035</v>
      </c>
      <c r="FX17" s="70">
        <v>689075.00000000035</v>
      </c>
      <c r="FY17" s="70">
        <v>689075.00000000035</v>
      </c>
      <c r="FZ17" s="70">
        <v>689075.00000000035</v>
      </c>
      <c r="GA17" s="70">
        <v>689075.00000000035</v>
      </c>
      <c r="GB17" s="70">
        <v>689075.00000000035</v>
      </c>
      <c r="GC17" s="70">
        <v>689075.00000000035</v>
      </c>
      <c r="GD17" s="70">
        <v>689075.00000000035</v>
      </c>
      <c r="GE17" s="70">
        <v>689075.00000000035</v>
      </c>
      <c r="GF17" s="70">
        <v>689075.00000000035</v>
      </c>
      <c r="GG17" s="70">
        <v>689075.00000000035</v>
      </c>
      <c r="GH17" s="70">
        <v>689075.00000000035</v>
      </c>
      <c r="GI17" s="70">
        <v>689075.00000000035</v>
      </c>
      <c r="GJ17" s="70">
        <v>689075.00000000035</v>
      </c>
      <c r="GK17" s="70">
        <v>689075.00000000035</v>
      </c>
      <c r="GL17" s="70">
        <v>689075.00000000035</v>
      </c>
      <c r="GM17" s="70">
        <v>689075.00000000035</v>
      </c>
      <c r="GN17" s="70">
        <v>689075.00000000035</v>
      </c>
      <c r="GO17" s="70">
        <v>689075.00000000035</v>
      </c>
      <c r="GP17" s="70">
        <v>689075.00000000035</v>
      </c>
      <c r="GQ17" s="70">
        <v>689075.00000000035</v>
      </c>
      <c r="GR17" s="70">
        <v>689075.00000000035</v>
      </c>
      <c r="GS17" s="70">
        <v>689075.00000000035</v>
      </c>
      <c r="GT17" s="70">
        <v>689075.00000000035</v>
      </c>
      <c r="GU17" s="70">
        <v>689075.00000000035</v>
      </c>
      <c r="GV17" s="70">
        <v>689075.00000000035</v>
      </c>
      <c r="GW17" s="70">
        <v>689075.00000000035</v>
      </c>
      <c r="GX17" s="70">
        <v>689075.00000000035</v>
      </c>
      <c r="GY17" s="70">
        <v>689075.00000000035</v>
      </c>
      <c r="GZ17" s="70">
        <v>689075.00000000035</v>
      </c>
      <c r="HA17" s="70">
        <v>689075.00000000035</v>
      </c>
      <c r="HB17" s="70">
        <v>689075.00000000035</v>
      </c>
      <c r="HC17" s="70">
        <v>689075.00000000035</v>
      </c>
      <c r="HD17" s="70">
        <v>689075.00000000035</v>
      </c>
      <c r="HE17" s="70">
        <v>689075.00000000035</v>
      </c>
      <c r="HF17" s="70">
        <v>689075.00000000035</v>
      </c>
      <c r="HG17" s="70">
        <v>689075.00000000035</v>
      </c>
      <c r="HH17" s="70">
        <v>689075.00000000035</v>
      </c>
      <c r="HI17" s="70">
        <v>689075.00000000035</v>
      </c>
      <c r="HJ17" s="70">
        <v>689075.00000000035</v>
      </c>
      <c r="HK17" s="70">
        <v>689075.00000000035</v>
      </c>
      <c r="HL17" s="70">
        <v>689075.00000000035</v>
      </c>
      <c r="HM17" s="70">
        <v>689075.00000000035</v>
      </c>
      <c r="HN17" s="70">
        <v>689075.00000000035</v>
      </c>
      <c r="HO17" s="70">
        <v>689075.00000000035</v>
      </c>
      <c r="HP17" s="70">
        <v>689075.00000000035</v>
      </c>
      <c r="HQ17" s="70">
        <v>689075.00000000035</v>
      </c>
      <c r="HR17" s="70">
        <v>689075.00000000035</v>
      </c>
      <c r="HS17" s="70">
        <v>689075.00000000035</v>
      </c>
      <c r="HT17" s="70">
        <v>689075.00000000035</v>
      </c>
      <c r="HU17" s="70">
        <v>689075.00000000035</v>
      </c>
      <c r="HV17" s="70">
        <v>689075.00000000035</v>
      </c>
      <c r="HW17" s="70">
        <v>689075.00000000035</v>
      </c>
      <c r="HX17" s="70">
        <v>689075.00000000035</v>
      </c>
      <c r="HY17" s="70">
        <v>689075.00000000035</v>
      </c>
      <c r="HZ17" s="70">
        <v>689075.00000000035</v>
      </c>
      <c r="IA17" s="70">
        <v>689075.00000000035</v>
      </c>
      <c r="IB17" s="70">
        <v>689075.00000000035</v>
      </c>
      <c r="IC17" s="70">
        <v>689075.00000000035</v>
      </c>
      <c r="ID17" s="70">
        <v>689075.00000000035</v>
      </c>
      <c r="IE17" s="70">
        <v>689075.00000000035</v>
      </c>
      <c r="IF17" s="70">
        <v>689075.00000000035</v>
      </c>
      <c r="IG17" s="70">
        <v>689075.00000000035</v>
      </c>
      <c r="IH17" s="70">
        <v>689075.00000000035</v>
      </c>
      <c r="II17" s="70">
        <v>689075.00000000035</v>
      </c>
      <c r="IJ17" s="70" t="e">
        <v>#REF!</v>
      </c>
      <c r="IK17" s="70" t="e">
        <v>#REF!</v>
      </c>
      <c r="IL17" s="70" t="e">
        <v>#REF!</v>
      </c>
      <c r="IM17" s="70" t="e">
        <v>#REF!</v>
      </c>
      <c r="IN17" s="70" t="e">
        <v>#REF!</v>
      </c>
      <c r="IO17" s="70" t="e">
        <v>#REF!</v>
      </c>
      <c r="IP17" s="70" t="e">
        <v>#REF!</v>
      </c>
      <c r="IQ17" s="70" t="e">
        <v>#REF!</v>
      </c>
      <c r="IR17" s="70" t="e">
        <v>#REF!</v>
      </c>
      <c r="IS17" s="70" t="e">
        <v>#REF!</v>
      </c>
      <c r="IT17" s="70" t="e">
        <v>#REF!</v>
      </c>
      <c r="IU17" s="70" t="e">
        <v>#REF!</v>
      </c>
      <c r="IV17" s="70" t="e">
        <v>#REF!</v>
      </c>
      <c r="IW17" s="70" t="e">
        <v>#REF!</v>
      </c>
      <c r="IX17" s="70" t="e">
        <v>#REF!</v>
      </c>
      <c r="IY17" s="70" t="e">
        <v>#REF!</v>
      </c>
      <c r="IZ17" s="70" t="e">
        <v>#REF!</v>
      </c>
      <c r="JA17" s="70" t="e">
        <v>#REF!</v>
      </c>
      <c r="JB17" s="70" t="e">
        <v>#REF!</v>
      </c>
      <c r="JC17" s="70" t="e">
        <v>#REF!</v>
      </c>
      <c r="JD17" s="70" t="e">
        <v>#REF!</v>
      </c>
      <c r="JE17" s="70" t="e">
        <v>#REF!</v>
      </c>
      <c r="JF17" s="70" t="e">
        <v>#REF!</v>
      </c>
      <c r="JG17" s="70" t="e">
        <v>#REF!</v>
      </c>
      <c r="JH17" s="70" t="e">
        <v>#REF!</v>
      </c>
      <c r="JI17" s="70" t="e">
        <v>#REF!</v>
      </c>
      <c r="JJ17" s="70" t="e">
        <v>#REF!</v>
      </c>
      <c r="JK17" s="70" t="e">
        <v>#REF!</v>
      </c>
      <c r="JL17" s="70" t="e">
        <v>#REF!</v>
      </c>
      <c r="JM17" s="70" t="e">
        <v>#REF!</v>
      </c>
      <c r="JN17" s="70" t="e">
        <v>#REF!</v>
      </c>
      <c r="JO17" s="70" t="e">
        <v>#REF!</v>
      </c>
      <c r="JP17" s="70" t="e">
        <v>#REF!</v>
      </c>
      <c r="JQ17" s="70" t="e">
        <v>#REF!</v>
      </c>
      <c r="JR17" s="70" t="e">
        <v>#REF!</v>
      </c>
      <c r="JS17" s="70" t="e">
        <v>#REF!</v>
      </c>
      <c r="JT17" s="70" t="e">
        <v>#REF!</v>
      </c>
      <c r="JU17" s="70" t="e">
        <v>#REF!</v>
      </c>
      <c r="JV17" s="70" t="e">
        <v>#REF!</v>
      </c>
      <c r="JW17" s="70" t="e">
        <v>#REF!</v>
      </c>
      <c r="JX17" s="70" t="e">
        <v>#REF!</v>
      </c>
      <c r="JY17" s="70" t="e">
        <v>#REF!</v>
      </c>
      <c r="JZ17" s="70" t="e">
        <v>#REF!</v>
      </c>
      <c r="KA17" s="70" t="e">
        <v>#REF!</v>
      </c>
      <c r="KB17" s="70" t="e">
        <v>#REF!</v>
      </c>
      <c r="KC17" s="70" t="e">
        <v>#REF!</v>
      </c>
      <c r="KD17" s="70" t="e">
        <v>#REF!</v>
      </c>
      <c r="KE17" s="70" t="e">
        <v>#REF!</v>
      </c>
      <c r="KF17" s="70" t="e">
        <v>#REF!</v>
      </c>
      <c r="KG17" s="70" t="e">
        <v>#REF!</v>
      </c>
      <c r="KH17" s="70" t="e">
        <v>#REF!</v>
      </c>
      <c r="KI17" s="70" t="e">
        <v>#REF!</v>
      </c>
      <c r="KJ17" s="70" t="e">
        <v>#REF!</v>
      </c>
      <c r="KK17" s="70" t="e">
        <v>#REF!</v>
      </c>
      <c r="KL17" s="70" t="e">
        <v>#REF!</v>
      </c>
      <c r="KM17" s="70" t="e">
        <v>#REF!</v>
      </c>
      <c r="KN17" s="70" t="e">
        <v>#REF!</v>
      </c>
      <c r="KO17" s="70" t="e">
        <v>#REF!</v>
      </c>
      <c r="KP17" s="70" t="e">
        <v>#REF!</v>
      </c>
      <c r="KQ17" s="70" t="e">
        <v>#REF!</v>
      </c>
      <c r="KR17" s="70" t="e">
        <v>#REF!</v>
      </c>
      <c r="KS17" s="70" t="e">
        <v>#REF!</v>
      </c>
      <c r="KT17" s="70" t="e">
        <v>#REF!</v>
      </c>
      <c r="KU17" s="70" t="e">
        <v>#REF!</v>
      </c>
      <c r="KV17" s="70" t="e">
        <v>#REF!</v>
      </c>
      <c r="KW17" s="70" t="e">
        <v>#REF!</v>
      </c>
      <c r="KX17" s="70" t="e">
        <v>#REF!</v>
      </c>
      <c r="KY17" s="70" t="e">
        <v>#REF!</v>
      </c>
      <c r="KZ17" s="70" t="e">
        <v>#REF!</v>
      </c>
      <c r="LA17" s="70" t="e">
        <v>#REF!</v>
      </c>
      <c r="LB17" s="70" t="e">
        <v>#REF!</v>
      </c>
      <c r="LC17" s="70" t="e">
        <v>#REF!</v>
      </c>
      <c r="LD17" s="70" t="e">
        <v>#REF!</v>
      </c>
      <c r="LE17" s="70" t="e">
        <v>#REF!</v>
      </c>
      <c r="LF17" s="70" t="e">
        <v>#REF!</v>
      </c>
      <c r="LG17" s="70" t="e">
        <v>#REF!</v>
      </c>
      <c r="LH17" s="70" t="e">
        <v>#REF!</v>
      </c>
      <c r="LI17" s="70" t="e">
        <v>#REF!</v>
      </c>
      <c r="LJ17" s="70" t="e">
        <v>#REF!</v>
      </c>
      <c r="LK17" s="70" t="e">
        <v>#REF!</v>
      </c>
      <c r="LL17" s="70" t="e">
        <v>#REF!</v>
      </c>
      <c r="LM17" s="70" t="e">
        <v>#REF!</v>
      </c>
      <c r="LN17" s="70" t="e">
        <v>#REF!</v>
      </c>
      <c r="LO17" s="70" t="e">
        <v>#REF!</v>
      </c>
      <c r="LP17" s="70" t="e">
        <v>#REF!</v>
      </c>
      <c r="LQ17" s="70" t="e">
        <v>#REF!</v>
      </c>
      <c r="LR17" s="70" t="e">
        <v>#REF!</v>
      </c>
      <c r="LS17" s="70" t="e">
        <v>#REF!</v>
      </c>
      <c r="LT17" s="70" t="e">
        <v>#REF!</v>
      </c>
      <c r="LU17" s="70" t="e">
        <v>#REF!</v>
      </c>
      <c r="LV17" s="70" t="e">
        <v>#REF!</v>
      </c>
      <c r="LW17" s="70" t="e">
        <v>#REF!</v>
      </c>
      <c r="LX17" s="70" t="e">
        <v>#REF!</v>
      </c>
      <c r="LY17" s="70" t="e">
        <v>#REF!</v>
      </c>
      <c r="LZ17" s="70" t="e">
        <v>#REF!</v>
      </c>
      <c r="MA17" s="70" t="e">
        <v>#REF!</v>
      </c>
      <c r="MB17" s="70" t="e">
        <v>#REF!</v>
      </c>
      <c r="MC17" s="70" t="e">
        <v>#REF!</v>
      </c>
      <c r="MD17" s="70" t="e">
        <v>#REF!</v>
      </c>
      <c r="ME17" s="70" t="e">
        <v>#REF!</v>
      </c>
      <c r="MF17" s="70" t="e">
        <v>#REF!</v>
      </c>
      <c r="MG17" s="70" t="e">
        <v>#REF!</v>
      </c>
      <c r="MH17" s="70" t="e">
        <v>#REF!</v>
      </c>
      <c r="MI17" s="70" t="e">
        <v>#REF!</v>
      </c>
      <c r="MJ17" s="70" t="e">
        <v>#REF!</v>
      </c>
      <c r="MK17" s="70" t="e">
        <v>#REF!</v>
      </c>
      <c r="ML17" s="70" t="e">
        <v>#REF!</v>
      </c>
      <c r="MM17" s="70" t="e">
        <v>#REF!</v>
      </c>
      <c r="MN17" s="70" t="e">
        <v>#REF!</v>
      </c>
      <c r="MO17" s="70" t="e">
        <v>#REF!</v>
      </c>
      <c r="MP17" s="70" t="e">
        <v>#REF!</v>
      </c>
      <c r="MQ17" s="70" t="e">
        <v>#REF!</v>
      </c>
      <c r="MR17" s="70" t="e">
        <v>#REF!</v>
      </c>
      <c r="MS17" s="70" t="e">
        <v>#REF!</v>
      </c>
      <c r="MT17" s="70" t="e">
        <v>#REF!</v>
      </c>
      <c r="MU17" s="70" t="e">
        <v>#REF!</v>
      </c>
      <c r="MV17" s="70" t="e">
        <v>#REF!</v>
      </c>
      <c r="MW17" s="70" t="e">
        <v>#REF!</v>
      </c>
      <c r="MX17" s="70" t="e">
        <v>#REF!</v>
      </c>
      <c r="MY17" s="70" t="e">
        <v>#REF!</v>
      </c>
      <c r="MZ17" s="70" t="e">
        <v>#REF!</v>
      </c>
      <c r="NA17" s="70" t="e">
        <v>#REF!</v>
      </c>
      <c r="NB17" s="70" t="e">
        <v>#REF!</v>
      </c>
      <c r="NC17" s="70" t="e">
        <v>#REF!</v>
      </c>
      <c r="ND17" s="70" t="e">
        <v>#REF!</v>
      </c>
      <c r="NE17" s="70" t="e">
        <v>#REF!</v>
      </c>
      <c r="NF17" s="70" t="e">
        <v>#REF!</v>
      </c>
      <c r="NG17" s="70" t="e">
        <v>#REF!</v>
      </c>
      <c r="NH17" s="70" t="e">
        <v>#REF!</v>
      </c>
      <c r="NI17" s="70" t="e">
        <v>#REF!</v>
      </c>
      <c r="NJ17" s="70" t="e">
        <v>#REF!</v>
      </c>
      <c r="NK17" s="70" t="e">
        <v>#REF!</v>
      </c>
      <c r="NL17" s="70" t="e">
        <v>#REF!</v>
      </c>
      <c r="NM17" s="70" t="e">
        <v>#REF!</v>
      </c>
      <c r="NN17" s="70" t="e">
        <v>#REF!</v>
      </c>
      <c r="NO17" s="70" t="e">
        <v>#REF!</v>
      </c>
      <c r="NP17" s="70" t="e">
        <v>#REF!</v>
      </c>
      <c r="NQ17" s="70" t="e">
        <v>#REF!</v>
      </c>
      <c r="NR17" s="70" t="e">
        <v>#REF!</v>
      </c>
      <c r="NS17" s="70" t="e">
        <v>#REF!</v>
      </c>
      <c r="NT17" s="70" t="e">
        <v>#REF!</v>
      </c>
      <c r="NU17" s="70" t="e">
        <v>#REF!</v>
      </c>
      <c r="NV17" s="70" t="e">
        <v>#REF!</v>
      </c>
      <c r="NW17" s="70" t="e">
        <v>#REF!</v>
      </c>
      <c r="NX17" s="70" t="e">
        <v>#REF!</v>
      </c>
      <c r="NY17" s="70" t="e">
        <v>#REF!</v>
      </c>
      <c r="NZ17" s="70" t="e">
        <v>#REF!</v>
      </c>
      <c r="OA17" s="70" t="e">
        <v>#REF!</v>
      </c>
      <c r="OB17" s="70" t="e">
        <v>#REF!</v>
      </c>
      <c r="OC17" s="70" t="e">
        <v>#REF!</v>
      </c>
      <c r="OD17" s="70" t="e">
        <v>#REF!</v>
      </c>
      <c r="OE17" s="70" t="e">
        <v>#REF!</v>
      </c>
      <c r="OF17" s="70" t="e">
        <v>#REF!</v>
      </c>
      <c r="OG17" s="70" t="e">
        <v>#REF!</v>
      </c>
      <c r="OH17" s="70" t="e">
        <v>#REF!</v>
      </c>
      <c r="OI17" s="70" t="e">
        <v>#REF!</v>
      </c>
      <c r="OJ17" s="70" t="e">
        <v>#REF!</v>
      </c>
      <c r="OK17" s="70" t="e">
        <v>#REF!</v>
      </c>
      <c r="OL17" s="70" t="e">
        <v>#REF!</v>
      </c>
      <c r="OM17" s="70" t="e">
        <v>#REF!</v>
      </c>
      <c r="ON17" s="70" t="e">
        <v>#REF!</v>
      </c>
      <c r="OO17" s="70" t="e">
        <v>#REF!</v>
      </c>
      <c r="OP17" s="70" t="e">
        <v>#REF!</v>
      </c>
      <c r="OQ17" s="70" t="e">
        <v>#REF!</v>
      </c>
      <c r="OR17" s="70" t="e">
        <v>#REF!</v>
      </c>
      <c r="OS17" s="70" t="e">
        <v>#REF!</v>
      </c>
      <c r="OT17" s="70" t="e">
        <v>#REF!</v>
      </c>
      <c r="OU17" s="70" t="e">
        <v>#REF!</v>
      </c>
      <c r="OV17" s="70" t="e">
        <v>#REF!</v>
      </c>
      <c r="OW17" s="70" t="e">
        <v>#REF!</v>
      </c>
      <c r="OX17" s="70" t="e">
        <v>#REF!</v>
      </c>
      <c r="OY17" s="70" t="e">
        <v>#REF!</v>
      </c>
      <c r="OZ17" s="70" t="e">
        <v>#REF!</v>
      </c>
      <c r="PA17" s="70" t="e">
        <v>#REF!</v>
      </c>
      <c r="PB17" s="70" t="e">
        <v>#REF!</v>
      </c>
      <c r="PC17" s="70" t="e">
        <v>#REF!</v>
      </c>
      <c r="PD17" s="70" t="e">
        <v>#REF!</v>
      </c>
      <c r="PE17" s="70" t="e">
        <v>#REF!</v>
      </c>
      <c r="PF17" s="70" t="e">
        <v>#REF!</v>
      </c>
      <c r="PG17" s="70" t="e">
        <v>#REF!</v>
      </c>
    </row>
    <row r="18" spans="1:423" x14ac:dyDescent="0.25">
      <c r="A18" s="8"/>
      <c r="B18" s="42" t="s">
        <v>551</v>
      </c>
      <c r="C18" s="39"/>
      <c r="D18" s="62">
        <v>0</v>
      </c>
      <c r="E18" s="43">
        <v>27.3</v>
      </c>
      <c r="F18" s="43">
        <v>58.24</v>
      </c>
      <c r="G18" s="43">
        <v>92.820000000000007</v>
      </c>
      <c r="H18" s="43">
        <v>131.04000000000002</v>
      </c>
      <c r="I18" s="43">
        <v>172.90000000000003</v>
      </c>
      <c r="J18" s="43">
        <v>218.40000000000003</v>
      </c>
      <c r="K18" s="43">
        <v>267.54000000000008</v>
      </c>
      <c r="L18" s="43">
        <v>320.32000000000011</v>
      </c>
      <c r="M18" s="43">
        <v>376.74000000000012</v>
      </c>
      <c r="N18" s="43">
        <v>436.80000000000013</v>
      </c>
      <c r="O18" s="43">
        <v>500.50000000000011</v>
      </c>
      <c r="P18" s="43">
        <v>567.84000000000015</v>
      </c>
      <c r="Q18" s="43">
        <v>638.82000000000016</v>
      </c>
      <c r="R18" s="43">
        <v>713.44000000000017</v>
      </c>
      <c r="S18" s="43">
        <v>791.70000000000027</v>
      </c>
      <c r="T18" s="43">
        <v>873.60000000000025</v>
      </c>
      <c r="U18" s="43">
        <v>959.14000000000033</v>
      </c>
      <c r="V18" s="43">
        <v>1048.3200000000004</v>
      </c>
      <c r="W18" s="43">
        <v>1141.1400000000003</v>
      </c>
      <c r="X18" s="43">
        <v>1237.6000000000006</v>
      </c>
      <c r="Y18" s="43">
        <v>1337.7000000000005</v>
      </c>
      <c r="Z18" s="43">
        <v>1441.4400000000005</v>
      </c>
      <c r="AA18" s="43">
        <v>1548.8200000000006</v>
      </c>
      <c r="AB18" s="43">
        <v>1659.8400000000008</v>
      </c>
      <c r="AC18" s="43">
        <v>1775.2800000000009</v>
      </c>
      <c r="AD18" s="43">
        <v>1894.400000000001</v>
      </c>
      <c r="AE18" s="43">
        <v>2017.200000000001</v>
      </c>
      <c r="AF18" s="43">
        <v>2143.6800000000012</v>
      </c>
      <c r="AG18" s="43">
        <v>2273.8400000000011</v>
      </c>
      <c r="AH18" s="43">
        <v>2407.6800000000012</v>
      </c>
      <c r="AI18" s="43">
        <v>2545.2000000000012</v>
      </c>
      <c r="AJ18" s="43">
        <v>2686.4000000000015</v>
      </c>
      <c r="AK18" s="43">
        <v>2831.2800000000016</v>
      </c>
      <c r="AL18" s="43">
        <v>2979.8400000000015</v>
      </c>
      <c r="AM18" s="43">
        <v>3132.0800000000017</v>
      </c>
      <c r="AN18" s="43">
        <v>3288.0000000000014</v>
      </c>
      <c r="AO18" s="43">
        <v>3380.0000000000014</v>
      </c>
      <c r="AP18" s="43">
        <v>3472.0000000000014</v>
      </c>
      <c r="AQ18" s="43">
        <v>3564.0000000000014</v>
      </c>
      <c r="AR18" s="43">
        <v>3656.0000000000018</v>
      </c>
      <c r="AS18" s="43">
        <v>3748.0000000000018</v>
      </c>
      <c r="AT18" s="43">
        <v>3840.0000000000018</v>
      </c>
      <c r="AU18" s="43">
        <v>3932.0000000000018</v>
      </c>
      <c r="AV18" s="43">
        <v>4024.0000000000018</v>
      </c>
      <c r="AW18" s="43">
        <v>4116.0000000000018</v>
      </c>
      <c r="AX18" s="43">
        <v>4208.0000000000018</v>
      </c>
      <c r="AY18" s="43">
        <v>4300.0000000000018</v>
      </c>
      <c r="AZ18" s="43">
        <v>4300.0000000000018</v>
      </c>
      <c r="BA18" s="43">
        <v>4300.0000000000018</v>
      </c>
      <c r="BB18" s="43">
        <v>4300.0000000000018</v>
      </c>
      <c r="BC18" s="43">
        <v>4300.0000000000018</v>
      </c>
      <c r="BD18" s="43">
        <v>4300.0000000000018</v>
      </c>
      <c r="BE18" s="43">
        <v>4300.0000000000018</v>
      </c>
      <c r="BF18" s="43">
        <v>4300.0000000000018</v>
      </c>
      <c r="BG18" s="43">
        <v>4300.0000000000018</v>
      </c>
      <c r="BH18" s="43">
        <v>4300.0000000000018</v>
      </c>
      <c r="BI18" s="43">
        <v>4300.0000000000018</v>
      </c>
      <c r="BJ18" s="43">
        <v>4300.0000000000018</v>
      </c>
      <c r="BK18" s="43">
        <v>4300.0000000000018</v>
      </c>
      <c r="BL18" s="43">
        <v>4300.0000000000018</v>
      </c>
      <c r="BM18" s="43">
        <v>4300.0000000000018</v>
      </c>
      <c r="BN18" s="43">
        <v>4300.0000000000018</v>
      </c>
      <c r="BO18" s="43">
        <v>4300.0000000000018</v>
      </c>
      <c r="BP18" s="43">
        <v>4300.0000000000018</v>
      </c>
      <c r="BQ18" s="43">
        <v>4300.0000000000018</v>
      </c>
      <c r="BR18" s="43">
        <v>4300.0000000000018</v>
      </c>
      <c r="BS18" s="43">
        <v>4300.0000000000018</v>
      </c>
      <c r="BT18" s="43">
        <v>4300.0000000000018</v>
      </c>
      <c r="BU18" s="43">
        <v>4300.0000000000018</v>
      </c>
      <c r="BV18" s="43">
        <v>4300.0000000000018</v>
      </c>
      <c r="BW18" s="43">
        <v>4300.0000000000018</v>
      </c>
      <c r="BX18" s="43">
        <v>4300.0000000000018</v>
      </c>
      <c r="BY18" s="43">
        <v>4300.0000000000018</v>
      </c>
      <c r="BZ18" s="43">
        <v>4300.0000000000018</v>
      </c>
      <c r="CA18" s="43">
        <v>4300.0000000000018</v>
      </c>
      <c r="CB18" s="43">
        <v>4300.0000000000018</v>
      </c>
      <c r="CC18" s="43">
        <v>4300.0000000000018</v>
      </c>
      <c r="CD18" s="43">
        <v>4300.0000000000018</v>
      </c>
      <c r="CE18" s="43">
        <v>4300.0000000000018</v>
      </c>
      <c r="CF18" s="43">
        <v>4300.0000000000018</v>
      </c>
      <c r="CG18" s="43">
        <v>4300.0000000000018</v>
      </c>
      <c r="CH18" s="43">
        <v>4300.0000000000018</v>
      </c>
      <c r="CI18" s="43">
        <v>4300.0000000000018</v>
      </c>
      <c r="CJ18" s="43">
        <v>4300.0000000000018</v>
      </c>
      <c r="CK18" s="43">
        <v>4300.0000000000018</v>
      </c>
      <c r="CL18" s="43">
        <v>4300.0000000000018</v>
      </c>
      <c r="CM18" s="43">
        <v>4300.0000000000018</v>
      </c>
      <c r="CN18" s="43">
        <v>4300.0000000000018</v>
      </c>
      <c r="CO18" s="43">
        <v>4300.0000000000018</v>
      </c>
      <c r="CP18" s="43">
        <v>4300.0000000000018</v>
      </c>
      <c r="CQ18" s="43">
        <v>4300.0000000000018</v>
      </c>
      <c r="CR18" s="43">
        <v>4300.0000000000018</v>
      </c>
      <c r="CS18" s="43">
        <v>4300.0000000000018</v>
      </c>
      <c r="CT18" s="43">
        <v>4300.0000000000018</v>
      </c>
      <c r="CU18" s="43">
        <v>4300.0000000000018</v>
      </c>
      <c r="CV18" s="43">
        <v>4300.0000000000018</v>
      </c>
      <c r="CW18" s="43">
        <v>4300.0000000000018</v>
      </c>
      <c r="CX18" s="43">
        <v>4300.0000000000018</v>
      </c>
      <c r="CY18" s="43">
        <v>4300.0000000000018</v>
      </c>
      <c r="CZ18" s="43">
        <v>4300.0000000000018</v>
      </c>
      <c r="DA18" s="43">
        <v>4300.0000000000018</v>
      </c>
      <c r="DB18" s="43">
        <v>4300.0000000000018</v>
      </c>
      <c r="DC18" s="43">
        <v>4300.0000000000018</v>
      </c>
      <c r="DD18" s="43">
        <v>4300.0000000000018</v>
      </c>
      <c r="DE18" s="43">
        <v>4300.0000000000018</v>
      </c>
      <c r="DF18" s="43">
        <v>4300.0000000000018</v>
      </c>
      <c r="DG18" s="43">
        <v>4300.0000000000018</v>
      </c>
      <c r="DH18" s="43">
        <v>4300.0000000000018</v>
      </c>
      <c r="DI18" s="43">
        <v>4300.0000000000018</v>
      </c>
      <c r="DJ18" s="43">
        <v>4300.0000000000018</v>
      </c>
      <c r="DK18" s="43">
        <v>4300.0000000000018</v>
      </c>
      <c r="DL18" s="43">
        <v>4300.0000000000018</v>
      </c>
      <c r="DM18" s="43">
        <v>4300.0000000000018</v>
      </c>
      <c r="DN18" s="43">
        <v>4300.0000000000018</v>
      </c>
      <c r="DO18" s="43">
        <v>4300.0000000000018</v>
      </c>
      <c r="DP18" s="43">
        <v>4300.0000000000018</v>
      </c>
      <c r="DQ18" s="43">
        <v>4300.0000000000018</v>
      </c>
      <c r="DR18" s="43">
        <v>4300.0000000000018</v>
      </c>
      <c r="DS18" s="43">
        <v>4300.0000000000018</v>
      </c>
      <c r="DT18" s="43">
        <v>4300.0000000000018</v>
      </c>
      <c r="DU18" s="43">
        <v>4300.0000000000018</v>
      </c>
      <c r="DV18" s="43">
        <v>4300.0000000000018</v>
      </c>
      <c r="DW18" s="43">
        <v>4300.0000000000018</v>
      </c>
      <c r="DX18" s="43">
        <v>4300.0000000000018</v>
      </c>
      <c r="DY18" s="43">
        <v>4300.0000000000018</v>
      </c>
      <c r="DZ18" s="43">
        <v>4300.0000000000018</v>
      </c>
      <c r="EA18" s="43">
        <v>4300.0000000000018</v>
      </c>
      <c r="EB18" s="43">
        <v>4300.0000000000018</v>
      </c>
      <c r="EC18" s="43">
        <v>4300.0000000000018</v>
      </c>
      <c r="ED18" s="43">
        <v>4300.0000000000018</v>
      </c>
      <c r="EE18" s="43">
        <v>4300.0000000000018</v>
      </c>
      <c r="EF18" s="43">
        <v>4300.0000000000018</v>
      </c>
      <c r="EG18" s="43">
        <v>4300.0000000000018</v>
      </c>
      <c r="EH18" s="43">
        <v>4300.0000000000018</v>
      </c>
      <c r="EI18" s="43">
        <v>4300.0000000000018</v>
      </c>
      <c r="EJ18" s="43">
        <v>4300.0000000000018</v>
      </c>
      <c r="EK18" s="43">
        <v>4300.0000000000018</v>
      </c>
      <c r="EL18" s="43">
        <v>4300.0000000000018</v>
      </c>
      <c r="EM18" s="43">
        <v>4300.0000000000018</v>
      </c>
      <c r="EN18" s="43">
        <v>4300.0000000000018</v>
      </c>
      <c r="EO18" s="43">
        <v>4300.0000000000018</v>
      </c>
      <c r="EP18" s="43">
        <v>4300.0000000000018</v>
      </c>
      <c r="EQ18" s="43">
        <v>4300.0000000000018</v>
      </c>
      <c r="ER18" s="43">
        <v>4300.0000000000018</v>
      </c>
      <c r="ES18" s="43">
        <v>4300.0000000000018</v>
      </c>
      <c r="ET18" s="43">
        <v>4300.0000000000018</v>
      </c>
      <c r="EU18" s="43">
        <v>4300.0000000000018</v>
      </c>
      <c r="EV18" s="43">
        <v>4300.0000000000018</v>
      </c>
      <c r="EW18" s="43">
        <v>4300.0000000000018</v>
      </c>
      <c r="EX18" s="43">
        <v>4300.0000000000018</v>
      </c>
      <c r="EY18" s="43">
        <v>4300.0000000000018</v>
      </c>
      <c r="EZ18" s="43">
        <v>4300.0000000000018</v>
      </c>
      <c r="FA18" s="43">
        <v>4300.0000000000018</v>
      </c>
      <c r="FB18" s="43">
        <v>4300.0000000000018</v>
      </c>
      <c r="FC18" s="43">
        <v>4300.0000000000018</v>
      </c>
      <c r="FD18" s="43">
        <v>4300.0000000000018</v>
      </c>
      <c r="FE18" s="43">
        <v>4300.0000000000018</v>
      </c>
      <c r="FF18" s="43">
        <v>4300.0000000000018</v>
      </c>
      <c r="FG18" s="43">
        <v>4300.0000000000018</v>
      </c>
      <c r="FH18" s="43">
        <v>4300.0000000000018</v>
      </c>
      <c r="FI18" s="43">
        <v>4300.0000000000018</v>
      </c>
      <c r="FJ18" s="43">
        <v>4300.0000000000018</v>
      </c>
      <c r="FK18" s="43">
        <v>4300.0000000000018</v>
      </c>
      <c r="FL18" s="43">
        <v>4300.0000000000018</v>
      </c>
      <c r="FM18" s="43">
        <v>4300.0000000000018</v>
      </c>
      <c r="FN18" s="43">
        <v>4300.0000000000018</v>
      </c>
      <c r="FO18" s="43">
        <v>4300.0000000000018</v>
      </c>
      <c r="FP18" s="43">
        <v>4300.0000000000018</v>
      </c>
      <c r="FQ18" s="43">
        <v>4300.0000000000018</v>
      </c>
      <c r="FR18" s="43">
        <v>4300.0000000000018</v>
      </c>
      <c r="FS18" s="43">
        <v>4300.0000000000018</v>
      </c>
      <c r="FT18" s="43">
        <v>4300.0000000000018</v>
      </c>
      <c r="FU18" s="43">
        <v>4300.0000000000018</v>
      </c>
      <c r="FV18" s="43">
        <v>4300.0000000000018</v>
      </c>
      <c r="FW18" s="43">
        <v>4300.0000000000018</v>
      </c>
      <c r="FX18" s="43">
        <v>4300.0000000000018</v>
      </c>
      <c r="FY18" s="43">
        <v>4300.0000000000018</v>
      </c>
      <c r="FZ18" s="43">
        <v>4300.0000000000018</v>
      </c>
      <c r="GA18" s="43">
        <v>4300.0000000000018</v>
      </c>
      <c r="GB18" s="43">
        <v>4300.0000000000018</v>
      </c>
      <c r="GC18" s="43">
        <v>4300.0000000000018</v>
      </c>
      <c r="GD18" s="43">
        <v>4300.0000000000018</v>
      </c>
      <c r="GE18" s="43">
        <v>4300.0000000000018</v>
      </c>
      <c r="GF18" s="43">
        <v>4300.0000000000018</v>
      </c>
      <c r="GG18" s="43">
        <v>4300.0000000000018</v>
      </c>
      <c r="GH18" s="43">
        <v>4300.0000000000018</v>
      </c>
      <c r="GI18" s="43">
        <v>4300.0000000000018</v>
      </c>
      <c r="GJ18" s="43">
        <v>4300.0000000000018</v>
      </c>
      <c r="GK18" s="43">
        <v>4300.0000000000018</v>
      </c>
      <c r="GL18" s="43">
        <v>4300.0000000000018</v>
      </c>
      <c r="GM18" s="43">
        <v>4300.0000000000018</v>
      </c>
      <c r="GN18" s="43">
        <v>4300.0000000000018</v>
      </c>
      <c r="GO18" s="43">
        <v>4300.0000000000018</v>
      </c>
      <c r="GP18" s="43">
        <v>4300.0000000000018</v>
      </c>
      <c r="GQ18" s="43">
        <v>4300.0000000000018</v>
      </c>
      <c r="GR18" s="43">
        <v>4300.0000000000018</v>
      </c>
      <c r="GS18" s="43">
        <v>4300.0000000000018</v>
      </c>
      <c r="GT18" s="43">
        <v>4300.0000000000018</v>
      </c>
      <c r="GU18" s="43">
        <v>4300.0000000000018</v>
      </c>
      <c r="GV18" s="43">
        <v>4300.0000000000018</v>
      </c>
      <c r="GW18" s="43">
        <v>4300.0000000000018</v>
      </c>
      <c r="GX18" s="43">
        <v>4300.0000000000018</v>
      </c>
      <c r="GY18" s="43">
        <v>4300.0000000000018</v>
      </c>
      <c r="GZ18" s="43">
        <v>4300.0000000000018</v>
      </c>
      <c r="HA18" s="43">
        <v>4300.0000000000018</v>
      </c>
      <c r="HB18" s="43">
        <v>4300.0000000000018</v>
      </c>
      <c r="HC18" s="43">
        <v>4300.0000000000018</v>
      </c>
      <c r="HD18" s="43">
        <v>4300.0000000000018</v>
      </c>
      <c r="HE18" s="43">
        <v>4300.0000000000018</v>
      </c>
      <c r="HF18" s="43">
        <v>4300.0000000000018</v>
      </c>
      <c r="HG18" s="43">
        <v>4300.0000000000018</v>
      </c>
      <c r="HH18" s="43">
        <v>4300.0000000000018</v>
      </c>
      <c r="HI18" s="43">
        <v>4300.0000000000018</v>
      </c>
      <c r="HJ18" s="43">
        <v>4300.0000000000018</v>
      </c>
      <c r="HK18" s="43">
        <v>4300.0000000000018</v>
      </c>
      <c r="HL18" s="43">
        <v>4300.0000000000018</v>
      </c>
      <c r="HM18" s="43">
        <v>4300.0000000000018</v>
      </c>
      <c r="HN18" s="43">
        <v>4300.0000000000018</v>
      </c>
      <c r="HO18" s="43">
        <v>4300.0000000000018</v>
      </c>
      <c r="HP18" s="43">
        <v>4300.0000000000018</v>
      </c>
      <c r="HQ18" s="43">
        <v>4300.0000000000018</v>
      </c>
      <c r="HR18" s="43">
        <v>4300.0000000000018</v>
      </c>
      <c r="HS18" s="43">
        <v>4300.0000000000018</v>
      </c>
      <c r="HT18" s="43">
        <v>4300.0000000000018</v>
      </c>
      <c r="HU18" s="43">
        <v>4300.0000000000018</v>
      </c>
      <c r="HV18" s="43">
        <v>4300.0000000000018</v>
      </c>
      <c r="HW18" s="43">
        <v>4300.0000000000018</v>
      </c>
      <c r="HX18" s="43">
        <v>4300.0000000000018</v>
      </c>
      <c r="HY18" s="43">
        <v>4300.0000000000018</v>
      </c>
      <c r="HZ18" s="43">
        <v>4300.0000000000018</v>
      </c>
      <c r="IA18" s="43">
        <v>4300.0000000000018</v>
      </c>
      <c r="IB18" s="43">
        <v>4300.0000000000018</v>
      </c>
      <c r="IC18" s="43">
        <v>4300.0000000000018</v>
      </c>
      <c r="ID18" s="43">
        <v>4300.0000000000018</v>
      </c>
      <c r="IE18" s="43">
        <v>4300.0000000000018</v>
      </c>
      <c r="IF18" s="43">
        <v>4300.0000000000018</v>
      </c>
      <c r="IG18" s="43">
        <v>4300.0000000000018</v>
      </c>
      <c r="IH18" s="43">
        <v>4300.0000000000018</v>
      </c>
      <c r="II18" s="43">
        <v>4300.0000000000018</v>
      </c>
      <c r="IJ18" s="43" t="e">
        <v>#REF!</v>
      </c>
      <c r="IK18" s="43" t="e">
        <v>#REF!</v>
      </c>
      <c r="IL18" s="43" t="e">
        <v>#REF!</v>
      </c>
      <c r="IM18" s="43" t="e">
        <v>#REF!</v>
      </c>
      <c r="IN18" s="43" t="e">
        <v>#REF!</v>
      </c>
      <c r="IO18" s="43" t="e">
        <v>#REF!</v>
      </c>
      <c r="IP18" s="43" t="e">
        <v>#REF!</v>
      </c>
      <c r="IQ18" s="43" t="e">
        <v>#REF!</v>
      </c>
      <c r="IR18" s="43" t="e">
        <v>#REF!</v>
      </c>
      <c r="IS18" s="43" t="e">
        <v>#REF!</v>
      </c>
      <c r="IT18" s="43" t="e">
        <v>#REF!</v>
      </c>
      <c r="IU18" s="43" t="e">
        <v>#REF!</v>
      </c>
      <c r="IV18" s="43" t="e">
        <v>#REF!</v>
      </c>
      <c r="IW18" s="43" t="e">
        <v>#REF!</v>
      </c>
      <c r="IX18" s="43" t="e">
        <v>#REF!</v>
      </c>
      <c r="IY18" s="43" t="e">
        <v>#REF!</v>
      </c>
      <c r="IZ18" s="43" t="e">
        <v>#REF!</v>
      </c>
      <c r="JA18" s="43" t="e">
        <v>#REF!</v>
      </c>
      <c r="JB18" s="43" t="e">
        <v>#REF!</v>
      </c>
      <c r="JC18" s="43" t="e">
        <v>#REF!</v>
      </c>
      <c r="JD18" s="43" t="e">
        <v>#REF!</v>
      </c>
      <c r="JE18" s="43" t="e">
        <v>#REF!</v>
      </c>
      <c r="JF18" s="43" t="e">
        <v>#REF!</v>
      </c>
      <c r="JG18" s="43" t="e">
        <v>#REF!</v>
      </c>
      <c r="JH18" s="43" t="e">
        <v>#REF!</v>
      </c>
      <c r="JI18" s="43" t="e">
        <v>#REF!</v>
      </c>
      <c r="JJ18" s="43" t="e">
        <v>#REF!</v>
      </c>
      <c r="JK18" s="43" t="e">
        <v>#REF!</v>
      </c>
      <c r="JL18" s="43" t="e">
        <v>#REF!</v>
      </c>
      <c r="JM18" s="43" t="e">
        <v>#REF!</v>
      </c>
      <c r="JN18" s="43" t="e">
        <v>#REF!</v>
      </c>
      <c r="JO18" s="43" t="e">
        <v>#REF!</v>
      </c>
      <c r="JP18" s="43" t="e">
        <v>#REF!</v>
      </c>
      <c r="JQ18" s="43" t="e">
        <v>#REF!</v>
      </c>
      <c r="JR18" s="43" t="e">
        <v>#REF!</v>
      </c>
      <c r="JS18" s="43" t="e">
        <v>#REF!</v>
      </c>
      <c r="JT18" s="43" t="e">
        <v>#REF!</v>
      </c>
      <c r="JU18" s="43" t="e">
        <v>#REF!</v>
      </c>
      <c r="JV18" s="43" t="e">
        <v>#REF!</v>
      </c>
      <c r="JW18" s="43" t="e">
        <v>#REF!</v>
      </c>
      <c r="JX18" s="43" t="e">
        <v>#REF!</v>
      </c>
      <c r="JY18" s="43" t="e">
        <v>#REF!</v>
      </c>
      <c r="JZ18" s="43" t="e">
        <v>#REF!</v>
      </c>
      <c r="KA18" s="43" t="e">
        <v>#REF!</v>
      </c>
      <c r="KB18" s="43" t="e">
        <v>#REF!</v>
      </c>
      <c r="KC18" s="43" t="e">
        <v>#REF!</v>
      </c>
      <c r="KD18" s="43" t="e">
        <v>#REF!</v>
      </c>
      <c r="KE18" s="43" t="e">
        <v>#REF!</v>
      </c>
      <c r="KF18" s="43" t="e">
        <v>#REF!</v>
      </c>
      <c r="KG18" s="43" t="e">
        <v>#REF!</v>
      </c>
      <c r="KH18" s="43" t="e">
        <v>#REF!</v>
      </c>
      <c r="KI18" s="43" t="e">
        <v>#REF!</v>
      </c>
      <c r="KJ18" s="43" t="e">
        <v>#REF!</v>
      </c>
      <c r="KK18" s="43" t="e">
        <v>#REF!</v>
      </c>
      <c r="KL18" s="43" t="e">
        <v>#REF!</v>
      </c>
      <c r="KM18" s="43" t="e">
        <v>#REF!</v>
      </c>
      <c r="KN18" s="43" t="e">
        <v>#REF!</v>
      </c>
      <c r="KO18" s="43" t="e">
        <v>#REF!</v>
      </c>
      <c r="KP18" s="43" t="e">
        <v>#REF!</v>
      </c>
      <c r="KQ18" s="43" t="e">
        <v>#REF!</v>
      </c>
      <c r="KR18" s="43" t="e">
        <v>#REF!</v>
      </c>
      <c r="KS18" s="43" t="e">
        <v>#REF!</v>
      </c>
      <c r="KT18" s="43" t="e">
        <v>#REF!</v>
      </c>
      <c r="KU18" s="43" t="e">
        <v>#REF!</v>
      </c>
      <c r="KV18" s="43" t="e">
        <v>#REF!</v>
      </c>
      <c r="KW18" s="43" t="e">
        <v>#REF!</v>
      </c>
      <c r="KX18" s="43" t="e">
        <v>#REF!</v>
      </c>
      <c r="KY18" s="43" t="e">
        <v>#REF!</v>
      </c>
      <c r="KZ18" s="43" t="e">
        <v>#REF!</v>
      </c>
      <c r="LA18" s="43" t="e">
        <v>#REF!</v>
      </c>
      <c r="LB18" s="43" t="e">
        <v>#REF!</v>
      </c>
      <c r="LC18" s="43" t="e">
        <v>#REF!</v>
      </c>
      <c r="LD18" s="43" t="e">
        <v>#REF!</v>
      </c>
      <c r="LE18" s="43" t="e">
        <v>#REF!</v>
      </c>
      <c r="LF18" s="43" t="e">
        <v>#REF!</v>
      </c>
      <c r="LG18" s="43" t="e">
        <v>#REF!</v>
      </c>
      <c r="LH18" s="43" t="e">
        <v>#REF!</v>
      </c>
      <c r="LI18" s="43" t="e">
        <v>#REF!</v>
      </c>
      <c r="LJ18" s="43" t="e">
        <v>#REF!</v>
      </c>
      <c r="LK18" s="43" t="e">
        <v>#REF!</v>
      </c>
      <c r="LL18" s="43" t="e">
        <v>#REF!</v>
      </c>
      <c r="LM18" s="43" t="e">
        <v>#REF!</v>
      </c>
      <c r="LN18" s="43" t="e">
        <v>#REF!</v>
      </c>
      <c r="LO18" s="43" t="e">
        <v>#REF!</v>
      </c>
      <c r="LP18" s="43" t="e">
        <v>#REF!</v>
      </c>
      <c r="LQ18" s="43" t="e">
        <v>#REF!</v>
      </c>
      <c r="LR18" s="43" t="e">
        <v>#REF!</v>
      </c>
      <c r="LS18" s="43" t="e">
        <v>#REF!</v>
      </c>
      <c r="LT18" s="43" t="e">
        <v>#REF!</v>
      </c>
      <c r="LU18" s="43" t="e">
        <v>#REF!</v>
      </c>
      <c r="LV18" s="43" t="e">
        <v>#REF!</v>
      </c>
      <c r="LW18" s="43" t="e">
        <v>#REF!</v>
      </c>
      <c r="LX18" s="43" t="e">
        <v>#REF!</v>
      </c>
      <c r="LY18" s="43" t="e">
        <v>#REF!</v>
      </c>
      <c r="LZ18" s="43" t="e">
        <v>#REF!</v>
      </c>
      <c r="MA18" s="43" t="e">
        <v>#REF!</v>
      </c>
      <c r="MB18" s="43" t="e">
        <v>#REF!</v>
      </c>
      <c r="MC18" s="43" t="e">
        <v>#REF!</v>
      </c>
      <c r="MD18" s="43" t="e">
        <v>#REF!</v>
      </c>
      <c r="ME18" s="43" t="e">
        <v>#REF!</v>
      </c>
      <c r="MF18" s="43" t="e">
        <v>#REF!</v>
      </c>
      <c r="MG18" s="43" t="e">
        <v>#REF!</v>
      </c>
      <c r="MH18" s="43" t="e">
        <v>#REF!</v>
      </c>
      <c r="MI18" s="43" t="e">
        <v>#REF!</v>
      </c>
      <c r="MJ18" s="43" t="e">
        <v>#REF!</v>
      </c>
      <c r="MK18" s="43" t="e">
        <v>#REF!</v>
      </c>
      <c r="ML18" s="43" t="e">
        <v>#REF!</v>
      </c>
      <c r="MM18" s="43" t="e">
        <v>#REF!</v>
      </c>
      <c r="MN18" s="43" t="e">
        <v>#REF!</v>
      </c>
      <c r="MO18" s="43" t="e">
        <v>#REF!</v>
      </c>
      <c r="MP18" s="43" t="e">
        <v>#REF!</v>
      </c>
      <c r="MQ18" s="43" t="e">
        <v>#REF!</v>
      </c>
      <c r="MR18" s="43" t="e">
        <v>#REF!</v>
      </c>
      <c r="MS18" s="43" t="e">
        <v>#REF!</v>
      </c>
      <c r="MT18" s="43" t="e">
        <v>#REF!</v>
      </c>
      <c r="MU18" s="43" t="e">
        <v>#REF!</v>
      </c>
      <c r="MV18" s="43" t="e">
        <v>#REF!</v>
      </c>
      <c r="MW18" s="43" t="e">
        <v>#REF!</v>
      </c>
      <c r="MX18" s="43" t="e">
        <v>#REF!</v>
      </c>
      <c r="MY18" s="43" t="e">
        <v>#REF!</v>
      </c>
      <c r="MZ18" s="43" t="e">
        <v>#REF!</v>
      </c>
      <c r="NA18" s="43" t="e">
        <v>#REF!</v>
      </c>
      <c r="NB18" s="43" t="e">
        <v>#REF!</v>
      </c>
      <c r="NC18" s="43" t="e">
        <v>#REF!</v>
      </c>
      <c r="ND18" s="43" t="e">
        <v>#REF!</v>
      </c>
      <c r="NE18" s="43" t="e">
        <v>#REF!</v>
      </c>
      <c r="NF18" s="43" t="e">
        <v>#REF!</v>
      </c>
      <c r="NG18" s="43" t="e">
        <v>#REF!</v>
      </c>
      <c r="NH18" s="43" t="e">
        <v>#REF!</v>
      </c>
      <c r="NI18" s="43" t="e">
        <v>#REF!</v>
      </c>
      <c r="NJ18" s="43" t="e">
        <v>#REF!</v>
      </c>
      <c r="NK18" s="43" t="e">
        <v>#REF!</v>
      </c>
      <c r="NL18" s="43" t="e">
        <v>#REF!</v>
      </c>
      <c r="NM18" s="43" t="e">
        <v>#REF!</v>
      </c>
      <c r="NN18" s="43" t="e">
        <v>#REF!</v>
      </c>
      <c r="NO18" s="43" t="e">
        <v>#REF!</v>
      </c>
      <c r="NP18" s="43" t="e">
        <v>#REF!</v>
      </c>
      <c r="NQ18" s="43" t="e">
        <v>#REF!</v>
      </c>
      <c r="NR18" s="43" t="e">
        <v>#REF!</v>
      </c>
      <c r="NS18" s="43" t="e">
        <v>#REF!</v>
      </c>
      <c r="NT18" s="43" t="e">
        <v>#REF!</v>
      </c>
      <c r="NU18" s="43" t="e">
        <v>#REF!</v>
      </c>
      <c r="NV18" s="43" t="e">
        <v>#REF!</v>
      </c>
      <c r="NW18" s="43" t="e">
        <v>#REF!</v>
      </c>
      <c r="NX18" s="43" t="e">
        <v>#REF!</v>
      </c>
      <c r="NY18" s="43" t="e">
        <v>#REF!</v>
      </c>
      <c r="NZ18" s="43" t="e">
        <v>#REF!</v>
      </c>
      <c r="OA18" s="43" t="e">
        <v>#REF!</v>
      </c>
      <c r="OB18" s="43" t="e">
        <v>#REF!</v>
      </c>
      <c r="OC18" s="43" t="e">
        <v>#REF!</v>
      </c>
      <c r="OD18" s="43" t="e">
        <v>#REF!</v>
      </c>
      <c r="OE18" s="43" t="e">
        <v>#REF!</v>
      </c>
      <c r="OF18" s="43" t="e">
        <v>#REF!</v>
      </c>
      <c r="OG18" s="43" t="e">
        <v>#REF!</v>
      </c>
      <c r="OH18" s="43" t="e">
        <v>#REF!</v>
      </c>
      <c r="OI18" s="43" t="e">
        <v>#REF!</v>
      </c>
      <c r="OJ18" s="43" t="e">
        <v>#REF!</v>
      </c>
      <c r="OK18" s="43" t="e">
        <v>#REF!</v>
      </c>
      <c r="OL18" s="43" t="e">
        <v>#REF!</v>
      </c>
      <c r="OM18" s="43" t="e">
        <v>#REF!</v>
      </c>
      <c r="ON18" s="43" t="e">
        <v>#REF!</v>
      </c>
      <c r="OO18" s="43" t="e">
        <v>#REF!</v>
      </c>
      <c r="OP18" s="43" t="e">
        <v>#REF!</v>
      </c>
      <c r="OQ18" s="43" t="e">
        <v>#REF!</v>
      </c>
      <c r="OR18" s="43" t="e">
        <v>#REF!</v>
      </c>
      <c r="OS18" s="43" t="e">
        <v>#REF!</v>
      </c>
      <c r="OT18" s="43" t="e">
        <v>#REF!</v>
      </c>
      <c r="OU18" s="43" t="e">
        <v>#REF!</v>
      </c>
      <c r="OV18" s="43" t="e">
        <v>#REF!</v>
      </c>
      <c r="OW18" s="43" t="e">
        <v>#REF!</v>
      </c>
      <c r="OX18" s="43" t="e">
        <v>#REF!</v>
      </c>
      <c r="OY18" s="43" t="e">
        <v>#REF!</v>
      </c>
      <c r="OZ18" s="43" t="e">
        <v>#REF!</v>
      </c>
      <c r="PA18" s="43" t="e">
        <v>#REF!</v>
      </c>
      <c r="PB18" s="43" t="e">
        <v>#REF!</v>
      </c>
      <c r="PC18" s="43" t="e">
        <v>#REF!</v>
      </c>
      <c r="PD18" s="43" t="e">
        <v>#REF!</v>
      </c>
      <c r="PE18" s="43" t="e">
        <v>#REF!</v>
      </c>
      <c r="PF18" s="43" t="e">
        <v>#REF!</v>
      </c>
      <c r="PG18" s="43" t="e">
        <v>#REF!</v>
      </c>
    </row>
    <row r="19" spans="1:423" x14ac:dyDescent="0.25">
      <c r="A19" s="8"/>
      <c r="B19" s="42" t="s">
        <v>255</v>
      </c>
      <c r="C19" s="39"/>
      <c r="D19" s="62">
        <v>0</v>
      </c>
      <c r="E19" s="44">
        <v>160.25</v>
      </c>
      <c r="F19" s="44">
        <v>160.25</v>
      </c>
      <c r="G19" s="44">
        <v>160.25</v>
      </c>
      <c r="H19" s="44">
        <v>160.25</v>
      </c>
      <c r="I19" s="44">
        <v>160.25</v>
      </c>
      <c r="J19" s="44">
        <v>160.25</v>
      </c>
      <c r="K19" s="44">
        <v>160.25</v>
      </c>
      <c r="L19" s="44">
        <v>160.25</v>
      </c>
      <c r="M19" s="44">
        <v>160.25</v>
      </c>
      <c r="N19" s="44">
        <v>160.25</v>
      </c>
      <c r="O19" s="44">
        <v>160.25</v>
      </c>
      <c r="P19" s="44">
        <v>160.25</v>
      </c>
      <c r="Q19" s="44">
        <v>160.25</v>
      </c>
      <c r="R19" s="44">
        <v>160.25</v>
      </c>
      <c r="S19" s="44">
        <v>160.25</v>
      </c>
      <c r="T19" s="44">
        <v>160.25</v>
      </c>
      <c r="U19" s="44">
        <v>160.25</v>
      </c>
      <c r="V19" s="44">
        <v>160.25</v>
      </c>
      <c r="W19" s="44">
        <v>160.25</v>
      </c>
      <c r="X19" s="44">
        <v>160.25</v>
      </c>
      <c r="Y19" s="44">
        <v>160.25</v>
      </c>
      <c r="Z19" s="44">
        <v>160.25</v>
      </c>
      <c r="AA19" s="44">
        <v>160.25</v>
      </c>
      <c r="AB19" s="44">
        <v>160.25</v>
      </c>
      <c r="AC19" s="44">
        <v>160.25</v>
      </c>
      <c r="AD19" s="44">
        <v>160.25</v>
      </c>
      <c r="AE19" s="44">
        <v>160.25</v>
      </c>
      <c r="AF19" s="44">
        <v>160.25</v>
      </c>
      <c r="AG19" s="44">
        <v>160.25</v>
      </c>
      <c r="AH19" s="44">
        <v>160.25</v>
      </c>
      <c r="AI19" s="44">
        <v>160.25</v>
      </c>
      <c r="AJ19" s="44">
        <v>160.25</v>
      </c>
      <c r="AK19" s="44">
        <v>160.25</v>
      </c>
      <c r="AL19" s="44">
        <v>160.25</v>
      </c>
      <c r="AM19" s="44">
        <v>160.25</v>
      </c>
      <c r="AN19" s="44">
        <v>160.25</v>
      </c>
      <c r="AO19" s="44">
        <v>160.25</v>
      </c>
      <c r="AP19" s="44">
        <v>160.25</v>
      </c>
      <c r="AQ19" s="44">
        <v>160.25</v>
      </c>
      <c r="AR19" s="44">
        <v>160.25</v>
      </c>
      <c r="AS19" s="44">
        <v>160.25</v>
      </c>
      <c r="AT19" s="44">
        <v>160.25</v>
      </c>
      <c r="AU19" s="44">
        <v>160.25</v>
      </c>
      <c r="AV19" s="44">
        <v>160.25</v>
      </c>
      <c r="AW19" s="44">
        <v>160.25</v>
      </c>
      <c r="AX19" s="44">
        <v>160.25</v>
      </c>
      <c r="AY19" s="44">
        <v>160.25</v>
      </c>
      <c r="AZ19" s="44">
        <v>160.25</v>
      </c>
      <c r="BA19" s="44">
        <v>160.25</v>
      </c>
      <c r="BB19" s="44">
        <v>160.25</v>
      </c>
      <c r="BC19" s="44">
        <v>160.25</v>
      </c>
      <c r="BD19" s="44">
        <v>160.25</v>
      </c>
      <c r="BE19" s="44">
        <v>160.25</v>
      </c>
      <c r="BF19" s="44">
        <v>160.25</v>
      </c>
      <c r="BG19" s="44">
        <v>160.25</v>
      </c>
      <c r="BH19" s="44">
        <v>160.25</v>
      </c>
      <c r="BI19" s="44">
        <v>160.25</v>
      </c>
      <c r="BJ19" s="44">
        <v>160.25</v>
      </c>
      <c r="BK19" s="44">
        <v>160.25</v>
      </c>
      <c r="BL19" s="44">
        <v>160.25</v>
      </c>
      <c r="BM19" s="44">
        <v>160.25</v>
      </c>
      <c r="BN19" s="44">
        <v>160.25</v>
      </c>
      <c r="BO19" s="44">
        <v>160.25</v>
      </c>
      <c r="BP19" s="44">
        <v>160.25</v>
      </c>
      <c r="BQ19" s="44">
        <v>160.25</v>
      </c>
      <c r="BR19" s="44">
        <v>160.25</v>
      </c>
      <c r="BS19" s="44">
        <v>160.25</v>
      </c>
      <c r="BT19" s="44">
        <v>160.25</v>
      </c>
      <c r="BU19" s="44">
        <v>160.25</v>
      </c>
      <c r="BV19" s="44">
        <v>160.25</v>
      </c>
      <c r="BW19" s="44">
        <v>160.25</v>
      </c>
      <c r="BX19" s="44">
        <v>160.25</v>
      </c>
      <c r="BY19" s="44">
        <v>160.25</v>
      </c>
      <c r="BZ19" s="44">
        <v>160.25</v>
      </c>
      <c r="CA19" s="44">
        <v>160.25</v>
      </c>
      <c r="CB19" s="44">
        <v>160.25</v>
      </c>
      <c r="CC19" s="44">
        <v>160.25</v>
      </c>
      <c r="CD19" s="44">
        <v>160.25</v>
      </c>
      <c r="CE19" s="44">
        <v>160.25</v>
      </c>
      <c r="CF19" s="44">
        <v>160.25</v>
      </c>
      <c r="CG19" s="44">
        <v>160.25</v>
      </c>
      <c r="CH19" s="44">
        <v>160.25</v>
      </c>
      <c r="CI19" s="44">
        <v>160.25</v>
      </c>
      <c r="CJ19" s="44">
        <v>160.25</v>
      </c>
      <c r="CK19" s="44">
        <v>160.25</v>
      </c>
      <c r="CL19" s="44">
        <v>160.25</v>
      </c>
      <c r="CM19" s="44">
        <v>160.25</v>
      </c>
      <c r="CN19" s="44">
        <v>160.25</v>
      </c>
      <c r="CO19" s="44">
        <v>160.25</v>
      </c>
      <c r="CP19" s="44">
        <v>160.25</v>
      </c>
      <c r="CQ19" s="44">
        <v>160.25</v>
      </c>
      <c r="CR19" s="44">
        <v>160.25</v>
      </c>
      <c r="CS19" s="44">
        <v>160.25</v>
      </c>
      <c r="CT19" s="44">
        <v>160.25</v>
      </c>
      <c r="CU19" s="44">
        <v>160.25</v>
      </c>
      <c r="CV19" s="44">
        <v>160.25</v>
      </c>
      <c r="CW19" s="44">
        <v>160.25</v>
      </c>
      <c r="CX19" s="44">
        <v>160.25</v>
      </c>
      <c r="CY19" s="44">
        <v>160.25</v>
      </c>
      <c r="CZ19" s="44">
        <v>160.25</v>
      </c>
      <c r="DA19" s="44">
        <v>160.25</v>
      </c>
      <c r="DB19" s="44">
        <v>160.25</v>
      </c>
      <c r="DC19" s="44">
        <v>160.25</v>
      </c>
      <c r="DD19" s="44">
        <v>160.25</v>
      </c>
      <c r="DE19" s="44">
        <v>160.25</v>
      </c>
      <c r="DF19" s="44">
        <v>160.25</v>
      </c>
      <c r="DG19" s="44">
        <v>160.25</v>
      </c>
      <c r="DH19" s="44">
        <v>160.25</v>
      </c>
      <c r="DI19" s="44">
        <v>160.25</v>
      </c>
      <c r="DJ19" s="44">
        <v>160.25</v>
      </c>
      <c r="DK19" s="44">
        <v>160.25</v>
      </c>
      <c r="DL19" s="44">
        <v>160.25</v>
      </c>
      <c r="DM19" s="44">
        <v>160.25</v>
      </c>
      <c r="DN19" s="44">
        <v>160.25</v>
      </c>
      <c r="DO19" s="44">
        <v>160.25</v>
      </c>
      <c r="DP19" s="44">
        <v>160.25</v>
      </c>
      <c r="DQ19" s="44">
        <v>160.25</v>
      </c>
      <c r="DR19" s="44">
        <v>160.25</v>
      </c>
      <c r="DS19" s="44">
        <v>160.25</v>
      </c>
      <c r="DT19" s="44">
        <v>160.25</v>
      </c>
      <c r="DU19" s="44">
        <v>160.25</v>
      </c>
      <c r="DV19" s="44">
        <v>160.25</v>
      </c>
      <c r="DW19" s="44">
        <v>160.25</v>
      </c>
      <c r="DX19" s="44">
        <v>160.25</v>
      </c>
      <c r="DY19" s="44">
        <v>160.25</v>
      </c>
      <c r="DZ19" s="44">
        <v>160.25</v>
      </c>
      <c r="EA19" s="44">
        <v>160.25</v>
      </c>
      <c r="EB19" s="44">
        <v>160.25</v>
      </c>
      <c r="EC19" s="44">
        <v>160.25</v>
      </c>
      <c r="ED19" s="44">
        <v>160.25</v>
      </c>
      <c r="EE19" s="44">
        <v>160.25</v>
      </c>
      <c r="EF19" s="44">
        <v>160.25</v>
      </c>
      <c r="EG19" s="44">
        <v>160.25</v>
      </c>
      <c r="EH19" s="44">
        <v>160.25</v>
      </c>
      <c r="EI19" s="44">
        <v>160.25</v>
      </c>
      <c r="EJ19" s="44">
        <v>160.25</v>
      </c>
      <c r="EK19" s="44">
        <v>160.25</v>
      </c>
      <c r="EL19" s="44">
        <v>160.25</v>
      </c>
      <c r="EM19" s="44">
        <v>160.25</v>
      </c>
      <c r="EN19" s="44">
        <v>160.25</v>
      </c>
      <c r="EO19" s="44">
        <v>160.25</v>
      </c>
      <c r="EP19" s="44">
        <v>160.25</v>
      </c>
      <c r="EQ19" s="44">
        <v>160.25</v>
      </c>
      <c r="ER19" s="44">
        <v>160.25</v>
      </c>
      <c r="ES19" s="44">
        <v>160.25</v>
      </c>
      <c r="ET19" s="44">
        <v>160.25</v>
      </c>
      <c r="EU19" s="44">
        <v>160.25</v>
      </c>
      <c r="EV19" s="44">
        <v>160.25</v>
      </c>
      <c r="EW19" s="44">
        <v>160.25</v>
      </c>
      <c r="EX19" s="44">
        <v>160.25</v>
      </c>
      <c r="EY19" s="44">
        <v>160.25</v>
      </c>
      <c r="EZ19" s="44">
        <v>160.25</v>
      </c>
      <c r="FA19" s="44">
        <v>160.25</v>
      </c>
      <c r="FB19" s="44">
        <v>160.25</v>
      </c>
      <c r="FC19" s="44">
        <v>160.25</v>
      </c>
      <c r="FD19" s="44">
        <v>160.25</v>
      </c>
      <c r="FE19" s="44">
        <v>160.25</v>
      </c>
      <c r="FF19" s="44">
        <v>160.25</v>
      </c>
      <c r="FG19" s="44">
        <v>160.25</v>
      </c>
      <c r="FH19" s="44">
        <v>160.25</v>
      </c>
      <c r="FI19" s="44">
        <v>160.25</v>
      </c>
      <c r="FJ19" s="44">
        <v>160.25</v>
      </c>
      <c r="FK19" s="44">
        <v>160.25</v>
      </c>
      <c r="FL19" s="44">
        <v>160.25</v>
      </c>
      <c r="FM19" s="44">
        <v>160.25</v>
      </c>
      <c r="FN19" s="44">
        <v>160.25</v>
      </c>
      <c r="FO19" s="44">
        <v>160.25</v>
      </c>
      <c r="FP19" s="44">
        <v>160.25</v>
      </c>
      <c r="FQ19" s="44">
        <v>160.25</v>
      </c>
      <c r="FR19" s="44">
        <v>160.25</v>
      </c>
      <c r="FS19" s="44">
        <v>160.25</v>
      </c>
      <c r="FT19" s="44">
        <v>160.25</v>
      </c>
      <c r="FU19" s="44">
        <v>160.25</v>
      </c>
      <c r="FV19" s="44">
        <v>160.25</v>
      </c>
      <c r="FW19" s="44">
        <v>160.25</v>
      </c>
      <c r="FX19" s="44">
        <v>160.25</v>
      </c>
      <c r="FY19" s="44">
        <v>160.25</v>
      </c>
      <c r="FZ19" s="44">
        <v>160.25</v>
      </c>
      <c r="GA19" s="44">
        <v>160.25</v>
      </c>
      <c r="GB19" s="44">
        <v>160.25</v>
      </c>
      <c r="GC19" s="44">
        <v>160.25</v>
      </c>
      <c r="GD19" s="44">
        <v>160.25</v>
      </c>
      <c r="GE19" s="44">
        <v>160.25</v>
      </c>
      <c r="GF19" s="44">
        <v>160.25</v>
      </c>
      <c r="GG19" s="44">
        <v>160.25</v>
      </c>
      <c r="GH19" s="44">
        <v>160.25</v>
      </c>
      <c r="GI19" s="44">
        <v>160.25</v>
      </c>
      <c r="GJ19" s="44">
        <v>160.25</v>
      </c>
      <c r="GK19" s="44">
        <v>160.25</v>
      </c>
      <c r="GL19" s="44">
        <v>160.25</v>
      </c>
      <c r="GM19" s="44">
        <v>160.25</v>
      </c>
      <c r="GN19" s="44">
        <v>160.25</v>
      </c>
      <c r="GO19" s="44">
        <v>160.25</v>
      </c>
      <c r="GP19" s="44">
        <v>160.25</v>
      </c>
      <c r="GQ19" s="44">
        <v>160.25</v>
      </c>
      <c r="GR19" s="44">
        <v>160.25</v>
      </c>
      <c r="GS19" s="44">
        <v>160.25</v>
      </c>
      <c r="GT19" s="44">
        <v>160.25</v>
      </c>
      <c r="GU19" s="44">
        <v>160.25</v>
      </c>
      <c r="GV19" s="44">
        <v>160.25</v>
      </c>
      <c r="GW19" s="44">
        <v>160.25</v>
      </c>
      <c r="GX19" s="44">
        <v>160.25</v>
      </c>
      <c r="GY19" s="44">
        <v>160.25</v>
      </c>
      <c r="GZ19" s="44">
        <v>160.25</v>
      </c>
      <c r="HA19" s="44">
        <v>160.25</v>
      </c>
      <c r="HB19" s="44">
        <v>160.25</v>
      </c>
      <c r="HC19" s="44">
        <v>160.25</v>
      </c>
      <c r="HD19" s="44">
        <v>160.25</v>
      </c>
      <c r="HE19" s="44">
        <v>160.25</v>
      </c>
      <c r="HF19" s="44">
        <v>160.25</v>
      </c>
      <c r="HG19" s="44">
        <v>160.25</v>
      </c>
      <c r="HH19" s="44">
        <v>160.25</v>
      </c>
      <c r="HI19" s="44">
        <v>160.25</v>
      </c>
      <c r="HJ19" s="44">
        <v>160.25</v>
      </c>
      <c r="HK19" s="44">
        <v>160.25</v>
      </c>
      <c r="HL19" s="44">
        <v>160.25</v>
      </c>
      <c r="HM19" s="44">
        <v>160.25</v>
      </c>
      <c r="HN19" s="44">
        <v>160.25</v>
      </c>
      <c r="HO19" s="44">
        <v>160.25</v>
      </c>
      <c r="HP19" s="44">
        <v>160.25</v>
      </c>
      <c r="HQ19" s="44">
        <v>160.25</v>
      </c>
      <c r="HR19" s="44">
        <v>160.25</v>
      </c>
      <c r="HS19" s="44">
        <v>160.25</v>
      </c>
      <c r="HT19" s="44">
        <v>160.25</v>
      </c>
      <c r="HU19" s="44">
        <v>160.25</v>
      </c>
      <c r="HV19" s="44">
        <v>160.25</v>
      </c>
      <c r="HW19" s="44">
        <v>160.25</v>
      </c>
      <c r="HX19" s="44">
        <v>160.25</v>
      </c>
      <c r="HY19" s="44">
        <v>160.25</v>
      </c>
      <c r="HZ19" s="44">
        <v>160.25</v>
      </c>
      <c r="IA19" s="44">
        <v>160.25</v>
      </c>
      <c r="IB19" s="44">
        <v>160.25</v>
      </c>
      <c r="IC19" s="44">
        <v>160.25</v>
      </c>
      <c r="ID19" s="44">
        <v>160.25</v>
      </c>
      <c r="IE19" s="44">
        <v>160.25</v>
      </c>
      <c r="IF19" s="44">
        <v>160.25</v>
      </c>
      <c r="IG19" s="44">
        <v>160.25</v>
      </c>
      <c r="IH19" s="44">
        <v>160.25</v>
      </c>
      <c r="II19" s="44">
        <v>160.25</v>
      </c>
      <c r="IJ19" s="44">
        <v>160.25</v>
      </c>
      <c r="IK19" s="44">
        <v>160.25</v>
      </c>
      <c r="IL19" s="44">
        <v>160.25</v>
      </c>
      <c r="IM19" s="44">
        <v>160.25</v>
      </c>
      <c r="IN19" s="44">
        <v>160.25</v>
      </c>
      <c r="IO19" s="44">
        <v>160.25</v>
      </c>
      <c r="IP19" s="44">
        <v>160.25</v>
      </c>
      <c r="IQ19" s="44">
        <v>160.25</v>
      </c>
      <c r="IR19" s="44">
        <v>160.25</v>
      </c>
      <c r="IS19" s="44">
        <v>160.25</v>
      </c>
      <c r="IT19" s="44">
        <v>160.25</v>
      </c>
      <c r="IU19" s="44">
        <v>160.25</v>
      </c>
      <c r="IV19" s="44">
        <v>160.25</v>
      </c>
      <c r="IW19" s="44">
        <v>160.25</v>
      </c>
      <c r="IX19" s="44">
        <v>160.25</v>
      </c>
      <c r="IY19" s="44">
        <v>160.25</v>
      </c>
      <c r="IZ19" s="44">
        <v>160.25</v>
      </c>
      <c r="JA19" s="44">
        <v>160.25</v>
      </c>
      <c r="JB19" s="44">
        <v>160.25</v>
      </c>
      <c r="JC19" s="44">
        <v>160.25</v>
      </c>
      <c r="JD19" s="44">
        <v>160.25</v>
      </c>
      <c r="JE19" s="44">
        <v>160.25</v>
      </c>
      <c r="JF19" s="44">
        <v>160.25</v>
      </c>
      <c r="JG19" s="44">
        <v>160.25</v>
      </c>
      <c r="JH19" s="44">
        <v>160.25</v>
      </c>
      <c r="JI19" s="44">
        <v>160.25</v>
      </c>
      <c r="JJ19" s="44">
        <v>160.25</v>
      </c>
      <c r="JK19" s="44">
        <v>160.25</v>
      </c>
      <c r="JL19" s="44">
        <v>160.25</v>
      </c>
      <c r="JM19" s="44">
        <v>160.25</v>
      </c>
      <c r="JN19" s="44">
        <v>160.25</v>
      </c>
      <c r="JO19" s="44">
        <v>160.25</v>
      </c>
      <c r="JP19" s="44">
        <v>160.25</v>
      </c>
      <c r="JQ19" s="44">
        <v>160.25</v>
      </c>
      <c r="JR19" s="44">
        <v>160.25</v>
      </c>
      <c r="JS19" s="44">
        <v>160.25</v>
      </c>
      <c r="JT19" s="44">
        <v>160.25</v>
      </c>
      <c r="JU19" s="44">
        <v>160.25</v>
      </c>
      <c r="JV19" s="44">
        <v>160.25</v>
      </c>
      <c r="JW19" s="44">
        <v>160.25</v>
      </c>
      <c r="JX19" s="44">
        <v>160.25</v>
      </c>
      <c r="JY19" s="44">
        <v>160.25</v>
      </c>
      <c r="JZ19" s="44">
        <v>160.25</v>
      </c>
      <c r="KA19" s="44">
        <v>160.25</v>
      </c>
      <c r="KB19" s="44">
        <v>160.25</v>
      </c>
      <c r="KC19" s="44">
        <v>160.25</v>
      </c>
      <c r="KD19" s="44">
        <v>160.25</v>
      </c>
      <c r="KE19" s="44">
        <v>160.25</v>
      </c>
      <c r="KF19" s="44">
        <v>160.25</v>
      </c>
      <c r="KG19" s="44">
        <v>160.25</v>
      </c>
      <c r="KH19" s="44">
        <v>160.25</v>
      </c>
      <c r="KI19" s="44">
        <v>160.25</v>
      </c>
      <c r="KJ19" s="44">
        <v>160.25</v>
      </c>
      <c r="KK19" s="44">
        <v>160.25</v>
      </c>
      <c r="KL19" s="44">
        <v>160.25</v>
      </c>
      <c r="KM19" s="44">
        <v>160.25</v>
      </c>
      <c r="KN19" s="44">
        <v>160.25</v>
      </c>
      <c r="KO19" s="44">
        <v>160.25</v>
      </c>
      <c r="KP19" s="44">
        <v>160.25</v>
      </c>
      <c r="KQ19" s="44">
        <v>160.25</v>
      </c>
      <c r="KR19" s="44">
        <v>160.25</v>
      </c>
      <c r="KS19" s="44">
        <v>160.25</v>
      </c>
      <c r="KT19" s="44">
        <v>160.25</v>
      </c>
      <c r="KU19" s="44">
        <v>160.25</v>
      </c>
      <c r="KV19" s="44">
        <v>160.25</v>
      </c>
      <c r="KW19" s="44">
        <v>160.25</v>
      </c>
      <c r="KX19" s="44">
        <v>160.25</v>
      </c>
      <c r="KY19" s="44">
        <v>160.25</v>
      </c>
      <c r="KZ19" s="44">
        <v>160.25</v>
      </c>
      <c r="LA19" s="44">
        <v>160.25</v>
      </c>
      <c r="LB19" s="44">
        <v>160.25</v>
      </c>
      <c r="LC19" s="44">
        <v>160.25</v>
      </c>
      <c r="LD19" s="44">
        <v>160.25</v>
      </c>
      <c r="LE19" s="44">
        <v>160.25</v>
      </c>
      <c r="LF19" s="44">
        <v>160.25</v>
      </c>
      <c r="LG19" s="44">
        <v>160.25</v>
      </c>
      <c r="LH19" s="44">
        <v>160.25</v>
      </c>
      <c r="LI19" s="44">
        <v>160.25</v>
      </c>
      <c r="LJ19" s="44">
        <v>160.25</v>
      </c>
      <c r="LK19" s="44">
        <v>160.25</v>
      </c>
      <c r="LL19" s="44">
        <v>160.25</v>
      </c>
      <c r="LM19" s="44">
        <v>160.25</v>
      </c>
      <c r="LN19" s="44">
        <v>160.25</v>
      </c>
      <c r="LO19" s="44">
        <v>160.25</v>
      </c>
      <c r="LP19" s="44">
        <v>160.25</v>
      </c>
      <c r="LQ19" s="44">
        <v>160.25</v>
      </c>
      <c r="LR19" s="44">
        <v>160.25</v>
      </c>
      <c r="LS19" s="44">
        <v>160.25</v>
      </c>
      <c r="LT19" s="44">
        <v>160.25</v>
      </c>
      <c r="LU19" s="44">
        <v>160.25</v>
      </c>
      <c r="LV19" s="44">
        <v>160.25</v>
      </c>
      <c r="LW19" s="44">
        <v>160.25</v>
      </c>
      <c r="LX19" s="44">
        <v>160.25</v>
      </c>
      <c r="LY19" s="44">
        <v>160.25</v>
      </c>
      <c r="LZ19" s="44">
        <v>160.25</v>
      </c>
      <c r="MA19" s="44">
        <v>160.25</v>
      </c>
      <c r="MB19" s="44">
        <v>160.25</v>
      </c>
      <c r="MC19" s="44">
        <v>160.25</v>
      </c>
      <c r="MD19" s="44">
        <v>160.25</v>
      </c>
      <c r="ME19" s="44">
        <v>160.25</v>
      </c>
      <c r="MF19" s="44">
        <v>160.25</v>
      </c>
      <c r="MG19" s="44">
        <v>160.25</v>
      </c>
      <c r="MH19" s="44">
        <v>160.25</v>
      </c>
      <c r="MI19" s="44">
        <v>160.25</v>
      </c>
      <c r="MJ19" s="44">
        <v>160.25</v>
      </c>
      <c r="MK19" s="44">
        <v>160.25</v>
      </c>
      <c r="ML19" s="44">
        <v>160.25</v>
      </c>
      <c r="MM19" s="44">
        <v>160.25</v>
      </c>
      <c r="MN19" s="44">
        <v>160.25</v>
      </c>
      <c r="MO19" s="44">
        <v>160.25</v>
      </c>
      <c r="MP19" s="44">
        <v>160.25</v>
      </c>
      <c r="MQ19" s="44">
        <v>160.25</v>
      </c>
      <c r="MR19" s="44">
        <v>160.25</v>
      </c>
      <c r="MS19" s="44">
        <v>160.25</v>
      </c>
      <c r="MT19" s="44">
        <v>160.25</v>
      </c>
      <c r="MU19" s="44">
        <v>160.25</v>
      </c>
      <c r="MV19" s="44">
        <v>160.25</v>
      </c>
      <c r="MW19" s="44">
        <v>160.25</v>
      </c>
      <c r="MX19" s="44">
        <v>160.25</v>
      </c>
      <c r="MY19" s="44">
        <v>160.25</v>
      </c>
      <c r="MZ19" s="44">
        <v>160.25</v>
      </c>
      <c r="NA19" s="44">
        <v>160.25</v>
      </c>
      <c r="NB19" s="44">
        <v>160.25</v>
      </c>
      <c r="NC19" s="44">
        <v>160.25</v>
      </c>
      <c r="ND19" s="44">
        <v>160.25</v>
      </c>
      <c r="NE19" s="44">
        <v>160.25</v>
      </c>
      <c r="NF19" s="44">
        <v>160.25</v>
      </c>
      <c r="NG19" s="44">
        <v>160.25</v>
      </c>
      <c r="NH19" s="44">
        <v>160.25</v>
      </c>
      <c r="NI19" s="44">
        <v>160.25</v>
      </c>
      <c r="NJ19" s="44">
        <v>160.25</v>
      </c>
      <c r="NK19" s="44">
        <v>160.25</v>
      </c>
      <c r="NL19" s="44">
        <v>160.25</v>
      </c>
      <c r="NM19" s="44">
        <v>160.25</v>
      </c>
      <c r="NN19" s="44">
        <v>160.25</v>
      </c>
      <c r="NO19" s="44">
        <v>160.25</v>
      </c>
      <c r="NP19" s="44">
        <v>160.25</v>
      </c>
      <c r="NQ19" s="44">
        <v>160.25</v>
      </c>
      <c r="NR19" s="44">
        <v>160.25</v>
      </c>
      <c r="NS19" s="44">
        <v>160.25</v>
      </c>
      <c r="NT19" s="44">
        <v>160.25</v>
      </c>
      <c r="NU19" s="44">
        <v>160.25</v>
      </c>
      <c r="NV19" s="44">
        <v>160.25</v>
      </c>
      <c r="NW19" s="44">
        <v>160.25</v>
      </c>
      <c r="NX19" s="44">
        <v>160.25</v>
      </c>
      <c r="NY19" s="44">
        <v>160.25</v>
      </c>
      <c r="NZ19" s="44">
        <v>160.25</v>
      </c>
      <c r="OA19" s="44">
        <v>160.25</v>
      </c>
      <c r="OB19" s="44">
        <v>160.25</v>
      </c>
      <c r="OC19" s="44">
        <v>160.25</v>
      </c>
      <c r="OD19" s="44">
        <v>160.25</v>
      </c>
      <c r="OE19" s="44">
        <v>160.25</v>
      </c>
      <c r="OF19" s="44">
        <v>160.25</v>
      </c>
      <c r="OG19" s="44">
        <v>160.25</v>
      </c>
      <c r="OH19" s="44">
        <v>160.25</v>
      </c>
      <c r="OI19" s="44">
        <v>160.25</v>
      </c>
      <c r="OJ19" s="44">
        <v>160.25</v>
      </c>
      <c r="OK19" s="44">
        <v>160.25</v>
      </c>
      <c r="OL19" s="44">
        <v>160.25</v>
      </c>
      <c r="OM19" s="44">
        <v>160.25</v>
      </c>
      <c r="ON19" s="44">
        <v>160.25</v>
      </c>
      <c r="OO19" s="44">
        <v>160.25</v>
      </c>
      <c r="OP19" s="44">
        <v>160.25</v>
      </c>
      <c r="OQ19" s="44">
        <v>160.25</v>
      </c>
      <c r="OR19" s="44">
        <v>160.25</v>
      </c>
      <c r="OS19" s="44">
        <v>160.25</v>
      </c>
      <c r="OT19" s="44">
        <v>160.25</v>
      </c>
      <c r="OU19" s="44">
        <v>160.25</v>
      </c>
      <c r="OV19" s="44">
        <v>160.25</v>
      </c>
      <c r="OW19" s="44">
        <v>160.25</v>
      </c>
      <c r="OX19" s="44">
        <v>160.25</v>
      </c>
      <c r="OY19" s="44">
        <v>160.25</v>
      </c>
      <c r="OZ19" s="44">
        <v>160.25</v>
      </c>
      <c r="PA19" s="44">
        <v>160.25</v>
      </c>
      <c r="PB19" s="44">
        <v>160.25</v>
      </c>
      <c r="PC19" s="44">
        <v>160.25</v>
      </c>
      <c r="PD19" s="44">
        <v>160.25</v>
      </c>
      <c r="PE19" s="44">
        <v>160.25</v>
      </c>
      <c r="PF19" s="44">
        <v>160.25</v>
      </c>
      <c r="PG19" s="44">
        <v>160.25</v>
      </c>
    </row>
    <row r="20" spans="1:423" x14ac:dyDescent="0.25">
      <c r="A20" s="40"/>
      <c r="B20" s="26" t="s">
        <v>253</v>
      </c>
      <c r="C20" s="41"/>
      <c r="D20" s="61">
        <v>0</v>
      </c>
      <c r="E20" s="71">
        <v>4374.8249999999998</v>
      </c>
      <c r="F20" s="71">
        <v>9332.9600000000009</v>
      </c>
      <c r="G20" s="71">
        <v>14874.405000000001</v>
      </c>
      <c r="H20" s="71">
        <v>20999.160000000003</v>
      </c>
      <c r="I20" s="71">
        <v>27707.225000000006</v>
      </c>
      <c r="J20" s="71">
        <v>34998.600000000006</v>
      </c>
      <c r="K20" s="71">
        <v>42873.285000000011</v>
      </c>
      <c r="L20" s="71">
        <v>51331.280000000021</v>
      </c>
      <c r="M20" s="71">
        <v>60372.585000000021</v>
      </c>
      <c r="N20" s="71">
        <v>69997.200000000026</v>
      </c>
      <c r="O20" s="71">
        <v>80205.125000000015</v>
      </c>
      <c r="P20" s="71">
        <v>90996.36000000003</v>
      </c>
      <c r="Q20" s="71">
        <v>102370.90500000003</v>
      </c>
      <c r="R20" s="71">
        <v>114328.76000000002</v>
      </c>
      <c r="S20" s="71">
        <v>126869.92500000005</v>
      </c>
      <c r="T20" s="71">
        <v>139994.40000000005</v>
      </c>
      <c r="U20" s="71">
        <v>153702.18500000006</v>
      </c>
      <c r="V20" s="71">
        <v>167993.28000000006</v>
      </c>
      <c r="W20" s="71">
        <v>182867.68500000006</v>
      </c>
      <c r="X20" s="71">
        <v>198325.40000000008</v>
      </c>
      <c r="Y20" s="71">
        <v>214366.42500000008</v>
      </c>
      <c r="Z20" s="71">
        <v>230990.76000000007</v>
      </c>
      <c r="AA20" s="71">
        <v>248198.40500000009</v>
      </c>
      <c r="AB20" s="71">
        <v>265989.36000000016</v>
      </c>
      <c r="AC20" s="71">
        <v>284488.62000000017</v>
      </c>
      <c r="AD20" s="71">
        <v>303577.60000000015</v>
      </c>
      <c r="AE20" s="71">
        <v>323256.30000000016</v>
      </c>
      <c r="AF20" s="71">
        <v>343524.7200000002</v>
      </c>
      <c r="AG20" s="71">
        <v>364382.86000000016</v>
      </c>
      <c r="AH20" s="71">
        <v>385830.7200000002</v>
      </c>
      <c r="AI20" s="71">
        <v>407868.30000000016</v>
      </c>
      <c r="AJ20" s="71">
        <v>430495.60000000021</v>
      </c>
      <c r="AK20" s="71">
        <v>453712.62000000023</v>
      </c>
      <c r="AL20" s="71">
        <v>477519.36000000022</v>
      </c>
      <c r="AM20" s="71">
        <v>501915.8200000003</v>
      </c>
      <c r="AN20" s="71">
        <v>526902.00000000023</v>
      </c>
      <c r="AO20" s="71">
        <v>541645.00000000023</v>
      </c>
      <c r="AP20" s="71">
        <v>556388.00000000023</v>
      </c>
      <c r="AQ20" s="71">
        <v>571131.00000000023</v>
      </c>
      <c r="AR20" s="71">
        <v>585874.00000000035</v>
      </c>
      <c r="AS20" s="71">
        <v>600617.00000000035</v>
      </c>
      <c r="AT20" s="71">
        <v>615360.00000000035</v>
      </c>
      <c r="AU20" s="71">
        <v>630103.00000000035</v>
      </c>
      <c r="AV20" s="71">
        <v>644846.00000000035</v>
      </c>
      <c r="AW20" s="71">
        <v>659589.00000000035</v>
      </c>
      <c r="AX20" s="71">
        <v>674332.00000000035</v>
      </c>
      <c r="AY20" s="71">
        <v>689075.00000000035</v>
      </c>
      <c r="AZ20" s="71">
        <v>689075.00000000035</v>
      </c>
      <c r="BA20" s="71">
        <v>689075.00000000035</v>
      </c>
      <c r="BB20" s="71">
        <v>689075.00000000035</v>
      </c>
      <c r="BC20" s="71">
        <v>689075.00000000035</v>
      </c>
      <c r="BD20" s="71">
        <v>689075.00000000035</v>
      </c>
      <c r="BE20" s="71">
        <v>689075.00000000035</v>
      </c>
      <c r="BF20" s="71">
        <v>689075.00000000035</v>
      </c>
      <c r="BG20" s="71">
        <v>689075.00000000035</v>
      </c>
      <c r="BH20" s="71">
        <v>689075.00000000035</v>
      </c>
      <c r="BI20" s="71">
        <v>689075.00000000035</v>
      </c>
      <c r="BJ20" s="71">
        <v>689075.00000000035</v>
      </c>
      <c r="BK20" s="71">
        <v>689075.00000000035</v>
      </c>
      <c r="BL20" s="71">
        <v>689075.00000000035</v>
      </c>
      <c r="BM20" s="71">
        <v>689075.00000000035</v>
      </c>
      <c r="BN20" s="71">
        <v>689075.00000000035</v>
      </c>
      <c r="BO20" s="71">
        <v>689075.00000000035</v>
      </c>
      <c r="BP20" s="71">
        <v>689075.00000000035</v>
      </c>
      <c r="BQ20" s="71">
        <v>689075.00000000035</v>
      </c>
      <c r="BR20" s="71">
        <v>689075.00000000035</v>
      </c>
      <c r="BS20" s="71">
        <v>689075.00000000035</v>
      </c>
      <c r="BT20" s="71">
        <v>689075.00000000035</v>
      </c>
      <c r="BU20" s="71">
        <v>689075.00000000035</v>
      </c>
      <c r="BV20" s="71">
        <v>689075.00000000035</v>
      </c>
      <c r="BW20" s="71">
        <v>689075.00000000035</v>
      </c>
      <c r="BX20" s="71">
        <v>689075.00000000035</v>
      </c>
      <c r="BY20" s="71">
        <v>689075.00000000035</v>
      </c>
      <c r="BZ20" s="71">
        <v>689075.00000000035</v>
      </c>
      <c r="CA20" s="71">
        <v>689075.00000000035</v>
      </c>
      <c r="CB20" s="71">
        <v>689075.00000000035</v>
      </c>
      <c r="CC20" s="71">
        <v>689075.00000000035</v>
      </c>
      <c r="CD20" s="71">
        <v>689075.00000000035</v>
      </c>
      <c r="CE20" s="71">
        <v>689075.00000000035</v>
      </c>
      <c r="CF20" s="71">
        <v>689075.00000000035</v>
      </c>
      <c r="CG20" s="71">
        <v>689075.00000000035</v>
      </c>
      <c r="CH20" s="71">
        <v>689075.00000000035</v>
      </c>
      <c r="CI20" s="71">
        <v>689075.00000000035</v>
      </c>
      <c r="CJ20" s="71">
        <v>689075.00000000035</v>
      </c>
      <c r="CK20" s="71">
        <v>689075.00000000035</v>
      </c>
      <c r="CL20" s="71">
        <v>689075.00000000035</v>
      </c>
      <c r="CM20" s="71">
        <v>689075.00000000035</v>
      </c>
      <c r="CN20" s="71">
        <v>689075.00000000035</v>
      </c>
      <c r="CO20" s="71">
        <v>689075.00000000035</v>
      </c>
      <c r="CP20" s="71">
        <v>689075.00000000035</v>
      </c>
      <c r="CQ20" s="71">
        <v>689075.00000000035</v>
      </c>
      <c r="CR20" s="71">
        <v>689075.00000000035</v>
      </c>
      <c r="CS20" s="71">
        <v>689075.00000000035</v>
      </c>
      <c r="CT20" s="71">
        <v>689075.00000000035</v>
      </c>
      <c r="CU20" s="71">
        <v>689075.00000000035</v>
      </c>
      <c r="CV20" s="71">
        <v>689075.00000000035</v>
      </c>
      <c r="CW20" s="71">
        <v>689075.00000000035</v>
      </c>
      <c r="CX20" s="71">
        <v>689075.00000000035</v>
      </c>
      <c r="CY20" s="71">
        <v>689075.00000000035</v>
      </c>
      <c r="CZ20" s="71">
        <v>689075.00000000035</v>
      </c>
      <c r="DA20" s="71">
        <v>689075.00000000035</v>
      </c>
      <c r="DB20" s="71">
        <v>689075.00000000035</v>
      </c>
      <c r="DC20" s="71">
        <v>689075.00000000035</v>
      </c>
      <c r="DD20" s="71">
        <v>689075.00000000035</v>
      </c>
      <c r="DE20" s="71">
        <v>689075.00000000035</v>
      </c>
      <c r="DF20" s="71">
        <v>689075.00000000035</v>
      </c>
      <c r="DG20" s="71">
        <v>689075.00000000035</v>
      </c>
      <c r="DH20" s="71">
        <v>689075.00000000035</v>
      </c>
      <c r="DI20" s="71">
        <v>689075.00000000035</v>
      </c>
      <c r="DJ20" s="71">
        <v>689075.00000000035</v>
      </c>
      <c r="DK20" s="71">
        <v>689075.00000000035</v>
      </c>
      <c r="DL20" s="71">
        <v>689075.00000000035</v>
      </c>
      <c r="DM20" s="71">
        <v>689075.00000000035</v>
      </c>
      <c r="DN20" s="71">
        <v>689075.00000000035</v>
      </c>
      <c r="DO20" s="71">
        <v>689075.00000000035</v>
      </c>
      <c r="DP20" s="71">
        <v>689075.00000000035</v>
      </c>
      <c r="DQ20" s="71">
        <v>689075.00000000035</v>
      </c>
      <c r="DR20" s="71">
        <v>689075.00000000035</v>
      </c>
      <c r="DS20" s="71">
        <v>689075.00000000035</v>
      </c>
      <c r="DT20" s="71">
        <v>689075.00000000035</v>
      </c>
      <c r="DU20" s="71">
        <v>689075.00000000035</v>
      </c>
      <c r="DV20" s="71">
        <v>689075.00000000035</v>
      </c>
      <c r="DW20" s="71">
        <v>689075.00000000035</v>
      </c>
      <c r="DX20" s="71">
        <v>689075.00000000035</v>
      </c>
      <c r="DY20" s="71">
        <v>689075.00000000035</v>
      </c>
      <c r="DZ20" s="71">
        <v>689075.00000000035</v>
      </c>
      <c r="EA20" s="71">
        <v>689075.00000000035</v>
      </c>
      <c r="EB20" s="71">
        <v>689075.00000000035</v>
      </c>
      <c r="EC20" s="71">
        <v>689075.00000000035</v>
      </c>
      <c r="ED20" s="71">
        <v>689075.00000000035</v>
      </c>
      <c r="EE20" s="71">
        <v>689075.00000000035</v>
      </c>
      <c r="EF20" s="71">
        <v>689075.00000000035</v>
      </c>
      <c r="EG20" s="71">
        <v>689075.00000000035</v>
      </c>
      <c r="EH20" s="71">
        <v>689075.00000000035</v>
      </c>
      <c r="EI20" s="71">
        <v>689075.00000000035</v>
      </c>
      <c r="EJ20" s="71">
        <v>689075.00000000035</v>
      </c>
      <c r="EK20" s="71">
        <v>689075.00000000035</v>
      </c>
      <c r="EL20" s="71">
        <v>689075.00000000035</v>
      </c>
      <c r="EM20" s="71">
        <v>689075.00000000035</v>
      </c>
      <c r="EN20" s="71">
        <v>689075.00000000035</v>
      </c>
      <c r="EO20" s="71">
        <v>689075.00000000035</v>
      </c>
      <c r="EP20" s="71">
        <v>689075.00000000035</v>
      </c>
      <c r="EQ20" s="71">
        <v>689075.00000000035</v>
      </c>
      <c r="ER20" s="71">
        <v>689075.00000000035</v>
      </c>
      <c r="ES20" s="71">
        <v>689075.00000000035</v>
      </c>
      <c r="ET20" s="71">
        <v>689075.00000000035</v>
      </c>
      <c r="EU20" s="71">
        <v>689075.00000000035</v>
      </c>
      <c r="EV20" s="71">
        <v>689075.00000000035</v>
      </c>
      <c r="EW20" s="71">
        <v>689075.00000000035</v>
      </c>
      <c r="EX20" s="71">
        <v>689075.00000000035</v>
      </c>
      <c r="EY20" s="71">
        <v>689075.00000000035</v>
      </c>
      <c r="EZ20" s="71">
        <v>689075.00000000035</v>
      </c>
      <c r="FA20" s="71">
        <v>689075.00000000035</v>
      </c>
      <c r="FB20" s="71">
        <v>689075.00000000035</v>
      </c>
      <c r="FC20" s="71">
        <v>689075.00000000035</v>
      </c>
      <c r="FD20" s="71">
        <v>689075.00000000035</v>
      </c>
      <c r="FE20" s="71">
        <v>689075.00000000035</v>
      </c>
      <c r="FF20" s="71">
        <v>689075.00000000035</v>
      </c>
      <c r="FG20" s="71">
        <v>689075.00000000035</v>
      </c>
      <c r="FH20" s="71">
        <v>689075.00000000035</v>
      </c>
      <c r="FI20" s="71">
        <v>689075.00000000035</v>
      </c>
      <c r="FJ20" s="71">
        <v>689075.00000000035</v>
      </c>
      <c r="FK20" s="71">
        <v>689075.00000000035</v>
      </c>
      <c r="FL20" s="71">
        <v>689075.00000000035</v>
      </c>
      <c r="FM20" s="71">
        <v>689075.00000000035</v>
      </c>
      <c r="FN20" s="71">
        <v>689075.00000000035</v>
      </c>
      <c r="FO20" s="71">
        <v>689075.00000000035</v>
      </c>
      <c r="FP20" s="71">
        <v>689075.00000000035</v>
      </c>
      <c r="FQ20" s="71">
        <v>689075.00000000035</v>
      </c>
      <c r="FR20" s="71">
        <v>689075.00000000035</v>
      </c>
      <c r="FS20" s="71">
        <v>689075.00000000035</v>
      </c>
      <c r="FT20" s="71">
        <v>689075.00000000035</v>
      </c>
      <c r="FU20" s="71">
        <v>689075.00000000035</v>
      </c>
      <c r="FV20" s="71">
        <v>689075.00000000035</v>
      </c>
      <c r="FW20" s="71">
        <v>689075.00000000035</v>
      </c>
      <c r="FX20" s="71">
        <v>689075.00000000035</v>
      </c>
      <c r="FY20" s="71">
        <v>689075.00000000035</v>
      </c>
      <c r="FZ20" s="71">
        <v>689075.00000000035</v>
      </c>
      <c r="GA20" s="71">
        <v>689075.00000000035</v>
      </c>
      <c r="GB20" s="71">
        <v>689075.00000000035</v>
      </c>
      <c r="GC20" s="71">
        <v>689075.00000000035</v>
      </c>
      <c r="GD20" s="71">
        <v>689075.00000000035</v>
      </c>
      <c r="GE20" s="71">
        <v>689075.00000000035</v>
      </c>
      <c r="GF20" s="71">
        <v>689075.00000000035</v>
      </c>
      <c r="GG20" s="71">
        <v>689075.00000000035</v>
      </c>
      <c r="GH20" s="71">
        <v>689075.00000000035</v>
      </c>
      <c r="GI20" s="71">
        <v>689075.00000000035</v>
      </c>
      <c r="GJ20" s="71">
        <v>689075.00000000035</v>
      </c>
      <c r="GK20" s="71">
        <v>689075.00000000035</v>
      </c>
      <c r="GL20" s="71">
        <v>689075.00000000035</v>
      </c>
      <c r="GM20" s="71">
        <v>689075.00000000035</v>
      </c>
      <c r="GN20" s="71">
        <v>689075.00000000035</v>
      </c>
      <c r="GO20" s="71">
        <v>689075.00000000035</v>
      </c>
      <c r="GP20" s="71">
        <v>689075.00000000035</v>
      </c>
      <c r="GQ20" s="71">
        <v>689075.00000000035</v>
      </c>
      <c r="GR20" s="71">
        <v>689075.00000000035</v>
      </c>
      <c r="GS20" s="71">
        <v>689075.00000000035</v>
      </c>
      <c r="GT20" s="71">
        <v>689075.00000000035</v>
      </c>
      <c r="GU20" s="71">
        <v>689075.00000000035</v>
      </c>
      <c r="GV20" s="71">
        <v>689075.00000000035</v>
      </c>
      <c r="GW20" s="71">
        <v>689075.00000000035</v>
      </c>
      <c r="GX20" s="71">
        <v>689075.00000000035</v>
      </c>
      <c r="GY20" s="71">
        <v>689075.00000000035</v>
      </c>
      <c r="GZ20" s="71">
        <v>689075.00000000035</v>
      </c>
      <c r="HA20" s="71">
        <v>689075.00000000035</v>
      </c>
      <c r="HB20" s="71">
        <v>689075.00000000035</v>
      </c>
      <c r="HC20" s="71">
        <v>689075.00000000035</v>
      </c>
      <c r="HD20" s="71">
        <v>689075.00000000035</v>
      </c>
      <c r="HE20" s="71">
        <v>689075.00000000035</v>
      </c>
      <c r="HF20" s="71">
        <v>689075.00000000035</v>
      </c>
      <c r="HG20" s="71">
        <v>689075.00000000035</v>
      </c>
      <c r="HH20" s="71">
        <v>689075.00000000035</v>
      </c>
      <c r="HI20" s="71">
        <v>689075.00000000035</v>
      </c>
      <c r="HJ20" s="71">
        <v>689075.00000000035</v>
      </c>
      <c r="HK20" s="71">
        <v>689075.00000000035</v>
      </c>
      <c r="HL20" s="71">
        <v>689075.00000000035</v>
      </c>
      <c r="HM20" s="71">
        <v>689075.00000000035</v>
      </c>
      <c r="HN20" s="71">
        <v>689075.00000000035</v>
      </c>
      <c r="HO20" s="71">
        <v>689075.00000000035</v>
      </c>
      <c r="HP20" s="71">
        <v>689075.00000000035</v>
      </c>
      <c r="HQ20" s="71">
        <v>689075.00000000035</v>
      </c>
      <c r="HR20" s="71">
        <v>689075.00000000035</v>
      </c>
      <c r="HS20" s="71">
        <v>689075.00000000035</v>
      </c>
      <c r="HT20" s="71">
        <v>689075.00000000035</v>
      </c>
      <c r="HU20" s="71">
        <v>689075.00000000035</v>
      </c>
      <c r="HV20" s="71">
        <v>689075.00000000035</v>
      </c>
      <c r="HW20" s="71">
        <v>689075.00000000035</v>
      </c>
      <c r="HX20" s="71">
        <v>689075.00000000035</v>
      </c>
      <c r="HY20" s="71">
        <v>689075.00000000035</v>
      </c>
      <c r="HZ20" s="71">
        <v>689075.00000000035</v>
      </c>
      <c r="IA20" s="71">
        <v>689075.00000000035</v>
      </c>
      <c r="IB20" s="71">
        <v>689075.00000000035</v>
      </c>
      <c r="IC20" s="71">
        <v>689075.00000000035</v>
      </c>
      <c r="ID20" s="71">
        <v>689075.00000000035</v>
      </c>
      <c r="IE20" s="71">
        <v>689075.00000000035</v>
      </c>
      <c r="IF20" s="71">
        <v>689075.00000000035</v>
      </c>
      <c r="IG20" s="71">
        <v>689075.00000000035</v>
      </c>
      <c r="IH20" s="71">
        <v>689075.00000000035</v>
      </c>
      <c r="II20" s="71">
        <v>689075.00000000035</v>
      </c>
      <c r="IJ20" s="71" t="e">
        <v>#REF!</v>
      </c>
      <c r="IK20" s="71" t="e">
        <v>#REF!</v>
      </c>
      <c r="IL20" s="71" t="e">
        <v>#REF!</v>
      </c>
      <c r="IM20" s="71" t="e">
        <v>#REF!</v>
      </c>
      <c r="IN20" s="71" t="e">
        <v>#REF!</v>
      </c>
      <c r="IO20" s="71" t="e">
        <v>#REF!</v>
      </c>
      <c r="IP20" s="71" t="e">
        <v>#REF!</v>
      </c>
      <c r="IQ20" s="71" t="e">
        <v>#REF!</v>
      </c>
      <c r="IR20" s="71" t="e">
        <v>#REF!</v>
      </c>
      <c r="IS20" s="71" t="e">
        <v>#REF!</v>
      </c>
      <c r="IT20" s="71" t="e">
        <v>#REF!</v>
      </c>
      <c r="IU20" s="71" t="e">
        <v>#REF!</v>
      </c>
      <c r="IV20" s="71" t="e">
        <v>#REF!</v>
      </c>
      <c r="IW20" s="71" t="e">
        <v>#REF!</v>
      </c>
      <c r="IX20" s="71" t="e">
        <v>#REF!</v>
      </c>
      <c r="IY20" s="71" t="e">
        <v>#REF!</v>
      </c>
      <c r="IZ20" s="71" t="e">
        <v>#REF!</v>
      </c>
      <c r="JA20" s="71" t="e">
        <v>#REF!</v>
      </c>
      <c r="JB20" s="71" t="e">
        <v>#REF!</v>
      </c>
      <c r="JC20" s="71" t="e">
        <v>#REF!</v>
      </c>
      <c r="JD20" s="71" t="e">
        <v>#REF!</v>
      </c>
      <c r="JE20" s="71" t="e">
        <v>#REF!</v>
      </c>
      <c r="JF20" s="71" t="e">
        <v>#REF!</v>
      </c>
      <c r="JG20" s="71" t="e">
        <v>#REF!</v>
      </c>
      <c r="JH20" s="71" t="e">
        <v>#REF!</v>
      </c>
      <c r="JI20" s="71" t="e">
        <v>#REF!</v>
      </c>
      <c r="JJ20" s="71" t="e">
        <v>#REF!</v>
      </c>
      <c r="JK20" s="71" t="e">
        <v>#REF!</v>
      </c>
      <c r="JL20" s="71" t="e">
        <v>#REF!</v>
      </c>
      <c r="JM20" s="71" t="e">
        <v>#REF!</v>
      </c>
      <c r="JN20" s="71" t="e">
        <v>#REF!</v>
      </c>
      <c r="JO20" s="71" t="e">
        <v>#REF!</v>
      </c>
      <c r="JP20" s="71" t="e">
        <v>#REF!</v>
      </c>
      <c r="JQ20" s="71" t="e">
        <v>#REF!</v>
      </c>
      <c r="JR20" s="71" t="e">
        <v>#REF!</v>
      </c>
      <c r="JS20" s="71" t="e">
        <v>#REF!</v>
      </c>
      <c r="JT20" s="71" t="e">
        <v>#REF!</v>
      </c>
      <c r="JU20" s="71" t="e">
        <v>#REF!</v>
      </c>
      <c r="JV20" s="71" t="e">
        <v>#REF!</v>
      </c>
      <c r="JW20" s="71" t="e">
        <v>#REF!</v>
      </c>
      <c r="JX20" s="71" t="e">
        <v>#REF!</v>
      </c>
      <c r="JY20" s="71" t="e">
        <v>#REF!</v>
      </c>
      <c r="JZ20" s="71" t="e">
        <v>#REF!</v>
      </c>
      <c r="KA20" s="71" t="e">
        <v>#REF!</v>
      </c>
      <c r="KB20" s="71" t="e">
        <v>#REF!</v>
      </c>
      <c r="KC20" s="71" t="e">
        <v>#REF!</v>
      </c>
      <c r="KD20" s="71" t="e">
        <v>#REF!</v>
      </c>
      <c r="KE20" s="71" t="e">
        <v>#REF!</v>
      </c>
      <c r="KF20" s="71" t="e">
        <v>#REF!</v>
      </c>
      <c r="KG20" s="71" t="e">
        <v>#REF!</v>
      </c>
      <c r="KH20" s="71" t="e">
        <v>#REF!</v>
      </c>
      <c r="KI20" s="71" t="e">
        <v>#REF!</v>
      </c>
      <c r="KJ20" s="71" t="e">
        <v>#REF!</v>
      </c>
      <c r="KK20" s="71" t="e">
        <v>#REF!</v>
      </c>
      <c r="KL20" s="71" t="e">
        <v>#REF!</v>
      </c>
      <c r="KM20" s="71" t="e">
        <v>#REF!</v>
      </c>
      <c r="KN20" s="71" t="e">
        <v>#REF!</v>
      </c>
      <c r="KO20" s="71" t="e">
        <v>#REF!</v>
      </c>
      <c r="KP20" s="71" t="e">
        <v>#REF!</v>
      </c>
      <c r="KQ20" s="71" t="e">
        <v>#REF!</v>
      </c>
      <c r="KR20" s="71" t="e">
        <v>#REF!</v>
      </c>
      <c r="KS20" s="71" t="e">
        <v>#REF!</v>
      </c>
      <c r="KT20" s="71" t="e">
        <v>#REF!</v>
      </c>
      <c r="KU20" s="71" t="e">
        <v>#REF!</v>
      </c>
      <c r="KV20" s="71" t="e">
        <v>#REF!</v>
      </c>
      <c r="KW20" s="71" t="e">
        <v>#REF!</v>
      </c>
      <c r="KX20" s="71" t="e">
        <v>#REF!</v>
      </c>
      <c r="KY20" s="71" t="e">
        <v>#REF!</v>
      </c>
      <c r="KZ20" s="71" t="e">
        <v>#REF!</v>
      </c>
      <c r="LA20" s="71" t="e">
        <v>#REF!</v>
      </c>
      <c r="LB20" s="71" t="e">
        <v>#REF!</v>
      </c>
      <c r="LC20" s="71" t="e">
        <v>#REF!</v>
      </c>
      <c r="LD20" s="71" t="e">
        <v>#REF!</v>
      </c>
      <c r="LE20" s="71" t="e">
        <v>#REF!</v>
      </c>
      <c r="LF20" s="71" t="e">
        <v>#REF!</v>
      </c>
      <c r="LG20" s="71" t="e">
        <v>#REF!</v>
      </c>
      <c r="LH20" s="71" t="e">
        <v>#REF!</v>
      </c>
      <c r="LI20" s="71" t="e">
        <v>#REF!</v>
      </c>
      <c r="LJ20" s="71" t="e">
        <v>#REF!</v>
      </c>
      <c r="LK20" s="71" t="e">
        <v>#REF!</v>
      </c>
      <c r="LL20" s="71" t="e">
        <v>#REF!</v>
      </c>
      <c r="LM20" s="71" t="e">
        <v>#REF!</v>
      </c>
      <c r="LN20" s="71" t="e">
        <v>#REF!</v>
      </c>
      <c r="LO20" s="71" t="e">
        <v>#REF!</v>
      </c>
      <c r="LP20" s="71" t="e">
        <v>#REF!</v>
      </c>
      <c r="LQ20" s="71" t="e">
        <v>#REF!</v>
      </c>
      <c r="LR20" s="71" t="e">
        <v>#REF!</v>
      </c>
      <c r="LS20" s="71" t="e">
        <v>#REF!</v>
      </c>
      <c r="LT20" s="71" t="e">
        <v>#REF!</v>
      </c>
      <c r="LU20" s="71" t="e">
        <v>#REF!</v>
      </c>
      <c r="LV20" s="71" t="e">
        <v>#REF!</v>
      </c>
      <c r="LW20" s="71" t="e">
        <v>#REF!</v>
      </c>
      <c r="LX20" s="71" t="e">
        <v>#REF!</v>
      </c>
      <c r="LY20" s="71" t="e">
        <v>#REF!</v>
      </c>
      <c r="LZ20" s="71" t="e">
        <v>#REF!</v>
      </c>
      <c r="MA20" s="71" t="e">
        <v>#REF!</v>
      </c>
      <c r="MB20" s="71" t="e">
        <v>#REF!</v>
      </c>
      <c r="MC20" s="71" t="e">
        <v>#REF!</v>
      </c>
      <c r="MD20" s="71" t="e">
        <v>#REF!</v>
      </c>
      <c r="ME20" s="71" t="e">
        <v>#REF!</v>
      </c>
      <c r="MF20" s="71" t="e">
        <v>#REF!</v>
      </c>
      <c r="MG20" s="71" t="e">
        <v>#REF!</v>
      </c>
      <c r="MH20" s="71" t="e">
        <v>#REF!</v>
      </c>
      <c r="MI20" s="71" t="e">
        <v>#REF!</v>
      </c>
      <c r="MJ20" s="71" t="e">
        <v>#REF!</v>
      </c>
      <c r="MK20" s="71" t="e">
        <v>#REF!</v>
      </c>
      <c r="ML20" s="71" t="e">
        <v>#REF!</v>
      </c>
      <c r="MM20" s="71" t="e">
        <v>#REF!</v>
      </c>
      <c r="MN20" s="71" t="e">
        <v>#REF!</v>
      </c>
      <c r="MO20" s="71" t="e">
        <v>#REF!</v>
      </c>
      <c r="MP20" s="71" t="e">
        <v>#REF!</v>
      </c>
      <c r="MQ20" s="71" t="e">
        <v>#REF!</v>
      </c>
      <c r="MR20" s="71" t="e">
        <v>#REF!</v>
      </c>
      <c r="MS20" s="71" t="e">
        <v>#REF!</v>
      </c>
      <c r="MT20" s="71" t="e">
        <v>#REF!</v>
      </c>
      <c r="MU20" s="71" t="e">
        <v>#REF!</v>
      </c>
      <c r="MV20" s="71" t="e">
        <v>#REF!</v>
      </c>
      <c r="MW20" s="71" t="e">
        <v>#REF!</v>
      </c>
      <c r="MX20" s="71" t="e">
        <v>#REF!</v>
      </c>
      <c r="MY20" s="71" t="e">
        <v>#REF!</v>
      </c>
      <c r="MZ20" s="71" t="e">
        <v>#REF!</v>
      </c>
      <c r="NA20" s="71" t="e">
        <v>#REF!</v>
      </c>
      <c r="NB20" s="71" t="e">
        <v>#REF!</v>
      </c>
      <c r="NC20" s="71" t="e">
        <v>#REF!</v>
      </c>
      <c r="ND20" s="71" t="e">
        <v>#REF!</v>
      </c>
      <c r="NE20" s="71" t="e">
        <v>#REF!</v>
      </c>
      <c r="NF20" s="71" t="e">
        <v>#REF!</v>
      </c>
      <c r="NG20" s="71" t="e">
        <v>#REF!</v>
      </c>
      <c r="NH20" s="71" t="e">
        <v>#REF!</v>
      </c>
      <c r="NI20" s="71" t="e">
        <v>#REF!</v>
      </c>
      <c r="NJ20" s="71" t="e">
        <v>#REF!</v>
      </c>
      <c r="NK20" s="71" t="e">
        <v>#REF!</v>
      </c>
      <c r="NL20" s="71" t="e">
        <v>#REF!</v>
      </c>
      <c r="NM20" s="71" t="e">
        <v>#REF!</v>
      </c>
      <c r="NN20" s="71" t="e">
        <v>#REF!</v>
      </c>
      <c r="NO20" s="71" t="e">
        <v>#REF!</v>
      </c>
      <c r="NP20" s="71" t="e">
        <v>#REF!</v>
      </c>
      <c r="NQ20" s="71" t="e">
        <v>#REF!</v>
      </c>
      <c r="NR20" s="71" t="e">
        <v>#REF!</v>
      </c>
      <c r="NS20" s="71" t="e">
        <v>#REF!</v>
      </c>
      <c r="NT20" s="71" t="e">
        <v>#REF!</v>
      </c>
      <c r="NU20" s="71" t="e">
        <v>#REF!</v>
      </c>
      <c r="NV20" s="71" t="e">
        <v>#REF!</v>
      </c>
      <c r="NW20" s="71" t="e">
        <v>#REF!</v>
      </c>
      <c r="NX20" s="71" t="e">
        <v>#REF!</v>
      </c>
      <c r="NY20" s="71" t="e">
        <v>#REF!</v>
      </c>
      <c r="NZ20" s="71" t="e">
        <v>#REF!</v>
      </c>
      <c r="OA20" s="71" t="e">
        <v>#REF!</v>
      </c>
      <c r="OB20" s="71" t="e">
        <v>#REF!</v>
      </c>
      <c r="OC20" s="71" t="e">
        <v>#REF!</v>
      </c>
      <c r="OD20" s="71" t="e">
        <v>#REF!</v>
      </c>
      <c r="OE20" s="71" t="e">
        <v>#REF!</v>
      </c>
      <c r="OF20" s="71" t="e">
        <v>#REF!</v>
      </c>
      <c r="OG20" s="71" t="e">
        <v>#REF!</v>
      </c>
      <c r="OH20" s="71" t="e">
        <v>#REF!</v>
      </c>
      <c r="OI20" s="71" t="e">
        <v>#REF!</v>
      </c>
      <c r="OJ20" s="71" t="e">
        <v>#REF!</v>
      </c>
      <c r="OK20" s="71" t="e">
        <v>#REF!</v>
      </c>
      <c r="OL20" s="71" t="e">
        <v>#REF!</v>
      </c>
      <c r="OM20" s="71" t="e">
        <v>#REF!</v>
      </c>
      <c r="ON20" s="71" t="e">
        <v>#REF!</v>
      </c>
      <c r="OO20" s="71" t="e">
        <v>#REF!</v>
      </c>
      <c r="OP20" s="71" t="e">
        <v>#REF!</v>
      </c>
      <c r="OQ20" s="71" t="e">
        <v>#REF!</v>
      </c>
      <c r="OR20" s="71" t="e">
        <v>#REF!</v>
      </c>
      <c r="OS20" s="71" t="e">
        <v>#REF!</v>
      </c>
      <c r="OT20" s="71" t="e">
        <v>#REF!</v>
      </c>
      <c r="OU20" s="71" t="e">
        <v>#REF!</v>
      </c>
      <c r="OV20" s="71" t="e">
        <v>#REF!</v>
      </c>
      <c r="OW20" s="71" t="e">
        <v>#REF!</v>
      </c>
      <c r="OX20" s="71" t="e">
        <v>#REF!</v>
      </c>
      <c r="OY20" s="71" t="e">
        <v>#REF!</v>
      </c>
      <c r="OZ20" s="71" t="e">
        <v>#REF!</v>
      </c>
      <c r="PA20" s="71" t="e">
        <v>#REF!</v>
      </c>
      <c r="PB20" s="71" t="e">
        <v>#REF!</v>
      </c>
      <c r="PC20" s="71" t="e">
        <v>#REF!</v>
      </c>
      <c r="PD20" s="71" t="e">
        <v>#REF!</v>
      </c>
      <c r="PE20" s="71" t="e">
        <v>#REF!</v>
      </c>
      <c r="PF20" s="71" t="e">
        <v>#REF!</v>
      </c>
      <c r="PG20" s="71" t="e">
        <v>#REF!</v>
      </c>
    </row>
    <row r="21" spans="1:423" x14ac:dyDescent="0.25">
      <c r="A21" s="120"/>
      <c r="B21" s="121"/>
      <c r="C21" s="122"/>
      <c r="D21" s="123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  <c r="IU21" s="124"/>
      <c r="IV21" s="124"/>
      <c r="IW21" s="124"/>
      <c r="IX21" s="124"/>
      <c r="IY21" s="124"/>
      <c r="IZ21" s="124"/>
      <c r="JA21" s="124"/>
      <c r="JB21" s="124"/>
      <c r="JC21" s="124"/>
      <c r="JD21" s="124"/>
      <c r="JE21" s="124"/>
      <c r="JF21" s="124"/>
      <c r="JG21" s="124"/>
      <c r="JH21" s="124"/>
      <c r="JI21" s="124"/>
      <c r="JJ21" s="124"/>
      <c r="JK21" s="124"/>
      <c r="JL21" s="124"/>
      <c r="JM21" s="124"/>
      <c r="JN21" s="124"/>
      <c r="JO21" s="124"/>
      <c r="JP21" s="124"/>
      <c r="JQ21" s="124"/>
      <c r="JR21" s="124"/>
      <c r="JS21" s="124"/>
      <c r="JT21" s="124"/>
      <c r="JU21" s="124"/>
      <c r="JV21" s="124"/>
      <c r="JW21" s="124"/>
      <c r="JX21" s="124"/>
      <c r="JY21" s="124"/>
      <c r="JZ21" s="124"/>
      <c r="KA21" s="124"/>
      <c r="KB21" s="124"/>
      <c r="KC21" s="124"/>
      <c r="KD21" s="124"/>
      <c r="KE21" s="124"/>
      <c r="KF21" s="124"/>
      <c r="KG21" s="124"/>
      <c r="KH21" s="124"/>
      <c r="KI21" s="124"/>
      <c r="KJ21" s="124"/>
      <c r="KK21" s="124"/>
      <c r="KL21" s="124"/>
      <c r="KM21" s="124"/>
      <c r="KN21" s="124"/>
      <c r="KO21" s="124"/>
      <c r="KP21" s="124"/>
      <c r="KQ21" s="124"/>
      <c r="KR21" s="124"/>
      <c r="KS21" s="124"/>
      <c r="KT21" s="124"/>
      <c r="KU21" s="124"/>
      <c r="KV21" s="124"/>
      <c r="KW21" s="124"/>
      <c r="KX21" s="124"/>
      <c r="KY21" s="124"/>
      <c r="KZ21" s="124"/>
      <c r="LA21" s="124"/>
      <c r="LB21" s="124"/>
      <c r="LC21" s="124"/>
      <c r="LD21" s="124"/>
      <c r="LE21" s="124"/>
      <c r="LF21" s="124"/>
      <c r="LG21" s="124"/>
      <c r="LH21" s="124"/>
      <c r="LI21" s="124"/>
      <c r="LJ21" s="124"/>
      <c r="LK21" s="124"/>
      <c r="LL21" s="124"/>
      <c r="LM21" s="124"/>
      <c r="LN21" s="124"/>
      <c r="LO21" s="124"/>
      <c r="LP21" s="124"/>
      <c r="LQ21" s="124"/>
      <c r="LR21" s="124"/>
      <c r="LS21" s="124"/>
      <c r="LT21" s="124"/>
      <c r="LU21" s="124"/>
      <c r="LV21" s="124"/>
      <c r="LW21" s="124"/>
      <c r="LX21" s="124"/>
      <c r="LY21" s="124"/>
      <c r="LZ21" s="124"/>
      <c r="MA21" s="124"/>
      <c r="MB21" s="124"/>
      <c r="MC21" s="124"/>
      <c r="MD21" s="124"/>
      <c r="ME21" s="124"/>
      <c r="MF21" s="124"/>
      <c r="MG21" s="124"/>
      <c r="MH21" s="124"/>
      <c r="MI21" s="124"/>
      <c r="MJ21" s="124"/>
      <c r="MK21" s="124"/>
      <c r="ML21" s="124"/>
      <c r="MM21" s="124"/>
      <c r="MN21" s="124"/>
      <c r="MO21" s="124"/>
      <c r="MP21" s="124"/>
      <c r="MQ21" s="124"/>
      <c r="MR21" s="124"/>
      <c r="MS21" s="124"/>
      <c r="MT21" s="124"/>
      <c r="MU21" s="124"/>
      <c r="MV21" s="124"/>
      <c r="MW21" s="124"/>
      <c r="MX21" s="124"/>
      <c r="MY21" s="124"/>
      <c r="MZ21" s="124"/>
      <c r="NA21" s="124"/>
      <c r="NB21" s="124"/>
      <c r="NC21" s="124"/>
      <c r="ND21" s="124"/>
      <c r="NE21" s="124"/>
      <c r="NF21" s="124"/>
      <c r="NG21" s="124"/>
      <c r="NH21" s="124"/>
      <c r="NI21" s="124"/>
      <c r="NJ21" s="124"/>
      <c r="NK21" s="124"/>
      <c r="NL21" s="124"/>
      <c r="NM21" s="124"/>
      <c r="NN21" s="124"/>
      <c r="NO21" s="124"/>
      <c r="NP21" s="124"/>
      <c r="NQ21" s="124"/>
      <c r="NR21" s="124"/>
      <c r="NS21" s="124"/>
      <c r="NT21" s="124"/>
      <c r="NU21" s="124"/>
      <c r="NV21" s="124"/>
      <c r="NW21" s="124"/>
      <c r="NX21" s="124"/>
      <c r="NY21" s="124"/>
      <c r="NZ21" s="124"/>
      <c r="OA21" s="124"/>
      <c r="OB21" s="124"/>
      <c r="OC21" s="124"/>
      <c r="OD21" s="124"/>
      <c r="OE21" s="124"/>
      <c r="OF21" s="124"/>
      <c r="OG21" s="124"/>
      <c r="OH21" s="124"/>
      <c r="OI21" s="124"/>
      <c r="OJ21" s="124"/>
      <c r="OK21" s="124"/>
      <c r="OL21" s="124"/>
      <c r="OM21" s="124"/>
      <c r="ON21" s="124"/>
      <c r="OO21" s="124"/>
      <c r="OP21" s="124"/>
      <c r="OQ21" s="124"/>
      <c r="OR21" s="124"/>
      <c r="OS21" s="124"/>
      <c r="OT21" s="124"/>
      <c r="OU21" s="124"/>
      <c r="OV21" s="124"/>
      <c r="OW21" s="124"/>
      <c r="OX21" s="124"/>
      <c r="OY21" s="124"/>
      <c r="OZ21" s="124"/>
      <c r="PA21" s="124"/>
      <c r="PB21" s="124"/>
      <c r="PC21" s="124"/>
      <c r="PD21" s="124"/>
      <c r="PE21" s="124"/>
      <c r="PF21" s="124"/>
      <c r="PG21" s="124"/>
    </row>
    <row r="23" spans="1:423" x14ac:dyDescent="0.25">
      <c r="A23" s="31"/>
      <c r="B23" s="31"/>
      <c r="C23" s="31"/>
      <c r="D23" s="32">
        <v>1</v>
      </c>
      <c r="E23" s="32">
        <v>1</v>
      </c>
      <c r="F23" s="32">
        <v>1</v>
      </c>
      <c r="G23" s="32">
        <v>1</v>
      </c>
      <c r="H23" s="32">
        <v>1</v>
      </c>
      <c r="I23" s="32">
        <v>1</v>
      </c>
      <c r="J23" s="32">
        <v>1</v>
      </c>
      <c r="K23" s="32">
        <v>1</v>
      </c>
      <c r="L23" s="32">
        <v>1</v>
      </c>
      <c r="M23" s="32">
        <v>1</v>
      </c>
      <c r="N23" s="32">
        <v>1</v>
      </c>
      <c r="O23" s="32">
        <v>1</v>
      </c>
      <c r="P23" s="32">
        <v>2</v>
      </c>
      <c r="Q23" s="32">
        <v>2</v>
      </c>
      <c r="R23" s="32">
        <v>2</v>
      </c>
      <c r="S23" s="32">
        <v>2</v>
      </c>
      <c r="T23" s="32">
        <v>2</v>
      </c>
      <c r="U23" s="32">
        <v>2</v>
      </c>
      <c r="V23" s="32">
        <v>2</v>
      </c>
      <c r="W23" s="32">
        <v>2</v>
      </c>
      <c r="X23" s="32">
        <v>2</v>
      </c>
      <c r="Y23" s="32">
        <v>2</v>
      </c>
      <c r="Z23" s="32">
        <v>2</v>
      </c>
      <c r="AA23" s="32">
        <v>2</v>
      </c>
      <c r="AB23" s="32">
        <v>3</v>
      </c>
      <c r="AC23" s="32">
        <v>3</v>
      </c>
      <c r="AD23" s="32">
        <v>3</v>
      </c>
      <c r="AE23" s="32">
        <v>3</v>
      </c>
      <c r="AF23" s="32">
        <v>3</v>
      </c>
      <c r="AG23" s="32">
        <v>3</v>
      </c>
      <c r="AH23" s="32">
        <v>3</v>
      </c>
      <c r="AI23" s="32">
        <v>3</v>
      </c>
      <c r="AJ23" s="32">
        <v>3</v>
      </c>
      <c r="AK23" s="32">
        <v>3</v>
      </c>
      <c r="AL23" s="32">
        <v>3</v>
      </c>
      <c r="AM23" s="32">
        <v>3</v>
      </c>
      <c r="AN23" s="32">
        <v>4</v>
      </c>
      <c r="AO23" s="32">
        <v>4</v>
      </c>
      <c r="AP23" s="32">
        <v>4</v>
      </c>
      <c r="AQ23" s="32">
        <v>4</v>
      </c>
      <c r="AR23" s="32">
        <v>4</v>
      </c>
      <c r="AS23" s="32">
        <v>4</v>
      </c>
      <c r="AT23" s="32">
        <v>4</v>
      </c>
      <c r="AU23" s="32">
        <v>4</v>
      </c>
      <c r="AV23" s="32">
        <v>4</v>
      </c>
      <c r="AW23" s="32">
        <v>4</v>
      </c>
      <c r="AX23" s="32">
        <v>4</v>
      </c>
      <c r="AY23" s="32">
        <v>4</v>
      </c>
      <c r="AZ23" s="32">
        <v>5</v>
      </c>
      <c r="BA23" s="32">
        <v>5</v>
      </c>
      <c r="BB23" s="32">
        <v>5</v>
      </c>
      <c r="BC23" s="32">
        <v>5</v>
      </c>
      <c r="BD23" s="32">
        <v>5</v>
      </c>
      <c r="BE23" s="32">
        <v>5</v>
      </c>
      <c r="BF23" s="32">
        <v>5</v>
      </c>
      <c r="BG23" s="32">
        <v>5</v>
      </c>
      <c r="BH23" s="32">
        <v>5</v>
      </c>
      <c r="BI23" s="32">
        <v>5</v>
      </c>
      <c r="BJ23" s="32">
        <v>5</v>
      </c>
      <c r="BK23" s="32">
        <v>5</v>
      </c>
      <c r="BL23" s="32">
        <v>6</v>
      </c>
      <c r="BM23" s="32">
        <v>6</v>
      </c>
      <c r="BN23" s="32">
        <v>6</v>
      </c>
      <c r="BO23" s="32">
        <v>6</v>
      </c>
      <c r="BP23" s="32">
        <v>6</v>
      </c>
      <c r="BQ23" s="32">
        <v>6</v>
      </c>
      <c r="BR23" s="32">
        <v>6</v>
      </c>
      <c r="BS23" s="32">
        <v>6</v>
      </c>
      <c r="BT23" s="32">
        <v>6</v>
      </c>
      <c r="BU23" s="32">
        <v>6</v>
      </c>
      <c r="BV23" s="32">
        <v>6</v>
      </c>
      <c r="BW23" s="32">
        <v>6</v>
      </c>
      <c r="BX23" s="32">
        <v>7</v>
      </c>
      <c r="BY23" s="32">
        <v>7</v>
      </c>
      <c r="BZ23" s="32">
        <v>7</v>
      </c>
      <c r="CA23" s="32">
        <v>7</v>
      </c>
      <c r="CB23" s="32">
        <v>7</v>
      </c>
      <c r="CC23" s="32">
        <v>7</v>
      </c>
      <c r="CD23" s="32">
        <v>7</v>
      </c>
      <c r="CE23" s="32">
        <v>7</v>
      </c>
      <c r="CF23" s="32">
        <v>7</v>
      </c>
      <c r="CG23" s="32">
        <v>7</v>
      </c>
      <c r="CH23" s="32">
        <v>7</v>
      </c>
      <c r="CI23" s="32">
        <v>7</v>
      </c>
      <c r="CJ23" s="32">
        <v>8</v>
      </c>
      <c r="CK23" s="32">
        <v>8</v>
      </c>
      <c r="CL23" s="32">
        <v>8</v>
      </c>
      <c r="CM23" s="32">
        <v>8</v>
      </c>
      <c r="CN23" s="32">
        <v>8</v>
      </c>
      <c r="CO23" s="32">
        <v>8</v>
      </c>
      <c r="CP23" s="32">
        <v>8</v>
      </c>
      <c r="CQ23" s="32">
        <v>8</v>
      </c>
      <c r="CR23" s="32">
        <v>8</v>
      </c>
      <c r="CS23" s="32">
        <v>8</v>
      </c>
      <c r="CT23" s="32">
        <v>8</v>
      </c>
      <c r="CU23" s="32">
        <v>8</v>
      </c>
      <c r="CV23" s="32">
        <v>9</v>
      </c>
      <c r="CW23" s="32">
        <v>9</v>
      </c>
      <c r="CX23" s="32">
        <v>9</v>
      </c>
      <c r="CY23" s="32">
        <v>9</v>
      </c>
      <c r="CZ23" s="32">
        <v>9</v>
      </c>
      <c r="DA23" s="32">
        <v>9</v>
      </c>
      <c r="DB23" s="32">
        <v>9</v>
      </c>
      <c r="DC23" s="32">
        <v>9</v>
      </c>
      <c r="DD23" s="32">
        <v>9</v>
      </c>
      <c r="DE23" s="32">
        <v>9</v>
      </c>
      <c r="DF23" s="32">
        <v>9</v>
      </c>
      <c r="DG23" s="32">
        <v>9</v>
      </c>
      <c r="DH23" s="32">
        <v>10</v>
      </c>
      <c r="DI23" s="32">
        <v>10</v>
      </c>
      <c r="DJ23" s="32">
        <v>10</v>
      </c>
      <c r="DK23" s="32">
        <v>10</v>
      </c>
      <c r="DL23" s="32">
        <v>10</v>
      </c>
      <c r="DM23" s="32">
        <v>10</v>
      </c>
      <c r="DN23" s="32">
        <v>10</v>
      </c>
      <c r="DO23" s="32">
        <v>10</v>
      </c>
      <c r="DP23" s="32">
        <v>10</v>
      </c>
      <c r="DQ23" s="32">
        <v>10</v>
      </c>
      <c r="DR23" s="32">
        <v>10</v>
      </c>
      <c r="DS23" s="32">
        <v>10</v>
      </c>
      <c r="DT23" s="32">
        <v>11</v>
      </c>
      <c r="DU23" s="32">
        <v>11</v>
      </c>
      <c r="DV23" s="32">
        <v>11</v>
      </c>
      <c r="DW23" s="32">
        <v>11</v>
      </c>
      <c r="DX23" s="32">
        <v>11</v>
      </c>
      <c r="DY23" s="32">
        <v>11</v>
      </c>
      <c r="DZ23" s="32">
        <v>11</v>
      </c>
      <c r="EA23" s="32">
        <v>11</v>
      </c>
      <c r="EB23" s="32">
        <v>11</v>
      </c>
      <c r="EC23" s="32">
        <v>11</v>
      </c>
      <c r="ED23" s="32">
        <v>11</v>
      </c>
      <c r="EE23" s="32">
        <v>11</v>
      </c>
      <c r="EF23" s="32">
        <v>12</v>
      </c>
      <c r="EG23" s="32">
        <v>12</v>
      </c>
      <c r="EH23" s="32">
        <v>12</v>
      </c>
      <c r="EI23" s="32">
        <v>12</v>
      </c>
      <c r="EJ23" s="32">
        <v>12</v>
      </c>
      <c r="EK23" s="32">
        <v>12</v>
      </c>
      <c r="EL23" s="32">
        <v>12</v>
      </c>
      <c r="EM23" s="32">
        <v>12</v>
      </c>
      <c r="EN23" s="32">
        <v>12</v>
      </c>
      <c r="EO23" s="32">
        <v>12</v>
      </c>
      <c r="EP23" s="32">
        <v>12</v>
      </c>
      <c r="EQ23" s="32">
        <v>12</v>
      </c>
      <c r="ER23" s="32">
        <v>13</v>
      </c>
      <c r="ES23" s="32">
        <v>13</v>
      </c>
      <c r="ET23" s="32">
        <v>13</v>
      </c>
      <c r="EU23" s="32">
        <v>13</v>
      </c>
      <c r="EV23" s="32">
        <v>13</v>
      </c>
      <c r="EW23" s="32">
        <v>13</v>
      </c>
      <c r="EX23" s="32">
        <v>13</v>
      </c>
      <c r="EY23" s="32">
        <v>13</v>
      </c>
      <c r="EZ23" s="32">
        <v>13</v>
      </c>
      <c r="FA23" s="32">
        <v>13</v>
      </c>
      <c r="FB23" s="32">
        <v>13</v>
      </c>
      <c r="FC23" s="32">
        <v>13</v>
      </c>
      <c r="FD23" s="32">
        <v>14</v>
      </c>
      <c r="FE23" s="32">
        <v>14</v>
      </c>
      <c r="FF23" s="32">
        <v>14</v>
      </c>
      <c r="FG23" s="32">
        <v>14</v>
      </c>
      <c r="FH23" s="32">
        <v>14</v>
      </c>
      <c r="FI23" s="32">
        <v>14</v>
      </c>
      <c r="FJ23" s="32">
        <v>14</v>
      </c>
      <c r="FK23" s="32">
        <v>14</v>
      </c>
      <c r="FL23" s="32">
        <v>14</v>
      </c>
      <c r="FM23" s="32">
        <v>14</v>
      </c>
      <c r="FN23" s="32">
        <v>14</v>
      </c>
      <c r="FO23" s="32">
        <v>14</v>
      </c>
      <c r="FP23" s="32">
        <v>15</v>
      </c>
      <c r="FQ23" s="32">
        <v>15</v>
      </c>
      <c r="FR23" s="32">
        <v>15</v>
      </c>
      <c r="FS23" s="32">
        <v>15</v>
      </c>
      <c r="FT23" s="32">
        <v>15</v>
      </c>
      <c r="FU23" s="32">
        <v>15</v>
      </c>
      <c r="FV23" s="32">
        <v>15</v>
      </c>
      <c r="FW23" s="32">
        <v>15</v>
      </c>
      <c r="FX23" s="32">
        <v>15</v>
      </c>
      <c r="FY23" s="32">
        <v>15</v>
      </c>
      <c r="FZ23" s="32">
        <v>15</v>
      </c>
      <c r="GA23" s="32">
        <v>15</v>
      </c>
      <c r="GB23" s="32">
        <v>16</v>
      </c>
      <c r="GC23" s="32">
        <v>16</v>
      </c>
      <c r="GD23" s="32">
        <v>16</v>
      </c>
      <c r="GE23" s="32">
        <v>16</v>
      </c>
      <c r="GF23" s="32">
        <v>16</v>
      </c>
      <c r="GG23" s="32">
        <v>16</v>
      </c>
      <c r="GH23" s="32">
        <v>16</v>
      </c>
      <c r="GI23" s="32">
        <v>16</v>
      </c>
      <c r="GJ23" s="32">
        <v>16</v>
      </c>
      <c r="GK23" s="32">
        <v>16</v>
      </c>
      <c r="GL23" s="32">
        <v>16</v>
      </c>
      <c r="GM23" s="32">
        <v>16</v>
      </c>
      <c r="GN23" s="32">
        <v>17</v>
      </c>
      <c r="GO23" s="32">
        <v>17</v>
      </c>
      <c r="GP23" s="32">
        <v>17</v>
      </c>
      <c r="GQ23" s="32">
        <v>17</v>
      </c>
      <c r="GR23" s="32">
        <v>17</v>
      </c>
      <c r="GS23" s="32">
        <v>17</v>
      </c>
      <c r="GT23" s="32">
        <v>17</v>
      </c>
      <c r="GU23" s="32">
        <v>17</v>
      </c>
      <c r="GV23" s="32">
        <v>17</v>
      </c>
      <c r="GW23" s="32">
        <v>17</v>
      </c>
      <c r="GX23" s="32">
        <v>17</v>
      </c>
      <c r="GY23" s="32">
        <v>17</v>
      </c>
      <c r="GZ23" s="32">
        <v>18</v>
      </c>
      <c r="HA23" s="32">
        <v>18</v>
      </c>
      <c r="HB23" s="32">
        <v>18</v>
      </c>
      <c r="HC23" s="32">
        <v>18</v>
      </c>
      <c r="HD23" s="32">
        <v>18</v>
      </c>
      <c r="HE23" s="32">
        <v>18</v>
      </c>
      <c r="HF23" s="32">
        <v>18</v>
      </c>
      <c r="HG23" s="32">
        <v>18</v>
      </c>
      <c r="HH23" s="32">
        <v>18</v>
      </c>
      <c r="HI23" s="32">
        <v>18</v>
      </c>
      <c r="HJ23" s="32">
        <v>18</v>
      </c>
      <c r="HK23" s="32">
        <v>18</v>
      </c>
      <c r="HL23" s="32">
        <v>19</v>
      </c>
      <c r="HM23" s="32">
        <v>19</v>
      </c>
      <c r="HN23" s="32">
        <v>19</v>
      </c>
      <c r="HO23" s="32">
        <v>19</v>
      </c>
      <c r="HP23" s="32">
        <v>19</v>
      </c>
      <c r="HQ23" s="32">
        <v>19</v>
      </c>
      <c r="HR23" s="32">
        <v>19</v>
      </c>
      <c r="HS23" s="32">
        <v>19</v>
      </c>
      <c r="HT23" s="32">
        <v>19</v>
      </c>
      <c r="HU23" s="32">
        <v>19</v>
      </c>
      <c r="HV23" s="32">
        <v>19</v>
      </c>
      <c r="HW23" s="32">
        <v>19</v>
      </c>
      <c r="HX23" s="32">
        <v>20</v>
      </c>
      <c r="HY23" s="32">
        <v>20</v>
      </c>
      <c r="HZ23" s="32">
        <v>20</v>
      </c>
      <c r="IA23" s="32">
        <v>20</v>
      </c>
      <c r="IB23" s="32">
        <v>20</v>
      </c>
      <c r="IC23" s="32">
        <v>20</v>
      </c>
      <c r="ID23" s="32">
        <v>20</v>
      </c>
      <c r="IE23" s="32">
        <v>20</v>
      </c>
      <c r="IF23" s="32">
        <v>20</v>
      </c>
      <c r="IG23" s="32">
        <v>20</v>
      </c>
      <c r="IH23" s="32">
        <v>20</v>
      </c>
      <c r="II23" s="32">
        <v>20</v>
      </c>
      <c r="IJ23" s="32">
        <v>21</v>
      </c>
      <c r="IK23" s="32">
        <v>21</v>
      </c>
      <c r="IL23" s="32">
        <v>21</v>
      </c>
      <c r="IM23" s="32">
        <v>21</v>
      </c>
      <c r="IN23" s="32">
        <v>21</v>
      </c>
      <c r="IO23" s="32">
        <v>21</v>
      </c>
      <c r="IP23" s="32">
        <v>21</v>
      </c>
      <c r="IQ23" s="32">
        <v>21</v>
      </c>
      <c r="IR23" s="32">
        <v>21</v>
      </c>
      <c r="IS23" s="32">
        <v>21</v>
      </c>
      <c r="IT23" s="32">
        <v>21</v>
      </c>
      <c r="IU23" s="32">
        <v>21</v>
      </c>
      <c r="IV23" s="32">
        <v>22</v>
      </c>
      <c r="IW23" s="32">
        <v>22</v>
      </c>
      <c r="IX23" s="32">
        <v>22</v>
      </c>
      <c r="IY23" s="32">
        <v>22</v>
      </c>
      <c r="IZ23" s="32">
        <v>22</v>
      </c>
      <c r="JA23" s="32">
        <v>22</v>
      </c>
      <c r="JB23" s="32">
        <v>22</v>
      </c>
      <c r="JC23" s="32">
        <v>22</v>
      </c>
      <c r="JD23" s="32">
        <v>22</v>
      </c>
      <c r="JE23" s="32">
        <v>22</v>
      </c>
      <c r="JF23" s="32">
        <v>22</v>
      </c>
      <c r="JG23" s="32">
        <v>22</v>
      </c>
      <c r="JH23" s="32">
        <v>23</v>
      </c>
      <c r="JI23" s="32">
        <v>23</v>
      </c>
      <c r="JJ23" s="32">
        <v>23</v>
      </c>
      <c r="JK23" s="32">
        <v>23</v>
      </c>
      <c r="JL23" s="32">
        <v>23</v>
      </c>
      <c r="JM23" s="32">
        <v>23</v>
      </c>
      <c r="JN23" s="32">
        <v>23</v>
      </c>
      <c r="JO23" s="32">
        <v>23</v>
      </c>
      <c r="JP23" s="32">
        <v>23</v>
      </c>
      <c r="JQ23" s="32">
        <v>23</v>
      </c>
      <c r="JR23" s="32">
        <v>23</v>
      </c>
      <c r="JS23" s="32">
        <v>23</v>
      </c>
      <c r="JT23" s="32">
        <v>24</v>
      </c>
      <c r="JU23" s="32">
        <v>24</v>
      </c>
      <c r="JV23" s="32">
        <v>24</v>
      </c>
      <c r="JW23" s="32">
        <v>24</v>
      </c>
      <c r="JX23" s="32">
        <v>24</v>
      </c>
      <c r="JY23" s="32">
        <v>24</v>
      </c>
      <c r="JZ23" s="32">
        <v>24</v>
      </c>
      <c r="KA23" s="32">
        <v>24</v>
      </c>
      <c r="KB23" s="32">
        <v>24</v>
      </c>
      <c r="KC23" s="32">
        <v>24</v>
      </c>
      <c r="KD23" s="32">
        <v>24</v>
      </c>
      <c r="KE23" s="32">
        <v>24</v>
      </c>
      <c r="KF23" s="32">
        <v>25</v>
      </c>
      <c r="KG23" s="32">
        <v>25</v>
      </c>
      <c r="KH23" s="32">
        <v>25</v>
      </c>
      <c r="KI23" s="32">
        <v>25</v>
      </c>
      <c r="KJ23" s="32">
        <v>25</v>
      </c>
      <c r="KK23" s="32">
        <v>25</v>
      </c>
      <c r="KL23" s="32">
        <v>25</v>
      </c>
      <c r="KM23" s="32">
        <v>25</v>
      </c>
      <c r="KN23" s="32">
        <v>25</v>
      </c>
      <c r="KO23" s="32">
        <v>25</v>
      </c>
      <c r="KP23" s="32">
        <v>25</v>
      </c>
      <c r="KQ23" s="32">
        <v>25</v>
      </c>
      <c r="KR23" s="32">
        <v>26</v>
      </c>
      <c r="KS23" s="32">
        <v>26</v>
      </c>
      <c r="KT23" s="32">
        <v>26</v>
      </c>
      <c r="KU23" s="32">
        <v>26</v>
      </c>
      <c r="KV23" s="32">
        <v>26</v>
      </c>
      <c r="KW23" s="32">
        <v>26</v>
      </c>
      <c r="KX23" s="32">
        <v>26</v>
      </c>
      <c r="KY23" s="32">
        <v>26</v>
      </c>
      <c r="KZ23" s="32">
        <v>26</v>
      </c>
      <c r="LA23" s="32">
        <v>26</v>
      </c>
      <c r="LB23" s="32">
        <v>26</v>
      </c>
      <c r="LC23" s="32">
        <v>26</v>
      </c>
      <c r="LD23" s="32">
        <v>27</v>
      </c>
      <c r="LE23" s="32">
        <v>27</v>
      </c>
      <c r="LF23" s="32">
        <v>27</v>
      </c>
      <c r="LG23" s="32">
        <v>27</v>
      </c>
      <c r="LH23" s="32">
        <v>27</v>
      </c>
      <c r="LI23" s="32">
        <v>27</v>
      </c>
      <c r="LJ23" s="32">
        <v>27</v>
      </c>
      <c r="LK23" s="32">
        <v>27</v>
      </c>
      <c r="LL23" s="32">
        <v>27</v>
      </c>
      <c r="LM23" s="32">
        <v>27</v>
      </c>
      <c r="LN23" s="32">
        <v>27</v>
      </c>
      <c r="LO23" s="32">
        <v>27</v>
      </c>
      <c r="LP23" s="32">
        <v>28</v>
      </c>
      <c r="LQ23" s="32">
        <v>28</v>
      </c>
      <c r="LR23" s="32">
        <v>28</v>
      </c>
      <c r="LS23" s="32">
        <v>28</v>
      </c>
      <c r="LT23" s="32">
        <v>28</v>
      </c>
      <c r="LU23" s="32">
        <v>28</v>
      </c>
      <c r="LV23" s="32">
        <v>28</v>
      </c>
      <c r="LW23" s="32">
        <v>28</v>
      </c>
      <c r="LX23" s="32">
        <v>28</v>
      </c>
      <c r="LY23" s="32">
        <v>28</v>
      </c>
      <c r="LZ23" s="32">
        <v>28</v>
      </c>
      <c r="MA23" s="32">
        <v>28</v>
      </c>
      <c r="MB23" s="32">
        <v>29</v>
      </c>
      <c r="MC23" s="32">
        <v>29</v>
      </c>
      <c r="MD23" s="32">
        <v>29</v>
      </c>
      <c r="ME23" s="32">
        <v>29</v>
      </c>
      <c r="MF23" s="32">
        <v>29</v>
      </c>
      <c r="MG23" s="32">
        <v>29</v>
      </c>
      <c r="MH23" s="32">
        <v>29</v>
      </c>
      <c r="MI23" s="32">
        <v>29</v>
      </c>
      <c r="MJ23" s="32">
        <v>29</v>
      </c>
      <c r="MK23" s="32">
        <v>29</v>
      </c>
      <c r="ML23" s="32">
        <v>29</v>
      </c>
      <c r="MM23" s="32">
        <v>29</v>
      </c>
      <c r="MN23" s="32">
        <v>30</v>
      </c>
      <c r="MO23" s="32">
        <v>30</v>
      </c>
      <c r="MP23" s="32">
        <v>30</v>
      </c>
      <c r="MQ23" s="32">
        <v>30</v>
      </c>
      <c r="MR23" s="32">
        <v>30</v>
      </c>
      <c r="MS23" s="32">
        <v>30</v>
      </c>
      <c r="MT23" s="32">
        <v>30</v>
      </c>
      <c r="MU23" s="32">
        <v>30</v>
      </c>
      <c r="MV23" s="32">
        <v>30</v>
      </c>
      <c r="MW23" s="32">
        <v>30</v>
      </c>
      <c r="MX23" s="32">
        <v>30</v>
      </c>
      <c r="MY23" s="32">
        <v>30</v>
      </c>
      <c r="MZ23" s="32">
        <v>31</v>
      </c>
      <c r="NA23" s="32">
        <v>31</v>
      </c>
      <c r="NB23" s="32">
        <v>31</v>
      </c>
      <c r="NC23" s="32">
        <v>31</v>
      </c>
      <c r="ND23" s="32">
        <v>31</v>
      </c>
      <c r="NE23" s="32">
        <v>31</v>
      </c>
      <c r="NF23" s="32">
        <v>31</v>
      </c>
      <c r="NG23" s="32">
        <v>31</v>
      </c>
      <c r="NH23" s="32">
        <v>31</v>
      </c>
      <c r="NI23" s="32">
        <v>31</v>
      </c>
      <c r="NJ23" s="32">
        <v>31</v>
      </c>
      <c r="NK23" s="32">
        <v>31</v>
      </c>
      <c r="NL23" s="32">
        <v>32</v>
      </c>
      <c r="NM23" s="32">
        <v>32</v>
      </c>
      <c r="NN23" s="32">
        <v>32</v>
      </c>
      <c r="NO23" s="32">
        <v>32</v>
      </c>
      <c r="NP23" s="32">
        <v>32</v>
      </c>
      <c r="NQ23" s="32">
        <v>32</v>
      </c>
      <c r="NR23" s="32">
        <v>32</v>
      </c>
      <c r="NS23" s="32">
        <v>32</v>
      </c>
      <c r="NT23" s="32">
        <v>32</v>
      </c>
      <c r="NU23" s="32">
        <v>32</v>
      </c>
      <c r="NV23" s="32">
        <v>32</v>
      </c>
      <c r="NW23" s="32">
        <v>32</v>
      </c>
      <c r="NX23" s="32">
        <v>33</v>
      </c>
      <c r="NY23" s="32">
        <v>33</v>
      </c>
      <c r="NZ23" s="32">
        <v>33</v>
      </c>
      <c r="OA23" s="32">
        <v>33</v>
      </c>
      <c r="OB23" s="32">
        <v>33</v>
      </c>
      <c r="OC23" s="32">
        <v>33</v>
      </c>
      <c r="OD23" s="32">
        <v>33</v>
      </c>
      <c r="OE23" s="32">
        <v>33</v>
      </c>
      <c r="OF23" s="32">
        <v>33</v>
      </c>
      <c r="OG23" s="32">
        <v>33</v>
      </c>
      <c r="OH23" s="32">
        <v>33</v>
      </c>
      <c r="OI23" s="32">
        <v>33</v>
      </c>
      <c r="OJ23" s="32">
        <v>34</v>
      </c>
      <c r="OK23" s="32">
        <v>34</v>
      </c>
      <c r="OL23" s="32">
        <v>34</v>
      </c>
      <c r="OM23" s="32">
        <v>34</v>
      </c>
      <c r="ON23" s="32">
        <v>34</v>
      </c>
      <c r="OO23" s="32">
        <v>34</v>
      </c>
      <c r="OP23" s="32">
        <v>34</v>
      </c>
      <c r="OQ23" s="32">
        <v>34</v>
      </c>
      <c r="OR23" s="32">
        <v>34</v>
      </c>
      <c r="OS23" s="32">
        <v>34</v>
      </c>
      <c r="OT23" s="32">
        <v>34</v>
      </c>
      <c r="OU23" s="32">
        <v>34</v>
      </c>
      <c r="OV23" s="32">
        <v>35</v>
      </c>
      <c r="OW23" s="32">
        <v>35</v>
      </c>
      <c r="OX23" s="32">
        <v>35</v>
      </c>
      <c r="OY23" s="32">
        <v>35</v>
      </c>
      <c r="OZ23" s="32">
        <v>35</v>
      </c>
      <c r="PA23" s="32">
        <v>35</v>
      </c>
      <c r="PB23" s="32">
        <v>35</v>
      </c>
      <c r="PC23" s="32">
        <v>35</v>
      </c>
      <c r="PD23" s="32">
        <v>35</v>
      </c>
      <c r="PE23" s="32">
        <v>35</v>
      </c>
      <c r="PF23" s="32">
        <v>35</v>
      </c>
      <c r="PG23" s="32">
        <v>35</v>
      </c>
    </row>
    <row r="24" spans="1:423" x14ac:dyDescent="0.25">
      <c r="A24" s="430" t="s">
        <v>256</v>
      </c>
      <c r="B24" s="431"/>
      <c r="C24" s="45"/>
      <c r="D24" s="32" t="s">
        <v>10</v>
      </c>
      <c r="E24" s="32" t="s">
        <v>11</v>
      </c>
      <c r="F24" s="32" t="s">
        <v>12</v>
      </c>
      <c r="G24" s="32" t="s">
        <v>13</v>
      </c>
      <c r="H24" s="32" t="s">
        <v>14</v>
      </c>
      <c r="I24" s="32" t="s">
        <v>15</v>
      </c>
      <c r="J24" s="32" t="s">
        <v>16</v>
      </c>
      <c r="K24" s="32" t="s">
        <v>17</v>
      </c>
      <c r="L24" s="32" t="s">
        <v>18</v>
      </c>
      <c r="M24" s="32" t="s">
        <v>19</v>
      </c>
      <c r="N24" s="32" t="s">
        <v>20</v>
      </c>
      <c r="O24" s="32" t="s">
        <v>21</v>
      </c>
      <c r="P24" s="32" t="s">
        <v>22</v>
      </c>
      <c r="Q24" s="32" t="s">
        <v>23</v>
      </c>
      <c r="R24" s="32" t="s">
        <v>24</v>
      </c>
      <c r="S24" s="32" t="s">
        <v>25</v>
      </c>
      <c r="T24" s="32" t="s">
        <v>26</v>
      </c>
      <c r="U24" s="32" t="s">
        <v>27</v>
      </c>
      <c r="V24" s="32" t="s">
        <v>28</v>
      </c>
      <c r="W24" s="32" t="s">
        <v>29</v>
      </c>
      <c r="X24" s="32" t="s">
        <v>30</v>
      </c>
      <c r="Y24" s="32" t="s">
        <v>31</v>
      </c>
      <c r="Z24" s="32" t="s">
        <v>32</v>
      </c>
      <c r="AA24" s="32" t="s">
        <v>33</v>
      </c>
      <c r="AB24" s="32" t="s">
        <v>34</v>
      </c>
      <c r="AC24" s="32" t="s">
        <v>35</v>
      </c>
      <c r="AD24" s="32" t="s">
        <v>36</v>
      </c>
      <c r="AE24" s="32" t="s">
        <v>37</v>
      </c>
      <c r="AF24" s="32" t="s">
        <v>38</v>
      </c>
      <c r="AG24" s="32" t="s">
        <v>39</v>
      </c>
      <c r="AH24" s="32" t="s">
        <v>40</v>
      </c>
      <c r="AI24" s="32" t="s">
        <v>41</v>
      </c>
      <c r="AJ24" s="32" t="s">
        <v>42</v>
      </c>
      <c r="AK24" s="32" t="s">
        <v>43</v>
      </c>
      <c r="AL24" s="32" t="s">
        <v>44</v>
      </c>
      <c r="AM24" s="32" t="s">
        <v>45</v>
      </c>
      <c r="AN24" s="32" t="s">
        <v>46</v>
      </c>
      <c r="AO24" s="32" t="s">
        <v>47</v>
      </c>
      <c r="AP24" s="32" t="s">
        <v>48</v>
      </c>
      <c r="AQ24" s="32" t="s">
        <v>49</v>
      </c>
      <c r="AR24" s="32" t="s">
        <v>50</v>
      </c>
      <c r="AS24" s="32" t="s">
        <v>51</v>
      </c>
      <c r="AT24" s="32" t="s">
        <v>52</v>
      </c>
      <c r="AU24" s="32" t="s">
        <v>53</v>
      </c>
      <c r="AV24" s="32" t="s">
        <v>54</v>
      </c>
      <c r="AW24" s="32" t="s">
        <v>55</v>
      </c>
      <c r="AX24" s="32" t="s">
        <v>56</v>
      </c>
      <c r="AY24" s="32" t="s">
        <v>57</v>
      </c>
      <c r="AZ24" s="32" t="s">
        <v>58</v>
      </c>
      <c r="BA24" s="32" t="s">
        <v>59</v>
      </c>
      <c r="BB24" s="32" t="s">
        <v>60</v>
      </c>
      <c r="BC24" s="32" t="s">
        <v>61</v>
      </c>
      <c r="BD24" s="32" t="s">
        <v>62</v>
      </c>
      <c r="BE24" s="32" t="s">
        <v>63</v>
      </c>
      <c r="BF24" s="32" t="s">
        <v>64</v>
      </c>
      <c r="BG24" s="32" t="s">
        <v>65</v>
      </c>
      <c r="BH24" s="32" t="s">
        <v>66</v>
      </c>
      <c r="BI24" s="32" t="s">
        <v>67</v>
      </c>
      <c r="BJ24" s="32" t="s">
        <v>68</v>
      </c>
      <c r="BK24" s="32" t="s">
        <v>69</v>
      </c>
      <c r="BL24" s="32" t="s">
        <v>70</v>
      </c>
      <c r="BM24" s="32" t="s">
        <v>71</v>
      </c>
      <c r="BN24" s="32" t="s">
        <v>72</v>
      </c>
      <c r="BO24" s="32" t="s">
        <v>73</v>
      </c>
      <c r="BP24" s="32" t="s">
        <v>74</v>
      </c>
      <c r="BQ24" s="32" t="s">
        <v>75</v>
      </c>
      <c r="BR24" s="32" t="s">
        <v>76</v>
      </c>
      <c r="BS24" s="32" t="s">
        <v>77</v>
      </c>
      <c r="BT24" s="32" t="s">
        <v>78</v>
      </c>
      <c r="BU24" s="32" t="s">
        <v>79</v>
      </c>
      <c r="BV24" s="32" t="s">
        <v>80</v>
      </c>
      <c r="BW24" s="32" t="s">
        <v>81</v>
      </c>
      <c r="BX24" s="32" t="s">
        <v>82</v>
      </c>
      <c r="BY24" s="32" t="s">
        <v>83</v>
      </c>
      <c r="BZ24" s="32" t="s">
        <v>84</v>
      </c>
      <c r="CA24" s="32" t="s">
        <v>85</v>
      </c>
      <c r="CB24" s="32" t="s">
        <v>86</v>
      </c>
      <c r="CC24" s="32" t="s">
        <v>87</v>
      </c>
      <c r="CD24" s="32" t="s">
        <v>88</v>
      </c>
      <c r="CE24" s="32" t="s">
        <v>89</v>
      </c>
      <c r="CF24" s="32" t="s">
        <v>90</v>
      </c>
      <c r="CG24" s="32" t="s">
        <v>91</v>
      </c>
      <c r="CH24" s="32" t="s">
        <v>92</v>
      </c>
      <c r="CI24" s="32" t="s">
        <v>93</v>
      </c>
      <c r="CJ24" s="32" t="s">
        <v>94</v>
      </c>
      <c r="CK24" s="32" t="s">
        <v>95</v>
      </c>
      <c r="CL24" s="32" t="s">
        <v>96</v>
      </c>
      <c r="CM24" s="32" t="s">
        <v>97</v>
      </c>
      <c r="CN24" s="32" t="s">
        <v>98</v>
      </c>
      <c r="CO24" s="32" t="s">
        <v>99</v>
      </c>
      <c r="CP24" s="32" t="s">
        <v>100</v>
      </c>
      <c r="CQ24" s="32" t="s">
        <v>101</v>
      </c>
      <c r="CR24" s="32" t="s">
        <v>102</v>
      </c>
      <c r="CS24" s="32" t="s">
        <v>103</v>
      </c>
      <c r="CT24" s="32" t="s">
        <v>104</v>
      </c>
      <c r="CU24" s="32" t="s">
        <v>105</v>
      </c>
      <c r="CV24" s="32" t="s">
        <v>106</v>
      </c>
      <c r="CW24" s="32" t="s">
        <v>107</v>
      </c>
      <c r="CX24" s="32" t="s">
        <v>108</v>
      </c>
      <c r="CY24" s="32" t="s">
        <v>109</v>
      </c>
      <c r="CZ24" s="32" t="s">
        <v>110</v>
      </c>
      <c r="DA24" s="32" t="s">
        <v>111</v>
      </c>
      <c r="DB24" s="32" t="s">
        <v>112</v>
      </c>
      <c r="DC24" s="32" t="s">
        <v>113</v>
      </c>
      <c r="DD24" s="32" t="s">
        <v>114</v>
      </c>
      <c r="DE24" s="32" t="s">
        <v>115</v>
      </c>
      <c r="DF24" s="32" t="s">
        <v>116</v>
      </c>
      <c r="DG24" s="32" t="s">
        <v>117</v>
      </c>
      <c r="DH24" s="32" t="s">
        <v>118</v>
      </c>
      <c r="DI24" s="32" t="s">
        <v>119</v>
      </c>
      <c r="DJ24" s="32" t="s">
        <v>120</v>
      </c>
      <c r="DK24" s="32" t="s">
        <v>121</v>
      </c>
      <c r="DL24" s="32" t="s">
        <v>122</v>
      </c>
      <c r="DM24" s="32" t="s">
        <v>123</v>
      </c>
      <c r="DN24" s="32" t="s">
        <v>124</v>
      </c>
      <c r="DO24" s="32" t="s">
        <v>125</v>
      </c>
      <c r="DP24" s="32" t="s">
        <v>126</v>
      </c>
      <c r="DQ24" s="32" t="s">
        <v>127</v>
      </c>
      <c r="DR24" s="32" t="s">
        <v>128</v>
      </c>
      <c r="DS24" s="32" t="s">
        <v>129</v>
      </c>
      <c r="DT24" s="32" t="s">
        <v>130</v>
      </c>
      <c r="DU24" s="32" t="s">
        <v>131</v>
      </c>
      <c r="DV24" s="32" t="s">
        <v>132</v>
      </c>
      <c r="DW24" s="32" t="s">
        <v>133</v>
      </c>
      <c r="DX24" s="32" t="s">
        <v>134</v>
      </c>
      <c r="DY24" s="32" t="s">
        <v>135</v>
      </c>
      <c r="DZ24" s="32" t="s">
        <v>136</v>
      </c>
      <c r="EA24" s="32" t="s">
        <v>137</v>
      </c>
      <c r="EB24" s="32" t="s">
        <v>138</v>
      </c>
      <c r="EC24" s="32" t="s">
        <v>139</v>
      </c>
      <c r="ED24" s="32" t="s">
        <v>140</v>
      </c>
      <c r="EE24" s="32" t="s">
        <v>141</v>
      </c>
      <c r="EF24" s="32" t="s">
        <v>142</v>
      </c>
      <c r="EG24" s="32" t="s">
        <v>143</v>
      </c>
      <c r="EH24" s="32" t="s">
        <v>144</v>
      </c>
      <c r="EI24" s="32" t="s">
        <v>145</v>
      </c>
      <c r="EJ24" s="32" t="s">
        <v>146</v>
      </c>
      <c r="EK24" s="32" t="s">
        <v>147</v>
      </c>
      <c r="EL24" s="32" t="s">
        <v>148</v>
      </c>
      <c r="EM24" s="32" t="s">
        <v>149</v>
      </c>
      <c r="EN24" s="32" t="s">
        <v>150</v>
      </c>
      <c r="EO24" s="32" t="s">
        <v>151</v>
      </c>
      <c r="EP24" s="32" t="s">
        <v>152</v>
      </c>
      <c r="EQ24" s="32" t="s">
        <v>153</v>
      </c>
      <c r="ER24" s="32" t="s">
        <v>154</v>
      </c>
      <c r="ES24" s="32" t="s">
        <v>155</v>
      </c>
      <c r="ET24" s="32" t="s">
        <v>156</v>
      </c>
      <c r="EU24" s="32" t="s">
        <v>157</v>
      </c>
      <c r="EV24" s="32" t="s">
        <v>158</v>
      </c>
      <c r="EW24" s="32" t="s">
        <v>159</v>
      </c>
      <c r="EX24" s="32" t="s">
        <v>160</v>
      </c>
      <c r="EY24" s="32" t="s">
        <v>161</v>
      </c>
      <c r="EZ24" s="32" t="s">
        <v>162</v>
      </c>
      <c r="FA24" s="32" t="s">
        <v>163</v>
      </c>
      <c r="FB24" s="32" t="s">
        <v>164</v>
      </c>
      <c r="FC24" s="32" t="s">
        <v>165</v>
      </c>
      <c r="FD24" s="32" t="s">
        <v>166</v>
      </c>
      <c r="FE24" s="32" t="s">
        <v>167</v>
      </c>
      <c r="FF24" s="32" t="s">
        <v>168</v>
      </c>
      <c r="FG24" s="32" t="s">
        <v>169</v>
      </c>
      <c r="FH24" s="32" t="s">
        <v>170</v>
      </c>
      <c r="FI24" s="32" t="s">
        <v>171</v>
      </c>
      <c r="FJ24" s="32" t="s">
        <v>172</v>
      </c>
      <c r="FK24" s="32" t="s">
        <v>173</v>
      </c>
      <c r="FL24" s="32" t="s">
        <v>174</v>
      </c>
      <c r="FM24" s="32" t="s">
        <v>175</v>
      </c>
      <c r="FN24" s="32" t="s">
        <v>176</v>
      </c>
      <c r="FO24" s="32" t="s">
        <v>177</v>
      </c>
      <c r="FP24" s="32" t="s">
        <v>178</v>
      </c>
      <c r="FQ24" s="32" t="s">
        <v>179</v>
      </c>
      <c r="FR24" s="32" t="s">
        <v>180</v>
      </c>
      <c r="FS24" s="32" t="s">
        <v>181</v>
      </c>
      <c r="FT24" s="32" t="s">
        <v>182</v>
      </c>
      <c r="FU24" s="32" t="s">
        <v>183</v>
      </c>
      <c r="FV24" s="32" t="s">
        <v>184</v>
      </c>
      <c r="FW24" s="32" t="s">
        <v>185</v>
      </c>
      <c r="FX24" s="32" t="s">
        <v>186</v>
      </c>
      <c r="FY24" s="32" t="s">
        <v>187</v>
      </c>
      <c r="FZ24" s="32" t="s">
        <v>188</v>
      </c>
      <c r="GA24" s="32" t="s">
        <v>189</v>
      </c>
      <c r="GB24" s="32" t="s">
        <v>190</v>
      </c>
      <c r="GC24" s="32" t="s">
        <v>191</v>
      </c>
      <c r="GD24" s="32" t="s">
        <v>192</v>
      </c>
      <c r="GE24" s="32" t="s">
        <v>193</v>
      </c>
      <c r="GF24" s="32" t="s">
        <v>194</v>
      </c>
      <c r="GG24" s="32" t="s">
        <v>195</v>
      </c>
      <c r="GH24" s="32" t="s">
        <v>196</v>
      </c>
      <c r="GI24" s="32" t="s">
        <v>197</v>
      </c>
      <c r="GJ24" s="32" t="s">
        <v>198</v>
      </c>
      <c r="GK24" s="32" t="s">
        <v>199</v>
      </c>
      <c r="GL24" s="32" t="s">
        <v>200</v>
      </c>
      <c r="GM24" s="32" t="s">
        <v>201</v>
      </c>
      <c r="GN24" s="32" t="s">
        <v>202</v>
      </c>
      <c r="GO24" s="32" t="s">
        <v>203</v>
      </c>
      <c r="GP24" s="32" t="s">
        <v>204</v>
      </c>
      <c r="GQ24" s="32" t="s">
        <v>205</v>
      </c>
      <c r="GR24" s="32" t="s">
        <v>206</v>
      </c>
      <c r="GS24" s="32" t="s">
        <v>207</v>
      </c>
      <c r="GT24" s="32" t="s">
        <v>208</v>
      </c>
      <c r="GU24" s="32" t="s">
        <v>209</v>
      </c>
      <c r="GV24" s="32" t="s">
        <v>210</v>
      </c>
      <c r="GW24" s="32" t="s">
        <v>211</v>
      </c>
      <c r="GX24" s="32" t="s">
        <v>212</v>
      </c>
      <c r="GY24" s="32" t="s">
        <v>213</v>
      </c>
      <c r="GZ24" s="32" t="s">
        <v>214</v>
      </c>
      <c r="HA24" s="32" t="s">
        <v>215</v>
      </c>
      <c r="HB24" s="32" t="s">
        <v>216</v>
      </c>
      <c r="HC24" s="32" t="s">
        <v>217</v>
      </c>
      <c r="HD24" s="32" t="s">
        <v>218</v>
      </c>
      <c r="HE24" s="32" t="s">
        <v>219</v>
      </c>
      <c r="HF24" s="32" t="s">
        <v>220</v>
      </c>
      <c r="HG24" s="32" t="s">
        <v>221</v>
      </c>
      <c r="HH24" s="32" t="s">
        <v>222</v>
      </c>
      <c r="HI24" s="32" t="s">
        <v>223</v>
      </c>
      <c r="HJ24" s="32" t="s">
        <v>224</v>
      </c>
      <c r="HK24" s="32" t="s">
        <v>225</v>
      </c>
      <c r="HL24" s="32" t="s">
        <v>226</v>
      </c>
      <c r="HM24" s="32" t="s">
        <v>227</v>
      </c>
      <c r="HN24" s="32" t="s">
        <v>228</v>
      </c>
      <c r="HO24" s="32" t="s">
        <v>229</v>
      </c>
      <c r="HP24" s="32" t="s">
        <v>230</v>
      </c>
      <c r="HQ24" s="32" t="s">
        <v>231</v>
      </c>
      <c r="HR24" s="32" t="s">
        <v>232</v>
      </c>
      <c r="HS24" s="32" t="s">
        <v>233</v>
      </c>
      <c r="HT24" s="32" t="s">
        <v>234</v>
      </c>
      <c r="HU24" s="32" t="s">
        <v>235</v>
      </c>
      <c r="HV24" s="32" t="s">
        <v>236</v>
      </c>
      <c r="HW24" s="32" t="s">
        <v>237</v>
      </c>
      <c r="HX24" s="32" t="s">
        <v>238</v>
      </c>
      <c r="HY24" s="32" t="s">
        <v>239</v>
      </c>
      <c r="HZ24" s="32" t="s">
        <v>240</v>
      </c>
      <c r="IA24" s="32" t="s">
        <v>241</v>
      </c>
      <c r="IB24" s="32" t="s">
        <v>242</v>
      </c>
      <c r="IC24" s="32" t="s">
        <v>243</v>
      </c>
      <c r="ID24" s="32" t="s">
        <v>244</v>
      </c>
      <c r="IE24" s="32" t="s">
        <v>245</v>
      </c>
      <c r="IF24" s="32" t="s">
        <v>246</v>
      </c>
      <c r="IG24" s="32" t="s">
        <v>247</v>
      </c>
      <c r="IH24" s="32" t="s">
        <v>248</v>
      </c>
      <c r="II24" s="32" t="s">
        <v>249</v>
      </c>
      <c r="IJ24" s="32" t="s">
        <v>356</v>
      </c>
      <c r="IK24" s="32" t="s">
        <v>357</v>
      </c>
      <c r="IL24" s="32" t="s">
        <v>358</v>
      </c>
      <c r="IM24" s="32" t="s">
        <v>359</v>
      </c>
      <c r="IN24" s="32" t="s">
        <v>360</v>
      </c>
      <c r="IO24" s="32" t="s">
        <v>361</v>
      </c>
      <c r="IP24" s="32" t="s">
        <v>362</v>
      </c>
      <c r="IQ24" s="32" t="s">
        <v>363</v>
      </c>
      <c r="IR24" s="32" t="s">
        <v>364</v>
      </c>
      <c r="IS24" s="32" t="s">
        <v>365</v>
      </c>
      <c r="IT24" s="32" t="s">
        <v>366</v>
      </c>
      <c r="IU24" s="32" t="s">
        <v>367</v>
      </c>
      <c r="IV24" s="32" t="s">
        <v>368</v>
      </c>
      <c r="IW24" s="32" t="s">
        <v>369</v>
      </c>
      <c r="IX24" s="32" t="s">
        <v>370</v>
      </c>
      <c r="IY24" s="32" t="s">
        <v>371</v>
      </c>
      <c r="IZ24" s="32" t="s">
        <v>372</v>
      </c>
      <c r="JA24" s="32" t="s">
        <v>373</v>
      </c>
      <c r="JB24" s="32" t="s">
        <v>374</v>
      </c>
      <c r="JC24" s="32" t="s">
        <v>375</v>
      </c>
      <c r="JD24" s="32" t="s">
        <v>376</v>
      </c>
      <c r="JE24" s="32" t="s">
        <v>377</v>
      </c>
      <c r="JF24" s="32" t="s">
        <v>378</v>
      </c>
      <c r="JG24" s="32" t="s">
        <v>379</v>
      </c>
      <c r="JH24" s="32" t="s">
        <v>380</v>
      </c>
      <c r="JI24" s="32" t="s">
        <v>381</v>
      </c>
      <c r="JJ24" s="32" t="s">
        <v>382</v>
      </c>
      <c r="JK24" s="32" t="s">
        <v>383</v>
      </c>
      <c r="JL24" s="32" t="s">
        <v>384</v>
      </c>
      <c r="JM24" s="32" t="s">
        <v>385</v>
      </c>
      <c r="JN24" s="32" t="s">
        <v>386</v>
      </c>
      <c r="JO24" s="32" t="s">
        <v>387</v>
      </c>
      <c r="JP24" s="32" t="s">
        <v>388</v>
      </c>
      <c r="JQ24" s="32" t="s">
        <v>389</v>
      </c>
      <c r="JR24" s="32" t="s">
        <v>390</v>
      </c>
      <c r="JS24" s="32" t="s">
        <v>391</v>
      </c>
      <c r="JT24" s="32" t="s">
        <v>392</v>
      </c>
      <c r="JU24" s="32" t="s">
        <v>393</v>
      </c>
      <c r="JV24" s="32" t="s">
        <v>394</v>
      </c>
      <c r="JW24" s="32" t="s">
        <v>395</v>
      </c>
      <c r="JX24" s="32" t="s">
        <v>396</v>
      </c>
      <c r="JY24" s="32" t="s">
        <v>397</v>
      </c>
      <c r="JZ24" s="32" t="s">
        <v>398</v>
      </c>
      <c r="KA24" s="32" t="s">
        <v>399</v>
      </c>
      <c r="KB24" s="32" t="s">
        <v>400</v>
      </c>
      <c r="KC24" s="32" t="s">
        <v>401</v>
      </c>
      <c r="KD24" s="32" t="s">
        <v>402</v>
      </c>
      <c r="KE24" s="32" t="s">
        <v>403</v>
      </c>
      <c r="KF24" s="32" t="s">
        <v>404</v>
      </c>
      <c r="KG24" s="32" t="s">
        <v>405</v>
      </c>
      <c r="KH24" s="32" t="s">
        <v>406</v>
      </c>
      <c r="KI24" s="32" t="s">
        <v>407</v>
      </c>
      <c r="KJ24" s="32" t="s">
        <v>408</v>
      </c>
      <c r="KK24" s="32" t="s">
        <v>409</v>
      </c>
      <c r="KL24" s="32" t="s">
        <v>410</v>
      </c>
      <c r="KM24" s="32" t="s">
        <v>411</v>
      </c>
      <c r="KN24" s="32" t="s">
        <v>412</v>
      </c>
      <c r="KO24" s="32" t="s">
        <v>413</v>
      </c>
      <c r="KP24" s="32" t="s">
        <v>414</v>
      </c>
      <c r="KQ24" s="32" t="s">
        <v>415</v>
      </c>
      <c r="KR24" s="32" t="s">
        <v>416</v>
      </c>
      <c r="KS24" s="32" t="s">
        <v>417</v>
      </c>
      <c r="KT24" s="32" t="s">
        <v>418</v>
      </c>
      <c r="KU24" s="32" t="s">
        <v>419</v>
      </c>
      <c r="KV24" s="32" t="s">
        <v>420</v>
      </c>
      <c r="KW24" s="32" t="s">
        <v>421</v>
      </c>
      <c r="KX24" s="32" t="s">
        <v>422</v>
      </c>
      <c r="KY24" s="32" t="s">
        <v>423</v>
      </c>
      <c r="KZ24" s="32" t="s">
        <v>424</v>
      </c>
      <c r="LA24" s="32" t="s">
        <v>425</v>
      </c>
      <c r="LB24" s="32" t="s">
        <v>426</v>
      </c>
      <c r="LC24" s="32" t="s">
        <v>427</v>
      </c>
      <c r="LD24" s="32" t="s">
        <v>428</v>
      </c>
      <c r="LE24" s="32" t="s">
        <v>429</v>
      </c>
      <c r="LF24" s="32" t="s">
        <v>430</v>
      </c>
      <c r="LG24" s="32" t="s">
        <v>431</v>
      </c>
      <c r="LH24" s="32" t="s">
        <v>432</v>
      </c>
      <c r="LI24" s="32" t="s">
        <v>433</v>
      </c>
      <c r="LJ24" s="32" t="s">
        <v>434</v>
      </c>
      <c r="LK24" s="32" t="s">
        <v>435</v>
      </c>
      <c r="LL24" s="32" t="s">
        <v>436</v>
      </c>
      <c r="LM24" s="32" t="s">
        <v>437</v>
      </c>
      <c r="LN24" s="32" t="s">
        <v>438</v>
      </c>
      <c r="LO24" s="32" t="s">
        <v>439</v>
      </c>
      <c r="LP24" s="32" t="s">
        <v>440</v>
      </c>
      <c r="LQ24" s="32" t="s">
        <v>441</v>
      </c>
      <c r="LR24" s="32" t="s">
        <v>442</v>
      </c>
      <c r="LS24" s="32" t="s">
        <v>443</v>
      </c>
      <c r="LT24" s="32" t="s">
        <v>444</v>
      </c>
      <c r="LU24" s="32" t="s">
        <v>445</v>
      </c>
      <c r="LV24" s="32" t="s">
        <v>446</v>
      </c>
      <c r="LW24" s="32" t="s">
        <v>447</v>
      </c>
      <c r="LX24" s="32" t="s">
        <v>448</v>
      </c>
      <c r="LY24" s="32" t="s">
        <v>449</v>
      </c>
      <c r="LZ24" s="32" t="s">
        <v>450</v>
      </c>
      <c r="MA24" s="32" t="s">
        <v>451</v>
      </c>
      <c r="MB24" s="32" t="s">
        <v>452</v>
      </c>
      <c r="MC24" s="32" t="s">
        <v>453</v>
      </c>
      <c r="MD24" s="32" t="s">
        <v>454</v>
      </c>
      <c r="ME24" s="32" t="s">
        <v>455</v>
      </c>
      <c r="MF24" s="32" t="s">
        <v>456</v>
      </c>
      <c r="MG24" s="32" t="s">
        <v>457</v>
      </c>
      <c r="MH24" s="32" t="s">
        <v>458</v>
      </c>
      <c r="MI24" s="32" t="s">
        <v>459</v>
      </c>
      <c r="MJ24" s="32" t="s">
        <v>460</v>
      </c>
      <c r="MK24" s="32" t="s">
        <v>461</v>
      </c>
      <c r="ML24" s="32" t="s">
        <v>462</v>
      </c>
      <c r="MM24" s="32" t="s">
        <v>463</v>
      </c>
      <c r="MN24" s="32" t="s">
        <v>464</v>
      </c>
      <c r="MO24" s="32" t="s">
        <v>465</v>
      </c>
      <c r="MP24" s="32" t="s">
        <v>466</v>
      </c>
      <c r="MQ24" s="32" t="s">
        <v>467</v>
      </c>
      <c r="MR24" s="32" t="s">
        <v>468</v>
      </c>
      <c r="MS24" s="32" t="s">
        <v>469</v>
      </c>
      <c r="MT24" s="32" t="s">
        <v>470</v>
      </c>
      <c r="MU24" s="32" t="s">
        <v>471</v>
      </c>
      <c r="MV24" s="32" t="s">
        <v>472</v>
      </c>
      <c r="MW24" s="32" t="s">
        <v>473</v>
      </c>
      <c r="MX24" s="32" t="s">
        <v>474</v>
      </c>
      <c r="MY24" s="32" t="s">
        <v>475</v>
      </c>
      <c r="MZ24" s="32" t="s">
        <v>476</v>
      </c>
      <c r="NA24" s="32" t="s">
        <v>477</v>
      </c>
      <c r="NB24" s="32" t="s">
        <v>478</v>
      </c>
      <c r="NC24" s="32" t="s">
        <v>479</v>
      </c>
      <c r="ND24" s="32" t="s">
        <v>480</v>
      </c>
      <c r="NE24" s="32" t="s">
        <v>481</v>
      </c>
      <c r="NF24" s="32" t="s">
        <v>482</v>
      </c>
      <c r="NG24" s="32" t="s">
        <v>483</v>
      </c>
      <c r="NH24" s="32" t="s">
        <v>484</v>
      </c>
      <c r="NI24" s="32" t="s">
        <v>485</v>
      </c>
      <c r="NJ24" s="32" t="s">
        <v>486</v>
      </c>
      <c r="NK24" s="32" t="s">
        <v>487</v>
      </c>
      <c r="NL24" s="32" t="s">
        <v>488</v>
      </c>
      <c r="NM24" s="32" t="s">
        <v>489</v>
      </c>
      <c r="NN24" s="32" t="s">
        <v>490</v>
      </c>
      <c r="NO24" s="32" t="s">
        <v>491</v>
      </c>
      <c r="NP24" s="32" t="s">
        <v>492</v>
      </c>
      <c r="NQ24" s="32" t="s">
        <v>493</v>
      </c>
      <c r="NR24" s="32" t="s">
        <v>494</v>
      </c>
      <c r="NS24" s="32" t="s">
        <v>495</v>
      </c>
      <c r="NT24" s="32" t="s">
        <v>496</v>
      </c>
      <c r="NU24" s="32" t="s">
        <v>497</v>
      </c>
      <c r="NV24" s="32" t="s">
        <v>498</v>
      </c>
      <c r="NW24" s="32" t="s">
        <v>499</v>
      </c>
      <c r="NX24" s="32" t="s">
        <v>500</v>
      </c>
      <c r="NY24" s="32" t="s">
        <v>501</v>
      </c>
      <c r="NZ24" s="32" t="s">
        <v>502</v>
      </c>
      <c r="OA24" s="32" t="s">
        <v>503</v>
      </c>
      <c r="OB24" s="32" t="s">
        <v>504</v>
      </c>
      <c r="OC24" s="32" t="s">
        <v>505</v>
      </c>
      <c r="OD24" s="32" t="s">
        <v>506</v>
      </c>
      <c r="OE24" s="32" t="s">
        <v>507</v>
      </c>
      <c r="OF24" s="32" t="s">
        <v>508</v>
      </c>
      <c r="OG24" s="32" t="s">
        <v>509</v>
      </c>
      <c r="OH24" s="32" t="s">
        <v>510</v>
      </c>
      <c r="OI24" s="32" t="s">
        <v>511</v>
      </c>
      <c r="OJ24" s="32" t="s">
        <v>512</v>
      </c>
      <c r="OK24" s="32" t="s">
        <v>513</v>
      </c>
      <c r="OL24" s="32" t="s">
        <v>514</v>
      </c>
      <c r="OM24" s="32" t="s">
        <v>515</v>
      </c>
      <c r="ON24" s="32" t="s">
        <v>516</v>
      </c>
      <c r="OO24" s="32" t="s">
        <v>517</v>
      </c>
      <c r="OP24" s="32" t="s">
        <v>518</v>
      </c>
      <c r="OQ24" s="32" t="s">
        <v>519</v>
      </c>
      <c r="OR24" s="32" t="s">
        <v>520</v>
      </c>
      <c r="OS24" s="32" t="s">
        <v>521</v>
      </c>
      <c r="OT24" s="32" t="s">
        <v>522</v>
      </c>
      <c r="OU24" s="32" t="s">
        <v>523</v>
      </c>
      <c r="OV24" s="32" t="s">
        <v>524</v>
      </c>
      <c r="OW24" s="32" t="s">
        <v>525</v>
      </c>
      <c r="OX24" s="32" t="s">
        <v>526</v>
      </c>
      <c r="OY24" s="32" t="s">
        <v>527</v>
      </c>
      <c r="OZ24" s="32" t="s">
        <v>528</v>
      </c>
      <c r="PA24" s="32" t="s">
        <v>529</v>
      </c>
      <c r="PB24" s="32" t="s">
        <v>530</v>
      </c>
      <c r="PC24" s="32" t="s">
        <v>531</v>
      </c>
      <c r="PD24" s="32" t="s">
        <v>532</v>
      </c>
      <c r="PE24" s="32" t="s">
        <v>533</v>
      </c>
      <c r="PF24" s="32" t="s">
        <v>534</v>
      </c>
      <c r="PG24" s="32" t="s">
        <v>535</v>
      </c>
    </row>
    <row r="25" spans="1:423" x14ac:dyDescent="0.25">
      <c r="A25" s="12"/>
      <c r="B25" s="6" t="s">
        <v>251</v>
      </c>
      <c r="C25" s="22"/>
      <c r="D25" s="46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</row>
    <row r="26" spans="1:423" x14ac:dyDescent="0.25">
      <c r="A26" s="8"/>
      <c r="B26" s="47" t="s">
        <v>252</v>
      </c>
      <c r="C26" s="48"/>
      <c r="D26" s="4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  <c r="JJ26" s="39"/>
      <c r="JK26" s="39"/>
      <c r="JL26" s="39"/>
      <c r="JM26" s="39"/>
      <c r="JN26" s="39"/>
      <c r="JO26" s="39"/>
      <c r="JP26" s="39"/>
      <c r="JQ26" s="39"/>
      <c r="JR26" s="39"/>
      <c r="JS26" s="39"/>
      <c r="JT26" s="39"/>
      <c r="JU26" s="39"/>
      <c r="JV26" s="39"/>
      <c r="JW26" s="39"/>
      <c r="JX26" s="39"/>
      <c r="JY26" s="39"/>
      <c r="JZ26" s="39"/>
      <c r="KA26" s="39"/>
      <c r="KB26" s="39"/>
      <c r="KC26" s="39"/>
      <c r="KD26" s="39"/>
      <c r="KE26" s="39"/>
      <c r="KF26" s="39"/>
      <c r="KG26" s="39"/>
      <c r="KH26" s="39"/>
      <c r="KI26" s="39"/>
      <c r="KJ26" s="39"/>
      <c r="KK26" s="39"/>
      <c r="KL26" s="39"/>
      <c r="KM26" s="39"/>
      <c r="KN26" s="39"/>
      <c r="KO26" s="39"/>
      <c r="KP26" s="39"/>
      <c r="KQ26" s="39"/>
      <c r="KR26" s="39"/>
      <c r="KS26" s="39"/>
      <c r="KT26" s="39"/>
      <c r="KU26" s="39"/>
      <c r="KV26" s="39"/>
      <c r="KW26" s="39"/>
      <c r="KX26" s="39"/>
      <c r="KY26" s="39"/>
      <c r="KZ26" s="39"/>
      <c r="LA26" s="39"/>
      <c r="LB26" s="39"/>
      <c r="LC26" s="39"/>
      <c r="LD26" s="39"/>
      <c r="LE26" s="39"/>
      <c r="LF26" s="39"/>
      <c r="LG26" s="39"/>
      <c r="LH26" s="39"/>
      <c r="LI26" s="39"/>
      <c r="LJ26" s="39"/>
      <c r="LK26" s="39"/>
      <c r="LL26" s="39"/>
      <c r="LM26" s="39"/>
      <c r="LN26" s="39"/>
      <c r="LO26" s="39"/>
      <c r="LP26" s="39"/>
      <c r="LQ26" s="39"/>
      <c r="LR26" s="39"/>
      <c r="LS26" s="39"/>
      <c r="LT26" s="39"/>
      <c r="LU26" s="39"/>
      <c r="LV26" s="39"/>
      <c r="LW26" s="39"/>
      <c r="LX26" s="39"/>
      <c r="LY26" s="39"/>
      <c r="LZ26" s="39"/>
      <c r="MA26" s="39"/>
      <c r="MB26" s="39"/>
      <c r="MC26" s="39"/>
      <c r="MD26" s="39"/>
      <c r="ME26" s="39"/>
      <c r="MF26" s="39"/>
      <c r="MG26" s="39"/>
      <c r="MH26" s="39"/>
      <c r="MI26" s="39"/>
      <c r="MJ26" s="39"/>
      <c r="MK26" s="39"/>
      <c r="ML26" s="39"/>
      <c r="MM26" s="39"/>
      <c r="MN26" s="39"/>
      <c r="MO26" s="39"/>
      <c r="MP26" s="39"/>
      <c r="MQ26" s="39"/>
      <c r="MR26" s="39"/>
      <c r="MS26" s="39"/>
      <c r="MT26" s="39"/>
      <c r="MU26" s="39"/>
      <c r="MV26" s="39"/>
      <c r="MW26" s="39"/>
      <c r="MX26" s="39"/>
      <c r="MY26" s="39"/>
      <c r="MZ26" s="39"/>
      <c r="NA26" s="39"/>
      <c r="NB26" s="39"/>
      <c r="NC26" s="39"/>
      <c r="ND26" s="39"/>
      <c r="NE26" s="39"/>
      <c r="NF26" s="39"/>
      <c r="NG26" s="39"/>
      <c r="NH26" s="39"/>
      <c r="NI26" s="39"/>
      <c r="NJ26" s="39"/>
      <c r="NK26" s="39"/>
      <c r="NL26" s="39"/>
      <c r="NM26" s="39"/>
      <c r="NN26" s="39"/>
      <c r="NO26" s="39"/>
      <c r="NP26" s="39"/>
      <c r="NQ26" s="39"/>
      <c r="NR26" s="39"/>
      <c r="NS26" s="39"/>
      <c r="NT26" s="39"/>
      <c r="NU26" s="39"/>
      <c r="NV26" s="39"/>
      <c r="NW26" s="39"/>
      <c r="NX26" s="39"/>
      <c r="NY26" s="39"/>
      <c r="NZ26" s="39"/>
      <c r="OA26" s="39"/>
      <c r="OB26" s="39"/>
      <c r="OC26" s="39"/>
      <c r="OD26" s="39"/>
      <c r="OE26" s="39"/>
      <c r="OF26" s="39"/>
      <c r="OG26" s="39"/>
      <c r="OH26" s="39"/>
      <c r="OI26" s="39"/>
      <c r="OJ26" s="39"/>
      <c r="OK26" s="39"/>
      <c r="OL26" s="39"/>
      <c r="OM26" s="39"/>
      <c r="ON26" s="39"/>
      <c r="OO26" s="39"/>
      <c r="OP26" s="39"/>
      <c r="OQ26" s="39"/>
      <c r="OR26" s="39"/>
      <c r="OS26" s="39"/>
      <c r="OT26" s="39"/>
      <c r="OU26" s="39"/>
      <c r="OV26" s="39"/>
      <c r="OW26" s="39"/>
      <c r="OX26" s="39"/>
      <c r="OY26" s="39"/>
      <c r="OZ26" s="39"/>
      <c r="PA26" s="39"/>
      <c r="PB26" s="39"/>
      <c r="PC26" s="39"/>
      <c r="PD26" s="39"/>
      <c r="PE26" s="39"/>
      <c r="PF26" s="39"/>
      <c r="PG26" s="39"/>
    </row>
    <row r="27" spans="1:423" x14ac:dyDescent="0.25">
      <c r="A27" s="8"/>
      <c r="B27" s="50" t="s">
        <v>543</v>
      </c>
      <c r="C27" s="51"/>
      <c r="D27" s="4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  <c r="KB27" s="39"/>
      <c r="KC27" s="39"/>
      <c r="KD27" s="39"/>
      <c r="KE27" s="39"/>
      <c r="KF27" s="39"/>
      <c r="KG27" s="39"/>
      <c r="KH27" s="39"/>
      <c r="KI27" s="39"/>
      <c r="KJ27" s="39"/>
      <c r="KK27" s="39"/>
      <c r="KL27" s="39"/>
      <c r="KM27" s="39"/>
      <c r="KN27" s="39"/>
      <c r="KO27" s="39"/>
      <c r="KP27" s="39"/>
      <c r="KQ27" s="39"/>
      <c r="KR27" s="39"/>
      <c r="KS27" s="39"/>
      <c r="KT27" s="39"/>
      <c r="KU27" s="39"/>
      <c r="KV27" s="39"/>
      <c r="KW27" s="39"/>
      <c r="KX27" s="39"/>
      <c r="KY27" s="39"/>
      <c r="KZ27" s="39"/>
      <c r="LA27" s="39"/>
      <c r="LB27" s="39"/>
      <c r="LC27" s="39"/>
      <c r="LD27" s="39"/>
      <c r="LE27" s="39"/>
      <c r="LF27" s="39"/>
      <c r="LG27" s="39"/>
      <c r="LH27" s="39"/>
      <c r="LI27" s="39"/>
      <c r="LJ27" s="39"/>
      <c r="LK27" s="39"/>
      <c r="LL27" s="39"/>
      <c r="LM27" s="39"/>
      <c r="LN27" s="39"/>
      <c r="LO27" s="39"/>
      <c r="LP27" s="39"/>
      <c r="LQ27" s="39"/>
      <c r="LR27" s="39"/>
      <c r="LS27" s="39"/>
      <c r="LT27" s="39"/>
      <c r="LU27" s="39"/>
      <c r="LV27" s="39"/>
      <c r="LW27" s="39"/>
      <c r="LX27" s="39"/>
      <c r="LY27" s="39"/>
      <c r="LZ27" s="39"/>
      <c r="MA27" s="39"/>
      <c r="MB27" s="39"/>
      <c r="MC27" s="39"/>
      <c r="MD27" s="39"/>
      <c r="ME27" s="39"/>
      <c r="MF27" s="39"/>
      <c r="MG27" s="39"/>
      <c r="MH27" s="39"/>
      <c r="MI27" s="39"/>
      <c r="MJ27" s="39"/>
      <c r="MK27" s="39"/>
      <c r="ML27" s="39"/>
      <c r="MM27" s="39"/>
      <c r="MN27" s="39"/>
      <c r="MO27" s="39"/>
      <c r="MP27" s="39"/>
      <c r="MQ27" s="39"/>
      <c r="MR27" s="39"/>
      <c r="MS27" s="39"/>
      <c r="MT27" s="39"/>
      <c r="MU27" s="39"/>
      <c r="MV27" s="39"/>
      <c r="MW27" s="39"/>
      <c r="MX27" s="39"/>
      <c r="MY27" s="39"/>
      <c r="MZ27" s="39"/>
      <c r="NA27" s="39"/>
      <c r="NB27" s="39"/>
      <c r="NC27" s="39"/>
      <c r="ND27" s="39"/>
      <c r="NE27" s="39"/>
      <c r="NF27" s="39"/>
      <c r="NG27" s="39"/>
      <c r="NH27" s="39"/>
      <c r="NI27" s="39"/>
      <c r="NJ27" s="39"/>
      <c r="NK27" s="39"/>
      <c r="NL27" s="39"/>
      <c r="NM27" s="39"/>
      <c r="NN27" s="39"/>
      <c r="NO27" s="39"/>
      <c r="NP27" s="39"/>
      <c r="NQ27" s="39"/>
      <c r="NR27" s="39"/>
      <c r="NS27" s="39"/>
      <c r="NT27" s="39"/>
      <c r="NU27" s="39"/>
      <c r="NV27" s="39"/>
      <c r="NW27" s="39"/>
      <c r="NX27" s="39"/>
      <c r="NY27" s="39"/>
      <c r="NZ27" s="39"/>
      <c r="OA27" s="39"/>
      <c r="OB27" s="39"/>
      <c r="OC27" s="39"/>
      <c r="OD27" s="39"/>
      <c r="OE27" s="39"/>
      <c r="OF27" s="39"/>
      <c r="OG27" s="39"/>
      <c r="OH27" s="39"/>
      <c r="OI27" s="39"/>
      <c r="OJ27" s="39"/>
      <c r="OK27" s="39"/>
      <c r="OL27" s="39"/>
      <c r="OM27" s="39"/>
      <c r="ON27" s="39"/>
      <c r="OO27" s="39"/>
      <c r="OP27" s="39"/>
      <c r="OQ27" s="39"/>
      <c r="OR27" s="39"/>
      <c r="OS27" s="39"/>
      <c r="OT27" s="39"/>
      <c r="OU27" s="39"/>
      <c r="OV27" s="39"/>
      <c r="OW27" s="39"/>
      <c r="OX27" s="39"/>
      <c r="OY27" s="39"/>
      <c r="OZ27" s="39"/>
      <c r="PA27" s="39"/>
      <c r="PB27" s="39"/>
      <c r="PC27" s="39"/>
      <c r="PD27" s="39"/>
      <c r="PE27" s="39"/>
      <c r="PF27" s="39"/>
      <c r="PG27" s="39"/>
    </row>
    <row r="28" spans="1:423" x14ac:dyDescent="0.25">
      <c r="A28" s="8"/>
      <c r="B28" s="52" t="s">
        <v>257</v>
      </c>
      <c r="C28" s="53"/>
      <c r="D28" s="67">
        <v>0</v>
      </c>
      <c r="E28" s="54">
        <v>182</v>
      </c>
      <c r="F28" s="54">
        <v>364</v>
      </c>
      <c r="G28" s="54">
        <v>546</v>
      </c>
      <c r="H28" s="54">
        <v>728</v>
      </c>
      <c r="I28" s="54">
        <v>910</v>
      </c>
      <c r="J28" s="54">
        <v>1092</v>
      </c>
      <c r="K28" s="54">
        <v>1274</v>
      </c>
      <c r="L28" s="54">
        <v>1456</v>
      </c>
      <c r="M28" s="54">
        <v>1638</v>
      </c>
      <c r="N28" s="54">
        <v>1820</v>
      </c>
      <c r="O28" s="54">
        <v>2002</v>
      </c>
      <c r="P28" s="54">
        <v>2184</v>
      </c>
      <c r="Q28" s="54">
        <v>2366</v>
      </c>
      <c r="R28" s="54">
        <v>2548</v>
      </c>
      <c r="S28" s="54">
        <v>2730</v>
      </c>
      <c r="T28" s="54">
        <v>2912</v>
      </c>
      <c r="U28" s="54">
        <v>3094</v>
      </c>
      <c r="V28" s="54">
        <v>3276</v>
      </c>
      <c r="W28" s="54">
        <v>3458</v>
      </c>
      <c r="X28" s="54">
        <v>3640</v>
      </c>
      <c r="Y28" s="54">
        <v>3822</v>
      </c>
      <c r="Z28" s="54">
        <v>4004</v>
      </c>
      <c r="AA28" s="54">
        <v>4186</v>
      </c>
      <c r="AB28" s="54">
        <v>4368</v>
      </c>
      <c r="AC28" s="54">
        <v>4552</v>
      </c>
      <c r="AD28" s="54">
        <v>4736</v>
      </c>
      <c r="AE28" s="54">
        <v>4920</v>
      </c>
      <c r="AF28" s="54">
        <v>5104</v>
      </c>
      <c r="AG28" s="54">
        <v>5288</v>
      </c>
      <c r="AH28" s="54">
        <v>5472</v>
      </c>
      <c r="AI28" s="54">
        <v>5656</v>
      </c>
      <c r="AJ28" s="54">
        <v>5840</v>
      </c>
      <c r="AK28" s="54">
        <v>6024</v>
      </c>
      <c r="AL28" s="54">
        <v>6208</v>
      </c>
      <c r="AM28" s="54">
        <v>6392</v>
      </c>
      <c r="AN28" s="54">
        <v>6576</v>
      </c>
      <c r="AO28" s="54">
        <v>6760</v>
      </c>
      <c r="AP28" s="54">
        <v>6944</v>
      </c>
      <c r="AQ28" s="54">
        <v>7128</v>
      </c>
      <c r="AR28" s="54">
        <v>7312</v>
      </c>
      <c r="AS28" s="54">
        <v>7496</v>
      </c>
      <c r="AT28" s="54">
        <v>7680</v>
      </c>
      <c r="AU28" s="54">
        <v>7864</v>
      </c>
      <c r="AV28" s="54">
        <v>8048</v>
      </c>
      <c r="AW28" s="54">
        <v>8232</v>
      </c>
      <c r="AX28" s="54">
        <v>8416</v>
      </c>
      <c r="AY28" s="54">
        <v>8600</v>
      </c>
      <c r="AZ28" s="54">
        <v>8600</v>
      </c>
      <c r="BA28" s="54">
        <v>8600</v>
      </c>
      <c r="BB28" s="54">
        <v>8600</v>
      </c>
      <c r="BC28" s="54">
        <v>8600</v>
      </c>
      <c r="BD28" s="54">
        <v>8600</v>
      </c>
      <c r="BE28" s="54">
        <v>8600</v>
      </c>
      <c r="BF28" s="54">
        <v>8600</v>
      </c>
      <c r="BG28" s="54">
        <v>8600</v>
      </c>
      <c r="BH28" s="54">
        <v>8600</v>
      </c>
      <c r="BI28" s="54">
        <v>8600</v>
      </c>
      <c r="BJ28" s="54">
        <v>8600</v>
      </c>
      <c r="BK28" s="54">
        <v>8600</v>
      </c>
      <c r="BL28" s="54">
        <v>8600</v>
      </c>
      <c r="BM28" s="54">
        <v>8600</v>
      </c>
      <c r="BN28" s="54">
        <v>8600</v>
      </c>
      <c r="BO28" s="54">
        <v>8600</v>
      </c>
      <c r="BP28" s="54">
        <v>8600</v>
      </c>
      <c r="BQ28" s="54">
        <v>8600</v>
      </c>
      <c r="BR28" s="54">
        <v>8600</v>
      </c>
      <c r="BS28" s="54">
        <v>8600</v>
      </c>
      <c r="BT28" s="54">
        <v>8600</v>
      </c>
      <c r="BU28" s="54">
        <v>8600</v>
      </c>
      <c r="BV28" s="54">
        <v>8600</v>
      </c>
      <c r="BW28" s="54">
        <v>8600</v>
      </c>
      <c r="BX28" s="54">
        <v>8600</v>
      </c>
      <c r="BY28" s="54">
        <v>8600</v>
      </c>
      <c r="BZ28" s="54">
        <v>8600</v>
      </c>
      <c r="CA28" s="54">
        <v>8600</v>
      </c>
      <c r="CB28" s="54">
        <v>8600</v>
      </c>
      <c r="CC28" s="54">
        <v>8600</v>
      </c>
      <c r="CD28" s="54">
        <v>8600</v>
      </c>
      <c r="CE28" s="54">
        <v>8600</v>
      </c>
      <c r="CF28" s="54">
        <v>8600</v>
      </c>
      <c r="CG28" s="54">
        <v>8600</v>
      </c>
      <c r="CH28" s="54">
        <v>8600</v>
      </c>
      <c r="CI28" s="54">
        <v>8600</v>
      </c>
      <c r="CJ28" s="54">
        <v>8600</v>
      </c>
      <c r="CK28" s="54">
        <v>8600</v>
      </c>
      <c r="CL28" s="54">
        <v>8600</v>
      </c>
      <c r="CM28" s="54">
        <v>8600</v>
      </c>
      <c r="CN28" s="54">
        <v>8600</v>
      </c>
      <c r="CO28" s="54">
        <v>8600</v>
      </c>
      <c r="CP28" s="54">
        <v>8600</v>
      </c>
      <c r="CQ28" s="54">
        <v>8600</v>
      </c>
      <c r="CR28" s="54">
        <v>8600</v>
      </c>
      <c r="CS28" s="54">
        <v>8600</v>
      </c>
      <c r="CT28" s="54">
        <v>8600</v>
      </c>
      <c r="CU28" s="54">
        <v>8600</v>
      </c>
      <c r="CV28" s="54">
        <v>8600</v>
      </c>
      <c r="CW28" s="54">
        <v>8600</v>
      </c>
      <c r="CX28" s="54">
        <v>8600</v>
      </c>
      <c r="CY28" s="54">
        <v>8600</v>
      </c>
      <c r="CZ28" s="54">
        <v>8600</v>
      </c>
      <c r="DA28" s="54">
        <v>8600</v>
      </c>
      <c r="DB28" s="54">
        <v>8600</v>
      </c>
      <c r="DC28" s="54">
        <v>8600</v>
      </c>
      <c r="DD28" s="54">
        <v>8600</v>
      </c>
      <c r="DE28" s="54">
        <v>8600</v>
      </c>
      <c r="DF28" s="54">
        <v>8600</v>
      </c>
      <c r="DG28" s="54">
        <v>8600</v>
      </c>
      <c r="DH28" s="54">
        <v>8600</v>
      </c>
      <c r="DI28" s="54">
        <v>8600</v>
      </c>
      <c r="DJ28" s="54">
        <v>8600</v>
      </c>
      <c r="DK28" s="54">
        <v>8600</v>
      </c>
      <c r="DL28" s="54">
        <v>8600</v>
      </c>
      <c r="DM28" s="54">
        <v>8600</v>
      </c>
      <c r="DN28" s="54">
        <v>8600</v>
      </c>
      <c r="DO28" s="54">
        <v>8600</v>
      </c>
      <c r="DP28" s="54">
        <v>8600</v>
      </c>
      <c r="DQ28" s="54">
        <v>8600</v>
      </c>
      <c r="DR28" s="54">
        <v>8600</v>
      </c>
      <c r="DS28" s="54">
        <v>8600</v>
      </c>
      <c r="DT28" s="54">
        <v>8600</v>
      </c>
      <c r="DU28" s="54">
        <v>8600</v>
      </c>
      <c r="DV28" s="54">
        <v>8600</v>
      </c>
      <c r="DW28" s="54">
        <v>8600</v>
      </c>
      <c r="DX28" s="54">
        <v>8600</v>
      </c>
      <c r="DY28" s="54">
        <v>8600</v>
      </c>
      <c r="DZ28" s="54">
        <v>8600</v>
      </c>
      <c r="EA28" s="54">
        <v>8600</v>
      </c>
      <c r="EB28" s="54">
        <v>8600</v>
      </c>
      <c r="EC28" s="54">
        <v>8600</v>
      </c>
      <c r="ED28" s="54">
        <v>8600</v>
      </c>
      <c r="EE28" s="54">
        <v>8600</v>
      </c>
      <c r="EF28" s="54">
        <v>8600</v>
      </c>
      <c r="EG28" s="54">
        <v>8600</v>
      </c>
      <c r="EH28" s="54">
        <v>8600</v>
      </c>
      <c r="EI28" s="54">
        <v>8600</v>
      </c>
      <c r="EJ28" s="54">
        <v>8600</v>
      </c>
      <c r="EK28" s="54">
        <v>8600</v>
      </c>
      <c r="EL28" s="54">
        <v>8600</v>
      </c>
      <c r="EM28" s="54">
        <v>8600</v>
      </c>
      <c r="EN28" s="54">
        <v>8600</v>
      </c>
      <c r="EO28" s="54">
        <v>8600</v>
      </c>
      <c r="EP28" s="54">
        <v>8600</v>
      </c>
      <c r="EQ28" s="54">
        <v>8600</v>
      </c>
      <c r="ER28" s="54">
        <v>8600</v>
      </c>
      <c r="ES28" s="54">
        <v>8600</v>
      </c>
      <c r="ET28" s="54">
        <v>8600</v>
      </c>
      <c r="EU28" s="54">
        <v>8600</v>
      </c>
      <c r="EV28" s="54">
        <v>8600</v>
      </c>
      <c r="EW28" s="54">
        <v>8600</v>
      </c>
      <c r="EX28" s="54">
        <v>8600</v>
      </c>
      <c r="EY28" s="54">
        <v>8600</v>
      </c>
      <c r="EZ28" s="54">
        <v>8600</v>
      </c>
      <c r="FA28" s="54">
        <v>8600</v>
      </c>
      <c r="FB28" s="54">
        <v>8600</v>
      </c>
      <c r="FC28" s="54">
        <v>8600</v>
      </c>
      <c r="FD28" s="54">
        <v>8600</v>
      </c>
      <c r="FE28" s="54">
        <v>8600</v>
      </c>
      <c r="FF28" s="54">
        <v>8600</v>
      </c>
      <c r="FG28" s="54">
        <v>8600</v>
      </c>
      <c r="FH28" s="54">
        <v>8600</v>
      </c>
      <c r="FI28" s="54">
        <v>8600</v>
      </c>
      <c r="FJ28" s="54">
        <v>8600</v>
      </c>
      <c r="FK28" s="54">
        <v>8600</v>
      </c>
      <c r="FL28" s="54">
        <v>8600</v>
      </c>
      <c r="FM28" s="54">
        <v>8600</v>
      </c>
      <c r="FN28" s="54">
        <v>8600</v>
      </c>
      <c r="FO28" s="54">
        <v>8600</v>
      </c>
      <c r="FP28" s="54">
        <v>8600</v>
      </c>
      <c r="FQ28" s="54">
        <v>8600</v>
      </c>
      <c r="FR28" s="54">
        <v>8600</v>
      </c>
      <c r="FS28" s="54">
        <v>8600</v>
      </c>
      <c r="FT28" s="54">
        <v>8600</v>
      </c>
      <c r="FU28" s="54">
        <v>8600</v>
      </c>
      <c r="FV28" s="54">
        <v>8600</v>
      </c>
      <c r="FW28" s="54">
        <v>8600</v>
      </c>
      <c r="FX28" s="54">
        <v>8600</v>
      </c>
      <c r="FY28" s="54">
        <v>8600</v>
      </c>
      <c r="FZ28" s="54">
        <v>8600</v>
      </c>
      <c r="GA28" s="54">
        <v>8600</v>
      </c>
      <c r="GB28" s="54">
        <v>8600</v>
      </c>
      <c r="GC28" s="54">
        <v>8600</v>
      </c>
      <c r="GD28" s="54">
        <v>8600</v>
      </c>
      <c r="GE28" s="54">
        <v>8600</v>
      </c>
      <c r="GF28" s="54">
        <v>8600</v>
      </c>
      <c r="GG28" s="54">
        <v>8600</v>
      </c>
      <c r="GH28" s="54">
        <v>8600</v>
      </c>
      <c r="GI28" s="54">
        <v>8600</v>
      </c>
      <c r="GJ28" s="54">
        <v>8600</v>
      </c>
      <c r="GK28" s="54">
        <v>8600</v>
      </c>
      <c r="GL28" s="54">
        <v>8600</v>
      </c>
      <c r="GM28" s="54">
        <v>8600</v>
      </c>
      <c r="GN28" s="54">
        <v>8600</v>
      </c>
      <c r="GO28" s="54">
        <v>8600</v>
      </c>
      <c r="GP28" s="54">
        <v>8600</v>
      </c>
      <c r="GQ28" s="54">
        <v>8600</v>
      </c>
      <c r="GR28" s="54">
        <v>8600</v>
      </c>
      <c r="GS28" s="54">
        <v>8600</v>
      </c>
      <c r="GT28" s="54">
        <v>8600</v>
      </c>
      <c r="GU28" s="54">
        <v>8600</v>
      </c>
      <c r="GV28" s="54">
        <v>8600</v>
      </c>
      <c r="GW28" s="54">
        <v>8600</v>
      </c>
      <c r="GX28" s="54">
        <v>8600</v>
      </c>
      <c r="GY28" s="54">
        <v>8600</v>
      </c>
      <c r="GZ28" s="54">
        <v>8600</v>
      </c>
      <c r="HA28" s="54">
        <v>8600</v>
      </c>
      <c r="HB28" s="54">
        <v>8600</v>
      </c>
      <c r="HC28" s="54">
        <v>8600</v>
      </c>
      <c r="HD28" s="54">
        <v>8600</v>
      </c>
      <c r="HE28" s="54">
        <v>8600</v>
      </c>
      <c r="HF28" s="54">
        <v>8600</v>
      </c>
      <c r="HG28" s="54">
        <v>8600</v>
      </c>
      <c r="HH28" s="54">
        <v>8600</v>
      </c>
      <c r="HI28" s="54">
        <v>8600</v>
      </c>
      <c r="HJ28" s="54">
        <v>8600</v>
      </c>
      <c r="HK28" s="54">
        <v>8600</v>
      </c>
      <c r="HL28" s="54">
        <v>8600</v>
      </c>
      <c r="HM28" s="54">
        <v>8600</v>
      </c>
      <c r="HN28" s="54">
        <v>8600</v>
      </c>
      <c r="HO28" s="54">
        <v>8600</v>
      </c>
      <c r="HP28" s="54">
        <v>8600</v>
      </c>
      <c r="HQ28" s="54">
        <v>8600</v>
      </c>
      <c r="HR28" s="54">
        <v>8600</v>
      </c>
      <c r="HS28" s="54">
        <v>8600</v>
      </c>
      <c r="HT28" s="54">
        <v>8600</v>
      </c>
      <c r="HU28" s="54">
        <v>8600</v>
      </c>
      <c r="HV28" s="54">
        <v>8600</v>
      </c>
      <c r="HW28" s="54">
        <v>8600</v>
      </c>
      <c r="HX28" s="54">
        <v>8600</v>
      </c>
      <c r="HY28" s="54">
        <v>8600</v>
      </c>
      <c r="HZ28" s="54">
        <v>8600</v>
      </c>
      <c r="IA28" s="54">
        <v>8600</v>
      </c>
      <c r="IB28" s="54">
        <v>8600</v>
      </c>
      <c r="IC28" s="54">
        <v>8600</v>
      </c>
      <c r="ID28" s="54">
        <v>8600</v>
      </c>
      <c r="IE28" s="54">
        <v>8600</v>
      </c>
      <c r="IF28" s="54">
        <v>8600</v>
      </c>
      <c r="IG28" s="54">
        <v>8600</v>
      </c>
      <c r="IH28" s="54">
        <v>8600</v>
      </c>
      <c r="II28" s="54">
        <v>8600</v>
      </c>
      <c r="IJ28" s="54">
        <v>0</v>
      </c>
      <c r="IK28" s="54">
        <v>0</v>
      </c>
      <c r="IL28" s="54">
        <v>0</v>
      </c>
      <c r="IM28" s="54">
        <v>0</v>
      </c>
      <c r="IN28" s="54">
        <v>0</v>
      </c>
      <c r="IO28" s="54">
        <v>0</v>
      </c>
      <c r="IP28" s="54">
        <v>0</v>
      </c>
      <c r="IQ28" s="54">
        <v>0</v>
      </c>
      <c r="IR28" s="54">
        <v>0</v>
      </c>
      <c r="IS28" s="54">
        <v>0</v>
      </c>
      <c r="IT28" s="54">
        <v>0</v>
      </c>
      <c r="IU28" s="54">
        <v>0</v>
      </c>
      <c r="IV28" s="54">
        <v>0</v>
      </c>
      <c r="IW28" s="54">
        <v>0</v>
      </c>
      <c r="IX28" s="54">
        <v>0</v>
      </c>
      <c r="IY28" s="54">
        <v>0</v>
      </c>
      <c r="IZ28" s="54">
        <v>0</v>
      </c>
      <c r="JA28" s="54">
        <v>0</v>
      </c>
      <c r="JB28" s="54">
        <v>0</v>
      </c>
      <c r="JC28" s="54">
        <v>0</v>
      </c>
      <c r="JD28" s="54">
        <v>0</v>
      </c>
      <c r="JE28" s="54">
        <v>0</v>
      </c>
      <c r="JF28" s="54">
        <v>0</v>
      </c>
      <c r="JG28" s="54">
        <v>0</v>
      </c>
      <c r="JH28" s="54">
        <v>0</v>
      </c>
      <c r="JI28" s="54">
        <v>0</v>
      </c>
      <c r="JJ28" s="54">
        <v>0</v>
      </c>
      <c r="JK28" s="54">
        <v>0</v>
      </c>
      <c r="JL28" s="54">
        <v>0</v>
      </c>
      <c r="JM28" s="54">
        <v>0</v>
      </c>
      <c r="JN28" s="54">
        <v>0</v>
      </c>
      <c r="JO28" s="54">
        <v>0</v>
      </c>
      <c r="JP28" s="54">
        <v>0</v>
      </c>
      <c r="JQ28" s="54">
        <v>0</v>
      </c>
      <c r="JR28" s="54">
        <v>0</v>
      </c>
      <c r="JS28" s="54">
        <v>0</v>
      </c>
      <c r="JT28" s="54">
        <v>0</v>
      </c>
      <c r="JU28" s="54">
        <v>0</v>
      </c>
      <c r="JV28" s="54">
        <v>0</v>
      </c>
      <c r="JW28" s="54">
        <v>0</v>
      </c>
      <c r="JX28" s="54">
        <v>0</v>
      </c>
      <c r="JY28" s="54">
        <v>0</v>
      </c>
      <c r="JZ28" s="54">
        <v>0</v>
      </c>
      <c r="KA28" s="54">
        <v>0</v>
      </c>
      <c r="KB28" s="54">
        <v>0</v>
      </c>
      <c r="KC28" s="54">
        <v>0</v>
      </c>
      <c r="KD28" s="54">
        <v>0</v>
      </c>
      <c r="KE28" s="54">
        <v>0</v>
      </c>
      <c r="KF28" s="54">
        <v>0</v>
      </c>
      <c r="KG28" s="54">
        <v>0</v>
      </c>
      <c r="KH28" s="54">
        <v>0</v>
      </c>
      <c r="KI28" s="54">
        <v>0</v>
      </c>
      <c r="KJ28" s="54">
        <v>0</v>
      </c>
      <c r="KK28" s="54">
        <v>0</v>
      </c>
      <c r="KL28" s="54">
        <v>0</v>
      </c>
      <c r="KM28" s="54">
        <v>0</v>
      </c>
      <c r="KN28" s="54">
        <v>0</v>
      </c>
      <c r="KO28" s="54">
        <v>0</v>
      </c>
      <c r="KP28" s="54">
        <v>0</v>
      </c>
      <c r="KQ28" s="54">
        <v>0</v>
      </c>
      <c r="KR28" s="54">
        <v>0</v>
      </c>
      <c r="KS28" s="54">
        <v>0</v>
      </c>
      <c r="KT28" s="54">
        <v>0</v>
      </c>
      <c r="KU28" s="54">
        <v>0</v>
      </c>
      <c r="KV28" s="54">
        <v>0</v>
      </c>
      <c r="KW28" s="54">
        <v>0</v>
      </c>
      <c r="KX28" s="54">
        <v>0</v>
      </c>
      <c r="KY28" s="54">
        <v>0</v>
      </c>
      <c r="KZ28" s="54">
        <v>0</v>
      </c>
      <c r="LA28" s="54">
        <v>0</v>
      </c>
      <c r="LB28" s="54">
        <v>0</v>
      </c>
      <c r="LC28" s="54">
        <v>0</v>
      </c>
      <c r="LD28" s="54">
        <v>0</v>
      </c>
      <c r="LE28" s="54">
        <v>0</v>
      </c>
      <c r="LF28" s="54">
        <v>0</v>
      </c>
      <c r="LG28" s="54">
        <v>0</v>
      </c>
      <c r="LH28" s="54">
        <v>0</v>
      </c>
      <c r="LI28" s="54">
        <v>0</v>
      </c>
      <c r="LJ28" s="54">
        <v>0</v>
      </c>
      <c r="LK28" s="54">
        <v>0</v>
      </c>
      <c r="LL28" s="54">
        <v>0</v>
      </c>
      <c r="LM28" s="54">
        <v>0</v>
      </c>
      <c r="LN28" s="54">
        <v>0</v>
      </c>
      <c r="LO28" s="54">
        <v>0</v>
      </c>
      <c r="LP28" s="54">
        <v>0</v>
      </c>
      <c r="LQ28" s="54">
        <v>0</v>
      </c>
      <c r="LR28" s="54">
        <v>0</v>
      </c>
      <c r="LS28" s="54">
        <v>0</v>
      </c>
      <c r="LT28" s="54">
        <v>0</v>
      </c>
      <c r="LU28" s="54">
        <v>0</v>
      </c>
      <c r="LV28" s="54">
        <v>0</v>
      </c>
      <c r="LW28" s="54">
        <v>0</v>
      </c>
      <c r="LX28" s="54">
        <v>0</v>
      </c>
      <c r="LY28" s="54">
        <v>0</v>
      </c>
      <c r="LZ28" s="54">
        <v>0</v>
      </c>
      <c r="MA28" s="54">
        <v>0</v>
      </c>
      <c r="MB28" s="54">
        <v>0</v>
      </c>
      <c r="MC28" s="54">
        <v>0</v>
      </c>
      <c r="MD28" s="54">
        <v>0</v>
      </c>
      <c r="ME28" s="54">
        <v>0</v>
      </c>
      <c r="MF28" s="54">
        <v>0</v>
      </c>
      <c r="MG28" s="54">
        <v>0</v>
      </c>
      <c r="MH28" s="54">
        <v>0</v>
      </c>
      <c r="MI28" s="54">
        <v>0</v>
      </c>
      <c r="MJ28" s="54">
        <v>0</v>
      </c>
      <c r="MK28" s="54">
        <v>0</v>
      </c>
      <c r="ML28" s="54">
        <v>0</v>
      </c>
      <c r="MM28" s="54">
        <v>0</v>
      </c>
      <c r="MN28" s="54">
        <v>0</v>
      </c>
      <c r="MO28" s="54">
        <v>0</v>
      </c>
      <c r="MP28" s="54">
        <v>0</v>
      </c>
      <c r="MQ28" s="54">
        <v>0</v>
      </c>
      <c r="MR28" s="54">
        <v>0</v>
      </c>
      <c r="MS28" s="54">
        <v>0</v>
      </c>
      <c r="MT28" s="54">
        <v>0</v>
      </c>
      <c r="MU28" s="54">
        <v>0</v>
      </c>
      <c r="MV28" s="54">
        <v>0</v>
      </c>
      <c r="MW28" s="54">
        <v>0</v>
      </c>
      <c r="MX28" s="54">
        <v>0</v>
      </c>
      <c r="MY28" s="54">
        <v>0</v>
      </c>
      <c r="MZ28" s="54">
        <v>0</v>
      </c>
      <c r="NA28" s="54">
        <v>0</v>
      </c>
      <c r="NB28" s="54">
        <v>0</v>
      </c>
      <c r="NC28" s="54">
        <v>0</v>
      </c>
      <c r="ND28" s="54">
        <v>0</v>
      </c>
      <c r="NE28" s="54">
        <v>0</v>
      </c>
      <c r="NF28" s="54">
        <v>0</v>
      </c>
      <c r="NG28" s="54">
        <v>0</v>
      </c>
      <c r="NH28" s="54">
        <v>0</v>
      </c>
      <c r="NI28" s="54">
        <v>0</v>
      </c>
      <c r="NJ28" s="54">
        <v>0</v>
      </c>
      <c r="NK28" s="54">
        <v>0</v>
      </c>
      <c r="NL28" s="54">
        <v>0</v>
      </c>
      <c r="NM28" s="54">
        <v>0</v>
      </c>
      <c r="NN28" s="54">
        <v>0</v>
      </c>
      <c r="NO28" s="54">
        <v>0</v>
      </c>
      <c r="NP28" s="54">
        <v>0</v>
      </c>
      <c r="NQ28" s="54">
        <v>0</v>
      </c>
      <c r="NR28" s="54">
        <v>0</v>
      </c>
      <c r="NS28" s="54">
        <v>0</v>
      </c>
      <c r="NT28" s="54">
        <v>0</v>
      </c>
      <c r="NU28" s="54">
        <v>0</v>
      </c>
      <c r="NV28" s="54">
        <v>0</v>
      </c>
      <c r="NW28" s="54">
        <v>0</v>
      </c>
      <c r="NX28" s="54">
        <v>0</v>
      </c>
      <c r="NY28" s="54">
        <v>0</v>
      </c>
      <c r="NZ28" s="54">
        <v>0</v>
      </c>
      <c r="OA28" s="54">
        <v>0</v>
      </c>
      <c r="OB28" s="54">
        <v>0</v>
      </c>
      <c r="OC28" s="54">
        <v>0</v>
      </c>
      <c r="OD28" s="54">
        <v>0</v>
      </c>
      <c r="OE28" s="54">
        <v>0</v>
      </c>
      <c r="OF28" s="54">
        <v>0</v>
      </c>
      <c r="OG28" s="54">
        <v>0</v>
      </c>
      <c r="OH28" s="54">
        <v>0</v>
      </c>
      <c r="OI28" s="54">
        <v>0</v>
      </c>
      <c r="OJ28" s="54">
        <v>0</v>
      </c>
      <c r="OK28" s="54">
        <v>0</v>
      </c>
      <c r="OL28" s="54">
        <v>0</v>
      </c>
      <c r="OM28" s="54">
        <v>0</v>
      </c>
      <c r="ON28" s="54">
        <v>0</v>
      </c>
      <c r="OO28" s="54">
        <v>0</v>
      </c>
      <c r="OP28" s="54">
        <v>0</v>
      </c>
      <c r="OQ28" s="54">
        <v>0</v>
      </c>
      <c r="OR28" s="54">
        <v>0</v>
      </c>
      <c r="OS28" s="54">
        <v>0</v>
      </c>
      <c r="OT28" s="54">
        <v>0</v>
      </c>
      <c r="OU28" s="54">
        <v>0</v>
      </c>
      <c r="OV28" s="54">
        <v>0</v>
      </c>
      <c r="OW28" s="54">
        <v>0</v>
      </c>
      <c r="OX28" s="54">
        <v>0</v>
      </c>
      <c r="OY28" s="54">
        <v>0</v>
      </c>
      <c r="OZ28" s="54">
        <v>0</v>
      </c>
      <c r="PA28" s="54">
        <v>0</v>
      </c>
      <c r="PB28" s="54">
        <v>0</v>
      </c>
      <c r="PC28" s="54">
        <v>0</v>
      </c>
      <c r="PD28" s="54">
        <v>0</v>
      </c>
      <c r="PE28" s="54">
        <v>0</v>
      </c>
      <c r="PF28" s="54">
        <v>0</v>
      </c>
      <c r="PG28" s="54">
        <v>0</v>
      </c>
    </row>
    <row r="29" spans="1:423" x14ac:dyDescent="0.25">
      <c r="A29" s="8"/>
      <c r="B29" s="52" t="s">
        <v>258</v>
      </c>
      <c r="C29" s="53"/>
      <c r="D29" s="67">
        <v>0</v>
      </c>
      <c r="E29" s="55">
        <v>0.15</v>
      </c>
      <c r="F29" s="55">
        <v>0.16</v>
      </c>
      <c r="G29" s="55">
        <v>0.17</v>
      </c>
      <c r="H29" s="55">
        <v>0.18000000000000002</v>
      </c>
      <c r="I29" s="55">
        <v>0.19000000000000003</v>
      </c>
      <c r="J29" s="55">
        <v>0.20000000000000004</v>
      </c>
      <c r="K29" s="55">
        <v>0.21000000000000005</v>
      </c>
      <c r="L29" s="55">
        <v>0.22000000000000006</v>
      </c>
      <c r="M29" s="55">
        <v>0.23000000000000007</v>
      </c>
      <c r="N29" s="55">
        <v>0.24000000000000007</v>
      </c>
      <c r="O29" s="55">
        <v>0.25000000000000006</v>
      </c>
      <c r="P29" s="55">
        <v>0.26000000000000006</v>
      </c>
      <c r="Q29" s="55">
        <v>0.27000000000000007</v>
      </c>
      <c r="R29" s="55">
        <v>0.28000000000000008</v>
      </c>
      <c r="S29" s="55">
        <v>0.29000000000000009</v>
      </c>
      <c r="T29" s="55">
        <v>0.3000000000000001</v>
      </c>
      <c r="U29" s="55">
        <v>0.31000000000000011</v>
      </c>
      <c r="V29" s="55">
        <v>0.32000000000000012</v>
      </c>
      <c r="W29" s="55">
        <v>0.33000000000000013</v>
      </c>
      <c r="X29" s="55">
        <v>0.34000000000000014</v>
      </c>
      <c r="Y29" s="55">
        <v>0.35000000000000014</v>
      </c>
      <c r="Z29" s="55">
        <v>0.36000000000000015</v>
      </c>
      <c r="AA29" s="55">
        <v>0.37000000000000016</v>
      </c>
      <c r="AB29" s="55">
        <v>0.38000000000000017</v>
      </c>
      <c r="AC29" s="55">
        <v>0.39000000000000018</v>
      </c>
      <c r="AD29" s="55">
        <v>0.40000000000000019</v>
      </c>
      <c r="AE29" s="55">
        <v>0.4100000000000002</v>
      </c>
      <c r="AF29" s="55">
        <v>0.42000000000000021</v>
      </c>
      <c r="AG29" s="55">
        <v>0.43000000000000022</v>
      </c>
      <c r="AH29" s="55">
        <v>0.44000000000000022</v>
      </c>
      <c r="AI29" s="55">
        <v>0.45000000000000023</v>
      </c>
      <c r="AJ29" s="55">
        <v>0.46000000000000024</v>
      </c>
      <c r="AK29" s="55">
        <v>0.47000000000000025</v>
      </c>
      <c r="AL29" s="55">
        <v>0.48000000000000026</v>
      </c>
      <c r="AM29" s="55">
        <v>0.49000000000000027</v>
      </c>
      <c r="AN29" s="55">
        <v>0.50000000000000022</v>
      </c>
      <c r="AO29" s="55">
        <v>0.50000000000000022</v>
      </c>
      <c r="AP29" s="55">
        <v>0.50000000000000022</v>
      </c>
      <c r="AQ29" s="55">
        <v>0.50000000000000022</v>
      </c>
      <c r="AR29" s="55">
        <v>0.50000000000000022</v>
      </c>
      <c r="AS29" s="55">
        <v>0.50000000000000022</v>
      </c>
      <c r="AT29" s="55">
        <v>0.50000000000000022</v>
      </c>
      <c r="AU29" s="55">
        <v>0.50000000000000022</v>
      </c>
      <c r="AV29" s="55">
        <v>0.50000000000000022</v>
      </c>
      <c r="AW29" s="55">
        <v>0.50000000000000022</v>
      </c>
      <c r="AX29" s="55">
        <v>0.50000000000000022</v>
      </c>
      <c r="AY29" s="55">
        <v>0.50000000000000022</v>
      </c>
      <c r="AZ29" s="55">
        <v>0.50000000000000022</v>
      </c>
      <c r="BA29" s="55">
        <v>0.50000000000000022</v>
      </c>
      <c r="BB29" s="55">
        <v>0.50000000000000022</v>
      </c>
      <c r="BC29" s="55">
        <v>0.50000000000000022</v>
      </c>
      <c r="BD29" s="55">
        <v>0.50000000000000022</v>
      </c>
      <c r="BE29" s="55">
        <v>0.50000000000000022</v>
      </c>
      <c r="BF29" s="55">
        <v>0.50000000000000022</v>
      </c>
      <c r="BG29" s="55">
        <v>0.50000000000000022</v>
      </c>
      <c r="BH29" s="55">
        <v>0.50000000000000022</v>
      </c>
      <c r="BI29" s="55">
        <v>0.50000000000000022</v>
      </c>
      <c r="BJ29" s="55">
        <v>0.50000000000000022</v>
      </c>
      <c r="BK29" s="55">
        <v>0.50000000000000022</v>
      </c>
      <c r="BL29" s="55">
        <v>0.50000000000000022</v>
      </c>
      <c r="BM29" s="55">
        <v>0.50000000000000022</v>
      </c>
      <c r="BN29" s="55">
        <v>0.50000000000000022</v>
      </c>
      <c r="BO29" s="55">
        <v>0.50000000000000022</v>
      </c>
      <c r="BP29" s="55">
        <v>0.50000000000000022</v>
      </c>
      <c r="BQ29" s="55">
        <v>0.50000000000000022</v>
      </c>
      <c r="BR29" s="55">
        <v>0.50000000000000022</v>
      </c>
      <c r="BS29" s="55">
        <v>0.50000000000000022</v>
      </c>
      <c r="BT29" s="55">
        <v>0.50000000000000022</v>
      </c>
      <c r="BU29" s="55">
        <v>0.50000000000000022</v>
      </c>
      <c r="BV29" s="55">
        <v>0.50000000000000022</v>
      </c>
      <c r="BW29" s="55">
        <v>0.50000000000000022</v>
      </c>
      <c r="BX29" s="55">
        <v>0.50000000000000022</v>
      </c>
      <c r="BY29" s="55">
        <v>0.50000000000000022</v>
      </c>
      <c r="BZ29" s="55">
        <v>0.50000000000000022</v>
      </c>
      <c r="CA29" s="55">
        <v>0.50000000000000022</v>
      </c>
      <c r="CB29" s="55">
        <v>0.50000000000000022</v>
      </c>
      <c r="CC29" s="55">
        <v>0.50000000000000022</v>
      </c>
      <c r="CD29" s="55">
        <v>0.50000000000000022</v>
      </c>
      <c r="CE29" s="55">
        <v>0.50000000000000022</v>
      </c>
      <c r="CF29" s="55">
        <v>0.50000000000000022</v>
      </c>
      <c r="CG29" s="55">
        <v>0.50000000000000022</v>
      </c>
      <c r="CH29" s="55">
        <v>0.50000000000000022</v>
      </c>
      <c r="CI29" s="55">
        <v>0.50000000000000022</v>
      </c>
      <c r="CJ29" s="55">
        <v>0.50000000000000022</v>
      </c>
      <c r="CK29" s="55">
        <v>0.50000000000000022</v>
      </c>
      <c r="CL29" s="55">
        <v>0.50000000000000022</v>
      </c>
      <c r="CM29" s="55">
        <v>0.50000000000000022</v>
      </c>
      <c r="CN29" s="55">
        <v>0.50000000000000022</v>
      </c>
      <c r="CO29" s="55">
        <v>0.50000000000000022</v>
      </c>
      <c r="CP29" s="55">
        <v>0.50000000000000022</v>
      </c>
      <c r="CQ29" s="55">
        <v>0.50000000000000022</v>
      </c>
      <c r="CR29" s="55">
        <v>0.50000000000000022</v>
      </c>
      <c r="CS29" s="55">
        <v>0.50000000000000022</v>
      </c>
      <c r="CT29" s="55">
        <v>0.50000000000000022</v>
      </c>
      <c r="CU29" s="55">
        <v>0.50000000000000022</v>
      </c>
      <c r="CV29" s="55">
        <v>0.50000000000000022</v>
      </c>
      <c r="CW29" s="55">
        <v>0.50000000000000022</v>
      </c>
      <c r="CX29" s="55">
        <v>0.50000000000000022</v>
      </c>
      <c r="CY29" s="55">
        <v>0.50000000000000022</v>
      </c>
      <c r="CZ29" s="55">
        <v>0.50000000000000022</v>
      </c>
      <c r="DA29" s="55">
        <v>0.50000000000000022</v>
      </c>
      <c r="DB29" s="55">
        <v>0.50000000000000022</v>
      </c>
      <c r="DC29" s="55">
        <v>0.50000000000000022</v>
      </c>
      <c r="DD29" s="55">
        <v>0.50000000000000022</v>
      </c>
      <c r="DE29" s="55">
        <v>0.50000000000000022</v>
      </c>
      <c r="DF29" s="55">
        <v>0.50000000000000022</v>
      </c>
      <c r="DG29" s="55">
        <v>0.50000000000000022</v>
      </c>
      <c r="DH29" s="55">
        <v>0.50000000000000022</v>
      </c>
      <c r="DI29" s="55">
        <v>0.50000000000000022</v>
      </c>
      <c r="DJ29" s="55">
        <v>0.50000000000000022</v>
      </c>
      <c r="DK29" s="55">
        <v>0.50000000000000022</v>
      </c>
      <c r="DL29" s="55">
        <v>0.50000000000000022</v>
      </c>
      <c r="DM29" s="55">
        <v>0.50000000000000022</v>
      </c>
      <c r="DN29" s="55">
        <v>0.50000000000000022</v>
      </c>
      <c r="DO29" s="55">
        <v>0.50000000000000022</v>
      </c>
      <c r="DP29" s="55">
        <v>0.50000000000000022</v>
      </c>
      <c r="DQ29" s="55">
        <v>0.50000000000000022</v>
      </c>
      <c r="DR29" s="55">
        <v>0.50000000000000022</v>
      </c>
      <c r="DS29" s="55">
        <v>0.50000000000000022</v>
      </c>
      <c r="DT29" s="55">
        <v>0.50000000000000022</v>
      </c>
      <c r="DU29" s="55">
        <v>0.50000000000000022</v>
      </c>
      <c r="DV29" s="55">
        <v>0.50000000000000022</v>
      </c>
      <c r="DW29" s="55">
        <v>0.50000000000000022</v>
      </c>
      <c r="DX29" s="55">
        <v>0.50000000000000022</v>
      </c>
      <c r="DY29" s="55">
        <v>0.50000000000000022</v>
      </c>
      <c r="DZ29" s="55">
        <v>0.50000000000000022</v>
      </c>
      <c r="EA29" s="55">
        <v>0.50000000000000022</v>
      </c>
      <c r="EB29" s="55">
        <v>0.50000000000000022</v>
      </c>
      <c r="EC29" s="55">
        <v>0.50000000000000022</v>
      </c>
      <c r="ED29" s="55">
        <v>0.50000000000000022</v>
      </c>
      <c r="EE29" s="55">
        <v>0.50000000000000022</v>
      </c>
      <c r="EF29" s="55">
        <v>0.50000000000000022</v>
      </c>
      <c r="EG29" s="55">
        <v>0.50000000000000022</v>
      </c>
      <c r="EH29" s="55">
        <v>0.50000000000000022</v>
      </c>
      <c r="EI29" s="55">
        <v>0.50000000000000022</v>
      </c>
      <c r="EJ29" s="55">
        <v>0.50000000000000022</v>
      </c>
      <c r="EK29" s="55">
        <v>0.50000000000000022</v>
      </c>
      <c r="EL29" s="55">
        <v>0.50000000000000022</v>
      </c>
      <c r="EM29" s="55">
        <v>0.50000000000000022</v>
      </c>
      <c r="EN29" s="55">
        <v>0.50000000000000022</v>
      </c>
      <c r="EO29" s="55">
        <v>0.50000000000000022</v>
      </c>
      <c r="EP29" s="55">
        <v>0.50000000000000022</v>
      </c>
      <c r="EQ29" s="55">
        <v>0.50000000000000022</v>
      </c>
      <c r="ER29" s="55">
        <v>0.50000000000000022</v>
      </c>
      <c r="ES29" s="55">
        <v>0.50000000000000022</v>
      </c>
      <c r="ET29" s="55">
        <v>0.50000000000000022</v>
      </c>
      <c r="EU29" s="55">
        <v>0.50000000000000022</v>
      </c>
      <c r="EV29" s="55">
        <v>0.50000000000000022</v>
      </c>
      <c r="EW29" s="55">
        <v>0.50000000000000022</v>
      </c>
      <c r="EX29" s="55">
        <v>0.50000000000000022</v>
      </c>
      <c r="EY29" s="55">
        <v>0.50000000000000022</v>
      </c>
      <c r="EZ29" s="55">
        <v>0.50000000000000022</v>
      </c>
      <c r="FA29" s="55">
        <v>0.50000000000000022</v>
      </c>
      <c r="FB29" s="55">
        <v>0.50000000000000022</v>
      </c>
      <c r="FC29" s="55">
        <v>0.50000000000000022</v>
      </c>
      <c r="FD29" s="55">
        <v>0.50000000000000022</v>
      </c>
      <c r="FE29" s="55">
        <v>0.50000000000000022</v>
      </c>
      <c r="FF29" s="55">
        <v>0.50000000000000022</v>
      </c>
      <c r="FG29" s="55">
        <v>0.50000000000000022</v>
      </c>
      <c r="FH29" s="55">
        <v>0.50000000000000022</v>
      </c>
      <c r="FI29" s="55">
        <v>0.50000000000000022</v>
      </c>
      <c r="FJ29" s="55">
        <v>0.50000000000000022</v>
      </c>
      <c r="FK29" s="55">
        <v>0.50000000000000022</v>
      </c>
      <c r="FL29" s="55">
        <v>0.50000000000000022</v>
      </c>
      <c r="FM29" s="55">
        <v>0.50000000000000022</v>
      </c>
      <c r="FN29" s="55">
        <v>0.50000000000000022</v>
      </c>
      <c r="FO29" s="55">
        <v>0.50000000000000022</v>
      </c>
      <c r="FP29" s="55">
        <v>0.50000000000000022</v>
      </c>
      <c r="FQ29" s="55">
        <v>0.50000000000000022</v>
      </c>
      <c r="FR29" s="55">
        <v>0.50000000000000022</v>
      </c>
      <c r="FS29" s="55">
        <v>0.50000000000000022</v>
      </c>
      <c r="FT29" s="55">
        <v>0.50000000000000022</v>
      </c>
      <c r="FU29" s="55">
        <v>0.50000000000000022</v>
      </c>
      <c r="FV29" s="55">
        <v>0.50000000000000022</v>
      </c>
      <c r="FW29" s="55">
        <v>0.50000000000000022</v>
      </c>
      <c r="FX29" s="55">
        <v>0.50000000000000022</v>
      </c>
      <c r="FY29" s="55">
        <v>0.50000000000000022</v>
      </c>
      <c r="FZ29" s="55">
        <v>0.50000000000000022</v>
      </c>
      <c r="GA29" s="55">
        <v>0.50000000000000022</v>
      </c>
      <c r="GB29" s="55">
        <v>0.50000000000000022</v>
      </c>
      <c r="GC29" s="55">
        <v>0.50000000000000022</v>
      </c>
      <c r="GD29" s="55">
        <v>0.50000000000000022</v>
      </c>
      <c r="GE29" s="55">
        <v>0.50000000000000022</v>
      </c>
      <c r="GF29" s="55">
        <v>0.50000000000000022</v>
      </c>
      <c r="GG29" s="55">
        <v>0.50000000000000022</v>
      </c>
      <c r="GH29" s="55">
        <v>0.50000000000000022</v>
      </c>
      <c r="GI29" s="55">
        <v>0.50000000000000022</v>
      </c>
      <c r="GJ29" s="55">
        <v>0.50000000000000022</v>
      </c>
      <c r="GK29" s="55">
        <v>0.50000000000000022</v>
      </c>
      <c r="GL29" s="55">
        <v>0.50000000000000022</v>
      </c>
      <c r="GM29" s="55">
        <v>0.50000000000000022</v>
      </c>
      <c r="GN29" s="55">
        <v>0.50000000000000022</v>
      </c>
      <c r="GO29" s="55">
        <v>0.50000000000000022</v>
      </c>
      <c r="GP29" s="55">
        <v>0.50000000000000022</v>
      </c>
      <c r="GQ29" s="55">
        <v>0.50000000000000022</v>
      </c>
      <c r="GR29" s="55">
        <v>0.50000000000000022</v>
      </c>
      <c r="GS29" s="55">
        <v>0.50000000000000022</v>
      </c>
      <c r="GT29" s="55">
        <v>0.50000000000000022</v>
      </c>
      <c r="GU29" s="55">
        <v>0.50000000000000022</v>
      </c>
      <c r="GV29" s="55">
        <v>0.50000000000000022</v>
      </c>
      <c r="GW29" s="55">
        <v>0.50000000000000022</v>
      </c>
      <c r="GX29" s="55">
        <v>0.50000000000000022</v>
      </c>
      <c r="GY29" s="55">
        <v>0.50000000000000022</v>
      </c>
      <c r="GZ29" s="55">
        <v>0.50000000000000022</v>
      </c>
      <c r="HA29" s="55">
        <v>0.50000000000000022</v>
      </c>
      <c r="HB29" s="55">
        <v>0.50000000000000022</v>
      </c>
      <c r="HC29" s="55">
        <v>0.50000000000000022</v>
      </c>
      <c r="HD29" s="55">
        <v>0.50000000000000022</v>
      </c>
      <c r="HE29" s="55">
        <v>0.50000000000000022</v>
      </c>
      <c r="HF29" s="55">
        <v>0.50000000000000022</v>
      </c>
      <c r="HG29" s="55">
        <v>0.50000000000000022</v>
      </c>
      <c r="HH29" s="55">
        <v>0.50000000000000022</v>
      </c>
      <c r="HI29" s="55">
        <v>0.50000000000000022</v>
      </c>
      <c r="HJ29" s="55">
        <v>0.50000000000000022</v>
      </c>
      <c r="HK29" s="55">
        <v>0.50000000000000022</v>
      </c>
      <c r="HL29" s="55">
        <v>0.50000000000000022</v>
      </c>
      <c r="HM29" s="55">
        <v>0.50000000000000022</v>
      </c>
      <c r="HN29" s="55">
        <v>0.50000000000000022</v>
      </c>
      <c r="HO29" s="55">
        <v>0.50000000000000022</v>
      </c>
      <c r="HP29" s="55">
        <v>0.50000000000000022</v>
      </c>
      <c r="HQ29" s="55">
        <v>0.50000000000000022</v>
      </c>
      <c r="HR29" s="55">
        <v>0.50000000000000022</v>
      </c>
      <c r="HS29" s="55">
        <v>0.50000000000000022</v>
      </c>
      <c r="HT29" s="55">
        <v>0.50000000000000022</v>
      </c>
      <c r="HU29" s="55">
        <v>0.50000000000000022</v>
      </c>
      <c r="HV29" s="55">
        <v>0.50000000000000022</v>
      </c>
      <c r="HW29" s="55">
        <v>0.50000000000000022</v>
      </c>
      <c r="HX29" s="55">
        <v>0.50000000000000022</v>
      </c>
      <c r="HY29" s="55">
        <v>0.50000000000000022</v>
      </c>
      <c r="HZ29" s="55">
        <v>0.50000000000000022</v>
      </c>
      <c r="IA29" s="55">
        <v>0.50000000000000022</v>
      </c>
      <c r="IB29" s="55">
        <v>0.50000000000000022</v>
      </c>
      <c r="IC29" s="55">
        <v>0.50000000000000022</v>
      </c>
      <c r="ID29" s="55">
        <v>0.50000000000000022</v>
      </c>
      <c r="IE29" s="55">
        <v>0.50000000000000022</v>
      </c>
      <c r="IF29" s="55">
        <v>0.50000000000000022</v>
      </c>
      <c r="IG29" s="55">
        <v>0.50000000000000022</v>
      </c>
      <c r="IH29" s="55">
        <v>0.50000000000000022</v>
      </c>
      <c r="II29" s="55">
        <v>0.50000000000000022</v>
      </c>
      <c r="IJ29" s="55" t="e">
        <v>#REF!</v>
      </c>
      <c r="IK29" s="55" t="e">
        <v>#REF!</v>
      </c>
      <c r="IL29" s="55" t="e">
        <v>#REF!</v>
      </c>
      <c r="IM29" s="55" t="e">
        <v>#REF!</v>
      </c>
      <c r="IN29" s="55" t="e">
        <v>#REF!</v>
      </c>
      <c r="IO29" s="55" t="e">
        <v>#REF!</v>
      </c>
      <c r="IP29" s="55" t="e">
        <v>#REF!</v>
      </c>
      <c r="IQ29" s="55" t="e">
        <v>#REF!</v>
      </c>
      <c r="IR29" s="55" t="e">
        <v>#REF!</v>
      </c>
      <c r="IS29" s="55" t="e">
        <v>#REF!</v>
      </c>
      <c r="IT29" s="55" t="e">
        <v>#REF!</v>
      </c>
      <c r="IU29" s="55" t="e">
        <v>#REF!</v>
      </c>
      <c r="IV29" s="55" t="e">
        <v>#REF!</v>
      </c>
      <c r="IW29" s="55" t="e">
        <v>#REF!</v>
      </c>
      <c r="IX29" s="55" t="e">
        <v>#REF!</v>
      </c>
      <c r="IY29" s="55" t="e">
        <v>#REF!</v>
      </c>
      <c r="IZ29" s="55" t="e">
        <v>#REF!</v>
      </c>
      <c r="JA29" s="55" t="e">
        <v>#REF!</v>
      </c>
      <c r="JB29" s="55" t="e">
        <v>#REF!</v>
      </c>
      <c r="JC29" s="55" t="e">
        <v>#REF!</v>
      </c>
      <c r="JD29" s="55" t="e">
        <v>#REF!</v>
      </c>
      <c r="JE29" s="55" t="e">
        <v>#REF!</v>
      </c>
      <c r="JF29" s="55" t="e">
        <v>#REF!</v>
      </c>
      <c r="JG29" s="55" t="e">
        <v>#REF!</v>
      </c>
      <c r="JH29" s="55" t="e">
        <v>#REF!</v>
      </c>
      <c r="JI29" s="55" t="e">
        <v>#REF!</v>
      </c>
      <c r="JJ29" s="55" t="e">
        <v>#REF!</v>
      </c>
      <c r="JK29" s="55" t="e">
        <v>#REF!</v>
      </c>
      <c r="JL29" s="55" t="e">
        <v>#REF!</v>
      </c>
      <c r="JM29" s="55" t="e">
        <v>#REF!</v>
      </c>
      <c r="JN29" s="55" t="e">
        <v>#REF!</v>
      </c>
      <c r="JO29" s="55" t="e">
        <v>#REF!</v>
      </c>
      <c r="JP29" s="55" t="e">
        <v>#REF!</v>
      </c>
      <c r="JQ29" s="55" t="e">
        <v>#REF!</v>
      </c>
      <c r="JR29" s="55" t="e">
        <v>#REF!</v>
      </c>
      <c r="JS29" s="55" t="e">
        <v>#REF!</v>
      </c>
      <c r="JT29" s="55" t="e">
        <v>#REF!</v>
      </c>
      <c r="JU29" s="55" t="e">
        <v>#REF!</v>
      </c>
      <c r="JV29" s="55" t="e">
        <v>#REF!</v>
      </c>
      <c r="JW29" s="55" t="e">
        <v>#REF!</v>
      </c>
      <c r="JX29" s="55" t="e">
        <v>#REF!</v>
      </c>
      <c r="JY29" s="55" t="e">
        <v>#REF!</v>
      </c>
      <c r="JZ29" s="55" t="e">
        <v>#REF!</v>
      </c>
      <c r="KA29" s="55" t="e">
        <v>#REF!</v>
      </c>
      <c r="KB29" s="55" t="e">
        <v>#REF!</v>
      </c>
      <c r="KC29" s="55" t="e">
        <v>#REF!</v>
      </c>
      <c r="KD29" s="55" t="e">
        <v>#REF!</v>
      </c>
      <c r="KE29" s="55" t="e">
        <v>#REF!</v>
      </c>
      <c r="KF29" s="55" t="e">
        <v>#REF!</v>
      </c>
      <c r="KG29" s="55" t="e">
        <v>#REF!</v>
      </c>
      <c r="KH29" s="55" t="e">
        <v>#REF!</v>
      </c>
      <c r="KI29" s="55" t="e">
        <v>#REF!</v>
      </c>
      <c r="KJ29" s="55" t="e">
        <v>#REF!</v>
      </c>
      <c r="KK29" s="55" t="e">
        <v>#REF!</v>
      </c>
      <c r="KL29" s="55" t="e">
        <v>#REF!</v>
      </c>
      <c r="KM29" s="55" t="e">
        <v>#REF!</v>
      </c>
      <c r="KN29" s="55" t="e">
        <v>#REF!</v>
      </c>
      <c r="KO29" s="55" t="e">
        <v>#REF!</v>
      </c>
      <c r="KP29" s="55" t="e">
        <v>#REF!</v>
      </c>
      <c r="KQ29" s="55" t="e">
        <v>#REF!</v>
      </c>
      <c r="KR29" s="55" t="e">
        <v>#REF!</v>
      </c>
      <c r="KS29" s="55" t="e">
        <v>#REF!</v>
      </c>
      <c r="KT29" s="55" t="e">
        <v>#REF!</v>
      </c>
      <c r="KU29" s="55" t="e">
        <v>#REF!</v>
      </c>
      <c r="KV29" s="55" t="e">
        <v>#REF!</v>
      </c>
      <c r="KW29" s="55" t="e">
        <v>#REF!</v>
      </c>
      <c r="KX29" s="55" t="e">
        <v>#REF!</v>
      </c>
      <c r="KY29" s="55" t="e">
        <v>#REF!</v>
      </c>
      <c r="KZ29" s="55" t="e">
        <v>#REF!</v>
      </c>
      <c r="LA29" s="55" t="e">
        <v>#REF!</v>
      </c>
      <c r="LB29" s="55" t="e">
        <v>#REF!</v>
      </c>
      <c r="LC29" s="55" t="e">
        <v>#REF!</v>
      </c>
      <c r="LD29" s="55" t="e">
        <v>#REF!</v>
      </c>
      <c r="LE29" s="55" t="e">
        <v>#REF!</v>
      </c>
      <c r="LF29" s="55" t="e">
        <v>#REF!</v>
      </c>
      <c r="LG29" s="55" t="e">
        <v>#REF!</v>
      </c>
      <c r="LH29" s="55" t="e">
        <v>#REF!</v>
      </c>
      <c r="LI29" s="55" t="e">
        <v>#REF!</v>
      </c>
      <c r="LJ29" s="55" t="e">
        <v>#REF!</v>
      </c>
      <c r="LK29" s="55" t="e">
        <v>#REF!</v>
      </c>
      <c r="LL29" s="55" t="e">
        <v>#REF!</v>
      </c>
      <c r="LM29" s="55" t="e">
        <v>#REF!</v>
      </c>
      <c r="LN29" s="55" t="e">
        <v>#REF!</v>
      </c>
      <c r="LO29" s="55" t="e">
        <v>#REF!</v>
      </c>
      <c r="LP29" s="55" t="e">
        <v>#REF!</v>
      </c>
      <c r="LQ29" s="55" t="e">
        <v>#REF!</v>
      </c>
      <c r="LR29" s="55" t="e">
        <v>#REF!</v>
      </c>
      <c r="LS29" s="55" t="e">
        <v>#REF!</v>
      </c>
      <c r="LT29" s="55" t="e">
        <v>#REF!</v>
      </c>
      <c r="LU29" s="55" t="e">
        <v>#REF!</v>
      </c>
      <c r="LV29" s="55" t="e">
        <v>#REF!</v>
      </c>
      <c r="LW29" s="55" t="e">
        <v>#REF!</v>
      </c>
      <c r="LX29" s="55" t="e">
        <v>#REF!</v>
      </c>
      <c r="LY29" s="55" t="e">
        <v>#REF!</v>
      </c>
      <c r="LZ29" s="55" t="e">
        <v>#REF!</v>
      </c>
      <c r="MA29" s="55" t="e">
        <v>#REF!</v>
      </c>
      <c r="MB29" s="55" t="e">
        <v>#REF!</v>
      </c>
      <c r="MC29" s="55" t="e">
        <v>#REF!</v>
      </c>
      <c r="MD29" s="55" t="e">
        <v>#REF!</v>
      </c>
      <c r="ME29" s="55" t="e">
        <v>#REF!</v>
      </c>
      <c r="MF29" s="55" t="e">
        <v>#REF!</v>
      </c>
      <c r="MG29" s="55" t="e">
        <v>#REF!</v>
      </c>
      <c r="MH29" s="55" t="e">
        <v>#REF!</v>
      </c>
      <c r="MI29" s="55" t="e">
        <v>#REF!</v>
      </c>
      <c r="MJ29" s="55" t="e">
        <v>#REF!</v>
      </c>
      <c r="MK29" s="55" t="e">
        <v>#REF!</v>
      </c>
      <c r="ML29" s="55" t="e">
        <v>#REF!</v>
      </c>
      <c r="MM29" s="55" t="e">
        <v>#REF!</v>
      </c>
      <c r="MN29" s="55" t="e">
        <v>#REF!</v>
      </c>
      <c r="MO29" s="55" t="e">
        <v>#REF!</v>
      </c>
      <c r="MP29" s="55" t="e">
        <v>#REF!</v>
      </c>
      <c r="MQ29" s="55" t="e">
        <v>#REF!</v>
      </c>
      <c r="MR29" s="55" t="e">
        <v>#REF!</v>
      </c>
      <c r="MS29" s="55" t="e">
        <v>#REF!</v>
      </c>
      <c r="MT29" s="55" t="e">
        <v>#REF!</v>
      </c>
      <c r="MU29" s="55" t="e">
        <v>#REF!</v>
      </c>
      <c r="MV29" s="55" t="e">
        <v>#REF!</v>
      </c>
      <c r="MW29" s="55" t="e">
        <v>#REF!</v>
      </c>
      <c r="MX29" s="55" t="e">
        <v>#REF!</v>
      </c>
      <c r="MY29" s="55" t="e">
        <v>#REF!</v>
      </c>
      <c r="MZ29" s="55" t="e">
        <v>#REF!</v>
      </c>
      <c r="NA29" s="55" t="e">
        <v>#REF!</v>
      </c>
      <c r="NB29" s="55" t="e">
        <v>#REF!</v>
      </c>
      <c r="NC29" s="55" t="e">
        <v>#REF!</v>
      </c>
      <c r="ND29" s="55" t="e">
        <v>#REF!</v>
      </c>
      <c r="NE29" s="55" t="e">
        <v>#REF!</v>
      </c>
      <c r="NF29" s="55" t="e">
        <v>#REF!</v>
      </c>
      <c r="NG29" s="55" t="e">
        <v>#REF!</v>
      </c>
      <c r="NH29" s="55" t="e">
        <v>#REF!</v>
      </c>
      <c r="NI29" s="55" t="e">
        <v>#REF!</v>
      </c>
      <c r="NJ29" s="55" t="e">
        <v>#REF!</v>
      </c>
      <c r="NK29" s="55" t="e">
        <v>#REF!</v>
      </c>
      <c r="NL29" s="55" t="e">
        <v>#REF!</v>
      </c>
      <c r="NM29" s="55" t="e">
        <v>#REF!</v>
      </c>
      <c r="NN29" s="55" t="e">
        <v>#REF!</v>
      </c>
      <c r="NO29" s="55" t="e">
        <v>#REF!</v>
      </c>
      <c r="NP29" s="55" t="e">
        <v>#REF!</v>
      </c>
      <c r="NQ29" s="55" t="e">
        <v>#REF!</v>
      </c>
      <c r="NR29" s="55" t="e">
        <v>#REF!</v>
      </c>
      <c r="NS29" s="55" t="e">
        <v>#REF!</v>
      </c>
      <c r="NT29" s="55" t="e">
        <v>#REF!</v>
      </c>
      <c r="NU29" s="55" t="e">
        <v>#REF!</v>
      </c>
      <c r="NV29" s="55" t="e">
        <v>#REF!</v>
      </c>
      <c r="NW29" s="55" t="e">
        <v>#REF!</v>
      </c>
      <c r="NX29" s="55" t="e">
        <v>#REF!</v>
      </c>
      <c r="NY29" s="55" t="e">
        <v>#REF!</v>
      </c>
      <c r="NZ29" s="55" t="e">
        <v>#REF!</v>
      </c>
      <c r="OA29" s="55" t="e">
        <v>#REF!</v>
      </c>
      <c r="OB29" s="55" t="e">
        <v>#REF!</v>
      </c>
      <c r="OC29" s="55" t="e">
        <v>#REF!</v>
      </c>
      <c r="OD29" s="55" t="e">
        <v>#REF!</v>
      </c>
      <c r="OE29" s="55" t="e">
        <v>#REF!</v>
      </c>
      <c r="OF29" s="55" t="e">
        <v>#REF!</v>
      </c>
      <c r="OG29" s="55" t="e">
        <v>#REF!</v>
      </c>
      <c r="OH29" s="55" t="e">
        <v>#REF!</v>
      </c>
      <c r="OI29" s="55" t="e">
        <v>#REF!</v>
      </c>
      <c r="OJ29" s="55" t="e">
        <v>#REF!</v>
      </c>
      <c r="OK29" s="55" t="e">
        <v>#REF!</v>
      </c>
      <c r="OL29" s="55" t="e">
        <v>#REF!</v>
      </c>
      <c r="OM29" s="55" t="e">
        <v>#REF!</v>
      </c>
      <c r="ON29" s="55" t="e">
        <v>#REF!</v>
      </c>
      <c r="OO29" s="55" t="e">
        <v>#REF!</v>
      </c>
      <c r="OP29" s="55" t="e">
        <v>#REF!</v>
      </c>
      <c r="OQ29" s="55" t="e">
        <v>#REF!</v>
      </c>
      <c r="OR29" s="55" t="e">
        <v>#REF!</v>
      </c>
      <c r="OS29" s="55" t="e">
        <v>#REF!</v>
      </c>
      <c r="OT29" s="55" t="e">
        <v>#REF!</v>
      </c>
      <c r="OU29" s="55" t="e">
        <v>#REF!</v>
      </c>
      <c r="OV29" s="55" t="e">
        <v>#REF!</v>
      </c>
      <c r="OW29" s="55" t="e">
        <v>#REF!</v>
      </c>
      <c r="OX29" s="55" t="e">
        <v>#REF!</v>
      </c>
      <c r="OY29" s="55" t="e">
        <v>#REF!</v>
      </c>
      <c r="OZ29" s="55" t="e">
        <v>#REF!</v>
      </c>
      <c r="PA29" s="55" t="e">
        <v>#REF!</v>
      </c>
      <c r="PB29" s="55" t="e">
        <v>#REF!</v>
      </c>
      <c r="PC29" s="55" t="e">
        <v>#REF!</v>
      </c>
      <c r="PD29" s="55" t="e">
        <v>#REF!</v>
      </c>
      <c r="PE29" s="55" t="e">
        <v>#REF!</v>
      </c>
      <c r="PF29" s="55" t="e">
        <v>#REF!</v>
      </c>
      <c r="PG29" s="55" t="e">
        <v>#REF!</v>
      </c>
    </row>
    <row r="30" spans="1:423" x14ac:dyDescent="0.25">
      <c r="A30" s="11"/>
      <c r="B30" s="56" t="s">
        <v>259</v>
      </c>
      <c r="C30" s="57"/>
      <c r="D30" s="68">
        <v>0</v>
      </c>
      <c r="E30" s="58">
        <v>27.3</v>
      </c>
      <c r="F30" s="58">
        <v>58.24</v>
      </c>
      <c r="G30" s="58">
        <v>92.820000000000007</v>
      </c>
      <c r="H30" s="58">
        <v>131.04000000000002</v>
      </c>
      <c r="I30" s="58">
        <v>172.90000000000003</v>
      </c>
      <c r="J30" s="58">
        <v>218.40000000000003</v>
      </c>
      <c r="K30" s="58">
        <v>267.54000000000008</v>
      </c>
      <c r="L30" s="58">
        <v>320.32000000000011</v>
      </c>
      <c r="M30" s="58">
        <v>376.74000000000012</v>
      </c>
      <c r="N30" s="58">
        <v>436.80000000000013</v>
      </c>
      <c r="O30" s="58">
        <v>500.50000000000011</v>
      </c>
      <c r="P30" s="58">
        <v>567.84000000000015</v>
      </c>
      <c r="Q30" s="58">
        <v>638.82000000000016</v>
      </c>
      <c r="R30" s="58">
        <v>713.44000000000017</v>
      </c>
      <c r="S30" s="58">
        <v>791.70000000000027</v>
      </c>
      <c r="T30" s="58">
        <v>873.60000000000025</v>
      </c>
      <c r="U30" s="58">
        <v>959.14000000000033</v>
      </c>
      <c r="V30" s="58">
        <v>1048.3200000000004</v>
      </c>
      <c r="W30" s="58">
        <v>1141.1400000000003</v>
      </c>
      <c r="X30" s="58">
        <v>1237.6000000000006</v>
      </c>
      <c r="Y30" s="58">
        <v>1337.7000000000005</v>
      </c>
      <c r="Z30" s="58">
        <v>1441.4400000000005</v>
      </c>
      <c r="AA30" s="58">
        <v>1548.8200000000006</v>
      </c>
      <c r="AB30" s="58">
        <v>1659.8400000000008</v>
      </c>
      <c r="AC30" s="58">
        <v>1775.2800000000009</v>
      </c>
      <c r="AD30" s="58">
        <v>1894.400000000001</v>
      </c>
      <c r="AE30" s="58">
        <v>2017.200000000001</v>
      </c>
      <c r="AF30" s="58">
        <v>2143.6800000000012</v>
      </c>
      <c r="AG30" s="58">
        <v>2273.8400000000011</v>
      </c>
      <c r="AH30" s="58">
        <v>2407.6800000000012</v>
      </c>
      <c r="AI30" s="58">
        <v>2545.2000000000012</v>
      </c>
      <c r="AJ30" s="58">
        <v>2686.4000000000015</v>
      </c>
      <c r="AK30" s="58">
        <v>2831.2800000000016</v>
      </c>
      <c r="AL30" s="58">
        <v>2979.8400000000015</v>
      </c>
      <c r="AM30" s="58">
        <v>3132.0800000000017</v>
      </c>
      <c r="AN30" s="58">
        <v>3288.0000000000014</v>
      </c>
      <c r="AO30" s="58">
        <v>3380.0000000000014</v>
      </c>
      <c r="AP30" s="58">
        <v>3472.0000000000014</v>
      </c>
      <c r="AQ30" s="58">
        <v>3564.0000000000014</v>
      </c>
      <c r="AR30" s="58">
        <v>3656.0000000000018</v>
      </c>
      <c r="AS30" s="58">
        <v>3748.0000000000018</v>
      </c>
      <c r="AT30" s="58">
        <v>3840.0000000000018</v>
      </c>
      <c r="AU30" s="58">
        <v>3932.0000000000018</v>
      </c>
      <c r="AV30" s="58">
        <v>4024.0000000000018</v>
      </c>
      <c r="AW30" s="58">
        <v>4116.0000000000018</v>
      </c>
      <c r="AX30" s="58">
        <v>4208.0000000000018</v>
      </c>
      <c r="AY30" s="58">
        <v>4300.0000000000018</v>
      </c>
      <c r="AZ30" s="58">
        <v>4300.0000000000018</v>
      </c>
      <c r="BA30" s="58">
        <v>4300.0000000000018</v>
      </c>
      <c r="BB30" s="58">
        <v>4300.0000000000018</v>
      </c>
      <c r="BC30" s="58">
        <v>4300.0000000000018</v>
      </c>
      <c r="BD30" s="58">
        <v>4300.0000000000018</v>
      </c>
      <c r="BE30" s="58">
        <v>4300.0000000000018</v>
      </c>
      <c r="BF30" s="58">
        <v>4300.0000000000018</v>
      </c>
      <c r="BG30" s="58">
        <v>4300.0000000000018</v>
      </c>
      <c r="BH30" s="58">
        <v>4300.0000000000018</v>
      </c>
      <c r="BI30" s="58">
        <v>4300.0000000000018</v>
      </c>
      <c r="BJ30" s="58">
        <v>4300.0000000000018</v>
      </c>
      <c r="BK30" s="58">
        <v>4300.0000000000018</v>
      </c>
      <c r="BL30" s="58">
        <v>4300.0000000000018</v>
      </c>
      <c r="BM30" s="58">
        <v>4300.0000000000018</v>
      </c>
      <c r="BN30" s="58">
        <v>4300.0000000000018</v>
      </c>
      <c r="BO30" s="58">
        <v>4300.0000000000018</v>
      </c>
      <c r="BP30" s="58">
        <v>4300.0000000000018</v>
      </c>
      <c r="BQ30" s="58">
        <v>4300.0000000000018</v>
      </c>
      <c r="BR30" s="58">
        <v>4300.0000000000018</v>
      </c>
      <c r="BS30" s="58">
        <v>4300.0000000000018</v>
      </c>
      <c r="BT30" s="58">
        <v>4300.0000000000018</v>
      </c>
      <c r="BU30" s="58">
        <v>4300.0000000000018</v>
      </c>
      <c r="BV30" s="58">
        <v>4300.0000000000018</v>
      </c>
      <c r="BW30" s="58">
        <v>4300.0000000000018</v>
      </c>
      <c r="BX30" s="58">
        <v>4300.0000000000018</v>
      </c>
      <c r="BY30" s="58">
        <v>4300.0000000000018</v>
      </c>
      <c r="BZ30" s="58">
        <v>4300.0000000000018</v>
      </c>
      <c r="CA30" s="58">
        <v>4300.0000000000018</v>
      </c>
      <c r="CB30" s="58">
        <v>4300.0000000000018</v>
      </c>
      <c r="CC30" s="58">
        <v>4300.0000000000018</v>
      </c>
      <c r="CD30" s="58">
        <v>4300.0000000000018</v>
      </c>
      <c r="CE30" s="58">
        <v>4300.0000000000018</v>
      </c>
      <c r="CF30" s="58">
        <v>4300.0000000000018</v>
      </c>
      <c r="CG30" s="58">
        <v>4300.0000000000018</v>
      </c>
      <c r="CH30" s="58">
        <v>4300.0000000000018</v>
      </c>
      <c r="CI30" s="58">
        <v>4300.0000000000018</v>
      </c>
      <c r="CJ30" s="58">
        <v>4300.0000000000018</v>
      </c>
      <c r="CK30" s="58">
        <v>4300.0000000000018</v>
      </c>
      <c r="CL30" s="58">
        <v>4300.0000000000018</v>
      </c>
      <c r="CM30" s="58">
        <v>4300.0000000000018</v>
      </c>
      <c r="CN30" s="58">
        <v>4300.0000000000018</v>
      </c>
      <c r="CO30" s="58">
        <v>4300.0000000000018</v>
      </c>
      <c r="CP30" s="58">
        <v>4300.0000000000018</v>
      </c>
      <c r="CQ30" s="58">
        <v>4300.0000000000018</v>
      </c>
      <c r="CR30" s="58">
        <v>4300.0000000000018</v>
      </c>
      <c r="CS30" s="58">
        <v>4300.0000000000018</v>
      </c>
      <c r="CT30" s="58">
        <v>4300.0000000000018</v>
      </c>
      <c r="CU30" s="58">
        <v>4300.0000000000018</v>
      </c>
      <c r="CV30" s="58">
        <v>4300.0000000000018</v>
      </c>
      <c r="CW30" s="58">
        <v>4300.0000000000018</v>
      </c>
      <c r="CX30" s="58">
        <v>4300.0000000000018</v>
      </c>
      <c r="CY30" s="58">
        <v>4300.0000000000018</v>
      </c>
      <c r="CZ30" s="58">
        <v>4300.0000000000018</v>
      </c>
      <c r="DA30" s="58">
        <v>4300.0000000000018</v>
      </c>
      <c r="DB30" s="58">
        <v>4300.0000000000018</v>
      </c>
      <c r="DC30" s="58">
        <v>4300.0000000000018</v>
      </c>
      <c r="DD30" s="58">
        <v>4300.0000000000018</v>
      </c>
      <c r="DE30" s="58">
        <v>4300.0000000000018</v>
      </c>
      <c r="DF30" s="58">
        <v>4300.0000000000018</v>
      </c>
      <c r="DG30" s="58">
        <v>4300.0000000000018</v>
      </c>
      <c r="DH30" s="58">
        <v>4300.0000000000018</v>
      </c>
      <c r="DI30" s="58">
        <v>4300.0000000000018</v>
      </c>
      <c r="DJ30" s="58">
        <v>4300.0000000000018</v>
      </c>
      <c r="DK30" s="58">
        <v>4300.0000000000018</v>
      </c>
      <c r="DL30" s="58">
        <v>4300.0000000000018</v>
      </c>
      <c r="DM30" s="58">
        <v>4300.0000000000018</v>
      </c>
      <c r="DN30" s="58">
        <v>4300.0000000000018</v>
      </c>
      <c r="DO30" s="58">
        <v>4300.0000000000018</v>
      </c>
      <c r="DP30" s="58">
        <v>4300.0000000000018</v>
      </c>
      <c r="DQ30" s="58">
        <v>4300.0000000000018</v>
      </c>
      <c r="DR30" s="58">
        <v>4300.0000000000018</v>
      </c>
      <c r="DS30" s="58">
        <v>4300.0000000000018</v>
      </c>
      <c r="DT30" s="58">
        <v>4300.0000000000018</v>
      </c>
      <c r="DU30" s="58">
        <v>4300.0000000000018</v>
      </c>
      <c r="DV30" s="58">
        <v>4300.0000000000018</v>
      </c>
      <c r="DW30" s="58">
        <v>4300.0000000000018</v>
      </c>
      <c r="DX30" s="58">
        <v>4300.0000000000018</v>
      </c>
      <c r="DY30" s="58">
        <v>4300.0000000000018</v>
      </c>
      <c r="DZ30" s="58">
        <v>4300.0000000000018</v>
      </c>
      <c r="EA30" s="58">
        <v>4300.0000000000018</v>
      </c>
      <c r="EB30" s="58">
        <v>4300.0000000000018</v>
      </c>
      <c r="EC30" s="58">
        <v>4300.0000000000018</v>
      </c>
      <c r="ED30" s="58">
        <v>4300.0000000000018</v>
      </c>
      <c r="EE30" s="58">
        <v>4300.0000000000018</v>
      </c>
      <c r="EF30" s="58">
        <v>4300.0000000000018</v>
      </c>
      <c r="EG30" s="58">
        <v>4300.0000000000018</v>
      </c>
      <c r="EH30" s="58">
        <v>4300.0000000000018</v>
      </c>
      <c r="EI30" s="58">
        <v>4300.0000000000018</v>
      </c>
      <c r="EJ30" s="58">
        <v>4300.0000000000018</v>
      </c>
      <c r="EK30" s="58">
        <v>4300.0000000000018</v>
      </c>
      <c r="EL30" s="58">
        <v>4300.0000000000018</v>
      </c>
      <c r="EM30" s="58">
        <v>4300.0000000000018</v>
      </c>
      <c r="EN30" s="58">
        <v>4300.0000000000018</v>
      </c>
      <c r="EO30" s="58">
        <v>4300.0000000000018</v>
      </c>
      <c r="EP30" s="58">
        <v>4300.0000000000018</v>
      </c>
      <c r="EQ30" s="58">
        <v>4300.0000000000018</v>
      </c>
      <c r="ER30" s="58">
        <v>4300.0000000000018</v>
      </c>
      <c r="ES30" s="58">
        <v>4300.0000000000018</v>
      </c>
      <c r="ET30" s="58">
        <v>4300.0000000000018</v>
      </c>
      <c r="EU30" s="58">
        <v>4300.0000000000018</v>
      </c>
      <c r="EV30" s="58">
        <v>4300.0000000000018</v>
      </c>
      <c r="EW30" s="58">
        <v>4300.0000000000018</v>
      </c>
      <c r="EX30" s="58">
        <v>4300.0000000000018</v>
      </c>
      <c r="EY30" s="58">
        <v>4300.0000000000018</v>
      </c>
      <c r="EZ30" s="58">
        <v>4300.0000000000018</v>
      </c>
      <c r="FA30" s="58">
        <v>4300.0000000000018</v>
      </c>
      <c r="FB30" s="58">
        <v>4300.0000000000018</v>
      </c>
      <c r="FC30" s="58">
        <v>4300.0000000000018</v>
      </c>
      <c r="FD30" s="58">
        <v>4300.0000000000018</v>
      </c>
      <c r="FE30" s="58">
        <v>4300.0000000000018</v>
      </c>
      <c r="FF30" s="58">
        <v>4300.0000000000018</v>
      </c>
      <c r="FG30" s="58">
        <v>4300.0000000000018</v>
      </c>
      <c r="FH30" s="58">
        <v>4300.0000000000018</v>
      </c>
      <c r="FI30" s="58">
        <v>4300.0000000000018</v>
      </c>
      <c r="FJ30" s="58">
        <v>4300.0000000000018</v>
      </c>
      <c r="FK30" s="58">
        <v>4300.0000000000018</v>
      </c>
      <c r="FL30" s="58">
        <v>4300.0000000000018</v>
      </c>
      <c r="FM30" s="58">
        <v>4300.0000000000018</v>
      </c>
      <c r="FN30" s="58">
        <v>4300.0000000000018</v>
      </c>
      <c r="FO30" s="58">
        <v>4300.0000000000018</v>
      </c>
      <c r="FP30" s="58">
        <v>4300.0000000000018</v>
      </c>
      <c r="FQ30" s="58">
        <v>4300.0000000000018</v>
      </c>
      <c r="FR30" s="58">
        <v>4300.0000000000018</v>
      </c>
      <c r="FS30" s="58">
        <v>4300.0000000000018</v>
      </c>
      <c r="FT30" s="58">
        <v>4300.0000000000018</v>
      </c>
      <c r="FU30" s="58">
        <v>4300.0000000000018</v>
      </c>
      <c r="FV30" s="58">
        <v>4300.0000000000018</v>
      </c>
      <c r="FW30" s="58">
        <v>4300.0000000000018</v>
      </c>
      <c r="FX30" s="58">
        <v>4300.0000000000018</v>
      </c>
      <c r="FY30" s="58">
        <v>4300.0000000000018</v>
      </c>
      <c r="FZ30" s="58">
        <v>4300.0000000000018</v>
      </c>
      <c r="GA30" s="58">
        <v>4300.0000000000018</v>
      </c>
      <c r="GB30" s="58">
        <v>4300.0000000000018</v>
      </c>
      <c r="GC30" s="58">
        <v>4300.0000000000018</v>
      </c>
      <c r="GD30" s="58">
        <v>4300.0000000000018</v>
      </c>
      <c r="GE30" s="58">
        <v>4300.0000000000018</v>
      </c>
      <c r="GF30" s="58">
        <v>4300.0000000000018</v>
      </c>
      <c r="GG30" s="58">
        <v>4300.0000000000018</v>
      </c>
      <c r="GH30" s="58">
        <v>4300.0000000000018</v>
      </c>
      <c r="GI30" s="58">
        <v>4300.0000000000018</v>
      </c>
      <c r="GJ30" s="58">
        <v>4300.0000000000018</v>
      </c>
      <c r="GK30" s="58">
        <v>4300.0000000000018</v>
      </c>
      <c r="GL30" s="58">
        <v>4300.0000000000018</v>
      </c>
      <c r="GM30" s="58">
        <v>4300.0000000000018</v>
      </c>
      <c r="GN30" s="58">
        <v>4300.0000000000018</v>
      </c>
      <c r="GO30" s="58">
        <v>4300.0000000000018</v>
      </c>
      <c r="GP30" s="58">
        <v>4300.0000000000018</v>
      </c>
      <c r="GQ30" s="58">
        <v>4300.0000000000018</v>
      </c>
      <c r="GR30" s="58">
        <v>4300.0000000000018</v>
      </c>
      <c r="GS30" s="58">
        <v>4300.0000000000018</v>
      </c>
      <c r="GT30" s="58">
        <v>4300.0000000000018</v>
      </c>
      <c r="GU30" s="58">
        <v>4300.0000000000018</v>
      </c>
      <c r="GV30" s="58">
        <v>4300.0000000000018</v>
      </c>
      <c r="GW30" s="58">
        <v>4300.0000000000018</v>
      </c>
      <c r="GX30" s="58">
        <v>4300.0000000000018</v>
      </c>
      <c r="GY30" s="58">
        <v>4300.0000000000018</v>
      </c>
      <c r="GZ30" s="58">
        <v>4300.0000000000018</v>
      </c>
      <c r="HA30" s="58">
        <v>4300.0000000000018</v>
      </c>
      <c r="HB30" s="58">
        <v>4300.0000000000018</v>
      </c>
      <c r="HC30" s="58">
        <v>4300.0000000000018</v>
      </c>
      <c r="HD30" s="58">
        <v>4300.0000000000018</v>
      </c>
      <c r="HE30" s="58">
        <v>4300.0000000000018</v>
      </c>
      <c r="HF30" s="58">
        <v>4300.0000000000018</v>
      </c>
      <c r="HG30" s="58">
        <v>4300.0000000000018</v>
      </c>
      <c r="HH30" s="58">
        <v>4300.0000000000018</v>
      </c>
      <c r="HI30" s="58">
        <v>4300.0000000000018</v>
      </c>
      <c r="HJ30" s="58">
        <v>4300.0000000000018</v>
      </c>
      <c r="HK30" s="58">
        <v>4300.0000000000018</v>
      </c>
      <c r="HL30" s="58">
        <v>4300.0000000000018</v>
      </c>
      <c r="HM30" s="58">
        <v>4300.0000000000018</v>
      </c>
      <c r="HN30" s="58">
        <v>4300.0000000000018</v>
      </c>
      <c r="HO30" s="58">
        <v>4300.0000000000018</v>
      </c>
      <c r="HP30" s="58">
        <v>4300.0000000000018</v>
      </c>
      <c r="HQ30" s="58">
        <v>4300.0000000000018</v>
      </c>
      <c r="HR30" s="58">
        <v>4300.0000000000018</v>
      </c>
      <c r="HS30" s="58">
        <v>4300.0000000000018</v>
      </c>
      <c r="HT30" s="58">
        <v>4300.0000000000018</v>
      </c>
      <c r="HU30" s="58">
        <v>4300.0000000000018</v>
      </c>
      <c r="HV30" s="58">
        <v>4300.0000000000018</v>
      </c>
      <c r="HW30" s="58">
        <v>4300.0000000000018</v>
      </c>
      <c r="HX30" s="58">
        <v>4300.0000000000018</v>
      </c>
      <c r="HY30" s="58">
        <v>4300.0000000000018</v>
      </c>
      <c r="HZ30" s="58">
        <v>4300.0000000000018</v>
      </c>
      <c r="IA30" s="58">
        <v>4300.0000000000018</v>
      </c>
      <c r="IB30" s="58">
        <v>4300.0000000000018</v>
      </c>
      <c r="IC30" s="58">
        <v>4300.0000000000018</v>
      </c>
      <c r="ID30" s="58">
        <v>4300.0000000000018</v>
      </c>
      <c r="IE30" s="58">
        <v>4300.0000000000018</v>
      </c>
      <c r="IF30" s="58">
        <v>4300.0000000000018</v>
      </c>
      <c r="IG30" s="58">
        <v>4300.0000000000018</v>
      </c>
      <c r="IH30" s="58">
        <v>4300.0000000000018</v>
      </c>
      <c r="II30" s="58">
        <v>4300.0000000000018</v>
      </c>
      <c r="IJ30" s="58" t="e">
        <v>#REF!</v>
      </c>
      <c r="IK30" s="58" t="e">
        <v>#REF!</v>
      </c>
      <c r="IL30" s="58" t="e">
        <v>#REF!</v>
      </c>
      <c r="IM30" s="58" t="e">
        <v>#REF!</v>
      </c>
      <c r="IN30" s="58" t="e">
        <v>#REF!</v>
      </c>
      <c r="IO30" s="58" t="e">
        <v>#REF!</v>
      </c>
      <c r="IP30" s="58" t="e">
        <v>#REF!</v>
      </c>
      <c r="IQ30" s="58" t="e">
        <v>#REF!</v>
      </c>
      <c r="IR30" s="58" t="e">
        <v>#REF!</v>
      </c>
      <c r="IS30" s="58" t="e">
        <v>#REF!</v>
      </c>
      <c r="IT30" s="58" t="e">
        <v>#REF!</v>
      </c>
      <c r="IU30" s="58" t="e">
        <v>#REF!</v>
      </c>
      <c r="IV30" s="58" t="e">
        <v>#REF!</v>
      </c>
      <c r="IW30" s="58" t="e">
        <v>#REF!</v>
      </c>
      <c r="IX30" s="58" t="e">
        <v>#REF!</v>
      </c>
      <c r="IY30" s="58" t="e">
        <v>#REF!</v>
      </c>
      <c r="IZ30" s="58" t="e">
        <v>#REF!</v>
      </c>
      <c r="JA30" s="58" t="e">
        <v>#REF!</v>
      </c>
      <c r="JB30" s="58" t="e">
        <v>#REF!</v>
      </c>
      <c r="JC30" s="58" t="e">
        <v>#REF!</v>
      </c>
      <c r="JD30" s="58" t="e">
        <v>#REF!</v>
      </c>
      <c r="JE30" s="58" t="e">
        <v>#REF!</v>
      </c>
      <c r="JF30" s="58" t="e">
        <v>#REF!</v>
      </c>
      <c r="JG30" s="58" t="e">
        <v>#REF!</v>
      </c>
      <c r="JH30" s="58" t="e">
        <v>#REF!</v>
      </c>
      <c r="JI30" s="58" t="e">
        <v>#REF!</v>
      </c>
      <c r="JJ30" s="58" t="e">
        <v>#REF!</v>
      </c>
      <c r="JK30" s="58" t="e">
        <v>#REF!</v>
      </c>
      <c r="JL30" s="58" t="e">
        <v>#REF!</v>
      </c>
      <c r="JM30" s="58" t="e">
        <v>#REF!</v>
      </c>
      <c r="JN30" s="58" t="e">
        <v>#REF!</v>
      </c>
      <c r="JO30" s="58" t="e">
        <v>#REF!</v>
      </c>
      <c r="JP30" s="58" t="e">
        <v>#REF!</v>
      </c>
      <c r="JQ30" s="58" t="e">
        <v>#REF!</v>
      </c>
      <c r="JR30" s="58" t="e">
        <v>#REF!</v>
      </c>
      <c r="JS30" s="58" t="e">
        <v>#REF!</v>
      </c>
      <c r="JT30" s="58" t="e">
        <v>#REF!</v>
      </c>
      <c r="JU30" s="58" t="e">
        <v>#REF!</v>
      </c>
      <c r="JV30" s="58" t="e">
        <v>#REF!</v>
      </c>
      <c r="JW30" s="58" t="e">
        <v>#REF!</v>
      </c>
      <c r="JX30" s="58" t="e">
        <v>#REF!</v>
      </c>
      <c r="JY30" s="58" t="e">
        <v>#REF!</v>
      </c>
      <c r="JZ30" s="58" t="e">
        <v>#REF!</v>
      </c>
      <c r="KA30" s="58" t="e">
        <v>#REF!</v>
      </c>
      <c r="KB30" s="58" t="e">
        <v>#REF!</v>
      </c>
      <c r="KC30" s="58" t="e">
        <v>#REF!</v>
      </c>
      <c r="KD30" s="58" t="e">
        <v>#REF!</v>
      </c>
      <c r="KE30" s="58" t="e">
        <v>#REF!</v>
      </c>
      <c r="KF30" s="58" t="e">
        <v>#REF!</v>
      </c>
      <c r="KG30" s="58" t="e">
        <v>#REF!</v>
      </c>
      <c r="KH30" s="58" t="e">
        <v>#REF!</v>
      </c>
      <c r="KI30" s="58" t="e">
        <v>#REF!</v>
      </c>
      <c r="KJ30" s="58" t="e">
        <v>#REF!</v>
      </c>
      <c r="KK30" s="58" t="e">
        <v>#REF!</v>
      </c>
      <c r="KL30" s="58" t="e">
        <v>#REF!</v>
      </c>
      <c r="KM30" s="58" t="e">
        <v>#REF!</v>
      </c>
      <c r="KN30" s="58" t="e">
        <v>#REF!</v>
      </c>
      <c r="KO30" s="58" t="e">
        <v>#REF!</v>
      </c>
      <c r="KP30" s="58" t="e">
        <v>#REF!</v>
      </c>
      <c r="KQ30" s="58" t="e">
        <v>#REF!</v>
      </c>
      <c r="KR30" s="58" t="e">
        <v>#REF!</v>
      </c>
      <c r="KS30" s="58" t="e">
        <v>#REF!</v>
      </c>
      <c r="KT30" s="58" t="e">
        <v>#REF!</v>
      </c>
      <c r="KU30" s="58" t="e">
        <v>#REF!</v>
      </c>
      <c r="KV30" s="58" t="e">
        <v>#REF!</v>
      </c>
      <c r="KW30" s="58" t="e">
        <v>#REF!</v>
      </c>
      <c r="KX30" s="58" t="e">
        <v>#REF!</v>
      </c>
      <c r="KY30" s="58" t="e">
        <v>#REF!</v>
      </c>
      <c r="KZ30" s="58" t="e">
        <v>#REF!</v>
      </c>
      <c r="LA30" s="58" t="e">
        <v>#REF!</v>
      </c>
      <c r="LB30" s="58" t="e">
        <v>#REF!</v>
      </c>
      <c r="LC30" s="58" t="e">
        <v>#REF!</v>
      </c>
      <c r="LD30" s="58" t="e">
        <v>#REF!</v>
      </c>
      <c r="LE30" s="58" t="e">
        <v>#REF!</v>
      </c>
      <c r="LF30" s="58" t="e">
        <v>#REF!</v>
      </c>
      <c r="LG30" s="58" t="e">
        <v>#REF!</v>
      </c>
      <c r="LH30" s="58" t="e">
        <v>#REF!</v>
      </c>
      <c r="LI30" s="58" t="e">
        <v>#REF!</v>
      </c>
      <c r="LJ30" s="58" t="e">
        <v>#REF!</v>
      </c>
      <c r="LK30" s="58" t="e">
        <v>#REF!</v>
      </c>
      <c r="LL30" s="58" t="e">
        <v>#REF!</v>
      </c>
      <c r="LM30" s="58" t="e">
        <v>#REF!</v>
      </c>
      <c r="LN30" s="58" t="e">
        <v>#REF!</v>
      </c>
      <c r="LO30" s="58" t="e">
        <v>#REF!</v>
      </c>
      <c r="LP30" s="58" t="e">
        <v>#REF!</v>
      </c>
      <c r="LQ30" s="58" t="e">
        <v>#REF!</v>
      </c>
      <c r="LR30" s="58" t="e">
        <v>#REF!</v>
      </c>
      <c r="LS30" s="58" t="e">
        <v>#REF!</v>
      </c>
      <c r="LT30" s="58" t="e">
        <v>#REF!</v>
      </c>
      <c r="LU30" s="58" t="e">
        <v>#REF!</v>
      </c>
      <c r="LV30" s="58" t="e">
        <v>#REF!</v>
      </c>
      <c r="LW30" s="58" t="e">
        <v>#REF!</v>
      </c>
      <c r="LX30" s="58" t="e">
        <v>#REF!</v>
      </c>
      <c r="LY30" s="58" t="e">
        <v>#REF!</v>
      </c>
      <c r="LZ30" s="58" t="e">
        <v>#REF!</v>
      </c>
      <c r="MA30" s="58" t="e">
        <v>#REF!</v>
      </c>
      <c r="MB30" s="58" t="e">
        <v>#REF!</v>
      </c>
      <c r="MC30" s="58" t="e">
        <v>#REF!</v>
      </c>
      <c r="MD30" s="58" t="e">
        <v>#REF!</v>
      </c>
      <c r="ME30" s="58" t="e">
        <v>#REF!</v>
      </c>
      <c r="MF30" s="58" t="e">
        <v>#REF!</v>
      </c>
      <c r="MG30" s="58" t="e">
        <v>#REF!</v>
      </c>
      <c r="MH30" s="58" t="e">
        <v>#REF!</v>
      </c>
      <c r="MI30" s="58" t="e">
        <v>#REF!</v>
      </c>
      <c r="MJ30" s="58" t="e">
        <v>#REF!</v>
      </c>
      <c r="MK30" s="58" t="e">
        <v>#REF!</v>
      </c>
      <c r="ML30" s="58" t="e">
        <v>#REF!</v>
      </c>
      <c r="MM30" s="58" t="e">
        <v>#REF!</v>
      </c>
      <c r="MN30" s="58" t="e">
        <v>#REF!</v>
      </c>
      <c r="MO30" s="58" t="e">
        <v>#REF!</v>
      </c>
      <c r="MP30" s="58" t="e">
        <v>#REF!</v>
      </c>
      <c r="MQ30" s="58" t="e">
        <v>#REF!</v>
      </c>
      <c r="MR30" s="58" t="e">
        <v>#REF!</v>
      </c>
      <c r="MS30" s="58" t="e">
        <v>#REF!</v>
      </c>
      <c r="MT30" s="58" t="e">
        <v>#REF!</v>
      </c>
      <c r="MU30" s="58" t="e">
        <v>#REF!</v>
      </c>
      <c r="MV30" s="58" t="e">
        <v>#REF!</v>
      </c>
      <c r="MW30" s="58" t="e">
        <v>#REF!</v>
      </c>
      <c r="MX30" s="58" t="e">
        <v>#REF!</v>
      </c>
      <c r="MY30" s="58" t="e">
        <v>#REF!</v>
      </c>
      <c r="MZ30" s="58" t="e">
        <v>#REF!</v>
      </c>
      <c r="NA30" s="58" t="e">
        <v>#REF!</v>
      </c>
      <c r="NB30" s="58" t="e">
        <v>#REF!</v>
      </c>
      <c r="NC30" s="58" t="e">
        <v>#REF!</v>
      </c>
      <c r="ND30" s="58" t="e">
        <v>#REF!</v>
      </c>
      <c r="NE30" s="58" t="e">
        <v>#REF!</v>
      </c>
      <c r="NF30" s="58" t="e">
        <v>#REF!</v>
      </c>
      <c r="NG30" s="58" t="e">
        <v>#REF!</v>
      </c>
      <c r="NH30" s="58" t="e">
        <v>#REF!</v>
      </c>
      <c r="NI30" s="58" t="e">
        <v>#REF!</v>
      </c>
      <c r="NJ30" s="58" t="e">
        <v>#REF!</v>
      </c>
      <c r="NK30" s="58" t="e">
        <v>#REF!</v>
      </c>
      <c r="NL30" s="58" t="e">
        <v>#REF!</v>
      </c>
      <c r="NM30" s="58" t="e">
        <v>#REF!</v>
      </c>
      <c r="NN30" s="58" t="e">
        <v>#REF!</v>
      </c>
      <c r="NO30" s="58" t="e">
        <v>#REF!</v>
      </c>
      <c r="NP30" s="58" t="e">
        <v>#REF!</v>
      </c>
      <c r="NQ30" s="58" t="e">
        <v>#REF!</v>
      </c>
      <c r="NR30" s="58" t="e">
        <v>#REF!</v>
      </c>
      <c r="NS30" s="58" t="e">
        <v>#REF!</v>
      </c>
      <c r="NT30" s="58" t="e">
        <v>#REF!</v>
      </c>
      <c r="NU30" s="58" t="e">
        <v>#REF!</v>
      </c>
      <c r="NV30" s="58" t="e">
        <v>#REF!</v>
      </c>
      <c r="NW30" s="58" t="e">
        <v>#REF!</v>
      </c>
      <c r="NX30" s="58" t="e">
        <v>#REF!</v>
      </c>
      <c r="NY30" s="58" t="e">
        <v>#REF!</v>
      </c>
      <c r="NZ30" s="58" t="e">
        <v>#REF!</v>
      </c>
      <c r="OA30" s="58" t="e">
        <v>#REF!</v>
      </c>
      <c r="OB30" s="58" t="e">
        <v>#REF!</v>
      </c>
      <c r="OC30" s="58" t="e">
        <v>#REF!</v>
      </c>
      <c r="OD30" s="58" t="e">
        <v>#REF!</v>
      </c>
      <c r="OE30" s="58" t="e">
        <v>#REF!</v>
      </c>
      <c r="OF30" s="58" t="e">
        <v>#REF!</v>
      </c>
      <c r="OG30" s="58" t="e">
        <v>#REF!</v>
      </c>
      <c r="OH30" s="58" t="e">
        <v>#REF!</v>
      </c>
      <c r="OI30" s="58" t="e">
        <v>#REF!</v>
      </c>
      <c r="OJ30" s="58" t="e">
        <v>#REF!</v>
      </c>
      <c r="OK30" s="58" t="e">
        <v>#REF!</v>
      </c>
      <c r="OL30" s="58" t="e">
        <v>#REF!</v>
      </c>
      <c r="OM30" s="58" t="e">
        <v>#REF!</v>
      </c>
      <c r="ON30" s="58" t="e">
        <v>#REF!</v>
      </c>
      <c r="OO30" s="58" t="e">
        <v>#REF!</v>
      </c>
      <c r="OP30" s="58" t="e">
        <v>#REF!</v>
      </c>
      <c r="OQ30" s="58" t="e">
        <v>#REF!</v>
      </c>
      <c r="OR30" s="58" t="e">
        <v>#REF!</v>
      </c>
      <c r="OS30" s="58" t="e">
        <v>#REF!</v>
      </c>
      <c r="OT30" s="58" t="e">
        <v>#REF!</v>
      </c>
      <c r="OU30" s="58" t="e">
        <v>#REF!</v>
      </c>
      <c r="OV30" s="58" t="e">
        <v>#REF!</v>
      </c>
      <c r="OW30" s="58" t="e">
        <v>#REF!</v>
      </c>
      <c r="OX30" s="58" t="e">
        <v>#REF!</v>
      </c>
      <c r="OY30" s="58" t="e">
        <v>#REF!</v>
      </c>
      <c r="OZ30" s="58" t="e">
        <v>#REF!</v>
      </c>
      <c r="PA30" s="58" t="e">
        <v>#REF!</v>
      </c>
      <c r="PB30" s="58" t="e">
        <v>#REF!</v>
      </c>
      <c r="PC30" s="58" t="e">
        <v>#REF!</v>
      </c>
      <c r="PD30" s="58" t="e">
        <v>#REF!</v>
      </c>
      <c r="PE30" s="58" t="e">
        <v>#REF!</v>
      </c>
      <c r="PF30" s="58" t="e">
        <v>#REF!</v>
      </c>
      <c r="PG30" s="58" t="e">
        <v>#REF!</v>
      </c>
    </row>
    <row r="31" spans="1:423" x14ac:dyDescent="0.25">
      <c r="A31" s="4"/>
      <c r="B31" s="42"/>
      <c r="C31" s="52"/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</row>
    <row r="32" spans="1:423" ht="15" hidden="1" customHeight="1" x14ac:dyDescent="0.25">
      <c r="A32" s="1"/>
      <c r="B32" s="1"/>
      <c r="C32" s="1"/>
      <c r="D32" s="28"/>
      <c r="E32" s="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423" x14ac:dyDescent="0.25">
      <c r="A33" s="31"/>
      <c r="B33" s="31"/>
      <c r="C33" s="31"/>
      <c r="D33" s="32">
        <v>1</v>
      </c>
      <c r="E33" s="32">
        <v>1</v>
      </c>
      <c r="F33" s="32">
        <v>1</v>
      </c>
      <c r="G33" s="32">
        <v>1</v>
      </c>
      <c r="H33" s="32">
        <v>1</v>
      </c>
      <c r="I33" s="32">
        <v>1</v>
      </c>
      <c r="J33" s="32">
        <v>1</v>
      </c>
      <c r="K33" s="32">
        <v>1</v>
      </c>
      <c r="L33" s="32">
        <v>1</v>
      </c>
      <c r="M33" s="32">
        <v>1</v>
      </c>
      <c r="N33" s="32">
        <v>1</v>
      </c>
      <c r="O33" s="32">
        <v>1</v>
      </c>
      <c r="P33" s="32">
        <v>2</v>
      </c>
      <c r="Q33" s="32">
        <v>2</v>
      </c>
      <c r="R33" s="32">
        <v>2</v>
      </c>
      <c r="S33" s="32">
        <v>2</v>
      </c>
      <c r="T33" s="32">
        <v>2</v>
      </c>
      <c r="U33" s="32">
        <v>2</v>
      </c>
      <c r="V33" s="32">
        <v>2</v>
      </c>
      <c r="W33" s="32">
        <v>2</v>
      </c>
      <c r="X33" s="32">
        <v>2</v>
      </c>
      <c r="Y33" s="32">
        <v>2</v>
      </c>
      <c r="Z33" s="32">
        <v>2</v>
      </c>
      <c r="AA33" s="32">
        <v>2</v>
      </c>
      <c r="AB33" s="32">
        <v>3</v>
      </c>
      <c r="AC33" s="32">
        <v>3</v>
      </c>
      <c r="AD33" s="32">
        <v>3</v>
      </c>
      <c r="AE33" s="32">
        <v>3</v>
      </c>
      <c r="AF33" s="32">
        <v>3</v>
      </c>
      <c r="AG33" s="32">
        <v>3</v>
      </c>
      <c r="AH33" s="32">
        <v>3</v>
      </c>
      <c r="AI33" s="32">
        <v>3</v>
      </c>
      <c r="AJ33" s="32">
        <v>3</v>
      </c>
      <c r="AK33" s="32">
        <v>3</v>
      </c>
      <c r="AL33" s="32">
        <v>3</v>
      </c>
      <c r="AM33" s="32">
        <v>3</v>
      </c>
      <c r="AN33" s="32">
        <v>4</v>
      </c>
      <c r="AO33" s="32">
        <v>4</v>
      </c>
      <c r="AP33" s="32">
        <v>4</v>
      </c>
      <c r="AQ33" s="32">
        <v>4</v>
      </c>
      <c r="AR33" s="32">
        <v>4</v>
      </c>
      <c r="AS33" s="32">
        <v>4</v>
      </c>
      <c r="AT33" s="32">
        <v>4</v>
      </c>
      <c r="AU33" s="32">
        <v>4</v>
      </c>
      <c r="AV33" s="32">
        <v>4</v>
      </c>
      <c r="AW33" s="32">
        <v>4</v>
      </c>
      <c r="AX33" s="32">
        <v>4</v>
      </c>
      <c r="AY33" s="32">
        <v>4</v>
      </c>
      <c r="AZ33" s="32">
        <v>5</v>
      </c>
      <c r="BA33" s="32">
        <v>5</v>
      </c>
      <c r="BB33" s="32">
        <v>5</v>
      </c>
      <c r="BC33" s="32">
        <v>5</v>
      </c>
      <c r="BD33" s="32">
        <v>5</v>
      </c>
      <c r="BE33" s="32">
        <v>5</v>
      </c>
      <c r="BF33" s="32">
        <v>5</v>
      </c>
      <c r="BG33" s="32">
        <v>5</v>
      </c>
      <c r="BH33" s="32">
        <v>5</v>
      </c>
      <c r="BI33" s="32">
        <v>5</v>
      </c>
      <c r="BJ33" s="32">
        <v>5</v>
      </c>
      <c r="BK33" s="32">
        <v>5</v>
      </c>
      <c r="BL33" s="32">
        <v>6</v>
      </c>
      <c r="BM33" s="32">
        <v>6</v>
      </c>
      <c r="BN33" s="32">
        <v>6</v>
      </c>
      <c r="BO33" s="32">
        <v>6</v>
      </c>
      <c r="BP33" s="32">
        <v>6</v>
      </c>
      <c r="BQ33" s="32">
        <v>6</v>
      </c>
      <c r="BR33" s="32">
        <v>6</v>
      </c>
      <c r="BS33" s="32">
        <v>6</v>
      </c>
      <c r="BT33" s="32">
        <v>6</v>
      </c>
      <c r="BU33" s="32">
        <v>6</v>
      </c>
      <c r="BV33" s="32">
        <v>6</v>
      </c>
      <c r="BW33" s="32">
        <v>6</v>
      </c>
      <c r="BX33" s="32">
        <v>7</v>
      </c>
      <c r="BY33" s="32">
        <v>7</v>
      </c>
      <c r="BZ33" s="32">
        <v>7</v>
      </c>
      <c r="CA33" s="32">
        <v>7</v>
      </c>
      <c r="CB33" s="32">
        <v>7</v>
      </c>
      <c r="CC33" s="32">
        <v>7</v>
      </c>
      <c r="CD33" s="32">
        <v>7</v>
      </c>
      <c r="CE33" s="32">
        <v>7</v>
      </c>
      <c r="CF33" s="32">
        <v>7</v>
      </c>
      <c r="CG33" s="32">
        <v>7</v>
      </c>
      <c r="CH33" s="32">
        <v>7</v>
      </c>
      <c r="CI33" s="32">
        <v>7</v>
      </c>
      <c r="CJ33" s="32">
        <v>8</v>
      </c>
      <c r="CK33" s="32">
        <v>8</v>
      </c>
      <c r="CL33" s="32">
        <v>8</v>
      </c>
      <c r="CM33" s="32">
        <v>8</v>
      </c>
      <c r="CN33" s="32">
        <v>8</v>
      </c>
      <c r="CO33" s="32">
        <v>8</v>
      </c>
      <c r="CP33" s="32">
        <v>8</v>
      </c>
      <c r="CQ33" s="32">
        <v>8</v>
      </c>
      <c r="CR33" s="32">
        <v>8</v>
      </c>
      <c r="CS33" s="32">
        <v>8</v>
      </c>
      <c r="CT33" s="32">
        <v>8</v>
      </c>
      <c r="CU33" s="32">
        <v>8</v>
      </c>
      <c r="CV33" s="32">
        <v>9</v>
      </c>
      <c r="CW33" s="32">
        <v>9</v>
      </c>
      <c r="CX33" s="32">
        <v>9</v>
      </c>
      <c r="CY33" s="32">
        <v>9</v>
      </c>
      <c r="CZ33" s="32">
        <v>9</v>
      </c>
      <c r="DA33" s="32">
        <v>9</v>
      </c>
      <c r="DB33" s="32">
        <v>9</v>
      </c>
      <c r="DC33" s="32">
        <v>9</v>
      </c>
      <c r="DD33" s="32">
        <v>9</v>
      </c>
      <c r="DE33" s="32">
        <v>9</v>
      </c>
      <c r="DF33" s="32">
        <v>9</v>
      </c>
      <c r="DG33" s="32">
        <v>9</v>
      </c>
      <c r="DH33" s="32">
        <v>10</v>
      </c>
      <c r="DI33" s="32">
        <v>10</v>
      </c>
      <c r="DJ33" s="32">
        <v>10</v>
      </c>
      <c r="DK33" s="32">
        <v>10</v>
      </c>
      <c r="DL33" s="32">
        <v>10</v>
      </c>
      <c r="DM33" s="32">
        <v>10</v>
      </c>
      <c r="DN33" s="32">
        <v>10</v>
      </c>
      <c r="DO33" s="32">
        <v>10</v>
      </c>
      <c r="DP33" s="32">
        <v>10</v>
      </c>
      <c r="DQ33" s="32">
        <v>10</v>
      </c>
      <c r="DR33" s="32">
        <v>10</v>
      </c>
      <c r="DS33" s="32">
        <v>10</v>
      </c>
      <c r="DT33" s="32">
        <v>11</v>
      </c>
      <c r="DU33" s="32">
        <v>11</v>
      </c>
      <c r="DV33" s="32">
        <v>11</v>
      </c>
      <c r="DW33" s="32">
        <v>11</v>
      </c>
      <c r="DX33" s="32">
        <v>11</v>
      </c>
      <c r="DY33" s="32">
        <v>11</v>
      </c>
      <c r="DZ33" s="32">
        <v>11</v>
      </c>
      <c r="EA33" s="32">
        <v>11</v>
      </c>
      <c r="EB33" s="32">
        <v>11</v>
      </c>
      <c r="EC33" s="32">
        <v>11</v>
      </c>
      <c r="ED33" s="32">
        <v>11</v>
      </c>
      <c r="EE33" s="32">
        <v>11</v>
      </c>
      <c r="EF33" s="32">
        <v>12</v>
      </c>
      <c r="EG33" s="32">
        <v>12</v>
      </c>
      <c r="EH33" s="32">
        <v>12</v>
      </c>
      <c r="EI33" s="32">
        <v>12</v>
      </c>
      <c r="EJ33" s="32">
        <v>12</v>
      </c>
      <c r="EK33" s="32">
        <v>12</v>
      </c>
      <c r="EL33" s="32">
        <v>12</v>
      </c>
      <c r="EM33" s="32">
        <v>12</v>
      </c>
      <c r="EN33" s="32">
        <v>12</v>
      </c>
      <c r="EO33" s="32">
        <v>12</v>
      </c>
      <c r="EP33" s="32">
        <v>12</v>
      </c>
      <c r="EQ33" s="32">
        <v>12</v>
      </c>
      <c r="ER33" s="32">
        <v>13</v>
      </c>
      <c r="ES33" s="32">
        <v>13</v>
      </c>
      <c r="ET33" s="32">
        <v>13</v>
      </c>
      <c r="EU33" s="32">
        <v>13</v>
      </c>
      <c r="EV33" s="32">
        <v>13</v>
      </c>
      <c r="EW33" s="32">
        <v>13</v>
      </c>
      <c r="EX33" s="32">
        <v>13</v>
      </c>
      <c r="EY33" s="32">
        <v>13</v>
      </c>
      <c r="EZ33" s="32">
        <v>13</v>
      </c>
      <c r="FA33" s="32">
        <v>13</v>
      </c>
      <c r="FB33" s="32">
        <v>13</v>
      </c>
      <c r="FC33" s="32">
        <v>13</v>
      </c>
      <c r="FD33" s="32">
        <v>14</v>
      </c>
      <c r="FE33" s="32">
        <v>14</v>
      </c>
      <c r="FF33" s="32">
        <v>14</v>
      </c>
      <c r="FG33" s="32">
        <v>14</v>
      </c>
      <c r="FH33" s="32">
        <v>14</v>
      </c>
      <c r="FI33" s="32">
        <v>14</v>
      </c>
      <c r="FJ33" s="32">
        <v>14</v>
      </c>
      <c r="FK33" s="32">
        <v>14</v>
      </c>
      <c r="FL33" s="32">
        <v>14</v>
      </c>
      <c r="FM33" s="32">
        <v>14</v>
      </c>
      <c r="FN33" s="32">
        <v>14</v>
      </c>
      <c r="FO33" s="32">
        <v>14</v>
      </c>
      <c r="FP33" s="32">
        <v>15</v>
      </c>
      <c r="FQ33" s="32">
        <v>15</v>
      </c>
      <c r="FR33" s="32">
        <v>15</v>
      </c>
      <c r="FS33" s="32">
        <v>15</v>
      </c>
      <c r="FT33" s="32">
        <v>15</v>
      </c>
      <c r="FU33" s="32">
        <v>15</v>
      </c>
      <c r="FV33" s="32">
        <v>15</v>
      </c>
      <c r="FW33" s="32">
        <v>15</v>
      </c>
      <c r="FX33" s="32">
        <v>15</v>
      </c>
      <c r="FY33" s="32">
        <v>15</v>
      </c>
      <c r="FZ33" s="32">
        <v>15</v>
      </c>
      <c r="GA33" s="32">
        <v>15</v>
      </c>
      <c r="GB33" s="32">
        <v>16</v>
      </c>
      <c r="GC33" s="32">
        <v>16</v>
      </c>
      <c r="GD33" s="32">
        <v>16</v>
      </c>
      <c r="GE33" s="32">
        <v>16</v>
      </c>
      <c r="GF33" s="32">
        <v>16</v>
      </c>
      <c r="GG33" s="32">
        <v>16</v>
      </c>
      <c r="GH33" s="32">
        <v>16</v>
      </c>
      <c r="GI33" s="32">
        <v>16</v>
      </c>
      <c r="GJ33" s="32">
        <v>16</v>
      </c>
      <c r="GK33" s="32">
        <v>16</v>
      </c>
      <c r="GL33" s="32">
        <v>16</v>
      </c>
      <c r="GM33" s="32">
        <v>16</v>
      </c>
      <c r="GN33" s="32">
        <v>17</v>
      </c>
      <c r="GO33" s="32">
        <v>17</v>
      </c>
      <c r="GP33" s="32">
        <v>17</v>
      </c>
      <c r="GQ33" s="32">
        <v>17</v>
      </c>
      <c r="GR33" s="32">
        <v>17</v>
      </c>
      <c r="GS33" s="32">
        <v>17</v>
      </c>
      <c r="GT33" s="32">
        <v>17</v>
      </c>
      <c r="GU33" s="32">
        <v>17</v>
      </c>
      <c r="GV33" s="32">
        <v>17</v>
      </c>
      <c r="GW33" s="32">
        <v>17</v>
      </c>
      <c r="GX33" s="32">
        <v>17</v>
      </c>
      <c r="GY33" s="32">
        <v>17</v>
      </c>
      <c r="GZ33" s="32">
        <v>18</v>
      </c>
      <c r="HA33" s="32">
        <v>18</v>
      </c>
      <c r="HB33" s="32">
        <v>18</v>
      </c>
      <c r="HC33" s="32">
        <v>18</v>
      </c>
      <c r="HD33" s="32">
        <v>18</v>
      </c>
      <c r="HE33" s="32">
        <v>18</v>
      </c>
      <c r="HF33" s="32">
        <v>18</v>
      </c>
      <c r="HG33" s="32">
        <v>18</v>
      </c>
      <c r="HH33" s="32">
        <v>18</v>
      </c>
      <c r="HI33" s="32">
        <v>18</v>
      </c>
      <c r="HJ33" s="32">
        <v>18</v>
      </c>
      <c r="HK33" s="32">
        <v>18</v>
      </c>
      <c r="HL33" s="32">
        <v>19</v>
      </c>
      <c r="HM33" s="32">
        <v>19</v>
      </c>
      <c r="HN33" s="32">
        <v>19</v>
      </c>
      <c r="HO33" s="32">
        <v>19</v>
      </c>
      <c r="HP33" s="32">
        <v>19</v>
      </c>
      <c r="HQ33" s="32">
        <v>19</v>
      </c>
      <c r="HR33" s="32">
        <v>19</v>
      </c>
      <c r="HS33" s="32">
        <v>19</v>
      </c>
      <c r="HT33" s="32">
        <v>19</v>
      </c>
      <c r="HU33" s="32">
        <v>19</v>
      </c>
      <c r="HV33" s="32">
        <v>19</v>
      </c>
      <c r="HW33" s="32">
        <v>19</v>
      </c>
      <c r="HX33" s="32">
        <v>20</v>
      </c>
      <c r="HY33" s="32">
        <v>20</v>
      </c>
      <c r="HZ33" s="32">
        <v>20</v>
      </c>
      <c r="IA33" s="32">
        <v>20</v>
      </c>
      <c r="IB33" s="32">
        <v>20</v>
      </c>
      <c r="IC33" s="32">
        <v>20</v>
      </c>
      <c r="ID33" s="32">
        <v>20</v>
      </c>
      <c r="IE33" s="32">
        <v>20</v>
      </c>
      <c r="IF33" s="32">
        <v>20</v>
      </c>
      <c r="IG33" s="32">
        <v>20</v>
      </c>
      <c r="IH33" s="32">
        <v>20</v>
      </c>
      <c r="II33" s="32">
        <v>20</v>
      </c>
      <c r="IJ33" s="32">
        <v>21</v>
      </c>
      <c r="IK33" s="32">
        <v>21</v>
      </c>
      <c r="IL33" s="32">
        <v>21</v>
      </c>
      <c r="IM33" s="32">
        <v>21</v>
      </c>
      <c r="IN33" s="32">
        <v>21</v>
      </c>
      <c r="IO33" s="32">
        <v>21</v>
      </c>
      <c r="IP33" s="32">
        <v>21</v>
      </c>
      <c r="IQ33" s="32">
        <v>21</v>
      </c>
      <c r="IR33" s="32">
        <v>21</v>
      </c>
      <c r="IS33" s="32">
        <v>21</v>
      </c>
      <c r="IT33" s="32">
        <v>21</v>
      </c>
      <c r="IU33" s="32">
        <v>21</v>
      </c>
      <c r="IV33" s="32">
        <v>22</v>
      </c>
      <c r="IW33" s="32">
        <v>22</v>
      </c>
      <c r="IX33" s="32">
        <v>22</v>
      </c>
      <c r="IY33" s="32">
        <v>22</v>
      </c>
      <c r="IZ33" s="32">
        <v>22</v>
      </c>
      <c r="JA33" s="32">
        <v>22</v>
      </c>
      <c r="JB33" s="32">
        <v>22</v>
      </c>
      <c r="JC33" s="32">
        <v>22</v>
      </c>
      <c r="JD33" s="32">
        <v>22</v>
      </c>
      <c r="JE33" s="32">
        <v>22</v>
      </c>
      <c r="JF33" s="32">
        <v>22</v>
      </c>
      <c r="JG33" s="32">
        <v>22</v>
      </c>
      <c r="JH33" s="32">
        <v>23</v>
      </c>
      <c r="JI33" s="32">
        <v>23</v>
      </c>
      <c r="JJ33" s="32">
        <v>23</v>
      </c>
      <c r="JK33" s="32">
        <v>23</v>
      </c>
      <c r="JL33" s="32">
        <v>23</v>
      </c>
      <c r="JM33" s="32">
        <v>23</v>
      </c>
      <c r="JN33" s="32">
        <v>23</v>
      </c>
      <c r="JO33" s="32">
        <v>23</v>
      </c>
      <c r="JP33" s="32">
        <v>23</v>
      </c>
      <c r="JQ33" s="32">
        <v>23</v>
      </c>
      <c r="JR33" s="32">
        <v>23</v>
      </c>
      <c r="JS33" s="32">
        <v>23</v>
      </c>
      <c r="JT33" s="32">
        <v>24</v>
      </c>
      <c r="JU33" s="32">
        <v>24</v>
      </c>
      <c r="JV33" s="32">
        <v>24</v>
      </c>
      <c r="JW33" s="32">
        <v>24</v>
      </c>
      <c r="JX33" s="32">
        <v>24</v>
      </c>
      <c r="JY33" s="32">
        <v>24</v>
      </c>
      <c r="JZ33" s="32">
        <v>24</v>
      </c>
      <c r="KA33" s="32">
        <v>24</v>
      </c>
      <c r="KB33" s="32">
        <v>24</v>
      </c>
      <c r="KC33" s="32">
        <v>24</v>
      </c>
      <c r="KD33" s="32">
        <v>24</v>
      </c>
      <c r="KE33" s="32">
        <v>24</v>
      </c>
      <c r="KF33" s="32">
        <v>25</v>
      </c>
      <c r="KG33" s="32">
        <v>25</v>
      </c>
      <c r="KH33" s="32">
        <v>25</v>
      </c>
      <c r="KI33" s="32">
        <v>25</v>
      </c>
      <c r="KJ33" s="32">
        <v>25</v>
      </c>
      <c r="KK33" s="32">
        <v>25</v>
      </c>
      <c r="KL33" s="32">
        <v>25</v>
      </c>
      <c r="KM33" s="32">
        <v>25</v>
      </c>
      <c r="KN33" s="32">
        <v>25</v>
      </c>
      <c r="KO33" s="32">
        <v>25</v>
      </c>
      <c r="KP33" s="32">
        <v>25</v>
      </c>
      <c r="KQ33" s="32">
        <v>25</v>
      </c>
      <c r="KR33" s="32">
        <v>26</v>
      </c>
      <c r="KS33" s="32">
        <v>26</v>
      </c>
      <c r="KT33" s="32">
        <v>26</v>
      </c>
      <c r="KU33" s="32">
        <v>26</v>
      </c>
      <c r="KV33" s="32">
        <v>26</v>
      </c>
      <c r="KW33" s="32">
        <v>26</v>
      </c>
      <c r="KX33" s="32">
        <v>26</v>
      </c>
      <c r="KY33" s="32">
        <v>26</v>
      </c>
      <c r="KZ33" s="32">
        <v>26</v>
      </c>
      <c r="LA33" s="32">
        <v>26</v>
      </c>
      <c r="LB33" s="32">
        <v>26</v>
      </c>
      <c r="LC33" s="32">
        <v>26</v>
      </c>
      <c r="LD33" s="32">
        <v>27</v>
      </c>
      <c r="LE33" s="32">
        <v>27</v>
      </c>
      <c r="LF33" s="32">
        <v>27</v>
      </c>
      <c r="LG33" s="32">
        <v>27</v>
      </c>
      <c r="LH33" s="32">
        <v>27</v>
      </c>
      <c r="LI33" s="32">
        <v>27</v>
      </c>
      <c r="LJ33" s="32">
        <v>27</v>
      </c>
      <c r="LK33" s="32">
        <v>27</v>
      </c>
      <c r="LL33" s="32">
        <v>27</v>
      </c>
      <c r="LM33" s="32">
        <v>27</v>
      </c>
      <c r="LN33" s="32">
        <v>27</v>
      </c>
      <c r="LO33" s="32">
        <v>27</v>
      </c>
      <c r="LP33" s="32">
        <v>28</v>
      </c>
      <c r="LQ33" s="32">
        <v>28</v>
      </c>
      <c r="LR33" s="32">
        <v>28</v>
      </c>
      <c r="LS33" s="32">
        <v>28</v>
      </c>
      <c r="LT33" s="32">
        <v>28</v>
      </c>
      <c r="LU33" s="32">
        <v>28</v>
      </c>
      <c r="LV33" s="32">
        <v>28</v>
      </c>
      <c r="LW33" s="32">
        <v>28</v>
      </c>
      <c r="LX33" s="32">
        <v>28</v>
      </c>
      <c r="LY33" s="32">
        <v>28</v>
      </c>
      <c r="LZ33" s="32">
        <v>28</v>
      </c>
      <c r="MA33" s="32">
        <v>28</v>
      </c>
      <c r="MB33" s="32">
        <v>29</v>
      </c>
      <c r="MC33" s="32">
        <v>29</v>
      </c>
      <c r="MD33" s="32">
        <v>29</v>
      </c>
      <c r="ME33" s="32">
        <v>29</v>
      </c>
      <c r="MF33" s="32">
        <v>29</v>
      </c>
      <c r="MG33" s="32">
        <v>29</v>
      </c>
      <c r="MH33" s="32">
        <v>29</v>
      </c>
      <c r="MI33" s="32">
        <v>29</v>
      </c>
      <c r="MJ33" s="32">
        <v>29</v>
      </c>
      <c r="MK33" s="32">
        <v>29</v>
      </c>
      <c r="ML33" s="32">
        <v>29</v>
      </c>
      <c r="MM33" s="32">
        <v>29</v>
      </c>
      <c r="MN33" s="32">
        <v>30</v>
      </c>
      <c r="MO33" s="32">
        <v>30</v>
      </c>
      <c r="MP33" s="32">
        <v>30</v>
      </c>
      <c r="MQ33" s="32">
        <v>30</v>
      </c>
      <c r="MR33" s="32">
        <v>30</v>
      </c>
      <c r="MS33" s="32">
        <v>30</v>
      </c>
      <c r="MT33" s="32">
        <v>30</v>
      </c>
      <c r="MU33" s="32">
        <v>30</v>
      </c>
      <c r="MV33" s="32">
        <v>30</v>
      </c>
      <c r="MW33" s="32">
        <v>30</v>
      </c>
      <c r="MX33" s="32">
        <v>30</v>
      </c>
      <c r="MY33" s="32">
        <v>30</v>
      </c>
      <c r="MZ33" s="32">
        <v>31</v>
      </c>
      <c r="NA33" s="32">
        <v>31</v>
      </c>
      <c r="NB33" s="32">
        <v>31</v>
      </c>
      <c r="NC33" s="32">
        <v>31</v>
      </c>
      <c r="ND33" s="32">
        <v>31</v>
      </c>
      <c r="NE33" s="32">
        <v>31</v>
      </c>
      <c r="NF33" s="32">
        <v>31</v>
      </c>
      <c r="NG33" s="32">
        <v>31</v>
      </c>
      <c r="NH33" s="32">
        <v>31</v>
      </c>
      <c r="NI33" s="32">
        <v>31</v>
      </c>
      <c r="NJ33" s="32">
        <v>31</v>
      </c>
      <c r="NK33" s="32">
        <v>31</v>
      </c>
      <c r="NL33" s="32">
        <v>32</v>
      </c>
      <c r="NM33" s="32">
        <v>32</v>
      </c>
      <c r="NN33" s="32">
        <v>32</v>
      </c>
      <c r="NO33" s="32">
        <v>32</v>
      </c>
      <c r="NP33" s="32">
        <v>32</v>
      </c>
      <c r="NQ33" s="32">
        <v>32</v>
      </c>
      <c r="NR33" s="32">
        <v>32</v>
      </c>
      <c r="NS33" s="32">
        <v>32</v>
      </c>
      <c r="NT33" s="32">
        <v>32</v>
      </c>
      <c r="NU33" s="32">
        <v>32</v>
      </c>
      <c r="NV33" s="32">
        <v>32</v>
      </c>
      <c r="NW33" s="32">
        <v>32</v>
      </c>
      <c r="NX33" s="32">
        <v>33</v>
      </c>
      <c r="NY33" s="32">
        <v>33</v>
      </c>
      <c r="NZ33" s="32">
        <v>33</v>
      </c>
      <c r="OA33" s="32">
        <v>33</v>
      </c>
      <c r="OB33" s="32">
        <v>33</v>
      </c>
      <c r="OC33" s="32">
        <v>33</v>
      </c>
      <c r="OD33" s="32">
        <v>33</v>
      </c>
      <c r="OE33" s="32">
        <v>33</v>
      </c>
      <c r="OF33" s="32">
        <v>33</v>
      </c>
      <c r="OG33" s="32">
        <v>33</v>
      </c>
      <c r="OH33" s="32">
        <v>33</v>
      </c>
      <c r="OI33" s="32">
        <v>33</v>
      </c>
      <c r="OJ33" s="32">
        <v>34</v>
      </c>
      <c r="OK33" s="32">
        <v>34</v>
      </c>
      <c r="OL33" s="32">
        <v>34</v>
      </c>
      <c r="OM33" s="32">
        <v>34</v>
      </c>
      <c r="ON33" s="32">
        <v>34</v>
      </c>
      <c r="OO33" s="32">
        <v>34</v>
      </c>
      <c r="OP33" s="32">
        <v>34</v>
      </c>
      <c r="OQ33" s="32">
        <v>34</v>
      </c>
      <c r="OR33" s="32">
        <v>34</v>
      </c>
      <c r="OS33" s="32">
        <v>34</v>
      </c>
      <c r="OT33" s="32">
        <v>34</v>
      </c>
      <c r="OU33" s="32">
        <v>34</v>
      </c>
      <c r="OV33" s="32">
        <v>35</v>
      </c>
      <c r="OW33" s="32">
        <v>35</v>
      </c>
      <c r="OX33" s="32">
        <v>35</v>
      </c>
      <c r="OY33" s="32">
        <v>35</v>
      </c>
      <c r="OZ33" s="32">
        <v>35</v>
      </c>
      <c r="PA33" s="32">
        <v>35</v>
      </c>
      <c r="PB33" s="32">
        <v>35</v>
      </c>
      <c r="PC33" s="32">
        <v>35</v>
      </c>
      <c r="PD33" s="32">
        <v>35</v>
      </c>
      <c r="PE33" s="32">
        <v>35</v>
      </c>
      <c r="PF33" s="32">
        <v>35</v>
      </c>
      <c r="PG33" s="32">
        <v>35</v>
      </c>
    </row>
    <row r="34" spans="1:423" x14ac:dyDescent="0.25">
      <c r="A34" s="430" t="s">
        <v>262</v>
      </c>
      <c r="B34" s="431"/>
      <c r="C34" s="31"/>
      <c r="D34" s="32" t="s">
        <v>10</v>
      </c>
      <c r="E34" s="32" t="s">
        <v>11</v>
      </c>
      <c r="F34" s="32" t="s">
        <v>12</v>
      </c>
      <c r="G34" s="32" t="s">
        <v>13</v>
      </c>
      <c r="H34" s="32" t="s">
        <v>14</v>
      </c>
      <c r="I34" s="32" t="s">
        <v>15</v>
      </c>
      <c r="J34" s="32" t="s">
        <v>16</v>
      </c>
      <c r="K34" s="32" t="s">
        <v>17</v>
      </c>
      <c r="L34" s="32" t="s">
        <v>18</v>
      </c>
      <c r="M34" s="32" t="s">
        <v>19</v>
      </c>
      <c r="N34" s="32" t="s">
        <v>20</v>
      </c>
      <c r="O34" s="32" t="s">
        <v>21</v>
      </c>
      <c r="P34" s="32" t="s">
        <v>22</v>
      </c>
      <c r="Q34" s="32" t="s">
        <v>23</v>
      </c>
      <c r="R34" s="32" t="s">
        <v>24</v>
      </c>
      <c r="S34" s="32" t="s">
        <v>25</v>
      </c>
      <c r="T34" s="32" t="s">
        <v>26</v>
      </c>
      <c r="U34" s="32" t="s">
        <v>27</v>
      </c>
      <c r="V34" s="32" t="s">
        <v>28</v>
      </c>
      <c r="W34" s="32" t="s">
        <v>29</v>
      </c>
      <c r="X34" s="32" t="s">
        <v>30</v>
      </c>
      <c r="Y34" s="32" t="s">
        <v>31</v>
      </c>
      <c r="Z34" s="32" t="s">
        <v>32</v>
      </c>
      <c r="AA34" s="32" t="s">
        <v>33</v>
      </c>
      <c r="AB34" s="32" t="s">
        <v>34</v>
      </c>
      <c r="AC34" s="32" t="s">
        <v>35</v>
      </c>
      <c r="AD34" s="32" t="s">
        <v>36</v>
      </c>
      <c r="AE34" s="32" t="s">
        <v>37</v>
      </c>
      <c r="AF34" s="32" t="s">
        <v>38</v>
      </c>
      <c r="AG34" s="32" t="s">
        <v>39</v>
      </c>
      <c r="AH34" s="32" t="s">
        <v>40</v>
      </c>
      <c r="AI34" s="32" t="s">
        <v>41</v>
      </c>
      <c r="AJ34" s="32" t="s">
        <v>42</v>
      </c>
      <c r="AK34" s="32" t="s">
        <v>43</v>
      </c>
      <c r="AL34" s="32" t="s">
        <v>44</v>
      </c>
      <c r="AM34" s="32" t="s">
        <v>45</v>
      </c>
      <c r="AN34" s="32" t="s">
        <v>46</v>
      </c>
      <c r="AO34" s="32" t="s">
        <v>47</v>
      </c>
      <c r="AP34" s="32" t="s">
        <v>48</v>
      </c>
      <c r="AQ34" s="32" t="s">
        <v>49</v>
      </c>
      <c r="AR34" s="32" t="s">
        <v>50</v>
      </c>
      <c r="AS34" s="32" t="s">
        <v>51</v>
      </c>
      <c r="AT34" s="32" t="s">
        <v>52</v>
      </c>
      <c r="AU34" s="32" t="s">
        <v>53</v>
      </c>
      <c r="AV34" s="32" t="s">
        <v>54</v>
      </c>
      <c r="AW34" s="32" t="s">
        <v>55</v>
      </c>
      <c r="AX34" s="32" t="s">
        <v>56</v>
      </c>
      <c r="AY34" s="32" t="s">
        <v>57</v>
      </c>
      <c r="AZ34" s="32" t="s">
        <v>58</v>
      </c>
      <c r="BA34" s="32" t="s">
        <v>59</v>
      </c>
      <c r="BB34" s="32" t="s">
        <v>60</v>
      </c>
      <c r="BC34" s="32" t="s">
        <v>61</v>
      </c>
      <c r="BD34" s="32" t="s">
        <v>62</v>
      </c>
      <c r="BE34" s="32" t="s">
        <v>63</v>
      </c>
      <c r="BF34" s="32" t="s">
        <v>64</v>
      </c>
      <c r="BG34" s="32" t="s">
        <v>65</v>
      </c>
      <c r="BH34" s="32" t="s">
        <v>66</v>
      </c>
      <c r="BI34" s="32" t="s">
        <v>67</v>
      </c>
      <c r="BJ34" s="32" t="s">
        <v>68</v>
      </c>
      <c r="BK34" s="32" t="s">
        <v>69</v>
      </c>
      <c r="BL34" s="32" t="s">
        <v>70</v>
      </c>
      <c r="BM34" s="32" t="s">
        <v>71</v>
      </c>
      <c r="BN34" s="32" t="s">
        <v>72</v>
      </c>
      <c r="BO34" s="32" t="s">
        <v>73</v>
      </c>
      <c r="BP34" s="32" t="s">
        <v>74</v>
      </c>
      <c r="BQ34" s="32" t="s">
        <v>75</v>
      </c>
      <c r="BR34" s="32" t="s">
        <v>76</v>
      </c>
      <c r="BS34" s="32" t="s">
        <v>77</v>
      </c>
      <c r="BT34" s="32" t="s">
        <v>78</v>
      </c>
      <c r="BU34" s="32" t="s">
        <v>79</v>
      </c>
      <c r="BV34" s="32" t="s">
        <v>80</v>
      </c>
      <c r="BW34" s="32" t="s">
        <v>81</v>
      </c>
      <c r="BX34" s="32" t="s">
        <v>82</v>
      </c>
      <c r="BY34" s="32" t="s">
        <v>83</v>
      </c>
      <c r="BZ34" s="32" t="s">
        <v>84</v>
      </c>
      <c r="CA34" s="32" t="s">
        <v>85</v>
      </c>
      <c r="CB34" s="32" t="s">
        <v>86</v>
      </c>
      <c r="CC34" s="32" t="s">
        <v>87</v>
      </c>
      <c r="CD34" s="32" t="s">
        <v>88</v>
      </c>
      <c r="CE34" s="32" t="s">
        <v>89</v>
      </c>
      <c r="CF34" s="32" t="s">
        <v>90</v>
      </c>
      <c r="CG34" s="32" t="s">
        <v>91</v>
      </c>
      <c r="CH34" s="32" t="s">
        <v>92</v>
      </c>
      <c r="CI34" s="32" t="s">
        <v>93</v>
      </c>
      <c r="CJ34" s="32" t="s">
        <v>94</v>
      </c>
      <c r="CK34" s="32" t="s">
        <v>95</v>
      </c>
      <c r="CL34" s="32" t="s">
        <v>96</v>
      </c>
      <c r="CM34" s="32" t="s">
        <v>97</v>
      </c>
      <c r="CN34" s="32" t="s">
        <v>98</v>
      </c>
      <c r="CO34" s="32" t="s">
        <v>99</v>
      </c>
      <c r="CP34" s="32" t="s">
        <v>100</v>
      </c>
      <c r="CQ34" s="32" t="s">
        <v>101</v>
      </c>
      <c r="CR34" s="32" t="s">
        <v>102</v>
      </c>
      <c r="CS34" s="32" t="s">
        <v>103</v>
      </c>
      <c r="CT34" s="32" t="s">
        <v>104</v>
      </c>
      <c r="CU34" s="32" t="s">
        <v>105</v>
      </c>
      <c r="CV34" s="32" t="s">
        <v>106</v>
      </c>
      <c r="CW34" s="32" t="s">
        <v>107</v>
      </c>
      <c r="CX34" s="32" t="s">
        <v>108</v>
      </c>
      <c r="CY34" s="32" t="s">
        <v>109</v>
      </c>
      <c r="CZ34" s="32" t="s">
        <v>110</v>
      </c>
      <c r="DA34" s="32" t="s">
        <v>111</v>
      </c>
      <c r="DB34" s="32" t="s">
        <v>112</v>
      </c>
      <c r="DC34" s="32" t="s">
        <v>113</v>
      </c>
      <c r="DD34" s="32" t="s">
        <v>114</v>
      </c>
      <c r="DE34" s="32" t="s">
        <v>115</v>
      </c>
      <c r="DF34" s="32" t="s">
        <v>116</v>
      </c>
      <c r="DG34" s="32" t="s">
        <v>117</v>
      </c>
      <c r="DH34" s="32" t="s">
        <v>118</v>
      </c>
      <c r="DI34" s="32" t="s">
        <v>119</v>
      </c>
      <c r="DJ34" s="32" t="s">
        <v>120</v>
      </c>
      <c r="DK34" s="32" t="s">
        <v>121</v>
      </c>
      <c r="DL34" s="32" t="s">
        <v>122</v>
      </c>
      <c r="DM34" s="32" t="s">
        <v>123</v>
      </c>
      <c r="DN34" s="32" t="s">
        <v>124</v>
      </c>
      <c r="DO34" s="32" t="s">
        <v>125</v>
      </c>
      <c r="DP34" s="32" t="s">
        <v>126</v>
      </c>
      <c r="DQ34" s="32" t="s">
        <v>127</v>
      </c>
      <c r="DR34" s="32" t="s">
        <v>128</v>
      </c>
      <c r="DS34" s="32" t="s">
        <v>129</v>
      </c>
      <c r="DT34" s="32" t="s">
        <v>130</v>
      </c>
      <c r="DU34" s="32" t="s">
        <v>131</v>
      </c>
      <c r="DV34" s="32" t="s">
        <v>132</v>
      </c>
      <c r="DW34" s="32" t="s">
        <v>133</v>
      </c>
      <c r="DX34" s="32" t="s">
        <v>134</v>
      </c>
      <c r="DY34" s="32" t="s">
        <v>135</v>
      </c>
      <c r="DZ34" s="32" t="s">
        <v>136</v>
      </c>
      <c r="EA34" s="32" t="s">
        <v>137</v>
      </c>
      <c r="EB34" s="32" t="s">
        <v>138</v>
      </c>
      <c r="EC34" s="32" t="s">
        <v>139</v>
      </c>
      <c r="ED34" s="32" t="s">
        <v>140</v>
      </c>
      <c r="EE34" s="32" t="s">
        <v>141</v>
      </c>
      <c r="EF34" s="32" t="s">
        <v>142</v>
      </c>
      <c r="EG34" s="32" t="s">
        <v>143</v>
      </c>
      <c r="EH34" s="32" t="s">
        <v>144</v>
      </c>
      <c r="EI34" s="32" t="s">
        <v>145</v>
      </c>
      <c r="EJ34" s="32" t="s">
        <v>146</v>
      </c>
      <c r="EK34" s="32" t="s">
        <v>147</v>
      </c>
      <c r="EL34" s="32" t="s">
        <v>148</v>
      </c>
      <c r="EM34" s="32" t="s">
        <v>149</v>
      </c>
      <c r="EN34" s="32" t="s">
        <v>150</v>
      </c>
      <c r="EO34" s="32" t="s">
        <v>151</v>
      </c>
      <c r="EP34" s="32" t="s">
        <v>152</v>
      </c>
      <c r="EQ34" s="32" t="s">
        <v>153</v>
      </c>
      <c r="ER34" s="32" t="s">
        <v>154</v>
      </c>
      <c r="ES34" s="32" t="s">
        <v>155</v>
      </c>
      <c r="ET34" s="32" t="s">
        <v>156</v>
      </c>
      <c r="EU34" s="32" t="s">
        <v>157</v>
      </c>
      <c r="EV34" s="32" t="s">
        <v>158</v>
      </c>
      <c r="EW34" s="32" t="s">
        <v>159</v>
      </c>
      <c r="EX34" s="32" t="s">
        <v>160</v>
      </c>
      <c r="EY34" s="32" t="s">
        <v>161</v>
      </c>
      <c r="EZ34" s="32" t="s">
        <v>162</v>
      </c>
      <c r="FA34" s="32" t="s">
        <v>163</v>
      </c>
      <c r="FB34" s="32" t="s">
        <v>164</v>
      </c>
      <c r="FC34" s="32" t="s">
        <v>165</v>
      </c>
      <c r="FD34" s="32" t="s">
        <v>166</v>
      </c>
      <c r="FE34" s="32" t="s">
        <v>167</v>
      </c>
      <c r="FF34" s="32" t="s">
        <v>168</v>
      </c>
      <c r="FG34" s="32" t="s">
        <v>169</v>
      </c>
      <c r="FH34" s="32" t="s">
        <v>170</v>
      </c>
      <c r="FI34" s="32" t="s">
        <v>171</v>
      </c>
      <c r="FJ34" s="32" t="s">
        <v>172</v>
      </c>
      <c r="FK34" s="32" t="s">
        <v>173</v>
      </c>
      <c r="FL34" s="32" t="s">
        <v>174</v>
      </c>
      <c r="FM34" s="32" t="s">
        <v>175</v>
      </c>
      <c r="FN34" s="32" t="s">
        <v>176</v>
      </c>
      <c r="FO34" s="32" t="s">
        <v>177</v>
      </c>
      <c r="FP34" s="32" t="s">
        <v>178</v>
      </c>
      <c r="FQ34" s="32" t="s">
        <v>179</v>
      </c>
      <c r="FR34" s="32" t="s">
        <v>180</v>
      </c>
      <c r="FS34" s="32" t="s">
        <v>181</v>
      </c>
      <c r="FT34" s="32" t="s">
        <v>182</v>
      </c>
      <c r="FU34" s="32" t="s">
        <v>183</v>
      </c>
      <c r="FV34" s="32" t="s">
        <v>184</v>
      </c>
      <c r="FW34" s="32" t="s">
        <v>185</v>
      </c>
      <c r="FX34" s="32" t="s">
        <v>186</v>
      </c>
      <c r="FY34" s="32" t="s">
        <v>187</v>
      </c>
      <c r="FZ34" s="32" t="s">
        <v>188</v>
      </c>
      <c r="GA34" s="32" t="s">
        <v>189</v>
      </c>
      <c r="GB34" s="32" t="s">
        <v>190</v>
      </c>
      <c r="GC34" s="32" t="s">
        <v>191</v>
      </c>
      <c r="GD34" s="32" t="s">
        <v>192</v>
      </c>
      <c r="GE34" s="32" t="s">
        <v>193</v>
      </c>
      <c r="GF34" s="32" t="s">
        <v>194</v>
      </c>
      <c r="GG34" s="32" t="s">
        <v>195</v>
      </c>
      <c r="GH34" s="32" t="s">
        <v>196</v>
      </c>
      <c r="GI34" s="32" t="s">
        <v>197</v>
      </c>
      <c r="GJ34" s="32" t="s">
        <v>198</v>
      </c>
      <c r="GK34" s="32" t="s">
        <v>199</v>
      </c>
      <c r="GL34" s="32" t="s">
        <v>200</v>
      </c>
      <c r="GM34" s="32" t="s">
        <v>201</v>
      </c>
      <c r="GN34" s="32" t="s">
        <v>202</v>
      </c>
      <c r="GO34" s="32" t="s">
        <v>203</v>
      </c>
      <c r="GP34" s="32" t="s">
        <v>204</v>
      </c>
      <c r="GQ34" s="32" t="s">
        <v>205</v>
      </c>
      <c r="GR34" s="32" t="s">
        <v>206</v>
      </c>
      <c r="GS34" s="32" t="s">
        <v>207</v>
      </c>
      <c r="GT34" s="32" t="s">
        <v>208</v>
      </c>
      <c r="GU34" s="32" t="s">
        <v>209</v>
      </c>
      <c r="GV34" s="32" t="s">
        <v>210</v>
      </c>
      <c r="GW34" s="32" t="s">
        <v>211</v>
      </c>
      <c r="GX34" s="32" t="s">
        <v>212</v>
      </c>
      <c r="GY34" s="32" t="s">
        <v>213</v>
      </c>
      <c r="GZ34" s="32" t="s">
        <v>214</v>
      </c>
      <c r="HA34" s="32" t="s">
        <v>215</v>
      </c>
      <c r="HB34" s="32" t="s">
        <v>216</v>
      </c>
      <c r="HC34" s="32" t="s">
        <v>217</v>
      </c>
      <c r="HD34" s="32" t="s">
        <v>218</v>
      </c>
      <c r="HE34" s="32" t="s">
        <v>219</v>
      </c>
      <c r="HF34" s="32" t="s">
        <v>220</v>
      </c>
      <c r="HG34" s="32" t="s">
        <v>221</v>
      </c>
      <c r="HH34" s="32" t="s">
        <v>222</v>
      </c>
      <c r="HI34" s="32" t="s">
        <v>223</v>
      </c>
      <c r="HJ34" s="32" t="s">
        <v>224</v>
      </c>
      <c r="HK34" s="32" t="s">
        <v>225</v>
      </c>
      <c r="HL34" s="32" t="s">
        <v>226</v>
      </c>
      <c r="HM34" s="32" t="s">
        <v>227</v>
      </c>
      <c r="HN34" s="32" t="s">
        <v>228</v>
      </c>
      <c r="HO34" s="32" t="s">
        <v>229</v>
      </c>
      <c r="HP34" s="32" t="s">
        <v>230</v>
      </c>
      <c r="HQ34" s="32" t="s">
        <v>231</v>
      </c>
      <c r="HR34" s="32" t="s">
        <v>232</v>
      </c>
      <c r="HS34" s="32" t="s">
        <v>233</v>
      </c>
      <c r="HT34" s="32" t="s">
        <v>234</v>
      </c>
      <c r="HU34" s="32" t="s">
        <v>235</v>
      </c>
      <c r="HV34" s="32" t="s">
        <v>236</v>
      </c>
      <c r="HW34" s="32" t="s">
        <v>237</v>
      </c>
      <c r="HX34" s="32" t="s">
        <v>238</v>
      </c>
      <c r="HY34" s="32" t="s">
        <v>239</v>
      </c>
      <c r="HZ34" s="32" t="s">
        <v>240</v>
      </c>
      <c r="IA34" s="32" t="s">
        <v>241</v>
      </c>
      <c r="IB34" s="32" t="s">
        <v>242</v>
      </c>
      <c r="IC34" s="32" t="s">
        <v>243</v>
      </c>
      <c r="ID34" s="32" t="s">
        <v>244</v>
      </c>
      <c r="IE34" s="32" t="s">
        <v>245</v>
      </c>
      <c r="IF34" s="32" t="s">
        <v>246</v>
      </c>
      <c r="IG34" s="32" t="s">
        <v>247</v>
      </c>
      <c r="IH34" s="32" t="s">
        <v>248</v>
      </c>
      <c r="II34" s="32" t="s">
        <v>249</v>
      </c>
      <c r="IJ34" s="32" t="s">
        <v>356</v>
      </c>
      <c r="IK34" s="32" t="s">
        <v>357</v>
      </c>
      <c r="IL34" s="32" t="s">
        <v>358</v>
      </c>
      <c r="IM34" s="32" t="s">
        <v>359</v>
      </c>
      <c r="IN34" s="32" t="s">
        <v>360</v>
      </c>
      <c r="IO34" s="32" t="s">
        <v>361</v>
      </c>
      <c r="IP34" s="32" t="s">
        <v>362</v>
      </c>
      <c r="IQ34" s="32" t="s">
        <v>363</v>
      </c>
      <c r="IR34" s="32" t="s">
        <v>364</v>
      </c>
      <c r="IS34" s="32" t="s">
        <v>365</v>
      </c>
      <c r="IT34" s="32" t="s">
        <v>366</v>
      </c>
      <c r="IU34" s="32" t="s">
        <v>367</v>
      </c>
      <c r="IV34" s="32" t="s">
        <v>368</v>
      </c>
      <c r="IW34" s="32" t="s">
        <v>369</v>
      </c>
      <c r="IX34" s="32" t="s">
        <v>370</v>
      </c>
      <c r="IY34" s="32" t="s">
        <v>371</v>
      </c>
      <c r="IZ34" s="32" t="s">
        <v>372</v>
      </c>
      <c r="JA34" s="32" t="s">
        <v>373</v>
      </c>
      <c r="JB34" s="32" t="s">
        <v>374</v>
      </c>
      <c r="JC34" s="32" t="s">
        <v>375</v>
      </c>
      <c r="JD34" s="32" t="s">
        <v>376</v>
      </c>
      <c r="JE34" s="32" t="s">
        <v>377</v>
      </c>
      <c r="JF34" s="32" t="s">
        <v>378</v>
      </c>
      <c r="JG34" s="32" t="s">
        <v>379</v>
      </c>
      <c r="JH34" s="32" t="s">
        <v>380</v>
      </c>
      <c r="JI34" s="32" t="s">
        <v>381</v>
      </c>
      <c r="JJ34" s="32" t="s">
        <v>382</v>
      </c>
      <c r="JK34" s="32" t="s">
        <v>383</v>
      </c>
      <c r="JL34" s="32" t="s">
        <v>384</v>
      </c>
      <c r="JM34" s="32" t="s">
        <v>385</v>
      </c>
      <c r="JN34" s="32" t="s">
        <v>386</v>
      </c>
      <c r="JO34" s="32" t="s">
        <v>387</v>
      </c>
      <c r="JP34" s="32" t="s">
        <v>388</v>
      </c>
      <c r="JQ34" s="32" t="s">
        <v>389</v>
      </c>
      <c r="JR34" s="32" t="s">
        <v>390</v>
      </c>
      <c r="JS34" s="32" t="s">
        <v>391</v>
      </c>
      <c r="JT34" s="32" t="s">
        <v>392</v>
      </c>
      <c r="JU34" s="32" t="s">
        <v>393</v>
      </c>
      <c r="JV34" s="32" t="s">
        <v>394</v>
      </c>
      <c r="JW34" s="32" t="s">
        <v>395</v>
      </c>
      <c r="JX34" s="32" t="s">
        <v>396</v>
      </c>
      <c r="JY34" s="32" t="s">
        <v>397</v>
      </c>
      <c r="JZ34" s="32" t="s">
        <v>398</v>
      </c>
      <c r="KA34" s="32" t="s">
        <v>399</v>
      </c>
      <c r="KB34" s="32" t="s">
        <v>400</v>
      </c>
      <c r="KC34" s="32" t="s">
        <v>401</v>
      </c>
      <c r="KD34" s="32" t="s">
        <v>402</v>
      </c>
      <c r="KE34" s="32" t="s">
        <v>403</v>
      </c>
      <c r="KF34" s="32" t="s">
        <v>404</v>
      </c>
      <c r="KG34" s="32" t="s">
        <v>405</v>
      </c>
      <c r="KH34" s="32" t="s">
        <v>406</v>
      </c>
      <c r="KI34" s="32" t="s">
        <v>407</v>
      </c>
      <c r="KJ34" s="32" t="s">
        <v>408</v>
      </c>
      <c r="KK34" s="32" t="s">
        <v>409</v>
      </c>
      <c r="KL34" s="32" t="s">
        <v>410</v>
      </c>
      <c r="KM34" s="32" t="s">
        <v>411</v>
      </c>
      <c r="KN34" s="32" t="s">
        <v>412</v>
      </c>
      <c r="KO34" s="32" t="s">
        <v>413</v>
      </c>
      <c r="KP34" s="32" t="s">
        <v>414</v>
      </c>
      <c r="KQ34" s="32" t="s">
        <v>415</v>
      </c>
      <c r="KR34" s="32" t="s">
        <v>416</v>
      </c>
      <c r="KS34" s="32" t="s">
        <v>417</v>
      </c>
      <c r="KT34" s="32" t="s">
        <v>418</v>
      </c>
      <c r="KU34" s="32" t="s">
        <v>419</v>
      </c>
      <c r="KV34" s="32" t="s">
        <v>420</v>
      </c>
      <c r="KW34" s="32" t="s">
        <v>421</v>
      </c>
      <c r="KX34" s="32" t="s">
        <v>422</v>
      </c>
      <c r="KY34" s="32" t="s">
        <v>423</v>
      </c>
      <c r="KZ34" s="32" t="s">
        <v>424</v>
      </c>
      <c r="LA34" s="32" t="s">
        <v>425</v>
      </c>
      <c r="LB34" s="32" t="s">
        <v>426</v>
      </c>
      <c r="LC34" s="32" t="s">
        <v>427</v>
      </c>
      <c r="LD34" s="32" t="s">
        <v>428</v>
      </c>
      <c r="LE34" s="32" t="s">
        <v>429</v>
      </c>
      <c r="LF34" s="32" t="s">
        <v>430</v>
      </c>
      <c r="LG34" s="32" t="s">
        <v>431</v>
      </c>
      <c r="LH34" s="32" t="s">
        <v>432</v>
      </c>
      <c r="LI34" s="32" t="s">
        <v>433</v>
      </c>
      <c r="LJ34" s="32" t="s">
        <v>434</v>
      </c>
      <c r="LK34" s="32" t="s">
        <v>435</v>
      </c>
      <c r="LL34" s="32" t="s">
        <v>436</v>
      </c>
      <c r="LM34" s="32" t="s">
        <v>437</v>
      </c>
      <c r="LN34" s="32" t="s">
        <v>438</v>
      </c>
      <c r="LO34" s="32" t="s">
        <v>439</v>
      </c>
      <c r="LP34" s="32" t="s">
        <v>440</v>
      </c>
      <c r="LQ34" s="32" t="s">
        <v>441</v>
      </c>
      <c r="LR34" s="32" t="s">
        <v>442</v>
      </c>
      <c r="LS34" s="32" t="s">
        <v>443</v>
      </c>
      <c r="LT34" s="32" t="s">
        <v>444</v>
      </c>
      <c r="LU34" s="32" t="s">
        <v>445</v>
      </c>
      <c r="LV34" s="32" t="s">
        <v>446</v>
      </c>
      <c r="LW34" s="32" t="s">
        <v>447</v>
      </c>
      <c r="LX34" s="32" t="s">
        <v>448</v>
      </c>
      <c r="LY34" s="32" t="s">
        <v>449</v>
      </c>
      <c r="LZ34" s="32" t="s">
        <v>450</v>
      </c>
      <c r="MA34" s="32" t="s">
        <v>451</v>
      </c>
      <c r="MB34" s="32" t="s">
        <v>452</v>
      </c>
      <c r="MC34" s="32" t="s">
        <v>453</v>
      </c>
      <c r="MD34" s="32" t="s">
        <v>454</v>
      </c>
      <c r="ME34" s="32" t="s">
        <v>455</v>
      </c>
      <c r="MF34" s="32" t="s">
        <v>456</v>
      </c>
      <c r="MG34" s="32" t="s">
        <v>457</v>
      </c>
      <c r="MH34" s="32" t="s">
        <v>458</v>
      </c>
      <c r="MI34" s="32" t="s">
        <v>459</v>
      </c>
      <c r="MJ34" s="32" t="s">
        <v>460</v>
      </c>
      <c r="MK34" s="32" t="s">
        <v>461</v>
      </c>
      <c r="ML34" s="32" t="s">
        <v>462</v>
      </c>
      <c r="MM34" s="32" t="s">
        <v>463</v>
      </c>
      <c r="MN34" s="32" t="s">
        <v>464</v>
      </c>
      <c r="MO34" s="32" t="s">
        <v>465</v>
      </c>
      <c r="MP34" s="32" t="s">
        <v>466</v>
      </c>
      <c r="MQ34" s="32" t="s">
        <v>467</v>
      </c>
      <c r="MR34" s="32" t="s">
        <v>468</v>
      </c>
      <c r="MS34" s="32" t="s">
        <v>469</v>
      </c>
      <c r="MT34" s="32" t="s">
        <v>470</v>
      </c>
      <c r="MU34" s="32" t="s">
        <v>471</v>
      </c>
      <c r="MV34" s="32" t="s">
        <v>472</v>
      </c>
      <c r="MW34" s="32" t="s">
        <v>473</v>
      </c>
      <c r="MX34" s="32" t="s">
        <v>474</v>
      </c>
      <c r="MY34" s="32" t="s">
        <v>475</v>
      </c>
      <c r="MZ34" s="32" t="s">
        <v>476</v>
      </c>
      <c r="NA34" s="32" t="s">
        <v>477</v>
      </c>
      <c r="NB34" s="32" t="s">
        <v>478</v>
      </c>
      <c r="NC34" s="32" t="s">
        <v>479</v>
      </c>
      <c r="ND34" s="32" t="s">
        <v>480</v>
      </c>
      <c r="NE34" s="32" t="s">
        <v>481</v>
      </c>
      <c r="NF34" s="32" t="s">
        <v>482</v>
      </c>
      <c r="NG34" s="32" t="s">
        <v>483</v>
      </c>
      <c r="NH34" s="32" t="s">
        <v>484</v>
      </c>
      <c r="NI34" s="32" t="s">
        <v>485</v>
      </c>
      <c r="NJ34" s="32" t="s">
        <v>486</v>
      </c>
      <c r="NK34" s="32" t="s">
        <v>487</v>
      </c>
      <c r="NL34" s="32" t="s">
        <v>488</v>
      </c>
      <c r="NM34" s="32" t="s">
        <v>489</v>
      </c>
      <c r="NN34" s="32" t="s">
        <v>490</v>
      </c>
      <c r="NO34" s="32" t="s">
        <v>491</v>
      </c>
      <c r="NP34" s="32" t="s">
        <v>492</v>
      </c>
      <c r="NQ34" s="32" t="s">
        <v>493</v>
      </c>
      <c r="NR34" s="32" t="s">
        <v>494</v>
      </c>
      <c r="NS34" s="32" t="s">
        <v>495</v>
      </c>
      <c r="NT34" s="32" t="s">
        <v>496</v>
      </c>
      <c r="NU34" s="32" t="s">
        <v>497</v>
      </c>
      <c r="NV34" s="32" t="s">
        <v>498</v>
      </c>
      <c r="NW34" s="32" t="s">
        <v>499</v>
      </c>
      <c r="NX34" s="32" t="s">
        <v>500</v>
      </c>
      <c r="NY34" s="32" t="s">
        <v>501</v>
      </c>
      <c r="NZ34" s="32" t="s">
        <v>502</v>
      </c>
      <c r="OA34" s="32" t="s">
        <v>503</v>
      </c>
      <c r="OB34" s="32" t="s">
        <v>504</v>
      </c>
      <c r="OC34" s="32" t="s">
        <v>505</v>
      </c>
      <c r="OD34" s="32" t="s">
        <v>506</v>
      </c>
      <c r="OE34" s="32" t="s">
        <v>507</v>
      </c>
      <c r="OF34" s="32" t="s">
        <v>508</v>
      </c>
      <c r="OG34" s="32" t="s">
        <v>509</v>
      </c>
      <c r="OH34" s="32" t="s">
        <v>510</v>
      </c>
      <c r="OI34" s="32" t="s">
        <v>511</v>
      </c>
      <c r="OJ34" s="32" t="s">
        <v>512</v>
      </c>
      <c r="OK34" s="32" t="s">
        <v>513</v>
      </c>
      <c r="OL34" s="32" t="s">
        <v>514</v>
      </c>
      <c r="OM34" s="32" t="s">
        <v>515</v>
      </c>
      <c r="ON34" s="32" t="s">
        <v>516</v>
      </c>
      <c r="OO34" s="32" t="s">
        <v>517</v>
      </c>
      <c r="OP34" s="32" t="s">
        <v>518</v>
      </c>
      <c r="OQ34" s="32" t="s">
        <v>519</v>
      </c>
      <c r="OR34" s="32" t="s">
        <v>520</v>
      </c>
      <c r="OS34" s="32" t="s">
        <v>521</v>
      </c>
      <c r="OT34" s="32" t="s">
        <v>522</v>
      </c>
      <c r="OU34" s="32" t="s">
        <v>523</v>
      </c>
      <c r="OV34" s="32" t="s">
        <v>524</v>
      </c>
      <c r="OW34" s="32" t="s">
        <v>525</v>
      </c>
      <c r="OX34" s="32" t="s">
        <v>526</v>
      </c>
      <c r="OY34" s="32" t="s">
        <v>527</v>
      </c>
      <c r="OZ34" s="32" t="s">
        <v>528</v>
      </c>
      <c r="PA34" s="32" t="s">
        <v>529</v>
      </c>
      <c r="PB34" s="32" t="s">
        <v>530</v>
      </c>
      <c r="PC34" s="32" t="s">
        <v>531</v>
      </c>
      <c r="PD34" s="32" t="s">
        <v>532</v>
      </c>
      <c r="PE34" s="32" t="s">
        <v>533</v>
      </c>
      <c r="PF34" s="32" t="s">
        <v>534</v>
      </c>
      <c r="PG34" s="32" t="s">
        <v>535</v>
      </c>
    </row>
    <row r="35" spans="1:423" x14ac:dyDescent="0.25">
      <c r="A35" s="12"/>
      <c r="B35" s="21" t="s">
        <v>251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</row>
    <row r="36" spans="1:423" x14ac:dyDescent="0.25">
      <c r="A36" s="8"/>
      <c r="B36" s="47" t="s">
        <v>252</v>
      </c>
      <c r="C36" s="4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39"/>
      <c r="IZ36" s="39"/>
      <c r="JA36" s="39"/>
      <c r="JB36" s="39"/>
      <c r="JC36" s="39"/>
      <c r="JD36" s="39"/>
      <c r="JE36" s="39"/>
      <c r="JF36" s="39"/>
      <c r="JG36" s="39"/>
      <c r="JH36" s="39"/>
      <c r="JI36" s="39"/>
      <c r="JJ36" s="39"/>
      <c r="JK36" s="39"/>
      <c r="JL36" s="39"/>
      <c r="JM36" s="39"/>
      <c r="JN36" s="39"/>
      <c r="JO36" s="39"/>
      <c r="JP36" s="39"/>
      <c r="JQ36" s="39"/>
      <c r="JR36" s="39"/>
      <c r="JS36" s="39"/>
      <c r="JT36" s="39"/>
      <c r="JU36" s="39"/>
      <c r="JV36" s="39"/>
      <c r="JW36" s="39"/>
      <c r="JX36" s="39"/>
      <c r="JY36" s="39"/>
      <c r="JZ36" s="39"/>
      <c r="KA36" s="39"/>
      <c r="KB36" s="39"/>
      <c r="KC36" s="39"/>
      <c r="KD36" s="39"/>
      <c r="KE36" s="39"/>
      <c r="KF36" s="39"/>
      <c r="KG36" s="39"/>
      <c r="KH36" s="39"/>
      <c r="KI36" s="39"/>
      <c r="KJ36" s="39"/>
      <c r="KK36" s="39"/>
      <c r="KL36" s="39"/>
      <c r="KM36" s="39"/>
      <c r="KN36" s="39"/>
      <c r="KO36" s="39"/>
      <c r="KP36" s="39"/>
      <c r="KQ36" s="39"/>
      <c r="KR36" s="39"/>
      <c r="KS36" s="39"/>
      <c r="KT36" s="39"/>
      <c r="KU36" s="39"/>
      <c r="KV36" s="39"/>
      <c r="KW36" s="39"/>
      <c r="KX36" s="39"/>
      <c r="KY36" s="39"/>
      <c r="KZ36" s="39"/>
      <c r="LA36" s="39"/>
      <c r="LB36" s="39"/>
      <c r="LC36" s="39"/>
      <c r="LD36" s="39"/>
      <c r="LE36" s="39"/>
      <c r="LF36" s="39"/>
      <c r="LG36" s="39"/>
      <c r="LH36" s="39"/>
      <c r="LI36" s="39"/>
      <c r="LJ36" s="39"/>
      <c r="LK36" s="39"/>
      <c r="LL36" s="39"/>
      <c r="LM36" s="39"/>
      <c r="LN36" s="39"/>
      <c r="LO36" s="39"/>
      <c r="LP36" s="39"/>
      <c r="LQ36" s="39"/>
      <c r="LR36" s="39"/>
      <c r="LS36" s="39"/>
      <c r="LT36" s="39"/>
      <c r="LU36" s="39"/>
      <c r="LV36" s="39"/>
      <c r="LW36" s="39"/>
      <c r="LX36" s="39"/>
      <c r="LY36" s="39"/>
      <c r="LZ36" s="39"/>
      <c r="MA36" s="39"/>
      <c r="MB36" s="39"/>
      <c r="MC36" s="39"/>
      <c r="MD36" s="39"/>
      <c r="ME36" s="39"/>
      <c r="MF36" s="39"/>
      <c r="MG36" s="39"/>
      <c r="MH36" s="39"/>
      <c r="MI36" s="39"/>
      <c r="MJ36" s="39"/>
      <c r="MK36" s="39"/>
      <c r="ML36" s="39"/>
      <c r="MM36" s="39"/>
      <c r="MN36" s="39"/>
      <c r="MO36" s="39"/>
      <c r="MP36" s="39"/>
      <c r="MQ36" s="39"/>
      <c r="MR36" s="39"/>
      <c r="MS36" s="39"/>
      <c r="MT36" s="39"/>
      <c r="MU36" s="39"/>
      <c r="MV36" s="39"/>
      <c r="MW36" s="39"/>
      <c r="MX36" s="39"/>
      <c r="MY36" s="39"/>
      <c r="MZ36" s="39"/>
      <c r="NA36" s="39"/>
      <c r="NB36" s="39"/>
      <c r="NC36" s="39"/>
      <c r="ND36" s="39"/>
      <c r="NE36" s="39"/>
      <c r="NF36" s="39"/>
      <c r="NG36" s="39"/>
      <c r="NH36" s="39"/>
      <c r="NI36" s="39"/>
      <c r="NJ36" s="39"/>
      <c r="NK36" s="39"/>
      <c r="NL36" s="39"/>
      <c r="NM36" s="39"/>
      <c r="NN36" s="39"/>
      <c r="NO36" s="39"/>
      <c r="NP36" s="39"/>
      <c r="NQ36" s="39"/>
      <c r="NR36" s="39"/>
      <c r="NS36" s="39"/>
      <c r="NT36" s="39"/>
      <c r="NU36" s="39"/>
      <c r="NV36" s="39"/>
      <c r="NW36" s="39"/>
      <c r="NX36" s="39"/>
      <c r="NY36" s="39"/>
      <c r="NZ36" s="39"/>
      <c r="OA36" s="39"/>
      <c r="OB36" s="39"/>
      <c r="OC36" s="39"/>
      <c r="OD36" s="39"/>
      <c r="OE36" s="39"/>
      <c r="OF36" s="39"/>
      <c r="OG36" s="39"/>
      <c r="OH36" s="39"/>
      <c r="OI36" s="39"/>
      <c r="OJ36" s="39"/>
      <c r="OK36" s="39"/>
      <c r="OL36" s="39"/>
      <c r="OM36" s="39"/>
      <c r="ON36" s="39"/>
      <c r="OO36" s="39"/>
      <c r="OP36" s="39"/>
      <c r="OQ36" s="39"/>
      <c r="OR36" s="39"/>
      <c r="OS36" s="39"/>
      <c r="OT36" s="39"/>
      <c r="OU36" s="39"/>
      <c r="OV36" s="39"/>
      <c r="OW36" s="39"/>
      <c r="OX36" s="39"/>
      <c r="OY36" s="39"/>
      <c r="OZ36" s="39"/>
      <c r="PA36" s="39"/>
      <c r="PB36" s="39"/>
      <c r="PC36" s="39"/>
      <c r="PD36" s="39"/>
      <c r="PE36" s="39"/>
      <c r="PF36" s="39"/>
      <c r="PG36" s="39"/>
    </row>
    <row r="37" spans="1:423" x14ac:dyDescent="0.25">
      <c r="A37" s="8"/>
      <c r="B37" s="50" t="s">
        <v>543</v>
      </c>
      <c r="C37" s="51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  <c r="IW37" s="38"/>
      <c r="IX37" s="38"/>
      <c r="IY37" s="38"/>
      <c r="IZ37" s="38"/>
      <c r="JA37" s="38"/>
      <c r="JB37" s="38"/>
      <c r="JC37" s="38"/>
      <c r="JD37" s="38"/>
      <c r="JE37" s="38"/>
      <c r="JF37" s="38"/>
      <c r="JG37" s="38"/>
      <c r="JH37" s="38"/>
      <c r="JI37" s="38"/>
      <c r="JJ37" s="38"/>
      <c r="JK37" s="38"/>
      <c r="JL37" s="38"/>
      <c r="JM37" s="38"/>
      <c r="JN37" s="38"/>
      <c r="JO37" s="38"/>
      <c r="JP37" s="38"/>
      <c r="JQ37" s="38"/>
      <c r="JR37" s="38"/>
      <c r="JS37" s="38"/>
      <c r="JT37" s="38"/>
      <c r="JU37" s="38"/>
      <c r="JV37" s="38"/>
      <c r="JW37" s="38"/>
      <c r="JX37" s="38"/>
      <c r="JY37" s="38"/>
      <c r="JZ37" s="38"/>
      <c r="KA37" s="38"/>
      <c r="KB37" s="38"/>
      <c r="KC37" s="38"/>
      <c r="KD37" s="38"/>
      <c r="KE37" s="38"/>
      <c r="KF37" s="38"/>
      <c r="KG37" s="38"/>
      <c r="KH37" s="38"/>
      <c r="KI37" s="38"/>
      <c r="KJ37" s="38"/>
      <c r="KK37" s="38"/>
      <c r="KL37" s="38"/>
      <c r="KM37" s="38"/>
      <c r="KN37" s="38"/>
      <c r="KO37" s="38"/>
      <c r="KP37" s="38"/>
      <c r="KQ37" s="38"/>
      <c r="KR37" s="38"/>
      <c r="KS37" s="38"/>
      <c r="KT37" s="38"/>
      <c r="KU37" s="38"/>
      <c r="KV37" s="38"/>
      <c r="KW37" s="38"/>
      <c r="KX37" s="38"/>
      <c r="KY37" s="38"/>
      <c r="KZ37" s="38"/>
      <c r="LA37" s="38"/>
      <c r="LB37" s="38"/>
      <c r="LC37" s="38"/>
      <c r="LD37" s="38"/>
      <c r="LE37" s="38"/>
      <c r="LF37" s="38"/>
      <c r="LG37" s="38"/>
      <c r="LH37" s="38"/>
      <c r="LI37" s="38"/>
      <c r="LJ37" s="38"/>
      <c r="LK37" s="38"/>
      <c r="LL37" s="38"/>
      <c r="LM37" s="38"/>
      <c r="LN37" s="38"/>
      <c r="LO37" s="38"/>
      <c r="LP37" s="38"/>
      <c r="LQ37" s="38"/>
      <c r="LR37" s="38"/>
      <c r="LS37" s="38"/>
      <c r="LT37" s="38"/>
      <c r="LU37" s="38"/>
      <c r="LV37" s="38"/>
      <c r="LW37" s="38"/>
      <c r="LX37" s="38"/>
      <c r="LY37" s="38"/>
      <c r="LZ37" s="38"/>
      <c r="MA37" s="38"/>
      <c r="MB37" s="38"/>
      <c r="MC37" s="38"/>
      <c r="MD37" s="38"/>
      <c r="ME37" s="38"/>
      <c r="MF37" s="38"/>
      <c r="MG37" s="38"/>
      <c r="MH37" s="38"/>
      <c r="MI37" s="38"/>
      <c r="MJ37" s="38"/>
      <c r="MK37" s="38"/>
      <c r="ML37" s="38"/>
      <c r="MM37" s="38"/>
      <c r="MN37" s="38"/>
      <c r="MO37" s="38"/>
      <c r="MP37" s="38"/>
      <c r="MQ37" s="38"/>
      <c r="MR37" s="38"/>
      <c r="MS37" s="38"/>
      <c r="MT37" s="38"/>
      <c r="MU37" s="38"/>
      <c r="MV37" s="38"/>
      <c r="MW37" s="38"/>
      <c r="MX37" s="38"/>
      <c r="MY37" s="38"/>
      <c r="MZ37" s="38"/>
      <c r="NA37" s="38"/>
      <c r="NB37" s="38"/>
      <c r="NC37" s="38"/>
      <c r="ND37" s="38"/>
      <c r="NE37" s="38"/>
      <c r="NF37" s="38"/>
      <c r="NG37" s="38"/>
      <c r="NH37" s="38"/>
      <c r="NI37" s="38"/>
      <c r="NJ37" s="38"/>
      <c r="NK37" s="38"/>
      <c r="NL37" s="38"/>
      <c r="NM37" s="38"/>
      <c r="NN37" s="38"/>
      <c r="NO37" s="38"/>
      <c r="NP37" s="38"/>
      <c r="NQ37" s="38"/>
      <c r="NR37" s="38"/>
      <c r="NS37" s="38"/>
      <c r="NT37" s="38"/>
      <c r="NU37" s="38"/>
      <c r="NV37" s="38"/>
      <c r="NW37" s="38"/>
      <c r="NX37" s="38"/>
      <c r="NY37" s="38"/>
      <c r="NZ37" s="38"/>
      <c r="OA37" s="38"/>
      <c r="OB37" s="38"/>
      <c r="OC37" s="38"/>
      <c r="OD37" s="38"/>
      <c r="OE37" s="38"/>
      <c r="OF37" s="38"/>
      <c r="OG37" s="38"/>
      <c r="OH37" s="38"/>
      <c r="OI37" s="38"/>
      <c r="OJ37" s="38"/>
      <c r="OK37" s="38"/>
      <c r="OL37" s="38"/>
      <c r="OM37" s="38"/>
      <c r="ON37" s="38"/>
      <c r="OO37" s="38"/>
      <c r="OP37" s="38"/>
      <c r="OQ37" s="38"/>
      <c r="OR37" s="38"/>
      <c r="OS37" s="38"/>
      <c r="OT37" s="38"/>
      <c r="OU37" s="38"/>
      <c r="OV37" s="38"/>
      <c r="OW37" s="38"/>
      <c r="OX37" s="38"/>
      <c r="OY37" s="38"/>
      <c r="OZ37" s="38"/>
      <c r="PA37" s="38"/>
      <c r="PB37" s="38"/>
      <c r="PC37" s="38"/>
      <c r="PD37" s="38"/>
      <c r="PE37" s="38"/>
      <c r="PF37" s="38"/>
      <c r="PG37" s="38"/>
    </row>
    <row r="38" spans="1:423" x14ac:dyDescent="0.25">
      <c r="A38" s="8"/>
      <c r="B38" s="52" t="s">
        <v>260</v>
      </c>
      <c r="C38" s="53"/>
      <c r="D38" s="65" t="s">
        <v>0</v>
      </c>
      <c r="E38" s="63">
        <v>91</v>
      </c>
      <c r="F38" s="63">
        <v>182</v>
      </c>
      <c r="G38" s="63">
        <v>273</v>
      </c>
      <c r="H38" s="63">
        <v>364</v>
      </c>
      <c r="I38" s="63">
        <v>455</v>
      </c>
      <c r="J38" s="63">
        <v>546</v>
      </c>
      <c r="K38" s="63">
        <v>637</v>
      </c>
      <c r="L38" s="63">
        <v>728</v>
      </c>
      <c r="M38" s="63">
        <v>819</v>
      </c>
      <c r="N38" s="63">
        <v>910</v>
      </c>
      <c r="O38" s="63">
        <v>1001</v>
      </c>
      <c r="P38" s="63">
        <v>1092</v>
      </c>
      <c r="Q38" s="63">
        <v>1183</v>
      </c>
      <c r="R38" s="63">
        <v>1274</v>
      </c>
      <c r="S38" s="63">
        <v>1365</v>
      </c>
      <c r="T38" s="63">
        <v>1456</v>
      </c>
      <c r="U38" s="63">
        <v>1547</v>
      </c>
      <c r="V38" s="63">
        <v>1638</v>
      </c>
      <c r="W38" s="63">
        <v>1729</v>
      </c>
      <c r="X38" s="63">
        <v>1820</v>
      </c>
      <c r="Y38" s="63">
        <v>1911</v>
      </c>
      <c r="Z38" s="63">
        <v>2002</v>
      </c>
      <c r="AA38" s="63">
        <v>2093</v>
      </c>
      <c r="AB38" s="63">
        <v>2184</v>
      </c>
      <c r="AC38" s="63">
        <v>2276</v>
      </c>
      <c r="AD38" s="63">
        <v>2368</v>
      </c>
      <c r="AE38" s="63">
        <v>2460</v>
      </c>
      <c r="AF38" s="63">
        <v>2552</v>
      </c>
      <c r="AG38" s="63">
        <v>2644</v>
      </c>
      <c r="AH38" s="63">
        <v>2736</v>
      </c>
      <c r="AI38" s="63">
        <v>2828</v>
      </c>
      <c r="AJ38" s="63">
        <v>2920</v>
      </c>
      <c r="AK38" s="63">
        <v>3012</v>
      </c>
      <c r="AL38" s="63">
        <v>3104</v>
      </c>
      <c r="AM38" s="63">
        <v>3196</v>
      </c>
      <c r="AN38" s="63">
        <v>3288</v>
      </c>
      <c r="AO38" s="63">
        <v>3380</v>
      </c>
      <c r="AP38" s="63">
        <v>3472</v>
      </c>
      <c r="AQ38" s="63">
        <v>3564</v>
      </c>
      <c r="AR38" s="63">
        <v>3656</v>
      </c>
      <c r="AS38" s="63">
        <v>3748</v>
      </c>
      <c r="AT38" s="63">
        <v>3840</v>
      </c>
      <c r="AU38" s="63">
        <v>3932</v>
      </c>
      <c r="AV38" s="63">
        <v>4024</v>
      </c>
      <c r="AW38" s="63">
        <v>4116</v>
      </c>
      <c r="AX38" s="63">
        <v>4208</v>
      </c>
      <c r="AY38" s="63">
        <v>4300</v>
      </c>
      <c r="AZ38" s="63">
        <v>4300</v>
      </c>
      <c r="BA38" s="63">
        <v>4300</v>
      </c>
      <c r="BB38" s="63">
        <v>4300</v>
      </c>
      <c r="BC38" s="63">
        <v>4300</v>
      </c>
      <c r="BD38" s="63">
        <v>4300</v>
      </c>
      <c r="BE38" s="63">
        <v>4300</v>
      </c>
      <c r="BF38" s="63">
        <v>4300</v>
      </c>
      <c r="BG38" s="63">
        <v>4300</v>
      </c>
      <c r="BH38" s="63">
        <v>4300</v>
      </c>
      <c r="BI38" s="63">
        <v>4300</v>
      </c>
      <c r="BJ38" s="63">
        <v>4300</v>
      </c>
      <c r="BK38" s="63">
        <v>4300</v>
      </c>
      <c r="BL38" s="63">
        <v>4300</v>
      </c>
      <c r="BM38" s="63">
        <v>4300</v>
      </c>
      <c r="BN38" s="63">
        <v>4300</v>
      </c>
      <c r="BO38" s="63">
        <v>4300</v>
      </c>
      <c r="BP38" s="63">
        <v>4300</v>
      </c>
      <c r="BQ38" s="63">
        <v>4300</v>
      </c>
      <c r="BR38" s="63">
        <v>4300</v>
      </c>
      <c r="BS38" s="63">
        <v>4300</v>
      </c>
      <c r="BT38" s="63">
        <v>4300</v>
      </c>
      <c r="BU38" s="63">
        <v>4300</v>
      </c>
      <c r="BV38" s="63">
        <v>4300</v>
      </c>
      <c r="BW38" s="63">
        <v>4300</v>
      </c>
      <c r="BX38" s="63">
        <v>4300</v>
      </c>
      <c r="BY38" s="63">
        <v>4300</v>
      </c>
      <c r="BZ38" s="63">
        <v>4300</v>
      </c>
      <c r="CA38" s="63">
        <v>4300</v>
      </c>
      <c r="CB38" s="63">
        <v>4300</v>
      </c>
      <c r="CC38" s="63">
        <v>4300</v>
      </c>
      <c r="CD38" s="63">
        <v>4300</v>
      </c>
      <c r="CE38" s="63">
        <v>4300</v>
      </c>
      <c r="CF38" s="63">
        <v>4300</v>
      </c>
      <c r="CG38" s="63">
        <v>4300</v>
      </c>
      <c r="CH38" s="63">
        <v>4300</v>
      </c>
      <c r="CI38" s="63">
        <v>4300</v>
      </c>
      <c r="CJ38" s="63">
        <v>4300</v>
      </c>
      <c r="CK38" s="63">
        <v>4300</v>
      </c>
      <c r="CL38" s="63">
        <v>4300</v>
      </c>
      <c r="CM38" s="63">
        <v>4300</v>
      </c>
      <c r="CN38" s="63">
        <v>4300</v>
      </c>
      <c r="CO38" s="63">
        <v>4300</v>
      </c>
      <c r="CP38" s="63">
        <v>4300</v>
      </c>
      <c r="CQ38" s="63">
        <v>4300</v>
      </c>
      <c r="CR38" s="63">
        <v>4300</v>
      </c>
      <c r="CS38" s="63">
        <v>4300</v>
      </c>
      <c r="CT38" s="63">
        <v>4300</v>
      </c>
      <c r="CU38" s="63">
        <v>4300</v>
      </c>
      <c r="CV38" s="63">
        <v>4300</v>
      </c>
      <c r="CW38" s="63">
        <v>4300</v>
      </c>
      <c r="CX38" s="63">
        <v>4300</v>
      </c>
      <c r="CY38" s="63">
        <v>4300</v>
      </c>
      <c r="CZ38" s="63">
        <v>4300</v>
      </c>
      <c r="DA38" s="63">
        <v>4300</v>
      </c>
      <c r="DB38" s="63">
        <v>4300</v>
      </c>
      <c r="DC38" s="63">
        <v>4300</v>
      </c>
      <c r="DD38" s="63">
        <v>4300</v>
      </c>
      <c r="DE38" s="63">
        <v>4300</v>
      </c>
      <c r="DF38" s="63">
        <v>4300</v>
      </c>
      <c r="DG38" s="63">
        <v>4300</v>
      </c>
      <c r="DH38" s="63">
        <v>4300</v>
      </c>
      <c r="DI38" s="63">
        <v>4300</v>
      </c>
      <c r="DJ38" s="63">
        <v>4300</v>
      </c>
      <c r="DK38" s="63">
        <v>4300</v>
      </c>
      <c r="DL38" s="63">
        <v>4300</v>
      </c>
      <c r="DM38" s="63">
        <v>4300</v>
      </c>
      <c r="DN38" s="63">
        <v>4300</v>
      </c>
      <c r="DO38" s="63">
        <v>4300</v>
      </c>
      <c r="DP38" s="63">
        <v>4300</v>
      </c>
      <c r="DQ38" s="63">
        <v>4300</v>
      </c>
      <c r="DR38" s="63">
        <v>4300</v>
      </c>
      <c r="DS38" s="63">
        <v>4300</v>
      </c>
      <c r="DT38" s="63">
        <v>4300</v>
      </c>
      <c r="DU38" s="63">
        <v>4300</v>
      </c>
      <c r="DV38" s="63">
        <v>4300</v>
      </c>
      <c r="DW38" s="63">
        <v>4300</v>
      </c>
      <c r="DX38" s="63">
        <v>4300</v>
      </c>
      <c r="DY38" s="63">
        <v>4300</v>
      </c>
      <c r="DZ38" s="63">
        <v>4300</v>
      </c>
      <c r="EA38" s="63">
        <v>4300</v>
      </c>
      <c r="EB38" s="63">
        <v>4300</v>
      </c>
      <c r="EC38" s="63">
        <v>4300</v>
      </c>
      <c r="ED38" s="63">
        <v>4300</v>
      </c>
      <c r="EE38" s="63">
        <v>4300</v>
      </c>
      <c r="EF38" s="63">
        <v>4300</v>
      </c>
      <c r="EG38" s="63">
        <v>4300</v>
      </c>
      <c r="EH38" s="63">
        <v>4300</v>
      </c>
      <c r="EI38" s="63">
        <v>4300</v>
      </c>
      <c r="EJ38" s="63">
        <v>4300</v>
      </c>
      <c r="EK38" s="63">
        <v>4300</v>
      </c>
      <c r="EL38" s="63">
        <v>4300</v>
      </c>
      <c r="EM38" s="63">
        <v>4300</v>
      </c>
      <c r="EN38" s="63">
        <v>4300</v>
      </c>
      <c r="EO38" s="63">
        <v>4300</v>
      </c>
      <c r="EP38" s="63">
        <v>4300</v>
      </c>
      <c r="EQ38" s="63">
        <v>4300</v>
      </c>
      <c r="ER38" s="63">
        <v>4300</v>
      </c>
      <c r="ES38" s="63">
        <v>4300</v>
      </c>
      <c r="ET38" s="63">
        <v>4300</v>
      </c>
      <c r="EU38" s="63">
        <v>4300</v>
      </c>
      <c r="EV38" s="63">
        <v>4300</v>
      </c>
      <c r="EW38" s="63">
        <v>4300</v>
      </c>
      <c r="EX38" s="63">
        <v>4300</v>
      </c>
      <c r="EY38" s="63">
        <v>4300</v>
      </c>
      <c r="EZ38" s="63">
        <v>4300</v>
      </c>
      <c r="FA38" s="63">
        <v>4300</v>
      </c>
      <c r="FB38" s="63">
        <v>4300</v>
      </c>
      <c r="FC38" s="63">
        <v>4300</v>
      </c>
      <c r="FD38" s="63">
        <v>4300</v>
      </c>
      <c r="FE38" s="63">
        <v>4300</v>
      </c>
      <c r="FF38" s="63">
        <v>4300</v>
      </c>
      <c r="FG38" s="63">
        <v>4300</v>
      </c>
      <c r="FH38" s="63">
        <v>4300</v>
      </c>
      <c r="FI38" s="63">
        <v>4300</v>
      </c>
      <c r="FJ38" s="63">
        <v>4300</v>
      </c>
      <c r="FK38" s="63">
        <v>4300</v>
      </c>
      <c r="FL38" s="63">
        <v>4300</v>
      </c>
      <c r="FM38" s="63">
        <v>4300</v>
      </c>
      <c r="FN38" s="63">
        <v>4300</v>
      </c>
      <c r="FO38" s="63">
        <v>4300</v>
      </c>
      <c r="FP38" s="63">
        <v>4300</v>
      </c>
      <c r="FQ38" s="63">
        <v>4300</v>
      </c>
      <c r="FR38" s="63">
        <v>4300</v>
      </c>
      <c r="FS38" s="63">
        <v>4300</v>
      </c>
      <c r="FT38" s="63">
        <v>4300</v>
      </c>
      <c r="FU38" s="63">
        <v>4300</v>
      </c>
      <c r="FV38" s="63">
        <v>4300</v>
      </c>
      <c r="FW38" s="63">
        <v>4300</v>
      </c>
      <c r="FX38" s="63">
        <v>4300</v>
      </c>
      <c r="FY38" s="63">
        <v>4300</v>
      </c>
      <c r="FZ38" s="63">
        <v>4300</v>
      </c>
      <c r="GA38" s="63">
        <v>4300</v>
      </c>
      <c r="GB38" s="63">
        <v>4300</v>
      </c>
      <c r="GC38" s="63">
        <v>4300</v>
      </c>
      <c r="GD38" s="63">
        <v>4300</v>
      </c>
      <c r="GE38" s="63">
        <v>4300</v>
      </c>
      <c r="GF38" s="63">
        <v>4300</v>
      </c>
      <c r="GG38" s="63">
        <v>4300</v>
      </c>
      <c r="GH38" s="63">
        <v>4300</v>
      </c>
      <c r="GI38" s="63">
        <v>4300</v>
      </c>
      <c r="GJ38" s="63">
        <v>4300</v>
      </c>
      <c r="GK38" s="63">
        <v>4300</v>
      </c>
      <c r="GL38" s="63">
        <v>4300</v>
      </c>
      <c r="GM38" s="63">
        <v>4300</v>
      </c>
      <c r="GN38" s="63">
        <v>4300</v>
      </c>
      <c r="GO38" s="63">
        <v>4300</v>
      </c>
      <c r="GP38" s="63">
        <v>4300</v>
      </c>
      <c r="GQ38" s="63">
        <v>4300</v>
      </c>
      <c r="GR38" s="63">
        <v>4300</v>
      </c>
      <c r="GS38" s="63">
        <v>4300</v>
      </c>
      <c r="GT38" s="63">
        <v>4300</v>
      </c>
      <c r="GU38" s="63">
        <v>4300</v>
      </c>
      <c r="GV38" s="63">
        <v>4300</v>
      </c>
      <c r="GW38" s="63">
        <v>4300</v>
      </c>
      <c r="GX38" s="63">
        <v>4300</v>
      </c>
      <c r="GY38" s="63">
        <v>4300</v>
      </c>
      <c r="GZ38" s="63">
        <v>4300</v>
      </c>
      <c r="HA38" s="63">
        <v>4300</v>
      </c>
      <c r="HB38" s="63">
        <v>4300</v>
      </c>
      <c r="HC38" s="63">
        <v>4300</v>
      </c>
      <c r="HD38" s="63">
        <v>4300</v>
      </c>
      <c r="HE38" s="63">
        <v>4300</v>
      </c>
      <c r="HF38" s="63">
        <v>4300</v>
      </c>
      <c r="HG38" s="63">
        <v>4300</v>
      </c>
      <c r="HH38" s="63">
        <v>4300</v>
      </c>
      <c r="HI38" s="63">
        <v>4300</v>
      </c>
      <c r="HJ38" s="63">
        <v>4300</v>
      </c>
      <c r="HK38" s="63">
        <v>4300</v>
      </c>
      <c r="HL38" s="63">
        <v>4300</v>
      </c>
      <c r="HM38" s="63">
        <v>4300</v>
      </c>
      <c r="HN38" s="63">
        <v>4300</v>
      </c>
      <c r="HO38" s="63">
        <v>4300</v>
      </c>
      <c r="HP38" s="63">
        <v>4300</v>
      </c>
      <c r="HQ38" s="63">
        <v>4300</v>
      </c>
      <c r="HR38" s="63">
        <v>4300</v>
      </c>
      <c r="HS38" s="63">
        <v>4300</v>
      </c>
      <c r="HT38" s="63">
        <v>4300</v>
      </c>
      <c r="HU38" s="63">
        <v>4300</v>
      </c>
      <c r="HV38" s="63">
        <v>4300</v>
      </c>
      <c r="HW38" s="63">
        <v>4300</v>
      </c>
      <c r="HX38" s="63">
        <v>4300</v>
      </c>
      <c r="HY38" s="63">
        <v>4300</v>
      </c>
      <c r="HZ38" s="63">
        <v>4300</v>
      </c>
      <c r="IA38" s="63">
        <v>4300</v>
      </c>
      <c r="IB38" s="63">
        <v>4300</v>
      </c>
      <c r="IC38" s="63">
        <v>4300</v>
      </c>
      <c r="ID38" s="63">
        <v>4300</v>
      </c>
      <c r="IE38" s="63">
        <v>4300</v>
      </c>
      <c r="IF38" s="63">
        <v>4300</v>
      </c>
      <c r="IG38" s="63">
        <v>4300</v>
      </c>
      <c r="IH38" s="63">
        <v>4300</v>
      </c>
      <c r="II38" s="63">
        <v>4300</v>
      </c>
      <c r="IJ38" s="63">
        <v>0</v>
      </c>
      <c r="IK38" s="63">
        <v>0</v>
      </c>
      <c r="IL38" s="63">
        <v>0</v>
      </c>
      <c r="IM38" s="63">
        <v>0</v>
      </c>
      <c r="IN38" s="63">
        <v>0</v>
      </c>
      <c r="IO38" s="63">
        <v>0</v>
      </c>
      <c r="IP38" s="63">
        <v>0</v>
      </c>
      <c r="IQ38" s="63">
        <v>0</v>
      </c>
      <c r="IR38" s="63">
        <v>0</v>
      </c>
      <c r="IS38" s="63">
        <v>0</v>
      </c>
      <c r="IT38" s="63">
        <v>0</v>
      </c>
      <c r="IU38" s="63">
        <v>0</v>
      </c>
      <c r="IV38" s="63">
        <v>0</v>
      </c>
      <c r="IW38" s="63">
        <v>0</v>
      </c>
      <c r="IX38" s="63">
        <v>0</v>
      </c>
      <c r="IY38" s="63">
        <v>0</v>
      </c>
      <c r="IZ38" s="63">
        <v>0</v>
      </c>
      <c r="JA38" s="63">
        <v>0</v>
      </c>
      <c r="JB38" s="63">
        <v>0</v>
      </c>
      <c r="JC38" s="63">
        <v>0</v>
      </c>
      <c r="JD38" s="63">
        <v>0</v>
      </c>
      <c r="JE38" s="63">
        <v>0</v>
      </c>
      <c r="JF38" s="63">
        <v>0</v>
      </c>
      <c r="JG38" s="63">
        <v>0</v>
      </c>
      <c r="JH38" s="63">
        <v>0</v>
      </c>
      <c r="JI38" s="63">
        <v>0</v>
      </c>
      <c r="JJ38" s="63">
        <v>0</v>
      </c>
      <c r="JK38" s="63">
        <v>0</v>
      </c>
      <c r="JL38" s="63">
        <v>0</v>
      </c>
      <c r="JM38" s="63">
        <v>0</v>
      </c>
      <c r="JN38" s="63">
        <v>0</v>
      </c>
      <c r="JO38" s="63">
        <v>0</v>
      </c>
      <c r="JP38" s="63">
        <v>0</v>
      </c>
      <c r="JQ38" s="63">
        <v>0</v>
      </c>
      <c r="JR38" s="63">
        <v>0</v>
      </c>
      <c r="JS38" s="63">
        <v>0</v>
      </c>
      <c r="JT38" s="63">
        <v>0</v>
      </c>
      <c r="JU38" s="63">
        <v>0</v>
      </c>
      <c r="JV38" s="63">
        <v>0</v>
      </c>
      <c r="JW38" s="63">
        <v>0</v>
      </c>
      <c r="JX38" s="63">
        <v>0</v>
      </c>
      <c r="JY38" s="63">
        <v>0</v>
      </c>
      <c r="JZ38" s="63">
        <v>0</v>
      </c>
      <c r="KA38" s="63">
        <v>0</v>
      </c>
      <c r="KB38" s="63">
        <v>0</v>
      </c>
      <c r="KC38" s="63">
        <v>0</v>
      </c>
      <c r="KD38" s="63">
        <v>0</v>
      </c>
      <c r="KE38" s="63">
        <v>0</v>
      </c>
      <c r="KF38" s="63">
        <v>0</v>
      </c>
      <c r="KG38" s="63">
        <v>0</v>
      </c>
      <c r="KH38" s="63">
        <v>0</v>
      </c>
      <c r="KI38" s="63">
        <v>0</v>
      </c>
      <c r="KJ38" s="63">
        <v>0</v>
      </c>
      <c r="KK38" s="63">
        <v>0</v>
      </c>
      <c r="KL38" s="63">
        <v>0</v>
      </c>
      <c r="KM38" s="63">
        <v>0</v>
      </c>
      <c r="KN38" s="63">
        <v>0</v>
      </c>
      <c r="KO38" s="63">
        <v>0</v>
      </c>
      <c r="KP38" s="63">
        <v>0</v>
      </c>
      <c r="KQ38" s="63">
        <v>0</v>
      </c>
      <c r="KR38" s="63">
        <v>0</v>
      </c>
      <c r="KS38" s="63">
        <v>0</v>
      </c>
      <c r="KT38" s="63">
        <v>0</v>
      </c>
      <c r="KU38" s="63">
        <v>0</v>
      </c>
      <c r="KV38" s="63">
        <v>0</v>
      </c>
      <c r="KW38" s="63">
        <v>0</v>
      </c>
      <c r="KX38" s="63">
        <v>0</v>
      </c>
      <c r="KY38" s="63">
        <v>0</v>
      </c>
      <c r="KZ38" s="63">
        <v>0</v>
      </c>
      <c r="LA38" s="63">
        <v>0</v>
      </c>
      <c r="LB38" s="63">
        <v>0</v>
      </c>
      <c r="LC38" s="63">
        <v>0</v>
      </c>
      <c r="LD38" s="63">
        <v>0</v>
      </c>
      <c r="LE38" s="63">
        <v>0</v>
      </c>
      <c r="LF38" s="63">
        <v>0</v>
      </c>
      <c r="LG38" s="63">
        <v>0</v>
      </c>
      <c r="LH38" s="63">
        <v>0</v>
      </c>
      <c r="LI38" s="63">
        <v>0</v>
      </c>
      <c r="LJ38" s="63">
        <v>0</v>
      </c>
      <c r="LK38" s="63">
        <v>0</v>
      </c>
      <c r="LL38" s="63">
        <v>0</v>
      </c>
      <c r="LM38" s="63">
        <v>0</v>
      </c>
      <c r="LN38" s="63">
        <v>0</v>
      </c>
      <c r="LO38" s="63">
        <v>0</v>
      </c>
      <c r="LP38" s="63">
        <v>0</v>
      </c>
      <c r="LQ38" s="63">
        <v>0</v>
      </c>
      <c r="LR38" s="63">
        <v>0</v>
      </c>
      <c r="LS38" s="63">
        <v>0</v>
      </c>
      <c r="LT38" s="63">
        <v>0</v>
      </c>
      <c r="LU38" s="63">
        <v>0</v>
      </c>
      <c r="LV38" s="63">
        <v>0</v>
      </c>
      <c r="LW38" s="63">
        <v>0</v>
      </c>
      <c r="LX38" s="63">
        <v>0</v>
      </c>
      <c r="LY38" s="63">
        <v>0</v>
      </c>
      <c r="LZ38" s="63">
        <v>0</v>
      </c>
      <c r="MA38" s="63">
        <v>0</v>
      </c>
      <c r="MB38" s="63">
        <v>0</v>
      </c>
      <c r="MC38" s="63">
        <v>0</v>
      </c>
      <c r="MD38" s="63">
        <v>0</v>
      </c>
      <c r="ME38" s="63">
        <v>0</v>
      </c>
      <c r="MF38" s="63">
        <v>0</v>
      </c>
      <c r="MG38" s="63">
        <v>0</v>
      </c>
      <c r="MH38" s="63">
        <v>0</v>
      </c>
      <c r="MI38" s="63">
        <v>0</v>
      </c>
      <c r="MJ38" s="63">
        <v>0</v>
      </c>
      <c r="MK38" s="63">
        <v>0</v>
      </c>
      <c r="ML38" s="63">
        <v>0</v>
      </c>
      <c r="MM38" s="63">
        <v>0</v>
      </c>
      <c r="MN38" s="63">
        <v>0</v>
      </c>
      <c r="MO38" s="63">
        <v>0</v>
      </c>
      <c r="MP38" s="63">
        <v>0</v>
      </c>
      <c r="MQ38" s="63">
        <v>0</v>
      </c>
      <c r="MR38" s="63">
        <v>0</v>
      </c>
      <c r="MS38" s="63">
        <v>0</v>
      </c>
      <c r="MT38" s="63">
        <v>0</v>
      </c>
      <c r="MU38" s="63">
        <v>0</v>
      </c>
      <c r="MV38" s="63">
        <v>0</v>
      </c>
      <c r="MW38" s="63">
        <v>0</v>
      </c>
      <c r="MX38" s="63">
        <v>0</v>
      </c>
      <c r="MY38" s="63">
        <v>0</v>
      </c>
      <c r="MZ38" s="63">
        <v>0</v>
      </c>
      <c r="NA38" s="63">
        <v>0</v>
      </c>
      <c r="NB38" s="63">
        <v>0</v>
      </c>
      <c r="NC38" s="63">
        <v>0</v>
      </c>
      <c r="ND38" s="63">
        <v>0</v>
      </c>
      <c r="NE38" s="63">
        <v>0</v>
      </c>
      <c r="NF38" s="63">
        <v>0</v>
      </c>
      <c r="NG38" s="63">
        <v>0</v>
      </c>
      <c r="NH38" s="63">
        <v>0</v>
      </c>
      <c r="NI38" s="63">
        <v>0</v>
      </c>
      <c r="NJ38" s="63">
        <v>0</v>
      </c>
      <c r="NK38" s="63">
        <v>0</v>
      </c>
      <c r="NL38" s="63">
        <v>0</v>
      </c>
      <c r="NM38" s="63">
        <v>0</v>
      </c>
      <c r="NN38" s="63">
        <v>0</v>
      </c>
      <c r="NO38" s="63">
        <v>0</v>
      </c>
      <c r="NP38" s="63">
        <v>0</v>
      </c>
      <c r="NQ38" s="63">
        <v>0</v>
      </c>
      <c r="NR38" s="63">
        <v>0</v>
      </c>
      <c r="NS38" s="63">
        <v>0</v>
      </c>
      <c r="NT38" s="63">
        <v>0</v>
      </c>
      <c r="NU38" s="63">
        <v>0</v>
      </c>
      <c r="NV38" s="63">
        <v>0</v>
      </c>
      <c r="NW38" s="63">
        <v>0</v>
      </c>
      <c r="NX38" s="63">
        <v>0</v>
      </c>
      <c r="NY38" s="63">
        <v>0</v>
      </c>
      <c r="NZ38" s="63">
        <v>0</v>
      </c>
      <c r="OA38" s="63">
        <v>0</v>
      </c>
      <c r="OB38" s="63">
        <v>0</v>
      </c>
      <c r="OC38" s="63">
        <v>0</v>
      </c>
      <c r="OD38" s="63">
        <v>0</v>
      </c>
      <c r="OE38" s="63">
        <v>0</v>
      </c>
      <c r="OF38" s="63">
        <v>0</v>
      </c>
      <c r="OG38" s="63">
        <v>0</v>
      </c>
      <c r="OH38" s="63">
        <v>0</v>
      </c>
      <c r="OI38" s="63">
        <v>0</v>
      </c>
      <c r="OJ38" s="63">
        <v>0</v>
      </c>
      <c r="OK38" s="63">
        <v>0</v>
      </c>
      <c r="OL38" s="63">
        <v>0</v>
      </c>
      <c r="OM38" s="63">
        <v>0</v>
      </c>
      <c r="ON38" s="63">
        <v>0</v>
      </c>
      <c r="OO38" s="63">
        <v>0</v>
      </c>
      <c r="OP38" s="63">
        <v>0</v>
      </c>
      <c r="OQ38" s="63">
        <v>0</v>
      </c>
      <c r="OR38" s="63">
        <v>0</v>
      </c>
      <c r="OS38" s="63">
        <v>0</v>
      </c>
      <c r="OT38" s="63">
        <v>0</v>
      </c>
      <c r="OU38" s="63">
        <v>0</v>
      </c>
      <c r="OV38" s="63">
        <v>0</v>
      </c>
      <c r="OW38" s="63">
        <v>0</v>
      </c>
      <c r="OX38" s="63">
        <v>0</v>
      </c>
      <c r="OY38" s="63">
        <v>0</v>
      </c>
      <c r="OZ38" s="63">
        <v>0</v>
      </c>
      <c r="PA38" s="63">
        <v>0</v>
      </c>
      <c r="PB38" s="63">
        <v>0</v>
      </c>
      <c r="PC38" s="63">
        <v>0</v>
      </c>
      <c r="PD38" s="63">
        <v>0</v>
      </c>
      <c r="PE38" s="63">
        <v>0</v>
      </c>
      <c r="PF38" s="63">
        <v>0</v>
      </c>
      <c r="PG38" s="63">
        <v>0</v>
      </c>
    </row>
    <row r="39" spans="1:423" x14ac:dyDescent="0.25">
      <c r="A39" s="8"/>
      <c r="B39" s="52" t="s">
        <v>261</v>
      </c>
      <c r="C39" s="53"/>
      <c r="D39" s="65" t="s">
        <v>0</v>
      </c>
      <c r="E39" s="63">
        <v>2</v>
      </c>
      <c r="F39" s="63">
        <v>2</v>
      </c>
      <c r="G39" s="63">
        <v>2</v>
      </c>
      <c r="H39" s="63">
        <v>2</v>
      </c>
      <c r="I39" s="63">
        <v>2</v>
      </c>
      <c r="J39" s="63">
        <v>2</v>
      </c>
      <c r="K39" s="63">
        <v>2</v>
      </c>
      <c r="L39" s="63">
        <v>2</v>
      </c>
      <c r="M39" s="63">
        <v>2</v>
      </c>
      <c r="N39" s="63">
        <v>2</v>
      </c>
      <c r="O39" s="63">
        <v>2</v>
      </c>
      <c r="P39" s="63">
        <v>2</v>
      </c>
      <c r="Q39" s="63">
        <v>2</v>
      </c>
      <c r="R39" s="63">
        <v>2</v>
      </c>
      <c r="S39" s="63">
        <v>2</v>
      </c>
      <c r="T39" s="63">
        <v>2</v>
      </c>
      <c r="U39" s="63">
        <v>2</v>
      </c>
      <c r="V39" s="63">
        <v>2</v>
      </c>
      <c r="W39" s="63">
        <v>2</v>
      </c>
      <c r="X39" s="63">
        <v>2</v>
      </c>
      <c r="Y39" s="63">
        <v>2</v>
      </c>
      <c r="Z39" s="63">
        <v>2</v>
      </c>
      <c r="AA39" s="63">
        <v>2</v>
      </c>
      <c r="AB39" s="63">
        <v>2</v>
      </c>
      <c r="AC39" s="63">
        <v>2</v>
      </c>
      <c r="AD39" s="63">
        <v>2</v>
      </c>
      <c r="AE39" s="63">
        <v>2</v>
      </c>
      <c r="AF39" s="63">
        <v>2</v>
      </c>
      <c r="AG39" s="63">
        <v>2</v>
      </c>
      <c r="AH39" s="63">
        <v>2</v>
      </c>
      <c r="AI39" s="63">
        <v>2</v>
      </c>
      <c r="AJ39" s="63">
        <v>2</v>
      </c>
      <c r="AK39" s="63">
        <v>2</v>
      </c>
      <c r="AL39" s="63">
        <v>2</v>
      </c>
      <c r="AM39" s="63">
        <v>2</v>
      </c>
      <c r="AN39" s="63">
        <v>2</v>
      </c>
      <c r="AO39" s="63">
        <v>2</v>
      </c>
      <c r="AP39" s="63">
        <v>2</v>
      </c>
      <c r="AQ39" s="63">
        <v>2</v>
      </c>
      <c r="AR39" s="63">
        <v>2</v>
      </c>
      <c r="AS39" s="63">
        <v>2</v>
      </c>
      <c r="AT39" s="63">
        <v>2</v>
      </c>
      <c r="AU39" s="63">
        <v>2</v>
      </c>
      <c r="AV39" s="63">
        <v>2</v>
      </c>
      <c r="AW39" s="63">
        <v>2</v>
      </c>
      <c r="AX39" s="63">
        <v>2</v>
      </c>
      <c r="AY39" s="63">
        <v>2</v>
      </c>
      <c r="AZ39" s="63">
        <v>2</v>
      </c>
      <c r="BA39" s="63">
        <v>2</v>
      </c>
      <c r="BB39" s="63">
        <v>2</v>
      </c>
      <c r="BC39" s="63">
        <v>2</v>
      </c>
      <c r="BD39" s="63">
        <v>2</v>
      </c>
      <c r="BE39" s="63">
        <v>2</v>
      </c>
      <c r="BF39" s="63">
        <v>2</v>
      </c>
      <c r="BG39" s="63">
        <v>2</v>
      </c>
      <c r="BH39" s="63">
        <v>2</v>
      </c>
      <c r="BI39" s="63">
        <v>2</v>
      </c>
      <c r="BJ39" s="63">
        <v>2</v>
      </c>
      <c r="BK39" s="63">
        <v>2</v>
      </c>
      <c r="BL39" s="63">
        <v>2</v>
      </c>
      <c r="BM39" s="63">
        <v>2</v>
      </c>
      <c r="BN39" s="63">
        <v>2</v>
      </c>
      <c r="BO39" s="63">
        <v>2</v>
      </c>
      <c r="BP39" s="63">
        <v>2</v>
      </c>
      <c r="BQ39" s="63">
        <v>2</v>
      </c>
      <c r="BR39" s="63">
        <v>2</v>
      </c>
      <c r="BS39" s="63">
        <v>2</v>
      </c>
      <c r="BT39" s="63">
        <v>2</v>
      </c>
      <c r="BU39" s="63">
        <v>2</v>
      </c>
      <c r="BV39" s="63">
        <v>2</v>
      </c>
      <c r="BW39" s="63">
        <v>2</v>
      </c>
      <c r="BX39" s="63">
        <v>2</v>
      </c>
      <c r="BY39" s="63">
        <v>2</v>
      </c>
      <c r="BZ39" s="63">
        <v>2</v>
      </c>
      <c r="CA39" s="63">
        <v>2</v>
      </c>
      <c r="CB39" s="63">
        <v>2</v>
      </c>
      <c r="CC39" s="63">
        <v>2</v>
      </c>
      <c r="CD39" s="63">
        <v>2</v>
      </c>
      <c r="CE39" s="63">
        <v>2</v>
      </c>
      <c r="CF39" s="63">
        <v>2</v>
      </c>
      <c r="CG39" s="63">
        <v>2</v>
      </c>
      <c r="CH39" s="63">
        <v>2</v>
      </c>
      <c r="CI39" s="63">
        <v>2</v>
      </c>
      <c r="CJ39" s="63">
        <v>2</v>
      </c>
      <c r="CK39" s="63">
        <v>2</v>
      </c>
      <c r="CL39" s="63">
        <v>2</v>
      </c>
      <c r="CM39" s="63">
        <v>2</v>
      </c>
      <c r="CN39" s="63">
        <v>2</v>
      </c>
      <c r="CO39" s="63">
        <v>2</v>
      </c>
      <c r="CP39" s="63">
        <v>2</v>
      </c>
      <c r="CQ39" s="63">
        <v>2</v>
      </c>
      <c r="CR39" s="63">
        <v>2</v>
      </c>
      <c r="CS39" s="63">
        <v>2</v>
      </c>
      <c r="CT39" s="63">
        <v>2</v>
      </c>
      <c r="CU39" s="63">
        <v>2</v>
      </c>
      <c r="CV39" s="63">
        <v>2</v>
      </c>
      <c r="CW39" s="63">
        <v>2</v>
      </c>
      <c r="CX39" s="63">
        <v>2</v>
      </c>
      <c r="CY39" s="63">
        <v>2</v>
      </c>
      <c r="CZ39" s="63">
        <v>2</v>
      </c>
      <c r="DA39" s="63">
        <v>2</v>
      </c>
      <c r="DB39" s="63">
        <v>2</v>
      </c>
      <c r="DC39" s="63">
        <v>2</v>
      </c>
      <c r="DD39" s="63">
        <v>2</v>
      </c>
      <c r="DE39" s="63">
        <v>2</v>
      </c>
      <c r="DF39" s="63">
        <v>2</v>
      </c>
      <c r="DG39" s="63">
        <v>2</v>
      </c>
      <c r="DH39" s="63">
        <v>2</v>
      </c>
      <c r="DI39" s="63">
        <v>2</v>
      </c>
      <c r="DJ39" s="63">
        <v>2</v>
      </c>
      <c r="DK39" s="63">
        <v>2</v>
      </c>
      <c r="DL39" s="63">
        <v>2</v>
      </c>
      <c r="DM39" s="63">
        <v>2</v>
      </c>
      <c r="DN39" s="63">
        <v>2</v>
      </c>
      <c r="DO39" s="63">
        <v>2</v>
      </c>
      <c r="DP39" s="63">
        <v>2</v>
      </c>
      <c r="DQ39" s="63">
        <v>2</v>
      </c>
      <c r="DR39" s="63">
        <v>2</v>
      </c>
      <c r="DS39" s="63">
        <v>2</v>
      </c>
      <c r="DT39" s="63">
        <v>2</v>
      </c>
      <c r="DU39" s="63">
        <v>2</v>
      </c>
      <c r="DV39" s="63">
        <v>2</v>
      </c>
      <c r="DW39" s="63">
        <v>2</v>
      </c>
      <c r="DX39" s="63">
        <v>2</v>
      </c>
      <c r="DY39" s="63">
        <v>2</v>
      </c>
      <c r="DZ39" s="63">
        <v>2</v>
      </c>
      <c r="EA39" s="63">
        <v>2</v>
      </c>
      <c r="EB39" s="63">
        <v>2</v>
      </c>
      <c r="EC39" s="63">
        <v>2</v>
      </c>
      <c r="ED39" s="63">
        <v>2</v>
      </c>
      <c r="EE39" s="63">
        <v>2</v>
      </c>
      <c r="EF39" s="63">
        <v>2</v>
      </c>
      <c r="EG39" s="63">
        <v>2</v>
      </c>
      <c r="EH39" s="63">
        <v>2</v>
      </c>
      <c r="EI39" s="63">
        <v>2</v>
      </c>
      <c r="EJ39" s="63">
        <v>2</v>
      </c>
      <c r="EK39" s="63">
        <v>2</v>
      </c>
      <c r="EL39" s="63">
        <v>2</v>
      </c>
      <c r="EM39" s="63">
        <v>2</v>
      </c>
      <c r="EN39" s="63">
        <v>2</v>
      </c>
      <c r="EO39" s="63">
        <v>2</v>
      </c>
      <c r="EP39" s="63">
        <v>2</v>
      </c>
      <c r="EQ39" s="63">
        <v>2</v>
      </c>
      <c r="ER39" s="63">
        <v>2</v>
      </c>
      <c r="ES39" s="63">
        <v>2</v>
      </c>
      <c r="ET39" s="63">
        <v>2</v>
      </c>
      <c r="EU39" s="63">
        <v>2</v>
      </c>
      <c r="EV39" s="63">
        <v>2</v>
      </c>
      <c r="EW39" s="63">
        <v>2</v>
      </c>
      <c r="EX39" s="63">
        <v>2</v>
      </c>
      <c r="EY39" s="63">
        <v>2</v>
      </c>
      <c r="EZ39" s="63">
        <v>2</v>
      </c>
      <c r="FA39" s="63">
        <v>2</v>
      </c>
      <c r="FB39" s="63">
        <v>2</v>
      </c>
      <c r="FC39" s="63">
        <v>2</v>
      </c>
      <c r="FD39" s="63">
        <v>2</v>
      </c>
      <c r="FE39" s="63">
        <v>2</v>
      </c>
      <c r="FF39" s="63">
        <v>2</v>
      </c>
      <c r="FG39" s="63">
        <v>2</v>
      </c>
      <c r="FH39" s="63">
        <v>2</v>
      </c>
      <c r="FI39" s="63">
        <v>2</v>
      </c>
      <c r="FJ39" s="63">
        <v>2</v>
      </c>
      <c r="FK39" s="63">
        <v>2</v>
      </c>
      <c r="FL39" s="63">
        <v>2</v>
      </c>
      <c r="FM39" s="63">
        <v>2</v>
      </c>
      <c r="FN39" s="63">
        <v>2</v>
      </c>
      <c r="FO39" s="63">
        <v>2</v>
      </c>
      <c r="FP39" s="63">
        <v>2</v>
      </c>
      <c r="FQ39" s="63">
        <v>2</v>
      </c>
      <c r="FR39" s="63">
        <v>2</v>
      </c>
      <c r="FS39" s="63">
        <v>2</v>
      </c>
      <c r="FT39" s="63">
        <v>2</v>
      </c>
      <c r="FU39" s="63">
        <v>2</v>
      </c>
      <c r="FV39" s="63">
        <v>2</v>
      </c>
      <c r="FW39" s="63">
        <v>2</v>
      </c>
      <c r="FX39" s="63">
        <v>2</v>
      </c>
      <c r="FY39" s="63">
        <v>2</v>
      </c>
      <c r="FZ39" s="63">
        <v>2</v>
      </c>
      <c r="GA39" s="63">
        <v>2</v>
      </c>
      <c r="GB39" s="63">
        <v>2</v>
      </c>
      <c r="GC39" s="63">
        <v>2</v>
      </c>
      <c r="GD39" s="63">
        <v>2</v>
      </c>
      <c r="GE39" s="63">
        <v>2</v>
      </c>
      <c r="GF39" s="63">
        <v>2</v>
      </c>
      <c r="GG39" s="63">
        <v>2</v>
      </c>
      <c r="GH39" s="63">
        <v>2</v>
      </c>
      <c r="GI39" s="63">
        <v>2</v>
      </c>
      <c r="GJ39" s="63">
        <v>2</v>
      </c>
      <c r="GK39" s="63">
        <v>2</v>
      </c>
      <c r="GL39" s="63">
        <v>2</v>
      </c>
      <c r="GM39" s="63">
        <v>2</v>
      </c>
      <c r="GN39" s="63">
        <v>2</v>
      </c>
      <c r="GO39" s="63">
        <v>2</v>
      </c>
      <c r="GP39" s="63">
        <v>2</v>
      </c>
      <c r="GQ39" s="63">
        <v>2</v>
      </c>
      <c r="GR39" s="63">
        <v>2</v>
      </c>
      <c r="GS39" s="63">
        <v>2</v>
      </c>
      <c r="GT39" s="63">
        <v>2</v>
      </c>
      <c r="GU39" s="63">
        <v>2</v>
      </c>
      <c r="GV39" s="63">
        <v>2</v>
      </c>
      <c r="GW39" s="63">
        <v>2</v>
      </c>
      <c r="GX39" s="63">
        <v>2</v>
      </c>
      <c r="GY39" s="63">
        <v>2</v>
      </c>
      <c r="GZ39" s="63">
        <v>2</v>
      </c>
      <c r="HA39" s="63">
        <v>2</v>
      </c>
      <c r="HB39" s="63">
        <v>2</v>
      </c>
      <c r="HC39" s="63">
        <v>2</v>
      </c>
      <c r="HD39" s="63">
        <v>2</v>
      </c>
      <c r="HE39" s="63">
        <v>2</v>
      </c>
      <c r="HF39" s="63">
        <v>2</v>
      </c>
      <c r="HG39" s="63">
        <v>2</v>
      </c>
      <c r="HH39" s="63">
        <v>2</v>
      </c>
      <c r="HI39" s="63">
        <v>2</v>
      </c>
      <c r="HJ39" s="63">
        <v>2</v>
      </c>
      <c r="HK39" s="63">
        <v>2</v>
      </c>
      <c r="HL39" s="63">
        <v>2</v>
      </c>
      <c r="HM39" s="63">
        <v>2</v>
      </c>
      <c r="HN39" s="63">
        <v>2</v>
      </c>
      <c r="HO39" s="63">
        <v>2</v>
      </c>
      <c r="HP39" s="63">
        <v>2</v>
      </c>
      <c r="HQ39" s="63">
        <v>2</v>
      </c>
      <c r="HR39" s="63">
        <v>2</v>
      </c>
      <c r="HS39" s="63">
        <v>2</v>
      </c>
      <c r="HT39" s="63">
        <v>2</v>
      </c>
      <c r="HU39" s="63">
        <v>2</v>
      </c>
      <c r="HV39" s="63">
        <v>2</v>
      </c>
      <c r="HW39" s="63">
        <v>2</v>
      </c>
      <c r="HX39" s="63">
        <v>2</v>
      </c>
      <c r="HY39" s="63">
        <v>2</v>
      </c>
      <c r="HZ39" s="63">
        <v>2</v>
      </c>
      <c r="IA39" s="63">
        <v>2</v>
      </c>
      <c r="IB39" s="63">
        <v>2</v>
      </c>
      <c r="IC39" s="63">
        <v>2</v>
      </c>
      <c r="ID39" s="63">
        <v>2</v>
      </c>
      <c r="IE39" s="63">
        <v>2</v>
      </c>
      <c r="IF39" s="63">
        <v>2</v>
      </c>
      <c r="IG39" s="63">
        <v>2</v>
      </c>
      <c r="IH39" s="63">
        <v>2</v>
      </c>
      <c r="II39" s="63">
        <v>2</v>
      </c>
      <c r="IJ39" s="63">
        <v>2</v>
      </c>
      <c r="IK39" s="63">
        <v>2</v>
      </c>
      <c r="IL39" s="63">
        <v>2</v>
      </c>
      <c r="IM39" s="63">
        <v>2</v>
      </c>
      <c r="IN39" s="63">
        <v>2</v>
      </c>
      <c r="IO39" s="63">
        <v>2</v>
      </c>
      <c r="IP39" s="63">
        <v>2</v>
      </c>
      <c r="IQ39" s="63">
        <v>2</v>
      </c>
      <c r="IR39" s="63">
        <v>2</v>
      </c>
      <c r="IS39" s="63">
        <v>2</v>
      </c>
      <c r="IT39" s="63">
        <v>2</v>
      </c>
      <c r="IU39" s="63">
        <v>2</v>
      </c>
      <c r="IV39" s="63">
        <v>2</v>
      </c>
      <c r="IW39" s="63">
        <v>2</v>
      </c>
      <c r="IX39" s="63">
        <v>2</v>
      </c>
      <c r="IY39" s="63">
        <v>2</v>
      </c>
      <c r="IZ39" s="63">
        <v>2</v>
      </c>
      <c r="JA39" s="63">
        <v>2</v>
      </c>
      <c r="JB39" s="63">
        <v>2</v>
      </c>
      <c r="JC39" s="63">
        <v>2</v>
      </c>
      <c r="JD39" s="63">
        <v>2</v>
      </c>
      <c r="JE39" s="63">
        <v>2</v>
      </c>
      <c r="JF39" s="63">
        <v>2</v>
      </c>
      <c r="JG39" s="63">
        <v>2</v>
      </c>
      <c r="JH39" s="63">
        <v>2</v>
      </c>
      <c r="JI39" s="63">
        <v>2</v>
      </c>
      <c r="JJ39" s="63">
        <v>2</v>
      </c>
      <c r="JK39" s="63">
        <v>2</v>
      </c>
      <c r="JL39" s="63">
        <v>2</v>
      </c>
      <c r="JM39" s="63">
        <v>2</v>
      </c>
      <c r="JN39" s="63">
        <v>2</v>
      </c>
      <c r="JO39" s="63">
        <v>2</v>
      </c>
      <c r="JP39" s="63">
        <v>2</v>
      </c>
      <c r="JQ39" s="63">
        <v>2</v>
      </c>
      <c r="JR39" s="63">
        <v>2</v>
      </c>
      <c r="JS39" s="63">
        <v>2</v>
      </c>
      <c r="JT39" s="63">
        <v>2</v>
      </c>
      <c r="JU39" s="63">
        <v>2</v>
      </c>
      <c r="JV39" s="63">
        <v>2</v>
      </c>
      <c r="JW39" s="63">
        <v>2</v>
      </c>
      <c r="JX39" s="63">
        <v>2</v>
      </c>
      <c r="JY39" s="63">
        <v>2</v>
      </c>
      <c r="JZ39" s="63">
        <v>2</v>
      </c>
      <c r="KA39" s="63">
        <v>2</v>
      </c>
      <c r="KB39" s="63">
        <v>2</v>
      </c>
      <c r="KC39" s="63">
        <v>2</v>
      </c>
      <c r="KD39" s="63">
        <v>2</v>
      </c>
      <c r="KE39" s="63">
        <v>2</v>
      </c>
      <c r="KF39" s="63">
        <v>2</v>
      </c>
      <c r="KG39" s="63">
        <v>2</v>
      </c>
      <c r="KH39" s="63">
        <v>2</v>
      </c>
      <c r="KI39" s="63">
        <v>2</v>
      </c>
      <c r="KJ39" s="63">
        <v>2</v>
      </c>
      <c r="KK39" s="63">
        <v>2</v>
      </c>
      <c r="KL39" s="63">
        <v>2</v>
      </c>
      <c r="KM39" s="63">
        <v>2</v>
      </c>
      <c r="KN39" s="63">
        <v>2</v>
      </c>
      <c r="KO39" s="63">
        <v>2</v>
      </c>
      <c r="KP39" s="63">
        <v>2</v>
      </c>
      <c r="KQ39" s="63">
        <v>2</v>
      </c>
      <c r="KR39" s="63">
        <v>2</v>
      </c>
      <c r="KS39" s="63">
        <v>2</v>
      </c>
      <c r="KT39" s="63">
        <v>2</v>
      </c>
      <c r="KU39" s="63">
        <v>2</v>
      </c>
      <c r="KV39" s="63">
        <v>2</v>
      </c>
      <c r="KW39" s="63">
        <v>2</v>
      </c>
      <c r="KX39" s="63">
        <v>2</v>
      </c>
      <c r="KY39" s="63">
        <v>2</v>
      </c>
      <c r="KZ39" s="63">
        <v>2</v>
      </c>
      <c r="LA39" s="63">
        <v>2</v>
      </c>
      <c r="LB39" s="63">
        <v>2</v>
      </c>
      <c r="LC39" s="63">
        <v>2</v>
      </c>
      <c r="LD39" s="63">
        <v>2</v>
      </c>
      <c r="LE39" s="63">
        <v>2</v>
      </c>
      <c r="LF39" s="63">
        <v>2</v>
      </c>
      <c r="LG39" s="63">
        <v>2</v>
      </c>
      <c r="LH39" s="63">
        <v>2</v>
      </c>
      <c r="LI39" s="63">
        <v>2</v>
      </c>
      <c r="LJ39" s="63">
        <v>2</v>
      </c>
      <c r="LK39" s="63">
        <v>2</v>
      </c>
      <c r="LL39" s="63">
        <v>2</v>
      </c>
      <c r="LM39" s="63">
        <v>2</v>
      </c>
      <c r="LN39" s="63">
        <v>2</v>
      </c>
      <c r="LO39" s="63">
        <v>2</v>
      </c>
      <c r="LP39" s="63">
        <v>2</v>
      </c>
      <c r="LQ39" s="63">
        <v>2</v>
      </c>
      <c r="LR39" s="63">
        <v>2</v>
      </c>
      <c r="LS39" s="63">
        <v>2</v>
      </c>
      <c r="LT39" s="63">
        <v>2</v>
      </c>
      <c r="LU39" s="63">
        <v>2</v>
      </c>
      <c r="LV39" s="63">
        <v>2</v>
      </c>
      <c r="LW39" s="63">
        <v>2</v>
      </c>
      <c r="LX39" s="63">
        <v>2</v>
      </c>
      <c r="LY39" s="63">
        <v>2</v>
      </c>
      <c r="LZ39" s="63">
        <v>2</v>
      </c>
      <c r="MA39" s="63">
        <v>2</v>
      </c>
      <c r="MB39" s="63">
        <v>2</v>
      </c>
      <c r="MC39" s="63">
        <v>2</v>
      </c>
      <c r="MD39" s="63">
        <v>2</v>
      </c>
      <c r="ME39" s="63">
        <v>2</v>
      </c>
      <c r="MF39" s="63">
        <v>2</v>
      </c>
      <c r="MG39" s="63">
        <v>2</v>
      </c>
      <c r="MH39" s="63">
        <v>2</v>
      </c>
      <c r="MI39" s="63">
        <v>2</v>
      </c>
      <c r="MJ39" s="63">
        <v>2</v>
      </c>
      <c r="MK39" s="63">
        <v>2</v>
      </c>
      <c r="ML39" s="63">
        <v>2</v>
      </c>
      <c r="MM39" s="63">
        <v>2</v>
      </c>
      <c r="MN39" s="63">
        <v>2</v>
      </c>
      <c r="MO39" s="63">
        <v>2</v>
      </c>
      <c r="MP39" s="63">
        <v>2</v>
      </c>
      <c r="MQ39" s="63">
        <v>2</v>
      </c>
      <c r="MR39" s="63">
        <v>2</v>
      </c>
      <c r="MS39" s="63">
        <v>2</v>
      </c>
      <c r="MT39" s="63">
        <v>2</v>
      </c>
      <c r="MU39" s="63">
        <v>2</v>
      </c>
      <c r="MV39" s="63">
        <v>2</v>
      </c>
      <c r="MW39" s="63">
        <v>2</v>
      </c>
      <c r="MX39" s="63">
        <v>2</v>
      </c>
      <c r="MY39" s="63">
        <v>2</v>
      </c>
      <c r="MZ39" s="63">
        <v>2</v>
      </c>
      <c r="NA39" s="63">
        <v>2</v>
      </c>
      <c r="NB39" s="63">
        <v>2</v>
      </c>
      <c r="NC39" s="63">
        <v>2</v>
      </c>
      <c r="ND39" s="63">
        <v>2</v>
      </c>
      <c r="NE39" s="63">
        <v>2</v>
      </c>
      <c r="NF39" s="63">
        <v>2</v>
      </c>
      <c r="NG39" s="63">
        <v>2</v>
      </c>
      <c r="NH39" s="63">
        <v>2</v>
      </c>
      <c r="NI39" s="63">
        <v>2</v>
      </c>
      <c r="NJ39" s="63">
        <v>2</v>
      </c>
      <c r="NK39" s="63">
        <v>2</v>
      </c>
      <c r="NL39" s="63">
        <v>2</v>
      </c>
      <c r="NM39" s="63">
        <v>2</v>
      </c>
      <c r="NN39" s="63">
        <v>2</v>
      </c>
      <c r="NO39" s="63">
        <v>2</v>
      </c>
      <c r="NP39" s="63">
        <v>2</v>
      </c>
      <c r="NQ39" s="63">
        <v>2</v>
      </c>
      <c r="NR39" s="63">
        <v>2</v>
      </c>
      <c r="NS39" s="63">
        <v>2</v>
      </c>
      <c r="NT39" s="63">
        <v>2</v>
      </c>
      <c r="NU39" s="63">
        <v>2</v>
      </c>
      <c r="NV39" s="63">
        <v>2</v>
      </c>
      <c r="NW39" s="63">
        <v>2</v>
      </c>
      <c r="NX39" s="63">
        <v>2</v>
      </c>
      <c r="NY39" s="63">
        <v>2</v>
      </c>
      <c r="NZ39" s="63">
        <v>2</v>
      </c>
      <c r="OA39" s="63">
        <v>2</v>
      </c>
      <c r="OB39" s="63">
        <v>2</v>
      </c>
      <c r="OC39" s="63">
        <v>2</v>
      </c>
      <c r="OD39" s="63">
        <v>2</v>
      </c>
      <c r="OE39" s="63">
        <v>2</v>
      </c>
      <c r="OF39" s="63">
        <v>2</v>
      </c>
      <c r="OG39" s="63">
        <v>2</v>
      </c>
      <c r="OH39" s="63">
        <v>2</v>
      </c>
      <c r="OI39" s="63">
        <v>2</v>
      </c>
      <c r="OJ39" s="63">
        <v>2</v>
      </c>
      <c r="OK39" s="63">
        <v>2</v>
      </c>
      <c r="OL39" s="63">
        <v>2</v>
      </c>
      <c r="OM39" s="63">
        <v>2</v>
      </c>
      <c r="ON39" s="63">
        <v>2</v>
      </c>
      <c r="OO39" s="63">
        <v>2</v>
      </c>
      <c r="OP39" s="63">
        <v>2</v>
      </c>
      <c r="OQ39" s="63">
        <v>2</v>
      </c>
      <c r="OR39" s="63">
        <v>2</v>
      </c>
      <c r="OS39" s="63">
        <v>2</v>
      </c>
      <c r="OT39" s="63">
        <v>2</v>
      </c>
      <c r="OU39" s="63">
        <v>2</v>
      </c>
      <c r="OV39" s="63">
        <v>2</v>
      </c>
      <c r="OW39" s="63">
        <v>2</v>
      </c>
      <c r="OX39" s="63">
        <v>2</v>
      </c>
      <c r="OY39" s="63">
        <v>2</v>
      </c>
      <c r="OZ39" s="63">
        <v>2</v>
      </c>
      <c r="PA39" s="63">
        <v>2</v>
      </c>
      <c r="PB39" s="63">
        <v>2</v>
      </c>
      <c r="PC39" s="63">
        <v>2</v>
      </c>
      <c r="PD39" s="63">
        <v>2</v>
      </c>
      <c r="PE39" s="63">
        <v>2</v>
      </c>
      <c r="PF39" s="63">
        <v>2</v>
      </c>
      <c r="PG39" s="63">
        <v>2</v>
      </c>
    </row>
    <row r="40" spans="1:423" x14ac:dyDescent="0.25">
      <c r="A40" s="59"/>
      <c r="B40" s="59" t="s">
        <v>263</v>
      </c>
      <c r="C40" s="57"/>
      <c r="D40" s="66" t="s">
        <v>0</v>
      </c>
      <c r="E40" s="64">
        <v>182</v>
      </c>
      <c r="F40" s="64">
        <v>364</v>
      </c>
      <c r="G40" s="64">
        <v>546</v>
      </c>
      <c r="H40" s="64">
        <v>728</v>
      </c>
      <c r="I40" s="64">
        <v>910</v>
      </c>
      <c r="J40" s="64">
        <v>1092</v>
      </c>
      <c r="K40" s="64">
        <v>1274</v>
      </c>
      <c r="L40" s="64">
        <v>1456</v>
      </c>
      <c r="M40" s="64">
        <v>1638</v>
      </c>
      <c r="N40" s="64">
        <v>1820</v>
      </c>
      <c r="O40" s="64">
        <v>2002</v>
      </c>
      <c r="P40" s="64">
        <v>2184</v>
      </c>
      <c r="Q40" s="64">
        <v>2366</v>
      </c>
      <c r="R40" s="64">
        <v>2548</v>
      </c>
      <c r="S40" s="64">
        <v>2730</v>
      </c>
      <c r="T40" s="64">
        <v>2912</v>
      </c>
      <c r="U40" s="64">
        <v>3094</v>
      </c>
      <c r="V40" s="64">
        <v>3276</v>
      </c>
      <c r="W40" s="64">
        <v>3458</v>
      </c>
      <c r="X40" s="64">
        <v>3640</v>
      </c>
      <c r="Y40" s="64">
        <v>3822</v>
      </c>
      <c r="Z40" s="64">
        <v>4004</v>
      </c>
      <c r="AA40" s="64">
        <v>4186</v>
      </c>
      <c r="AB40" s="64">
        <v>4368</v>
      </c>
      <c r="AC40" s="64">
        <v>4552</v>
      </c>
      <c r="AD40" s="64">
        <v>4736</v>
      </c>
      <c r="AE40" s="64">
        <v>4920</v>
      </c>
      <c r="AF40" s="64">
        <v>5104</v>
      </c>
      <c r="AG40" s="64">
        <v>5288</v>
      </c>
      <c r="AH40" s="64">
        <v>5472</v>
      </c>
      <c r="AI40" s="64">
        <v>5656</v>
      </c>
      <c r="AJ40" s="64">
        <v>5840</v>
      </c>
      <c r="AK40" s="64">
        <v>6024</v>
      </c>
      <c r="AL40" s="64">
        <v>6208</v>
      </c>
      <c r="AM40" s="64">
        <v>6392</v>
      </c>
      <c r="AN40" s="64">
        <v>6576</v>
      </c>
      <c r="AO40" s="64">
        <v>6760</v>
      </c>
      <c r="AP40" s="64">
        <v>6944</v>
      </c>
      <c r="AQ40" s="64">
        <v>7128</v>
      </c>
      <c r="AR40" s="64">
        <v>7312</v>
      </c>
      <c r="AS40" s="64">
        <v>7496</v>
      </c>
      <c r="AT40" s="64">
        <v>7680</v>
      </c>
      <c r="AU40" s="64">
        <v>7864</v>
      </c>
      <c r="AV40" s="64">
        <v>8048</v>
      </c>
      <c r="AW40" s="64">
        <v>8232</v>
      </c>
      <c r="AX40" s="64">
        <v>8416</v>
      </c>
      <c r="AY40" s="64">
        <v>8600</v>
      </c>
      <c r="AZ40" s="64">
        <v>8600</v>
      </c>
      <c r="BA40" s="64">
        <v>8600</v>
      </c>
      <c r="BB40" s="64">
        <v>8600</v>
      </c>
      <c r="BC40" s="64">
        <v>8600</v>
      </c>
      <c r="BD40" s="64">
        <v>8600</v>
      </c>
      <c r="BE40" s="64">
        <v>8600</v>
      </c>
      <c r="BF40" s="64">
        <v>8600</v>
      </c>
      <c r="BG40" s="64">
        <v>8600</v>
      </c>
      <c r="BH40" s="64">
        <v>8600</v>
      </c>
      <c r="BI40" s="64">
        <v>8600</v>
      </c>
      <c r="BJ40" s="64">
        <v>8600</v>
      </c>
      <c r="BK40" s="64">
        <v>8600</v>
      </c>
      <c r="BL40" s="64">
        <v>8600</v>
      </c>
      <c r="BM40" s="64">
        <v>8600</v>
      </c>
      <c r="BN40" s="64">
        <v>8600</v>
      </c>
      <c r="BO40" s="64">
        <v>8600</v>
      </c>
      <c r="BP40" s="64">
        <v>8600</v>
      </c>
      <c r="BQ40" s="64">
        <v>8600</v>
      </c>
      <c r="BR40" s="64">
        <v>8600</v>
      </c>
      <c r="BS40" s="64">
        <v>8600</v>
      </c>
      <c r="BT40" s="64">
        <v>8600</v>
      </c>
      <c r="BU40" s="64">
        <v>8600</v>
      </c>
      <c r="BV40" s="64">
        <v>8600</v>
      </c>
      <c r="BW40" s="64">
        <v>8600</v>
      </c>
      <c r="BX40" s="64">
        <v>8600</v>
      </c>
      <c r="BY40" s="64">
        <v>8600</v>
      </c>
      <c r="BZ40" s="64">
        <v>8600</v>
      </c>
      <c r="CA40" s="64">
        <v>8600</v>
      </c>
      <c r="CB40" s="64">
        <v>8600</v>
      </c>
      <c r="CC40" s="64">
        <v>8600</v>
      </c>
      <c r="CD40" s="64">
        <v>8600</v>
      </c>
      <c r="CE40" s="64">
        <v>8600</v>
      </c>
      <c r="CF40" s="64">
        <v>8600</v>
      </c>
      <c r="CG40" s="64">
        <v>8600</v>
      </c>
      <c r="CH40" s="64">
        <v>8600</v>
      </c>
      <c r="CI40" s="64">
        <v>8600</v>
      </c>
      <c r="CJ40" s="64">
        <v>8600</v>
      </c>
      <c r="CK40" s="64">
        <v>8600</v>
      </c>
      <c r="CL40" s="64">
        <v>8600</v>
      </c>
      <c r="CM40" s="64">
        <v>8600</v>
      </c>
      <c r="CN40" s="64">
        <v>8600</v>
      </c>
      <c r="CO40" s="64">
        <v>8600</v>
      </c>
      <c r="CP40" s="64">
        <v>8600</v>
      </c>
      <c r="CQ40" s="64">
        <v>8600</v>
      </c>
      <c r="CR40" s="64">
        <v>8600</v>
      </c>
      <c r="CS40" s="64">
        <v>8600</v>
      </c>
      <c r="CT40" s="64">
        <v>8600</v>
      </c>
      <c r="CU40" s="64">
        <v>8600</v>
      </c>
      <c r="CV40" s="64">
        <v>8600</v>
      </c>
      <c r="CW40" s="64">
        <v>8600</v>
      </c>
      <c r="CX40" s="64">
        <v>8600</v>
      </c>
      <c r="CY40" s="64">
        <v>8600</v>
      </c>
      <c r="CZ40" s="64">
        <v>8600</v>
      </c>
      <c r="DA40" s="64">
        <v>8600</v>
      </c>
      <c r="DB40" s="64">
        <v>8600</v>
      </c>
      <c r="DC40" s="64">
        <v>8600</v>
      </c>
      <c r="DD40" s="64">
        <v>8600</v>
      </c>
      <c r="DE40" s="64">
        <v>8600</v>
      </c>
      <c r="DF40" s="64">
        <v>8600</v>
      </c>
      <c r="DG40" s="64">
        <v>8600</v>
      </c>
      <c r="DH40" s="64">
        <v>8600</v>
      </c>
      <c r="DI40" s="64">
        <v>8600</v>
      </c>
      <c r="DJ40" s="64">
        <v>8600</v>
      </c>
      <c r="DK40" s="64">
        <v>8600</v>
      </c>
      <c r="DL40" s="64">
        <v>8600</v>
      </c>
      <c r="DM40" s="64">
        <v>8600</v>
      </c>
      <c r="DN40" s="64">
        <v>8600</v>
      </c>
      <c r="DO40" s="64">
        <v>8600</v>
      </c>
      <c r="DP40" s="64">
        <v>8600</v>
      </c>
      <c r="DQ40" s="64">
        <v>8600</v>
      </c>
      <c r="DR40" s="64">
        <v>8600</v>
      </c>
      <c r="DS40" s="64">
        <v>8600</v>
      </c>
      <c r="DT40" s="64">
        <v>8600</v>
      </c>
      <c r="DU40" s="64">
        <v>8600</v>
      </c>
      <c r="DV40" s="64">
        <v>8600</v>
      </c>
      <c r="DW40" s="64">
        <v>8600</v>
      </c>
      <c r="DX40" s="64">
        <v>8600</v>
      </c>
      <c r="DY40" s="64">
        <v>8600</v>
      </c>
      <c r="DZ40" s="64">
        <v>8600</v>
      </c>
      <c r="EA40" s="64">
        <v>8600</v>
      </c>
      <c r="EB40" s="64">
        <v>8600</v>
      </c>
      <c r="EC40" s="64">
        <v>8600</v>
      </c>
      <c r="ED40" s="64">
        <v>8600</v>
      </c>
      <c r="EE40" s="64">
        <v>8600</v>
      </c>
      <c r="EF40" s="64">
        <v>8600</v>
      </c>
      <c r="EG40" s="64">
        <v>8600</v>
      </c>
      <c r="EH40" s="64">
        <v>8600</v>
      </c>
      <c r="EI40" s="64">
        <v>8600</v>
      </c>
      <c r="EJ40" s="64">
        <v>8600</v>
      </c>
      <c r="EK40" s="64">
        <v>8600</v>
      </c>
      <c r="EL40" s="64">
        <v>8600</v>
      </c>
      <c r="EM40" s="64">
        <v>8600</v>
      </c>
      <c r="EN40" s="64">
        <v>8600</v>
      </c>
      <c r="EO40" s="64">
        <v>8600</v>
      </c>
      <c r="EP40" s="64">
        <v>8600</v>
      </c>
      <c r="EQ40" s="64">
        <v>8600</v>
      </c>
      <c r="ER40" s="64">
        <v>8600</v>
      </c>
      <c r="ES40" s="64">
        <v>8600</v>
      </c>
      <c r="ET40" s="64">
        <v>8600</v>
      </c>
      <c r="EU40" s="64">
        <v>8600</v>
      </c>
      <c r="EV40" s="64">
        <v>8600</v>
      </c>
      <c r="EW40" s="64">
        <v>8600</v>
      </c>
      <c r="EX40" s="64">
        <v>8600</v>
      </c>
      <c r="EY40" s="64">
        <v>8600</v>
      </c>
      <c r="EZ40" s="64">
        <v>8600</v>
      </c>
      <c r="FA40" s="64">
        <v>8600</v>
      </c>
      <c r="FB40" s="64">
        <v>8600</v>
      </c>
      <c r="FC40" s="64">
        <v>8600</v>
      </c>
      <c r="FD40" s="64">
        <v>8600</v>
      </c>
      <c r="FE40" s="64">
        <v>8600</v>
      </c>
      <c r="FF40" s="64">
        <v>8600</v>
      </c>
      <c r="FG40" s="64">
        <v>8600</v>
      </c>
      <c r="FH40" s="64">
        <v>8600</v>
      </c>
      <c r="FI40" s="64">
        <v>8600</v>
      </c>
      <c r="FJ40" s="64">
        <v>8600</v>
      </c>
      <c r="FK40" s="64">
        <v>8600</v>
      </c>
      <c r="FL40" s="64">
        <v>8600</v>
      </c>
      <c r="FM40" s="64">
        <v>8600</v>
      </c>
      <c r="FN40" s="64">
        <v>8600</v>
      </c>
      <c r="FO40" s="64">
        <v>8600</v>
      </c>
      <c r="FP40" s="64">
        <v>8600</v>
      </c>
      <c r="FQ40" s="64">
        <v>8600</v>
      </c>
      <c r="FR40" s="64">
        <v>8600</v>
      </c>
      <c r="FS40" s="64">
        <v>8600</v>
      </c>
      <c r="FT40" s="64">
        <v>8600</v>
      </c>
      <c r="FU40" s="64">
        <v>8600</v>
      </c>
      <c r="FV40" s="64">
        <v>8600</v>
      </c>
      <c r="FW40" s="64">
        <v>8600</v>
      </c>
      <c r="FX40" s="64">
        <v>8600</v>
      </c>
      <c r="FY40" s="64">
        <v>8600</v>
      </c>
      <c r="FZ40" s="64">
        <v>8600</v>
      </c>
      <c r="GA40" s="64">
        <v>8600</v>
      </c>
      <c r="GB40" s="64">
        <v>8600</v>
      </c>
      <c r="GC40" s="64">
        <v>8600</v>
      </c>
      <c r="GD40" s="64">
        <v>8600</v>
      </c>
      <c r="GE40" s="64">
        <v>8600</v>
      </c>
      <c r="GF40" s="64">
        <v>8600</v>
      </c>
      <c r="GG40" s="64">
        <v>8600</v>
      </c>
      <c r="GH40" s="64">
        <v>8600</v>
      </c>
      <c r="GI40" s="64">
        <v>8600</v>
      </c>
      <c r="GJ40" s="64">
        <v>8600</v>
      </c>
      <c r="GK40" s="64">
        <v>8600</v>
      </c>
      <c r="GL40" s="64">
        <v>8600</v>
      </c>
      <c r="GM40" s="64">
        <v>8600</v>
      </c>
      <c r="GN40" s="64">
        <v>8600</v>
      </c>
      <c r="GO40" s="64">
        <v>8600</v>
      </c>
      <c r="GP40" s="64">
        <v>8600</v>
      </c>
      <c r="GQ40" s="64">
        <v>8600</v>
      </c>
      <c r="GR40" s="64">
        <v>8600</v>
      </c>
      <c r="GS40" s="64">
        <v>8600</v>
      </c>
      <c r="GT40" s="64">
        <v>8600</v>
      </c>
      <c r="GU40" s="64">
        <v>8600</v>
      </c>
      <c r="GV40" s="64">
        <v>8600</v>
      </c>
      <c r="GW40" s="64">
        <v>8600</v>
      </c>
      <c r="GX40" s="64">
        <v>8600</v>
      </c>
      <c r="GY40" s="64">
        <v>8600</v>
      </c>
      <c r="GZ40" s="64">
        <v>8600</v>
      </c>
      <c r="HA40" s="64">
        <v>8600</v>
      </c>
      <c r="HB40" s="64">
        <v>8600</v>
      </c>
      <c r="HC40" s="64">
        <v>8600</v>
      </c>
      <c r="HD40" s="64">
        <v>8600</v>
      </c>
      <c r="HE40" s="64">
        <v>8600</v>
      </c>
      <c r="HF40" s="64">
        <v>8600</v>
      </c>
      <c r="HG40" s="64">
        <v>8600</v>
      </c>
      <c r="HH40" s="64">
        <v>8600</v>
      </c>
      <c r="HI40" s="64">
        <v>8600</v>
      </c>
      <c r="HJ40" s="64">
        <v>8600</v>
      </c>
      <c r="HK40" s="64">
        <v>8600</v>
      </c>
      <c r="HL40" s="64">
        <v>8600</v>
      </c>
      <c r="HM40" s="64">
        <v>8600</v>
      </c>
      <c r="HN40" s="64">
        <v>8600</v>
      </c>
      <c r="HO40" s="64">
        <v>8600</v>
      </c>
      <c r="HP40" s="64">
        <v>8600</v>
      </c>
      <c r="HQ40" s="64">
        <v>8600</v>
      </c>
      <c r="HR40" s="64">
        <v>8600</v>
      </c>
      <c r="HS40" s="64">
        <v>8600</v>
      </c>
      <c r="HT40" s="64">
        <v>8600</v>
      </c>
      <c r="HU40" s="64">
        <v>8600</v>
      </c>
      <c r="HV40" s="64">
        <v>8600</v>
      </c>
      <c r="HW40" s="64">
        <v>8600</v>
      </c>
      <c r="HX40" s="64">
        <v>8600</v>
      </c>
      <c r="HY40" s="64">
        <v>8600</v>
      </c>
      <c r="HZ40" s="64">
        <v>8600</v>
      </c>
      <c r="IA40" s="64">
        <v>8600</v>
      </c>
      <c r="IB40" s="64">
        <v>8600</v>
      </c>
      <c r="IC40" s="64">
        <v>8600</v>
      </c>
      <c r="ID40" s="64">
        <v>8600</v>
      </c>
      <c r="IE40" s="64">
        <v>8600</v>
      </c>
      <c r="IF40" s="64">
        <v>8600</v>
      </c>
      <c r="IG40" s="64">
        <v>8600</v>
      </c>
      <c r="IH40" s="64">
        <v>8600</v>
      </c>
      <c r="II40" s="64">
        <v>8600</v>
      </c>
      <c r="IJ40" s="64">
        <v>0</v>
      </c>
      <c r="IK40" s="64">
        <v>0</v>
      </c>
      <c r="IL40" s="64">
        <v>0</v>
      </c>
      <c r="IM40" s="64">
        <v>0</v>
      </c>
      <c r="IN40" s="64">
        <v>0</v>
      </c>
      <c r="IO40" s="64">
        <v>0</v>
      </c>
      <c r="IP40" s="64">
        <v>0</v>
      </c>
      <c r="IQ40" s="64">
        <v>0</v>
      </c>
      <c r="IR40" s="64">
        <v>0</v>
      </c>
      <c r="IS40" s="64">
        <v>0</v>
      </c>
      <c r="IT40" s="64">
        <v>0</v>
      </c>
      <c r="IU40" s="64">
        <v>0</v>
      </c>
      <c r="IV40" s="64">
        <v>0</v>
      </c>
      <c r="IW40" s="64">
        <v>0</v>
      </c>
      <c r="IX40" s="64">
        <v>0</v>
      </c>
      <c r="IY40" s="64">
        <v>0</v>
      </c>
      <c r="IZ40" s="64">
        <v>0</v>
      </c>
      <c r="JA40" s="64">
        <v>0</v>
      </c>
      <c r="JB40" s="64">
        <v>0</v>
      </c>
      <c r="JC40" s="64">
        <v>0</v>
      </c>
      <c r="JD40" s="64">
        <v>0</v>
      </c>
      <c r="JE40" s="64">
        <v>0</v>
      </c>
      <c r="JF40" s="64">
        <v>0</v>
      </c>
      <c r="JG40" s="64">
        <v>0</v>
      </c>
      <c r="JH40" s="64">
        <v>0</v>
      </c>
      <c r="JI40" s="64">
        <v>0</v>
      </c>
      <c r="JJ40" s="64">
        <v>0</v>
      </c>
      <c r="JK40" s="64">
        <v>0</v>
      </c>
      <c r="JL40" s="64">
        <v>0</v>
      </c>
      <c r="JM40" s="64">
        <v>0</v>
      </c>
      <c r="JN40" s="64">
        <v>0</v>
      </c>
      <c r="JO40" s="64">
        <v>0</v>
      </c>
      <c r="JP40" s="64">
        <v>0</v>
      </c>
      <c r="JQ40" s="64">
        <v>0</v>
      </c>
      <c r="JR40" s="64">
        <v>0</v>
      </c>
      <c r="JS40" s="64">
        <v>0</v>
      </c>
      <c r="JT40" s="64">
        <v>0</v>
      </c>
      <c r="JU40" s="64">
        <v>0</v>
      </c>
      <c r="JV40" s="64">
        <v>0</v>
      </c>
      <c r="JW40" s="64">
        <v>0</v>
      </c>
      <c r="JX40" s="64">
        <v>0</v>
      </c>
      <c r="JY40" s="64">
        <v>0</v>
      </c>
      <c r="JZ40" s="64">
        <v>0</v>
      </c>
      <c r="KA40" s="64">
        <v>0</v>
      </c>
      <c r="KB40" s="64">
        <v>0</v>
      </c>
      <c r="KC40" s="64">
        <v>0</v>
      </c>
      <c r="KD40" s="64">
        <v>0</v>
      </c>
      <c r="KE40" s="64">
        <v>0</v>
      </c>
      <c r="KF40" s="64">
        <v>0</v>
      </c>
      <c r="KG40" s="64">
        <v>0</v>
      </c>
      <c r="KH40" s="64">
        <v>0</v>
      </c>
      <c r="KI40" s="64">
        <v>0</v>
      </c>
      <c r="KJ40" s="64">
        <v>0</v>
      </c>
      <c r="KK40" s="64">
        <v>0</v>
      </c>
      <c r="KL40" s="64">
        <v>0</v>
      </c>
      <c r="KM40" s="64">
        <v>0</v>
      </c>
      <c r="KN40" s="64">
        <v>0</v>
      </c>
      <c r="KO40" s="64">
        <v>0</v>
      </c>
      <c r="KP40" s="64">
        <v>0</v>
      </c>
      <c r="KQ40" s="64">
        <v>0</v>
      </c>
      <c r="KR40" s="64">
        <v>0</v>
      </c>
      <c r="KS40" s="64">
        <v>0</v>
      </c>
      <c r="KT40" s="64">
        <v>0</v>
      </c>
      <c r="KU40" s="64">
        <v>0</v>
      </c>
      <c r="KV40" s="64">
        <v>0</v>
      </c>
      <c r="KW40" s="64">
        <v>0</v>
      </c>
      <c r="KX40" s="64">
        <v>0</v>
      </c>
      <c r="KY40" s="64">
        <v>0</v>
      </c>
      <c r="KZ40" s="64">
        <v>0</v>
      </c>
      <c r="LA40" s="64">
        <v>0</v>
      </c>
      <c r="LB40" s="64">
        <v>0</v>
      </c>
      <c r="LC40" s="64">
        <v>0</v>
      </c>
      <c r="LD40" s="64">
        <v>0</v>
      </c>
      <c r="LE40" s="64">
        <v>0</v>
      </c>
      <c r="LF40" s="64">
        <v>0</v>
      </c>
      <c r="LG40" s="64">
        <v>0</v>
      </c>
      <c r="LH40" s="64">
        <v>0</v>
      </c>
      <c r="LI40" s="64">
        <v>0</v>
      </c>
      <c r="LJ40" s="64">
        <v>0</v>
      </c>
      <c r="LK40" s="64">
        <v>0</v>
      </c>
      <c r="LL40" s="64">
        <v>0</v>
      </c>
      <c r="LM40" s="64">
        <v>0</v>
      </c>
      <c r="LN40" s="64">
        <v>0</v>
      </c>
      <c r="LO40" s="64">
        <v>0</v>
      </c>
      <c r="LP40" s="64">
        <v>0</v>
      </c>
      <c r="LQ40" s="64">
        <v>0</v>
      </c>
      <c r="LR40" s="64">
        <v>0</v>
      </c>
      <c r="LS40" s="64">
        <v>0</v>
      </c>
      <c r="LT40" s="64">
        <v>0</v>
      </c>
      <c r="LU40" s="64">
        <v>0</v>
      </c>
      <c r="LV40" s="64">
        <v>0</v>
      </c>
      <c r="LW40" s="64">
        <v>0</v>
      </c>
      <c r="LX40" s="64">
        <v>0</v>
      </c>
      <c r="LY40" s="64">
        <v>0</v>
      </c>
      <c r="LZ40" s="64">
        <v>0</v>
      </c>
      <c r="MA40" s="64">
        <v>0</v>
      </c>
      <c r="MB40" s="64">
        <v>0</v>
      </c>
      <c r="MC40" s="64">
        <v>0</v>
      </c>
      <c r="MD40" s="64">
        <v>0</v>
      </c>
      <c r="ME40" s="64">
        <v>0</v>
      </c>
      <c r="MF40" s="64">
        <v>0</v>
      </c>
      <c r="MG40" s="64">
        <v>0</v>
      </c>
      <c r="MH40" s="64">
        <v>0</v>
      </c>
      <c r="MI40" s="64">
        <v>0</v>
      </c>
      <c r="MJ40" s="64">
        <v>0</v>
      </c>
      <c r="MK40" s="64">
        <v>0</v>
      </c>
      <c r="ML40" s="64">
        <v>0</v>
      </c>
      <c r="MM40" s="64">
        <v>0</v>
      </c>
      <c r="MN40" s="64">
        <v>0</v>
      </c>
      <c r="MO40" s="64">
        <v>0</v>
      </c>
      <c r="MP40" s="64">
        <v>0</v>
      </c>
      <c r="MQ40" s="64">
        <v>0</v>
      </c>
      <c r="MR40" s="64">
        <v>0</v>
      </c>
      <c r="MS40" s="64">
        <v>0</v>
      </c>
      <c r="MT40" s="64">
        <v>0</v>
      </c>
      <c r="MU40" s="64">
        <v>0</v>
      </c>
      <c r="MV40" s="64">
        <v>0</v>
      </c>
      <c r="MW40" s="64">
        <v>0</v>
      </c>
      <c r="MX40" s="64">
        <v>0</v>
      </c>
      <c r="MY40" s="64">
        <v>0</v>
      </c>
      <c r="MZ40" s="64">
        <v>0</v>
      </c>
      <c r="NA40" s="64">
        <v>0</v>
      </c>
      <c r="NB40" s="64">
        <v>0</v>
      </c>
      <c r="NC40" s="64">
        <v>0</v>
      </c>
      <c r="ND40" s="64">
        <v>0</v>
      </c>
      <c r="NE40" s="64">
        <v>0</v>
      </c>
      <c r="NF40" s="64">
        <v>0</v>
      </c>
      <c r="NG40" s="64">
        <v>0</v>
      </c>
      <c r="NH40" s="64">
        <v>0</v>
      </c>
      <c r="NI40" s="64">
        <v>0</v>
      </c>
      <c r="NJ40" s="64">
        <v>0</v>
      </c>
      <c r="NK40" s="64">
        <v>0</v>
      </c>
      <c r="NL40" s="64">
        <v>0</v>
      </c>
      <c r="NM40" s="64">
        <v>0</v>
      </c>
      <c r="NN40" s="64">
        <v>0</v>
      </c>
      <c r="NO40" s="64">
        <v>0</v>
      </c>
      <c r="NP40" s="64">
        <v>0</v>
      </c>
      <c r="NQ40" s="64">
        <v>0</v>
      </c>
      <c r="NR40" s="64">
        <v>0</v>
      </c>
      <c r="NS40" s="64">
        <v>0</v>
      </c>
      <c r="NT40" s="64">
        <v>0</v>
      </c>
      <c r="NU40" s="64">
        <v>0</v>
      </c>
      <c r="NV40" s="64">
        <v>0</v>
      </c>
      <c r="NW40" s="64">
        <v>0</v>
      </c>
      <c r="NX40" s="64">
        <v>0</v>
      </c>
      <c r="NY40" s="64">
        <v>0</v>
      </c>
      <c r="NZ40" s="64">
        <v>0</v>
      </c>
      <c r="OA40" s="64">
        <v>0</v>
      </c>
      <c r="OB40" s="64">
        <v>0</v>
      </c>
      <c r="OC40" s="64">
        <v>0</v>
      </c>
      <c r="OD40" s="64">
        <v>0</v>
      </c>
      <c r="OE40" s="64">
        <v>0</v>
      </c>
      <c r="OF40" s="64">
        <v>0</v>
      </c>
      <c r="OG40" s="64">
        <v>0</v>
      </c>
      <c r="OH40" s="64">
        <v>0</v>
      </c>
      <c r="OI40" s="64">
        <v>0</v>
      </c>
      <c r="OJ40" s="64">
        <v>0</v>
      </c>
      <c r="OK40" s="64">
        <v>0</v>
      </c>
      <c r="OL40" s="64">
        <v>0</v>
      </c>
      <c r="OM40" s="64">
        <v>0</v>
      </c>
      <c r="ON40" s="64">
        <v>0</v>
      </c>
      <c r="OO40" s="64">
        <v>0</v>
      </c>
      <c r="OP40" s="64">
        <v>0</v>
      </c>
      <c r="OQ40" s="64">
        <v>0</v>
      </c>
      <c r="OR40" s="64">
        <v>0</v>
      </c>
      <c r="OS40" s="64">
        <v>0</v>
      </c>
      <c r="OT40" s="64">
        <v>0</v>
      </c>
      <c r="OU40" s="64">
        <v>0</v>
      </c>
      <c r="OV40" s="64">
        <v>0</v>
      </c>
      <c r="OW40" s="64">
        <v>0</v>
      </c>
      <c r="OX40" s="64">
        <v>0</v>
      </c>
      <c r="OY40" s="64">
        <v>0</v>
      </c>
      <c r="OZ40" s="64">
        <v>0</v>
      </c>
      <c r="PA40" s="64">
        <v>0</v>
      </c>
      <c r="PB40" s="64">
        <v>0</v>
      </c>
      <c r="PC40" s="64">
        <v>0</v>
      </c>
      <c r="PD40" s="64">
        <v>0</v>
      </c>
      <c r="PE40" s="64">
        <v>0</v>
      </c>
      <c r="PF40" s="64">
        <v>0</v>
      </c>
      <c r="PG40" s="64">
        <v>0</v>
      </c>
    </row>
    <row r="43" spans="1:423" s="344" customFormat="1" x14ac:dyDescent="0.25">
      <c r="B43" s="345" t="s">
        <v>548</v>
      </c>
      <c r="D43" s="346"/>
      <c r="F43" s="347"/>
    </row>
    <row r="45" spans="1:423" s="140" customFormat="1" x14ac:dyDescent="0.25">
      <c r="A45" s="31"/>
      <c r="B45" s="31"/>
      <c r="C45" s="141"/>
      <c r="D45" s="142">
        <v>1</v>
      </c>
      <c r="E45" s="142">
        <v>1</v>
      </c>
      <c r="F45" s="142">
        <v>1</v>
      </c>
      <c r="G45" s="142">
        <v>1</v>
      </c>
      <c r="H45" s="142">
        <v>1</v>
      </c>
      <c r="I45" s="142">
        <v>1</v>
      </c>
      <c r="J45" s="142">
        <v>1</v>
      </c>
      <c r="K45" s="142">
        <v>1</v>
      </c>
      <c r="L45" s="142">
        <v>1</v>
      </c>
      <c r="M45" s="142">
        <v>1</v>
      </c>
      <c r="N45" s="142">
        <v>1</v>
      </c>
      <c r="O45" s="142">
        <v>1</v>
      </c>
      <c r="P45" s="142">
        <v>2</v>
      </c>
      <c r="Q45" s="142">
        <v>2</v>
      </c>
      <c r="R45" s="142">
        <v>2</v>
      </c>
      <c r="S45" s="142">
        <v>2</v>
      </c>
      <c r="T45" s="142">
        <v>2</v>
      </c>
      <c r="U45" s="142">
        <v>2</v>
      </c>
      <c r="V45" s="142">
        <v>2</v>
      </c>
      <c r="W45" s="142">
        <v>2</v>
      </c>
      <c r="X45" s="142">
        <v>2</v>
      </c>
      <c r="Y45" s="142">
        <v>2</v>
      </c>
      <c r="Z45" s="142">
        <v>2</v>
      </c>
      <c r="AA45" s="142">
        <v>2</v>
      </c>
      <c r="AB45" s="142">
        <v>3</v>
      </c>
      <c r="AC45" s="142">
        <v>3</v>
      </c>
      <c r="AD45" s="142">
        <v>3</v>
      </c>
      <c r="AE45" s="142">
        <v>3</v>
      </c>
      <c r="AF45" s="142">
        <v>3</v>
      </c>
      <c r="AG45" s="142">
        <v>3</v>
      </c>
      <c r="AH45" s="142">
        <v>3</v>
      </c>
      <c r="AI45" s="142">
        <v>3</v>
      </c>
      <c r="AJ45" s="142">
        <v>3</v>
      </c>
      <c r="AK45" s="142">
        <v>3</v>
      </c>
      <c r="AL45" s="142">
        <v>3</v>
      </c>
      <c r="AM45" s="142">
        <v>3</v>
      </c>
      <c r="AN45" s="142">
        <v>4</v>
      </c>
      <c r="AO45" s="142">
        <v>4</v>
      </c>
      <c r="AP45" s="142">
        <v>4</v>
      </c>
      <c r="AQ45" s="142">
        <v>4</v>
      </c>
      <c r="AR45" s="142">
        <v>4</v>
      </c>
      <c r="AS45" s="142">
        <v>4</v>
      </c>
      <c r="AT45" s="142">
        <v>4</v>
      </c>
      <c r="AU45" s="142">
        <v>4</v>
      </c>
      <c r="AV45" s="142">
        <v>4</v>
      </c>
      <c r="AW45" s="142">
        <v>4</v>
      </c>
      <c r="AX45" s="142">
        <v>4</v>
      </c>
      <c r="AY45" s="142">
        <v>4</v>
      </c>
      <c r="AZ45" s="142">
        <v>5</v>
      </c>
      <c r="BA45" s="142">
        <v>5</v>
      </c>
      <c r="BB45" s="142">
        <v>5</v>
      </c>
      <c r="BC45" s="142">
        <v>5</v>
      </c>
      <c r="BD45" s="142">
        <v>5</v>
      </c>
      <c r="BE45" s="142">
        <v>5</v>
      </c>
      <c r="BF45" s="142">
        <v>5</v>
      </c>
      <c r="BG45" s="142">
        <v>5</v>
      </c>
      <c r="BH45" s="142">
        <v>5</v>
      </c>
      <c r="BI45" s="142">
        <v>5</v>
      </c>
      <c r="BJ45" s="142">
        <v>5</v>
      </c>
      <c r="BK45" s="142">
        <v>5</v>
      </c>
      <c r="BL45" s="142">
        <v>6</v>
      </c>
      <c r="BM45" s="142">
        <v>6</v>
      </c>
      <c r="BN45" s="142">
        <v>6</v>
      </c>
      <c r="BO45" s="142">
        <v>6</v>
      </c>
      <c r="BP45" s="142">
        <v>6</v>
      </c>
      <c r="BQ45" s="142">
        <v>6</v>
      </c>
      <c r="BR45" s="142">
        <v>6</v>
      </c>
      <c r="BS45" s="142">
        <v>6</v>
      </c>
      <c r="BT45" s="142">
        <v>6</v>
      </c>
      <c r="BU45" s="142">
        <v>6</v>
      </c>
      <c r="BV45" s="142">
        <v>6</v>
      </c>
      <c r="BW45" s="142">
        <v>6</v>
      </c>
      <c r="BX45" s="142">
        <v>7</v>
      </c>
      <c r="BY45" s="142">
        <v>7</v>
      </c>
      <c r="BZ45" s="142">
        <v>7</v>
      </c>
      <c r="CA45" s="142">
        <v>7</v>
      </c>
      <c r="CB45" s="142">
        <v>7</v>
      </c>
      <c r="CC45" s="142">
        <v>7</v>
      </c>
      <c r="CD45" s="142">
        <v>7</v>
      </c>
      <c r="CE45" s="142">
        <v>7</v>
      </c>
      <c r="CF45" s="142">
        <v>7</v>
      </c>
      <c r="CG45" s="142">
        <v>7</v>
      </c>
      <c r="CH45" s="142">
        <v>7</v>
      </c>
      <c r="CI45" s="142">
        <v>7</v>
      </c>
      <c r="CJ45" s="142">
        <v>8</v>
      </c>
      <c r="CK45" s="142">
        <v>8</v>
      </c>
      <c r="CL45" s="142">
        <v>8</v>
      </c>
      <c r="CM45" s="142">
        <v>8</v>
      </c>
      <c r="CN45" s="142">
        <v>8</v>
      </c>
      <c r="CO45" s="142">
        <v>8</v>
      </c>
      <c r="CP45" s="142">
        <v>8</v>
      </c>
      <c r="CQ45" s="142">
        <v>8</v>
      </c>
      <c r="CR45" s="142">
        <v>8</v>
      </c>
      <c r="CS45" s="142">
        <v>8</v>
      </c>
      <c r="CT45" s="142">
        <v>8</v>
      </c>
      <c r="CU45" s="142">
        <v>8</v>
      </c>
      <c r="CV45" s="142">
        <v>9</v>
      </c>
      <c r="CW45" s="142">
        <v>9</v>
      </c>
      <c r="CX45" s="142">
        <v>9</v>
      </c>
      <c r="CY45" s="142">
        <v>9</v>
      </c>
      <c r="CZ45" s="142">
        <v>9</v>
      </c>
      <c r="DA45" s="142">
        <v>9</v>
      </c>
      <c r="DB45" s="142">
        <v>9</v>
      </c>
      <c r="DC45" s="142">
        <v>9</v>
      </c>
      <c r="DD45" s="142">
        <v>9</v>
      </c>
      <c r="DE45" s="142">
        <v>9</v>
      </c>
      <c r="DF45" s="142">
        <v>9</v>
      </c>
      <c r="DG45" s="142">
        <v>9</v>
      </c>
      <c r="DH45" s="142">
        <v>10</v>
      </c>
      <c r="DI45" s="142">
        <v>10</v>
      </c>
      <c r="DJ45" s="142">
        <v>10</v>
      </c>
      <c r="DK45" s="142">
        <v>10</v>
      </c>
      <c r="DL45" s="142">
        <v>10</v>
      </c>
      <c r="DM45" s="142">
        <v>10</v>
      </c>
      <c r="DN45" s="142">
        <v>10</v>
      </c>
      <c r="DO45" s="142">
        <v>10</v>
      </c>
      <c r="DP45" s="142">
        <v>10</v>
      </c>
      <c r="DQ45" s="142">
        <v>10</v>
      </c>
      <c r="DR45" s="142">
        <v>10</v>
      </c>
      <c r="DS45" s="142">
        <v>10</v>
      </c>
      <c r="DT45" s="142">
        <v>11</v>
      </c>
      <c r="DU45" s="142">
        <v>11</v>
      </c>
      <c r="DV45" s="142">
        <v>11</v>
      </c>
      <c r="DW45" s="142">
        <v>11</v>
      </c>
      <c r="DX45" s="142">
        <v>11</v>
      </c>
      <c r="DY45" s="142">
        <v>11</v>
      </c>
      <c r="DZ45" s="142">
        <v>11</v>
      </c>
      <c r="EA45" s="142">
        <v>11</v>
      </c>
      <c r="EB45" s="142">
        <v>11</v>
      </c>
      <c r="EC45" s="142">
        <v>11</v>
      </c>
      <c r="ED45" s="142">
        <v>11</v>
      </c>
      <c r="EE45" s="142">
        <v>11</v>
      </c>
      <c r="EF45" s="142">
        <v>12</v>
      </c>
      <c r="EG45" s="142">
        <v>12</v>
      </c>
      <c r="EH45" s="142">
        <v>12</v>
      </c>
      <c r="EI45" s="142">
        <v>12</v>
      </c>
      <c r="EJ45" s="142">
        <v>12</v>
      </c>
      <c r="EK45" s="142">
        <v>12</v>
      </c>
      <c r="EL45" s="142">
        <v>12</v>
      </c>
      <c r="EM45" s="142">
        <v>12</v>
      </c>
      <c r="EN45" s="142">
        <v>12</v>
      </c>
      <c r="EO45" s="142">
        <v>12</v>
      </c>
      <c r="EP45" s="142">
        <v>12</v>
      </c>
      <c r="EQ45" s="142">
        <v>12</v>
      </c>
      <c r="ER45" s="142">
        <v>13</v>
      </c>
      <c r="ES45" s="142">
        <v>13</v>
      </c>
      <c r="ET45" s="142">
        <v>13</v>
      </c>
      <c r="EU45" s="142">
        <v>13</v>
      </c>
      <c r="EV45" s="142">
        <v>13</v>
      </c>
      <c r="EW45" s="142">
        <v>13</v>
      </c>
      <c r="EX45" s="142">
        <v>13</v>
      </c>
      <c r="EY45" s="142">
        <v>13</v>
      </c>
      <c r="EZ45" s="142">
        <v>13</v>
      </c>
      <c r="FA45" s="142">
        <v>13</v>
      </c>
      <c r="FB45" s="142">
        <v>13</v>
      </c>
      <c r="FC45" s="142">
        <v>13</v>
      </c>
      <c r="FD45" s="142">
        <v>14</v>
      </c>
      <c r="FE45" s="142">
        <v>14</v>
      </c>
      <c r="FF45" s="142">
        <v>14</v>
      </c>
      <c r="FG45" s="142">
        <v>14</v>
      </c>
      <c r="FH45" s="142">
        <v>14</v>
      </c>
      <c r="FI45" s="142">
        <v>14</v>
      </c>
      <c r="FJ45" s="142">
        <v>14</v>
      </c>
      <c r="FK45" s="142">
        <v>14</v>
      </c>
      <c r="FL45" s="142">
        <v>14</v>
      </c>
      <c r="FM45" s="142">
        <v>14</v>
      </c>
      <c r="FN45" s="142">
        <v>14</v>
      </c>
      <c r="FO45" s="142">
        <v>14</v>
      </c>
      <c r="FP45" s="142">
        <v>15</v>
      </c>
      <c r="FQ45" s="142">
        <v>15</v>
      </c>
      <c r="FR45" s="142">
        <v>15</v>
      </c>
      <c r="FS45" s="142">
        <v>15</v>
      </c>
      <c r="FT45" s="142">
        <v>15</v>
      </c>
      <c r="FU45" s="142">
        <v>15</v>
      </c>
      <c r="FV45" s="142">
        <v>15</v>
      </c>
      <c r="FW45" s="142">
        <v>15</v>
      </c>
      <c r="FX45" s="142">
        <v>15</v>
      </c>
      <c r="FY45" s="142">
        <v>15</v>
      </c>
      <c r="FZ45" s="142">
        <v>15</v>
      </c>
      <c r="GA45" s="142">
        <v>15</v>
      </c>
      <c r="GB45" s="142">
        <v>16</v>
      </c>
      <c r="GC45" s="142">
        <v>16</v>
      </c>
      <c r="GD45" s="142">
        <v>16</v>
      </c>
      <c r="GE45" s="142">
        <v>16</v>
      </c>
      <c r="GF45" s="142">
        <v>16</v>
      </c>
      <c r="GG45" s="142">
        <v>16</v>
      </c>
      <c r="GH45" s="142">
        <v>16</v>
      </c>
      <c r="GI45" s="142">
        <v>16</v>
      </c>
      <c r="GJ45" s="142">
        <v>16</v>
      </c>
      <c r="GK45" s="142">
        <v>16</v>
      </c>
      <c r="GL45" s="142">
        <v>16</v>
      </c>
      <c r="GM45" s="142">
        <v>16</v>
      </c>
      <c r="GN45" s="142">
        <v>17</v>
      </c>
      <c r="GO45" s="142">
        <v>17</v>
      </c>
      <c r="GP45" s="142">
        <v>17</v>
      </c>
      <c r="GQ45" s="142">
        <v>17</v>
      </c>
      <c r="GR45" s="142">
        <v>17</v>
      </c>
      <c r="GS45" s="142">
        <v>17</v>
      </c>
      <c r="GT45" s="142">
        <v>17</v>
      </c>
      <c r="GU45" s="142">
        <v>17</v>
      </c>
      <c r="GV45" s="142">
        <v>17</v>
      </c>
      <c r="GW45" s="142">
        <v>17</v>
      </c>
      <c r="GX45" s="142">
        <v>17</v>
      </c>
      <c r="GY45" s="142">
        <v>17</v>
      </c>
      <c r="GZ45" s="142">
        <v>18</v>
      </c>
      <c r="HA45" s="142">
        <v>18</v>
      </c>
      <c r="HB45" s="142">
        <v>18</v>
      </c>
      <c r="HC45" s="142">
        <v>18</v>
      </c>
      <c r="HD45" s="142">
        <v>18</v>
      </c>
      <c r="HE45" s="142">
        <v>18</v>
      </c>
      <c r="HF45" s="142">
        <v>18</v>
      </c>
      <c r="HG45" s="142">
        <v>18</v>
      </c>
      <c r="HH45" s="142">
        <v>18</v>
      </c>
      <c r="HI45" s="142">
        <v>18</v>
      </c>
      <c r="HJ45" s="142">
        <v>18</v>
      </c>
      <c r="HK45" s="142">
        <v>18</v>
      </c>
      <c r="HL45" s="142">
        <v>19</v>
      </c>
      <c r="HM45" s="142">
        <v>19</v>
      </c>
      <c r="HN45" s="142">
        <v>19</v>
      </c>
      <c r="HO45" s="142">
        <v>19</v>
      </c>
      <c r="HP45" s="142">
        <v>19</v>
      </c>
      <c r="HQ45" s="142">
        <v>19</v>
      </c>
      <c r="HR45" s="142">
        <v>19</v>
      </c>
      <c r="HS45" s="142">
        <v>19</v>
      </c>
      <c r="HT45" s="142">
        <v>19</v>
      </c>
      <c r="HU45" s="142">
        <v>19</v>
      </c>
      <c r="HV45" s="142">
        <v>19</v>
      </c>
      <c r="HW45" s="142">
        <v>19</v>
      </c>
      <c r="HX45" s="142">
        <v>20</v>
      </c>
      <c r="HY45" s="142">
        <v>20</v>
      </c>
      <c r="HZ45" s="142">
        <v>20</v>
      </c>
      <c r="IA45" s="142">
        <v>20</v>
      </c>
      <c r="IB45" s="142">
        <v>20</v>
      </c>
      <c r="IC45" s="142">
        <v>20</v>
      </c>
      <c r="ID45" s="142">
        <v>20</v>
      </c>
      <c r="IE45" s="142">
        <v>20</v>
      </c>
      <c r="IF45" s="142">
        <v>20</v>
      </c>
      <c r="IG45" s="142">
        <v>20</v>
      </c>
      <c r="IH45" s="142">
        <v>20</v>
      </c>
      <c r="II45" s="142">
        <v>20</v>
      </c>
      <c r="IJ45" s="142">
        <v>21</v>
      </c>
      <c r="IK45" s="142">
        <v>21</v>
      </c>
      <c r="IL45" s="142">
        <v>21</v>
      </c>
      <c r="IM45" s="142">
        <v>21</v>
      </c>
      <c r="IN45" s="142">
        <v>21</v>
      </c>
      <c r="IO45" s="142">
        <v>21</v>
      </c>
      <c r="IP45" s="142">
        <v>21</v>
      </c>
      <c r="IQ45" s="142">
        <v>21</v>
      </c>
      <c r="IR45" s="142">
        <v>21</v>
      </c>
      <c r="IS45" s="142">
        <v>21</v>
      </c>
      <c r="IT45" s="142">
        <v>21</v>
      </c>
      <c r="IU45" s="142">
        <v>21</v>
      </c>
      <c r="IV45" s="142">
        <v>22</v>
      </c>
      <c r="IW45" s="142">
        <v>22</v>
      </c>
      <c r="IX45" s="142">
        <v>22</v>
      </c>
      <c r="IY45" s="142">
        <v>22</v>
      </c>
      <c r="IZ45" s="142">
        <v>22</v>
      </c>
      <c r="JA45" s="142">
        <v>22</v>
      </c>
      <c r="JB45" s="142">
        <v>22</v>
      </c>
      <c r="JC45" s="142">
        <v>22</v>
      </c>
      <c r="JD45" s="142">
        <v>22</v>
      </c>
      <c r="JE45" s="142">
        <v>22</v>
      </c>
      <c r="JF45" s="142">
        <v>22</v>
      </c>
      <c r="JG45" s="142">
        <v>22</v>
      </c>
      <c r="JH45" s="142">
        <v>23</v>
      </c>
      <c r="JI45" s="142">
        <v>23</v>
      </c>
      <c r="JJ45" s="142">
        <v>23</v>
      </c>
      <c r="JK45" s="142">
        <v>23</v>
      </c>
      <c r="JL45" s="142">
        <v>23</v>
      </c>
      <c r="JM45" s="142">
        <v>23</v>
      </c>
      <c r="JN45" s="142">
        <v>23</v>
      </c>
      <c r="JO45" s="142">
        <v>23</v>
      </c>
      <c r="JP45" s="142">
        <v>23</v>
      </c>
      <c r="JQ45" s="142">
        <v>23</v>
      </c>
      <c r="JR45" s="142">
        <v>23</v>
      </c>
      <c r="JS45" s="142">
        <v>23</v>
      </c>
      <c r="JT45" s="142">
        <v>24</v>
      </c>
      <c r="JU45" s="142">
        <v>24</v>
      </c>
      <c r="JV45" s="142">
        <v>24</v>
      </c>
      <c r="JW45" s="142">
        <v>24</v>
      </c>
      <c r="JX45" s="142">
        <v>24</v>
      </c>
      <c r="JY45" s="142">
        <v>24</v>
      </c>
      <c r="JZ45" s="142">
        <v>24</v>
      </c>
      <c r="KA45" s="142">
        <v>24</v>
      </c>
      <c r="KB45" s="142">
        <v>24</v>
      </c>
      <c r="KC45" s="142">
        <v>24</v>
      </c>
      <c r="KD45" s="142">
        <v>24</v>
      </c>
      <c r="KE45" s="142">
        <v>24</v>
      </c>
      <c r="KF45" s="142">
        <v>25</v>
      </c>
      <c r="KG45" s="142">
        <v>25</v>
      </c>
      <c r="KH45" s="142">
        <v>25</v>
      </c>
      <c r="KI45" s="142">
        <v>25</v>
      </c>
      <c r="KJ45" s="142">
        <v>25</v>
      </c>
      <c r="KK45" s="142">
        <v>25</v>
      </c>
      <c r="KL45" s="142">
        <v>25</v>
      </c>
      <c r="KM45" s="142">
        <v>25</v>
      </c>
      <c r="KN45" s="142">
        <v>25</v>
      </c>
      <c r="KO45" s="142">
        <v>25</v>
      </c>
      <c r="KP45" s="142">
        <v>25</v>
      </c>
      <c r="KQ45" s="142">
        <v>25</v>
      </c>
      <c r="KR45" s="142">
        <v>26</v>
      </c>
      <c r="KS45" s="142">
        <v>26</v>
      </c>
      <c r="KT45" s="142">
        <v>26</v>
      </c>
      <c r="KU45" s="142">
        <v>26</v>
      </c>
      <c r="KV45" s="142">
        <v>26</v>
      </c>
      <c r="KW45" s="142">
        <v>26</v>
      </c>
      <c r="KX45" s="142">
        <v>26</v>
      </c>
      <c r="KY45" s="142">
        <v>26</v>
      </c>
      <c r="KZ45" s="142">
        <v>26</v>
      </c>
      <c r="LA45" s="142">
        <v>26</v>
      </c>
      <c r="LB45" s="142">
        <v>26</v>
      </c>
      <c r="LC45" s="142">
        <v>26</v>
      </c>
      <c r="LD45" s="142">
        <v>27</v>
      </c>
      <c r="LE45" s="142">
        <v>27</v>
      </c>
      <c r="LF45" s="142">
        <v>27</v>
      </c>
      <c r="LG45" s="142">
        <v>27</v>
      </c>
      <c r="LH45" s="142">
        <v>27</v>
      </c>
      <c r="LI45" s="142">
        <v>27</v>
      </c>
      <c r="LJ45" s="142">
        <v>27</v>
      </c>
      <c r="LK45" s="142">
        <v>27</v>
      </c>
      <c r="LL45" s="142">
        <v>27</v>
      </c>
      <c r="LM45" s="142">
        <v>27</v>
      </c>
      <c r="LN45" s="142">
        <v>27</v>
      </c>
      <c r="LO45" s="142">
        <v>27</v>
      </c>
      <c r="LP45" s="142">
        <v>28</v>
      </c>
      <c r="LQ45" s="142">
        <v>28</v>
      </c>
      <c r="LR45" s="142">
        <v>28</v>
      </c>
      <c r="LS45" s="142">
        <v>28</v>
      </c>
      <c r="LT45" s="142">
        <v>28</v>
      </c>
      <c r="LU45" s="142">
        <v>28</v>
      </c>
      <c r="LV45" s="142">
        <v>28</v>
      </c>
      <c r="LW45" s="142">
        <v>28</v>
      </c>
      <c r="LX45" s="142">
        <v>28</v>
      </c>
      <c r="LY45" s="142">
        <v>28</v>
      </c>
      <c r="LZ45" s="142">
        <v>28</v>
      </c>
      <c r="MA45" s="142">
        <v>28</v>
      </c>
      <c r="MB45" s="142">
        <v>29</v>
      </c>
      <c r="MC45" s="142">
        <v>29</v>
      </c>
      <c r="MD45" s="142">
        <v>29</v>
      </c>
      <c r="ME45" s="142">
        <v>29</v>
      </c>
      <c r="MF45" s="142">
        <v>29</v>
      </c>
      <c r="MG45" s="142">
        <v>29</v>
      </c>
      <c r="MH45" s="142">
        <v>29</v>
      </c>
      <c r="MI45" s="142">
        <v>29</v>
      </c>
      <c r="MJ45" s="142">
        <v>29</v>
      </c>
      <c r="MK45" s="142">
        <v>29</v>
      </c>
      <c r="ML45" s="142">
        <v>29</v>
      </c>
      <c r="MM45" s="142">
        <v>29</v>
      </c>
      <c r="MN45" s="142">
        <v>30</v>
      </c>
      <c r="MO45" s="142">
        <v>30</v>
      </c>
      <c r="MP45" s="142">
        <v>30</v>
      </c>
      <c r="MQ45" s="142">
        <v>30</v>
      </c>
      <c r="MR45" s="142">
        <v>30</v>
      </c>
      <c r="MS45" s="142">
        <v>30</v>
      </c>
      <c r="MT45" s="142">
        <v>30</v>
      </c>
      <c r="MU45" s="142">
        <v>30</v>
      </c>
      <c r="MV45" s="142">
        <v>30</v>
      </c>
      <c r="MW45" s="142">
        <v>30</v>
      </c>
      <c r="MX45" s="142">
        <v>30</v>
      </c>
      <c r="MY45" s="142">
        <v>30</v>
      </c>
      <c r="MZ45" s="142">
        <v>31</v>
      </c>
      <c r="NA45" s="142">
        <v>31</v>
      </c>
      <c r="NB45" s="142">
        <v>31</v>
      </c>
      <c r="NC45" s="142">
        <v>31</v>
      </c>
      <c r="ND45" s="142">
        <v>31</v>
      </c>
      <c r="NE45" s="142">
        <v>31</v>
      </c>
      <c r="NF45" s="142">
        <v>31</v>
      </c>
      <c r="NG45" s="142">
        <v>31</v>
      </c>
      <c r="NH45" s="142">
        <v>31</v>
      </c>
      <c r="NI45" s="142">
        <v>31</v>
      </c>
      <c r="NJ45" s="142">
        <v>31</v>
      </c>
      <c r="NK45" s="142">
        <v>31</v>
      </c>
      <c r="NL45" s="142">
        <v>32</v>
      </c>
      <c r="NM45" s="142">
        <v>32</v>
      </c>
      <c r="NN45" s="142">
        <v>32</v>
      </c>
      <c r="NO45" s="142">
        <v>32</v>
      </c>
      <c r="NP45" s="142">
        <v>32</v>
      </c>
      <c r="NQ45" s="142">
        <v>32</v>
      </c>
      <c r="NR45" s="142">
        <v>32</v>
      </c>
      <c r="NS45" s="142">
        <v>32</v>
      </c>
      <c r="NT45" s="142">
        <v>32</v>
      </c>
      <c r="NU45" s="142">
        <v>32</v>
      </c>
      <c r="NV45" s="142">
        <v>32</v>
      </c>
      <c r="NW45" s="142">
        <v>32</v>
      </c>
      <c r="NX45" s="142">
        <v>33</v>
      </c>
      <c r="NY45" s="142">
        <v>33</v>
      </c>
      <c r="NZ45" s="142">
        <v>33</v>
      </c>
      <c r="OA45" s="142">
        <v>33</v>
      </c>
      <c r="OB45" s="142">
        <v>33</v>
      </c>
      <c r="OC45" s="142">
        <v>33</v>
      </c>
      <c r="OD45" s="142">
        <v>33</v>
      </c>
      <c r="OE45" s="142">
        <v>33</v>
      </c>
      <c r="OF45" s="142">
        <v>33</v>
      </c>
      <c r="OG45" s="142">
        <v>33</v>
      </c>
      <c r="OH45" s="142">
        <v>33</v>
      </c>
      <c r="OI45" s="142">
        <v>33</v>
      </c>
      <c r="OJ45" s="142">
        <v>34</v>
      </c>
      <c r="OK45" s="142">
        <v>34</v>
      </c>
      <c r="OL45" s="142">
        <v>34</v>
      </c>
      <c r="OM45" s="142">
        <v>34</v>
      </c>
      <c r="ON45" s="142">
        <v>34</v>
      </c>
      <c r="OO45" s="142">
        <v>34</v>
      </c>
      <c r="OP45" s="142">
        <v>34</v>
      </c>
      <c r="OQ45" s="142">
        <v>34</v>
      </c>
      <c r="OR45" s="142">
        <v>34</v>
      </c>
      <c r="OS45" s="142">
        <v>34</v>
      </c>
      <c r="OT45" s="142">
        <v>34</v>
      </c>
      <c r="OU45" s="142">
        <v>34</v>
      </c>
      <c r="OV45" s="142">
        <v>35</v>
      </c>
      <c r="OW45" s="142">
        <v>35</v>
      </c>
      <c r="OX45" s="142">
        <v>35</v>
      </c>
      <c r="OY45" s="142">
        <v>35</v>
      </c>
      <c r="OZ45" s="142">
        <v>35</v>
      </c>
      <c r="PA45" s="142">
        <v>35</v>
      </c>
      <c r="PB45" s="142">
        <v>35</v>
      </c>
      <c r="PC45" s="142">
        <v>35</v>
      </c>
      <c r="PD45" s="142">
        <v>35</v>
      </c>
      <c r="PE45" s="142">
        <v>35</v>
      </c>
      <c r="PF45" s="142">
        <v>35</v>
      </c>
      <c r="PG45" s="142">
        <v>35</v>
      </c>
    </row>
    <row r="46" spans="1:423" s="140" customFormat="1" x14ac:dyDescent="0.25">
      <c r="A46" s="430" t="s">
        <v>549</v>
      </c>
      <c r="B46" s="431"/>
      <c r="C46" s="142" t="s">
        <v>2</v>
      </c>
      <c r="D46" s="142" t="s">
        <v>10</v>
      </c>
      <c r="E46" s="142" t="s">
        <v>11</v>
      </c>
      <c r="F46" s="142" t="s">
        <v>12</v>
      </c>
      <c r="G46" s="142" t="s">
        <v>13</v>
      </c>
      <c r="H46" s="142" t="s">
        <v>14</v>
      </c>
      <c r="I46" s="142" t="s">
        <v>15</v>
      </c>
      <c r="J46" s="142" t="s">
        <v>16</v>
      </c>
      <c r="K46" s="142" t="s">
        <v>17</v>
      </c>
      <c r="L46" s="142" t="s">
        <v>18</v>
      </c>
      <c r="M46" s="142" t="s">
        <v>19</v>
      </c>
      <c r="N46" s="142" t="s">
        <v>20</v>
      </c>
      <c r="O46" s="142" t="s">
        <v>21</v>
      </c>
      <c r="P46" s="142" t="s">
        <v>22</v>
      </c>
      <c r="Q46" s="142" t="s">
        <v>23</v>
      </c>
      <c r="R46" s="142" t="s">
        <v>24</v>
      </c>
      <c r="S46" s="142" t="s">
        <v>25</v>
      </c>
      <c r="T46" s="142" t="s">
        <v>26</v>
      </c>
      <c r="U46" s="142" t="s">
        <v>27</v>
      </c>
      <c r="V46" s="142" t="s">
        <v>28</v>
      </c>
      <c r="W46" s="142" t="s">
        <v>29</v>
      </c>
      <c r="X46" s="142" t="s">
        <v>30</v>
      </c>
      <c r="Y46" s="142" t="s">
        <v>31</v>
      </c>
      <c r="Z46" s="142" t="s">
        <v>32</v>
      </c>
      <c r="AA46" s="142" t="s">
        <v>33</v>
      </c>
      <c r="AB46" s="142" t="s">
        <v>34</v>
      </c>
      <c r="AC46" s="142" t="s">
        <v>35</v>
      </c>
      <c r="AD46" s="142" t="s">
        <v>36</v>
      </c>
      <c r="AE46" s="142" t="s">
        <v>37</v>
      </c>
      <c r="AF46" s="142" t="s">
        <v>38</v>
      </c>
      <c r="AG46" s="142" t="s">
        <v>39</v>
      </c>
      <c r="AH46" s="142" t="s">
        <v>40</v>
      </c>
      <c r="AI46" s="142" t="s">
        <v>41</v>
      </c>
      <c r="AJ46" s="142" t="s">
        <v>42</v>
      </c>
      <c r="AK46" s="142" t="s">
        <v>43</v>
      </c>
      <c r="AL46" s="142" t="s">
        <v>44</v>
      </c>
      <c r="AM46" s="142" t="s">
        <v>45</v>
      </c>
      <c r="AN46" s="142" t="s">
        <v>46</v>
      </c>
      <c r="AO46" s="142" t="s">
        <v>47</v>
      </c>
      <c r="AP46" s="142" t="s">
        <v>48</v>
      </c>
      <c r="AQ46" s="142" t="s">
        <v>49</v>
      </c>
      <c r="AR46" s="142" t="s">
        <v>50</v>
      </c>
      <c r="AS46" s="142" t="s">
        <v>51</v>
      </c>
      <c r="AT46" s="142" t="s">
        <v>52</v>
      </c>
      <c r="AU46" s="142" t="s">
        <v>53</v>
      </c>
      <c r="AV46" s="142" t="s">
        <v>54</v>
      </c>
      <c r="AW46" s="142" t="s">
        <v>55</v>
      </c>
      <c r="AX46" s="142" t="s">
        <v>56</v>
      </c>
      <c r="AY46" s="142" t="s">
        <v>57</v>
      </c>
      <c r="AZ46" s="142" t="s">
        <v>58</v>
      </c>
      <c r="BA46" s="142" t="s">
        <v>59</v>
      </c>
      <c r="BB46" s="142" t="s">
        <v>60</v>
      </c>
      <c r="BC46" s="142" t="s">
        <v>61</v>
      </c>
      <c r="BD46" s="142" t="s">
        <v>62</v>
      </c>
      <c r="BE46" s="142" t="s">
        <v>63</v>
      </c>
      <c r="BF46" s="142" t="s">
        <v>64</v>
      </c>
      <c r="BG46" s="142" t="s">
        <v>65</v>
      </c>
      <c r="BH46" s="142" t="s">
        <v>66</v>
      </c>
      <c r="BI46" s="142" t="s">
        <v>67</v>
      </c>
      <c r="BJ46" s="142" t="s">
        <v>68</v>
      </c>
      <c r="BK46" s="142" t="s">
        <v>69</v>
      </c>
      <c r="BL46" s="142" t="s">
        <v>70</v>
      </c>
      <c r="BM46" s="142" t="s">
        <v>71</v>
      </c>
      <c r="BN46" s="142" t="s">
        <v>72</v>
      </c>
      <c r="BO46" s="142" t="s">
        <v>73</v>
      </c>
      <c r="BP46" s="142" t="s">
        <v>74</v>
      </c>
      <c r="BQ46" s="142" t="s">
        <v>75</v>
      </c>
      <c r="BR46" s="142" t="s">
        <v>76</v>
      </c>
      <c r="BS46" s="142" t="s">
        <v>77</v>
      </c>
      <c r="BT46" s="142" t="s">
        <v>78</v>
      </c>
      <c r="BU46" s="142" t="s">
        <v>79</v>
      </c>
      <c r="BV46" s="142" t="s">
        <v>80</v>
      </c>
      <c r="BW46" s="142" t="s">
        <v>81</v>
      </c>
      <c r="BX46" s="142" t="s">
        <v>82</v>
      </c>
      <c r="BY46" s="142" t="s">
        <v>83</v>
      </c>
      <c r="BZ46" s="142" t="s">
        <v>84</v>
      </c>
      <c r="CA46" s="142" t="s">
        <v>85</v>
      </c>
      <c r="CB46" s="142" t="s">
        <v>86</v>
      </c>
      <c r="CC46" s="142" t="s">
        <v>87</v>
      </c>
      <c r="CD46" s="142" t="s">
        <v>88</v>
      </c>
      <c r="CE46" s="142" t="s">
        <v>89</v>
      </c>
      <c r="CF46" s="142" t="s">
        <v>90</v>
      </c>
      <c r="CG46" s="142" t="s">
        <v>91</v>
      </c>
      <c r="CH46" s="142" t="s">
        <v>92</v>
      </c>
      <c r="CI46" s="142" t="s">
        <v>93</v>
      </c>
      <c r="CJ46" s="142" t="s">
        <v>94</v>
      </c>
      <c r="CK46" s="142" t="s">
        <v>95</v>
      </c>
      <c r="CL46" s="142" t="s">
        <v>96</v>
      </c>
      <c r="CM46" s="142" t="s">
        <v>97</v>
      </c>
      <c r="CN46" s="142" t="s">
        <v>98</v>
      </c>
      <c r="CO46" s="142" t="s">
        <v>99</v>
      </c>
      <c r="CP46" s="142" t="s">
        <v>100</v>
      </c>
      <c r="CQ46" s="142" t="s">
        <v>101</v>
      </c>
      <c r="CR46" s="142" t="s">
        <v>102</v>
      </c>
      <c r="CS46" s="142" t="s">
        <v>103</v>
      </c>
      <c r="CT46" s="142" t="s">
        <v>104</v>
      </c>
      <c r="CU46" s="142" t="s">
        <v>105</v>
      </c>
      <c r="CV46" s="142" t="s">
        <v>106</v>
      </c>
      <c r="CW46" s="142" t="s">
        <v>107</v>
      </c>
      <c r="CX46" s="142" t="s">
        <v>108</v>
      </c>
      <c r="CY46" s="142" t="s">
        <v>109</v>
      </c>
      <c r="CZ46" s="142" t="s">
        <v>110</v>
      </c>
      <c r="DA46" s="142" t="s">
        <v>111</v>
      </c>
      <c r="DB46" s="142" t="s">
        <v>112</v>
      </c>
      <c r="DC46" s="142" t="s">
        <v>113</v>
      </c>
      <c r="DD46" s="142" t="s">
        <v>114</v>
      </c>
      <c r="DE46" s="142" t="s">
        <v>115</v>
      </c>
      <c r="DF46" s="142" t="s">
        <v>116</v>
      </c>
      <c r="DG46" s="142" t="s">
        <v>117</v>
      </c>
      <c r="DH46" s="142" t="s">
        <v>118</v>
      </c>
      <c r="DI46" s="142" t="s">
        <v>119</v>
      </c>
      <c r="DJ46" s="142" t="s">
        <v>120</v>
      </c>
      <c r="DK46" s="142" t="s">
        <v>121</v>
      </c>
      <c r="DL46" s="142" t="s">
        <v>122</v>
      </c>
      <c r="DM46" s="142" t="s">
        <v>123</v>
      </c>
      <c r="DN46" s="142" t="s">
        <v>124</v>
      </c>
      <c r="DO46" s="142" t="s">
        <v>125</v>
      </c>
      <c r="DP46" s="142" t="s">
        <v>126</v>
      </c>
      <c r="DQ46" s="142" t="s">
        <v>127</v>
      </c>
      <c r="DR46" s="142" t="s">
        <v>128</v>
      </c>
      <c r="DS46" s="142" t="s">
        <v>129</v>
      </c>
      <c r="DT46" s="142" t="s">
        <v>130</v>
      </c>
      <c r="DU46" s="142" t="s">
        <v>131</v>
      </c>
      <c r="DV46" s="142" t="s">
        <v>132</v>
      </c>
      <c r="DW46" s="142" t="s">
        <v>133</v>
      </c>
      <c r="DX46" s="142" t="s">
        <v>134</v>
      </c>
      <c r="DY46" s="142" t="s">
        <v>135</v>
      </c>
      <c r="DZ46" s="142" t="s">
        <v>136</v>
      </c>
      <c r="EA46" s="142" t="s">
        <v>137</v>
      </c>
      <c r="EB46" s="142" t="s">
        <v>138</v>
      </c>
      <c r="EC46" s="142" t="s">
        <v>139</v>
      </c>
      <c r="ED46" s="142" t="s">
        <v>140</v>
      </c>
      <c r="EE46" s="142" t="s">
        <v>141</v>
      </c>
      <c r="EF46" s="142" t="s">
        <v>142</v>
      </c>
      <c r="EG46" s="142" t="s">
        <v>143</v>
      </c>
      <c r="EH46" s="142" t="s">
        <v>144</v>
      </c>
      <c r="EI46" s="142" t="s">
        <v>145</v>
      </c>
      <c r="EJ46" s="142" t="s">
        <v>146</v>
      </c>
      <c r="EK46" s="142" t="s">
        <v>147</v>
      </c>
      <c r="EL46" s="142" t="s">
        <v>148</v>
      </c>
      <c r="EM46" s="142" t="s">
        <v>149</v>
      </c>
      <c r="EN46" s="142" t="s">
        <v>150</v>
      </c>
      <c r="EO46" s="142" t="s">
        <v>151</v>
      </c>
      <c r="EP46" s="142" t="s">
        <v>152</v>
      </c>
      <c r="EQ46" s="142" t="s">
        <v>153</v>
      </c>
      <c r="ER46" s="142" t="s">
        <v>154</v>
      </c>
      <c r="ES46" s="142" t="s">
        <v>155</v>
      </c>
      <c r="ET46" s="142" t="s">
        <v>156</v>
      </c>
      <c r="EU46" s="142" t="s">
        <v>157</v>
      </c>
      <c r="EV46" s="142" t="s">
        <v>158</v>
      </c>
      <c r="EW46" s="142" t="s">
        <v>159</v>
      </c>
      <c r="EX46" s="142" t="s">
        <v>160</v>
      </c>
      <c r="EY46" s="142" t="s">
        <v>161</v>
      </c>
      <c r="EZ46" s="142" t="s">
        <v>162</v>
      </c>
      <c r="FA46" s="142" t="s">
        <v>163</v>
      </c>
      <c r="FB46" s="142" t="s">
        <v>164</v>
      </c>
      <c r="FC46" s="142" t="s">
        <v>165</v>
      </c>
      <c r="FD46" s="142" t="s">
        <v>166</v>
      </c>
      <c r="FE46" s="142" t="s">
        <v>167</v>
      </c>
      <c r="FF46" s="142" t="s">
        <v>168</v>
      </c>
      <c r="FG46" s="142" t="s">
        <v>169</v>
      </c>
      <c r="FH46" s="142" t="s">
        <v>170</v>
      </c>
      <c r="FI46" s="142" t="s">
        <v>171</v>
      </c>
      <c r="FJ46" s="142" t="s">
        <v>172</v>
      </c>
      <c r="FK46" s="142" t="s">
        <v>173</v>
      </c>
      <c r="FL46" s="142" t="s">
        <v>174</v>
      </c>
      <c r="FM46" s="142" t="s">
        <v>175</v>
      </c>
      <c r="FN46" s="142" t="s">
        <v>176</v>
      </c>
      <c r="FO46" s="142" t="s">
        <v>177</v>
      </c>
      <c r="FP46" s="142" t="s">
        <v>178</v>
      </c>
      <c r="FQ46" s="142" t="s">
        <v>179</v>
      </c>
      <c r="FR46" s="142" t="s">
        <v>180</v>
      </c>
      <c r="FS46" s="142" t="s">
        <v>181</v>
      </c>
      <c r="FT46" s="142" t="s">
        <v>182</v>
      </c>
      <c r="FU46" s="142" t="s">
        <v>183</v>
      </c>
      <c r="FV46" s="142" t="s">
        <v>184</v>
      </c>
      <c r="FW46" s="142" t="s">
        <v>185</v>
      </c>
      <c r="FX46" s="142" t="s">
        <v>186</v>
      </c>
      <c r="FY46" s="142" t="s">
        <v>187</v>
      </c>
      <c r="FZ46" s="142" t="s">
        <v>188</v>
      </c>
      <c r="GA46" s="142" t="s">
        <v>189</v>
      </c>
      <c r="GB46" s="142" t="s">
        <v>190</v>
      </c>
      <c r="GC46" s="142" t="s">
        <v>191</v>
      </c>
      <c r="GD46" s="142" t="s">
        <v>192</v>
      </c>
      <c r="GE46" s="142" t="s">
        <v>193</v>
      </c>
      <c r="GF46" s="142" t="s">
        <v>194</v>
      </c>
      <c r="GG46" s="142" t="s">
        <v>195</v>
      </c>
      <c r="GH46" s="142" t="s">
        <v>196</v>
      </c>
      <c r="GI46" s="142" t="s">
        <v>197</v>
      </c>
      <c r="GJ46" s="142" t="s">
        <v>198</v>
      </c>
      <c r="GK46" s="142" t="s">
        <v>199</v>
      </c>
      <c r="GL46" s="142" t="s">
        <v>200</v>
      </c>
      <c r="GM46" s="142" t="s">
        <v>201</v>
      </c>
      <c r="GN46" s="142" t="s">
        <v>202</v>
      </c>
      <c r="GO46" s="142" t="s">
        <v>203</v>
      </c>
      <c r="GP46" s="142" t="s">
        <v>204</v>
      </c>
      <c r="GQ46" s="142" t="s">
        <v>205</v>
      </c>
      <c r="GR46" s="142" t="s">
        <v>206</v>
      </c>
      <c r="GS46" s="142" t="s">
        <v>207</v>
      </c>
      <c r="GT46" s="142" t="s">
        <v>208</v>
      </c>
      <c r="GU46" s="142" t="s">
        <v>209</v>
      </c>
      <c r="GV46" s="142" t="s">
        <v>210</v>
      </c>
      <c r="GW46" s="142" t="s">
        <v>211</v>
      </c>
      <c r="GX46" s="142" t="s">
        <v>212</v>
      </c>
      <c r="GY46" s="142" t="s">
        <v>213</v>
      </c>
      <c r="GZ46" s="142" t="s">
        <v>214</v>
      </c>
      <c r="HA46" s="142" t="s">
        <v>215</v>
      </c>
      <c r="HB46" s="142" t="s">
        <v>216</v>
      </c>
      <c r="HC46" s="142" t="s">
        <v>217</v>
      </c>
      <c r="HD46" s="142" t="s">
        <v>218</v>
      </c>
      <c r="HE46" s="142" t="s">
        <v>219</v>
      </c>
      <c r="HF46" s="142" t="s">
        <v>220</v>
      </c>
      <c r="HG46" s="142" t="s">
        <v>221</v>
      </c>
      <c r="HH46" s="142" t="s">
        <v>222</v>
      </c>
      <c r="HI46" s="142" t="s">
        <v>223</v>
      </c>
      <c r="HJ46" s="142" t="s">
        <v>224</v>
      </c>
      <c r="HK46" s="142" t="s">
        <v>225</v>
      </c>
      <c r="HL46" s="142" t="s">
        <v>226</v>
      </c>
      <c r="HM46" s="142" t="s">
        <v>227</v>
      </c>
      <c r="HN46" s="142" t="s">
        <v>228</v>
      </c>
      <c r="HO46" s="142" t="s">
        <v>229</v>
      </c>
      <c r="HP46" s="142" t="s">
        <v>230</v>
      </c>
      <c r="HQ46" s="142" t="s">
        <v>231</v>
      </c>
      <c r="HR46" s="142" t="s">
        <v>232</v>
      </c>
      <c r="HS46" s="142" t="s">
        <v>233</v>
      </c>
      <c r="HT46" s="142" t="s">
        <v>234</v>
      </c>
      <c r="HU46" s="142" t="s">
        <v>235</v>
      </c>
      <c r="HV46" s="142" t="s">
        <v>236</v>
      </c>
      <c r="HW46" s="142" t="s">
        <v>237</v>
      </c>
      <c r="HX46" s="142" t="s">
        <v>238</v>
      </c>
      <c r="HY46" s="142" t="s">
        <v>239</v>
      </c>
      <c r="HZ46" s="142" t="s">
        <v>240</v>
      </c>
      <c r="IA46" s="142" t="s">
        <v>241</v>
      </c>
      <c r="IB46" s="142" t="s">
        <v>242</v>
      </c>
      <c r="IC46" s="142" t="s">
        <v>243</v>
      </c>
      <c r="ID46" s="142" t="s">
        <v>244</v>
      </c>
      <c r="IE46" s="142" t="s">
        <v>245</v>
      </c>
      <c r="IF46" s="142" t="s">
        <v>246</v>
      </c>
      <c r="IG46" s="142" t="s">
        <v>247</v>
      </c>
      <c r="IH46" s="142" t="s">
        <v>248</v>
      </c>
      <c r="II46" s="142" t="s">
        <v>249</v>
      </c>
      <c r="IJ46" s="142" t="s">
        <v>356</v>
      </c>
      <c r="IK46" s="142" t="s">
        <v>357</v>
      </c>
      <c r="IL46" s="142" t="s">
        <v>358</v>
      </c>
      <c r="IM46" s="142" t="s">
        <v>359</v>
      </c>
      <c r="IN46" s="142" t="s">
        <v>360</v>
      </c>
      <c r="IO46" s="142" t="s">
        <v>361</v>
      </c>
      <c r="IP46" s="142" t="s">
        <v>362</v>
      </c>
      <c r="IQ46" s="142" t="s">
        <v>363</v>
      </c>
      <c r="IR46" s="142" t="s">
        <v>364</v>
      </c>
      <c r="IS46" s="142" t="s">
        <v>365</v>
      </c>
      <c r="IT46" s="142" t="s">
        <v>366</v>
      </c>
      <c r="IU46" s="142" t="s">
        <v>367</v>
      </c>
      <c r="IV46" s="142" t="s">
        <v>368</v>
      </c>
      <c r="IW46" s="142" t="s">
        <v>369</v>
      </c>
      <c r="IX46" s="142" t="s">
        <v>370</v>
      </c>
      <c r="IY46" s="142" t="s">
        <v>371</v>
      </c>
      <c r="IZ46" s="142" t="s">
        <v>372</v>
      </c>
      <c r="JA46" s="142" t="s">
        <v>373</v>
      </c>
      <c r="JB46" s="142" t="s">
        <v>374</v>
      </c>
      <c r="JC46" s="142" t="s">
        <v>375</v>
      </c>
      <c r="JD46" s="142" t="s">
        <v>376</v>
      </c>
      <c r="JE46" s="142" t="s">
        <v>377</v>
      </c>
      <c r="JF46" s="142" t="s">
        <v>378</v>
      </c>
      <c r="JG46" s="142" t="s">
        <v>379</v>
      </c>
      <c r="JH46" s="142" t="s">
        <v>380</v>
      </c>
      <c r="JI46" s="142" t="s">
        <v>381</v>
      </c>
      <c r="JJ46" s="142" t="s">
        <v>382</v>
      </c>
      <c r="JK46" s="142" t="s">
        <v>383</v>
      </c>
      <c r="JL46" s="142" t="s">
        <v>384</v>
      </c>
      <c r="JM46" s="142" t="s">
        <v>385</v>
      </c>
      <c r="JN46" s="142" t="s">
        <v>386</v>
      </c>
      <c r="JO46" s="142" t="s">
        <v>387</v>
      </c>
      <c r="JP46" s="142" t="s">
        <v>388</v>
      </c>
      <c r="JQ46" s="142" t="s">
        <v>389</v>
      </c>
      <c r="JR46" s="142" t="s">
        <v>390</v>
      </c>
      <c r="JS46" s="142" t="s">
        <v>391</v>
      </c>
      <c r="JT46" s="142" t="s">
        <v>392</v>
      </c>
      <c r="JU46" s="142" t="s">
        <v>393</v>
      </c>
      <c r="JV46" s="142" t="s">
        <v>394</v>
      </c>
      <c r="JW46" s="142" t="s">
        <v>395</v>
      </c>
      <c r="JX46" s="142" t="s">
        <v>396</v>
      </c>
      <c r="JY46" s="142" t="s">
        <v>397</v>
      </c>
      <c r="JZ46" s="142" t="s">
        <v>398</v>
      </c>
      <c r="KA46" s="142" t="s">
        <v>399</v>
      </c>
      <c r="KB46" s="142" t="s">
        <v>400</v>
      </c>
      <c r="KC46" s="142" t="s">
        <v>401</v>
      </c>
      <c r="KD46" s="142" t="s">
        <v>402</v>
      </c>
      <c r="KE46" s="142" t="s">
        <v>403</v>
      </c>
      <c r="KF46" s="142" t="s">
        <v>404</v>
      </c>
      <c r="KG46" s="142" t="s">
        <v>405</v>
      </c>
      <c r="KH46" s="142" t="s">
        <v>406</v>
      </c>
      <c r="KI46" s="142" t="s">
        <v>407</v>
      </c>
      <c r="KJ46" s="142" t="s">
        <v>408</v>
      </c>
      <c r="KK46" s="142" t="s">
        <v>409</v>
      </c>
      <c r="KL46" s="142" t="s">
        <v>410</v>
      </c>
      <c r="KM46" s="142" t="s">
        <v>411</v>
      </c>
      <c r="KN46" s="142" t="s">
        <v>412</v>
      </c>
      <c r="KO46" s="142" t="s">
        <v>413</v>
      </c>
      <c r="KP46" s="142" t="s">
        <v>414</v>
      </c>
      <c r="KQ46" s="142" t="s">
        <v>415</v>
      </c>
      <c r="KR46" s="142" t="s">
        <v>416</v>
      </c>
      <c r="KS46" s="142" t="s">
        <v>417</v>
      </c>
      <c r="KT46" s="142" t="s">
        <v>418</v>
      </c>
      <c r="KU46" s="142" t="s">
        <v>419</v>
      </c>
      <c r="KV46" s="142" t="s">
        <v>420</v>
      </c>
      <c r="KW46" s="142" t="s">
        <v>421</v>
      </c>
      <c r="KX46" s="142" t="s">
        <v>422</v>
      </c>
      <c r="KY46" s="142" t="s">
        <v>423</v>
      </c>
      <c r="KZ46" s="142" t="s">
        <v>424</v>
      </c>
      <c r="LA46" s="142" t="s">
        <v>425</v>
      </c>
      <c r="LB46" s="142" t="s">
        <v>426</v>
      </c>
      <c r="LC46" s="142" t="s">
        <v>427</v>
      </c>
      <c r="LD46" s="142" t="s">
        <v>428</v>
      </c>
      <c r="LE46" s="142" t="s">
        <v>429</v>
      </c>
      <c r="LF46" s="142" t="s">
        <v>430</v>
      </c>
      <c r="LG46" s="142" t="s">
        <v>431</v>
      </c>
      <c r="LH46" s="142" t="s">
        <v>432</v>
      </c>
      <c r="LI46" s="142" t="s">
        <v>433</v>
      </c>
      <c r="LJ46" s="142" t="s">
        <v>434</v>
      </c>
      <c r="LK46" s="142" t="s">
        <v>435</v>
      </c>
      <c r="LL46" s="142" t="s">
        <v>436</v>
      </c>
      <c r="LM46" s="142" t="s">
        <v>437</v>
      </c>
      <c r="LN46" s="142" t="s">
        <v>438</v>
      </c>
      <c r="LO46" s="142" t="s">
        <v>439</v>
      </c>
      <c r="LP46" s="142" t="s">
        <v>440</v>
      </c>
      <c r="LQ46" s="142" t="s">
        <v>441</v>
      </c>
      <c r="LR46" s="142" t="s">
        <v>442</v>
      </c>
      <c r="LS46" s="142" t="s">
        <v>443</v>
      </c>
      <c r="LT46" s="142" t="s">
        <v>444</v>
      </c>
      <c r="LU46" s="142" t="s">
        <v>445</v>
      </c>
      <c r="LV46" s="142" t="s">
        <v>446</v>
      </c>
      <c r="LW46" s="142" t="s">
        <v>447</v>
      </c>
      <c r="LX46" s="142" t="s">
        <v>448</v>
      </c>
      <c r="LY46" s="142" t="s">
        <v>449</v>
      </c>
      <c r="LZ46" s="142" t="s">
        <v>450</v>
      </c>
      <c r="MA46" s="142" t="s">
        <v>451</v>
      </c>
      <c r="MB46" s="142" t="s">
        <v>452</v>
      </c>
      <c r="MC46" s="142" t="s">
        <v>453</v>
      </c>
      <c r="MD46" s="142" t="s">
        <v>454</v>
      </c>
      <c r="ME46" s="142" t="s">
        <v>455</v>
      </c>
      <c r="MF46" s="142" t="s">
        <v>456</v>
      </c>
      <c r="MG46" s="142" t="s">
        <v>457</v>
      </c>
      <c r="MH46" s="142" t="s">
        <v>458</v>
      </c>
      <c r="MI46" s="142" t="s">
        <v>459</v>
      </c>
      <c r="MJ46" s="142" t="s">
        <v>460</v>
      </c>
      <c r="MK46" s="142" t="s">
        <v>461</v>
      </c>
      <c r="ML46" s="142" t="s">
        <v>462</v>
      </c>
      <c r="MM46" s="142" t="s">
        <v>463</v>
      </c>
      <c r="MN46" s="142" t="s">
        <v>464</v>
      </c>
      <c r="MO46" s="142" t="s">
        <v>465</v>
      </c>
      <c r="MP46" s="142" t="s">
        <v>466</v>
      </c>
      <c r="MQ46" s="142" t="s">
        <v>467</v>
      </c>
      <c r="MR46" s="142" t="s">
        <v>468</v>
      </c>
      <c r="MS46" s="142" t="s">
        <v>469</v>
      </c>
      <c r="MT46" s="142" t="s">
        <v>470</v>
      </c>
      <c r="MU46" s="142" t="s">
        <v>471</v>
      </c>
      <c r="MV46" s="142" t="s">
        <v>472</v>
      </c>
      <c r="MW46" s="142" t="s">
        <v>473</v>
      </c>
      <c r="MX46" s="142" t="s">
        <v>474</v>
      </c>
      <c r="MY46" s="142" t="s">
        <v>475</v>
      </c>
      <c r="MZ46" s="142" t="s">
        <v>476</v>
      </c>
      <c r="NA46" s="142" t="s">
        <v>477</v>
      </c>
      <c r="NB46" s="142" t="s">
        <v>478</v>
      </c>
      <c r="NC46" s="142" t="s">
        <v>479</v>
      </c>
      <c r="ND46" s="142" t="s">
        <v>480</v>
      </c>
      <c r="NE46" s="142" t="s">
        <v>481</v>
      </c>
      <c r="NF46" s="142" t="s">
        <v>482</v>
      </c>
      <c r="NG46" s="142" t="s">
        <v>483</v>
      </c>
      <c r="NH46" s="142" t="s">
        <v>484</v>
      </c>
      <c r="NI46" s="142" t="s">
        <v>485</v>
      </c>
      <c r="NJ46" s="142" t="s">
        <v>486</v>
      </c>
      <c r="NK46" s="142" t="s">
        <v>487</v>
      </c>
      <c r="NL46" s="142" t="s">
        <v>488</v>
      </c>
      <c r="NM46" s="142" t="s">
        <v>489</v>
      </c>
      <c r="NN46" s="142" t="s">
        <v>490</v>
      </c>
      <c r="NO46" s="142" t="s">
        <v>491</v>
      </c>
      <c r="NP46" s="142" t="s">
        <v>492</v>
      </c>
      <c r="NQ46" s="142" t="s">
        <v>493</v>
      </c>
      <c r="NR46" s="142" t="s">
        <v>494</v>
      </c>
      <c r="NS46" s="142" t="s">
        <v>495</v>
      </c>
      <c r="NT46" s="142" t="s">
        <v>496</v>
      </c>
      <c r="NU46" s="142" t="s">
        <v>497</v>
      </c>
      <c r="NV46" s="142" t="s">
        <v>498</v>
      </c>
      <c r="NW46" s="142" t="s">
        <v>499</v>
      </c>
      <c r="NX46" s="142" t="s">
        <v>500</v>
      </c>
      <c r="NY46" s="142" t="s">
        <v>501</v>
      </c>
      <c r="NZ46" s="142" t="s">
        <v>502</v>
      </c>
      <c r="OA46" s="142" t="s">
        <v>503</v>
      </c>
      <c r="OB46" s="142" t="s">
        <v>504</v>
      </c>
      <c r="OC46" s="142" t="s">
        <v>505</v>
      </c>
      <c r="OD46" s="142" t="s">
        <v>506</v>
      </c>
      <c r="OE46" s="142" t="s">
        <v>507</v>
      </c>
      <c r="OF46" s="142" t="s">
        <v>508</v>
      </c>
      <c r="OG46" s="142" t="s">
        <v>509</v>
      </c>
      <c r="OH46" s="142" t="s">
        <v>510</v>
      </c>
      <c r="OI46" s="142" t="s">
        <v>511</v>
      </c>
      <c r="OJ46" s="142" t="s">
        <v>512</v>
      </c>
      <c r="OK46" s="142" t="s">
        <v>513</v>
      </c>
      <c r="OL46" s="142" t="s">
        <v>514</v>
      </c>
      <c r="OM46" s="142" t="s">
        <v>515</v>
      </c>
      <c r="ON46" s="142" t="s">
        <v>516</v>
      </c>
      <c r="OO46" s="142" t="s">
        <v>517</v>
      </c>
      <c r="OP46" s="142" t="s">
        <v>518</v>
      </c>
      <c r="OQ46" s="142" t="s">
        <v>519</v>
      </c>
      <c r="OR46" s="142" t="s">
        <v>520</v>
      </c>
      <c r="OS46" s="142" t="s">
        <v>521</v>
      </c>
      <c r="OT46" s="142" t="s">
        <v>522</v>
      </c>
      <c r="OU46" s="142" t="s">
        <v>523</v>
      </c>
      <c r="OV46" s="142" t="s">
        <v>524</v>
      </c>
      <c r="OW46" s="142" t="s">
        <v>525</v>
      </c>
      <c r="OX46" s="142" t="s">
        <v>526</v>
      </c>
      <c r="OY46" s="142" t="s">
        <v>527</v>
      </c>
      <c r="OZ46" s="142" t="s">
        <v>528</v>
      </c>
      <c r="PA46" s="142" t="s">
        <v>529</v>
      </c>
      <c r="PB46" s="142" t="s">
        <v>530</v>
      </c>
      <c r="PC46" s="142" t="s">
        <v>531</v>
      </c>
      <c r="PD46" s="142" t="s">
        <v>532</v>
      </c>
      <c r="PE46" s="142" t="s">
        <v>533</v>
      </c>
      <c r="PF46" s="142" t="s">
        <v>534</v>
      </c>
      <c r="PG46" s="142" t="s">
        <v>535</v>
      </c>
    </row>
    <row r="47" spans="1:423" s="140" customFormat="1" x14ac:dyDescent="0.25">
      <c r="A47" s="12"/>
      <c r="B47" s="33" t="s">
        <v>251</v>
      </c>
      <c r="C47" s="130"/>
      <c r="D47" s="131">
        <v>0</v>
      </c>
      <c r="E47" s="132">
        <v>3085.44921875</v>
      </c>
      <c r="F47" s="132">
        <v>6170.8984375</v>
      </c>
      <c r="G47" s="132">
        <v>9873.4375</v>
      </c>
      <c r="H47" s="132">
        <v>13575.9765625</v>
      </c>
      <c r="I47" s="132">
        <v>17895.60546875</v>
      </c>
      <c r="J47" s="132">
        <v>22215.234375</v>
      </c>
      <c r="K47" s="132">
        <v>27769.04296875</v>
      </c>
      <c r="L47" s="132">
        <v>32705.76171875</v>
      </c>
      <c r="M47" s="132">
        <v>38876.66015625</v>
      </c>
      <c r="N47" s="132">
        <v>44430.46875</v>
      </c>
      <c r="O47" s="132">
        <v>51218.45703125</v>
      </c>
      <c r="P47" s="132">
        <v>58006.4453125</v>
      </c>
      <c r="Q47" s="132">
        <v>65411.5234375</v>
      </c>
      <c r="R47" s="132">
        <v>72816.6015625</v>
      </c>
      <c r="S47" s="132">
        <v>80838.76953125</v>
      </c>
      <c r="T47" s="132">
        <v>88860.9375</v>
      </c>
      <c r="U47" s="132">
        <v>98117.28515625</v>
      </c>
      <c r="V47" s="132">
        <v>106756.54296875</v>
      </c>
      <c r="W47" s="132">
        <v>116629.98046875</v>
      </c>
      <c r="X47" s="132">
        <v>125886.328125</v>
      </c>
      <c r="Y47" s="132">
        <v>136376.85546875</v>
      </c>
      <c r="Z47" s="132">
        <v>146867.3828125</v>
      </c>
      <c r="AA47" s="132">
        <v>157975</v>
      </c>
      <c r="AB47" s="132">
        <v>169082.6171875</v>
      </c>
      <c r="AC47" s="132">
        <v>180807.32421875</v>
      </c>
      <c r="AD47" s="132">
        <v>192532.03125</v>
      </c>
      <c r="AE47" s="132">
        <v>205490.91796875</v>
      </c>
      <c r="AF47" s="132">
        <v>217832.71484375</v>
      </c>
      <c r="AG47" s="132">
        <v>231408.69140625</v>
      </c>
      <c r="AH47" s="132">
        <v>244367.578125</v>
      </c>
      <c r="AI47" s="132">
        <v>258560.64453125</v>
      </c>
      <c r="AJ47" s="132">
        <v>272753.7109375</v>
      </c>
      <c r="AK47" s="132">
        <v>287563.8671875</v>
      </c>
      <c r="AL47" s="132">
        <v>302374.0234375</v>
      </c>
      <c r="AM47" s="132">
        <v>317801.26953125</v>
      </c>
      <c r="AN47" s="132">
        <v>333228.515625</v>
      </c>
      <c r="AO47" s="132">
        <v>342484.86328125</v>
      </c>
      <c r="AP47" s="132">
        <v>351741.2109375</v>
      </c>
      <c r="AQ47" s="132">
        <v>359146.2890625</v>
      </c>
      <c r="AR47" s="132">
        <v>366551.3671875</v>
      </c>
      <c r="AS47" s="132">
        <v>373956.4453125</v>
      </c>
      <c r="AT47" s="132">
        <v>381361.5234375</v>
      </c>
      <c r="AU47" s="132">
        <v>388766.6015625</v>
      </c>
      <c r="AV47" s="132">
        <v>396171.6796875</v>
      </c>
      <c r="AW47" s="132">
        <v>403576.7578125</v>
      </c>
      <c r="AX47" s="132">
        <v>410981.8359375</v>
      </c>
      <c r="AY47" s="132">
        <v>418386.9140625</v>
      </c>
      <c r="AZ47" s="132">
        <v>418386.9140625</v>
      </c>
      <c r="BA47" s="132">
        <v>418386.9140625</v>
      </c>
      <c r="BB47" s="132">
        <v>418386.9140625</v>
      </c>
      <c r="BC47" s="132">
        <v>418386.9140625</v>
      </c>
      <c r="BD47" s="132">
        <v>418386.9140625</v>
      </c>
      <c r="BE47" s="132">
        <v>418386.9140625</v>
      </c>
      <c r="BF47" s="132">
        <v>418386.9140625</v>
      </c>
      <c r="BG47" s="132">
        <v>418386.9140625</v>
      </c>
      <c r="BH47" s="132">
        <v>418386.9140625</v>
      </c>
      <c r="BI47" s="132">
        <v>418386.9140625</v>
      </c>
      <c r="BJ47" s="132">
        <v>418386.9140625</v>
      </c>
      <c r="BK47" s="132">
        <v>418386.9140625</v>
      </c>
      <c r="BL47" s="132">
        <v>418386.9140625</v>
      </c>
      <c r="BM47" s="132">
        <v>418386.9140625</v>
      </c>
      <c r="BN47" s="132">
        <v>418386.9140625</v>
      </c>
      <c r="BO47" s="132">
        <v>418386.9140625</v>
      </c>
      <c r="BP47" s="132">
        <v>418386.9140625</v>
      </c>
      <c r="BQ47" s="132">
        <v>418386.9140625</v>
      </c>
      <c r="BR47" s="132">
        <v>418386.9140625</v>
      </c>
      <c r="BS47" s="132">
        <v>418386.9140625</v>
      </c>
      <c r="BT47" s="132">
        <v>418386.9140625</v>
      </c>
      <c r="BU47" s="132">
        <v>418386.9140625</v>
      </c>
      <c r="BV47" s="132">
        <v>418386.9140625</v>
      </c>
      <c r="BW47" s="132">
        <v>418386.9140625</v>
      </c>
      <c r="BX47" s="132">
        <v>418386.9140625</v>
      </c>
      <c r="BY47" s="132">
        <v>418386.9140625</v>
      </c>
      <c r="BZ47" s="132">
        <v>418386.9140625</v>
      </c>
      <c r="CA47" s="132">
        <v>418386.9140625</v>
      </c>
      <c r="CB47" s="132">
        <v>418386.9140625</v>
      </c>
      <c r="CC47" s="132">
        <v>418386.9140625</v>
      </c>
      <c r="CD47" s="132">
        <v>418386.9140625</v>
      </c>
      <c r="CE47" s="132">
        <v>418386.9140625</v>
      </c>
      <c r="CF47" s="132">
        <v>418386.9140625</v>
      </c>
      <c r="CG47" s="132">
        <v>418386.9140625</v>
      </c>
      <c r="CH47" s="132">
        <v>418386.9140625</v>
      </c>
      <c r="CI47" s="132">
        <v>418386.9140625</v>
      </c>
      <c r="CJ47" s="132">
        <v>418386.9140625</v>
      </c>
      <c r="CK47" s="132">
        <v>418386.9140625</v>
      </c>
      <c r="CL47" s="132">
        <v>418386.9140625</v>
      </c>
      <c r="CM47" s="132">
        <v>418386.9140625</v>
      </c>
      <c r="CN47" s="132">
        <v>418386.9140625</v>
      </c>
      <c r="CO47" s="132">
        <v>418386.9140625</v>
      </c>
      <c r="CP47" s="132">
        <v>418386.9140625</v>
      </c>
      <c r="CQ47" s="132">
        <v>418386.9140625</v>
      </c>
      <c r="CR47" s="132">
        <v>418386.9140625</v>
      </c>
      <c r="CS47" s="132">
        <v>418386.9140625</v>
      </c>
      <c r="CT47" s="132">
        <v>418386.9140625</v>
      </c>
      <c r="CU47" s="132">
        <v>418386.9140625</v>
      </c>
      <c r="CV47" s="132">
        <v>418386.9140625</v>
      </c>
      <c r="CW47" s="132">
        <v>418386.9140625</v>
      </c>
      <c r="CX47" s="132">
        <v>418386.9140625</v>
      </c>
      <c r="CY47" s="132">
        <v>418386.9140625</v>
      </c>
      <c r="CZ47" s="132">
        <v>418386.9140625</v>
      </c>
      <c r="DA47" s="132">
        <v>418386.9140625</v>
      </c>
      <c r="DB47" s="132">
        <v>418386.9140625</v>
      </c>
      <c r="DC47" s="132">
        <v>418386.9140625</v>
      </c>
      <c r="DD47" s="132">
        <v>418386.9140625</v>
      </c>
      <c r="DE47" s="132">
        <v>418386.9140625</v>
      </c>
      <c r="DF47" s="132">
        <v>418386.9140625</v>
      </c>
      <c r="DG47" s="132">
        <v>418386.9140625</v>
      </c>
      <c r="DH47" s="132">
        <v>418386.9140625</v>
      </c>
      <c r="DI47" s="132">
        <v>418386.9140625</v>
      </c>
      <c r="DJ47" s="132">
        <v>418386.9140625</v>
      </c>
      <c r="DK47" s="132">
        <v>418386.9140625</v>
      </c>
      <c r="DL47" s="132">
        <v>418386.9140625</v>
      </c>
      <c r="DM47" s="132">
        <v>418386.9140625</v>
      </c>
      <c r="DN47" s="132">
        <v>418386.9140625</v>
      </c>
      <c r="DO47" s="132">
        <v>418386.9140625</v>
      </c>
      <c r="DP47" s="132">
        <v>418386.9140625</v>
      </c>
      <c r="DQ47" s="132">
        <v>418386.9140625</v>
      </c>
      <c r="DR47" s="132">
        <v>418386.9140625</v>
      </c>
      <c r="DS47" s="132">
        <v>418386.9140625</v>
      </c>
      <c r="DT47" s="132">
        <v>418386.9140625</v>
      </c>
      <c r="DU47" s="132">
        <v>418386.9140625</v>
      </c>
      <c r="DV47" s="132">
        <v>418386.9140625</v>
      </c>
      <c r="DW47" s="132">
        <v>418386.9140625</v>
      </c>
      <c r="DX47" s="132">
        <v>418386.9140625</v>
      </c>
      <c r="DY47" s="132">
        <v>418386.9140625</v>
      </c>
      <c r="DZ47" s="132">
        <v>418386.9140625</v>
      </c>
      <c r="EA47" s="132">
        <v>418386.9140625</v>
      </c>
      <c r="EB47" s="132">
        <v>418386.9140625</v>
      </c>
      <c r="EC47" s="132">
        <v>418386.9140625</v>
      </c>
      <c r="ED47" s="132">
        <v>418386.9140625</v>
      </c>
      <c r="EE47" s="132">
        <v>418386.9140625</v>
      </c>
      <c r="EF47" s="132">
        <v>418386.9140625</v>
      </c>
      <c r="EG47" s="132">
        <v>418386.9140625</v>
      </c>
      <c r="EH47" s="132">
        <v>418386.9140625</v>
      </c>
      <c r="EI47" s="132">
        <v>418386.9140625</v>
      </c>
      <c r="EJ47" s="132">
        <v>418386.9140625</v>
      </c>
      <c r="EK47" s="132">
        <v>418386.9140625</v>
      </c>
      <c r="EL47" s="132">
        <v>418386.9140625</v>
      </c>
      <c r="EM47" s="132">
        <v>418386.9140625</v>
      </c>
      <c r="EN47" s="132">
        <v>418386.9140625</v>
      </c>
      <c r="EO47" s="132">
        <v>418386.9140625</v>
      </c>
      <c r="EP47" s="132">
        <v>418386.9140625</v>
      </c>
      <c r="EQ47" s="132">
        <v>418386.9140625</v>
      </c>
      <c r="ER47" s="132">
        <v>418386.9140625</v>
      </c>
      <c r="ES47" s="132">
        <v>418386.9140625</v>
      </c>
      <c r="ET47" s="132">
        <v>418386.9140625</v>
      </c>
      <c r="EU47" s="132">
        <v>418386.9140625</v>
      </c>
      <c r="EV47" s="132">
        <v>418386.9140625</v>
      </c>
      <c r="EW47" s="132">
        <v>418386.9140625</v>
      </c>
      <c r="EX47" s="132">
        <v>418386.9140625</v>
      </c>
      <c r="EY47" s="132">
        <v>418386.9140625</v>
      </c>
      <c r="EZ47" s="132">
        <v>418386.9140625</v>
      </c>
      <c r="FA47" s="132">
        <v>418386.9140625</v>
      </c>
      <c r="FB47" s="132">
        <v>418386.9140625</v>
      </c>
      <c r="FC47" s="132">
        <v>418386.9140625</v>
      </c>
      <c r="FD47" s="132">
        <v>418386.9140625</v>
      </c>
      <c r="FE47" s="132">
        <v>418386.9140625</v>
      </c>
      <c r="FF47" s="132">
        <v>418386.9140625</v>
      </c>
      <c r="FG47" s="132">
        <v>418386.9140625</v>
      </c>
      <c r="FH47" s="132">
        <v>418386.9140625</v>
      </c>
      <c r="FI47" s="132">
        <v>418386.9140625</v>
      </c>
      <c r="FJ47" s="132">
        <v>418386.9140625</v>
      </c>
      <c r="FK47" s="132">
        <v>418386.9140625</v>
      </c>
      <c r="FL47" s="132">
        <v>418386.9140625</v>
      </c>
      <c r="FM47" s="132">
        <v>418386.9140625</v>
      </c>
      <c r="FN47" s="132">
        <v>418386.9140625</v>
      </c>
      <c r="FO47" s="132">
        <v>418386.9140625</v>
      </c>
      <c r="FP47" s="132">
        <v>418386.9140625</v>
      </c>
      <c r="FQ47" s="132">
        <v>418386.9140625</v>
      </c>
      <c r="FR47" s="132">
        <v>418386.9140625</v>
      </c>
      <c r="FS47" s="132">
        <v>418386.9140625</v>
      </c>
      <c r="FT47" s="132">
        <v>418386.9140625</v>
      </c>
      <c r="FU47" s="132">
        <v>418386.9140625</v>
      </c>
      <c r="FV47" s="132">
        <v>418386.9140625</v>
      </c>
      <c r="FW47" s="132">
        <v>418386.9140625</v>
      </c>
      <c r="FX47" s="132">
        <v>418386.9140625</v>
      </c>
      <c r="FY47" s="132">
        <v>418386.9140625</v>
      </c>
      <c r="FZ47" s="132">
        <v>418386.9140625</v>
      </c>
      <c r="GA47" s="132">
        <v>418386.9140625</v>
      </c>
      <c r="GB47" s="132">
        <v>418386.9140625</v>
      </c>
      <c r="GC47" s="132">
        <v>418386.9140625</v>
      </c>
      <c r="GD47" s="132">
        <v>418386.9140625</v>
      </c>
      <c r="GE47" s="132">
        <v>418386.9140625</v>
      </c>
      <c r="GF47" s="132">
        <v>418386.9140625</v>
      </c>
      <c r="GG47" s="132">
        <v>418386.9140625</v>
      </c>
      <c r="GH47" s="132">
        <v>418386.9140625</v>
      </c>
      <c r="GI47" s="132">
        <v>418386.9140625</v>
      </c>
      <c r="GJ47" s="132">
        <v>418386.9140625</v>
      </c>
      <c r="GK47" s="132">
        <v>418386.9140625</v>
      </c>
      <c r="GL47" s="132">
        <v>418386.9140625</v>
      </c>
      <c r="GM47" s="132">
        <v>418386.9140625</v>
      </c>
      <c r="GN47" s="132">
        <v>418386.9140625</v>
      </c>
      <c r="GO47" s="132">
        <v>418386.9140625</v>
      </c>
      <c r="GP47" s="132">
        <v>418386.9140625</v>
      </c>
      <c r="GQ47" s="132">
        <v>418386.9140625</v>
      </c>
      <c r="GR47" s="132">
        <v>418386.9140625</v>
      </c>
      <c r="GS47" s="132">
        <v>418386.9140625</v>
      </c>
      <c r="GT47" s="132">
        <v>418386.9140625</v>
      </c>
      <c r="GU47" s="132">
        <v>418386.9140625</v>
      </c>
      <c r="GV47" s="132">
        <v>418386.9140625</v>
      </c>
      <c r="GW47" s="132">
        <v>418386.9140625</v>
      </c>
      <c r="GX47" s="132">
        <v>418386.9140625</v>
      </c>
      <c r="GY47" s="132">
        <v>418386.9140625</v>
      </c>
      <c r="GZ47" s="132">
        <v>418386.9140625</v>
      </c>
      <c r="HA47" s="132">
        <v>418386.9140625</v>
      </c>
      <c r="HB47" s="132">
        <v>418386.9140625</v>
      </c>
      <c r="HC47" s="132">
        <v>418386.9140625</v>
      </c>
      <c r="HD47" s="132">
        <v>418386.9140625</v>
      </c>
      <c r="HE47" s="132">
        <v>418386.9140625</v>
      </c>
      <c r="HF47" s="132">
        <v>418386.9140625</v>
      </c>
      <c r="HG47" s="132">
        <v>418386.9140625</v>
      </c>
      <c r="HH47" s="132">
        <v>418386.9140625</v>
      </c>
      <c r="HI47" s="132">
        <v>418386.9140625</v>
      </c>
      <c r="HJ47" s="132">
        <v>418386.9140625</v>
      </c>
      <c r="HK47" s="132">
        <v>418386.9140625</v>
      </c>
      <c r="HL47" s="132">
        <v>418386.9140625</v>
      </c>
      <c r="HM47" s="132">
        <v>418386.9140625</v>
      </c>
      <c r="HN47" s="132">
        <v>418386.9140625</v>
      </c>
      <c r="HO47" s="132">
        <v>418386.9140625</v>
      </c>
      <c r="HP47" s="132">
        <v>418386.9140625</v>
      </c>
      <c r="HQ47" s="132">
        <v>418386.9140625</v>
      </c>
      <c r="HR47" s="132">
        <v>418386.9140625</v>
      </c>
      <c r="HS47" s="132">
        <v>418386.9140625</v>
      </c>
      <c r="HT47" s="132">
        <v>418386.9140625</v>
      </c>
      <c r="HU47" s="132">
        <v>418386.9140625</v>
      </c>
      <c r="HV47" s="132">
        <v>418386.9140625</v>
      </c>
      <c r="HW47" s="132">
        <v>418386.9140625</v>
      </c>
      <c r="HX47" s="132">
        <v>418386.9140625</v>
      </c>
      <c r="HY47" s="132">
        <v>418386.9140625</v>
      </c>
      <c r="HZ47" s="132">
        <v>418386.9140625</v>
      </c>
      <c r="IA47" s="132">
        <v>418386.9140625</v>
      </c>
      <c r="IB47" s="132">
        <v>418386.9140625</v>
      </c>
      <c r="IC47" s="132">
        <v>418386.9140625</v>
      </c>
      <c r="ID47" s="132">
        <v>418386.9140625</v>
      </c>
      <c r="IE47" s="132">
        <v>418386.9140625</v>
      </c>
      <c r="IF47" s="132">
        <v>418386.9140625</v>
      </c>
      <c r="IG47" s="132">
        <v>418386.9140625</v>
      </c>
      <c r="IH47" s="132">
        <v>418386.9140625</v>
      </c>
      <c r="II47" s="132">
        <v>418386.9140625</v>
      </c>
      <c r="IJ47" s="132" t="e">
        <v>#REF!</v>
      </c>
      <c r="IK47" s="132" t="e">
        <v>#REF!</v>
      </c>
      <c r="IL47" s="132" t="e">
        <v>#REF!</v>
      </c>
      <c r="IM47" s="132" t="e">
        <v>#REF!</v>
      </c>
      <c r="IN47" s="132" t="e">
        <v>#REF!</v>
      </c>
      <c r="IO47" s="132" t="e">
        <v>#REF!</v>
      </c>
      <c r="IP47" s="132" t="e">
        <v>#REF!</v>
      </c>
      <c r="IQ47" s="132" t="e">
        <v>#REF!</v>
      </c>
      <c r="IR47" s="132" t="e">
        <v>#REF!</v>
      </c>
      <c r="IS47" s="132" t="e">
        <v>#REF!</v>
      </c>
      <c r="IT47" s="132" t="e">
        <v>#REF!</v>
      </c>
      <c r="IU47" s="132" t="e">
        <v>#REF!</v>
      </c>
      <c r="IV47" s="132" t="e">
        <v>#REF!</v>
      </c>
      <c r="IW47" s="132" t="e">
        <v>#REF!</v>
      </c>
      <c r="IX47" s="132" t="e">
        <v>#REF!</v>
      </c>
      <c r="IY47" s="132" t="e">
        <v>#REF!</v>
      </c>
      <c r="IZ47" s="132" t="e">
        <v>#REF!</v>
      </c>
      <c r="JA47" s="132" t="e">
        <v>#REF!</v>
      </c>
      <c r="JB47" s="132" t="e">
        <v>#REF!</v>
      </c>
      <c r="JC47" s="132" t="e">
        <v>#REF!</v>
      </c>
      <c r="JD47" s="132" t="e">
        <v>#REF!</v>
      </c>
      <c r="JE47" s="132" t="e">
        <v>#REF!</v>
      </c>
      <c r="JF47" s="132" t="e">
        <v>#REF!</v>
      </c>
      <c r="JG47" s="132" t="e">
        <v>#REF!</v>
      </c>
      <c r="JH47" s="132" t="e">
        <v>#REF!</v>
      </c>
      <c r="JI47" s="132" t="e">
        <v>#REF!</v>
      </c>
      <c r="JJ47" s="132" t="e">
        <v>#REF!</v>
      </c>
      <c r="JK47" s="132" t="e">
        <v>#REF!</v>
      </c>
      <c r="JL47" s="132" t="e">
        <v>#REF!</v>
      </c>
      <c r="JM47" s="132" t="e">
        <v>#REF!</v>
      </c>
      <c r="JN47" s="132" t="e">
        <v>#REF!</v>
      </c>
      <c r="JO47" s="132" t="e">
        <v>#REF!</v>
      </c>
      <c r="JP47" s="132" t="e">
        <v>#REF!</v>
      </c>
      <c r="JQ47" s="132" t="e">
        <v>#REF!</v>
      </c>
      <c r="JR47" s="132" t="e">
        <v>#REF!</v>
      </c>
      <c r="JS47" s="132" t="e">
        <v>#REF!</v>
      </c>
      <c r="JT47" s="132" t="e">
        <v>#REF!</v>
      </c>
      <c r="JU47" s="132" t="e">
        <v>#REF!</v>
      </c>
      <c r="JV47" s="132" t="e">
        <v>#REF!</v>
      </c>
      <c r="JW47" s="132" t="e">
        <v>#REF!</v>
      </c>
      <c r="JX47" s="132" t="e">
        <v>#REF!</v>
      </c>
      <c r="JY47" s="132" t="e">
        <v>#REF!</v>
      </c>
      <c r="JZ47" s="132" t="e">
        <v>#REF!</v>
      </c>
      <c r="KA47" s="132" t="e">
        <v>#REF!</v>
      </c>
      <c r="KB47" s="132" t="e">
        <v>#REF!</v>
      </c>
      <c r="KC47" s="132" t="e">
        <v>#REF!</v>
      </c>
      <c r="KD47" s="132" t="e">
        <v>#REF!</v>
      </c>
      <c r="KE47" s="132" t="e">
        <v>#REF!</v>
      </c>
      <c r="KF47" s="132" t="e">
        <v>#REF!</v>
      </c>
      <c r="KG47" s="132" t="e">
        <v>#REF!</v>
      </c>
      <c r="KH47" s="132" t="e">
        <v>#REF!</v>
      </c>
      <c r="KI47" s="132" t="e">
        <v>#REF!</v>
      </c>
      <c r="KJ47" s="132" t="e">
        <v>#REF!</v>
      </c>
      <c r="KK47" s="132" t="e">
        <v>#REF!</v>
      </c>
      <c r="KL47" s="132" t="e">
        <v>#REF!</v>
      </c>
      <c r="KM47" s="132" t="e">
        <v>#REF!</v>
      </c>
      <c r="KN47" s="132" t="e">
        <v>#REF!</v>
      </c>
      <c r="KO47" s="132" t="e">
        <v>#REF!</v>
      </c>
      <c r="KP47" s="132" t="e">
        <v>#REF!</v>
      </c>
      <c r="KQ47" s="132" t="e">
        <v>#REF!</v>
      </c>
      <c r="KR47" s="132" t="e">
        <v>#REF!</v>
      </c>
      <c r="KS47" s="132" t="e">
        <v>#REF!</v>
      </c>
      <c r="KT47" s="132" t="e">
        <v>#REF!</v>
      </c>
      <c r="KU47" s="132" t="e">
        <v>#REF!</v>
      </c>
      <c r="KV47" s="132" t="e">
        <v>#REF!</v>
      </c>
      <c r="KW47" s="132" t="e">
        <v>#REF!</v>
      </c>
      <c r="KX47" s="132" t="e">
        <v>#REF!</v>
      </c>
      <c r="KY47" s="132" t="e">
        <v>#REF!</v>
      </c>
      <c r="KZ47" s="132" t="e">
        <v>#REF!</v>
      </c>
      <c r="LA47" s="132" t="e">
        <v>#REF!</v>
      </c>
      <c r="LB47" s="132" t="e">
        <v>#REF!</v>
      </c>
      <c r="LC47" s="132" t="e">
        <v>#REF!</v>
      </c>
      <c r="LD47" s="132" t="e">
        <v>#REF!</v>
      </c>
      <c r="LE47" s="132" t="e">
        <v>#REF!</v>
      </c>
      <c r="LF47" s="132" t="e">
        <v>#REF!</v>
      </c>
      <c r="LG47" s="132" t="e">
        <v>#REF!</v>
      </c>
      <c r="LH47" s="132" t="e">
        <v>#REF!</v>
      </c>
      <c r="LI47" s="132" t="e">
        <v>#REF!</v>
      </c>
      <c r="LJ47" s="132" t="e">
        <v>#REF!</v>
      </c>
      <c r="LK47" s="132" t="e">
        <v>#REF!</v>
      </c>
      <c r="LL47" s="132" t="e">
        <v>#REF!</v>
      </c>
      <c r="LM47" s="132" t="e">
        <v>#REF!</v>
      </c>
      <c r="LN47" s="132" t="e">
        <v>#REF!</v>
      </c>
      <c r="LO47" s="132" t="e">
        <v>#REF!</v>
      </c>
      <c r="LP47" s="132" t="e">
        <v>#REF!</v>
      </c>
      <c r="LQ47" s="132" t="e">
        <v>#REF!</v>
      </c>
      <c r="LR47" s="132" t="e">
        <v>#REF!</v>
      </c>
      <c r="LS47" s="132" t="e">
        <v>#REF!</v>
      </c>
      <c r="LT47" s="132" t="e">
        <v>#REF!</v>
      </c>
      <c r="LU47" s="132" t="e">
        <v>#REF!</v>
      </c>
      <c r="LV47" s="132" t="e">
        <v>#REF!</v>
      </c>
      <c r="LW47" s="132" t="e">
        <v>#REF!</v>
      </c>
      <c r="LX47" s="132" t="e">
        <v>#REF!</v>
      </c>
      <c r="LY47" s="132" t="e">
        <v>#REF!</v>
      </c>
      <c r="LZ47" s="132" t="e">
        <v>#REF!</v>
      </c>
      <c r="MA47" s="132" t="e">
        <v>#REF!</v>
      </c>
      <c r="MB47" s="132" t="e">
        <v>#REF!</v>
      </c>
      <c r="MC47" s="132" t="e">
        <v>#REF!</v>
      </c>
      <c r="MD47" s="132" t="e">
        <v>#REF!</v>
      </c>
      <c r="ME47" s="132" t="e">
        <v>#REF!</v>
      </c>
      <c r="MF47" s="132" t="e">
        <v>#REF!</v>
      </c>
      <c r="MG47" s="132" t="e">
        <v>#REF!</v>
      </c>
      <c r="MH47" s="132" t="e">
        <v>#REF!</v>
      </c>
      <c r="MI47" s="132" t="e">
        <v>#REF!</v>
      </c>
      <c r="MJ47" s="132" t="e">
        <v>#REF!</v>
      </c>
      <c r="MK47" s="132" t="e">
        <v>#REF!</v>
      </c>
      <c r="ML47" s="132" t="e">
        <v>#REF!</v>
      </c>
      <c r="MM47" s="132" t="e">
        <v>#REF!</v>
      </c>
      <c r="MN47" s="132" t="e">
        <v>#REF!</v>
      </c>
      <c r="MO47" s="132" t="e">
        <v>#REF!</v>
      </c>
      <c r="MP47" s="132" t="e">
        <v>#REF!</v>
      </c>
      <c r="MQ47" s="132" t="e">
        <v>#REF!</v>
      </c>
      <c r="MR47" s="132" t="e">
        <v>#REF!</v>
      </c>
      <c r="MS47" s="132" t="e">
        <v>#REF!</v>
      </c>
      <c r="MT47" s="132" t="e">
        <v>#REF!</v>
      </c>
      <c r="MU47" s="132" t="e">
        <v>#REF!</v>
      </c>
      <c r="MV47" s="132" t="e">
        <v>#REF!</v>
      </c>
      <c r="MW47" s="132" t="e">
        <v>#REF!</v>
      </c>
      <c r="MX47" s="132" t="e">
        <v>#REF!</v>
      </c>
      <c r="MY47" s="132" t="e">
        <v>#REF!</v>
      </c>
      <c r="MZ47" s="132" t="e">
        <v>#REF!</v>
      </c>
      <c r="NA47" s="132" t="e">
        <v>#REF!</v>
      </c>
      <c r="NB47" s="132" t="e">
        <v>#REF!</v>
      </c>
      <c r="NC47" s="132" t="e">
        <v>#REF!</v>
      </c>
      <c r="ND47" s="132" t="e">
        <v>#REF!</v>
      </c>
      <c r="NE47" s="132" t="e">
        <v>#REF!</v>
      </c>
      <c r="NF47" s="132" t="e">
        <v>#REF!</v>
      </c>
      <c r="NG47" s="132" t="e">
        <v>#REF!</v>
      </c>
      <c r="NH47" s="132" t="e">
        <v>#REF!</v>
      </c>
      <c r="NI47" s="132" t="e">
        <v>#REF!</v>
      </c>
      <c r="NJ47" s="132" t="e">
        <v>#REF!</v>
      </c>
      <c r="NK47" s="132" t="e">
        <v>#REF!</v>
      </c>
      <c r="NL47" s="132" t="e">
        <v>#REF!</v>
      </c>
      <c r="NM47" s="132" t="e">
        <v>#REF!</v>
      </c>
      <c r="NN47" s="132" t="e">
        <v>#REF!</v>
      </c>
      <c r="NO47" s="132" t="e">
        <v>#REF!</v>
      </c>
      <c r="NP47" s="132" t="e">
        <v>#REF!</v>
      </c>
      <c r="NQ47" s="132" t="e">
        <v>#REF!</v>
      </c>
      <c r="NR47" s="132" t="e">
        <v>#REF!</v>
      </c>
      <c r="NS47" s="132" t="e">
        <v>#REF!</v>
      </c>
      <c r="NT47" s="132" t="e">
        <v>#REF!</v>
      </c>
      <c r="NU47" s="132" t="e">
        <v>#REF!</v>
      </c>
      <c r="NV47" s="132" t="e">
        <v>#REF!</v>
      </c>
      <c r="NW47" s="132" t="e">
        <v>#REF!</v>
      </c>
      <c r="NX47" s="132" t="e">
        <v>#REF!</v>
      </c>
      <c r="NY47" s="132" t="e">
        <v>#REF!</v>
      </c>
      <c r="NZ47" s="132" t="e">
        <v>#REF!</v>
      </c>
      <c r="OA47" s="132" t="e">
        <v>#REF!</v>
      </c>
      <c r="OB47" s="132" t="e">
        <v>#REF!</v>
      </c>
      <c r="OC47" s="132" t="e">
        <v>#REF!</v>
      </c>
      <c r="OD47" s="132" t="e">
        <v>#REF!</v>
      </c>
      <c r="OE47" s="132" t="e">
        <v>#REF!</v>
      </c>
      <c r="OF47" s="132" t="e">
        <v>#REF!</v>
      </c>
      <c r="OG47" s="132" t="e">
        <v>#REF!</v>
      </c>
      <c r="OH47" s="132" t="e">
        <v>#REF!</v>
      </c>
      <c r="OI47" s="132" t="e">
        <v>#REF!</v>
      </c>
      <c r="OJ47" s="132" t="e">
        <v>#REF!</v>
      </c>
      <c r="OK47" s="132" t="e">
        <v>#REF!</v>
      </c>
      <c r="OL47" s="132" t="e">
        <v>#REF!</v>
      </c>
      <c r="OM47" s="132" t="e">
        <v>#REF!</v>
      </c>
      <c r="ON47" s="132" t="e">
        <v>#REF!</v>
      </c>
      <c r="OO47" s="132" t="e">
        <v>#REF!</v>
      </c>
      <c r="OP47" s="132" t="e">
        <v>#REF!</v>
      </c>
      <c r="OQ47" s="132" t="e">
        <v>#REF!</v>
      </c>
      <c r="OR47" s="132" t="e">
        <v>#REF!</v>
      </c>
      <c r="OS47" s="132" t="e">
        <v>#REF!</v>
      </c>
      <c r="OT47" s="132" t="e">
        <v>#REF!</v>
      </c>
      <c r="OU47" s="132" t="e">
        <v>#REF!</v>
      </c>
      <c r="OV47" s="132" t="e">
        <v>#REF!</v>
      </c>
      <c r="OW47" s="132" t="e">
        <v>#REF!</v>
      </c>
      <c r="OX47" s="132" t="e">
        <v>#REF!</v>
      </c>
      <c r="OY47" s="132" t="e">
        <v>#REF!</v>
      </c>
      <c r="OZ47" s="132" t="e">
        <v>#REF!</v>
      </c>
      <c r="PA47" s="132" t="e">
        <v>#REF!</v>
      </c>
      <c r="PB47" s="132" t="e">
        <v>#REF!</v>
      </c>
      <c r="PC47" s="132" t="e">
        <v>#REF!</v>
      </c>
      <c r="PD47" s="132" t="e">
        <v>#REF!</v>
      </c>
      <c r="PE47" s="132" t="e">
        <v>#REF!</v>
      </c>
      <c r="PF47" s="132" t="e">
        <v>#REF!</v>
      </c>
      <c r="PG47" s="132" t="e">
        <v>#REF!</v>
      </c>
    </row>
    <row r="48" spans="1:423" s="140" customFormat="1" x14ac:dyDescent="0.25">
      <c r="A48" s="8"/>
      <c r="B48" s="37" t="s">
        <v>252</v>
      </c>
      <c r="C48" s="107"/>
      <c r="D48" s="134">
        <v>0</v>
      </c>
      <c r="E48" s="143">
        <v>3085.44921875</v>
      </c>
      <c r="F48" s="143">
        <v>6170.8984375</v>
      </c>
      <c r="G48" s="143">
        <v>9873.4375</v>
      </c>
      <c r="H48" s="143">
        <v>13575.9765625</v>
      </c>
      <c r="I48" s="143">
        <v>17895.60546875</v>
      </c>
      <c r="J48" s="143">
        <v>22215.234375</v>
      </c>
      <c r="K48" s="143">
        <v>27769.04296875</v>
      </c>
      <c r="L48" s="143">
        <v>32705.76171875</v>
      </c>
      <c r="M48" s="143">
        <v>38876.66015625</v>
      </c>
      <c r="N48" s="143">
        <v>44430.46875</v>
      </c>
      <c r="O48" s="143">
        <v>51218.45703125</v>
      </c>
      <c r="P48" s="143">
        <v>58006.4453125</v>
      </c>
      <c r="Q48" s="143">
        <v>65411.5234375</v>
      </c>
      <c r="R48" s="143">
        <v>72816.6015625</v>
      </c>
      <c r="S48" s="143">
        <v>80838.76953125</v>
      </c>
      <c r="T48" s="143">
        <v>88860.9375</v>
      </c>
      <c r="U48" s="143">
        <v>98117.28515625</v>
      </c>
      <c r="V48" s="143">
        <v>106756.54296875</v>
      </c>
      <c r="W48" s="143">
        <v>116629.98046875</v>
      </c>
      <c r="X48" s="143">
        <v>125886.328125</v>
      </c>
      <c r="Y48" s="143">
        <v>136376.85546875</v>
      </c>
      <c r="Z48" s="143">
        <v>146867.3828125</v>
      </c>
      <c r="AA48" s="143">
        <v>157975</v>
      </c>
      <c r="AB48" s="143">
        <v>169082.6171875</v>
      </c>
      <c r="AC48" s="143">
        <v>180807.32421875</v>
      </c>
      <c r="AD48" s="143">
        <v>192532.03125</v>
      </c>
      <c r="AE48" s="143">
        <v>205490.91796875</v>
      </c>
      <c r="AF48" s="143">
        <v>217832.71484375</v>
      </c>
      <c r="AG48" s="143">
        <v>231408.69140625</v>
      </c>
      <c r="AH48" s="143">
        <v>244367.578125</v>
      </c>
      <c r="AI48" s="143">
        <v>258560.64453125</v>
      </c>
      <c r="AJ48" s="143">
        <v>272753.7109375</v>
      </c>
      <c r="AK48" s="143">
        <v>287563.8671875</v>
      </c>
      <c r="AL48" s="143">
        <v>302374.0234375</v>
      </c>
      <c r="AM48" s="143">
        <v>317801.26953125</v>
      </c>
      <c r="AN48" s="143">
        <v>333228.515625</v>
      </c>
      <c r="AO48" s="143">
        <v>342484.86328125</v>
      </c>
      <c r="AP48" s="143">
        <v>351741.2109375</v>
      </c>
      <c r="AQ48" s="143">
        <v>359146.2890625</v>
      </c>
      <c r="AR48" s="143">
        <v>366551.3671875</v>
      </c>
      <c r="AS48" s="143">
        <v>373956.4453125</v>
      </c>
      <c r="AT48" s="143">
        <v>381361.5234375</v>
      </c>
      <c r="AU48" s="143">
        <v>388766.6015625</v>
      </c>
      <c r="AV48" s="143">
        <v>396171.6796875</v>
      </c>
      <c r="AW48" s="143">
        <v>403576.7578125</v>
      </c>
      <c r="AX48" s="143">
        <v>410981.8359375</v>
      </c>
      <c r="AY48" s="143">
        <v>418386.9140625</v>
      </c>
      <c r="AZ48" s="143">
        <v>418386.9140625</v>
      </c>
      <c r="BA48" s="143">
        <v>418386.9140625</v>
      </c>
      <c r="BB48" s="143">
        <v>418386.9140625</v>
      </c>
      <c r="BC48" s="143">
        <v>418386.9140625</v>
      </c>
      <c r="BD48" s="143">
        <v>418386.9140625</v>
      </c>
      <c r="BE48" s="143">
        <v>418386.9140625</v>
      </c>
      <c r="BF48" s="143">
        <v>418386.9140625</v>
      </c>
      <c r="BG48" s="143">
        <v>418386.9140625</v>
      </c>
      <c r="BH48" s="143">
        <v>418386.9140625</v>
      </c>
      <c r="BI48" s="143">
        <v>418386.9140625</v>
      </c>
      <c r="BJ48" s="143">
        <v>418386.9140625</v>
      </c>
      <c r="BK48" s="143">
        <v>418386.9140625</v>
      </c>
      <c r="BL48" s="143">
        <v>418386.9140625</v>
      </c>
      <c r="BM48" s="143">
        <v>418386.9140625</v>
      </c>
      <c r="BN48" s="143">
        <v>418386.9140625</v>
      </c>
      <c r="BO48" s="143">
        <v>418386.9140625</v>
      </c>
      <c r="BP48" s="143">
        <v>418386.9140625</v>
      </c>
      <c r="BQ48" s="143">
        <v>418386.9140625</v>
      </c>
      <c r="BR48" s="143">
        <v>418386.9140625</v>
      </c>
      <c r="BS48" s="143">
        <v>418386.9140625</v>
      </c>
      <c r="BT48" s="143">
        <v>418386.9140625</v>
      </c>
      <c r="BU48" s="143">
        <v>418386.9140625</v>
      </c>
      <c r="BV48" s="143">
        <v>418386.9140625</v>
      </c>
      <c r="BW48" s="143">
        <v>418386.9140625</v>
      </c>
      <c r="BX48" s="143">
        <v>418386.9140625</v>
      </c>
      <c r="BY48" s="143">
        <v>418386.9140625</v>
      </c>
      <c r="BZ48" s="143">
        <v>418386.9140625</v>
      </c>
      <c r="CA48" s="143">
        <v>418386.9140625</v>
      </c>
      <c r="CB48" s="143">
        <v>418386.9140625</v>
      </c>
      <c r="CC48" s="143">
        <v>418386.9140625</v>
      </c>
      <c r="CD48" s="143">
        <v>418386.9140625</v>
      </c>
      <c r="CE48" s="143">
        <v>418386.9140625</v>
      </c>
      <c r="CF48" s="143">
        <v>418386.9140625</v>
      </c>
      <c r="CG48" s="143">
        <v>418386.9140625</v>
      </c>
      <c r="CH48" s="143">
        <v>418386.9140625</v>
      </c>
      <c r="CI48" s="143">
        <v>418386.9140625</v>
      </c>
      <c r="CJ48" s="143">
        <v>418386.9140625</v>
      </c>
      <c r="CK48" s="143">
        <v>418386.9140625</v>
      </c>
      <c r="CL48" s="143">
        <v>418386.9140625</v>
      </c>
      <c r="CM48" s="143">
        <v>418386.9140625</v>
      </c>
      <c r="CN48" s="143">
        <v>418386.9140625</v>
      </c>
      <c r="CO48" s="143">
        <v>418386.9140625</v>
      </c>
      <c r="CP48" s="143">
        <v>418386.9140625</v>
      </c>
      <c r="CQ48" s="143">
        <v>418386.9140625</v>
      </c>
      <c r="CR48" s="143">
        <v>418386.9140625</v>
      </c>
      <c r="CS48" s="143">
        <v>418386.9140625</v>
      </c>
      <c r="CT48" s="143">
        <v>418386.9140625</v>
      </c>
      <c r="CU48" s="143">
        <v>418386.9140625</v>
      </c>
      <c r="CV48" s="143">
        <v>418386.9140625</v>
      </c>
      <c r="CW48" s="143">
        <v>418386.9140625</v>
      </c>
      <c r="CX48" s="143">
        <v>418386.9140625</v>
      </c>
      <c r="CY48" s="143">
        <v>418386.9140625</v>
      </c>
      <c r="CZ48" s="143">
        <v>418386.9140625</v>
      </c>
      <c r="DA48" s="143">
        <v>418386.9140625</v>
      </c>
      <c r="DB48" s="143">
        <v>418386.9140625</v>
      </c>
      <c r="DC48" s="143">
        <v>418386.9140625</v>
      </c>
      <c r="DD48" s="143">
        <v>418386.9140625</v>
      </c>
      <c r="DE48" s="143">
        <v>418386.9140625</v>
      </c>
      <c r="DF48" s="143">
        <v>418386.9140625</v>
      </c>
      <c r="DG48" s="143">
        <v>418386.9140625</v>
      </c>
      <c r="DH48" s="143">
        <v>418386.9140625</v>
      </c>
      <c r="DI48" s="143">
        <v>418386.9140625</v>
      </c>
      <c r="DJ48" s="143">
        <v>418386.9140625</v>
      </c>
      <c r="DK48" s="143">
        <v>418386.9140625</v>
      </c>
      <c r="DL48" s="143">
        <v>418386.9140625</v>
      </c>
      <c r="DM48" s="143">
        <v>418386.9140625</v>
      </c>
      <c r="DN48" s="143">
        <v>418386.9140625</v>
      </c>
      <c r="DO48" s="143">
        <v>418386.9140625</v>
      </c>
      <c r="DP48" s="143">
        <v>418386.9140625</v>
      </c>
      <c r="DQ48" s="143">
        <v>418386.9140625</v>
      </c>
      <c r="DR48" s="143">
        <v>418386.9140625</v>
      </c>
      <c r="DS48" s="143">
        <v>418386.9140625</v>
      </c>
      <c r="DT48" s="143">
        <v>418386.9140625</v>
      </c>
      <c r="DU48" s="143">
        <v>418386.9140625</v>
      </c>
      <c r="DV48" s="143">
        <v>418386.9140625</v>
      </c>
      <c r="DW48" s="143">
        <v>418386.9140625</v>
      </c>
      <c r="DX48" s="143">
        <v>418386.9140625</v>
      </c>
      <c r="DY48" s="143">
        <v>418386.9140625</v>
      </c>
      <c r="DZ48" s="143">
        <v>418386.9140625</v>
      </c>
      <c r="EA48" s="143">
        <v>418386.9140625</v>
      </c>
      <c r="EB48" s="143">
        <v>418386.9140625</v>
      </c>
      <c r="EC48" s="143">
        <v>418386.9140625</v>
      </c>
      <c r="ED48" s="143">
        <v>418386.9140625</v>
      </c>
      <c r="EE48" s="143">
        <v>418386.9140625</v>
      </c>
      <c r="EF48" s="143">
        <v>418386.9140625</v>
      </c>
      <c r="EG48" s="143">
        <v>418386.9140625</v>
      </c>
      <c r="EH48" s="143">
        <v>418386.9140625</v>
      </c>
      <c r="EI48" s="143">
        <v>418386.9140625</v>
      </c>
      <c r="EJ48" s="143">
        <v>418386.9140625</v>
      </c>
      <c r="EK48" s="143">
        <v>418386.9140625</v>
      </c>
      <c r="EL48" s="143">
        <v>418386.9140625</v>
      </c>
      <c r="EM48" s="143">
        <v>418386.9140625</v>
      </c>
      <c r="EN48" s="143">
        <v>418386.9140625</v>
      </c>
      <c r="EO48" s="143">
        <v>418386.9140625</v>
      </c>
      <c r="EP48" s="143">
        <v>418386.9140625</v>
      </c>
      <c r="EQ48" s="143">
        <v>418386.9140625</v>
      </c>
      <c r="ER48" s="143">
        <v>418386.9140625</v>
      </c>
      <c r="ES48" s="143">
        <v>418386.9140625</v>
      </c>
      <c r="ET48" s="143">
        <v>418386.9140625</v>
      </c>
      <c r="EU48" s="143">
        <v>418386.9140625</v>
      </c>
      <c r="EV48" s="143">
        <v>418386.9140625</v>
      </c>
      <c r="EW48" s="143">
        <v>418386.9140625</v>
      </c>
      <c r="EX48" s="143">
        <v>418386.9140625</v>
      </c>
      <c r="EY48" s="143">
        <v>418386.9140625</v>
      </c>
      <c r="EZ48" s="143">
        <v>418386.9140625</v>
      </c>
      <c r="FA48" s="143">
        <v>418386.9140625</v>
      </c>
      <c r="FB48" s="143">
        <v>418386.9140625</v>
      </c>
      <c r="FC48" s="143">
        <v>418386.9140625</v>
      </c>
      <c r="FD48" s="143">
        <v>418386.9140625</v>
      </c>
      <c r="FE48" s="143">
        <v>418386.9140625</v>
      </c>
      <c r="FF48" s="143">
        <v>418386.9140625</v>
      </c>
      <c r="FG48" s="143">
        <v>418386.9140625</v>
      </c>
      <c r="FH48" s="143">
        <v>418386.9140625</v>
      </c>
      <c r="FI48" s="143">
        <v>418386.9140625</v>
      </c>
      <c r="FJ48" s="143">
        <v>418386.9140625</v>
      </c>
      <c r="FK48" s="143">
        <v>418386.9140625</v>
      </c>
      <c r="FL48" s="143">
        <v>418386.9140625</v>
      </c>
      <c r="FM48" s="143">
        <v>418386.9140625</v>
      </c>
      <c r="FN48" s="143">
        <v>418386.9140625</v>
      </c>
      <c r="FO48" s="143">
        <v>418386.9140625</v>
      </c>
      <c r="FP48" s="143">
        <v>418386.9140625</v>
      </c>
      <c r="FQ48" s="143">
        <v>418386.9140625</v>
      </c>
      <c r="FR48" s="143">
        <v>418386.9140625</v>
      </c>
      <c r="FS48" s="143">
        <v>418386.9140625</v>
      </c>
      <c r="FT48" s="143">
        <v>418386.9140625</v>
      </c>
      <c r="FU48" s="143">
        <v>418386.9140625</v>
      </c>
      <c r="FV48" s="143">
        <v>418386.9140625</v>
      </c>
      <c r="FW48" s="143">
        <v>418386.9140625</v>
      </c>
      <c r="FX48" s="143">
        <v>418386.9140625</v>
      </c>
      <c r="FY48" s="143">
        <v>418386.9140625</v>
      </c>
      <c r="FZ48" s="143">
        <v>418386.9140625</v>
      </c>
      <c r="GA48" s="143">
        <v>418386.9140625</v>
      </c>
      <c r="GB48" s="143">
        <v>418386.9140625</v>
      </c>
      <c r="GC48" s="143">
        <v>418386.9140625</v>
      </c>
      <c r="GD48" s="143">
        <v>418386.9140625</v>
      </c>
      <c r="GE48" s="143">
        <v>418386.9140625</v>
      </c>
      <c r="GF48" s="143">
        <v>418386.9140625</v>
      </c>
      <c r="GG48" s="143">
        <v>418386.9140625</v>
      </c>
      <c r="GH48" s="143">
        <v>418386.9140625</v>
      </c>
      <c r="GI48" s="143">
        <v>418386.9140625</v>
      </c>
      <c r="GJ48" s="143">
        <v>418386.9140625</v>
      </c>
      <c r="GK48" s="143">
        <v>418386.9140625</v>
      </c>
      <c r="GL48" s="143">
        <v>418386.9140625</v>
      </c>
      <c r="GM48" s="143">
        <v>418386.9140625</v>
      </c>
      <c r="GN48" s="143">
        <v>418386.9140625</v>
      </c>
      <c r="GO48" s="143">
        <v>418386.9140625</v>
      </c>
      <c r="GP48" s="143">
        <v>418386.9140625</v>
      </c>
      <c r="GQ48" s="143">
        <v>418386.9140625</v>
      </c>
      <c r="GR48" s="143">
        <v>418386.9140625</v>
      </c>
      <c r="GS48" s="143">
        <v>418386.9140625</v>
      </c>
      <c r="GT48" s="143">
        <v>418386.9140625</v>
      </c>
      <c r="GU48" s="143">
        <v>418386.9140625</v>
      </c>
      <c r="GV48" s="143">
        <v>418386.9140625</v>
      </c>
      <c r="GW48" s="143">
        <v>418386.9140625</v>
      </c>
      <c r="GX48" s="143">
        <v>418386.9140625</v>
      </c>
      <c r="GY48" s="143">
        <v>418386.9140625</v>
      </c>
      <c r="GZ48" s="143">
        <v>418386.9140625</v>
      </c>
      <c r="HA48" s="143">
        <v>418386.9140625</v>
      </c>
      <c r="HB48" s="143">
        <v>418386.9140625</v>
      </c>
      <c r="HC48" s="143">
        <v>418386.9140625</v>
      </c>
      <c r="HD48" s="143">
        <v>418386.9140625</v>
      </c>
      <c r="HE48" s="143">
        <v>418386.9140625</v>
      </c>
      <c r="HF48" s="143">
        <v>418386.9140625</v>
      </c>
      <c r="HG48" s="143">
        <v>418386.9140625</v>
      </c>
      <c r="HH48" s="143">
        <v>418386.9140625</v>
      </c>
      <c r="HI48" s="143">
        <v>418386.9140625</v>
      </c>
      <c r="HJ48" s="143">
        <v>418386.9140625</v>
      </c>
      <c r="HK48" s="143">
        <v>418386.9140625</v>
      </c>
      <c r="HL48" s="143">
        <v>418386.9140625</v>
      </c>
      <c r="HM48" s="143">
        <v>418386.9140625</v>
      </c>
      <c r="HN48" s="143">
        <v>418386.9140625</v>
      </c>
      <c r="HO48" s="143">
        <v>418386.9140625</v>
      </c>
      <c r="HP48" s="143">
        <v>418386.9140625</v>
      </c>
      <c r="HQ48" s="143">
        <v>418386.9140625</v>
      </c>
      <c r="HR48" s="143">
        <v>418386.9140625</v>
      </c>
      <c r="HS48" s="143">
        <v>418386.9140625</v>
      </c>
      <c r="HT48" s="143">
        <v>418386.9140625</v>
      </c>
      <c r="HU48" s="143">
        <v>418386.9140625</v>
      </c>
      <c r="HV48" s="143">
        <v>418386.9140625</v>
      </c>
      <c r="HW48" s="143">
        <v>418386.9140625</v>
      </c>
      <c r="HX48" s="143">
        <v>418386.9140625</v>
      </c>
      <c r="HY48" s="143">
        <v>418386.9140625</v>
      </c>
      <c r="HZ48" s="143">
        <v>418386.9140625</v>
      </c>
      <c r="IA48" s="143">
        <v>418386.9140625</v>
      </c>
      <c r="IB48" s="143">
        <v>418386.9140625</v>
      </c>
      <c r="IC48" s="143">
        <v>418386.9140625</v>
      </c>
      <c r="ID48" s="143">
        <v>418386.9140625</v>
      </c>
      <c r="IE48" s="143">
        <v>418386.9140625</v>
      </c>
      <c r="IF48" s="143">
        <v>418386.9140625</v>
      </c>
      <c r="IG48" s="143">
        <v>418386.9140625</v>
      </c>
      <c r="IH48" s="143">
        <v>418386.9140625</v>
      </c>
      <c r="II48" s="143">
        <v>418386.9140625</v>
      </c>
      <c r="IJ48" s="143" t="e">
        <v>#REF!</v>
      </c>
      <c r="IK48" s="143" t="e">
        <v>#REF!</v>
      </c>
      <c r="IL48" s="143" t="e">
        <v>#REF!</v>
      </c>
      <c r="IM48" s="143" t="e">
        <v>#REF!</v>
      </c>
      <c r="IN48" s="143" t="e">
        <v>#REF!</v>
      </c>
      <c r="IO48" s="143" t="e">
        <v>#REF!</v>
      </c>
      <c r="IP48" s="143" t="e">
        <v>#REF!</v>
      </c>
      <c r="IQ48" s="143" t="e">
        <v>#REF!</v>
      </c>
      <c r="IR48" s="143" t="e">
        <v>#REF!</v>
      </c>
      <c r="IS48" s="143" t="e">
        <v>#REF!</v>
      </c>
      <c r="IT48" s="143" t="e">
        <v>#REF!</v>
      </c>
      <c r="IU48" s="143" t="e">
        <v>#REF!</v>
      </c>
      <c r="IV48" s="143" t="e">
        <v>#REF!</v>
      </c>
      <c r="IW48" s="143" t="e">
        <v>#REF!</v>
      </c>
      <c r="IX48" s="143" t="e">
        <v>#REF!</v>
      </c>
      <c r="IY48" s="143" t="e">
        <v>#REF!</v>
      </c>
      <c r="IZ48" s="143" t="e">
        <v>#REF!</v>
      </c>
      <c r="JA48" s="143" t="e">
        <v>#REF!</v>
      </c>
      <c r="JB48" s="143" t="e">
        <v>#REF!</v>
      </c>
      <c r="JC48" s="143" t="e">
        <v>#REF!</v>
      </c>
      <c r="JD48" s="143" t="e">
        <v>#REF!</v>
      </c>
      <c r="JE48" s="143" t="e">
        <v>#REF!</v>
      </c>
      <c r="JF48" s="143" t="e">
        <v>#REF!</v>
      </c>
      <c r="JG48" s="143" t="e">
        <v>#REF!</v>
      </c>
      <c r="JH48" s="143" t="e">
        <v>#REF!</v>
      </c>
      <c r="JI48" s="143" t="e">
        <v>#REF!</v>
      </c>
      <c r="JJ48" s="143" t="e">
        <v>#REF!</v>
      </c>
      <c r="JK48" s="143" t="e">
        <v>#REF!</v>
      </c>
      <c r="JL48" s="143" t="e">
        <v>#REF!</v>
      </c>
      <c r="JM48" s="143" t="e">
        <v>#REF!</v>
      </c>
      <c r="JN48" s="143" t="e">
        <v>#REF!</v>
      </c>
      <c r="JO48" s="143" t="e">
        <v>#REF!</v>
      </c>
      <c r="JP48" s="143" t="e">
        <v>#REF!</v>
      </c>
      <c r="JQ48" s="143" t="e">
        <v>#REF!</v>
      </c>
      <c r="JR48" s="143" t="e">
        <v>#REF!</v>
      </c>
      <c r="JS48" s="143" t="e">
        <v>#REF!</v>
      </c>
      <c r="JT48" s="143" t="e">
        <v>#REF!</v>
      </c>
      <c r="JU48" s="143" t="e">
        <v>#REF!</v>
      </c>
      <c r="JV48" s="143" t="e">
        <v>#REF!</v>
      </c>
      <c r="JW48" s="143" t="e">
        <v>#REF!</v>
      </c>
      <c r="JX48" s="143" t="e">
        <v>#REF!</v>
      </c>
      <c r="JY48" s="143" t="e">
        <v>#REF!</v>
      </c>
      <c r="JZ48" s="143" t="e">
        <v>#REF!</v>
      </c>
      <c r="KA48" s="143" t="e">
        <v>#REF!</v>
      </c>
      <c r="KB48" s="143" t="e">
        <v>#REF!</v>
      </c>
      <c r="KC48" s="143" t="e">
        <v>#REF!</v>
      </c>
      <c r="KD48" s="143" t="e">
        <v>#REF!</v>
      </c>
      <c r="KE48" s="143" t="e">
        <v>#REF!</v>
      </c>
      <c r="KF48" s="143" t="e">
        <v>#REF!</v>
      </c>
      <c r="KG48" s="143" t="e">
        <v>#REF!</v>
      </c>
      <c r="KH48" s="143" t="e">
        <v>#REF!</v>
      </c>
      <c r="KI48" s="143" t="e">
        <v>#REF!</v>
      </c>
      <c r="KJ48" s="143" t="e">
        <v>#REF!</v>
      </c>
      <c r="KK48" s="143" t="e">
        <v>#REF!</v>
      </c>
      <c r="KL48" s="143" t="e">
        <v>#REF!</v>
      </c>
      <c r="KM48" s="143" t="e">
        <v>#REF!</v>
      </c>
      <c r="KN48" s="143" t="e">
        <v>#REF!</v>
      </c>
      <c r="KO48" s="143" t="e">
        <v>#REF!</v>
      </c>
      <c r="KP48" s="143" t="e">
        <v>#REF!</v>
      </c>
      <c r="KQ48" s="143" t="e">
        <v>#REF!</v>
      </c>
      <c r="KR48" s="143" t="e">
        <v>#REF!</v>
      </c>
      <c r="KS48" s="143" t="e">
        <v>#REF!</v>
      </c>
      <c r="KT48" s="143" t="e">
        <v>#REF!</v>
      </c>
      <c r="KU48" s="143" t="e">
        <v>#REF!</v>
      </c>
      <c r="KV48" s="143" t="e">
        <v>#REF!</v>
      </c>
      <c r="KW48" s="143" t="e">
        <v>#REF!</v>
      </c>
      <c r="KX48" s="143" t="e">
        <v>#REF!</v>
      </c>
      <c r="KY48" s="143" t="e">
        <v>#REF!</v>
      </c>
      <c r="KZ48" s="143" t="e">
        <v>#REF!</v>
      </c>
      <c r="LA48" s="143" t="e">
        <v>#REF!</v>
      </c>
      <c r="LB48" s="143" t="e">
        <v>#REF!</v>
      </c>
      <c r="LC48" s="143" t="e">
        <v>#REF!</v>
      </c>
      <c r="LD48" s="143" t="e">
        <v>#REF!</v>
      </c>
      <c r="LE48" s="143" t="e">
        <v>#REF!</v>
      </c>
      <c r="LF48" s="143" t="e">
        <v>#REF!</v>
      </c>
      <c r="LG48" s="143" t="e">
        <v>#REF!</v>
      </c>
      <c r="LH48" s="143" t="e">
        <v>#REF!</v>
      </c>
      <c r="LI48" s="143" t="e">
        <v>#REF!</v>
      </c>
      <c r="LJ48" s="143" t="e">
        <v>#REF!</v>
      </c>
      <c r="LK48" s="143" t="e">
        <v>#REF!</v>
      </c>
      <c r="LL48" s="143" t="e">
        <v>#REF!</v>
      </c>
      <c r="LM48" s="143" t="e">
        <v>#REF!</v>
      </c>
      <c r="LN48" s="143" t="e">
        <v>#REF!</v>
      </c>
      <c r="LO48" s="143" t="e">
        <v>#REF!</v>
      </c>
      <c r="LP48" s="143" t="e">
        <v>#REF!</v>
      </c>
      <c r="LQ48" s="143" t="e">
        <v>#REF!</v>
      </c>
      <c r="LR48" s="143" t="e">
        <v>#REF!</v>
      </c>
      <c r="LS48" s="143" t="e">
        <v>#REF!</v>
      </c>
      <c r="LT48" s="143" t="e">
        <v>#REF!</v>
      </c>
      <c r="LU48" s="143" t="e">
        <v>#REF!</v>
      </c>
      <c r="LV48" s="143" t="e">
        <v>#REF!</v>
      </c>
      <c r="LW48" s="143" t="e">
        <v>#REF!</v>
      </c>
      <c r="LX48" s="143" t="e">
        <v>#REF!</v>
      </c>
      <c r="LY48" s="143" t="e">
        <v>#REF!</v>
      </c>
      <c r="LZ48" s="143" t="e">
        <v>#REF!</v>
      </c>
      <c r="MA48" s="143" t="e">
        <v>#REF!</v>
      </c>
      <c r="MB48" s="143" t="e">
        <v>#REF!</v>
      </c>
      <c r="MC48" s="143" t="e">
        <v>#REF!</v>
      </c>
      <c r="MD48" s="143" t="e">
        <v>#REF!</v>
      </c>
      <c r="ME48" s="143" t="e">
        <v>#REF!</v>
      </c>
      <c r="MF48" s="143" t="e">
        <v>#REF!</v>
      </c>
      <c r="MG48" s="143" t="e">
        <v>#REF!</v>
      </c>
      <c r="MH48" s="143" t="e">
        <v>#REF!</v>
      </c>
      <c r="MI48" s="143" t="e">
        <v>#REF!</v>
      </c>
      <c r="MJ48" s="143" t="e">
        <v>#REF!</v>
      </c>
      <c r="MK48" s="143" t="e">
        <v>#REF!</v>
      </c>
      <c r="ML48" s="143" t="e">
        <v>#REF!</v>
      </c>
      <c r="MM48" s="143" t="e">
        <v>#REF!</v>
      </c>
      <c r="MN48" s="143" t="e">
        <v>#REF!</v>
      </c>
      <c r="MO48" s="143" t="e">
        <v>#REF!</v>
      </c>
      <c r="MP48" s="143" t="e">
        <v>#REF!</v>
      </c>
      <c r="MQ48" s="143" t="e">
        <v>#REF!</v>
      </c>
      <c r="MR48" s="143" t="e">
        <v>#REF!</v>
      </c>
      <c r="MS48" s="143" t="e">
        <v>#REF!</v>
      </c>
      <c r="MT48" s="143" t="e">
        <v>#REF!</v>
      </c>
      <c r="MU48" s="143" t="e">
        <v>#REF!</v>
      </c>
      <c r="MV48" s="143" t="e">
        <v>#REF!</v>
      </c>
      <c r="MW48" s="143" t="e">
        <v>#REF!</v>
      </c>
      <c r="MX48" s="143" t="e">
        <v>#REF!</v>
      </c>
      <c r="MY48" s="143" t="e">
        <v>#REF!</v>
      </c>
      <c r="MZ48" s="143" t="e">
        <v>#REF!</v>
      </c>
      <c r="NA48" s="143" t="e">
        <v>#REF!</v>
      </c>
      <c r="NB48" s="143" t="e">
        <v>#REF!</v>
      </c>
      <c r="NC48" s="143" t="e">
        <v>#REF!</v>
      </c>
      <c r="ND48" s="143" t="e">
        <v>#REF!</v>
      </c>
      <c r="NE48" s="143" t="e">
        <v>#REF!</v>
      </c>
      <c r="NF48" s="143" t="e">
        <v>#REF!</v>
      </c>
      <c r="NG48" s="143" t="e">
        <v>#REF!</v>
      </c>
      <c r="NH48" s="143" t="e">
        <v>#REF!</v>
      </c>
      <c r="NI48" s="143" t="e">
        <v>#REF!</v>
      </c>
      <c r="NJ48" s="143" t="e">
        <v>#REF!</v>
      </c>
      <c r="NK48" s="143" t="e">
        <v>#REF!</v>
      </c>
      <c r="NL48" s="143" t="e">
        <v>#REF!</v>
      </c>
      <c r="NM48" s="143" t="e">
        <v>#REF!</v>
      </c>
      <c r="NN48" s="143" t="e">
        <v>#REF!</v>
      </c>
      <c r="NO48" s="143" t="e">
        <v>#REF!</v>
      </c>
      <c r="NP48" s="143" t="e">
        <v>#REF!</v>
      </c>
      <c r="NQ48" s="143" t="e">
        <v>#REF!</v>
      </c>
      <c r="NR48" s="143" t="e">
        <v>#REF!</v>
      </c>
      <c r="NS48" s="143" t="e">
        <v>#REF!</v>
      </c>
      <c r="NT48" s="143" t="e">
        <v>#REF!</v>
      </c>
      <c r="NU48" s="143" t="e">
        <v>#REF!</v>
      </c>
      <c r="NV48" s="143" t="e">
        <v>#REF!</v>
      </c>
      <c r="NW48" s="143" t="e">
        <v>#REF!</v>
      </c>
      <c r="NX48" s="143" t="e">
        <v>#REF!</v>
      </c>
      <c r="NY48" s="143" t="e">
        <v>#REF!</v>
      </c>
      <c r="NZ48" s="143" t="e">
        <v>#REF!</v>
      </c>
      <c r="OA48" s="143" t="e">
        <v>#REF!</v>
      </c>
      <c r="OB48" s="143" t="e">
        <v>#REF!</v>
      </c>
      <c r="OC48" s="143" t="e">
        <v>#REF!</v>
      </c>
      <c r="OD48" s="143" t="e">
        <v>#REF!</v>
      </c>
      <c r="OE48" s="143" t="e">
        <v>#REF!</v>
      </c>
      <c r="OF48" s="143" t="e">
        <v>#REF!</v>
      </c>
      <c r="OG48" s="143" t="e">
        <v>#REF!</v>
      </c>
      <c r="OH48" s="143" t="e">
        <v>#REF!</v>
      </c>
      <c r="OI48" s="143" t="e">
        <v>#REF!</v>
      </c>
      <c r="OJ48" s="143" t="e">
        <v>#REF!</v>
      </c>
      <c r="OK48" s="143" t="e">
        <v>#REF!</v>
      </c>
      <c r="OL48" s="143" t="e">
        <v>#REF!</v>
      </c>
      <c r="OM48" s="143" t="e">
        <v>#REF!</v>
      </c>
      <c r="ON48" s="143" t="e">
        <v>#REF!</v>
      </c>
      <c r="OO48" s="143" t="e">
        <v>#REF!</v>
      </c>
      <c r="OP48" s="143" t="e">
        <v>#REF!</v>
      </c>
      <c r="OQ48" s="143" t="e">
        <v>#REF!</v>
      </c>
      <c r="OR48" s="143" t="e">
        <v>#REF!</v>
      </c>
      <c r="OS48" s="143" t="e">
        <v>#REF!</v>
      </c>
      <c r="OT48" s="143" t="e">
        <v>#REF!</v>
      </c>
      <c r="OU48" s="143" t="e">
        <v>#REF!</v>
      </c>
      <c r="OV48" s="143" t="e">
        <v>#REF!</v>
      </c>
      <c r="OW48" s="143" t="e">
        <v>#REF!</v>
      </c>
      <c r="OX48" s="143" t="e">
        <v>#REF!</v>
      </c>
      <c r="OY48" s="143" t="e">
        <v>#REF!</v>
      </c>
      <c r="OZ48" s="143" t="e">
        <v>#REF!</v>
      </c>
      <c r="PA48" s="143" t="e">
        <v>#REF!</v>
      </c>
      <c r="PB48" s="143" t="e">
        <v>#REF!</v>
      </c>
      <c r="PC48" s="143" t="e">
        <v>#REF!</v>
      </c>
      <c r="PD48" s="143" t="e">
        <v>#REF!</v>
      </c>
      <c r="PE48" s="143" t="e">
        <v>#REF!</v>
      </c>
      <c r="PF48" s="143" t="e">
        <v>#REF!</v>
      </c>
      <c r="PG48" s="143" t="e">
        <v>#REF!</v>
      </c>
    </row>
    <row r="49" spans="1:423" s="140" customFormat="1" x14ac:dyDescent="0.25">
      <c r="A49" s="8"/>
      <c r="B49" s="42" t="s">
        <v>254</v>
      </c>
      <c r="C49" s="107"/>
      <c r="D49" s="134">
        <v>0</v>
      </c>
      <c r="E49" s="106">
        <v>5</v>
      </c>
      <c r="F49" s="106">
        <v>10</v>
      </c>
      <c r="G49" s="106">
        <v>16</v>
      </c>
      <c r="H49" s="106">
        <v>22</v>
      </c>
      <c r="I49" s="106">
        <v>29</v>
      </c>
      <c r="J49" s="106">
        <v>36</v>
      </c>
      <c r="K49" s="106">
        <v>45</v>
      </c>
      <c r="L49" s="106">
        <v>53</v>
      </c>
      <c r="M49" s="106">
        <v>63</v>
      </c>
      <c r="N49" s="106">
        <v>72</v>
      </c>
      <c r="O49" s="106">
        <v>83</v>
      </c>
      <c r="P49" s="106">
        <v>94</v>
      </c>
      <c r="Q49" s="106">
        <v>106</v>
      </c>
      <c r="R49" s="106">
        <v>118</v>
      </c>
      <c r="S49" s="106">
        <v>131</v>
      </c>
      <c r="T49" s="106">
        <v>144</v>
      </c>
      <c r="U49" s="106">
        <v>159</v>
      </c>
      <c r="V49" s="106">
        <v>173</v>
      </c>
      <c r="W49" s="106">
        <v>189</v>
      </c>
      <c r="X49" s="106">
        <v>204</v>
      </c>
      <c r="Y49" s="106">
        <v>221</v>
      </c>
      <c r="Z49" s="106">
        <v>238</v>
      </c>
      <c r="AA49" s="106">
        <v>256</v>
      </c>
      <c r="AB49" s="106">
        <v>274</v>
      </c>
      <c r="AC49" s="106">
        <v>293</v>
      </c>
      <c r="AD49" s="106">
        <v>312</v>
      </c>
      <c r="AE49" s="106">
        <v>333</v>
      </c>
      <c r="AF49" s="106">
        <v>353</v>
      </c>
      <c r="AG49" s="106">
        <v>375</v>
      </c>
      <c r="AH49" s="106">
        <v>396</v>
      </c>
      <c r="AI49" s="106">
        <v>419</v>
      </c>
      <c r="AJ49" s="106">
        <v>442</v>
      </c>
      <c r="AK49" s="106">
        <v>466</v>
      </c>
      <c r="AL49" s="106">
        <v>490</v>
      </c>
      <c r="AM49" s="106">
        <v>515</v>
      </c>
      <c r="AN49" s="106">
        <v>540</v>
      </c>
      <c r="AO49" s="106">
        <v>555</v>
      </c>
      <c r="AP49" s="106">
        <v>570</v>
      </c>
      <c r="AQ49" s="106">
        <v>582</v>
      </c>
      <c r="AR49" s="106">
        <v>594</v>
      </c>
      <c r="AS49" s="106">
        <v>606</v>
      </c>
      <c r="AT49" s="106">
        <v>618</v>
      </c>
      <c r="AU49" s="106">
        <v>630</v>
      </c>
      <c r="AV49" s="106">
        <v>642</v>
      </c>
      <c r="AW49" s="106">
        <v>654</v>
      </c>
      <c r="AX49" s="106">
        <v>666</v>
      </c>
      <c r="AY49" s="106">
        <v>678</v>
      </c>
      <c r="AZ49" s="106">
        <v>678</v>
      </c>
      <c r="BA49" s="106">
        <v>678</v>
      </c>
      <c r="BB49" s="106">
        <v>678</v>
      </c>
      <c r="BC49" s="106">
        <v>678</v>
      </c>
      <c r="BD49" s="106">
        <v>678</v>
      </c>
      <c r="BE49" s="106">
        <v>678</v>
      </c>
      <c r="BF49" s="106">
        <v>678</v>
      </c>
      <c r="BG49" s="106">
        <v>678</v>
      </c>
      <c r="BH49" s="106">
        <v>678</v>
      </c>
      <c r="BI49" s="106">
        <v>678</v>
      </c>
      <c r="BJ49" s="106">
        <v>678</v>
      </c>
      <c r="BK49" s="106">
        <v>678</v>
      </c>
      <c r="BL49" s="106">
        <v>678</v>
      </c>
      <c r="BM49" s="106">
        <v>678</v>
      </c>
      <c r="BN49" s="106">
        <v>678</v>
      </c>
      <c r="BO49" s="106">
        <v>678</v>
      </c>
      <c r="BP49" s="106">
        <v>678</v>
      </c>
      <c r="BQ49" s="106">
        <v>678</v>
      </c>
      <c r="BR49" s="106">
        <v>678</v>
      </c>
      <c r="BS49" s="106">
        <v>678</v>
      </c>
      <c r="BT49" s="106">
        <v>678</v>
      </c>
      <c r="BU49" s="106">
        <v>678</v>
      </c>
      <c r="BV49" s="106">
        <v>678</v>
      </c>
      <c r="BW49" s="106">
        <v>678</v>
      </c>
      <c r="BX49" s="106">
        <v>678</v>
      </c>
      <c r="BY49" s="106">
        <v>678</v>
      </c>
      <c r="BZ49" s="106">
        <v>678</v>
      </c>
      <c r="CA49" s="106">
        <v>678</v>
      </c>
      <c r="CB49" s="106">
        <v>678</v>
      </c>
      <c r="CC49" s="106">
        <v>678</v>
      </c>
      <c r="CD49" s="106">
        <v>678</v>
      </c>
      <c r="CE49" s="106">
        <v>678</v>
      </c>
      <c r="CF49" s="106">
        <v>678</v>
      </c>
      <c r="CG49" s="106">
        <v>678</v>
      </c>
      <c r="CH49" s="106">
        <v>678</v>
      </c>
      <c r="CI49" s="106">
        <v>678</v>
      </c>
      <c r="CJ49" s="106">
        <v>678</v>
      </c>
      <c r="CK49" s="106">
        <v>678</v>
      </c>
      <c r="CL49" s="106">
        <v>678</v>
      </c>
      <c r="CM49" s="106">
        <v>678</v>
      </c>
      <c r="CN49" s="106">
        <v>678</v>
      </c>
      <c r="CO49" s="106">
        <v>678</v>
      </c>
      <c r="CP49" s="106">
        <v>678</v>
      </c>
      <c r="CQ49" s="106">
        <v>678</v>
      </c>
      <c r="CR49" s="106">
        <v>678</v>
      </c>
      <c r="CS49" s="106">
        <v>678</v>
      </c>
      <c r="CT49" s="106">
        <v>678</v>
      </c>
      <c r="CU49" s="106">
        <v>678</v>
      </c>
      <c r="CV49" s="106">
        <v>678</v>
      </c>
      <c r="CW49" s="106">
        <v>678</v>
      </c>
      <c r="CX49" s="106">
        <v>678</v>
      </c>
      <c r="CY49" s="106">
        <v>678</v>
      </c>
      <c r="CZ49" s="106">
        <v>678</v>
      </c>
      <c r="DA49" s="106">
        <v>678</v>
      </c>
      <c r="DB49" s="106">
        <v>678</v>
      </c>
      <c r="DC49" s="106">
        <v>678</v>
      </c>
      <c r="DD49" s="106">
        <v>678</v>
      </c>
      <c r="DE49" s="106">
        <v>678</v>
      </c>
      <c r="DF49" s="106">
        <v>678</v>
      </c>
      <c r="DG49" s="106">
        <v>678</v>
      </c>
      <c r="DH49" s="106">
        <v>678</v>
      </c>
      <c r="DI49" s="106">
        <v>678</v>
      </c>
      <c r="DJ49" s="106">
        <v>678</v>
      </c>
      <c r="DK49" s="106">
        <v>678</v>
      </c>
      <c r="DL49" s="106">
        <v>678</v>
      </c>
      <c r="DM49" s="106">
        <v>678</v>
      </c>
      <c r="DN49" s="106">
        <v>678</v>
      </c>
      <c r="DO49" s="106">
        <v>678</v>
      </c>
      <c r="DP49" s="106">
        <v>678</v>
      </c>
      <c r="DQ49" s="106">
        <v>678</v>
      </c>
      <c r="DR49" s="106">
        <v>678</v>
      </c>
      <c r="DS49" s="106">
        <v>678</v>
      </c>
      <c r="DT49" s="106">
        <v>678</v>
      </c>
      <c r="DU49" s="106">
        <v>678</v>
      </c>
      <c r="DV49" s="106">
        <v>678</v>
      </c>
      <c r="DW49" s="106">
        <v>678</v>
      </c>
      <c r="DX49" s="106">
        <v>678</v>
      </c>
      <c r="DY49" s="106">
        <v>678</v>
      </c>
      <c r="DZ49" s="106">
        <v>678</v>
      </c>
      <c r="EA49" s="106">
        <v>678</v>
      </c>
      <c r="EB49" s="106">
        <v>678</v>
      </c>
      <c r="EC49" s="106">
        <v>678</v>
      </c>
      <c r="ED49" s="106">
        <v>678</v>
      </c>
      <c r="EE49" s="106">
        <v>678</v>
      </c>
      <c r="EF49" s="106">
        <v>678</v>
      </c>
      <c r="EG49" s="106">
        <v>678</v>
      </c>
      <c r="EH49" s="106">
        <v>678</v>
      </c>
      <c r="EI49" s="106">
        <v>678</v>
      </c>
      <c r="EJ49" s="106">
        <v>678</v>
      </c>
      <c r="EK49" s="106">
        <v>678</v>
      </c>
      <c r="EL49" s="106">
        <v>678</v>
      </c>
      <c r="EM49" s="106">
        <v>678</v>
      </c>
      <c r="EN49" s="106">
        <v>678</v>
      </c>
      <c r="EO49" s="106">
        <v>678</v>
      </c>
      <c r="EP49" s="106">
        <v>678</v>
      </c>
      <c r="EQ49" s="106">
        <v>678</v>
      </c>
      <c r="ER49" s="106">
        <v>678</v>
      </c>
      <c r="ES49" s="106">
        <v>678</v>
      </c>
      <c r="ET49" s="106">
        <v>678</v>
      </c>
      <c r="EU49" s="106">
        <v>678</v>
      </c>
      <c r="EV49" s="106">
        <v>678</v>
      </c>
      <c r="EW49" s="106">
        <v>678</v>
      </c>
      <c r="EX49" s="106">
        <v>678</v>
      </c>
      <c r="EY49" s="106">
        <v>678</v>
      </c>
      <c r="EZ49" s="106">
        <v>678</v>
      </c>
      <c r="FA49" s="106">
        <v>678</v>
      </c>
      <c r="FB49" s="106">
        <v>678</v>
      </c>
      <c r="FC49" s="106">
        <v>678</v>
      </c>
      <c r="FD49" s="106">
        <v>678</v>
      </c>
      <c r="FE49" s="106">
        <v>678</v>
      </c>
      <c r="FF49" s="106">
        <v>678</v>
      </c>
      <c r="FG49" s="106">
        <v>678</v>
      </c>
      <c r="FH49" s="106">
        <v>678</v>
      </c>
      <c r="FI49" s="106">
        <v>678</v>
      </c>
      <c r="FJ49" s="106">
        <v>678</v>
      </c>
      <c r="FK49" s="106">
        <v>678</v>
      </c>
      <c r="FL49" s="106">
        <v>678</v>
      </c>
      <c r="FM49" s="106">
        <v>678</v>
      </c>
      <c r="FN49" s="106">
        <v>678</v>
      </c>
      <c r="FO49" s="106">
        <v>678</v>
      </c>
      <c r="FP49" s="106">
        <v>678</v>
      </c>
      <c r="FQ49" s="106">
        <v>678</v>
      </c>
      <c r="FR49" s="106">
        <v>678</v>
      </c>
      <c r="FS49" s="106">
        <v>678</v>
      </c>
      <c r="FT49" s="106">
        <v>678</v>
      </c>
      <c r="FU49" s="106">
        <v>678</v>
      </c>
      <c r="FV49" s="106">
        <v>678</v>
      </c>
      <c r="FW49" s="106">
        <v>678</v>
      </c>
      <c r="FX49" s="106">
        <v>678</v>
      </c>
      <c r="FY49" s="106">
        <v>678</v>
      </c>
      <c r="FZ49" s="106">
        <v>678</v>
      </c>
      <c r="GA49" s="106">
        <v>678</v>
      </c>
      <c r="GB49" s="106">
        <v>678</v>
      </c>
      <c r="GC49" s="106">
        <v>678</v>
      </c>
      <c r="GD49" s="106">
        <v>678</v>
      </c>
      <c r="GE49" s="106">
        <v>678</v>
      </c>
      <c r="GF49" s="106">
        <v>678</v>
      </c>
      <c r="GG49" s="106">
        <v>678</v>
      </c>
      <c r="GH49" s="106">
        <v>678</v>
      </c>
      <c r="GI49" s="106">
        <v>678</v>
      </c>
      <c r="GJ49" s="106">
        <v>678</v>
      </c>
      <c r="GK49" s="106">
        <v>678</v>
      </c>
      <c r="GL49" s="106">
        <v>678</v>
      </c>
      <c r="GM49" s="106">
        <v>678</v>
      </c>
      <c r="GN49" s="106">
        <v>678</v>
      </c>
      <c r="GO49" s="106">
        <v>678</v>
      </c>
      <c r="GP49" s="106">
        <v>678</v>
      </c>
      <c r="GQ49" s="106">
        <v>678</v>
      </c>
      <c r="GR49" s="106">
        <v>678</v>
      </c>
      <c r="GS49" s="106">
        <v>678</v>
      </c>
      <c r="GT49" s="106">
        <v>678</v>
      </c>
      <c r="GU49" s="106">
        <v>678</v>
      </c>
      <c r="GV49" s="106">
        <v>678</v>
      </c>
      <c r="GW49" s="106">
        <v>678</v>
      </c>
      <c r="GX49" s="106">
        <v>678</v>
      </c>
      <c r="GY49" s="106">
        <v>678</v>
      </c>
      <c r="GZ49" s="106">
        <v>678</v>
      </c>
      <c r="HA49" s="106">
        <v>678</v>
      </c>
      <c r="HB49" s="106">
        <v>678</v>
      </c>
      <c r="HC49" s="106">
        <v>678</v>
      </c>
      <c r="HD49" s="106">
        <v>678</v>
      </c>
      <c r="HE49" s="106">
        <v>678</v>
      </c>
      <c r="HF49" s="106">
        <v>678</v>
      </c>
      <c r="HG49" s="106">
        <v>678</v>
      </c>
      <c r="HH49" s="106">
        <v>678</v>
      </c>
      <c r="HI49" s="106">
        <v>678</v>
      </c>
      <c r="HJ49" s="106">
        <v>678</v>
      </c>
      <c r="HK49" s="106">
        <v>678</v>
      </c>
      <c r="HL49" s="106">
        <v>678</v>
      </c>
      <c r="HM49" s="106">
        <v>678</v>
      </c>
      <c r="HN49" s="106">
        <v>678</v>
      </c>
      <c r="HO49" s="106">
        <v>678</v>
      </c>
      <c r="HP49" s="106">
        <v>678</v>
      </c>
      <c r="HQ49" s="106">
        <v>678</v>
      </c>
      <c r="HR49" s="106">
        <v>678</v>
      </c>
      <c r="HS49" s="106">
        <v>678</v>
      </c>
      <c r="HT49" s="106">
        <v>678</v>
      </c>
      <c r="HU49" s="106">
        <v>678</v>
      </c>
      <c r="HV49" s="106">
        <v>678</v>
      </c>
      <c r="HW49" s="106">
        <v>678</v>
      </c>
      <c r="HX49" s="106">
        <v>678</v>
      </c>
      <c r="HY49" s="106">
        <v>678</v>
      </c>
      <c r="HZ49" s="106">
        <v>678</v>
      </c>
      <c r="IA49" s="106">
        <v>678</v>
      </c>
      <c r="IB49" s="106">
        <v>678</v>
      </c>
      <c r="IC49" s="106">
        <v>678</v>
      </c>
      <c r="ID49" s="106">
        <v>678</v>
      </c>
      <c r="IE49" s="106">
        <v>678</v>
      </c>
      <c r="IF49" s="106">
        <v>678</v>
      </c>
      <c r="IG49" s="106">
        <v>678</v>
      </c>
      <c r="IH49" s="106">
        <v>678</v>
      </c>
      <c r="II49" s="106">
        <v>678</v>
      </c>
      <c r="IJ49" s="106" t="e">
        <v>#REF!</v>
      </c>
      <c r="IK49" s="106" t="e">
        <v>#REF!</v>
      </c>
      <c r="IL49" s="106" t="e">
        <v>#REF!</v>
      </c>
      <c r="IM49" s="106" t="e">
        <v>#REF!</v>
      </c>
      <c r="IN49" s="106" t="e">
        <v>#REF!</v>
      </c>
      <c r="IO49" s="106" t="e">
        <v>#REF!</v>
      </c>
      <c r="IP49" s="106" t="e">
        <v>#REF!</v>
      </c>
      <c r="IQ49" s="106" t="e">
        <v>#REF!</v>
      </c>
      <c r="IR49" s="106" t="e">
        <v>#REF!</v>
      </c>
      <c r="IS49" s="106" t="e">
        <v>#REF!</v>
      </c>
      <c r="IT49" s="106" t="e">
        <v>#REF!</v>
      </c>
      <c r="IU49" s="106" t="e">
        <v>#REF!</v>
      </c>
      <c r="IV49" s="106" t="e">
        <v>#REF!</v>
      </c>
      <c r="IW49" s="106" t="e">
        <v>#REF!</v>
      </c>
      <c r="IX49" s="106" t="e">
        <v>#REF!</v>
      </c>
      <c r="IY49" s="106" t="e">
        <v>#REF!</v>
      </c>
      <c r="IZ49" s="106" t="e">
        <v>#REF!</v>
      </c>
      <c r="JA49" s="106" t="e">
        <v>#REF!</v>
      </c>
      <c r="JB49" s="106" t="e">
        <v>#REF!</v>
      </c>
      <c r="JC49" s="106" t="e">
        <v>#REF!</v>
      </c>
      <c r="JD49" s="106" t="e">
        <v>#REF!</v>
      </c>
      <c r="JE49" s="106" t="e">
        <v>#REF!</v>
      </c>
      <c r="JF49" s="106" t="e">
        <v>#REF!</v>
      </c>
      <c r="JG49" s="106" t="e">
        <v>#REF!</v>
      </c>
      <c r="JH49" s="106" t="e">
        <v>#REF!</v>
      </c>
      <c r="JI49" s="106" t="e">
        <v>#REF!</v>
      </c>
      <c r="JJ49" s="106" t="e">
        <v>#REF!</v>
      </c>
      <c r="JK49" s="106" t="e">
        <v>#REF!</v>
      </c>
      <c r="JL49" s="106" t="e">
        <v>#REF!</v>
      </c>
      <c r="JM49" s="106" t="e">
        <v>#REF!</v>
      </c>
      <c r="JN49" s="106" t="e">
        <v>#REF!</v>
      </c>
      <c r="JO49" s="106" t="e">
        <v>#REF!</v>
      </c>
      <c r="JP49" s="106" t="e">
        <v>#REF!</v>
      </c>
      <c r="JQ49" s="106" t="e">
        <v>#REF!</v>
      </c>
      <c r="JR49" s="106" t="e">
        <v>#REF!</v>
      </c>
      <c r="JS49" s="106" t="e">
        <v>#REF!</v>
      </c>
      <c r="JT49" s="106" t="e">
        <v>#REF!</v>
      </c>
      <c r="JU49" s="106" t="e">
        <v>#REF!</v>
      </c>
      <c r="JV49" s="106" t="e">
        <v>#REF!</v>
      </c>
      <c r="JW49" s="106" t="e">
        <v>#REF!</v>
      </c>
      <c r="JX49" s="106" t="e">
        <v>#REF!</v>
      </c>
      <c r="JY49" s="106" t="e">
        <v>#REF!</v>
      </c>
      <c r="JZ49" s="106" t="e">
        <v>#REF!</v>
      </c>
      <c r="KA49" s="106" t="e">
        <v>#REF!</v>
      </c>
      <c r="KB49" s="106" t="e">
        <v>#REF!</v>
      </c>
      <c r="KC49" s="106" t="e">
        <v>#REF!</v>
      </c>
      <c r="KD49" s="106" t="e">
        <v>#REF!</v>
      </c>
      <c r="KE49" s="106" t="e">
        <v>#REF!</v>
      </c>
      <c r="KF49" s="106" t="e">
        <v>#REF!</v>
      </c>
      <c r="KG49" s="106" t="e">
        <v>#REF!</v>
      </c>
      <c r="KH49" s="106" t="e">
        <v>#REF!</v>
      </c>
      <c r="KI49" s="106" t="e">
        <v>#REF!</v>
      </c>
      <c r="KJ49" s="106" t="e">
        <v>#REF!</v>
      </c>
      <c r="KK49" s="106" t="e">
        <v>#REF!</v>
      </c>
      <c r="KL49" s="106" t="e">
        <v>#REF!</v>
      </c>
      <c r="KM49" s="106" t="e">
        <v>#REF!</v>
      </c>
      <c r="KN49" s="106" t="e">
        <v>#REF!</v>
      </c>
      <c r="KO49" s="106" t="e">
        <v>#REF!</v>
      </c>
      <c r="KP49" s="106" t="e">
        <v>#REF!</v>
      </c>
      <c r="KQ49" s="106" t="e">
        <v>#REF!</v>
      </c>
      <c r="KR49" s="106" t="e">
        <v>#REF!</v>
      </c>
      <c r="KS49" s="106" t="e">
        <v>#REF!</v>
      </c>
      <c r="KT49" s="106" t="e">
        <v>#REF!</v>
      </c>
      <c r="KU49" s="106" t="e">
        <v>#REF!</v>
      </c>
      <c r="KV49" s="106" t="e">
        <v>#REF!</v>
      </c>
      <c r="KW49" s="106" t="e">
        <v>#REF!</v>
      </c>
      <c r="KX49" s="106" t="e">
        <v>#REF!</v>
      </c>
      <c r="KY49" s="106" t="e">
        <v>#REF!</v>
      </c>
      <c r="KZ49" s="106" t="e">
        <v>#REF!</v>
      </c>
      <c r="LA49" s="106" t="e">
        <v>#REF!</v>
      </c>
      <c r="LB49" s="106" t="e">
        <v>#REF!</v>
      </c>
      <c r="LC49" s="106" t="e">
        <v>#REF!</v>
      </c>
      <c r="LD49" s="106" t="e">
        <v>#REF!</v>
      </c>
      <c r="LE49" s="106" t="e">
        <v>#REF!</v>
      </c>
      <c r="LF49" s="106" t="e">
        <v>#REF!</v>
      </c>
      <c r="LG49" s="106" t="e">
        <v>#REF!</v>
      </c>
      <c r="LH49" s="106" t="e">
        <v>#REF!</v>
      </c>
      <c r="LI49" s="106" t="e">
        <v>#REF!</v>
      </c>
      <c r="LJ49" s="106" t="e">
        <v>#REF!</v>
      </c>
      <c r="LK49" s="106" t="e">
        <v>#REF!</v>
      </c>
      <c r="LL49" s="106" t="e">
        <v>#REF!</v>
      </c>
      <c r="LM49" s="106" t="e">
        <v>#REF!</v>
      </c>
      <c r="LN49" s="106" t="e">
        <v>#REF!</v>
      </c>
      <c r="LO49" s="106" t="e">
        <v>#REF!</v>
      </c>
      <c r="LP49" s="106" t="e">
        <v>#REF!</v>
      </c>
      <c r="LQ49" s="106" t="e">
        <v>#REF!</v>
      </c>
      <c r="LR49" s="106" t="e">
        <v>#REF!</v>
      </c>
      <c r="LS49" s="106" t="e">
        <v>#REF!</v>
      </c>
      <c r="LT49" s="106" t="e">
        <v>#REF!</v>
      </c>
      <c r="LU49" s="106" t="e">
        <v>#REF!</v>
      </c>
      <c r="LV49" s="106" t="e">
        <v>#REF!</v>
      </c>
      <c r="LW49" s="106" t="e">
        <v>#REF!</v>
      </c>
      <c r="LX49" s="106" t="e">
        <v>#REF!</v>
      </c>
      <c r="LY49" s="106" t="e">
        <v>#REF!</v>
      </c>
      <c r="LZ49" s="106" t="e">
        <v>#REF!</v>
      </c>
      <c r="MA49" s="106" t="e">
        <v>#REF!</v>
      </c>
      <c r="MB49" s="106" t="e">
        <v>#REF!</v>
      </c>
      <c r="MC49" s="106" t="e">
        <v>#REF!</v>
      </c>
      <c r="MD49" s="106" t="e">
        <v>#REF!</v>
      </c>
      <c r="ME49" s="106" t="e">
        <v>#REF!</v>
      </c>
      <c r="MF49" s="106" t="e">
        <v>#REF!</v>
      </c>
      <c r="MG49" s="106" t="e">
        <v>#REF!</v>
      </c>
      <c r="MH49" s="106" t="e">
        <v>#REF!</v>
      </c>
      <c r="MI49" s="106" t="e">
        <v>#REF!</v>
      </c>
      <c r="MJ49" s="106" t="e">
        <v>#REF!</v>
      </c>
      <c r="MK49" s="106" t="e">
        <v>#REF!</v>
      </c>
      <c r="ML49" s="106" t="e">
        <v>#REF!</v>
      </c>
      <c r="MM49" s="106" t="e">
        <v>#REF!</v>
      </c>
      <c r="MN49" s="106" t="e">
        <v>#REF!</v>
      </c>
      <c r="MO49" s="106" t="e">
        <v>#REF!</v>
      </c>
      <c r="MP49" s="106" t="e">
        <v>#REF!</v>
      </c>
      <c r="MQ49" s="106" t="e">
        <v>#REF!</v>
      </c>
      <c r="MR49" s="106" t="e">
        <v>#REF!</v>
      </c>
      <c r="MS49" s="106" t="e">
        <v>#REF!</v>
      </c>
      <c r="MT49" s="106" t="e">
        <v>#REF!</v>
      </c>
      <c r="MU49" s="106" t="e">
        <v>#REF!</v>
      </c>
      <c r="MV49" s="106" t="e">
        <v>#REF!</v>
      </c>
      <c r="MW49" s="106" t="e">
        <v>#REF!</v>
      </c>
      <c r="MX49" s="106" t="e">
        <v>#REF!</v>
      </c>
      <c r="MY49" s="106" t="e">
        <v>#REF!</v>
      </c>
      <c r="MZ49" s="106" t="e">
        <v>#REF!</v>
      </c>
      <c r="NA49" s="106" t="e">
        <v>#REF!</v>
      </c>
      <c r="NB49" s="106" t="e">
        <v>#REF!</v>
      </c>
      <c r="NC49" s="106" t="e">
        <v>#REF!</v>
      </c>
      <c r="ND49" s="106" t="e">
        <v>#REF!</v>
      </c>
      <c r="NE49" s="106" t="e">
        <v>#REF!</v>
      </c>
      <c r="NF49" s="106" t="e">
        <v>#REF!</v>
      </c>
      <c r="NG49" s="106" t="e">
        <v>#REF!</v>
      </c>
      <c r="NH49" s="106" t="e">
        <v>#REF!</v>
      </c>
      <c r="NI49" s="106" t="e">
        <v>#REF!</v>
      </c>
      <c r="NJ49" s="106" t="e">
        <v>#REF!</v>
      </c>
      <c r="NK49" s="106" t="e">
        <v>#REF!</v>
      </c>
      <c r="NL49" s="106" t="e">
        <v>#REF!</v>
      </c>
      <c r="NM49" s="106" t="e">
        <v>#REF!</v>
      </c>
      <c r="NN49" s="106" t="e">
        <v>#REF!</v>
      </c>
      <c r="NO49" s="106" t="e">
        <v>#REF!</v>
      </c>
      <c r="NP49" s="106" t="e">
        <v>#REF!</v>
      </c>
      <c r="NQ49" s="106" t="e">
        <v>#REF!</v>
      </c>
      <c r="NR49" s="106" t="e">
        <v>#REF!</v>
      </c>
      <c r="NS49" s="106" t="e">
        <v>#REF!</v>
      </c>
      <c r="NT49" s="106" t="e">
        <v>#REF!</v>
      </c>
      <c r="NU49" s="106" t="e">
        <v>#REF!</v>
      </c>
      <c r="NV49" s="106" t="e">
        <v>#REF!</v>
      </c>
      <c r="NW49" s="106" t="e">
        <v>#REF!</v>
      </c>
      <c r="NX49" s="106" t="e">
        <v>#REF!</v>
      </c>
      <c r="NY49" s="106" t="e">
        <v>#REF!</v>
      </c>
      <c r="NZ49" s="106" t="e">
        <v>#REF!</v>
      </c>
      <c r="OA49" s="106" t="e">
        <v>#REF!</v>
      </c>
      <c r="OB49" s="106" t="e">
        <v>#REF!</v>
      </c>
      <c r="OC49" s="106" t="e">
        <v>#REF!</v>
      </c>
      <c r="OD49" s="106" t="e">
        <v>#REF!</v>
      </c>
      <c r="OE49" s="106" t="e">
        <v>#REF!</v>
      </c>
      <c r="OF49" s="106" t="e">
        <v>#REF!</v>
      </c>
      <c r="OG49" s="106" t="e">
        <v>#REF!</v>
      </c>
      <c r="OH49" s="106" t="e">
        <v>#REF!</v>
      </c>
      <c r="OI49" s="106" t="e">
        <v>#REF!</v>
      </c>
      <c r="OJ49" s="106" t="e">
        <v>#REF!</v>
      </c>
      <c r="OK49" s="106" t="e">
        <v>#REF!</v>
      </c>
      <c r="OL49" s="106" t="e">
        <v>#REF!</v>
      </c>
      <c r="OM49" s="106" t="e">
        <v>#REF!</v>
      </c>
      <c r="ON49" s="106" t="e">
        <v>#REF!</v>
      </c>
      <c r="OO49" s="106" t="e">
        <v>#REF!</v>
      </c>
      <c r="OP49" s="106" t="e">
        <v>#REF!</v>
      </c>
      <c r="OQ49" s="106" t="e">
        <v>#REF!</v>
      </c>
      <c r="OR49" s="106" t="e">
        <v>#REF!</v>
      </c>
      <c r="OS49" s="106" t="e">
        <v>#REF!</v>
      </c>
      <c r="OT49" s="106" t="e">
        <v>#REF!</v>
      </c>
      <c r="OU49" s="106" t="e">
        <v>#REF!</v>
      </c>
      <c r="OV49" s="106" t="e">
        <v>#REF!</v>
      </c>
      <c r="OW49" s="106" t="e">
        <v>#REF!</v>
      </c>
      <c r="OX49" s="106" t="e">
        <v>#REF!</v>
      </c>
      <c r="OY49" s="106" t="e">
        <v>#REF!</v>
      </c>
      <c r="OZ49" s="106" t="e">
        <v>#REF!</v>
      </c>
      <c r="PA49" s="106" t="e">
        <v>#REF!</v>
      </c>
      <c r="PB49" s="106" t="e">
        <v>#REF!</v>
      </c>
      <c r="PC49" s="106" t="e">
        <v>#REF!</v>
      </c>
      <c r="PD49" s="106" t="e">
        <v>#REF!</v>
      </c>
      <c r="PE49" s="106" t="e">
        <v>#REF!</v>
      </c>
      <c r="PF49" s="106" t="e">
        <v>#REF!</v>
      </c>
      <c r="PG49" s="106" t="e">
        <v>#REF!</v>
      </c>
    </row>
    <row r="50" spans="1:423" s="140" customFormat="1" x14ac:dyDescent="0.25">
      <c r="A50" s="8"/>
      <c r="B50" s="42" t="s">
        <v>255</v>
      </c>
      <c r="C50" s="107"/>
      <c r="D50" s="134">
        <v>0</v>
      </c>
      <c r="E50" s="144">
        <v>617.08984375</v>
      </c>
      <c r="F50" s="144">
        <v>617.08984375</v>
      </c>
      <c r="G50" s="144">
        <v>617.08984375</v>
      </c>
      <c r="H50" s="144">
        <v>617.08984375</v>
      </c>
      <c r="I50" s="144">
        <v>617.08984375</v>
      </c>
      <c r="J50" s="144">
        <v>617.08984375</v>
      </c>
      <c r="K50" s="144">
        <v>617.08984375</v>
      </c>
      <c r="L50" s="144">
        <v>617.08984375</v>
      </c>
      <c r="M50" s="144">
        <v>617.08984375</v>
      </c>
      <c r="N50" s="144">
        <v>617.08984375</v>
      </c>
      <c r="O50" s="144">
        <v>617.08984375</v>
      </c>
      <c r="P50" s="144">
        <v>617.08984375</v>
      </c>
      <c r="Q50" s="144">
        <v>617.08984375</v>
      </c>
      <c r="R50" s="144">
        <v>617.08984375</v>
      </c>
      <c r="S50" s="144">
        <v>617.08984375</v>
      </c>
      <c r="T50" s="144">
        <v>617.08984375</v>
      </c>
      <c r="U50" s="144">
        <v>617.08984375</v>
      </c>
      <c r="V50" s="144">
        <v>617.08984375</v>
      </c>
      <c r="W50" s="144">
        <v>617.08984375</v>
      </c>
      <c r="X50" s="144">
        <v>617.08984375</v>
      </c>
      <c r="Y50" s="144">
        <v>617.08984375</v>
      </c>
      <c r="Z50" s="144">
        <v>617.08984375</v>
      </c>
      <c r="AA50" s="144">
        <v>617.08984375</v>
      </c>
      <c r="AB50" s="144">
        <v>617.08984375</v>
      </c>
      <c r="AC50" s="144">
        <v>617.08984375</v>
      </c>
      <c r="AD50" s="144">
        <v>617.08984375</v>
      </c>
      <c r="AE50" s="144">
        <v>617.08984375</v>
      </c>
      <c r="AF50" s="144">
        <v>617.08984375</v>
      </c>
      <c r="AG50" s="144">
        <v>617.08984375</v>
      </c>
      <c r="AH50" s="144">
        <v>617.08984375</v>
      </c>
      <c r="AI50" s="144">
        <v>617.08984375</v>
      </c>
      <c r="AJ50" s="144">
        <v>617.08984375</v>
      </c>
      <c r="AK50" s="144">
        <v>617.08984375</v>
      </c>
      <c r="AL50" s="144">
        <v>617.08984375</v>
      </c>
      <c r="AM50" s="144">
        <v>617.08984375</v>
      </c>
      <c r="AN50" s="144">
        <v>617.08984375</v>
      </c>
      <c r="AO50" s="144">
        <v>617.08984375</v>
      </c>
      <c r="AP50" s="144">
        <v>617.08984375</v>
      </c>
      <c r="AQ50" s="144">
        <v>617.08984375</v>
      </c>
      <c r="AR50" s="144">
        <v>617.08984375</v>
      </c>
      <c r="AS50" s="144">
        <v>617.08984375</v>
      </c>
      <c r="AT50" s="144">
        <v>617.08984375</v>
      </c>
      <c r="AU50" s="144">
        <v>617.08984375</v>
      </c>
      <c r="AV50" s="144">
        <v>617.08984375</v>
      </c>
      <c r="AW50" s="144">
        <v>617.08984375</v>
      </c>
      <c r="AX50" s="144">
        <v>617.08984375</v>
      </c>
      <c r="AY50" s="144">
        <v>617.08984375</v>
      </c>
      <c r="AZ50" s="144">
        <v>617.08984375</v>
      </c>
      <c r="BA50" s="144">
        <v>617.08984375</v>
      </c>
      <c r="BB50" s="144">
        <v>617.08984375</v>
      </c>
      <c r="BC50" s="144">
        <v>617.08984375</v>
      </c>
      <c r="BD50" s="144">
        <v>617.08984375</v>
      </c>
      <c r="BE50" s="144">
        <v>617.08984375</v>
      </c>
      <c r="BF50" s="144">
        <v>617.08984375</v>
      </c>
      <c r="BG50" s="144">
        <v>617.08984375</v>
      </c>
      <c r="BH50" s="144">
        <v>617.08984375</v>
      </c>
      <c r="BI50" s="144">
        <v>617.08984375</v>
      </c>
      <c r="BJ50" s="144">
        <v>617.08984375</v>
      </c>
      <c r="BK50" s="144">
        <v>617.08984375</v>
      </c>
      <c r="BL50" s="144">
        <v>617.08984375</v>
      </c>
      <c r="BM50" s="144">
        <v>617.08984375</v>
      </c>
      <c r="BN50" s="144">
        <v>617.08984375</v>
      </c>
      <c r="BO50" s="144">
        <v>617.08984375</v>
      </c>
      <c r="BP50" s="144">
        <v>617.08984375</v>
      </c>
      <c r="BQ50" s="144">
        <v>617.08984375</v>
      </c>
      <c r="BR50" s="144">
        <v>617.08984375</v>
      </c>
      <c r="BS50" s="144">
        <v>617.08984375</v>
      </c>
      <c r="BT50" s="144">
        <v>617.08984375</v>
      </c>
      <c r="BU50" s="144">
        <v>617.08984375</v>
      </c>
      <c r="BV50" s="144">
        <v>617.08984375</v>
      </c>
      <c r="BW50" s="144">
        <v>617.08984375</v>
      </c>
      <c r="BX50" s="144">
        <v>617.08984375</v>
      </c>
      <c r="BY50" s="144">
        <v>617.08984375</v>
      </c>
      <c r="BZ50" s="144">
        <v>617.08984375</v>
      </c>
      <c r="CA50" s="144">
        <v>617.08984375</v>
      </c>
      <c r="CB50" s="144">
        <v>617.08984375</v>
      </c>
      <c r="CC50" s="144">
        <v>617.08984375</v>
      </c>
      <c r="CD50" s="144">
        <v>617.08984375</v>
      </c>
      <c r="CE50" s="144">
        <v>617.08984375</v>
      </c>
      <c r="CF50" s="144">
        <v>617.08984375</v>
      </c>
      <c r="CG50" s="144">
        <v>617.08984375</v>
      </c>
      <c r="CH50" s="144">
        <v>617.08984375</v>
      </c>
      <c r="CI50" s="144">
        <v>617.08984375</v>
      </c>
      <c r="CJ50" s="144">
        <v>617.08984375</v>
      </c>
      <c r="CK50" s="144">
        <v>617.08984375</v>
      </c>
      <c r="CL50" s="144">
        <v>617.08984375</v>
      </c>
      <c r="CM50" s="144">
        <v>617.08984375</v>
      </c>
      <c r="CN50" s="144">
        <v>617.08984375</v>
      </c>
      <c r="CO50" s="144">
        <v>617.08984375</v>
      </c>
      <c r="CP50" s="144">
        <v>617.08984375</v>
      </c>
      <c r="CQ50" s="144">
        <v>617.08984375</v>
      </c>
      <c r="CR50" s="144">
        <v>617.08984375</v>
      </c>
      <c r="CS50" s="144">
        <v>617.08984375</v>
      </c>
      <c r="CT50" s="144">
        <v>617.08984375</v>
      </c>
      <c r="CU50" s="144">
        <v>617.08984375</v>
      </c>
      <c r="CV50" s="144">
        <v>617.08984375</v>
      </c>
      <c r="CW50" s="144">
        <v>617.08984375</v>
      </c>
      <c r="CX50" s="144">
        <v>617.08984375</v>
      </c>
      <c r="CY50" s="144">
        <v>617.08984375</v>
      </c>
      <c r="CZ50" s="144">
        <v>617.08984375</v>
      </c>
      <c r="DA50" s="144">
        <v>617.08984375</v>
      </c>
      <c r="DB50" s="144">
        <v>617.08984375</v>
      </c>
      <c r="DC50" s="144">
        <v>617.08984375</v>
      </c>
      <c r="DD50" s="144">
        <v>617.08984375</v>
      </c>
      <c r="DE50" s="144">
        <v>617.08984375</v>
      </c>
      <c r="DF50" s="144">
        <v>617.08984375</v>
      </c>
      <c r="DG50" s="144">
        <v>617.08984375</v>
      </c>
      <c r="DH50" s="144">
        <v>617.08984375</v>
      </c>
      <c r="DI50" s="144">
        <v>617.08984375</v>
      </c>
      <c r="DJ50" s="144">
        <v>617.08984375</v>
      </c>
      <c r="DK50" s="144">
        <v>617.08984375</v>
      </c>
      <c r="DL50" s="144">
        <v>617.08984375</v>
      </c>
      <c r="DM50" s="144">
        <v>617.08984375</v>
      </c>
      <c r="DN50" s="144">
        <v>617.08984375</v>
      </c>
      <c r="DO50" s="144">
        <v>617.08984375</v>
      </c>
      <c r="DP50" s="144">
        <v>617.08984375</v>
      </c>
      <c r="DQ50" s="144">
        <v>617.08984375</v>
      </c>
      <c r="DR50" s="144">
        <v>617.08984375</v>
      </c>
      <c r="DS50" s="144">
        <v>617.08984375</v>
      </c>
      <c r="DT50" s="144">
        <v>617.08984375</v>
      </c>
      <c r="DU50" s="144">
        <v>617.08984375</v>
      </c>
      <c r="DV50" s="144">
        <v>617.08984375</v>
      </c>
      <c r="DW50" s="144">
        <v>617.08984375</v>
      </c>
      <c r="DX50" s="144">
        <v>617.08984375</v>
      </c>
      <c r="DY50" s="144">
        <v>617.08984375</v>
      </c>
      <c r="DZ50" s="144">
        <v>617.08984375</v>
      </c>
      <c r="EA50" s="144">
        <v>617.08984375</v>
      </c>
      <c r="EB50" s="144">
        <v>617.08984375</v>
      </c>
      <c r="EC50" s="144">
        <v>617.08984375</v>
      </c>
      <c r="ED50" s="144">
        <v>617.08984375</v>
      </c>
      <c r="EE50" s="144">
        <v>617.08984375</v>
      </c>
      <c r="EF50" s="144">
        <v>617.08984375</v>
      </c>
      <c r="EG50" s="144">
        <v>617.08984375</v>
      </c>
      <c r="EH50" s="144">
        <v>617.08984375</v>
      </c>
      <c r="EI50" s="144">
        <v>617.08984375</v>
      </c>
      <c r="EJ50" s="144">
        <v>617.08984375</v>
      </c>
      <c r="EK50" s="144">
        <v>617.08984375</v>
      </c>
      <c r="EL50" s="144">
        <v>617.08984375</v>
      </c>
      <c r="EM50" s="144">
        <v>617.08984375</v>
      </c>
      <c r="EN50" s="144">
        <v>617.08984375</v>
      </c>
      <c r="EO50" s="144">
        <v>617.08984375</v>
      </c>
      <c r="EP50" s="144">
        <v>617.08984375</v>
      </c>
      <c r="EQ50" s="144">
        <v>617.08984375</v>
      </c>
      <c r="ER50" s="144">
        <v>617.08984375</v>
      </c>
      <c r="ES50" s="144">
        <v>617.08984375</v>
      </c>
      <c r="ET50" s="144">
        <v>617.08984375</v>
      </c>
      <c r="EU50" s="144">
        <v>617.08984375</v>
      </c>
      <c r="EV50" s="144">
        <v>617.08984375</v>
      </c>
      <c r="EW50" s="144">
        <v>617.08984375</v>
      </c>
      <c r="EX50" s="144">
        <v>617.08984375</v>
      </c>
      <c r="EY50" s="144">
        <v>617.08984375</v>
      </c>
      <c r="EZ50" s="144">
        <v>617.08984375</v>
      </c>
      <c r="FA50" s="144">
        <v>617.08984375</v>
      </c>
      <c r="FB50" s="144">
        <v>617.08984375</v>
      </c>
      <c r="FC50" s="144">
        <v>617.08984375</v>
      </c>
      <c r="FD50" s="144">
        <v>617.08984375</v>
      </c>
      <c r="FE50" s="144">
        <v>617.08984375</v>
      </c>
      <c r="FF50" s="144">
        <v>617.08984375</v>
      </c>
      <c r="FG50" s="144">
        <v>617.08984375</v>
      </c>
      <c r="FH50" s="144">
        <v>617.08984375</v>
      </c>
      <c r="FI50" s="144">
        <v>617.08984375</v>
      </c>
      <c r="FJ50" s="144">
        <v>617.08984375</v>
      </c>
      <c r="FK50" s="144">
        <v>617.08984375</v>
      </c>
      <c r="FL50" s="144">
        <v>617.08984375</v>
      </c>
      <c r="FM50" s="144">
        <v>617.08984375</v>
      </c>
      <c r="FN50" s="144">
        <v>617.08984375</v>
      </c>
      <c r="FO50" s="144">
        <v>617.08984375</v>
      </c>
      <c r="FP50" s="144">
        <v>617.08984375</v>
      </c>
      <c r="FQ50" s="144">
        <v>617.08984375</v>
      </c>
      <c r="FR50" s="144">
        <v>617.08984375</v>
      </c>
      <c r="FS50" s="144">
        <v>617.08984375</v>
      </c>
      <c r="FT50" s="144">
        <v>617.08984375</v>
      </c>
      <c r="FU50" s="144">
        <v>617.08984375</v>
      </c>
      <c r="FV50" s="144">
        <v>617.08984375</v>
      </c>
      <c r="FW50" s="144">
        <v>617.08984375</v>
      </c>
      <c r="FX50" s="144">
        <v>617.08984375</v>
      </c>
      <c r="FY50" s="144">
        <v>617.08984375</v>
      </c>
      <c r="FZ50" s="144">
        <v>617.08984375</v>
      </c>
      <c r="GA50" s="144">
        <v>617.08984375</v>
      </c>
      <c r="GB50" s="144">
        <v>617.08984375</v>
      </c>
      <c r="GC50" s="144">
        <v>617.08984375</v>
      </c>
      <c r="GD50" s="144">
        <v>617.08984375</v>
      </c>
      <c r="GE50" s="144">
        <v>617.08984375</v>
      </c>
      <c r="GF50" s="144">
        <v>617.08984375</v>
      </c>
      <c r="GG50" s="144">
        <v>617.08984375</v>
      </c>
      <c r="GH50" s="144">
        <v>617.08984375</v>
      </c>
      <c r="GI50" s="144">
        <v>617.08984375</v>
      </c>
      <c r="GJ50" s="144">
        <v>617.08984375</v>
      </c>
      <c r="GK50" s="144">
        <v>617.08984375</v>
      </c>
      <c r="GL50" s="144">
        <v>617.08984375</v>
      </c>
      <c r="GM50" s="144">
        <v>617.08984375</v>
      </c>
      <c r="GN50" s="144">
        <v>617.08984375</v>
      </c>
      <c r="GO50" s="144">
        <v>617.08984375</v>
      </c>
      <c r="GP50" s="144">
        <v>617.08984375</v>
      </c>
      <c r="GQ50" s="144">
        <v>617.08984375</v>
      </c>
      <c r="GR50" s="144">
        <v>617.08984375</v>
      </c>
      <c r="GS50" s="144">
        <v>617.08984375</v>
      </c>
      <c r="GT50" s="144">
        <v>617.08984375</v>
      </c>
      <c r="GU50" s="144">
        <v>617.08984375</v>
      </c>
      <c r="GV50" s="144">
        <v>617.08984375</v>
      </c>
      <c r="GW50" s="144">
        <v>617.08984375</v>
      </c>
      <c r="GX50" s="144">
        <v>617.08984375</v>
      </c>
      <c r="GY50" s="144">
        <v>617.08984375</v>
      </c>
      <c r="GZ50" s="144">
        <v>617.08984375</v>
      </c>
      <c r="HA50" s="144">
        <v>617.08984375</v>
      </c>
      <c r="HB50" s="144">
        <v>617.08984375</v>
      </c>
      <c r="HC50" s="144">
        <v>617.08984375</v>
      </c>
      <c r="HD50" s="144">
        <v>617.08984375</v>
      </c>
      <c r="HE50" s="144">
        <v>617.08984375</v>
      </c>
      <c r="HF50" s="144">
        <v>617.08984375</v>
      </c>
      <c r="HG50" s="144">
        <v>617.08984375</v>
      </c>
      <c r="HH50" s="144">
        <v>617.08984375</v>
      </c>
      <c r="HI50" s="144">
        <v>617.08984375</v>
      </c>
      <c r="HJ50" s="144">
        <v>617.08984375</v>
      </c>
      <c r="HK50" s="144">
        <v>617.08984375</v>
      </c>
      <c r="HL50" s="144">
        <v>617.08984375</v>
      </c>
      <c r="HM50" s="144">
        <v>617.08984375</v>
      </c>
      <c r="HN50" s="144">
        <v>617.08984375</v>
      </c>
      <c r="HO50" s="144">
        <v>617.08984375</v>
      </c>
      <c r="HP50" s="144">
        <v>617.08984375</v>
      </c>
      <c r="HQ50" s="144">
        <v>617.08984375</v>
      </c>
      <c r="HR50" s="144">
        <v>617.08984375</v>
      </c>
      <c r="HS50" s="144">
        <v>617.08984375</v>
      </c>
      <c r="HT50" s="144">
        <v>617.08984375</v>
      </c>
      <c r="HU50" s="144">
        <v>617.08984375</v>
      </c>
      <c r="HV50" s="144">
        <v>617.08984375</v>
      </c>
      <c r="HW50" s="144">
        <v>617.08984375</v>
      </c>
      <c r="HX50" s="144">
        <v>617.08984375</v>
      </c>
      <c r="HY50" s="144">
        <v>617.08984375</v>
      </c>
      <c r="HZ50" s="144">
        <v>617.08984375</v>
      </c>
      <c r="IA50" s="144">
        <v>617.08984375</v>
      </c>
      <c r="IB50" s="144">
        <v>617.08984375</v>
      </c>
      <c r="IC50" s="144">
        <v>617.08984375</v>
      </c>
      <c r="ID50" s="144">
        <v>617.08984375</v>
      </c>
      <c r="IE50" s="144">
        <v>617.08984375</v>
      </c>
      <c r="IF50" s="144">
        <v>617.08984375</v>
      </c>
      <c r="IG50" s="144">
        <v>617.08984375</v>
      </c>
      <c r="IH50" s="144">
        <v>617.08984375</v>
      </c>
      <c r="II50" s="144">
        <v>617.08984375</v>
      </c>
      <c r="IJ50" s="144">
        <v>617.08984375</v>
      </c>
      <c r="IK50" s="144">
        <v>617.08984375</v>
      </c>
      <c r="IL50" s="144">
        <v>617.08984375</v>
      </c>
      <c r="IM50" s="144">
        <v>617.08984375</v>
      </c>
      <c r="IN50" s="144">
        <v>617.08984375</v>
      </c>
      <c r="IO50" s="144">
        <v>617.08984375</v>
      </c>
      <c r="IP50" s="144">
        <v>617.08984375</v>
      </c>
      <c r="IQ50" s="144">
        <v>617.08984375</v>
      </c>
      <c r="IR50" s="144">
        <v>617.08984375</v>
      </c>
      <c r="IS50" s="144">
        <v>617.08984375</v>
      </c>
      <c r="IT50" s="144">
        <v>617.08984375</v>
      </c>
      <c r="IU50" s="144">
        <v>617.08984375</v>
      </c>
      <c r="IV50" s="144">
        <v>617.08984375</v>
      </c>
      <c r="IW50" s="144">
        <v>617.08984375</v>
      </c>
      <c r="IX50" s="144">
        <v>617.08984375</v>
      </c>
      <c r="IY50" s="144">
        <v>617.08984375</v>
      </c>
      <c r="IZ50" s="144">
        <v>617.08984375</v>
      </c>
      <c r="JA50" s="144">
        <v>617.08984375</v>
      </c>
      <c r="JB50" s="144">
        <v>617.08984375</v>
      </c>
      <c r="JC50" s="144">
        <v>617.08984375</v>
      </c>
      <c r="JD50" s="144">
        <v>617.08984375</v>
      </c>
      <c r="JE50" s="144">
        <v>617.08984375</v>
      </c>
      <c r="JF50" s="144">
        <v>617.08984375</v>
      </c>
      <c r="JG50" s="144">
        <v>617.08984375</v>
      </c>
      <c r="JH50" s="144">
        <v>617.08984375</v>
      </c>
      <c r="JI50" s="144">
        <v>617.08984375</v>
      </c>
      <c r="JJ50" s="144">
        <v>617.08984375</v>
      </c>
      <c r="JK50" s="144">
        <v>617.08984375</v>
      </c>
      <c r="JL50" s="144">
        <v>617.08984375</v>
      </c>
      <c r="JM50" s="144">
        <v>617.08984375</v>
      </c>
      <c r="JN50" s="144">
        <v>617.08984375</v>
      </c>
      <c r="JO50" s="144">
        <v>617.08984375</v>
      </c>
      <c r="JP50" s="144">
        <v>617.08984375</v>
      </c>
      <c r="JQ50" s="144">
        <v>617.08984375</v>
      </c>
      <c r="JR50" s="144">
        <v>617.08984375</v>
      </c>
      <c r="JS50" s="144">
        <v>617.08984375</v>
      </c>
      <c r="JT50" s="144">
        <v>617.08984375</v>
      </c>
      <c r="JU50" s="144">
        <v>617.08984375</v>
      </c>
      <c r="JV50" s="144">
        <v>617.08984375</v>
      </c>
      <c r="JW50" s="144">
        <v>617.08984375</v>
      </c>
      <c r="JX50" s="144">
        <v>617.08984375</v>
      </c>
      <c r="JY50" s="144">
        <v>617.08984375</v>
      </c>
      <c r="JZ50" s="144">
        <v>617.08984375</v>
      </c>
      <c r="KA50" s="144">
        <v>617.08984375</v>
      </c>
      <c r="KB50" s="144">
        <v>617.08984375</v>
      </c>
      <c r="KC50" s="144">
        <v>617.08984375</v>
      </c>
      <c r="KD50" s="144">
        <v>617.08984375</v>
      </c>
      <c r="KE50" s="144">
        <v>617.08984375</v>
      </c>
      <c r="KF50" s="144">
        <v>617.08984375</v>
      </c>
      <c r="KG50" s="144">
        <v>617.08984375</v>
      </c>
      <c r="KH50" s="144">
        <v>617.08984375</v>
      </c>
      <c r="KI50" s="144">
        <v>617.08984375</v>
      </c>
      <c r="KJ50" s="144">
        <v>617.08984375</v>
      </c>
      <c r="KK50" s="144">
        <v>617.08984375</v>
      </c>
      <c r="KL50" s="144">
        <v>617.08984375</v>
      </c>
      <c r="KM50" s="144">
        <v>617.08984375</v>
      </c>
      <c r="KN50" s="144">
        <v>617.08984375</v>
      </c>
      <c r="KO50" s="144">
        <v>617.08984375</v>
      </c>
      <c r="KP50" s="144">
        <v>617.08984375</v>
      </c>
      <c r="KQ50" s="144">
        <v>617.08984375</v>
      </c>
      <c r="KR50" s="144">
        <v>617.08984375</v>
      </c>
      <c r="KS50" s="144">
        <v>617.08984375</v>
      </c>
      <c r="KT50" s="144">
        <v>617.08984375</v>
      </c>
      <c r="KU50" s="144">
        <v>617.08984375</v>
      </c>
      <c r="KV50" s="144">
        <v>617.08984375</v>
      </c>
      <c r="KW50" s="144">
        <v>617.08984375</v>
      </c>
      <c r="KX50" s="144">
        <v>617.08984375</v>
      </c>
      <c r="KY50" s="144">
        <v>617.08984375</v>
      </c>
      <c r="KZ50" s="144">
        <v>617.08984375</v>
      </c>
      <c r="LA50" s="144">
        <v>617.08984375</v>
      </c>
      <c r="LB50" s="144">
        <v>617.08984375</v>
      </c>
      <c r="LC50" s="144">
        <v>617.08984375</v>
      </c>
      <c r="LD50" s="144">
        <v>617.08984375</v>
      </c>
      <c r="LE50" s="144">
        <v>617.08984375</v>
      </c>
      <c r="LF50" s="144">
        <v>617.08984375</v>
      </c>
      <c r="LG50" s="144">
        <v>617.08984375</v>
      </c>
      <c r="LH50" s="144">
        <v>617.08984375</v>
      </c>
      <c r="LI50" s="144">
        <v>617.08984375</v>
      </c>
      <c r="LJ50" s="144">
        <v>617.08984375</v>
      </c>
      <c r="LK50" s="144">
        <v>617.08984375</v>
      </c>
      <c r="LL50" s="144">
        <v>617.08984375</v>
      </c>
      <c r="LM50" s="144">
        <v>617.08984375</v>
      </c>
      <c r="LN50" s="144">
        <v>617.08984375</v>
      </c>
      <c r="LO50" s="144">
        <v>617.08984375</v>
      </c>
      <c r="LP50" s="144">
        <v>617.08984375</v>
      </c>
      <c r="LQ50" s="144">
        <v>617.08984375</v>
      </c>
      <c r="LR50" s="144">
        <v>617.08984375</v>
      </c>
      <c r="LS50" s="144">
        <v>617.08984375</v>
      </c>
      <c r="LT50" s="144">
        <v>617.08984375</v>
      </c>
      <c r="LU50" s="144">
        <v>617.08984375</v>
      </c>
      <c r="LV50" s="144">
        <v>617.08984375</v>
      </c>
      <c r="LW50" s="144">
        <v>617.08984375</v>
      </c>
      <c r="LX50" s="144">
        <v>617.08984375</v>
      </c>
      <c r="LY50" s="144">
        <v>617.08984375</v>
      </c>
      <c r="LZ50" s="144">
        <v>617.08984375</v>
      </c>
      <c r="MA50" s="144">
        <v>617.08984375</v>
      </c>
      <c r="MB50" s="144">
        <v>617.08984375</v>
      </c>
      <c r="MC50" s="144">
        <v>617.08984375</v>
      </c>
      <c r="MD50" s="144">
        <v>617.08984375</v>
      </c>
      <c r="ME50" s="144">
        <v>617.08984375</v>
      </c>
      <c r="MF50" s="144">
        <v>617.08984375</v>
      </c>
      <c r="MG50" s="144">
        <v>617.08984375</v>
      </c>
      <c r="MH50" s="144">
        <v>617.08984375</v>
      </c>
      <c r="MI50" s="144">
        <v>617.08984375</v>
      </c>
      <c r="MJ50" s="144">
        <v>617.08984375</v>
      </c>
      <c r="MK50" s="144">
        <v>617.08984375</v>
      </c>
      <c r="ML50" s="144">
        <v>617.08984375</v>
      </c>
      <c r="MM50" s="144">
        <v>617.08984375</v>
      </c>
      <c r="MN50" s="144">
        <v>617.08984375</v>
      </c>
      <c r="MO50" s="144">
        <v>617.08984375</v>
      </c>
      <c r="MP50" s="144">
        <v>617.08984375</v>
      </c>
      <c r="MQ50" s="144">
        <v>617.08984375</v>
      </c>
      <c r="MR50" s="144">
        <v>617.08984375</v>
      </c>
      <c r="MS50" s="144">
        <v>617.08984375</v>
      </c>
      <c r="MT50" s="144">
        <v>617.08984375</v>
      </c>
      <c r="MU50" s="144">
        <v>617.08984375</v>
      </c>
      <c r="MV50" s="144">
        <v>617.08984375</v>
      </c>
      <c r="MW50" s="144">
        <v>617.08984375</v>
      </c>
      <c r="MX50" s="144">
        <v>617.08984375</v>
      </c>
      <c r="MY50" s="144">
        <v>617.08984375</v>
      </c>
      <c r="MZ50" s="144">
        <v>617.08984375</v>
      </c>
      <c r="NA50" s="144">
        <v>617.08984375</v>
      </c>
      <c r="NB50" s="144">
        <v>617.08984375</v>
      </c>
      <c r="NC50" s="144">
        <v>617.08984375</v>
      </c>
      <c r="ND50" s="144">
        <v>617.08984375</v>
      </c>
      <c r="NE50" s="144">
        <v>617.08984375</v>
      </c>
      <c r="NF50" s="144">
        <v>617.08984375</v>
      </c>
      <c r="NG50" s="144">
        <v>617.08984375</v>
      </c>
      <c r="NH50" s="144">
        <v>617.08984375</v>
      </c>
      <c r="NI50" s="144">
        <v>617.08984375</v>
      </c>
      <c r="NJ50" s="144">
        <v>617.08984375</v>
      </c>
      <c r="NK50" s="144">
        <v>617.08984375</v>
      </c>
      <c r="NL50" s="144">
        <v>617.08984375</v>
      </c>
      <c r="NM50" s="144">
        <v>617.08984375</v>
      </c>
      <c r="NN50" s="144">
        <v>617.08984375</v>
      </c>
      <c r="NO50" s="144">
        <v>617.08984375</v>
      </c>
      <c r="NP50" s="144">
        <v>617.08984375</v>
      </c>
      <c r="NQ50" s="144">
        <v>617.08984375</v>
      </c>
      <c r="NR50" s="144">
        <v>617.08984375</v>
      </c>
      <c r="NS50" s="144">
        <v>617.08984375</v>
      </c>
      <c r="NT50" s="144">
        <v>617.08984375</v>
      </c>
      <c r="NU50" s="144">
        <v>617.08984375</v>
      </c>
      <c r="NV50" s="144">
        <v>617.08984375</v>
      </c>
      <c r="NW50" s="144">
        <v>617.08984375</v>
      </c>
      <c r="NX50" s="144">
        <v>617.08984375</v>
      </c>
      <c r="NY50" s="144">
        <v>617.08984375</v>
      </c>
      <c r="NZ50" s="144">
        <v>617.08984375</v>
      </c>
      <c r="OA50" s="144">
        <v>617.08984375</v>
      </c>
      <c r="OB50" s="144">
        <v>617.08984375</v>
      </c>
      <c r="OC50" s="144">
        <v>617.08984375</v>
      </c>
      <c r="OD50" s="144">
        <v>617.08984375</v>
      </c>
      <c r="OE50" s="144">
        <v>617.08984375</v>
      </c>
      <c r="OF50" s="144">
        <v>617.08984375</v>
      </c>
      <c r="OG50" s="144">
        <v>617.08984375</v>
      </c>
      <c r="OH50" s="144">
        <v>617.08984375</v>
      </c>
      <c r="OI50" s="144">
        <v>617.08984375</v>
      </c>
      <c r="OJ50" s="144">
        <v>617.08984375</v>
      </c>
      <c r="OK50" s="144">
        <v>617.08984375</v>
      </c>
      <c r="OL50" s="144">
        <v>617.08984375</v>
      </c>
      <c r="OM50" s="144">
        <v>617.08984375</v>
      </c>
      <c r="ON50" s="144">
        <v>617.08984375</v>
      </c>
      <c r="OO50" s="144">
        <v>617.08984375</v>
      </c>
      <c r="OP50" s="144">
        <v>617.08984375</v>
      </c>
      <c r="OQ50" s="144">
        <v>617.08984375</v>
      </c>
      <c r="OR50" s="144">
        <v>617.08984375</v>
      </c>
      <c r="OS50" s="144">
        <v>617.08984375</v>
      </c>
      <c r="OT50" s="144">
        <v>617.08984375</v>
      </c>
      <c r="OU50" s="144">
        <v>617.08984375</v>
      </c>
      <c r="OV50" s="144">
        <v>617.08984375</v>
      </c>
      <c r="OW50" s="144">
        <v>617.08984375</v>
      </c>
      <c r="OX50" s="144">
        <v>617.08984375</v>
      </c>
      <c r="OY50" s="144">
        <v>617.08984375</v>
      </c>
      <c r="OZ50" s="144">
        <v>617.08984375</v>
      </c>
      <c r="PA50" s="144">
        <v>617.08984375</v>
      </c>
      <c r="PB50" s="144">
        <v>617.08984375</v>
      </c>
      <c r="PC50" s="144">
        <v>617.08984375</v>
      </c>
      <c r="PD50" s="144">
        <v>617.08984375</v>
      </c>
      <c r="PE50" s="144">
        <v>617.08984375</v>
      </c>
      <c r="PF50" s="144">
        <v>617.08984375</v>
      </c>
      <c r="PG50" s="144">
        <v>617.08984375</v>
      </c>
    </row>
    <row r="51" spans="1:423" s="140" customFormat="1" x14ac:dyDescent="0.25">
      <c r="A51" s="40"/>
      <c r="B51" s="26" t="s">
        <v>253</v>
      </c>
      <c r="C51" s="13"/>
      <c r="D51" s="135">
        <v>0</v>
      </c>
      <c r="E51" s="136">
        <v>3085.44921875</v>
      </c>
      <c r="F51" s="136">
        <v>6170.8984375</v>
      </c>
      <c r="G51" s="136">
        <v>9873.4375</v>
      </c>
      <c r="H51" s="136">
        <v>13575.9765625</v>
      </c>
      <c r="I51" s="136">
        <v>17895.60546875</v>
      </c>
      <c r="J51" s="136">
        <v>22215.234375</v>
      </c>
      <c r="K51" s="136">
        <v>27769.04296875</v>
      </c>
      <c r="L51" s="136">
        <v>32705.76171875</v>
      </c>
      <c r="M51" s="136">
        <v>38876.66015625</v>
      </c>
      <c r="N51" s="136">
        <v>44430.46875</v>
      </c>
      <c r="O51" s="136">
        <v>51218.45703125</v>
      </c>
      <c r="P51" s="136">
        <v>58006.4453125</v>
      </c>
      <c r="Q51" s="136">
        <v>65411.5234375</v>
      </c>
      <c r="R51" s="136">
        <v>72816.6015625</v>
      </c>
      <c r="S51" s="136">
        <v>80838.76953125</v>
      </c>
      <c r="T51" s="136">
        <v>88860.9375</v>
      </c>
      <c r="U51" s="136">
        <v>98117.28515625</v>
      </c>
      <c r="V51" s="136">
        <v>106756.54296875</v>
      </c>
      <c r="W51" s="136">
        <v>116629.98046875</v>
      </c>
      <c r="X51" s="136">
        <v>125886.328125</v>
      </c>
      <c r="Y51" s="136">
        <v>136376.85546875</v>
      </c>
      <c r="Z51" s="136">
        <v>146867.3828125</v>
      </c>
      <c r="AA51" s="136">
        <v>157975</v>
      </c>
      <c r="AB51" s="136">
        <v>169082.6171875</v>
      </c>
      <c r="AC51" s="136">
        <v>180807.32421875</v>
      </c>
      <c r="AD51" s="136">
        <v>192532.03125</v>
      </c>
      <c r="AE51" s="136">
        <v>205490.91796875</v>
      </c>
      <c r="AF51" s="136">
        <v>217832.71484375</v>
      </c>
      <c r="AG51" s="136">
        <v>231408.69140625</v>
      </c>
      <c r="AH51" s="136">
        <v>244367.578125</v>
      </c>
      <c r="AI51" s="136">
        <v>258560.64453125</v>
      </c>
      <c r="AJ51" s="136">
        <v>272753.7109375</v>
      </c>
      <c r="AK51" s="136">
        <v>287563.8671875</v>
      </c>
      <c r="AL51" s="136">
        <v>302374.0234375</v>
      </c>
      <c r="AM51" s="136">
        <v>317801.26953125</v>
      </c>
      <c r="AN51" s="136">
        <v>333228.515625</v>
      </c>
      <c r="AO51" s="136">
        <v>342484.86328125</v>
      </c>
      <c r="AP51" s="136">
        <v>351741.2109375</v>
      </c>
      <c r="AQ51" s="136">
        <v>359146.2890625</v>
      </c>
      <c r="AR51" s="136">
        <v>366551.3671875</v>
      </c>
      <c r="AS51" s="136">
        <v>373956.4453125</v>
      </c>
      <c r="AT51" s="136">
        <v>381361.5234375</v>
      </c>
      <c r="AU51" s="136">
        <v>388766.6015625</v>
      </c>
      <c r="AV51" s="136">
        <v>396171.6796875</v>
      </c>
      <c r="AW51" s="136">
        <v>403576.7578125</v>
      </c>
      <c r="AX51" s="136">
        <v>410981.8359375</v>
      </c>
      <c r="AY51" s="136">
        <v>418386.9140625</v>
      </c>
      <c r="AZ51" s="136">
        <v>418386.9140625</v>
      </c>
      <c r="BA51" s="136">
        <v>418386.9140625</v>
      </c>
      <c r="BB51" s="136">
        <v>418386.9140625</v>
      </c>
      <c r="BC51" s="136">
        <v>418386.9140625</v>
      </c>
      <c r="BD51" s="136">
        <v>418386.9140625</v>
      </c>
      <c r="BE51" s="136">
        <v>418386.9140625</v>
      </c>
      <c r="BF51" s="136">
        <v>418386.9140625</v>
      </c>
      <c r="BG51" s="136">
        <v>418386.9140625</v>
      </c>
      <c r="BH51" s="136">
        <v>418386.9140625</v>
      </c>
      <c r="BI51" s="136">
        <v>418386.9140625</v>
      </c>
      <c r="BJ51" s="136">
        <v>418386.9140625</v>
      </c>
      <c r="BK51" s="136">
        <v>418386.9140625</v>
      </c>
      <c r="BL51" s="136">
        <v>418386.9140625</v>
      </c>
      <c r="BM51" s="136">
        <v>418386.9140625</v>
      </c>
      <c r="BN51" s="136">
        <v>418386.9140625</v>
      </c>
      <c r="BO51" s="136">
        <v>418386.9140625</v>
      </c>
      <c r="BP51" s="136">
        <v>418386.9140625</v>
      </c>
      <c r="BQ51" s="136">
        <v>418386.9140625</v>
      </c>
      <c r="BR51" s="136">
        <v>418386.9140625</v>
      </c>
      <c r="BS51" s="136">
        <v>418386.9140625</v>
      </c>
      <c r="BT51" s="136">
        <v>418386.9140625</v>
      </c>
      <c r="BU51" s="136">
        <v>418386.9140625</v>
      </c>
      <c r="BV51" s="136">
        <v>418386.9140625</v>
      </c>
      <c r="BW51" s="136">
        <v>418386.9140625</v>
      </c>
      <c r="BX51" s="136">
        <v>418386.9140625</v>
      </c>
      <c r="BY51" s="136">
        <v>418386.9140625</v>
      </c>
      <c r="BZ51" s="136">
        <v>418386.9140625</v>
      </c>
      <c r="CA51" s="136">
        <v>418386.9140625</v>
      </c>
      <c r="CB51" s="136">
        <v>418386.9140625</v>
      </c>
      <c r="CC51" s="136">
        <v>418386.9140625</v>
      </c>
      <c r="CD51" s="136">
        <v>418386.9140625</v>
      </c>
      <c r="CE51" s="136">
        <v>418386.9140625</v>
      </c>
      <c r="CF51" s="136">
        <v>418386.9140625</v>
      </c>
      <c r="CG51" s="136">
        <v>418386.9140625</v>
      </c>
      <c r="CH51" s="136">
        <v>418386.9140625</v>
      </c>
      <c r="CI51" s="136">
        <v>418386.9140625</v>
      </c>
      <c r="CJ51" s="136">
        <v>418386.9140625</v>
      </c>
      <c r="CK51" s="136">
        <v>418386.9140625</v>
      </c>
      <c r="CL51" s="136">
        <v>418386.9140625</v>
      </c>
      <c r="CM51" s="136">
        <v>418386.9140625</v>
      </c>
      <c r="CN51" s="136">
        <v>418386.9140625</v>
      </c>
      <c r="CO51" s="136">
        <v>418386.9140625</v>
      </c>
      <c r="CP51" s="136">
        <v>418386.9140625</v>
      </c>
      <c r="CQ51" s="136">
        <v>418386.9140625</v>
      </c>
      <c r="CR51" s="136">
        <v>418386.9140625</v>
      </c>
      <c r="CS51" s="136">
        <v>418386.9140625</v>
      </c>
      <c r="CT51" s="136">
        <v>418386.9140625</v>
      </c>
      <c r="CU51" s="136">
        <v>418386.9140625</v>
      </c>
      <c r="CV51" s="136">
        <v>418386.9140625</v>
      </c>
      <c r="CW51" s="136">
        <v>418386.9140625</v>
      </c>
      <c r="CX51" s="136">
        <v>418386.9140625</v>
      </c>
      <c r="CY51" s="136">
        <v>418386.9140625</v>
      </c>
      <c r="CZ51" s="136">
        <v>418386.9140625</v>
      </c>
      <c r="DA51" s="136">
        <v>418386.9140625</v>
      </c>
      <c r="DB51" s="136">
        <v>418386.9140625</v>
      </c>
      <c r="DC51" s="136">
        <v>418386.9140625</v>
      </c>
      <c r="DD51" s="136">
        <v>418386.9140625</v>
      </c>
      <c r="DE51" s="136">
        <v>418386.9140625</v>
      </c>
      <c r="DF51" s="136">
        <v>418386.9140625</v>
      </c>
      <c r="DG51" s="136">
        <v>418386.9140625</v>
      </c>
      <c r="DH51" s="136">
        <v>418386.9140625</v>
      </c>
      <c r="DI51" s="136">
        <v>418386.9140625</v>
      </c>
      <c r="DJ51" s="136">
        <v>418386.9140625</v>
      </c>
      <c r="DK51" s="136">
        <v>418386.9140625</v>
      </c>
      <c r="DL51" s="136">
        <v>418386.9140625</v>
      </c>
      <c r="DM51" s="136">
        <v>418386.9140625</v>
      </c>
      <c r="DN51" s="136">
        <v>418386.9140625</v>
      </c>
      <c r="DO51" s="136">
        <v>418386.9140625</v>
      </c>
      <c r="DP51" s="136">
        <v>418386.9140625</v>
      </c>
      <c r="DQ51" s="136">
        <v>418386.9140625</v>
      </c>
      <c r="DR51" s="136">
        <v>418386.9140625</v>
      </c>
      <c r="DS51" s="136">
        <v>418386.9140625</v>
      </c>
      <c r="DT51" s="136">
        <v>418386.9140625</v>
      </c>
      <c r="DU51" s="136">
        <v>418386.9140625</v>
      </c>
      <c r="DV51" s="136">
        <v>418386.9140625</v>
      </c>
      <c r="DW51" s="136">
        <v>418386.9140625</v>
      </c>
      <c r="DX51" s="136">
        <v>418386.9140625</v>
      </c>
      <c r="DY51" s="136">
        <v>418386.9140625</v>
      </c>
      <c r="DZ51" s="136">
        <v>418386.9140625</v>
      </c>
      <c r="EA51" s="136">
        <v>418386.9140625</v>
      </c>
      <c r="EB51" s="136">
        <v>418386.9140625</v>
      </c>
      <c r="EC51" s="136">
        <v>418386.9140625</v>
      </c>
      <c r="ED51" s="136">
        <v>418386.9140625</v>
      </c>
      <c r="EE51" s="136">
        <v>418386.9140625</v>
      </c>
      <c r="EF51" s="136">
        <v>418386.9140625</v>
      </c>
      <c r="EG51" s="136">
        <v>418386.9140625</v>
      </c>
      <c r="EH51" s="136">
        <v>418386.9140625</v>
      </c>
      <c r="EI51" s="136">
        <v>418386.9140625</v>
      </c>
      <c r="EJ51" s="136">
        <v>418386.9140625</v>
      </c>
      <c r="EK51" s="136">
        <v>418386.9140625</v>
      </c>
      <c r="EL51" s="136">
        <v>418386.9140625</v>
      </c>
      <c r="EM51" s="136">
        <v>418386.9140625</v>
      </c>
      <c r="EN51" s="136">
        <v>418386.9140625</v>
      </c>
      <c r="EO51" s="136">
        <v>418386.9140625</v>
      </c>
      <c r="EP51" s="136">
        <v>418386.9140625</v>
      </c>
      <c r="EQ51" s="136">
        <v>418386.9140625</v>
      </c>
      <c r="ER51" s="136">
        <v>418386.9140625</v>
      </c>
      <c r="ES51" s="136">
        <v>418386.9140625</v>
      </c>
      <c r="ET51" s="136">
        <v>418386.9140625</v>
      </c>
      <c r="EU51" s="136">
        <v>418386.9140625</v>
      </c>
      <c r="EV51" s="136">
        <v>418386.9140625</v>
      </c>
      <c r="EW51" s="136">
        <v>418386.9140625</v>
      </c>
      <c r="EX51" s="136">
        <v>418386.9140625</v>
      </c>
      <c r="EY51" s="136">
        <v>418386.9140625</v>
      </c>
      <c r="EZ51" s="136">
        <v>418386.9140625</v>
      </c>
      <c r="FA51" s="136">
        <v>418386.9140625</v>
      </c>
      <c r="FB51" s="136">
        <v>418386.9140625</v>
      </c>
      <c r="FC51" s="136">
        <v>418386.9140625</v>
      </c>
      <c r="FD51" s="136">
        <v>418386.9140625</v>
      </c>
      <c r="FE51" s="136">
        <v>418386.9140625</v>
      </c>
      <c r="FF51" s="136">
        <v>418386.9140625</v>
      </c>
      <c r="FG51" s="136">
        <v>418386.9140625</v>
      </c>
      <c r="FH51" s="136">
        <v>418386.9140625</v>
      </c>
      <c r="FI51" s="136">
        <v>418386.9140625</v>
      </c>
      <c r="FJ51" s="136">
        <v>418386.9140625</v>
      </c>
      <c r="FK51" s="136">
        <v>418386.9140625</v>
      </c>
      <c r="FL51" s="136">
        <v>418386.9140625</v>
      </c>
      <c r="FM51" s="136">
        <v>418386.9140625</v>
      </c>
      <c r="FN51" s="136">
        <v>418386.9140625</v>
      </c>
      <c r="FO51" s="136">
        <v>418386.9140625</v>
      </c>
      <c r="FP51" s="136">
        <v>418386.9140625</v>
      </c>
      <c r="FQ51" s="136">
        <v>418386.9140625</v>
      </c>
      <c r="FR51" s="136">
        <v>418386.9140625</v>
      </c>
      <c r="FS51" s="136">
        <v>418386.9140625</v>
      </c>
      <c r="FT51" s="136">
        <v>418386.9140625</v>
      </c>
      <c r="FU51" s="136">
        <v>418386.9140625</v>
      </c>
      <c r="FV51" s="136">
        <v>418386.9140625</v>
      </c>
      <c r="FW51" s="136">
        <v>418386.9140625</v>
      </c>
      <c r="FX51" s="136">
        <v>418386.9140625</v>
      </c>
      <c r="FY51" s="136">
        <v>418386.9140625</v>
      </c>
      <c r="FZ51" s="136">
        <v>418386.9140625</v>
      </c>
      <c r="GA51" s="136">
        <v>418386.9140625</v>
      </c>
      <c r="GB51" s="136">
        <v>418386.9140625</v>
      </c>
      <c r="GC51" s="136">
        <v>418386.9140625</v>
      </c>
      <c r="GD51" s="136">
        <v>418386.9140625</v>
      </c>
      <c r="GE51" s="136">
        <v>418386.9140625</v>
      </c>
      <c r="GF51" s="136">
        <v>418386.9140625</v>
      </c>
      <c r="GG51" s="136">
        <v>418386.9140625</v>
      </c>
      <c r="GH51" s="136">
        <v>418386.9140625</v>
      </c>
      <c r="GI51" s="136">
        <v>418386.9140625</v>
      </c>
      <c r="GJ51" s="136">
        <v>418386.9140625</v>
      </c>
      <c r="GK51" s="136">
        <v>418386.9140625</v>
      </c>
      <c r="GL51" s="136">
        <v>418386.9140625</v>
      </c>
      <c r="GM51" s="136">
        <v>418386.9140625</v>
      </c>
      <c r="GN51" s="136">
        <v>418386.9140625</v>
      </c>
      <c r="GO51" s="136">
        <v>418386.9140625</v>
      </c>
      <c r="GP51" s="136">
        <v>418386.9140625</v>
      </c>
      <c r="GQ51" s="136">
        <v>418386.9140625</v>
      </c>
      <c r="GR51" s="136">
        <v>418386.9140625</v>
      </c>
      <c r="GS51" s="136">
        <v>418386.9140625</v>
      </c>
      <c r="GT51" s="136">
        <v>418386.9140625</v>
      </c>
      <c r="GU51" s="136">
        <v>418386.9140625</v>
      </c>
      <c r="GV51" s="136">
        <v>418386.9140625</v>
      </c>
      <c r="GW51" s="136">
        <v>418386.9140625</v>
      </c>
      <c r="GX51" s="136">
        <v>418386.9140625</v>
      </c>
      <c r="GY51" s="136">
        <v>418386.9140625</v>
      </c>
      <c r="GZ51" s="136">
        <v>418386.9140625</v>
      </c>
      <c r="HA51" s="136">
        <v>418386.9140625</v>
      </c>
      <c r="HB51" s="136">
        <v>418386.9140625</v>
      </c>
      <c r="HC51" s="136">
        <v>418386.9140625</v>
      </c>
      <c r="HD51" s="136">
        <v>418386.9140625</v>
      </c>
      <c r="HE51" s="136">
        <v>418386.9140625</v>
      </c>
      <c r="HF51" s="136">
        <v>418386.9140625</v>
      </c>
      <c r="HG51" s="136">
        <v>418386.9140625</v>
      </c>
      <c r="HH51" s="136">
        <v>418386.9140625</v>
      </c>
      <c r="HI51" s="136">
        <v>418386.9140625</v>
      </c>
      <c r="HJ51" s="136">
        <v>418386.9140625</v>
      </c>
      <c r="HK51" s="136">
        <v>418386.9140625</v>
      </c>
      <c r="HL51" s="136">
        <v>418386.9140625</v>
      </c>
      <c r="HM51" s="136">
        <v>418386.9140625</v>
      </c>
      <c r="HN51" s="136">
        <v>418386.9140625</v>
      </c>
      <c r="HO51" s="136">
        <v>418386.9140625</v>
      </c>
      <c r="HP51" s="136">
        <v>418386.9140625</v>
      </c>
      <c r="HQ51" s="136">
        <v>418386.9140625</v>
      </c>
      <c r="HR51" s="136">
        <v>418386.9140625</v>
      </c>
      <c r="HS51" s="136">
        <v>418386.9140625</v>
      </c>
      <c r="HT51" s="136">
        <v>418386.9140625</v>
      </c>
      <c r="HU51" s="136">
        <v>418386.9140625</v>
      </c>
      <c r="HV51" s="136">
        <v>418386.9140625</v>
      </c>
      <c r="HW51" s="136">
        <v>418386.9140625</v>
      </c>
      <c r="HX51" s="136">
        <v>418386.9140625</v>
      </c>
      <c r="HY51" s="136">
        <v>418386.9140625</v>
      </c>
      <c r="HZ51" s="136">
        <v>418386.9140625</v>
      </c>
      <c r="IA51" s="136">
        <v>418386.9140625</v>
      </c>
      <c r="IB51" s="136">
        <v>418386.9140625</v>
      </c>
      <c r="IC51" s="136">
        <v>418386.9140625</v>
      </c>
      <c r="ID51" s="136">
        <v>418386.9140625</v>
      </c>
      <c r="IE51" s="136">
        <v>418386.9140625</v>
      </c>
      <c r="IF51" s="136">
        <v>418386.9140625</v>
      </c>
      <c r="IG51" s="136">
        <v>418386.9140625</v>
      </c>
      <c r="IH51" s="136">
        <v>418386.9140625</v>
      </c>
      <c r="II51" s="136">
        <v>418386.9140625</v>
      </c>
      <c r="IJ51" s="136" t="e">
        <v>#REF!</v>
      </c>
      <c r="IK51" s="136" t="e">
        <v>#REF!</v>
      </c>
      <c r="IL51" s="136" t="e">
        <v>#REF!</v>
      </c>
      <c r="IM51" s="136" t="e">
        <v>#REF!</v>
      </c>
      <c r="IN51" s="136" t="e">
        <v>#REF!</v>
      </c>
      <c r="IO51" s="136" t="e">
        <v>#REF!</v>
      </c>
      <c r="IP51" s="136" t="e">
        <v>#REF!</v>
      </c>
      <c r="IQ51" s="136" t="e">
        <v>#REF!</v>
      </c>
      <c r="IR51" s="136" t="e">
        <v>#REF!</v>
      </c>
      <c r="IS51" s="136" t="e">
        <v>#REF!</v>
      </c>
      <c r="IT51" s="136" t="e">
        <v>#REF!</v>
      </c>
      <c r="IU51" s="136" t="e">
        <v>#REF!</v>
      </c>
      <c r="IV51" s="136" t="e">
        <v>#REF!</v>
      </c>
      <c r="IW51" s="136" t="e">
        <v>#REF!</v>
      </c>
      <c r="IX51" s="136" t="e">
        <v>#REF!</v>
      </c>
      <c r="IY51" s="136" t="e">
        <v>#REF!</v>
      </c>
      <c r="IZ51" s="136" t="e">
        <v>#REF!</v>
      </c>
      <c r="JA51" s="136" t="e">
        <v>#REF!</v>
      </c>
      <c r="JB51" s="136" t="e">
        <v>#REF!</v>
      </c>
      <c r="JC51" s="136" t="e">
        <v>#REF!</v>
      </c>
      <c r="JD51" s="136" t="e">
        <v>#REF!</v>
      </c>
      <c r="JE51" s="136" t="e">
        <v>#REF!</v>
      </c>
      <c r="JF51" s="136" t="e">
        <v>#REF!</v>
      </c>
      <c r="JG51" s="136" t="e">
        <v>#REF!</v>
      </c>
      <c r="JH51" s="136" t="e">
        <v>#REF!</v>
      </c>
      <c r="JI51" s="136" t="e">
        <v>#REF!</v>
      </c>
      <c r="JJ51" s="136" t="e">
        <v>#REF!</v>
      </c>
      <c r="JK51" s="136" t="e">
        <v>#REF!</v>
      </c>
      <c r="JL51" s="136" t="e">
        <v>#REF!</v>
      </c>
      <c r="JM51" s="136" t="e">
        <v>#REF!</v>
      </c>
      <c r="JN51" s="136" t="e">
        <v>#REF!</v>
      </c>
      <c r="JO51" s="136" t="e">
        <v>#REF!</v>
      </c>
      <c r="JP51" s="136" t="e">
        <v>#REF!</v>
      </c>
      <c r="JQ51" s="136" t="e">
        <v>#REF!</v>
      </c>
      <c r="JR51" s="136" t="e">
        <v>#REF!</v>
      </c>
      <c r="JS51" s="136" t="e">
        <v>#REF!</v>
      </c>
      <c r="JT51" s="136" t="e">
        <v>#REF!</v>
      </c>
      <c r="JU51" s="136" t="e">
        <v>#REF!</v>
      </c>
      <c r="JV51" s="136" t="e">
        <v>#REF!</v>
      </c>
      <c r="JW51" s="136" t="e">
        <v>#REF!</v>
      </c>
      <c r="JX51" s="136" t="e">
        <v>#REF!</v>
      </c>
      <c r="JY51" s="136" t="e">
        <v>#REF!</v>
      </c>
      <c r="JZ51" s="136" t="e">
        <v>#REF!</v>
      </c>
      <c r="KA51" s="136" t="e">
        <v>#REF!</v>
      </c>
      <c r="KB51" s="136" t="e">
        <v>#REF!</v>
      </c>
      <c r="KC51" s="136" t="e">
        <v>#REF!</v>
      </c>
      <c r="KD51" s="136" t="e">
        <v>#REF!</v>
      </c>
      <c r="KE51" s="136" t="e">
        <v>#REF!</v>
      </c>
      <c r="KF51" s="136" t="e">
        <v>#REF!</v>
      </c>
      <c r="KG51" s="136" t="e">
        <v>#REF!</v>
      </c>
      <c r="KH51" s="136" t="e">
        <v>#REF!</v>
      </c>
      <c r="KI51" s="136" t="e">
        <v>#REF!</v>
      </c>
      <c r="KJ51" s="136" t="e">
        <v>#REF!</v>
      </c>
      <c r="KK51" s="136" t="e">
        <v>#REF!</v>
      </c>
      <c r="KL51" s="136" t="e">
        <v>#REF!</v>
      </c>
      <c r="KM51" s="136" t="e">
        <v>#REF!</v>
      </c>
      <c r="KN51" s="136" t="e">
        <v>#REF!</v>
      </c>
      <c r="KO51" s="136" t="e">
        <v>#REF!</v>
      </c>
      <c r="KP51" s="136" t="e">
        <v>#REF!</v>
      </c>
      <c r="KQ51" s="136" t="e">
        <v>#REF!</v>
      </c>
      <c r="KR51" s="136" t="e">
        <v>#REF!</v>
      </c>
      <c r="KS51" s="136" t="e">
        <v>#REF!</v>
      </c>
      <c r="KT51" s="136" t="e">
        <v>#REF!</v>
      </c>
      <c r="KU51" s="136" t="e">
        <v>#REF!</v>
      </c>
      <c r="KV51" s="136" t="e">
        <v>#REF!</v>
      </c>
      <c r="KW51" s="136" t="e">
        <v>#REF!</v>
      </c>
      <c r="KX51" s="136" t="e">
        <v>#REF!</v>
      </c>
      <c r="KY51" s="136" t="e">
        <v>#REF!</v>
      </c>
      <c r="KZ51" s="136" t="e">
        <v>#REF!</v>
      </c>
      <c r="LA51" s="136" t="e">
        <v>#REF!</v>
      </c>
      <c r="LB51" s="136" t="e">
        <v>#REF!</v>
      </c>
      <c r="LC51" s="136" t="e">
        <v>#REF!</v>
      </c>
      <c r="LD51" s="136" t="e">
        <v>#REF!</v>
      </c>
      <c r="LE51" s="136" t="e">
        <v>#REF!</v>
      </c>
      <c r="LF51" s="136" t="e">
        <v>#REF!</v>
      </c>
      <c r="LG51" s="136" t="e">
        <v>#REF!</v>
      </c>
      <c r="LH51" s="136" t="e">
        <v>#REF!</v>
      </c>
      <c r="LI51" s="136" t="e">
        <v>#REF!</v>
      </c>
      <c r="LJ51" s="136" t="e">
        <v>#REF!</v>
      </c>
      <c r="LK51" s="136" t="e">
        <v>#REF!</v>
      </c>
      <c r="LL51" s="136" t="e">
        <v>#REF!</v>
      </c>
      <c r="LM51" s="136" t="e">
        <v>#REF!</v>
      </c>
      <c r="LN51" s="136" t="e">
        <v>#REF!</v>
      </c>
      <c r="LO51" s="136" t="e">
        <v>#REF!</v>
      </c>
      <c r="LP51" s="136" t="e">
        <v>#REF!</v>
      </c>
      <c r="LQ51" s="136" t="e">
        <v>#REF!</v>
      </c>
      <c r="LR51" s="136" t="e">
        <v>#REF!</v>
      </c>
      <c r="LS51" s="136" t="e">
        <v>#REF!</v>
      </c>
      <c r="LT51" s="136" t="e">
        <v>#REF!</v>
      </c>
      <c r="LU51" s="136" t="e">
        <v>#REF!</v>
      </c>
      <c r="LV51" s="136" t="e">
        <v>#REF!</v>
      </c>
      <c r="LW51" s="136" t="e">
        <v>#REF!</v>
      </c>
      <c r="LX51" s="136" t="e">
        <v>#REF!</v>
      </c>
      <c r="LY51" s="136" t="e">
        <v>#REF!</v>
      </c>
      <c r="LZ51" s="136" t="e">
        <v>#REF!</v>
      </c>
      <c r="MA51" s="136" t="e">
        <v>#REF!</v>
      </c>
      <c r="MB51" s="136" t="e">
        <v>#REF!</v>
      </c>
      <c r="MC51" s="136" t="e">
        <v>#REF!</v>
      </c>
      <c r="MD51" s="136" t="e">
        <v>#REF!</v>
      </c>
      <c r="ME51" s="136" t="e">
        <v>#REF!</v>
      </c>
      <c r="MF51" s="136" t="e">
        <v>#REF!</v>
      </c>
      <c r="MG51" s="136" t="e">
        <v>#REF!</v>
      </c>
      <c r="MH51" s="136" t="e">
        <v>#REF!</v>
      </c>
      <c r="MI51" s="136" t="e">
        <v>#REF!</v>
      </c>
      <c r="MJ51" s="136" t="e">
        <v>#REF!</v>
      </c>
      <c r="MK51" s="136" t="e">
        <v>#REF!</v>
      </c>
      <c r="ML51" s="136" t="e">
        <v>#REF!</v>
      </c>
      <c r="MM51" s="136" t="e">
        <v>#REF!</v>
      </c>
      <c r="MN51" s="136" t="e">
        <v>#REF!</v>
      </c>
      <c r="MO51" s="136" t="e">
        <v>#REF!</v>
      </c>
      <c r="MP51" s="136" t="e">
        <v>#REF!</v>
      </c>
      <c r="MQ51" s="136" t="e">
        <v>#REF!</v>
      </c>
      <c r="MR51" s="136" t="e">
        <v>#REF!</v>
      </c>
      <c r="MS51" s="136" t="e">
        <v>#REF!</v>
      </c>
      <c r="MT51" s="136" t="e">
        <v>#REF!</v>
      </c>
      <c r="MU51" s="136" t="e">
        <v>#REF!</v>
      </c>
      <c r="MV51" s="136" t="e">
        <v>#REF!</v>
      </c>
      <c r="MW51" s="136" t="e">
        <v>#REF!</v>
      </c>
      <c r="MX51" s="136" t="e">
        <v>#REF!</v>
      </c>
      <c r="MY51" s="136" t="e">
        <v>#REF!</v>
      </c>
      <c r="MZ51" s="136" t="e">
        <v>#REF!</v>
      </c>
      <c r="NA51" s="136" t="e">
        <v>#REF!</v>
      </c>
      <c r="NB51" s="136" t="e">
        <v>#REF!</v>
      </c>
      <c r="NC51" s="136" t="e">
        <v>#REF!</v>
      </c>
      <c r="ND51" s="136" t="e">
        <v>#REF!</v>
      </c>
      <c r="NE51" s="136" t="e">
        <v>#REF!</v>
      </c>
      <c r="NF51" s="136" t="e">
        <v>#REF!</v>
      </c>
      <c r="NG51" s="136" t="e">
        <v>#REF!</v>
      </c>
      <c r="NH51" s="136" t="e">
        <v>#REF!</v>
      </c>
      <c r="NI51" s="136" t="e">
        <v>#REF!</v>
      </c>
      <c r="NJ51" s="136" t="e">
        <v>#REF!</v>
      </c>
      <c r="NK51" s="136" t="e">
        <v>#REF!</v>
      </c>
      <c r="NL51" s="136" t="e">
        <v>#REF!</v>
      </c>
      <c r="NM51" s="136" t="e">
        <v>#REF!</v>
      </c>
      <c r="NN51" s="136" t="e">
        <v>#REF!</v>
      </c>
      <c r="NO51" s="136" t="e">
        <v>#REF!</v>
      </c>
      <c r="NP51" s="136" t="e">
        <v>#REF!</v>
      </c>
      <c r="NQ51" s="136" t="e">
        <v>#REF!</v>
      </c>
      <c r="NR51" s="136" t="e">
        <v>#REF!</v>
      </c>
      <c r="NS51" s="136" t="e">
        <v>#REF!</v>
      </c>
      <c r="NT51" s="136" t="e">
        <v>#REF!</v>
      </c>
      <c r="NU51" s="136" t="e">
        <v>#REF!</v>
      </c>
      <c r="NV51" s="136" t="e">
        <v>#REF!</v>
      </c>
      <c r="NW51" s="136" t="e">
        <v>#REF!</v>
      </c>
      <c r="NX51" s="136" t="e">
        <v>#REF!</v>
      </c>
      <c r="NY51" s="136" t="e">
        <v>#REF!</v>
      </c>
      <c r="NZ51" s="136" t="e">
        <v>#REF!</v>
      </c>
      <c r="OA51" s="136" t="e">
        <v>#REF!</v>
      </c>
      <c r="OB51" s="136" t="e">
        <v>#REF!</v>
      </c>
      <c r="OC51" s="136" t="e">
        <v>#REF!</v>
      </c>
      <c r="OD51" s="136" t="e">
        <v>#REF!</v>
      </c>
      <c r="OE51" s="136" t="e">
        <v>#REF!</v>
      </c>
      <c r="OF51" s="136" t="e">
        <v>#REF!</v>
      </c>
      <c r="OG51" s="136" t="e">
        <v>#REF!</v>
      </c>
      <c r="OH51" s="136" t="e">
        <v>#REF!</v>
      </c>
      <c r="OI51" s="136" t="e">
        <v>#REF!</v>
      </c>
      <c r="OJ51" s="136" t="e">
        <v>#REF!</v>
      </c>
      <c r="OK51" s="136" t="e">
        <v>#REF!</v>
      </c>
      <c r="OL51" s="136" t="e">
        <v>#REF!</v>
      </c>
      <c r="OM51" s="136" t="e">
        <v>#REF!</v>
      </c>
      <c r="ON51" s="136" t="e">
        <v>#REF!</v>
      </c>
      <c r="OO51" s="136" t="e">
        <v>#REF!</v>
      </c>
      <c r="OP51" s="136" t="e">
        <v>#REF!</v>
      </c>
      <c r="OQ51" s="136" t="e">
        <v>#REF!</v>
      </c>
      <c r="OR51" s="136" t="e">
        <v>#REF!</v>
      </c>
      <c r="OS51" s="136" t="e">
        <v>#REF!</v>
      </c>
      <c r="OT51" s="136" t="e">
        <v>#REF!</v>
      </c>
      <c r="OU51" s="136" t="e">
        <v>#REF!</v>
      </c>
      <c r="OV51" s="136" t="e">
        <v>#REF!</v>
      </c>
      <c r="OW51" s="136" t="e">
        <v>#REF!</v>
      </c>
      <c r="OX51" s="136" t="e">
        <v>#REF!</v>
      </c>
      <c r="OY51" s="136" t="e">
        <v>#REF!</v>
      </c>
      <c r="OZ51" s="136" t="e">
        <v>#REF!</v>
      </c>
      <c r="PA51" s="136" t="e">
        <v>#REF!</v>
      </c>
      <c r="PB51" s="136" t="e">
        <v>#REF!</v>
      </c>
      <c r="PC51" s="136" t="e">
        <v>#REF!</v>
      </c>
      <c r="PD51" s="136" t="e">
        <v>#REF!</v>
      </c>
      <c r="PE51" s="136" t="e">
        <v>#REF!</v>
      </c>
      <c r="PF51" s="136" t="e">
        <v>#REF!</v>
      </c>
      <c r="PG51" s="136" t="e">
        <v>#REF!</v>
      </c>
    </row>
    <row r="52" spans="1:423" s="140" customFormat="1" x14ac:dyDescent="0.25">
      <c r="A52" s="120"/>
      <c r="B52" s="121"/>
      <c r="C52" s="137"/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39"/>
      <c r="FF52" s="139"/>
      <c r="FG52" s="139"/>
      <c r="FH52" s="139"/>
      <c r="FI52" s="139"/>
      <c r="FJ52" s="139"/>
      <c r="FK52" s="139"/>
      <c r="FL52" s="139"/>
      <c r="FM52" s="139"/>
      <c r="FN52" s="139"/>
      <c r="FO52" s="139"/>
      <c r="FP52" s="139"/>
      <c r="FQ52" s="139"/>
      <c r="FR52" s="139"/>
      <c r="FS52" s="139"/>
      <c r="FT52" s="139"/>
      <c r="FU52" s="139"/>
      <c r="FV52" s="139"/>
      <c r="FW52" s="139"/>
      <c r="FX52" s="139"/>
      <c r="FY52" s="139"/>
      <c r="FZ52" s="139"/>
      <c r="GA52" s="139"/>
      <c r="GB52" s="139"/>
      <c r="GC52" s="139"/>
      <c r="GD52" s="139"/>
      <c r="GE52" s="139"/>
      <c r="GF52" s="139"/>
      <c r="GG52" s="139"/>
      <c r="GH52" s="139"/>
      <c r="GI52" s="139"/>
      <c r="GJ52" s="139"/>
      <c r="GK52" s="139"/>
      <c r="GL52" s="139"/>
      <c r="GM52" s="139"/>
      <c r="GN52" s="139"/>
      <c r="GO52" s="139"/>
      <c r="GP52" s="139"/>
      <c r="GQ52" s="139"/>
      <c r="GR52" s="139"/>
      <c r="GS52" s="139"/>
      <c r="GT52" s="139"/>
      <c r="GU52" s="139"/>
      <c r="GV52" s="139"/>
      <c r="GW52" s="139"/>
      <c r="GX52" s="139"/>
      <c r="GY52" s="139"/>
      <c r="GZ52" s="139"/>
      <c r="HA52" s="139"/>
      <c r="HB52" s="139"/>
      <c r="HC52" s="139"/>
      <c r="HD52" s="139"/>
      <c r="HE52" s="139"/>
      <c r="HF52" s="139"/>
      <c r="HG52" s="139"/>
      <c r="HH52" s="139"/>
      <c r="HI52" s="139"/>
      <c r="HJ52" s="139"/>
      <c r="HK52" s="139"/>
      <c r="HL52" s="139"/>
      <c r="HM52" s="139"/>
      <c r="HN52" s="139"/>
      <c r="HO52" s="139"/>
      <c r="HP52" s="139"/>
      <c r="HQ52" s="139"/>
      <c r="HR52" s="139"/>
      <c r="HS52" s="139"/>
      <c r="HT52" s="139"/>
      <c r="HU52" s="139"/>
      <c r="HV52" s="139"/>
      <c r="HW52" s="139"/>
      <c r="HX52" s="139"/>
      <c r="HY52" s="139"/>
      <c r="HZ52" s="139"/>
      <c r="IA52" s="139"/>
      <c r="IB52" s="139"/>
      <c r="IC52" s="139"/>
      <c r="ID52" s="139"/>
      <c r="IE52" s="139"/>
      <c r="IF52" s="139"/>
      <c r="IG52" s="139"/>
      <c r="IH52" s="139"/>
      <c r="II52" s="139"/>
      <c r="IJ52" s="139"/>
      <c r="IK52" s="139"/>
      <c r="IL52" s="139"/>
      <c r="IM52" s="139"/>
      <c r="IN52" s="139"/>
      <c r="IO52" s="139"/>
      <c r="IP52" s="139"/>
      <c r="IQ52" s="139"/>
      <c r="IR52" s="139"/>
      <c r="IS52" s="139"/>
      <c r="IT52" s="139"/>
      <c r="IU52" s="139"/>
      <c r="IV52" s="139"/>
      <c r="IW52" s="139"/>
      <c r="IX52" s="139"/>
      <c r="IY52" s="139"/>
      <c r="IZ52" s="139"/>
      <c r="JA52" s="139"/>
      <c r="JB52" s="139"/>
      <c r="JC52" s="139"/>
      <c r="JD52" s="139"/>
      <c r="JE52" s="139"/>
      <c r="JF52" s="139"/>
      <c r="JG52" s="139"/>
      <c r="JH52" s="139"/>
      <c r="JI52" s="139"/>
      <c r="JJ52" s="139"/>
      <c r="JK52" s="139"/>
      <c r="JL52" s="139"/>
      <c r="JM52" s="139"/>
      <c r="JN52" s="139"/>
      <c r="JO52" s="139"/>
      <c r="JP52" s="139"/>
      <c r="JQ52" s="139"/>
      <c r="JR52" s="139"/>
      <c r="JS52" s="139"/>
      <c r="JT52" s="139"/>
      <c r="JU52" s="139"/>
      <c r="JV52" s="139"/>
      <c r="JW52" s="139"/>
      <c r="JX52" s="139"/>
      <c r="JY52" s="139"/>
      <c r="JZ52" s="139"/>
      <c r="KA52" s="139"/>
      <c r="KB52" s="139"/>
      <c r="KC52" s="139"/>
      <c r="KD52" s="139"/>
      <c r="KE52" s="139"/>
      <c r="KF52" s="139"/>
      <c r="KG52" s="139"/>
      <c r="KH52" s="139"/>
      <c r="KI52" s="139"/>
      <c r="KJ52" s="139"/>
      <c r="KK52" s="139"/>
      <c r="KL52" s="139"/>
      <c r="KM52" s="139"/>
      <c r="KN52" s="139"/>
      <c r="KO52" s="139"/>
      <c r="KP52" s="139"/>
      <c r="KQ52" s="139"/>
      <c r="KR52" s="139"/>
      <c r="KS52" s="139"/>
      <c r="KT52" s="139"/>
      <c r="KU52" s="139"/>
      <c r="KV52" s="139"/>
      <c r="KW52" s="139"/>
      <c r="KX52" s="139"/>
      <c r="KY52" s="139"/>
      <c r="KZ52" s="139"/>
      <c r="LA52" s="139"/>
      <c r="LB52" s="139"/>
      <c r="LC52" s="139"/>
      <c r="LD52" s="139"/>
      <c r="LE52" s="139"/>
      <c r="LF52" s="139"/>
      <c r="LG52" s="139"/>
      <c r="LH52" s="139"/>
      <c r="LI52" s="139"/>
      <c r="LJ52" s="139"/>
      <c r="LK52" s="139"/>
      <c r="LL52" s="139"/>
      <c r="LM52" s="139"/>
      <c r="LN52" s="139"/>
      <c r="LO52" s="139"/>
      <c r="LP52" s="139"/>
      <c r="LQ52" s="139"/>
      <c r="LR52" s="139"/>
      <c r="LS52" s="139"/>
      <c r="LT52" s="139"/>
      <c r="LU52" s="139"/>
      <c r="LV52" s="139"/>
      <c r="LW52" s="139"/>
      <c r="LX52" s="139"/>
      <c r="LY52" s="139"/>
      <c r="LZ52" s="139"/>
      <c r="MA52" s="139"/>
      <c r="MB52" s="139"/>
      <c r="MC52" s="139"/>
      <c r="MD52" s="139"/>
      <c r="ME52" s="139"/>
      <c r="MF52" s="139"/>
      <c r="MG52" s="139"/>
      <c r="MH52" s="139"/>
      <c r="MI52" s="139"/>
      <c r="MJ52" s="139"/>
      <c r="MK52" s="139"/>
      <c r="ML52" s="139"/>
      <c r="MM52" s="139"/>
      <c r="MN52" s="139"/>
      <c r="MO52" s="139"/>
      <c r="MP52" s="139"/>
      <c r="MQ52" s="139"/>
      <c r="MR52" s="139"/>
      <c r="MS52" s="139"/>
      <c r="MT52" s="139"/>
      <c r="MU52" s="139"/>
      <c r="MV52" s="139"/>
      <c r="MW52" s="139"/>
      <c r="MX52" s="139"/>
      <c r="MY52" s="139"/>
      <c r="MZ52" s="139"/>
      <c r="NA52" s="139"/>
      <c r="NB52" s="139"/>
      <c r="NC52" s="139"/>
      <c r="ND52" s="139"/>
      <c r="NE52" s="139"/>
      <c r="NF52" s="139"/>
      <c r="NG52" s="139"/>
      <c r="NH52" s="139"/>
      <c r="NI52" s="139"/>
      <c r="NJ52" s="139"/>
      <c r="NK52" s="139"/>
      <c r="NL52" s="139"/>
      <c r="NM52" s="139"/>
      <c r="NN52" s="139"/>
      <c r="NO52" s="139"/>
      <c r="NP52" s="139"/>
      <c r="NQ52" s="139"/>
      <c r="NR52" s="139"/>
      <c r="NS52" s="139"/>
      <c r="NT52" s="139"/>
      <c r="NU52" s="139"/>
      <c r="NV52" s="139"/>
      <c r="NW52" s="139"/>
      <c r="NX52" s="139"/>
      <c r="NY52" s="139"/>
      <c r="NZ52" s="139"/>
      <c r="OA52" s="139"/>
      <c r="OB52" s="139"/>
      <c r="OC52" s="139"/>
      <c r="OD52" s="139"/>
      <c r="OE52" s="139"/>
      <c r="OF52" s="139"/>
      <c r="OG52" s="139"/>
      <c r="OH52" s="139"/>
      <c r="OI52" s="139"/>
      <c r="OJ52" s="139"/>
      <c r="OK52" s="139"/>
      <c r="OL52" s="139"/>
      <c r="OM52" s="139"/>
      <c r="ON52" s="139"/>
      <c r="OO52" s="139"/>
      <c r="OP52" s="139"/>
      <c r="OQ52" s="139"/>
      <c r="OR52" s="139"/>
      <c r="OS52" s="139"/>
      <c r="OT52" s="139"/>
      <c r="OU52" s="139"/>
      <c r="OV52" s="139"/>
      <c r="OW52" s="139"/>
      <c r="OX52" s="139"/>
      <c r="OY52" s="139"/>
      <c r="OZ52" s="139"/>
      <c r="PA52" s="139"/>
      <c r="PB52" s="139"/>
      <c r="PC52" s="139"/>
      <c r="PD52" s="139"/>
      <c r="PE52" s="139"/>
      <c r="PF52" s="139"/>
      <c r="PG52" s="139"/>
    </row>
    <row r="53" spans="1:423" s="140" customFormat="1" x14ac:dyDescent="0.25">
      <c r="A53" s="2"/>
      <c r="B53" s="2"/>
    </row>
    <row r="54" spans="1:423" s="140" customFormat="1" x14ac:dyDescent="0.25">
      <c r="A54" s="31"/>
      <c r="B54" s="31"/>
      <c r="C54" s="141"/>
      <c r="D54" s="142">
        <v>1</v>
      </c>
      <c r="E54" s="142">
        <v>1</v>
      </c>
      <c r="F54" s="142">
        <v>1</v>
      </c>
      <c r="G54" s="142">
        <v>1</v>
      </c>
      <c r="H54" s="142">
        <v>1</v>
      </c>
      <c r="I54" s="142">
        <v>1</v>
      </c>
      <c r="J54" s="142">
        <v>1</v>
      </c>
      <c r="K54" s="142">
        <v>1</v>
      </c>
      <c r="L54" s="142">
        <v>1</v>
      </c>
      <c r="M54" s="142">
        <v>1</v>
      </c>
      <c r="N54" s="142">
        <v>1</v>
      </c>
      <c r="O54" s="142">
        <v>1</v>
      </c>
      <c r="P54" s="142">
        <v>2</v>
      </c>
      <c r="Q54" s="142">
        <v>2</v>
      </c>
      <c r="R54" s="142">
        <v>2</v>
      </c>
      <c r="S54" s="142">
        <v>2</v>
      </c>
      <c r="T54" s="142">
        <v>2</v>
      </c>
      <c r="U54" s="142">
        <v>2</v>
      </c>
      <c r="V54" s="142">
        <v>2</v>
      </c>
      <c r="W54" s="142">
        <v>2</v>
      </c>
      <c r="X54" s="142">
        <v>2</v>
      </c>
      <c r="Y54" s="142">
        <v>2</v>
      </c>
      <c r="Z54" s="142">
        <v>2</v>
      </c>
      <c r="AA54" s="142">
        <v>2</v>
      </c>
      <c r="AB54" s="142">
        <v>3</v>
      </c>
      <c r="AC54" s="142">
        <v>3</v>
      </c>
      <c r="AD54" s="142">
        <v>3</v>
      </c>
      <c r="AE54" s="142">
        <v>3</v>
      </c>
      <c r="AF54" s="142">
        <v>3</v>
      </c>
      <c r="AG54" s="142">
        <v>3</v>
      </c>
      <c r="AH54" s="142">
        <v>3</v>
      </c>
      <c r="AI54" s="142">
        <v>3</v>
      </c>
      <c r="AJ54" s="142">
        <v>3</v>
      </c>
      <c r="AK54" s="142">
        <v>3</v>
      </c>
      <c r="AL54" s="142">
        <v>3</v>
      </c>
      <c r="AM54" s="142">
        <v>3</v>
      </c>
      <c r="AN54" s="142">
        <v>4</v>
      </c>
      <c r="AO54" s="142">
        <v>4</v>
      </c>
      <c r="AP54" s="142">
        <v>4</v>
      </c>
      <c r="AQ54" s="142">
        <v>4</v>
      </c>
      <c r="AR54" s="142">
        <v>4</v>
      </c>
      <c r="AS54" s="142">
        <v>4</v>
      </c>
      <c r="AT54" s="142">
        <v>4</v>
      </c>
      <c r="AU54" s="142">
        <v>4</v>
      </c>
      <c r="AV54" s="142">
        <v>4</v>
      </c>
      <c r="AW54" s="142">
        <v>4</v>
      </c>
      <c r="AX54" s="142">
        <v>4</v>
      </c>
      <c r="AY54" s="142">
        <v>4</v>
      </c>
      <c r="AZ54" s="142">
        <v>5</v>
      </c>
      <c r="BA54" s="142">
        <v>5</v>
      </c>
      <c r="BB54" s="142">
        <v>5</v>
      </c>
      <c r="BC54" s="142">
        <v>5</v>
      </c>
      <c r="BD54" s="142">
        <v>5</v>
      </c>
      <c r="BE54" s="142">
        <v>5</v>
      </c>
      <c r="BF54" s="142">
        <v>5</v>
      </c>
      <c r="BG54" s="142">
        <v>5</v>
      </c>
      <c r="BH54" s="142">
        <v>5</v>
      </c>
      <c r="BI54" s="142">
        <v>5</v>
      </c>
      <c r="BJ54" s="142">
        <v>5</v>
      </c>
      <c r="BK54" s="142">
        <v>5</v>
      </c>
      <c r="BL54" s="142">
        <v>6</v>
      </c>
      <c r="BM54" s="142">
        <v>6</v>
      </c>
      <c r="BN54" s="142">
        <v>6</v>
      </c>
      <c r="BO54" s="142">
        <v>6</v>
      </c>
      <c r="BP54" s="142">
        <v>6</v>
      </c>
      <c r="BQ54" s="142">
        <v>6</v>
      </c>
      <c r="BR54" s="142">
        <v>6</v>
      </c>
      <c r="BS54" s="142">
        <v>6</v>
      </c>
      <c r="BT54" s="142">
        <v>6</v>
      </c>
      <c r="BU54" s="142">
        <v>6</v>
      </c>
      <c r="BV54" s="142">
        <v>6</v>
      </c>
      <c r="BW54" s="142">
        <v>6</v>
      </c>
      <c r="BX54" s="142">
        <v>7</v>
      </c>
      <c r="BY54" s="142">
        <v>7</v>
      </c>
      <c r="BZ54" s="142">
        <v>7</v>
      </c>
      <c r="CA54" s="142">
        <v>7</v>
      </c>
      <c r="CB54" s="142">
        <v>7</v>
      </c>
      <c r="CC54" s="142">
        <v>7</v>
      </c>
      <c r="CD54" s="142">
        <v>7</v>
      </c>
      <c r="CE54" s="142">
        <v>7</v>
      </c>
      <c r="CF54" s="142">
        <v>7</v>
      </c>
      <c r="CG54" s="142">
        <v>7</v>
      </c>
      <c r="CH54" s="142">
        <v>7</v>
      </c>
      <c r="CI54" s="142">
        <v>7</v>
      </c>
      <c r="CJ54" s="142">
        <v>8</v>
      </c>
      <c r="CK54" s="142">
        <v>8</v>
      </c>
      <c r="CL54" s="142">
        <v>8</v>
      </c>
      <c r="CM54" s="142">
        <v>8</v>
      </c>
      <c r="CN54" s="142">
        <v>8</v>
      </c>
      <c r="CO54" s="142">
        <v>8</v>
      </c>
      <c r="CP54" s="142">
        <v>8</v>
      </c>
      <c r="CQ54" s="142">
        <v>8</v>
      </c>
      <c r="CR54" s="142">
        <v>8</v>
      </c>
      <c r="CS54" s="142">
        <v>8</v>
      </c>
      <c r="CT54" s="142">
        <v>8</v>
      </c>
      <c r="CU54" s="142">
        <v>8</v>
      </c>
      <c r="CV54" s="142">
        <v>9</v>
      </c>
      <c r="CW54" s="142">
        <v>9</v>
      </c>
      <c r="CX54" s="142">
        <v>9</v>
      </c>
      <c r="CY54" s="142">
        <v>9</v>
      </c>
      <c r="CZ54" s="142">
        <v>9</v>
      </c>
      <c r="DA54" s="142">
        <v>9</v>
      </c>
      <c r="DB54" s="142">
        <v>9</v>
      </c>
      <c r="DC54" s="142">
        <v>9</v>
      </c>
      <c r="DD54" s="142">
        <v>9</v>
      </c>
      <c r="DE54" s="142">
        <v>9</v>
      </c>
      <c r="DF54" s="142">
        <v>9</v>
      </c>
      <c r="DG54" s="142">
        <v>9</v>
      </c>
      <c r="DH54" s="142">
        <v>10</v>
      </c>
      <c r="DI54" s="142">
        <v>10</v>
      </c>
      <c r="DJ54" s="142">
        <v>10</v>
      </c>
      <c r="DK54" s="142">
        <v>10</v>
      </c>
      <c r="DL54" s="142">
        <v>10</v>
      </c>
      <c r="DM54" s="142">
        <v>10</v>
      </c>
      <c r="DN54" s="142">
        <v>10</v>
      </c>
      <c r="DO54" s="142">
        <v>10</v>
      </c>
      <c r="DP54" s="142">
        <v>10</v>
      </c>
      <c r="DQ54" s="142">
        <v>10</v>
      </c>
      <c r="DR54" s="142">
        <v>10</v>
      </c>
      <c r="DS54" s="142">
        <v>10</v>
      </c>
      <c r="DT54" s="142">
        <v>11</v>
      </c>
      <c r="DU54" s="142">
        <v>11</v>
      </c>
      <c r="DV54" s="142">
        <v>11</v>
      </c>
      <c r="DW54" s="142">
        <v>11</v>
      </c>
      <c r="DX54" s="142">
        <v>11</v>
      </c>
      <c r="DY54" s="142">
        <v>11</v>
      </c>
      <c r="DZ54" s="142">
        <v>11</v>
      </c>
      <c r="EA54" s="142">
        <v>11</v>
      </c>
      <c r="EB54" s="142">
        <v>11</v>
      </c>
      <c r="EC54" s="142">
        <v>11</v>
      </c>
      <c r="ED54" s="142">
        <v>11</v>
      </c>
      <c r="EE54" s="142">
        <v>11</v>
      </c>
      <c r="EF54" s="142">
        <v>12</v>
      </c>
      <c r="EG54" s="142">
        <v>12</v>
      </c>
      <c r="EH54" s="142">
        <v>12</v>
      </c>
      <c r="EI54" s="142">
        <v>12</v>
      </c>
      <c r="EJ54" s="142">
        <v>12</v>
      </c>
      <c r="EK54" s="142">
        <v>12</v>
      </c>
      <c r="EL54" s="142">
        <v>12</v>
      </c>
      <c r="EM54" s="142">
        <v>12</v>
      </c>
      <c r="EN54" s="142">
        <v>12</v>
      </c>
      <c r="EO54" s="142">
        <v>12</v>
      </c>
      <c r="EP54" s="142">
        <v>12</v>
      </c>
      <c r="EQ54" s="142">
        <v>12</v>
      </c>
      <c r="ER54" s="142">
        <v>13</v>
      </c>
      <c r="ES54" s="142">
        <v>13</v>
      </c>
      <c r="ET54" s="142">
        <v>13</v>
      </c>
      <c r="EU54" s="142">
        <v>13</v>
      </c>
      <c r="EV54" s="142">
        <v>13</v>
      </c>
      <c r="EW54" s="142">
        <v>13</v>
      </c>
      <c r="EX54" s="142">
        <v>13</v>
      </c>
      <c r="EY54" s="142">
        <v>13</v>
      </c>
      <c r="EZ54" s="142">
        <v>13</v>
      </c>
      <c r="FA54" s="142">
        <v>13</v>
      </c>
      <c r="FB54" s="142">
        <v>13</v>
      </c>
      <c r="FC54" s="142">
        <v>13</v>
      </c>
      <c r="FD54" s="142">
        <v>14</v>
      </c>
      <c r="FE54" s="142">
        <v>14</v>
      </c>
      <c r="FF54" s="142">
        <v>14</v>
      </c>
      <c r="FG54" s="142">
        <v>14</v>
      </c>
      <c r="FH54" s="142">
        <v>14</v>
      </c>
      <c r="FI54" s="142">
        <v>14</v>
      </c>
      <c r="FJ54" s="142">
        <v>14</v>
      </c>
      <c r="FK54" s="142">
        <v>14</v>
      </c>
      <c r="FL54" s="142">
        <v>14</v>
      </c>
      <c r="FM54" s="142">
        <v>14</v>
      </c>
      <c r="FN54" s="142">
        <v>14</v>
      </c>
      <c r="FO54" s="142">
        <v>14</v>
      </c>
      <c r="FP54" s="142">
        <v>15</v>
      </c>
      <c r="FQ54" s="142">
        <v>15</v>
      </c>
      <c r="FR54" s="142">
        <v>15</v>
      </c>
      <c r="FS54" s="142">
        <v>15</v>
      </c>
      <c r="FT54" s="142">
        <v>15</v>
      </c>
      <c r="FU54" s="142">
        <v>15</v>
      </c>
      <c r="FV54" s="142">
        <v>15</v>
      </c>
      <c r="FW54" s="142">
        <v>15</v>
      </c>
      <c r="FX54" s="142">
        <v>15</v>
      </c>
      <c r="FY54" s="142">
        <v>15</v>
      </c>
      <c r="FZ54" s="142">
        <v>15</v>
      </c>
      <c r="GA54" s="142">
        <v>15</v>
      </c>
      <c r="GB54" s="142">
        <v>16</v>
      </c>
      <c r="GC54" s="142">
        <v>16</v>
      </c>
      <c r="GD54" s="142">
        <v>16</v>
      </c>
      <c r="GE54" s="142">
        <v>16</v>
      </c>
      <c r="GF54" s="142">
        <v>16</v>
      </c>
      <c r="GG54" s="142">
        <v>16</v>
      </c>
      <c r="GH54" s="142">
        <v>16</v>
      </c>
      <c r="GI54" s="142">
        <v>16</v>
      </c>
      <c r="GJ54" s="142">
        <v>16</v>
      </c>
      <c r="GK54" s="142">
        <v>16</v>
      </c>
      <c r="GL54" s="142">
        <v>16</v>
      </c>
      <c r="GM54" s="142">
        <v>16</v>
      </c>
      <c r="GN54" s="142">
        <v>17</v>
      </c>
      <c r="GO54" s="142">
        <v>17</v>
      </c>
      <c r="GP54" s="142">
        <v>17</v>
      </c>
      <c r="GQ54" s="142">
        <v>17</v>
      </c>
      <c r="GR54" s="142">
        <v>17</v>
      </c>
      <c r="GS54" s="142">
        <v>17</v>
      </c>
      <c r="GT54" s="142">
        <v>17</v>
      </c>
      <c r="GU54" s="142">
        <v>17</v>
      </c>
      <c r="GV54" s="142">
        <v>17</v>
      </c>
      <c r="GW54" s="142">
        <v>17</v>
      </c>
      <c r="GX54" s="142">
        <v>17</v>
      </c>
      <c r="GY54" s="142">
        <v>17</v>
      </c>
      <c r="GZ54" s="142">
        <v>18</v>
      </c>
      <c r="HA54" s="142">
        <v>18</v>
      </c>
      <c r="HB54" s="142">
        <v>18</v>
      </c>
      <c r="HC54" s="142">
        <v>18</v>
      </c>
      <c r="HD54" s="142">
        <v>18</v>
      </c>
      <c r="HE54" s="142">
        <v>18</v>
      </c>
      <c r="HF54" s="142">
        <v>18</v>
      </c>
      <c r="HG54" s="142">
        <v>18</v>
      </c>
      <c r="HH54" s="142">
        <v>18</v>
      </c>
      <c r="HI54" s="142">
        <v>18</v>
      </c>
      <c r="HJ54" s="142">
        <v>18</v>
      </c>
      <c r="HK54" s="142">
        <v>18</v>
      </c>
      <c r="HL54" s="142">
        <v>19</v>
      </c>
      <c r="HM54" s="142">
        <v>19</v>
      </c>
      <c r="HN54" s="142">
        <v>19</v>
      </c>
      <c r="HO54" s="142">
        <v>19</v>
      </c>
      <c r="HP54" s="142">
        <v>19</v>
      </c>
      <c r="HQ54" s="142">
        <v>19</v>
      </c>
      <c r="HR54" s="142">
        <v>19</v>
      </c>
      <c r="HS54" s="142">
        <v>19</v>
      </c>
      <c r="HT54" s="142">
        <v>19</v>
      </c>
      <c r="HU54" s="142">
        <v>19</v>
      </c>
      <c r="HV54" s="142">
        <v>19</v>
      </c>
      <c r="HW54" s="142">
        <v>19</v>
      </c>
      <c r="HX54" s="142">
        <v>20</v>
      </c>
      <c r="HY54" s="142">
        <v>20</v>
      </c>
      <c r="HZ54" s="142">
        <v>20</v>
      </c>
      <c r="IA54" s="142">
        <v>20</v>
      </c>
      <c r="IB54" s="142">
        <v>20</v>
      </c>
      <c r="IC54" s="142">
        <v>20</v>
      </c>
      <c r="ID54" s="142">
        <v>20</v>
      </c>
      <c r="IE54" s="142">
        <v>20</v>
      </c>
      <c r="IF54" s="142">
        <v>20</v>
      </c>
      <c r="IG54" s="142">
        <v>20</v>
      </c>
      <c r="IH54" s="142">
        <v>20</v>
      </c>
      <c r="II54" s="142">
        <v>20</v>
      </c>
      <c r="IJ54" s="142">
        <v>21</v>
      </c>
      <c r="IK54" s="142">
        <v>21</v>
      </c>
      <c r="IL54" s="142">
        <v>21</v>
      </c>
      <c r="IM54" s="142">
        <v>21</v>
      </c>
      <c r="IN54" s="142">
        <v>21</v>
      </c>
      <c r="IO54" s="142">
        <v>21</v>
      </c>
      <c r="IP54" s="142">
        <v>21</v>
      </c>
      <c r="IQ54" s="142">
        <v>21</v>
      </c>
      <c r="IR54" s="142">
        <v>21</v>
      </c>
      <c r="IS54" s="142">
        <v>21</v>
      </c>
      <c r="IT54" s="142">
        <v>21</v>
      </c>
      <c r="IU54" s="142">
        <v>21</v>
      </c>
      <c r="IV54" s="142">
        <v>22</v>
      </c>
      <c r="IW54" s="142">
        <v>22</v>
      </c>
      <c r="IX54" s="142">
        <v>22</v>
      </c>
      <c r="IY54" s="142">
        <v>22</v>
      </c>
      <c r="IZ54" s="142">
        <v>22</v>
      </c>
      <c r="JA54" s="142">
        <v>22</v>
      </c>
      <c r="JB54" s="142">
        <v>22</v>
      </c>
      <c r="JC54" s="142">
        <v>22</v>
      </c>
      <c r="JD54" s="142">
        <v>22</v>
      </c>
      <c r="JE54" s="142">
        <v>22</v>
      </c>
      <c r="JF54" s="142">
        <v>22</v>
      </c>
      <c r="JG54" s="142">
        <v>22</v>
      </c>
      <c r="JH54" s="142">
        <v>23</v>
      </c>
      <c r="JI54" s="142">
        <v>23</v>
      </c>
      <c r="JJ54" s="142">
        <v>23</v>
      </c>
      <c r="JK54" s="142">
        <v>23</v>
      </c>
      <c r="JL54" s="142">
        <v>23</v>
      </c>
      <c r="JM54" s="142">
        <v>23</v>
      </c>
      <c r="JN54" s="142">
        <v>23</v>
      </c>
      <c r="JO54" s="142">
        <v>23</v>
      </c>
      <c r="JP54" s="142">
        <v>23</v>
      </c>
      <c r="JQ54" s="142">
        <v>23</v>
      </c>
      <c r="JR54" s="142">
        <v>23</v>
      </c>
      <c r="JS54" s="142">
        <v>23</v>
      </c>
      <c r="JT54" s="142">
        <v>24</v>
      </c>
      <c r="JU54" s="142">
        <v>24</v>
      </c>
      <c r="JV54" s="142">
        <v>24</v>
      </c>
      <c r="JW54" s="142">
        <v>24</v>
      </c>
      <c r="JX54" s="142">
        <v>24</v>
      </c>
      <c r="JY54" s="142">
        <v>24</v>
      </c>
      <c r="JZ54" s="142">
        <v>24</v>
      </c>
      <c r="KA54" s="142">
        <v>24</v>
      </c>
      <c r="KB54" s="142">
        <v>24</v>
      </c>
      <c r="KC54" s="142">
        <v>24</v>
      </c>
      <c r="KD54" s="142">
        <v>24</v>
      </c>
      <c r="KE54" s="142">
        <v>24</v>
      </c>
      <c r="KF54" s="142">
        <v>25</v>
      </c>
      <c r="KG54" s="142">
        <v>25</v>
      </c>
      <c r="KH54" s="142">
        <v>25</v>
      </c>
      <c r="KI54" s="142">
        <v>25</v>
      </c>
      <c r="KJ54" s="142">
        <v>25</v>
      </c>
      <c r="KK54" s="142">
        <v>25</v>
      </c>
      <c r="KL54" s="142">
        <v>25</v>
      </c>
      <c r="KM54" s="142">
        <v>25</v>
      </c>
      <c r="KN54" s="142">
        <v>25</v>
      </c>
      <c r="KO54" s="142">
        <v>25</v>
      </c>
      <c r="KP54" s="142">
        <v>25</v>
      </c>
      <c r="KQ54" s="142">
        <v>25</v>
      </c>
      <c r="KR54" s="142">
        <v>26</v>
      </c>
      <c r="KS54" s="142">
        <v>26</v>
      </c>
      <c r="KT54" s="142">
        <v>26</v>
      </c>
      <c r="KU54" s="142">
        <v>26</v>
      </c>
      <c r="KV54" s="142">
        <v>26</v>
      </c>
      <c r="KW54" s="142">
        <v>26</v>
      </c>
      <c r="KX54" s="142">
        <v>26</v>
      </c>
      <c r="KY54" s="142">
        <v>26</v>
      </c>
      <c r="KZ54" s="142">
        <v>26</v>
      </c>
      <c r="LA54" s="142">
        <v>26</v>
      </c>
      <c r="LB54" s="142">
        <v>26</v>
      </c>
      <c r="LC54" s="142">
        <v>26</v>
      </c>
      <c r="LD54" s="142">
        <v>27</v>
      </c>
      <c r="LE54" s="142">
        <v>27</v>
      </c>
      <c r="LF54" s="142">
        <v>27</v>
      </c>
      <c r="LG54" s="142">
        <v>27</v>
      </c>
      <c r="LH54" s="142">
        <v>27</v>
      </c>
      <c r="LI54" s="142">
        <v>27</v>
      </c>
      <c r="LJ54" s="142">
        <v>27</v>
      </c>
      <c r="LK54" s="142">
        <v>27</v>
      </c>
      <c r="LL54" s="142">
        <v>27</v>
      </c>
      <c r="LM54" s="142">
        <v>27</v>
      </c>
      <c r="LN54" s="142">
        <v>27</v>
      </c>
      <c r="LO54" s="142">
        <v>27</v>
      </c>
      <c r="LP54" s="142">
        <v>28</v>
      </c>
      <c r="LQ54" s="142">
        <v>28</v>
      </c>
      <c r="LR54" s="142">
        <v>28</v>
      </c>
      <c r="LS54" s="142">
        <v>28</v>
      </c>
      <c r="LT54" s="142">
        <v>28</v>
      </c>
      <c r="LU54" s="142">
        <v>28</v>
      </c>
      <c r="LV54" s="142">
        <v>28</v>
      </c>
      <c r="LW54" s="142">
        <v>28</v>
      </c>
      <c r="LX54" s="142">
        <v>28</v>
      </c>
      <c r="LY54" s="142">
        <v>28</v>
      </c>
      <c r="LZ54" s="142">
        <v>28</v>
      </c>
      <c r="MA54" s="142">
        <v>28</v>
      </c>
      <c r="MB54" s="142">
        <v>29</v>
      </c>
      <c r="MC54" s="142">
        <v>29</v>
      </c>
      <c r="MD54" s="142">
        <v>29</v>
      </c>
      <c r="ME54" s="142">
        <v>29</v>
      </c>
      <c r="MF54" s="142">
        <v>29</v>
      </c>
      <c r="MG54" s="142">
        <v>29</v>
      </c>
      <c r="MH54" s="142">
        <v>29</v>
      </c>
      <c r="MI54" s="142">
        <v>29</v>
      </c>
      <c r="MJ54" s="142">
        <v>29</v>
      </c>
      <c r="MK54" s="142">
        <v>29</v>
      </c>
      <c r="ML54" s="142">
        <v>29</v>
      </c>
      <c r="MM54" s="142">
        <v>29</v>
      </c>
      <c r="MN54" s="142">
        <v>30</v>
      </c>
      <c r="MO54" s="142">
        <v>30</v>
      </c>
      <c r="MP54" s="142">
        <v>30</v>
      </c>
      <c r="MQ54" s="142">
        <v>30</v>
      </c>
      <c r="MR54" s="142">
        <v>30</v>
      </c>
      <c r="MS54" s="142">
        <v>30</v>
      </c>
      <c r="MT54" s="142">
        <v>30</v>
      </c>
      <c r="MU54" s="142">
        <v>30</v>
      </c>
      <c r="MV54" s="142">
        <v>30</v>
      </c>
      <c r="MW54" s="142">
        <v>30</v>
      </c>
      <c r="MX54" s="142">
        <v>30</v>
      </c>
      <c r="MY54" s="142">
        <v>30</v>
      </c>
      <c r="MZ54" s="142">
        <v>31</v>
      </c>
      <c r="NA54" s="142">
        <v>31</v>
      </c>
      <c r="NB54" s="142">
        <v>31</v>
      </c>
      <c r="NC54" s="142">
        <v>31</v>
      </c>
      <c r="ND54" s="142">
        <v>31</v>
      </c>
      <c r="NE54" s="142">
        <v>31</v>
      </c>
      <c r="NF54" s="142">
        <v>31</v>
      </c>
      <c r="NG54" s="142">
        <v>31</v>
      </c>
      <c r="NH54" s="142">
        <v>31</v>
      </c>
      <c r="NI54" s="142">
        <v>31</v>
      </c>
      <c r="NJ54" s="142">
        <v>31</v>
      </c>
      <c r="NK54" s="142">
        <v>31</v>
      </c>
      <c r="NL54" s="142">
        <v>32</v>
      </c>
      <c r="NM54" s="142">
        <v>32</v>
      </c>
      <c r="NN54" s="142">
        <v>32</v>
      </c>
      <c r="NO54" s="142">
        <v>32</v>
      </c>
      <c r="NP54" s="142">
        <v>32</v>
      </c>
      <c r="NQ54" s="142">
        <v>32</v>
      </c>
      <c r="NR54" s="142">
        <v>32</v>
      </c>
      <c r="NS54" s="142">
        <v>32</v>
      </c>
      <c r="NT54" s="142">
        <v>32</v>
      </c>
      <c r="NU54" s="142">
        <v>32</v>
      </c>
      <c r="NV54" s="142">
        <v>32</v>
      </c>
      <c r="NW54" s="142">
        <v>32</v>
      </c>
      <c r="NX54" s="142">
        <v>33</v>
      </c>
      <c r="NY54" s="142">
        <v>33</v>
      </c>
      <c r="NZ54" s="142">
        <v>33</v>
      </c>
      <c r="OA54" s="142">
        <v>33</v>
      </c>
      <c r="OB54" s="142">
        <v>33</v>
      </c>
      <c r="OC54" s="142">
        <v>33</v>
      </c>
      <c r="OD54" s="142">
        <v>33</v>
      </c>
      <c r="OE54" s="142">
        <v>33</v>
      </c>
      <c r="OF54" s="142">
        <v>33</v>
      </c>
      <c r="OG54" s="142">
        <v>33</v>
      </c>
      <c r="OH54" s="142">
        <v>33</v>
      </c>
      <c r="OI54" s="142">
        <v>33</v>
      </c>
      <c r="OJ54" s="142">
        <v>34</v>
      </c>
      <c r="OK54" s="142">
        <v>34</v>
      </c>
      <c r="OL54" s="142">
        <v>34</v>
      </c>
      <c r="OM54" s="142">
        <v>34</v>
      </c>
      <c r="ON54" s="142">
        <v>34</v>
      </c>
      <c r="OO54" s="142">
        <v>34</v>
      </c>
      <c r="OP54" s="142">
        <v>34</v>
      </c>
      <c r="OQ54" s="142">
        <v>34</v>
      </c>
      <c r="OR54" s="142">
        <v>34</v>
      </c>
      <c r="OS54" s="142">
        <v>34</v>
      </c>
      <c r="OT54" s="142">
        <v>34</v>
      </c>
      <c r="OU54" s="142">
        <v>34</v>
      </c>
      <c r="OV54" s="142">
        <v>35</v>
      </c>
      <c r="OW54" s="142">
        <v>35</v>
      </c>
      <c r="OX54" s="142">
        <v>35</v>
      </c>
      <c r="OY54" s="142">
        <v>35</v>
      </c>
      <c r="OZ54" s="142">
        <v>35</v>
      </c>
      <c r="PA54" s="142">
        <v>35</v>
      </c>
      <c r="PB54" s="142">
        <v>35</v>
      </c>
      <c r="PC54" s="142">
        <v>35</v>
      </c>
      <c r="PD54" s="142">
        <v>35</v>
      </c>
      <c r="PE54" s="142">
        <v>35</v>
      </c>
      <c r="PF54" s="142">
        <v>35</v>
      </c>
      <c r="PG54" s="142">
        <v>35</v>
      </c>
    </row>
    <row r="55" spans="1:423" s="140" customFormat="1" x14ac:dyDescent="0.25">
      <c r="A55" s="430" t="s">
        <v>256</v>
      </c>
      <c r="B55" s="431"/>
      <c r="C55" s="145"/>
      <c r="D55" s="142" t="s">
        <v>10</v>
      </c>
      <c r="E55" s="142" t="s">
        <v>11</v>
      </c>
      <c r="F55" s="142" t="s">
        <v>12</v>
      </c>
      <c r="G55" s="142" t="s">
        <v>13</v>
      </c>
      <c r="H55" s="142" t="s">
        <v>14</v>
      </c>
      <c r="I55" s="142" t="s">
        <v>15</v>
      </c>
      <c r="J55" s="142" t="s">
        <v>16</v>
      </c>
      <c r="K55" s="142" t="s">
        <v>17</v>
      </c>
      <c r="L55" s="142" t="s">
        <v>18</v>
      </c>
      <c r="M55" s="142" t="s">
        <v>19</v>
      </c>
      <c r="N55" s="142" t="s">
        <v>20</v>
      </c>
      <c r="O55" s="142" t="s">
        <v>21</v>
      </c>
      <c r="P55" s="142" t="s">
        <v>22</v>
      </c>
      <c r="Q55" s="142" t="s">
        <v>23</v>
      </c>
      <c r="R55" s="142" t="s">
        <v>24</v>
      </c>
      <c r="S55" s="142" t="s">
        <v>25</v>
      </c>
      <c r="T55" s="142" t="s">
        <v>26</v>
      </c>
      <c r="U55" s="142" t="s">
        <v>27</v>
      </c>
      <c r="V55" s="142" t="s">
        <v>28</v>
      </c>
      <c r="W55" s="142" t="s">
        <v>29</v>
      </c>
      <c r="X55" s="142" t="s">
        <v>30</v>
      </c>
      <c r="Y55" s="142" t="s">
        <v>31</v>
      </c>
      <c r="Z55" s="142" t="s">
        <v>32</v>
      </c>
      <c r="AA55" s="142" t="s">
        <v>33</v>
      </c>
      <c r="AB55" s="142" t="s">
        <v>34</v>
      </c>
      <c r="AC55" s="142" t="s">
        <v>35</v>
      </c>
      <c r="AD55" s="142" t="s">
        <v>36</v>
      </c>
      <c r="AE55" s="142" t="s">
        <v>37</v>
      </c>
      <c r="AF55" s="142" t="s">
        <v>38</v>
      </c>
      <c r="AG55" s="142" t="s">
        <v>39</v>
      </c>
      <c r="AH55" s="142" t="s">
        <v>40</v>
      </c>
      <c r="AI55" s="142" t="s">
        <v>41</v>
      </c>
      <c r="AJ55" s="142" t="s">
        <v>42</v>
      </c>
      <c r="AK55" s="142" t="s">
        <v>43</v>
      </c>
      <c r="AL55" s="142" t="s">
        <v>44</v>
      </c>
      <c r="AM55" s="142" t="s">
        <v>45</v>
      </c>
      <c r="AN55" s="142" t="s">
        <v>46</v>
      </c>
      <c r="AO55" s="142" t="s">
        <v>47</v>
      </c>
      <c r="AP55" s="142" t="s">
        <v>48</v>
      </c>
      <c r="AQ55" s="142" t="s">
        <v>49</v>
      </c>
      <c r="AR55" s="142" t="s">
        <v>50</v>
      </c>
      <c r="AS55" s="142" t="s">
        <v>51</v>
      </c>
      <c r="AT55" s="142" t="s">
        <v>52</v>
      </c>
      <c r="AU55" s="142" t="s">
        <v>53</v>
      </c>
      <c r="AV55" s="142" t="s">
        <v>54</v>
      </c>
      <c r="AW55" s="142" t="s">
        <v>55</v>
      </c>
      <c r="AX55" s="142" t="s">
        <v>56</v>
      </c>
      <c r="AY55" s="142" t="s">
        <v>57</v>
      </c>
      <c r="AZ55" s="142" t="s">
        <v>58</v>
      </c>
      <c r="BA55" s="142" t="s">
        <v>59</v>
      </c>
      <c r="BB55" s="142" t="s">
        <v>60</v>
      </c>
      <c r="BC55" s="142" t="s">
        <v>61</v>
      </c>
      <c r="BD55" s="142" t="s">
        <v>62</v>
      </c>
      <c r="BE55" s="142" t="s">
        <v>63</v>
      </c>
      <c r="BF55" s="142" t="s">
        <v>64</v>
      </c>
      <c r="BG55" s="142" t="s">
        <v>65</v>
      </c>
      <c r="BH55" s="142" t="s">
        <v>66</v>
      </c>
      <c r="BI55" s="142" t="s">
        <v>67</v>
      </c>
      <c r="BJ55" s="142" t="s">
        <v>68</v>
      </c>
      <c r="BK55" s="142" t="s">
        <v>69</v>
      </c>
      <c r="BL55" s="142" t="s">
        <v>70</v>
      </c>
      <c r="BM55" s="142" t="s">
        <v>71</v>
      </c>
      <c r="BN55" s="142" t="s">
        <v>72</v>
      </c>
      <c r="BO55" s="142" t="s">
        <v>73</v>
      </c>
      <c r="BP55" s="142" t="s">
        <v>74</v>
      </c>
      <c r="BQ55" s="142" t="s">
        <v>75</v>
      </c>
      <c r="BR55" s="142" t="s">
        <v>76</v>
      </c>
      <c r="BS55" s="142" t="s">
        <v>77</v>
      </c>
      <c r="BT55" s="142" t="s">
        <v>78</v>
      </c>
      <c r="BU55" s="142" t="s">
        <v>79</v>
      </c>
      <c r="BV55" s="142" t="s">
        <v>80</v>
      </c>
      <c r="BW55" s="142" t="s">
        <v>81</v>
      </c>
      <c r="BX55" s="142" t="s">
        <v>82</v>
      </c>
      <c r="BY55" s="142" t="s">
        <v>83</v>
      </c>
      <c r="BZ55" s="142" t="s">
        <v>84</v>
      </c>
      <c r="CA55" s="142" t="s">
        <v>85</v>
      </c>
      <c r="CB55" s="142" t="s">
        <v>86</v>
      </c>
      <c r="CC55" s="142" t="s">
        <v>87</v>
      </c>
      <c r="CD55" s="142" t="s">
        <v>88</v>
      </c>
      <c r="CE55" s="142" t="s">
        <v>89</v>
      </c>
      <c r="CF55" s="142" t="s">
        <v>90</v>
      </c>
      <c r="CG55" s="142" t="s">
        <v>91</v>
      </c>
      <c r="CH55" s="142" t="s">
        <v>92</v>
      </c>
      <c r="CI55" s="142" t="s">
        <v>93</v>
      </c>
      <c r="CJ55" s="142" t="s">
        <v>94</v>
      </c>
      <c r="CK55" s="142" t="s">
        <v>95</v>
      </c>
      <c r="CL55" s="142" t="s">
        <v>96</v>
      </c>
      <c r="CM55" s="142" t="s">
        <v>97</v>
      </c>
      <c r="CN55" s="142" t="s">
        <v>98</v>
      </c>
      <c r="CO55" s="142" t="s">
        <v>99</v>
      </c>
      <c r="CP55" s="142" t="s">
        <v>100</v>
      </c>
      <c r="CQ55" s="142" t="s">
        <v>101</v>
      </c>
      <c r="CR55" s="142" t="s">
        <v>102</v>
      </c>
      <c r="CS55" s="142" t="s">
        <v>103</v>
      </c>
      <c r="CT55" s="142" t="s">
        <v>104</v>
      </c>
      <c r="CU55" s="142" t="s">
        <v>105</v>
      </c>
      <c r="CV55" s="142" t="s">
        <v>106</v>
      </c>
      <c r="CW55" s="142" t="s">
        <v>107</v>
      </c>
      <c r="CX55" s="142" t="s">
        <v>108</v>
      </c>
      <c r="CY55" s="142" t="s">
        <v>109</v>
      </c>
      <c r="CZ55" s="142" t="s">
        <v>110</v>
      </c>
      <c r="DA55" s="142" t="s">
        <v>111</v>
      </c>
      <c r="DB55" s="142" t="s">
        <v>112</v>
      </c>
      <c r="DC55" s="142" t="s">
        <v>113</v>
      </c>
      <c r="DD55" s="142" t="s">
        <v>114</v>
      </c>
      <c r="DE55" s="142" t="s">
        <v>115</v>
      </c>
      <c r="DF55" s="142" t="s">
        <v>116</v>
      </c>
      <c r="DG55" s="142" t="s">
        <v>117</v>
      </c>
      <c r="DH55" s="142" t="s">
        <v>118</v>
      </c>
      <c r="DI55" s="142" t="s">
        <v>119</v>
      </c>
      <c r="DJ55" s="142" t="s">
        <v>120</v>
      </c>
      <c r="DK55" s="142" t="s">
        <v>121</v>
      </c>
      <c r="DL55" s="142" t="s">
        <v>122</v>
      </c>
      <c r="DM55" s="142" t="s">
        <v>123</v>
      </c>
      <c r="DN55" s="142" t="s">
        <v>124</v>
      </c>
      <c r="DO55" s="142" t="s">
        <v>125</v>
      </c>
      <c r="DP55" s="142" t="s">
        <v>126</v>
      </c>
      <c r="DQ55" s="142" t="s">
        <v>127</v>
      </c>
      <c r="DR55" s="142" t="s">
        <v>128</v>
      </c>
      <c r="DS55" s="142" t="s">
        <v>129</v>
      </c>
      <c r="DT55" s="142" t="s">
        <v>130</v>
      </c>
      <c r="DU55" s="142" t="s">
        <v>131</v>
      </c>
      <c r="DV55" s="142" t="s">
        <v>132</v>
      </c>
      <c r="DW55" s="142" t="s">
        <v>133</v>
      </c>
      <c r="DX55" s="142" t="s">
        <v>134</v>
      </c>
      <c r="DY55" s="142" t="s">
        <v>135</v>
      </c>
      <c r="DZ55" s="142" t="s">
        <v>136</v>
      </c>
      <c r="EA55" s="142" t="s">
        <v>137</v>
      </c>
      <c r="EB55" s="142" t="s">
        <v>138</v>
      </c>
      <c r="EC55" s="142" t="s">
        <v>139</v>
      </c>
      <c r="ED55" s="142" t="s">
        <v>140</v>
      </c>
      <c r="EE55" s="142" t="s">
        <v>141</v>
      </c>
      <c r="EF55" s="142" t="s">
        <v>142</v>
      </c>
      <c r="EG55" s="142" t="s">
        <v>143</v>
      </c>
      <c r="EH55" s="142" t="s">
        <v>144</v>
      </c>
      <c r="EI55" s="142" t="s">
        <v>145</v>
      </c>
      <c r="EJ55" s="142" t="s">
        <v>146</v>
      </c>
      <c r="EK55" s="142" t="s">
        <v>147</v>
      </c>
      <c r="EL55" s="142" t="s">
        <v>148</v>
      </c>
      <c r="EM55" s="142" t="s">
        <v>149</v>
      </c>
      <c r="EN55" s="142" t="s">
        <v>150</v>
      </c>
      <c r="EO55" s="142" t="s">
        <v>151</v>
      </c>
      <c r="EP55" s="142" t="s">
        <v>152</v>
      </c>
      <c r="EQ55" s="142" t="s">
        <v>153</v>
      </c>
      <c r="ER55" s="142" t="s">
        <v>154</v>
      </c>
      <c r="ES55" s="142" t="s">
        <v>155</v>
      </c>
      <c r="ET55" s="142" t="s">
        <v>156</v>
      </c>
      <c r="EU55" s="142" t="s">
        <v>157</v>
      </c>
      <c r="EV55" s="142" t="s">
        <v>158</v>
      </c>
      <c r="EW55" s="142" t="s">
        <v>159</v>
      </c>
      <c r="EX55" s="142" t="s">
        <v>160</v>
      </c>
      <c r="EY55" s="142" t="s">
        <v>161</v>
      </c>
      <c r="EZ55" s="142" t="s">
        <v>162</v>
      </c>
      <c r="FA55" s="142" t="s">
        <v>163</v>
      </c>
      <c r="FB55" s="142" t="s">
        <v>164</v>
      </c>
      <c r="FC55" s="142" t="s">
        <v>165</v>
      </c>
      <c r="FD55" s="142" t="s">
        <v>166</v>
      </c>
      <c r="FE55" s="142" t="s">
        <v>167</v>
      </c>
      <c r="FF55" s="142" t="s">
        <v>168</v>
      </c>
      <c r="FG55" s="142" t="s">
        <v>169</v>
      </c>
      <c r="FH55" s="142" t="s">
        <v>170</v>
      </c>
      <c r="FI55" s="142" t="s">
        <v>171</v>
      </c>
      <c r="FJ55" s="142" t="s">
        <v>172</v>
      </c>
      <c r="FK55" s="142" t="s">
        <v>173</v>
      </c>
      <c r="FL55" s="142" t="s">
        <v>174</v>
      </c>
      <c r="FM55" s="142" t="s">
        <v>175</v>
      </c>
      <c r="FN55" s="142" t="s">
        <v>176</v>
      </c>
      <c r="FO55" s="142" t="s">
        <v>177</v>
      </c>
      <c r="FP55" s="142" t="s">
        <v>178</v>
      </c>
      <c r="FQ55" s="142" t="s">
        <v>179</v>
      </c>
      <c r="FR55" s="142" t="s">
        <v>180</v>
      </c>
      <c r="FS55" s="142" t="s">
        <v>181</v>
      </c>
      <c r="FT55" s="142" t="s">
        <v>182</v>
      </c>
      <c r="FU55" s="142" t="s">
        <v>183</v>
      </c>
      <c r="FV55" s="142" t="s">
        <v>184</v>
      </c>
      <c r="FW55" s="142" t="s">
        <v>185</v>
      </c>
      <c r="FX55" s="142" t="s">
        <v>186</v>
      </c>
      <c r="FY55" s="142" t="s">
        <v>187</v>
      </c>
      <c r="FZ55" s="142" t="s">
        <v>188</v>
      </c>
      <c r="GA55" s="142" t="s">
        <v>189</v>
      </c>
      <c r="GB55" s="142" t="s">
        <v>190</v>
      </c>
      <c r="GC55" s="142" t="s">
        <v>191</v>
      </c>
      <c r="GD55" s="142" t="s">
        <v>192</v>
      </c>
      <c r="GE55" s="142" t="s">
        <v>193</v>
      </c>
      <c r="GF55" s="142" t="s">
        <v>194</v>
      </c>
      <c r="GG55" s="142" t="s">
        <v>195</v>
      </c>
      <c r="GH55" s="142" t="s">
        <v>196</v>
      </c>
      <c r="GI55" s="142" t="s">
        <v>197</v>
      </c>
      <c r="GJ55" s="142" t="s">
        <v>198</v>
      </c>
      <c r="GK55" s="142" t="s">
        <v>199</v>
      </c>
      <c r="GL55" s="142" t="s">
        <v>200</v>
      </c>
      <c r="GM55" s="142" t="s">
        <v>201</v>
      </c>
      <c r="GN55" s="142" t="s">
        <v>202</v>
      </c>
      <c r="GO55" s="142" t="s">
        <v>203</v>
      </c>
      <c r="GP55" s="142" t="s">
        <v>204</v>
      </c>
      <c r="GQ55" s="142" t="s">
        <v>205</v>
      </c>
      <c r="GR55" s="142" t="s">
        <v>206</v>
      </c>
      <c r="GS55" s="142" t="s">
        <v>207</v>
      </c>
      <c r="GT55" s="142" t="s">
        <v>208</v>
      </c>
      <c r="GU55" s="142" t="s">
        <v>209</v>
      </c>
      <c r="GV55" s="142" t="s">
        <v>210</v>
      </c>
      <c r="GW55" s="142" t="s">
        <v>211</v>
      </c>
      <c r="GX55" s="142" t="s">
        <v>212</v>
      </c>
      <c r="GY55" s="142" t="s">
        <v>213</v>
      </c>
      <c r="GZ55" s="142" t="s">
        <v>214</v>
      </c>
      <c r="HA55" s="142" t="s">
        <v>215</v>
      </c>
      <c r="HB55" s="142" t="s">
        <v>216</v>
      </c>
      <c r="HC55" s="142" t="s">
        <v>217</v>
      </c>
      <c r="HD55" s="142" t="s">
        <v>218</v>
      </c>
      <c r="HE55" s="142" t="s">
        <v>219</v>
      </c>
      <c r="HF55" s="142" t="s">
        <v>220</v>
      </c>
      <c r="HG55" s="142" t="s">
        <v>221</v>
      </c>
      <c r="HH55" s="142" t="s">
        <v>222</v>
      </c>
      <c r="HI55" s="142" t="s">
        <v>223</v>
      </c>
      <c r="HJ55" s="142" t="s">
        <v>224</v>
      </c>
      <c r="HK55" s="142" t="s">
        <v>225</v>
      </c>
      <c r="HL55" s="142" t="s">
        <v>226</v>
      </c>
      <c r="HM55" s="142" t="s">
        <v>227</v>
      </c>
      <c r="HN55" s="142" t="s">
        <v>228</v>
      </c>
      <c r="HO55" s="142" t="s">
        <v>229</v>
      </c>
      <c r="HP55" s="142" t="s">
        <v>230</v>
      </c>
      <c r="HQ55" s="142" t="s">
        <v>231</v>
      </c>
      <c r="HR55" s="142" t="s">
        <v>232</v>
      </c>
      <c r="HS55" s="142" t="s">
        <v>233</v>
      </c>
      <c r="HT55" s="142" t="s">
        <v>234</v>
      </c>
      <c r="HU55" s="142" t="s">
        <v>235</v>
      </c>
      <c r="HV55" s="142" t="s">
        <v>236</v>
      </c>
      <c r="HW55" s="142" t="s">
        <v>237</v>
      </c>
      <c r="HX55" s="142" t="s">
        <v>238</v>
      </c>
      <c r="HY55" s="142" t="s">
        <v>239</v>
      </c>
      <c r="HZ55" s="142" t="s">
        <v>240</v>
      </c>
      <c r="IA55" s="142" t="s">
        <v>241</v>
      </c>
      <c r="IB55" s="142" t="s">
        <v>242</v>
      </c>
      <c r="IC55" s="142" t="s">
        <v>243</v>
      </c>
      <c r="ID55" s="142" t="s">
        <v>244</v>
      </c>
      <c r="IE55" s="142" t="s">
        <v>245</v>
      </c>
      <c r="IF55" s="142" t="s">
        <v>246</v>
      </c>
      <c r="IG55" s="142" t="s">
        <v>247</v>
      </c>
      <c r="IH55" s="142" t="s">
        <v>248</v>
      </c>
      <c r="II55" s="142" t="s">
        <v>249</v>
      </c>
      <c r="IJ55" s="142" t="s">
        <v>356</v>
      </c>
      <c r="IK55" s="142" t="s">
        <v>357</v>
      </c>
      <c r="IL55" s="142" t="s">
        <v>358</v>
      </c>
      <c r="IM55" s="142" t="s">
        <v>359</v>
      </c>
      <c r="IN55" s="142" t="s">
        <v>360</v>
      </c>
      <c r="IO55" s="142" t="s">
        <v>361</v>
      </c>
      <c r="IP55" s="142" t="s">
        <v>362</v>
      </c>
      <c r="IQ55" s="142" t="s">
        <v>363</v>
      </c>
      <c r="IR55" s="142" t="s">
        <v>364</v>
      </c>
      <c r="IS55" s="142" t="s">
        <v>365</v>
      </c>
      <c r="IT55" s="142" t="s">
        <v>366</v>
      </c>
      <c r="IU55" s="142" t="s">
        <v>367</v>
      </c>
      <c r="IV55" s="142" t="s">
        <v>368</v>
      </c>
      <c r="IW55" s="142" t="s">
        <v>369</v>
      </c>
      <c r="IX55" s="142" t="s">
        <v>370</v>
      </c>
      <c r="IY55" s="142" t="s">
        <v>371</v>
      </c>
      <c r="IZ55" s="142" t="s">
        <v>372</v>
      </c>
      <c r="JA55" s="142" t="s">
        <v>373</v>
      </c>
      <c r="JB55" s="142" t="s">
        <v>374</v>
      </c>
      <c r="JC55" s="142" t="s">
        <v>375</v>
      </c>
      <c r="JD55" s="142" t="s">
        <v>376</v>
      </c>
      <c r="JE55" s="142" t="s">
        <v>377</v>
      </c>
      <c r="JF55" s="142" t="s">
        <v>378</v>
      </c>
      <c r="JG55" s="142" t="s">
        <v>379</v>
      </c>
      <c r="JH55" s="142" t="s">
        <v>380</v>
      </c>
      <c r="JI55" s="142" t="s">
        <v>381</v>
      </c>
      <c r="JJ55" s="142" t="s">
        <v>382</v>
      </c>
      <c r="JK55" s="142" t="s">
        <v>383</v>
      </c>
      <c r="JL55" s="142" t="s">
        <v>384</v>
      </c>
      <c r="JM55" s="142" t="s">
        <v>385</v>
      </c>
      <c r="JN55" s="142" t="s">
        <v>386</v>
      </c>
      <c r="JO55" s="142" t="s">
        <v>387</v>
      </c>
      <c r="JP55" s="142" t="s">
        <v>388</v>
      </c>
      <c r="JQ55" s="142" t="s">
        <v>389</v>
      </c>
      <c r="JR55" s="142" t="s">
        <v>390</v>
      </c>
      <c r="JS55" s="142" t="s">
        <v>391</v>
      </c>
      <c r="JT55" s="142" t="s">
        <v>392</v>
      </c>
      <c r="JU55" s="142" t="s">
        <v>393</v>
      </c>
      <c r="JV55" s="142" t="s">
        <v>394</v>
      </c>
      <c r="JW55" s="142" t="s">
        <v>395</v>
      </c>
      <c r="JX55" s="142" t="s">
        <v>396</v>
      </c>
      <c r="JY55" s="142" t="s">
        <v>397</v>
      </c>
      <c r="JZ55" s="142" t="s">
        <v>398</v>
      </c>
      <c r="KA55" s="142" t="s">
        <v>399</v>
      </c>
      <c r="KB55" s="142" t="s">
        <v>400</v>
      </c>
      <c r="KC55" s="142" t="s">
        <v>401</v>
      </c>
      <c r="KD55" s="142" t="s">
        <v>402</v>
      </c>
      <c r="KE55" s="142" t="s">
        <v>403</v>
      </c>
      <c r="KF55" s="142" t="s">
        <v>404</v>
      </c>
      <c r="KG55" s="142" t="s">
        <v>405</v>
      </c>
      <c r="KH55" s="142" t="s">
        <v>406</v>
      </c>
      <c r="KI55" s="142" t="s">
        <v>407</v>
      </c>
      <c r="KJ55" s="142" t="s">
        <v>408</v>
      </c>
      <c r="KK55" s="142" t="s">
        <v>409</v>
      </c>
      <c r="KL55" s="142" t="s">
        <v>410</v>
      </c>
      <c r="KM55" s="142" t="s">
        <v>411</v>
      </c>
      <c r="KN55" s="142" t="s">
        <v>412</v>
      </c>
      <c r="KO55" s="142" t="s">
        <v>413</v>
      </c>
      <c r="KP55" s="142" t="s">
        <v>414</v>
      </c>
      <c r="KQ55" s="142" t="s">
        <v>415</v>
      </c>
      <c r="KR55" s="142" t="s">
        <v>416</v>
      </c>
      <c r="KS55" s="142" t="s">
        <v>417</v>
      </c>
      <c r="KT55" s="142" t="s">
        <v>418</v>
      </c>
      <c r="KU55" s="142" t="s">
        <v>419</v>
      </c>
      <c r="KV55" s="142" t="s">
        <v>420</v>
      </c>
      <c r="KW55" s="142" t="s">
        <v>421</v>
      </c>
      <c r="KX55" s="142" t="s">
        <v>422</v>
      </c>
      <c r="KY55" s="142" t="s">
        <v>423</v>
      </c>
      <c r="KZ55" s="142" t="s">
        <v>424</v>
      </c>
      <c r="LA55" s="142" t="s">
        <v>425</v>
      </c>
      <c r="LB55" s="142" t="s">
        <v>426</v>
      </c>
      <c r="LC55" s="142" t="s">
        <v>427</v>
      </c>
      <c r="LD55" s="142" t="s">
        <v>428</v>
      </c>
      <c r="LE55" s="142" t="s">
        <v>429</v>
      </c>
      <c r="LF55" s="142" t="s">
        <v>430</v>
      </c>
      <c r="LG55" s="142" t="s">
        <v>431</v>
      </c>
      <c r="LH55" s="142" t="s">
        <v>432</v>
      </c>
      <c r="LI55" s="142" t="s">
        <v>433</v>
      </c>
      <c r="LJ55" s="142" t="s">
        <v>434</v>
      </c>
      <c r="LK55" s="142" t="s">
        <v>435</v>
      </c>
      <c r="LL55" s="142" t="s">
        <v>436</v>
      </c>
      <c r="LM55" s="142" t="s">
        <v>437</v>
      </c>
      <c r="LN55" s="142" t="s">
        <v>438</v>
      </c>
      <c r="LO55" s="142" t="s">
        <v>439</v>
      </c>
      <c r="LP55" s="142" t="s">
        <v>440</v>
      </c>
      <c r="LQ55" s="142" t="s">
        <v>441</v>
      </c>
      <c r="LR55" s="142" t="s">
        <v>442</v>
      </c>
      <c r="LS55" s="142" t="s">
        <v>443</v>
      </c>
      <c r="LT55" s="142" t="s">
        <v>444</v>
      </c>
      <c r="LU55" s="142" t="s">
        <v>445</v>
      </c>
      <c r="LV55" s="142" t="s">
        <v>446</v>
      </c>
      <c r="LW55" s="142" t="s">
        <v>447</v>
      </c>
      <c r="LX55" s="142" t="s">
        <v>448</v>
      </c>
      <c r="LY55" s="142" t="s">
        <v>449</v>
      </c>
      <c r="LZ55" s="142" t="s">
        <v>450</v>
      </c>
      <c r="MA55" s="142" t="s">
        <v>451</v>
      </c>
      <c r="MB55" s="142" t="s">
        <v>452</v>
      </c>
      <c r="MC55" s="142" t="s">
        <v>453</v>
      </c>
      <c r="MD55" s="142" t="s">
        <v>454</v>
      </c>
      <c r="ME55" s="142" t="s">
        <v>455</v>
      </c>
      <c r="MF55" s="142" t="s">
        <v>456</v>
      </c>
      <c r="MG55" s="142" t="s">
        <v>457</v>
      </c>
      <c r="MH55" s="142" t="s">
        <v>458</v>
      </c>
      <c r="MI55" s="142" t="s">
        <v>459</v>
      </c>
      <c r="MJ55" s="142" t="s">
        <v>460</v>
      </c>
      <c r="MK55" s="142" t="s">
        <v>461</v>
      </c>
      <c r="ML55" s="142" t="s">
        <v>462</v>
      </c>
      <c r="MM55" s="142" t="s">
        <v>463</v>
      </c>
      <c r="MN55" s="142" t="s">
        <v>464</v>
      </c>
      <c r="MO55" s="142" t="s">
        <v>465</v>
      </c>
      <c r="MP55" s="142" t="s">
        <v>466</v>
      </c>
      <c r="MQ55" s="142" t="s">
        <v>467</v>
      </c>
      <c r="MR55" s="142" t="s">
        <v>468</v>
      </c>
      <c r="MS55" s="142" t="s">
        <v>469</v>
      </c>
      <c r="MT55" s="142" t="s">
        <v>470</v>
      </c>
      <c r="MU55" s="142" t="s">
        <v>471</v>
      </c>
      <c r="MV55" s="142" t="s">
        <v>472</v>
      </c>
      <c r="MW55" s="142" t="s">
        <v>473</v>
      </c>
      <c r="MX55" s="142" t="s">
        <v>474</v>
      </c>
      <c r="MY55" s="142" t="s">
        <v>475</v>
      </c>
      <c r="MZ55" s="142" t="s">
        <v>476</v>
      </c>
      <c r="NA55" s="142" t="s">
        <v>477</v>
      </c>
      <c r="NB55" s="142" t="s">
        <v>478</v>
      </c>
      <c r="NC55" s="142" t="s">
        <v>479</v>
      </c>
      <c r="ND55" s="142" t="s">
        <v>480</v>
      </c>
      <c r="NE55" s="142" t="s">
        <v>481</v>
      </c>
      <c r="NF55" s="142" t="s">
        <v>482</v>
      </c>
      <c r="NG55" s="142" t="s">
        <v>483</v>
      </c>
      <c r="NH55" s="142" t="s">
        <v>484</v>
      </c>
      <c r="NI55" s="142" t="s">
        <v>485</v>
      </c>
      <c r="NJ55" s="142" t="s">
        <v>486</v>
      </c>
      <c r="NK55" s="142" t="s">
        <v>487</v>
      </c>
      <c r="NL55" s="142" t="s">
        <v>488</v>
      </c>
      <c r="NM55" s="142" t="s">
        <v>489</v>
      </c>
      <c r="NN55" s="142" t="s">
        <v>490</v>
      </c>
      <c r="NO55" s="142" t="s">
        <v>491</v>
      </c>
      <c r="NP55" s="142" t="s">
        <v>492</v>
      </c>
      <c r="NQ55" s="142" t="s">
        <v>493</v>
      </c>
      <c r="NR55" s="142" t="s">
        <v>494</v>
      </c>
      <c r="NS55" s="142" t="s">
        <v>495</v>
      </c>
      <c r="NT55" s="142" t="s">
        <v>496</v>
      </c>
      <c r="NU55" s="142" t="s">
        <v>497</v>
      </c>
      <c r="NV55" s="142" t="s">
        <v>498</v>
      </c>
      <c r="NW55" s="142" t="s">
        <v>499</v>
      </c>
      <c r="NX55" s="142" t="s">
        <v>500</v>
      </c>
      <c r="NY55" s="142" t="s">
        <v>501</v>
      </c>
      <c r="NZ55" s="142" t="s">
        <v>502</v>
      </c>
      <c r="OA55" s="142" t="s">
        <v>503</v>
      </c>
      <c r="OB55" s="142" t="s">
        <v>504</v>
      </c>
      <c r="OC55" s="142" t="s">
        <v>505</v>
      </c>
      <c r="OD55" s="142" t="s">
        <v>506</v>
      </c>
      <c r="OE55" s="142" t="s">
        <v>507</v>
      </c>
      <c r="OF55" s="142" t="s">
        <v>508</v>
      </c>
      <c r="OG55" s="142" t="s">
        <v>509</v>
      </c>
      <c r="OH55" s="142" t="s">
        <v>510</v>
      </c>
      <c r="OI55" s="142" t="s">
        <v>511</v>
      </c>
      <c r="OJ55" s="142" t="s">
        <v>512</v>
      </c>
      <c r="OK55" s="142" t="s">
        <v>513</v>
      </c>
      <c r="OL55" s="142" t="s">
        <v>514</v>
      </c>
      <c r="OM55" s="142" t="s">
        <v>515</v>
      </c>
      <c r="ON55" s="142" t="s">
        <v>516</v>
      </c>
      <c r="OO55" s="142" t="s">
        <v>517</v>
      </c>
      <c r="OP55" s="142" t="s">
        <v>518</v>
      </c>
      <c r="OQ55" s="142" t="s">
        <v>519</v>
      </c>
      <c r="OR55" s="142" t="s">
        <v>520</v>
      </c>
      <c r="OS55" s="142" t="s">
        <v>521</v>
      </c>
      <c r="OT55" s="142" t="s">
        <v>522</v>
      </c>
      <c r="OU55" s="142" t="s">
        <v>523</v>
      </c>
      <c r="OV55" s="142" t="s">
        <v>524</v>
      </c>
      <c r="OW55" s="142" t="s">
        <v>525</v>
      </c>
      <c r="OX55" s="142" t="s">
        <v>526</v>
      </c>
      <c r="OY55" s="142" t="s">
        <v>527</v>
      </c>
      <c r="OZ55" s="142" t="s">
        <v>528</v>
      </c>
      <c r="PA55" s="142" t="s">
        <v>529</v>
      </c>
      <c r="PB55" s="142" t="s">
        <v>530</v>
      </c>
      <c r="PC55" s="142" t="s">
        <v>531</v>
      </c>
      <c r="PD55" s="142" t="s">
        <v>532</v>
      </c>
      <c r="PE55" s="142" t="s">
        <v>533</v>
      </c>
      <c r="PF55" s="142" t="s">
        <v>534</v>
      </c>
      <c r="PG55" s="142" t="s">
        <v>535</v>
      </c>
    </row>
    <row r="56" spans="1:423" s="140" customFormat="1" x14ac:dyDescent="0.25">
      <c r="A56" s="12"/>
      <c r="B56" s="6" t="s">
        <v>251</v>
      </c>
      <c r="C56" s="146"/>
      <c r="D56" s="147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0"/>
      <c r="HV56" s="130"/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0"/>
      <c r="IK56" s="130"/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0"/>
      <c r="IZ56" s="130"/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0"/>
      <c r="JO56" s="130"/>
      <c r="JP56" s="130"/>
      <c r="JQ56" s="130"/>
      <c r="JR56" s="130"/>
      <c r="JS56" s="130"/>
      <c r="JT56" s="130"/>
      <c r="JU56" s="130"/>
      <c r="JV56" s="130"/>
      <c r="JW56" s="130"/>
      <c r="JX56" s="130"/>
      <c r="JY56" s="130"/>
      <c r="JZ56" s="130"/>
      <c r="KA56" s="130"/>
      <c r="KB56" s="130"/>
      <c r="KC56" s="130"/>
      <c r="KD56" s="130"/>
      <c r="KE56" s="130"/>
      <c r="KF56" s="130"/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0"/>
      <c r="KU56" s="130"/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0"/>
      <c r="LJ56" s="130"/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0"/>
      <c r="LY56" s="130"/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0"/>
      <c r="MN56" s="130"/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0"/>
      <c r="NC56" s="130"/>
      <c r="ND56" s="130"/>
      <c r="NE56" s="130"/>
      <c r="NF56" s="130"/>
      <c r="NG56" s="130"/>
      <c r="NH56" s="130"/>
      <c r="NI56" s="130"/>
      <c r="NJ56" s="130"/>
      <c r="NK56" s="130"/>
      <c r="NL56" s="130"/>
      <c r="NM56" s="130"/>
      <c r="NN56" s="130"/>
      <c r="NO56" s="130"/>
      <c r="NP56" s="130"/>
      <c r="NQ56" s="130"/>
      <c r="NR56" s="130"/>
      <c r="NS56" s="130"/>
      <c r="NT56" s="130"/>
      <c r="NU56" s="130"/>
      <c r="NV56" s="130"/>
      <c r="NW56" s="130"/>
      <c r="NX56" s="130"/>
      <c r="NY56" s="130"/>
      <c r="NZ56" s="130"/>
      <c r="OA56" s="130"/>
      <c r="OB56" s="130"/>
      <c r="OC56" s="130"/>
      <c r="OD56" s="130"/>
      <c r="OE56" s="130"/>
      <c r="OF56" s="130"/>
      <c r="OG56" s="130"/>
      <c r="OH56" s="130"/>
      <c r="OI56" s="130"/>
      <c r="OJ56" s="130"/>
      <c r="OK56" s="130"/>
      <c r="OL56" s="130"/>
      <c r="OM56" s="130"/>
      <c r="ON56" s="130"/>
      <c r="OO56" s="130"/>
      <c r="OP56" s="130"/>
      <c r="OQ56" s="130"/>
      <c r="OR56" s="130"/>
      <c r="OS56" s="130"/>
      <c r="OT56" s="130"/>
      <c r="OU56" s="130"/>
      <c r="OV56" s="130"/>
      <c r="OW56" s="130"/>
      <c r="OX56" s="130"/>
      <c r="OY56" s="130"/>
      <c r="OZ56" s="130"/>
      <c r="PA56" s="130"/>
      <c r="PB56" s="130"/>
      <c r="PC56" s="130"/>
      <c r="PD56" s="130"/>
      <c r="PE56" s="130"/>
      <c r="PF56" s="130"/>
      <c r="PG56" s="130"/>
    </row>
    <row r="57" spans="1:423" s="140" customFormat="1" x14ac:dyDescent="0.25">
      <c r="A57" s="8"/>
      <c r="B57" s="47" t="s">
        <v>252</v>
      </c>
      <c r="C57" s="148"/>
      <c r="D57" s="149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7"/>
      <c r="IN57" s="107"/>
      <c r="IO57" s="107"/>
      <c r="IP57" s="107"/>
      <c r="IQ57" s="107"/>
      <c r="IR57" s="107"/>
      <c r="IS57" s="107"/>
      <c r="IT57" s="107"/>
      <c r="IU57" s="107"/>
      <c r="IV57" s="107"/>
      <c r="IW57" s="107"/>
      <c r="IX57" s="107"/>
      <c r="IY57" s="107"/>
      <c r="IZ57" s="107"/>
      <c r="JA57" s="107"/>
      <c r="JB57" s="107"/>
      <c r="JC57" s="107"/>
      <c r="JD57" s="107"/>
      <c r="JE57" s="107"/>
      <c r="JF57" s="107"/>
      <c r="JG57" s="107"/>
      <c r="JH57" s="107"/>
      <c r="JI57" s="107"/>
      <c r="JJ57" s="107"/>
      <c r="JK57" s="107"/>
      <c r="JL57" s="107"/>
      <c r="JM57" s="107"/>
      <c r="JN57" s="107"/>
      <c r="JO57" s="107"/>
      <c r="JP57" s="107"/>
      <c r="JQ57" s="107"/>
      <c r="JR57" s="107"/>
      <c r="JS57" s="107"/>
      <c r="JT57" s="107"/>
      <c r="JU57" s="107"/>
      <c r="JV57" s="107"/>
      <c r="JW57" s="107"/>
      <c r="JX57" s="107"/>
      <c r="JY57" s="107"/>
      <c r="JZ57" s="107"/>
      <c r="KA57" s="107"/>
      <c r="KB57" s="107"/>
      <c r="KC57" s="107"/>
      <c r="KD57" s="107"/>
      <c r="KE57" s="107"/>
      <c r="KF57" s="107"/>
      <c r="KG57" s="107"/>
      <c r="KH57" s="107"/>
      <c r="KI57" s="107"/>
      <c r="KJ57" s="107"/>
      <c r="KK57" s="107"/>
      <c r="KL57" s="107"/>
      <c r="KM57" s="107"/>
      <c r="KN57" s="107"/>
      <c r="KO57" s="107"/>
      <c r="KP57" s="107"/>
      <c r="KQ57" s="107"/>
      <c r="KR57" s="107"/>
      <c r="KS57" s="107"/>
      <c r="KT57" s="107"/>
      <c r="KU57" s="107"/>
      <c r="KV57" s="107"/>
      <c r="KW57" s="107"/>
      <c r="KX57" s="107"/>
      <c r="KY57" s="107"/>
      <c r="KZ57" s="107"/>
      <c r="LA57" s="107"/>
      <c r="LB57" s="107"/>
      <c r="LC57" s="107"/>
      <c r="LD57" s="107"/>
      <c r="LE57" s="107"/>
      <c r="LF57" s="107"/>
      <c r="LG57" s="107"/>
      <c r="LH57" s="107"/>
      <c r="LI57" s="107"/>
      <c r="LJ57" s="107"/>
      <c r="LK57" s="107"/>
      <c r="LL57" s="107"/>
      <c r="LM57" s="107"/>
      <c r="LN57" s="107"/>
      <c r="LO57" s="107"/>
      <c r="LP57" s="107"/>
      <c r="LQ57" s="107"/>
      <c r="LR57" s="107"/>
      <c r="LS57" s="107"/>
      <c r="LT57" s="107"/>
      <c r="LU57" s="107"/>
      <c r="LV57" s="107"/>
      <c r="LW57" s="107"/>
      <c r="LX57" s="107"/>
      <c r="LY57" s="107"/>
      <c r="LZ57" s="107"/>
      <c r="MA57" s="107"/>
      <c r="MB57" s="107"/>
      <c r="MC57" s="107"/>
      <c r="MD57" s="107"/>
      <c r="ME57" s="107"/>
      <c r="MF57" s="107"/>
      <c r="MG57" s="107"/>
      <c r="MH57" s="107"/>
      <c r="MI57" s="107"/>
      <c r="MJ57" s="107"/>
      <c r="MK57" s="107"/>
      <c r="ML57" s="107"/>
      <c r="MM57" s="107"/>
      <c r="MN57" s="107"/>
      <c r="MO57" s="107"/>
      <c r="MP57" s="107"/>
      <c r="MQ57" s="107"/>
      <c r="MR57" s="107"/>
      <c r="MS57" s="107"/>
      <c r="MT57" s="107"/>
      <c r="MU57" s="107"/>
      <c r="MV57" s="107"/>
      <c r="MW57" s="107"/>
      <c r="MX57" s="107"/>
      <c r="MY57" s="107"/>
      <c r="MZ57" s="107"/>
      <c r="NA57" s="107"/>
      <c r="NB57" s="107"/>
      <c r="NC57" s="107"/>
      <c r="ND57" s="107"/>
      <c r="NE57" s="107"/>
      <c r="NF57" s="107"/>
      <c r="NG57" s="107"/>
      <c r="NH57" s="107"/>
      <c r="NI57" s="107"/>
      <c r="NJ57" s="107"/>
      <c r="NK57" s="107"/>
      <c r="NL57" s="107"/>
      <c r="NM57" s="107"/>
      <c r="NN57" s="107"/>
      <c r="NO57" s="107"/>
      <c r="NP57" s="107"/>
      <c r="NQ57" s="107"/>
      <c r="NR57" s="107"/>
      <c r="NS57" s="107"/>
      <c r="NT57" s="107"/>
      <c r="NU57" s="107"/>
      <c r="NV57" s="107"/>
      <c r="NW57" s="107"/>
      <c r="NX57" s="107"/>
      <c r="NY57" s="107"/>
      <c r="NZ57" s="107"/>
      <c r="OA57" s="107"/>
      <c r="OB57" s="107"/>
      <c r="OC57" s="107"/>
      <c r="OD57" s="107"/>
      <c r="OE57" s="107"/>
      <c r="OF57" s="107"/>
      <c r="OG57" s="107"/>
      <c r="OH57" s="107"/>
      <c r="OI57" s="107"/>
      <c r="OJ57" s="107"/>
      <c r="OK57" s="107"/>
      <c r="OL57" s="107"/>
      <c r="OM57" s="107"/>
      <c r="ON57" s="107"/>
      <c r="OO57" s="107"/>
      <c r="OP57" s="107"/>
      <c r="OQ57" s="107"/>
      <c r="OR57" s="107"/>
      <c r="OS57" s="107"/>
      <c r="OT57" s="107"/>
      <c r="OU57" s="107"/>
      <c r="OV57" s="107"/>
      <c r="OW57" s="107"/>
      <c r="OX57" s="107"/>
      <c r="OY57" s="107"/>
      <c r="OZ57" s="107"/>
      <c r="PA57" s="107"/>
      <c r="PB57" s="107"/>
      <c r="PC57" s="107"/>
      <c r="PD57" s="107"/>
      <c r="PE57" s="107"/>
      <c r="PF57" s="107"/>
      <c r="PG57" s="107"/>
    </row>
    <row r="58" spans="1:423" s="140" customFormat="1" x14ac:dyDescent="0.25">
      <c r="A58" s="8"/>
      <c r="B58" s="50" t="s">
        <v>543</v>
      </c>
      <c r="C58" s="150"/>
      <c r="D58" s="149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7"/>
      <c r="HS58" s="107"/>
      <c r="HT58" s="107"/>
      <c r="HU58" s="107"/>
      <c r="HV58" s="107"/>
      <c r="HW58" s="107"/>
      <c r="HX58" s="107"/>
      <c r="HY58" s="107"/>
      <c r="HZ58" s="107"/>
      <c r="IA58" s="107"/>
      <c r="IB58" s="107"/>
      <c r="IC58" s="107"/>
      <c r="ID58" s="107"/>
      <c r="IE58" s="107"/>
      <c r="IF58" s="107"/>
      <c r="IG58" s="107"/>
      <c r="IH58" s="107"/>
      <c r="II58" s="107"/>
      <c r="IJ58" s="107"/>
      <c r="IK58" s="107"/>
      <c r="IL58" s="107"/>
      <c r="IM58" s="107"/>
      <c r="IN58" s="107"/>
      <c r="IO58" s="107"/>
      <c r="IP58" s="107"/>
      <c r="IQ58" s="107"/>
      <c r="IR58" s="107"/>
      <c r="IS58" s="107"/>
      <c r="IT58" s="107"/>
      <c r="IU58" s="107"/>
      <c r="IV58" s="107"/>
      <c r="IW58" s="107"/>
      <c r="IX58" s="107"/>
      <c r="IY58" s="107"/>
      <c r="IZ58" s="107"/>
      <c r="JA58" s="107"/>
      <c r="JB58" s="107"/>
      <c r="JC58" s="107"/>
      <c r="JD58" s="107"/>
      <c r="JE58" s="107"/>
      <c r="JF58" s="107"/>
      <c r="JG58" s="107"/>
      <c r="JH58" s="107"/>
      <c r="JI58" s="107"/>
      <c r="JJ58" s="107"/>
      <c r="JK58" s="107"/>
      <c r="JL58" s="107"/>
      <c r="JM58" s="107"/>
      <c r="JN58" s="107"/>
      <c r="JO58" s="107"/>
      <c r="JP58" s="107"/>
      <c r="JQ58" s="107"/>
      <c r="JR58" s="107"/>
      <c r="JS58" s="107"/>
      <c r="JT58" s="107"/>
      <c r="JU58" s="107"/>
      <c r="JV58" s="107"/>
      <c r="JW58" s="107"/>
      <c r="JX58" s="107"/>
      <c r="JY58" s="107"/>
      <c r="JZ58" s="107"/>
      <c r="KA58" s="107"/>
      <c r="KB58" s="107"/>
      <c r="KC58" s="107"/>
      <c r="KD58" s="107"/>
      <c r="KE58" s="107"/>
      <c r="KF58" s="107"/>
      <c r="KG58" s="107"/>
      <c r="KH58" s="107"/>
      <c r="KI58" s="107"/>
      <c r="KJ58" s="107"/>
      <c r="KK58" s="107"/>
      <c r="KL58" s="107"/>
      <c r="KM58" s="107"/>
      <c r="KN58" s="107"/>
      <c r="KO58" s="107"/>
      <c r="KP58" s="107"/>
      <c r="KQ58" s="107"/>
      <c r="KR58" s="107"/>
      <c r="KS58" s="107"/>
      <c r="KT58" s="107"/>
      <c r="KU58" s="107"/>
      <c r="KV58" s="107"/>
      <c r="KW58" s="107"/>
      <c r="KX58" s="107"/>
      <c r="KY58" s="107"/>
      <c r="KZ58" s="107"/>
      <c r="LA58" s="107"/>
      <c r="LB58" s="107"/>
      <c r="LC58" s="107"/>
      <c r="LD58" s="107"/>
      <c r="LE58" s="107"/>
      <c r="LF58" s="107"/>
      <c r="LG58" s="107"/>
      <c r="LH58" s="107"/>
      <c r="LI58" s="107"/>
      <c r="LJ58" s="107"/>
      <c r="LK58" s="107"/>
      <c r="LL58" s="107"/>
      <c r="LM58" s="107"/>
      <c r="LN58" s="107"/>
      <c r="LO58" s="107"/>
      <c r="LP58" s="107"/>
      <c r="LQ58" s="107"/>
      <c r="LR58" s="107"/>
      <c r="LS58" s="107"/>
      <c r="LT58" s="107"/>
      <c r="LU58" s="107"/>
      <c r="LV58" s="107"/>
      <c r="LW58" s="107"/>
      <c r="LX58" s="107"/>
      <c r="LY58" s="107"/>
      <c r="LZ58" s="107"/>
      <c r="MA58" s="107"/>
      <c r="MB58" s="107"/>
      <c r="MC58" s="107"/>
      <c r="MD58" s="107"/>
      <c r="ME58" s="107"/>
      <c r="MF58" s="107"/>
      <c r="MG58" s="107"/>
      <c r="MH58" s="107"/>
      <c r="MI58" s="107"/>
      <c r="MJ58" s="107"/>
      <c r="MK58" s="107"/>
      <c r="ML58" s="107"/>
      <c r="MM58" s="107"/>
      <c r="MN58" s="107"/>
      <c r="MO58" s="107"/>
      <c r="MP58" s="107"/>
      <c r="MQ58" s="107"/>
      <c r="MR58" s="107"/>
      <c r="MS58" s="107"/>
      <c r="MT58" s="107"/>
      <c r="MU58" s="107"/>
      <c r="MV58" s="107"/>
      <c r="MW58" s="107"/>
      <c r="MX58" s="107"/>
      <c r="MY58" s="107"/>
      <c r="MZ58" s="107"/>
      <c r="NA58" s="107"/>
      <c r="NB58" s="107"/>
      <c r="NC58" s="107"/>
      <c r="ND58" s="107"/>
      <c r="NE58" s="107"/>
      <c r="NF58" s="107"/>
      <c r="NG58" s="107"/>
      <c r="NH58" s="107"/>
      <c r="NI58" s="107"/>
      <c r="NJ58" s="107"/>
      <c r="NK58" s="107"/>
      <c r="NL58" s="107"/>
      <c r="NM58" s="107"/>
      <c r="NN58" s="107"/>
      <c r="NO58" s="107"/>
      <c r="NP58" s="107"/>
      <c r="NQ58" s="107"/>
      <c r="NR58" s="107"/>
      <c r="NS58" s="107"/>
      <c r="NT58" s="107"/>
      <c r="NU58" s="107"/>
      <c r="NV58" s="107"/>
      <c r="NW58" s="107"/>
      <c r="NX58" s="107"/>
      <c r="NY58" s="107"/>
      <c r="NZ58" s="107"/>
      <c r="OA58" s="107"/>
      <c r="OB58" s="107"/>
      <c r="OC58" s="107"/>
      <c r="OD58" s="107"/>
      <c r="OE58" s="107"/>
      <c r="OF58" s="107"/>
      <c r="OG58" s="107"/>
      <c r="OH58" s="107"/>
      <c r="OI58" s="107"/>
      <c r="OJ58" s="107"/>
      <c r="OK58" s="107"/>
      <c r="OL58" s="107"/>
      <c r="OM58" s="107"/>
      <c r="ON58" s="107"/>
      <c r="OO58" s="107"/>
      <c r="OP58" s="107"/>
      <c r="OQ58" s="107"/>
      <c r="OR58" s="107"/>
      <c r="OS58" s="107"/>
      <c r="OT58" s="107"/>
      <c r="OU58" s="107"/>
      <c r="OV58" s="107"/>
      <c r="OW58" s="107"/>
      <c r="OX58" s="107"/>
      <c r="OY58" s="107"/>
      <c r="OZ58" s="107"/>
      <c r="PA58" s="107"/>
      <c r="PB58" s="107"/>
      <c r="PC58" s="107"/>
      <c r="PD58" s="107"/>
      <c r="PE58" s="107"/>
      <c r="PF58" s="107"/>
      <c r="PG58" s="107"/>
    </row>
    <row r="59" spans="1:423" s="140" customFormat="1" x14ac:dyDescent="0.25">
      <c r="A59" s="8"/>
      <c r="B59" s="52" t="s">
        <v>257</v>
      </c>
      <c r="C59" s="151"/>
      <c r="D59" s="152">
        <v>0</v>
      </c>
      <c r="E59" s="153">
        <v>30</v>
      </c>
      <c r="F59" s="153">
        <v>60</v>
      </c>
      <c r="G59" s="153">
        <v>90</v>
      </c>
      <c r="H59" s="153">
        <v>120</v>
      </c>
      <c r="I59" s="153">
        <v>150</v>
      </c>
      <c r="J59" s="153">
        <v>180</v>
      </c>
      <c r="K59" s="153">
        <v>210</v>
      </c>
      <c r="L59" s="153">
        <v>240</v>
      </c>
      <c r="M59" s="153">
        <v>270</v>
      </c>
      <c r="N59" s="153">
        <v>300</v>
      </c>
      <c r="O59" s="153">
        <v>330</v>
      </c>
      <c r="P59" s="153">
        <v>360</v>
      </c>
      <c r="Q59" s="153">
        <v>390</v>
      </c>
      <c r="R59" s="153">
        <v>420</v>
      </c>
      <c r="S59" s="153">
        <v>450</v>
      </c>
      <c r="T59" s="153">
        <v>480</v>
      </c>
      <c r="U59" s="153">
        <v>510</v>
      </c>
      <c r="V59" s="153">
        <v>540</v>
      </c>
      <c r="W59" s="153">
        <v>570</v>
      </c>
      <c r="X59" s="153">
        <v>600</v>
      </c>
      <c r="Y59" s="153">
        <v>630</v>
      </c>
      <c r="Z59" s="153">
        <v>660</v>
      </c>
      <c r="AA59" s="153">
        <v>690</v>
      </c>
      <c r="AB59" s="153">
        <v>720</v>
      </c>
      <c r="AC59" s="153">
        <v>750</v>
      </c>
      <c r="AD59" s="153">
        <v>780</v>
      </c>
      <c r="AE59" s="153">
        <v>810</v>
      </c>
      <c r="AF59" s="153">
        <v>840</v>
      </c>
      <c r="AG59" s="153">
        <v>870</v>
      </c>
      <c r="AH59" s="153">
        <v>900</v>
      </c>
      <c r="AI59" s="153">
        <v>930</v>
      </c>
      <c r="AJ59" s="153">
        <v>960</v>
      </c>
      <c r="AK59" s="153">
        <v>990</v>
      </c>
      <c r="AL59" s="153">
        <v>1020</v>
      </c>
      <c r="AM59" s="153">
        <v>1050</v>
      </c>
      <c r="AN59" s="153">
        <v>1080</v>
      </c>
      <c r="AO59" s="153">
        <v>1110</v>
      </c>
      <c r="AP59" s="153">
        <v>1140</v>
      </c>
      <c r="AQ59" s="153">
        <v>1164</v>
      </c>
      <c r="AR59" s="153">
        <v>1188</v>
      </c>
      <c r="AS59" s="153">
        <v>1212</v>
      </c>
      <c r="AT59" s="153">
        <v>1236</v>
      </c>
      <c r="AU59" s="153">
        <v>1260</v>
      </c>
      <c r="AV59" s="153">
        <v>1284</v>
      </c>
      <c r="AW59" s="153">
        <v>1308</v>
      </c>
      <c r="AX59" s="153">
        <v>1332</v>
      </c>
      <c r="AY59" s="153">
        <v>1356</v>
      </c>
      <c r="AZ59" s="153">
        <v>1356</v>
      </c>
      <c r="BA59" s="153">
        <v>1356</v>
      </c>
      <c r="BB59" s="153">
        <v>1356</v>
      </c>
      <c r="BC59" s="153">
        <v>1356</v>
      </c>
      <c r="BD59" s="153">
        <v>1356</v>
      </c>
      <c r="BE59" s="153">
        <v>1356</v>
      </c>
      <c r="BF59" s="153">
        <v>1356</v>
      </c>
      <c r="BG59" s="153">
        <v>1356</v>
      </c>
      <c r="BH59" s="153">
        <v>1356</v>
      </c>
      <c r="BI59" s="153">
        <v>1356</v>
      </c>
      <c r="BJ59" s="153">
        <v>1356</v>
      </c>
      <c r="BK59" s="153">
        <v>1356</v>
      </c>
      <c r="BL59" s="153">
        <v>1356</v>
      </c>
      <c r="BM59" s="153">
        <v>1356</v>
      </c>
      <c r="BN59" s="153">
        <v>1356</v>
      </c>
      <c r="BO59" s="153">
        <v>1356</v>
      </c>
      <c r="BP59" s="153">
        <v>1356</v>
      </c>
      <c r="BQ59" s="153">
        <v>1356</v>
      </c>
      <c r="BR59" s="153">
        <v>1356</v>
      </c>
      <c r="BS59" s="153">
        <v>1356</v>
      </c>
      <c r="BT59" s="153">
        <v>1356</v>
      </c>
      <c r="BU59" s="153">
        <v>1356</v>
      </c>
      <c r="BV59" s="153">
        <v>1356</v>
      </c>
      <c r="BW59" s="153">
        <v>1356</v>
      </c>
      <c r="BX59" s="153">
        <v>1356</v>
      </c>
      <c r="BY59" s="153">
        <v>1356</v>
      </c>
      <c r="BZ59" s="153">
        <v>1356</v>
      </c>
      <c r="CA59" s="153">
        <v>1356</v>
      </c>
      <c r="CB59" s="153">
        <v>1356</v>
      </c>
      <c r="CC59" s="153">
        <v>1356</v>
      </c>
      <c r="CD59" s="153">
        <v>1356</v>
      </c>
      <c r="CE59" s="153">
        <v>1356</v>
      </c>
      <c r="CF59" s="153">
        <v>1356</v>
      </c>
      <c r="CG59" s="153">
        <v>1356</v>
      </c>
      <c r="CH59" s="153">
        <v>1356</v>
      </c>
      <c r="CI59" s="153">
        <v>1356</v>
      </c>
      <c r="CJ59" s="153">
        <v>1356</v>
      </c>
      <c r="CK59" s="153">
        <v>1356</v>
      </c>
      <c r="CL59" s="153">
        <v>1356</v>
      </c>
      <c r="CM59" s="153">
        <v>1356</v>
      </c>
      <c r="CN59" s="153">
        <v>1356</v>
      </c>
      <c r="CO59" s="153">
        <v>1356</v>
      </c>
      <c r="CP59" s="153">
        <v>1356</v>
      </c>
      <c r="CQ59" s="153">
        <v>1356</v>
      </c>
      <c r="CR59" s="153">
        <v>1356</v>
      </c>
      <c r="CS59" s="153">
        <v>1356</v>
      </c>
      <c r="CT59" s="153">
        <v>1356</v>
      </c>
      <c r="CU59" s="153">
        <v>1356</v>
      </c>
      <c r="CV59" s="153">
        <v>1356</v>
      </c>
      <c r="CW59" s="153">
        <v>1356</v>
      </c>
      <c r="CX59" s="153">
        <v>1356</v>
      </c>
      <c r="CY59" s="153">
        <v>1356</v>
      </c>
      <c r="CZ59" s="153">
        <v>1356</v>
      </c>
      <c r="DA59" s="153">
        <v>1356</v>
      </c>
      <c r="DB59" s="153">
        <v>1356</v>
      </c>
      <c r="DC59" s="153">
        <v>1356</v>
      </c>
      <c r="DD59" s="153">
        <v>1356</v>
      </c>
      <c r="DE59" s="153">
        <v>1356</v>
      </c>
      <c r="DF59" s="153">
        <v>1356</v>
      </c>
      <c r="DG59" s="153">
        <v>1356</v>
      </c>
      <c r="DH59" s="153">
        <v>1356</v>
      </c>
      <c r="DI59" s="153">
        <v>1356</v>
      </c>
      <c r="DJ59" s="153">
        <v>1356</v>
      </c>
      <c r="DK59" s="153">
        <v>1356</v>
      </c>
      <c r="DL59" s="153">
        <v>1356</v>
      </c>
      <c r="DM59" s="153">
        <v>1356</v>
      </c>
      <c r="DN59" s="153">
        <v>1356</v>
      </c>
      <c r="DO59" s="153">
        <v>1356</v>
      </c>
      <c r="DP59" s="153">
        <v>1356</v>
      </c>
      <c r="DQ59" s="153">
        <v>1356</v>
      </c>
      <c r="DR59" s="153">
        <v>1356</v>
      </c>
      <c r="DS59" s="153">
        <v>1356</v>
      </c>
      <c r="DT59" s="153">
        <v>1356</v>
      </c>
      <c r="DU59" s="153">
        <v>1356</v>
      </c>
      <c r="DV59" s="153">
        <v>1356</v>
      </c>
      <c r="DW59" s="153">
        <v>1356</v>
      </c>
      <c r="DX59" s="153">
        <v>1356</v>
      </c>
      <c r="DY59" s="153">
        <v>1356</v>
      </c>
      <c r="DZ59" s="153">
        <v>1356</v>
      </c>
      <c r="EA59" s="153">
        <v>1356</v>
      </c>
      <c r="EB59" s="153">
        <v>1356</v>
      </c>
      <c r="EC59" s="153">
        <v>1356</v>
      </c>
      <c r="ED59" s="153">
        <v>1356</v>
      </c>
      <c r="EE59" s="153">
        <v>1356</v>
      </c>
      <c r="EF59" s="153">
        <v>1356</v>
      </c>
      <c r="EG59" s="153">
        <v>1356</v>
      </c>
      <c r="EH59" s="153">
        <v>1356</v>
      </c>
      <c r="EI59" s="153">
        <v>1356</v>
      </c>
      <c r="EJ59" s="153">
        <v>1356</v>
      </c>
      <c r="EK59" s="153">
        <v>1356</v>
      </c>
      <c r="EL59" s="153">
        <v>1356</v>
      </c>
      <c r="EM59" s="153">
        <v>1356</v>
      </c>
      <c r="EN59" s="153">
        <v>1356</v>
      </c>
      <c r="EO59" s="153">
        <v>1356</v>
      </c>
      <c r="EP59" s="153">
        <v>1356</v>
      </c>
      <c r="EQ59" s="153">
        <v>1356</v>
      </c>
      <c r="ER59" s="153">
        <v>1356</v>
      </c>
      <c r="ES59" s="153">
        <v>1356</v>
      </c>
      <c r="ET59" s="153">
        <v>1356</v>
      </c>
      <c r="EU59" s="153">
        <v>1356</v>
      </c>
      <c r="EV59" s="153">
        <v>1356</v>
      </c>
      <c r="EW59" s="153">
        <v>1356</v>
      </c>
      <c r="EX59" s="153">
        <v>1356</v>
      </c>
      <c r="EY59" s="153">
        <v>1356</v>
      </c>
      <c r="EZ59" s="153">
        <v>1356</v>
      </c>
      <c r="FA59" s="153">
        <v>1356</v>
      </c>
      <c r="FB59" s="153">
        <v>1356</v>
      </c>
      <c r="FC59" s="153">
        <v>1356</v>
      </c>
      <c r="FD59" s="153">
        <v>1356</v>
      </c>
      <c r="FE59" s="153">
        <v>1356</v>
      </c>
      <c r="FF59" s="153">
        <v>1356</v>
      </c>
      <c r="FG59" s="153">
        <v>1356</v>
      </c>
      <c r="FH59" s="153">
        <v>1356</v>
      </c>
      <c r="FI59" s="153">
        <v>1356</v>
      </c>
      <c r="FJ59" s="153">
        <v>1356</v>
      </c>
      <c r="FK59" s="153">
        <v>1356</v>
      </c>
      <c r="FL59" s="153">
        <v>1356</v>
      </c>
      <c r="FM59" s="153">
        <v>1356</v>
      </c>
      <c r="FN59" s="153">
        <v>1356</v>
      </c>
      <c r="FO59" s="153">
        <v>1356</v>
      </c>
      <c r="FP59" s="153">
        <v>1356</v>
      </c>
      <c r="FQ59" s="153">
        <v>1356</v>
      </c>
      <c r="FR59" s="153">
        <v>1356</v>
      </c>
      <c r="FS59" s="153">
        <v>1356</v>
      </c>
      <c r="FT59" s="153">
        <v>1356</v>
      </c>
      <c r="FU59" s="153">
        <v>1356</v>
      </c>
      <c r="FV59" s="153">
        <v>1356</v>
      </c>
      <c r="FW59" s="153">
        <v>1356</v>
      </c>
      <c r="FX59" s="153">
        <v>1356</v>
      </c>
      <c r="FY59" s="153">
        <v>1356</v>
      </c>
      <c r="FZ59" s="153">
        <v>1356</v>
      </c>
      <c r="GA59" s="153">
        <v>1356</v>
      </c>
      <c r="GB59" s="153">
        <v>1356</v>
      </c>
      <c r="GC59" s="153">
        <v>1356</v>
      </c>
      <c r="GD59" s="153">
        <v>1356</v>
      </c>
      <c r="GE59" s="153">
        <v>1356</v>
      </c>
      <c r="GF59" s="153">
        <v>1356</v>
      </c>
      <c r="GG59" s="153">
        <v>1356</v>
      </c>
      <c r="GH59" s="153">
        <v>1356</v>
      </c>
      <c r="GI59" s="153">
        <v>1356</v>
      </c>
      <c r="GJ59" s="153">
        <v>1356</v>
      </c>
      <c r="GK59" s="153">
        <v>1356</v>
      </c>
      <c r="GL59" s="153">
        <v>1356</v>
      </c>
      <c r="GM59" s="153">
        <v>1356</v>
      </c>
      <c r="GN59" s="153">
        <v>1356</v>
      </c>
      <c r="GO59" s="153">
        <v>1356</v>
      </c>
      <c r="GP59" s="153">
        <v>1356</v>
      </c>
      <c r="GQ59" s="153">
        <v>1356</v>
      </c>
      <c r="GR59" s="153">
        <v>1356</v>
      </c>
      <c r="GS59" s="153">
        <v>1356</v>
      </c>
      <c r="GT59" s="153">
        <v>1356</v>
      </c>
      <c r="GU59" s="153">
        <v>1356</v>
      </c>
      <c r="GV59" s="153">
        <v>1356</v>
      </c>
      <c r="GW59" s="153">
        <v>1356</v>
      </c>
      <c r="GX59" s="153">
        <v>1356</v>
      </c>
      <c r="GY59" s="153">
        <v>1356</v>
      </c>
      <c r="GZ59" s="153">
        <v>1356</v>
      </c>
      <c r="HA59" s="153">
        <v>1356</v>
      </c>
      <c r="HB59" s="153">
        <v>1356</v>
      </c>
      <c r="HC59" s="153">
        <v>1356</v>
      </c>
      <c r="HD59" s="153">
        <v>1356</v>
      </c>
      <c r="HE59" s="153">
        <v>1356</v>
      </c>
      <c r="HF59" s="153">
        <v>1356</v>
      </c>
      <c r="HG59" s="153">
        <v>1356</v>
      </c>
      <c r="HH59" s="153">
        <v>1356</v>
      </c>
      <c r="HI59" s="153">
        <v>1356</v>
      </c>
      <c r="HJ59" s="153">
        <v>1356</v>
      </c>
      <c r="HK59" s="153">
        <v>1356</v>
      </c>
      <c r="HL59" s="153">
        <v>1356</v>
      </c>
      <c r="HM59" s="153">
        <v>1356</v>
      </c>
      <c r="HN59" s="153">
        <v>1356</v>
      </c>
      <c r="HO59" s="153">
        <v>1356</v>
      </c>
      <c r="HP59" s="153">
        <v>1356</v>
      </c>
      <c r="HQ59" s="153">
        <v>1356</v>
      </c>
      <c r="HR59" s="153">
        <v>1356</v>
      </c>
      <c r="HS59" s="153">
        <v>1356</v>
      </c>
      <c r="HT59" s="153">
        <v>1356</v>
      </c>
      <c r="HU59" s="153">
        <v>1356</v>
      </c>
      <c r="HV59" s="153">
        <v>1356</v>
      </c>
      <c r="HW59" s="153">
        <v>1356</v>
      </c>
      <c r="HX59" s="153">
        <v>1356</v>
      </c>
      <c r="HY59" s="153">
        <v>1356</v>
      </c>
      <c r="HZ59" s="153">
        <v>1356</v>
      </c>
      <c r="IA59" s="153">
        <v>1356</v>
      </c>
      <c r="IB59" s="153">
        <v>1356</v>
      </c>
      <c r="IC59" s="153">
        <v>1356</v>
      </c>
      <c r="ID59" s="153">
        <v>1356</v>
      </c>
      <c r="IE59" s="153">
        <v>1356</v>
      </c>
      <c r="IF59" s="153">
        <v>1356</v>
      </c>
      <c r="IG59" s="153">
        <v>1356</v>
      </c>
      <c r="IH59" s="153">
        <v>1356</v>
      </c>
      <c r="II59" s="153">
        <v>1356</v>
      </c>
      <c r="IJ59" s="153">
        <v>1356</v>
      </c>
      <c r="IK59" s="153">
        <v>1356</v>
      </c>
      <c r="IL59" s="153">
        <v>1356</v>
      </c>
      <c r="IM59" s="153">
        <v>1356</v>
      </c>
      <c r="IN59" s="153">
        <v>1356</v>
      </c>
      <c r="IO59" s="153">
        <v>1356</v>
      </c>
      <c r="IP59" s="153">
        <v>1356</v>
      </c>
      <c r="IQ59" s="153">
        <v>1356</v>
      </c>
      <c r="IR59" s="153">
        <v>1356</v>
      </c>
      <c r="IS59" s="153">
        <v>1356</v>
      </c>
      <c r="IT59" s="153">
        <v>1356</v>
      </c>
      <c r="IU59" s="153">
        <v>1356</v>
      </c>
      <c r="IV59" s="153">
        <v>1356</v>
      </c>
      <c r="IW59" s="153">
        <v>1356</v>
      </c>
      <c r="IX59" s="153">
        <v>1356</v>
      </c>
      <c r="IY59" s="153">
        <v>1356</v>
      </c>
      <c r="IZ59" s="153">
        <v>1356</v>
      </c>
      <c r="JA59" s="153">
        <v>1356</v>
      </c>
      <c r="JB59" s="153">
        <v>1356</v>
      </c>
      <c r="JC59" s="153">
        <v>1356</v>
      </c>
      <c r="JD59" s="153">
        <v>1356</v>
      </c>
      <c r="JE59" s="153">
        <v>1356</v>
      </c>
      <c r="JF59" s="153">
        <v>1356</v>
      </c>
      <c r="JG59" s="153">
        <v>1356</v>
      </c>
      <c r="JH59" s="153">
        <v>1356</v>
      </c>
      <c r="JI59" s="153">
        <v>1356</v>
      </c>
      <c r="JJ59" s="153">
        <v>1356</v>
      </c>
      <c r="JK59" s="153">
        <v>1356</v>
      </c>
      <c r="JL59" s="153">
        <v>1356</v>
      </c>
      <c r="JM59" s="153">
        <v>1356</v>
      </c>
      <c r="JN59" s="153">
        <v>1356</v>
      </c>
      <c r="JO59" s="153">
        <v>1356</v>
      </c>
      <c r="JP59" s="153">
        <v>1356</v>
      </c>
      <c r="JQ59" s="153">
        <v>1356</v>
      </c>
      <c r="JR59" s="153">
        <v>1356</v>
      </c>
      <c r="JS59" s="153">
        <v>1356</v>
      </c>
      <c r="JT59" s="153">
        <v>1356</v>
      </c>
      <c r="JU59" s="153">
        <v>1356</v>
      </c>
      <c r="JV59" s="153">
        <v>1356</v>
      </c>
      <c r="JW59" s="153">
        <v>1356</v>
      </c>
      <c r="JX59" s="153">
        <v>1356</v>
      </c>
      <c r="JY59" s="153">
        <v>1356</v>
      </c>
      <c r="JZ59" s="153">
        <v>1356</v>
      </c>
      <c r="KA59" s="153">
        <v>1356</v>
      </c>
      <c r="KB59" s="153">
        <v>1356</v>
      </c>
      <c r="KC59" s="153">
        <v>1356</v>
      </c>
      <c r="KD59" s="153">
        <v>1356</v>
      </c>
      <c r="KE59" s="153">
        <v>1356</v>
      </c>
      <c r="KF59" s="153">
        <v>1356</v>
      </c>
      <c r="KG59" s="153">
        <v>1356</v>
      </c>
      <c r="KH59" s="153">
        <v>1356</v>
      </c>
      <c r="KI59" s="153">
        <v>1356</v>
      </c>
      <c r="KJ59" s="153">
        <v>1356</v>
      </c>
      <c r="KK59" s="153">
        <v>1356</v>
      </c>
      <c r="KL59" s="153">
        <v>1356</v>
      </c>
      <c r="KM59" s="153">
        <v>1356</v>
      </c>
      <c r="KN59" s="153">
        <v>1356</v>
      </c>
      <c r="KO59" s="153">
        <v>1356</v>
      </c>
      <c r="KP59" s="153">
        <v>1356</v>
      </c>
      <c r="KQ59" s="153">
        <v>1356</v>
      </c>
      <c r="KR59" s="153">
        <v>1356</v>
      </c>
      <c r="KS59" s="153">
        <v>1356</v>
      </c>
      <c r="KT59" s="153">
        <v>1356</v>
      </c>
      <c r="KU59" s="153">
        <v>1356</v>
      </c>
      <c r="KV59" s="153">
        <v>1356</v>
      </c>
      <c r="KW59" s="153">
        <v>1356</v>
      </c>
      <c r="KX59" s="153">
        <v>1356</v>
      </c>
      <c r="KY59" s="153">
        <v>1356</v>
      </c>
      <c r="KZ59" s="153">
        <v>1356</v>
      </c>
      <c r="LA59" s="153">
        <v>1356</v>
      </c>
      <c r="LB59" s="153">
        <v>1356</v>
      </c>
      <c r="LC59" s="153">
        <v>1356</v>
      </c>
      <c r="LD59" s="153">
        <v>1356</v>
      </c>
      <c r="LE59" s="153">
        <v>1356</v>
      </c>
      <c r="LF59" s="153">
        <v>1356</v>
      </c>
      <c r="LG59" s="153">
        <v>1356</v>
      </c>
      <c r="LH59" s="153">
        <v>1356</v>
      </c>
      <c r="LI59" s="153">
        <v>1356</v>
      </c>
      <c r="LJ59" s="153">
        <v>1356</v>
      </c>
      <c r="LK59" s="153">
        <v>1356</v>
      </c>
      <c r="LL59" s="153">
        <v>1356</v>
      </c>
      <c r="LM59" s="153">
        <v>1356</v>
      </c>
      <c r="LN59" s="153">
        <v>1356</v>
      </c>
      <c r="LO59" s="153">
        <v>1356</v>
      </c>
      <c r="LP59" s="153">
        <v>1356</v>
      </c>
      <c r="LQ59" s="153">
        <v>1356</v>
      </c>
      <c r="LR59" s="153">
        <v>1356</v>
      </c>
      <c r="LS59" s="153">
        <v>1356</v>
      </c>
      <c r="LT59" s="153">
        <v>1356</v>
      </c>
      <c r="LU59" s="153">
        <v>1356</v>
      </c>
      <c r="LV59" s="153">
        <v>1356</v>
      </c>
      <c r="LW59" s="153">
        <v>1356</v>
      </c>
      <c r="LX59" s="153">
        <v>1356</v>
      </c>
      <c r="LY59" s="153">
        <v>1356</v>
      </c>
      <c r="LZ59" s="153">
        <v>1356</v>
      </c>
      <c r="MA59" s="153">
        <v>1356</v>
      </c>
      <c r="MB59" s="153">
        <v>1356</v>
      </c>
      <c r="MC59" s="153">
        <v>1356</v>
      </c>
      <c r="MD59" s="153">
        <v>1356</v>
      </c>
      <c r="ME59" s="153">
        <v>1356</v>
      </c>
      <c r="MF59" s="153">
        <v>1356</v>
      </c>
      <c r="MG59" s="153">
        <v>1356</v>
      </c>
      <c r="MH59" s="153">
        <v>1356</v>
      </c>
      <c r="MI59" s="153">
        <v>1356</v>
      </c>
      <c r="MJ59" s="153">
        <v>1356</v>
      </c>
      <c r="MK59" s="153">
        <v>1356</v>
      </c>
      <c r="ML59" s="153">
        <v>1356</v>
      </c>
      <c r="MM59" s="153">
        <v>1356</v>
      </c>
      <c r="MN59" s="153">
        <v>1356</v>
      </c>
      <c r="MO59" s="153">
        <v>1356</v>
      </c>
      <c r="MP59" s="153">
        <v>1356</v>
      </c>
      <c r="MQ59" s="153">
        <v>1356</v>
      </c>
      <c r="MR59" s="153">
        <v>1356</v>
      </c>
      <c r="MS59" s="153">
        <v>1356</v>
      </c>
      <c r="MT59" s="153">
        <v>1356</v>
      </c>
      <c r="MU59" s="153">
        <v>1356</v>
      </c>
      <c r="MV59" s="153">
        <v>1356</v>
      </c>
      <c r="MW59" s="153">
        <v>1356</v>
      </c>
      <c r="MX59" s="153">
        <v>1356</v>
      </c>
      <c r="MY59" s="153">
        <v>1356</v>
      </c>
      <c r="MZ59" s="153">
        <v>1356</v>
      </c>
      <c r="NA59" s="153">
        <v>1356</v>
      </c>
      <c r="NB59" s="153">
        <v>1356</v>
      </c>
      <c r="NC59" s="153">
        <v>1356</v>
      </c>
      <c r="ND59" s="153">
        <v>1356</v>
      </c>
      <c r="NE59" s="153">
        <v>1356</v>
      </c>
      <c r="NF59" s="153">
        <v>1356</v>
      </c>
      <c r="NG59" s="153">
        <v>1356</v>
      </c>
      <c r="NH59" s="153">
        <v>1356</v>
      </c>
      <c r="NI59" s="153">
        <v>1356</v>
      </c>
      <c r="NJ59" s="153">
        <v>1356</v>
      </c>
      <c r="NK59" s="153">
        <v>1356</v>
      </c>
      <c r="NL59" s="153">
        <v>1356</v>
      </c>
      <c r="NM59" s="153">
        <v>1356</v>
      </c>
      <c r="NN59" s="153">
        <v>1356</v>
      </c>
      <c r="NO59" s="153">
        <v>1356</v>
      </c>
      <c r="NP59" s="153">
        <v>1356</v>
      </c>
      <c r="NQ59" s="153">
        <v>1356</v>
      </c>
      <c r="NR59" s="153">
        <v>1356</v>
      </c>
      <c r="NS59" s="153">
        <v>1356</v>
      </c>
      <c r="NT59" s="153">
        <v>1356</v>
      </c>
      <c r="NU59" s="153">
        <v>1356</v>
      </c>
      <c r="NV59" s="153">
        <v>1356</v>
      </c>
      <c r="NW59" s="153">
        <v>1356</v>
      </c>
      <c r="NX59" s="153">
        <v>1356</v>
      </c>
      <c r="NY59" s="153">
        <v>1356</v>
      </c>
      <c r="NZ59" s="153">
        <v>1356</v>
      </c>
      <c r="OA59" s="153">
        <v>1356</v>
      </c>
      <c r="OB59" s="153">
        <v>1356</v>
      </c>
      <c r="OC59" s="153">
        <v>1356</v>
      </c>
      <c r="OD59" s="153">
        <v>1356</v>
      </c>
      <c r="OE59" s="153">
        <v>1356</v>
      </c>
      <c r="OF59" s="153">
        <v>1356</v>
      </c>
      <c r="OG59" s="153">
        <v>1356</v>
      </c>
      <c r="OH59" s="153">
        <v>1356</v>
      </c>
      <c r="OI59" s="153">
        <v>1356</v>
      </c>
      <c r="OJ59" s="153">
        <v>1356</v>
      </c>
      <c r="OK59" s="153">
        <v>1356</v>
      </c>
      <c r="OL59" s="153">
        <v>1356</v>
      </c>
      <c r="OM59" s="153">
        <v>1356</v>
      </c>
      <c r="ON59" s="153">
        <v>1356</v>
      </c>
      <c r="OO59" s="153">
        <v>1356</v>
      </c>
      <c r="OP59" s="153">
        <v>1356</v>
      </c>
      <c r="OQ59" s="153">
        <v>1356</v>
      </c>
      <c r="OR59" s="153">
        <v>1356</v>
      </c>
      <c r="OS59" s="153">
        <v>1356</v>
      </c>
      <c r="OT59" s="153">
        <v>1356</v>
      </c>
      <c r="OU59" s="153">
        <v>1356</v>
      </c>
      <c r="OV59" s="153">
        <v>1356</v>
      </c>
      <c r="OW59" s="153">
        <v>1356</v>
      </c>
      <c r="OX59" s="153">
        <v>1356</v>
      </c>
      <c r="OY59" s="153">
        <v>1356</v>
      </c>
      <c r="OZ59" s="153">
        <v>1356</v>
      </c>
      <c r="PA59" s="153">
        <v>1356</v>
      </c>
      <c r="PB59" s="153">
        <v>1356</v>
      </c>
      <c r="PC59" s="153">
        <v>1356</v>
      </c>
      <c r="PD59" s="153">
        <v>1356</v>
      </c>
      <c r="PE59" s="153">
        <v>1356</v>
      </c>
      <c r="PF59" s="153">
        <v>1356</v>
      </c>
      <c r="PG59" s="153">
        <v>1356</v>
      </c>
    </row>
    <row r="60" spans="1:423" s="140" customFormat="1" x14ac:dyDescent="0.25">
      <c r="A60" s="8"/>
      <c r="B60" s="52" t="s">
        <v>258</v>
      </c>
      <c r="C60" s="151"/>
      <c r="D60" s="152">
        <v>0</v>
      </c>
      <c r="E60" s="154">
        <v>0.15</v>
      </c>
      <c r="F60" s="154">
        <v>0.16</v>
      </c>
      <c r="G60" s="154">
        <v>0.17</v>
      </c>
      <c r="H60" s="154">
        <v>0.18000000000000002</v>
      </c>
      <c r="I60" s="154">
        <v>0.19000000000000003</v>
      </c>
      <c r="J60" s="154">
        <v>0.20000000000000004</v>
      </c>
      <c r="K60" s="154">
        <v>0.21000000000000005</v>
      </c>
      <c r="L60" s="154">
        <v>0.22000000000000006</v>
      </c>
      <c r="M60" s="154">
        <v>0.23000000000000007</v>
      </c>
      <c r="N60" s="154">
        <v>0.24000000000000007</v>
      </c>
      <c r="O60" s="154">
        <v>0.25000000000000006</v>
      </c>
      <c r="P60" s="154">
        <v>0.26000000000000006</v>
      </c>
      <c r="Q60" s="154">
        <v>0.27000000000000007</v>
      </c>
      <c r="R60" s="154">
        <v>0.28000000000000008</v>
      </c>
      <c r="S60" s="154">
        <v>0.29000000000000009</v>
      </c>
      <c r="T60" s="154">
        <v>0.3000000000000001</v>
      </c>
      <c r="U60" s="154">
        <v>0.31000000000000011</v>
      </c>
      <c r="V60" s="154">
        <v>0.32000000000000012</v>
      </c>
      <c r="W60" s="154">
        <v>0.33000000000000013</v>
      </c>
      <c r="X60" s="154">
        <v>0.34000000000000014</v>
      </c>
      <c r="Y60" s="154">
        <v>0.35000000000000014</v>
      </c>
      <c r="Z60" s="154">
        <v>0.36000000000000015</v>
      </c>
      <c r="AA60" s="154">
        <v>0.37000000000000016</v>
      </c>
      <c r="AB60" s="154">
        <v>0.38000000000000017</v>
      </c>
      <c r="AC60" s="154">
        <v>0.39000000000000018</v>
      </c>
      <c r="AD60" s="154">
        <v>0.40000000000000019</v>
      </c>
      <c r="AE60" s="154">
        <v>0.4100000000000002</v>
      </c>
      <c r="AF60" s="154">
        <v>0.42000000000000021</v>
      </c>
      <c r="AG60" s="154">
        <v>0.43000000000000022</v>
      </c>
      <c r="AH60" s="154">
        <v>0.44000000000000022</v>
      </c>
      <c r="AI60" s="154">
        <v>0.45000000000000023</v>
      </c>
      <c r="AJ60" s="154">
        <v>0.46000000000000024</v>
      </c>
      <c r="AK60" s="154">
        <v>0.47000000000000025</v>
      </c>
      <c r="AL60" s="154">
        <v>0.48000000000000026</v>
      </c>
      <c r="AM60" s="154">
        <v>0.49000000000000027</v>
      </c>
      <c r="AN60" s="154">
        <v>0.50000000000000022</v>
      </c>
      <c r="AO60" s="154">
        <v>0.50000000000000022</v>
      </c>
      <c r="AP60" s="154">
        <v>0.50000000000000022</v>
      </c>
      <c r="AQ60" s="154">
        <v>0.50000000000000022</v>
      </c>
      <c r="AR60" s="154">
        <v>0.50000000000000022</v>
      </c>
      <c r="AS60" s="154">
        <v>0.50000000000000022</v>
      </c>
      <c r="AT60" s="154">
        <v>0.50000000000000022</v>
      </c>
      <c r="AU60" s="154">
        <v>0.50000000000000022</v>
      </c>
      <c r="AV60" s="154">
        <v>0.50000000000000022</v>
      </c>
      <c r="AW60" s="154">
        <v>0.50000000000000022</v>
      </c>
      <c r="AX60" s="154">
        <v>0.50000000000000022</v>
      </c>
      <c r="AY60" s="154">
        <v>0.50000000000000022</v>
      </c>
      <c r="AZ60" s="154">
        <v>0.50000000000000022</v>
      </c>
      <c r="BA60" s="154">
        <v>0.50000000000000022</v>
      </c>
      <c r="BB60" s="154">
        <v>0.50000000000000022</v>
      </c>
      <c r="BC60" s="154">
        <v>0.50000000000000022</v>
      </c>
      <c r="BD60" s="154">
        <v>0.50000000000000022</v>
      </c>
      <c r="BE60" s="154">
        <v>0.50000000000000022</v>
      </c>
      <c r="BF60" s="154">
        <v>0.50000000000000022</v>
      </c>
      <c r="BG60" s="154">
        <v>0.50000000000000022</v>
      </c>
      <c r="BH60" s="154">
        <v>0.50000000000000022</v>
      </c>
      <c r="BI60" s="154">
        <v>0.50000000000000022</v>
      </c>
      <c r="BJ60" s="154">
        <v>0.50000000000000022</v>
      </c>
      <c r="BK60" s="154">
        <v>0.50000000000000022</v>
      </c>
      <c r="BL60" s="154">
        <v>0.50000000000000022</v>
      </c>
      <c r="BM60" s="154">
        <v>0.50000000000000022</v>
      </c>
      <c r="BN60" s="154">
        <v>0.50000000000000022</v>
      </c>
      <c r="BO60" s="154">
        <v>0.50000000000000022</v>
      </c>
      <c r="BP60" s="154">
        <v>0.50000000000000022</v>
      </c>
      <c r="BQ60" s="154">
        <v>0.50000000000000022</v>
      </c>
      <c r="BR60" s="154">
        <v>0.50000000000000022</v>
      </c>
      <c r="BS60" s="154">
        <v>0.50000000000000022</v>
      </c>
      <c r="BT60" s="154">
        <v>0.50000000000000022</v>
      </c>
      <c r="BU60" s="154">
        <v>0.50000000000000022</v>
      </c>
      <c r="BV60" s="154">
        <v>0.50000000000000022</v>
      </c>
      <c r="BW60" s="154">
        <v>0.50000000000000022</v>
      </c>
      <c r="BX60" s="154">
        <v>0.50000000000000022</v>
      </c>
      <c r="BY60" s="154">
        <v>0.50000000000000022</v>
      </c>
      <c r="BZ60" s="154">
        <v>0.50000000000000022</v>
      </c>
      <c r="CA60" s="154">
        <v>0.50000000000000022</v>
      </c>
      <c r="CB60" s="154">
        <v>0.50000000000000022</v>
      </c>
      <c r="CC60" s="154">
        <v>0.50000000000000022</v>
      </c>
      <c r="CD60" s="154">
        <v>0.50000000000000022</v>
      </c>
      <c r="CE60" s="154">
        <v>0.50000000000000022</v>
      </c>
      <c r="CF60" s="154">
        <v>0.50000000000000022</v>
      </c>
      <c r="CG60" s="154">
        <v>0.50000000000000022</v>
      </c>
      <c r="CH60" s="154">
        <v>0.50000000000000022</v>
      </c>
      <c r="CI60" s="154">
        <v>0.50000000000000022</v>
      </c>
      <c r="CJ60" s="154">
        <v>0.50000000000000022</v>
      </c>
      <c r="CK60" s="154">
        <v>0.50000000000000022</v>
      </c>
      <c r="CL60" s="154">
        <v>0.50000000000000022</v>
      </c>
      <c r="CM60" s="154">
        <v>0.50000000000000022</v>
      </c>
      <c r="CN60" s="154">
        <v>0.50000000000000022</v>
      </c>
      <c r="CO60" s="154">
        <v>0.50000000000000022</v>
      </c>
      <c r="CP60" s="154">
        <v>0.50000000000000022</v>
      </c>
      <c r="CQ60" s="154">
        <v>0.50000000000000022</v>
      </c>
      <c r="CR60" s="154">
        <v>0.50000000000000022</v>
      </c>
      <c r="CS60" s="154">
        <v>0.50000000000000022</v>
      </c>
      <c r="CT60" s="154">
        <v>0.50000000000000022</v>
      </c>
      <c r="CU60" s="154">
        <v>0.50000000000000022</v>
      </c>
      <c r="CV60" s="154">
        <v>0.50000000000000022</v>
      </c>
      <c r="CW60" s="154">
        <v>0.50000000000000022</v>
      </c>
      <c r="CX60" s="154">
        <v>0.50000000000000022</v>
      </c>
      <c r="CY60" s="154">
        <v>0.50000000000000022</v>
      </c>
      <c r="CZ60" s="154">
        <v>0.50000000000000022</v>
      </c>
      <c r="DA60" s="154">
        <v>0.50000000000000022</v>
      </c>
      <c r="DB60" s="154">
        <v>0.50000000000000022</v>
      </c>
      <c r="DC60" s="154">
        <v>0.50000000000000022</v>
      </c>
      <c r="DD60" s="154">
        <v>0.50000000000000022</v>
      </c>
      <c r="DE60" s="154">
        <v>0.50000000000000022</v>
      </c>
      <c r="DF60" s="154">
        <v>0.50000000000000022</v>
      </c>
      <c r="DG60" s="154">
        <v>0.50000000000000022</v>
      </c>
      <c r="DH60" s="154">
        <v>0.50000000000000022</v>
      </c>
      <c r="DI60" s="154">
        <v>0.50000000000000022</v>
      </c>
      <c r="DJ60" s="154">
        <v>0.50000000000000022</v>
      </c>
      <c r="DK60" s="154">
        <v>0.50000000000000022</v>
      </c>
      <c r="DL60" s="154">
        <v>0.50000000000000022</v>
      </c>
      <c r="DM60" s="154">
        <v>0.50000000000000022</v>
      </c>
      <c r="DN60" s="154">
        <v>0.50000000000000022</v>
      </c>
      <c r="DO60" s="154">
        <v>0.50000000000000022</v>
      </c>
      <c r="DP60" s="154">
        <v>0.50000000000000022</v>
      </c>
      <c r="DQ60" s="154">
        <v>0.50000000000000022</v>
      </c>
      <c r="DR60" s="154">
        <v>0.50000000000000022</v>
      </c>
      <c r="DS60" s="154">
        <v>0.50000000000000022</v>
      </c>
      <c r="DT60" s="154">
        <v>0.50000000000000022</v>
      </c>
      <c r="DU60" s="154">
        <v>0.50000000000000022</v>
      </c>
      <c r="DV60" s="154">
        <v>0.50000000000000022</v>
      </c>
      <c r="DW60" s="154">
        <v>0.50000000000000022</v>
      </c>
      <c r="DX60" s="154">
        <v>0.50000000000000022</v>
      </c>
      <c r="DY60" s="154">
        <v>0.50000000000000022</v>
      </c>
      <c r="DZ60" s="154">
        <v>0.50000000000000022</v>
      </c>
      <c r="EA60" s="154">
        <v>0.50000000000000022</v>
      </c>
      <c r="EB60" s="154">
        <v>0.50000000000000022</v>
      </c>
      <c r="EC60" s="154">
        <v>0.50000000000000022</v>
      </c>
      <c r="ED60" s="154">
        <v>0.50000000000000022</v>
      </c>
      <c r="EE60" s="154">
        <v>0.50000000000000022</v>
      </c>
      <c r="EF60" s="154">
        <v>0.50000000000000022</v>
      </c>
      <c r="EG60" s="154">
        <v>0.50000000000000022</v>
      </c>
      <c r="EH60" s="154">
        <v>0.50000000000000022</v>
      </c>
      <c r="EI60" s="154">
        <v>0.50000000000000022</v>
      </c>
      <c r="EJ60" s="154">
        <v>0.50000000000000022</v>
      </c>
      <c r="EK60" s="154">
        <v>0.50000000000000022</v>
      </c>
      <c r="EL60" s="154">
        <v>0.50000000000000022</v>
      </c>
      <c r="EM60" s="154">
        <v>0.50000000000000022</v>
      </c>
      <c r="EN60" s="154">
        <v>0.50000000000000022</v>
      </c>
      <c r="EO60" s="154">
        <v>0.50000000000000022</v>
      </c>
      <c r="EP60" s="154">
        <v>0.50000000000000022</v>
      </c>
      <c r="EQ60" s="154">
        <v>0.50000000000000022</v>
      </c>
      <c r="ER60" s="154">
        <v>0.50000000000000022</v>
      </c>
      <c r="ES60" s="154">
        <v>0.50000000000000022</v>
      </c>
      <c r="ET60" s="154">
        <v>0.50000000000000022</v>
      </c>
      <c r="EU60" s="154">
        <v>0.50000000000000022</v>
      </c>
      <c r="EV60" s="154">
        <v>0.50000000000000022</v>
      </c>
      <c r="EW60" s="154">
        <v>0.50000000000000022</v>
      </c>
      <c r="EX60" s="154">
        <v>0.50000000000000022</v>
      </c>
      <c r="EY60" s="154">
        <v>0.50000000000000022</v>
      </c>
      <c r="EZ60" s="154">
        <v>0.50000000000000022</v>
      </c>
      <c r="FA60" s="154">
        <v>0.50000000000000022</v>
      </c>
      <c r="FB60" s="154">
        <v>0.50000000000000022</v>
      </c>
      <c r="FC60" s="154">
        <v>0.50000000000000022</v>
      </c>
      <c r="FD60" s="154">
        <v>0.50000000000000022</v>
      </c>
      <c r="FE60" s="154">
        <v>0.50000000000000022</v>
      </c>
      <c r="FF60" s="154">
        <v>0.50000000000000022</v>
      </c>
      <c r="FG60" s="154">
        <v>0.50000000000000022</v>
      </c>
      <c r="FH60" s="154">
        <v>0.50000000000000022</v>
      </c>
      <c r="FI60" s="154">
        <v>0.50000000000000022</v>
      </c>
      <c r="FJ60" s="154">
        <v>0.50000000000000022</v>
      </c>
      <c r="FK60" s="154">
        <v>0.50000000000000022</v>
      </c>
      <c r="FL60" s="154">
        <v>0.50000000000000022</v>
      </c>
      <c r="FM60" s="154">
        <v>0.50000000000000022</v>
      </c>
      <c r="FN60" s="154">
        <v>0.50000000000000022</v>
      </c>
      <c r="FO60" s="154">
        <v>0.50000000000000022</v>
      </c>
      <c r="FP60" s="154">
        <v>0.50000000000000022</v>
      </c>
      <c r="FQ60" s="154">
        <v>0.50000000000000022</v>
      </c>
      <c r="FR60" s="154">
        <v>0.50000000000000022</v>
      </c>
      <c r="FS60" s="154">
        <v>0.50000000000000022</v>
      </c>
      <c r="FT60" s="154">
        <v>0.50000000000000022</v>
      </c>
      <c r="FU60" s="154">
        <v>0.50000000000000022</v>
      </c>
      <c r="FV60" s="154">
        <v>0.50000000000000022</v>
      </c>
      <c r="FW60" s="154">
        <v>0.50000000000000022</v>
      </c>
      <c r="FX60" s="154">
        <v>0.50000000000000022</v>
      </c>
      <c r="FY60" s="154">
        <v>0.50000000000000022</v>
      </c>
      <c r="FZ60" s="154">
        <v>0.50000000000000022</v>
      </c>
      <c r="GA60" s="154">
        <v>0.50000000000000022</v>
      </c>
      <c r="GB60" s="154">
        <v>0.50000000000000022</v>
      </c>
      <c r="GC60" s="154">
        <v>0.50000000000000022</v>
      </c>
      <c r="GD60" s="154">
        <v>0.50000000000000022</v>
      </c>
      <c r="GE60" s="154">
        <v>0.50000000000000022</v>
      </c>
      <c r="GF60" s="154">
        <v>0.50000000000000022</v>
      </c>
      <c r="GG60" s="154">
        <v>0.50000000000000022</v>
      </c>
      <c r="GH60" s="154">
        <v>0.50000000000000022</v>
      </c>
      <c r="GI60" s="154">
        <v>0.50000000000000022</v>
      </c>
      <c r="GJ60" s="154">
        <v>0.50000000000000022</v>
      </c>
      <c r="GK60" s="154">
        <v>0.50000000000000022</v>
      </c>
      <c r="GL60" s="154">
        <v>0.50000000000000022</v>
      </c>
      <c r="GM60" s="154">
        <v>0.50000000000000022</v>
      </c>
      <c r="GN60" s="154">
        <v>0.50000000000000022</v>
      </c>
      <c r="GO60" s="154">
        <v>0.50000000000000022</v>
      </c>
      <c r="GP60" s="154">
        <v>0.50000000000000022</v>
      </c>
      <c r="GQ60" s="154">
        <v>0.50000000000000022</v>
      </c>
      <c r="GR60" s="154">
        <v>0.50000000000000022</v>
      </c>
      <c r="GS60" s="154">
        <v>0.50000000000000022</v>
      </c>
      <c r="GT60" s="154">
        <v>0.50000000000000022</v>
      </c>
      <c r="GU60" s="154">
        <v>0.50000000000000022</v>
      </c>
      <c r="GV60" s="154">
        <v>0.50000000000000022</v>
      </c>
      <c r="GW60" s="154">
        <v>0.50000000000000022</v>
      </c>
      <c r="GX60" s="154">
        <v>0.50000000000000022</v>
      </c>
      <c r="GY60" s="154">
        <v>0.50000000000000022</v>
      </c>
      <c r="GZ60" s="154">
        <v>0.50000000000000022</v>
      </c>
      <c r="HA60" s="154">
        <v>0.50000000000000022</v>
      </c>
      <c r="HB60" s="154">
        <v>0.50000000000000022</v>
      </c>
      <c r="HC60" s="154">
        <v>0.50000000000000022</v>
      </c>
      <c r="HD60" s="154">
        <v>0.50000000000000022</v>
      </c>
      <c r="HE60" s="154">
        <v>0.50000000000000022</v>
      </c>
      <c r="HF60" s="154">
        <v>0.50000000000000022</v>
      </c>
      <c r="HG60" s="154">
        <v>0.50000000000000022</v>
      </c>
      <c r="HH60" s="154">
        <v>0.50000000000000022</v>
      </c>
      <c r="HI60" s="154">
        <v>0.50000000000000022</v>
      </c>
      <c r="HJ60" s="154">
        <v>0.50000000000000022</v>
      </c>
      <c r="HK60" s="154">
        <v>0.50000000000000022</v>
      </c>
      <c r="HL60" s="154">
        <v>0.50000000000000022</v>
      </c>
      <c r="HM60" s="154">
        <v>0.50000000000000022</v>
      </c>
      <c r="HN60" s="154">
        <v>0.50000000000000022</v>
      </c>
      <c r="HO60" s="154">
        <v>0.50000000000000022</v>
      </c>
      <c r="HP60" s="154">
        <v>0.50000000000000022</v>
      </c>
      <c r="HQ60" s="154">
        <v>0.50000000000000022</v>
      </c>
      <c r="HR60" s="154">
        <v>0.50000000000000022</v>
      </c>
      <c r="HS60" s="154">
        <v>0.50000000000000022</v>
      </c>
      <c r="HT60" s="154">
        <v>0.50000000000000022</v>
      </c>
      <c r="HU60" s="154">
        <v>0.50000000000000022</v>
      </c>
      <c r="HV60" s="154">
        <v>0.50000000000000022</v>
      </c>
      <c r="HW60" s="154">
        <v>0.50000000000000022</v>
      </c>
      <c r="HX60" s="154">
        <v>0.50000000000000022</v>
      </c>
      <c r="HY60" s="154">
        <v>0.50000000000000022</v>
      </c>
      <c r="HZ60" s="154">
        <v>0.50000000000000022</v>
      </c>
      <c r="IA60" s="154">
        <v>0.50000000000000022</v>
      </c>
      <c r="IB60" s="154">
        <v>0.50000000000000022</v>
      </c>
      <c r="IC60" s="154">
        <v>0.50000000000000022</v>
      </c>
      <c r="ID60" s="154">
        <v>0.50000000000000022</v>
      </c>
      <c r="IE60" s="154">
        <v>0.50000000000000022</v>
      </c>
      <c r="IF60" s="154">
        <v>0.50000000000000022</v>
      </c>
      <c r="IG60" s="154">
        <v>0.50000000000000022</v>
      </c>
      <c r="IH60" s="154">
        <v>0.50000000000000022</v>
      </c>
      <c r="II60" s="154">
        <v>0.50000000000000022</v>
      </c>
      <c r="IJ60" s="154" t="e">
        <v>#REF!</v>
      </c>
      <c r="IK60" s="154" t="e">
        <v>#REF!</v>
      </c>
      <c r="IL60" s="154" t="e">
        <v>#REF!</v>
      </c>
      <c r="IM60" s="154" t="e">
        <v>#REF!</v>
      </c>
      <c r="IN60" s="154" t="e">
        <v>#REF!</v>
      </c>
      <c r="IO60" s="154" t="e">
        <v>#REF!</v>
      </c>
      <c r="IP60" s="154" t="e">
        <v>#REF!</v>
      </c>
      <c r="IQ60" s="154" t="e">
        <v>#REF!</v>
      </c>
      <c r="IR60" s="154" t="e">
        <v>#REF!</v>
      </c>
      <c r="IS60" s="154" t="e">
        <v>#REF!</v>
      </c>
      <c r="IT60" s="154" t="e">
        <v>#REF!</v>
      </c>
      <c r="IU60" s="154" t="e">
        <v>#REF!</v>
      </c>
      <c r="IV60" s="154" t="e">
        <v>#REF!</v>
      </c>
      <c r="IW60" s="154" t="e">
        <v>#REF!</v>
      </c>
      <c r="IX60" s="154" t="e">
        <v>#REF!</v>
      </c>
      <c r="IY60" s="154" t="e">
        <v>#REF!</v>
      </c>
      <c r="IZ60" s="154" t="e">
        <v>#REF!</v>
      </c>
      <c r="JA60" s="154" t="e">
        <v>#REF!</v>
      </c>
      <c r="JB60" s="154" t="e">
        <v>#REF!</v>
      </c>
      <c r="JC60" s="154" t="e">
        <v>#REF!</v>
      </c>
      <c r="JD60" s="154" t="e">
        <v>#REF!</v>
      </c>
      <c r="JE60" s="154" t="e">
        <v>#REF!</v>
      </c>
      <c r="JF60" s="154" t="e">
        <v>#REF!</v>
      </c>
      <c r="JG60" s="154" t="e">
        <v>#REF!</v>
      </c>
      <c r="JH60" s="154" t="e">
        <v>#REF!</v>
      </c>
      <c r="JI60" s="154" t="e">
        <v>#REF!</v>
      </c>
      <c r="JJ60" s="154" t="e">
        <v>#REF!</v>
      </c>
      <c r="JK60" s="154" t="e">
        <v>#REF!</v>
      </c>
      <c r="JL60" s="154" t="e">
        <v>#REF!</v>
      </c>
      <c r="JM60" s="154" t="e">
        <v>#REF!</v>
      </c>
      <c r="JN60" s="154" t="e">
        <v>#REF!</v>
      </c>
      <c r="JO60" s="154" t="e">
        <v>#REF!</v>
      </c>
      <c r="JP60" s="154" t="e">
        <v>#REF!</v>
      </c>
      <c r="JQ60" s="154" t="e">
        <v>#REF!</v>
      </c>
      <c r="JR60" s="154" t="e">
        <v>#REF!</v>
      </c>
      <c r="JS60" s="154" t="e">
        <v>#REF!</v>
      </c>
      <c r="JT60" s="154" t="e">
        <v>#REF!</v>
      </c>
      <c r="JU60" s="154" t="e">
        <v>#REF!</v>
      </c>
      <c r="JV60" s="154" t="e">
        <v>#REF!</v>
      </c>
      <c r="JW60" s="154" t="e">
        <v>#REF!</v>
      </c>
      <c r="JX60" s="154" t="e">
        <v>#REF!</v>
      </c>
      <c r="JY60" s="154" t="e">
        <v>#REF!</v>
      </c>
      <c r="JZ60" s="154" t="e">
        <v>#REF!</v>
      </c>
      <c r="KA60" s="154" t="e">
        <v>#REF!</v>
      </c>
      <c r="KB60" s="154" t="e">
        <v>#REF!</v>
      </c>
      <c r="KC60" s="154" t="e">
        <v>#REF!</v>
      </c>
      <c r="KD60" s="154" t="e">
        <v>#REF!</v>
      </c>
      <c r="KE60" s="154" t="e">
        <v>#REF!</v>
      </c>
      <c r="KF60" s="154" t="e">
        <v>#REF!</v>
      </c>
      <c r="KG60" s="154" t="e">
        <v>#REF!</v>
      </c>
      <c r="KH60" s="154" t="e">
        <v>#REF!</v>
      </c>
      <c r="KI60" s="154" t="e">
        <v>#REF!</v>
      </c>
      <c r="KJ60" s="154" t="e">
        <v>#REF!</v>
      </c>
      <c r="KK60" s="154" t="e">
        <v>#REF!</v>
      </c>
      <c r="KL60" s="154" t="e">
        <v>#REF!</v>
      </c>
      <c r="KM60" s="154" t="e">
        <v>#REF!</v>
      </c>
      <c r="KN60" s="154" t="e">
        <v>#REF!</v>
      </c>
      <c r="KO60" s="154" t="e">
        <v>#REF!</v>
      </c>
      <c r="KP60" s="154" t="e">
        <v>#REF!</v>
      </c>
      <c r="KQ60" s="154" t="e">
        <v>#REF!</v>
      </c>
      <c r="KR60" s="154" t="e">
        <v>#REF!</v>
      </c>
      <c r="KS60" s="154" t="e">
        <v>#REF!</v>
      </c>
      <c r="KT60" s="154" t="e">
        <v>#REF!</v>
      </c>
      <c r="KU60" s="154" t="e">
        <v>#REF!</v>
      </c>
      <c r="KV60" s="154" t="e">
        <v>#REF!</v>
      </c>
      <c r="KW60" s="154" t="e">
        <v>#REF!</v>
      </c>
      <c r="KX60" s="154" t="e">
        <v>#REF!</v>
      </c>
      <c r="KY60" s="154" t="e">
        <v>#REF!</v>
      </c>
      <c r="KZ60" s="154" t="e">
        <v>#REF!</v>
      </c>
      <c r="LA60" s="154" t="e">
        <v>#REF!</v>
      </c>
      <c r="LB60" s="154" t="e">
        <v>#REF!</v>
      </c>
      <c r="LC60" s="154" t="e">
        <v>#REF!</v>
      </c>
      <c r="LD60" s="154" t="e">
        <v>#REF!</v>
      </c>
      <c r="LE60" s="154" t="e">
        <v>#REF!</v>
      </c>
      <c r="LF60" s="154" t="e">
        <v>#REF!</v>
      </c>
      <c r="LG60" s="154" t="e">
        <v>#REF!</v>
      </c>
      <c r="LH60" s="154" t="e">
        <v>#REF!</v>
      </c>
      <c r="LI60" s="154" t="e">
        <v>#REF!</v>
      </c>
      <c r="LJ60" s="154" t="e">
        <v>#REF!</v>
      </c>
      <c r="LK60" s="154" t="e">
        <v>#REF!</v>
      </c>
      <c r="LL60" s="154" t="e">
        <v>#REF!</v>
      </c>
      <c r="LM60" s="154" t="e">
        <v>#REF!</v>
      </c>
      <c r="LN60" s="154" t="e">
        <v>#REF!</v>
      </c>
      <c r="LO60" s="154" t="e">
        <v>#REF!</v>
      </c>
      <c r="LP60" s="154" t="e">
        <v>#REF!</v>
      </c>
      <c r="LQ60" s="154" t="e">
        <v>#REF!</v>
      </c>
      <c r="LR60" s="154" t="e">
        <v>#REF!</v>
      </c>
      <c r="LS60" s="154" t="e">
        <v>#REF!</v>
      </c>
      <c r="LT60" s="154" t="e">
        <v>#REF!</v>
      </c>
      <c r="LU60" s="154" t="e">
        <v>#REF!</v>
      </c>
      <c r="LV60" s="154" t="e">
        <v>#REF!</v>
      </c>
      <c r="LW60" s="154" t="e">
        <v>#REF!</v>
      </c>
      <c r="LX60" s="154" t="e">
        <v>#REF!</v>
      </c>
      <c r="LY60" s="154" t="e">
        <v>#REF!</v>
      </c>
      <c r="LZ60" s="154" t="e">
        <v>#REF!</v>
      </c>
      <c r="MA60" s="154" t="e">
        <v>#REF!</v>
      </c>
      <c r="MB60" s="154" t="e">
        <v>#REF!</v>
      </c>
      <c r="MC60" s="154" t="e">
        <v>#REF!</v>
      </c>
      <c r="MD60" s="154" t="e">
        <v>#REF!</v>
      </c>
      <c r="ME60" s="154" t="e">
        <v>#REF!</v>
      </c>
      <c r="MF60" s="154" t="e">
        <v>#REF!</v>
      </c>
      <c r="MG60" s="154" t="e">
        <v>#REF!</v>
      </c>
      <c r="MH60" s="154" t="e">
        <v>#REF!</v>
      </c>
      <c r="MI60" s="154" t="e">
        <v>#REF!</v>
      </c>
      <c r="MJ60" s="154" t="e">
        <v>#REF!</v>
      </c>
      <c r="MK60" s="154" t="e">
        <v>#REF!</v>
      </c>
      <c r="ML60" s="154" t="e">
        <v>#REF!</v>
      </c>
      <c r="MM60" s="154" t="e">
        <v>#REF!</v>
      </c>
      <c r="MN60" s="154" t="e">
        <v>#REF!</v>
      </c>
      <c r="MO60" s="154" t="e">
        <v>#REF!</v>
      </c>
      <c r="MP60" s="154" t="e">
        <v>#REF!</v>
      </c>
      <c r="MQ60" s="154" t="e">
        <v>#REF!</v>
      </c>
      <c r="MR60" s="154" t="e">
        <v>#REF!</v>
      </c>
      <c r="MS60" s="154" t="e">
        <v>#REF!</v>
      </c>
      <c r="MT60" s="154" t="e">
        <v>#REF!</v>
      </c>
      <c r="MU60" s="154" t="e">
        <v>#REF!</v>
      </c>
      <c r="MV60" s="154" t="e">
        <v>#REF!</v>
      </c>
      <c r="MW60" s="154" t="e">
        <v>#REF!</v>
      </c>
      <c r="MX60" s="154" t="e">
        <v>#REF!</v>
      </c>
      <c r="MY60" s="154" t="e">
        <v>#REF!</v>
      </c>
      <c r="MZ60" s="154" t="e">
        <v>#REF!</v>
      </c>
      <c r="NA60" s="154" t="e">
        <v>#REF!</v>
      </c>
      <c r="NB60" s="154" t="e">
        <v>#REF!</v>
      </c>
      <c r="NC60" s="154" t="e">
        <v>#REF!</v>
      </c>
      <c r="ND60" s="154" t="e">
        <v>#REF!</v>
      </c>
      <c r="NE60" s="154" t="e">
        <v>#REF!</v>
      </c>
      <c r="NF60" s="154" t="e">
        <v>#REF!</v>
      </c>
      <c r="NG60" s="154" t="e">
        <v>#REF!</v>
      </c>
      <c r="NH60" s="154" t="e">
        <v>#REF!</v>
      </c>
      <c r="NI60" s="154" t="e">
        <v>#REF!</v>
      </c>
      <c r="NJ60" s="154" t="e">
        <v>#REF!</v>
      </c>
      <c r="NK60" s="154" t="e">
        <v>#REF!</v>
      </c>
      <c r="NL60" s="154" t="e">
        <v>#REF!</v>
      </c>
      <c r="NM60" s="154" t="e">
        <v>#REF!</v>
      </c>
      <c r="NN60" s="154" t="e">
        <v>#REF!</v>
      </c>
      <c r="NO60" s="154" t="e">
        <v>#REF!</v>
      </c>
      <c r="NP60" s="154" t="e">
        <v>#REF!</v>
      </c>
      <c r="NQ60" s="154" t="e">
        <v>#REF!</v>
      </c>
      <c r="NR60" s="154" t="e">
        <v>#REF!</v>
      </c>
      <c r="NS60" s="154" t="e">
        <v>#REF!</v>
      </c>
      <c r="NT60" s="154" t="e">
        <v>#REF!</v>
      </c>
      <c r="NU60" s="154" t="e">
        <v>#REF!</v>
      </c>
      <c r="NV60" s="154" t="e">
        <v>#REF!</v>
      </c>
      <c r="NW60" s="154" t="e">
        <v>#REF!</v>
      </c>
      <c r="NX60" s="154" t="e">
        <v>#REF!</v>
      </c>
      <c r="NY60" s="154" t="e">
        <v>#REF!</v>
      </c>
      <c r="NZ60" s="154" t="e">
        <v>#REF!</v>
      </c>
      <c r="OA60" s="154" t="e">
        <v>#REF!</v>
      </c>
      <c r="OB60" s="154" t="e">
        <v>#REF!</v>
      </c>
      <c r="OC60" s="154" t="e">
        <v>#REF!</v>
      </c>
      <c r="OD60" s="154" t="e">
        <v>#REF!</v>
      </c>
      <c r="OE60" s="154" t="e">
        <v>#REF!</v>
      </c>
      <c r="OF60" s="154" t="e">
        <v>#REF!</v>
      </c>
      <c r="OG60" s="154" t="e">
        <v>#REF!</v>
      </c>
      <c r="OH60" s="154" t="e">
        <v>#REF!</v>
      </c>
      <c r="OI60" s="154" t="e">
        <v>#REF!</v>
      </c>
      <c r="OJ60" s="154" t="e">
        <v>#REF!</v>
      </c>
      <c r="OK60" s="154" t="e">
        <v>#REF!</v>
      </c>
      <c r="OL60" s="154" t="e">
        <v>#REF!</v>
      </c>
      <c r="OM60" s="154" t="e">
        <v>#REF!</v>
      </c>
      <c r="ON60" s="154" t="e">
        <v>#REF!</v>
      </c>
      <c r="OO60" s="154" t="e">
        <v>#REF!</v>
      </c>
      <c r="OP60" s="154" t="e">
        <v>#REF!</v>
      </c>
      <c r="OQ60" s="154" t="e">
        <v>#REF!</v>
      </c>
      <c r="OR60" s="154" t="e">
        <v>#REF!</v>
      </c>
      <c r="OS60" s="154" t="e">
        <v>#REF!</v>
      </c>
      <c r="OT60" s="154" t="e">
        <v>#REF!</v>
      </c>
      <c r="OU60" s="154" t="e">
        <v>#REF!</v>
      </c>
      <c r="OV60" s="154" t="e">
        <v>#REF!</v>
      </c>
      <c r="OW60" s="154" t="e">
        <v>#REF!</v>
      </c>
      <c r="OX60" s="154" t="e">
        <v>#REF!</v>
      </c>
      <c r="OY60" s="154" t="e">
        <v>#REF!</v>
      </c>
      <c r="OZ60" s="154" t="e">
        <v>#REF!</v>
      </c>
      <c r="PA60" s="154" t="e">
        <v>#REF!</v>
      </c>
      <c r="PB60" s="154" t="e">
        <v>#REF!</v>
      </c>
      <c r="PC60" s="154" t="e">
        <v>#REF!</v>
      </c>
      <c r="PD60" s="154" t="e">
        <v>#REF!</v>
      </c>
      <c r="PE60" s="154" t="e">
        <v>#REF!</v>
      </c>
      <c r="PF60" s="154" t="e">
        <v>#REF!</v>
      </c>
      <c r="PG60" s="154" t="e">
        <v>#REF!</v>
      </c>
    </row>
    <row r="61" spans="1:423" s="140" customFormat="1" x14ac:dyDescent="0.25">
      <c r="A61" s="11"/>
      <c r="B61" s="56" t="s">
        <v>259</v>
      </c>
      <c r="C61" s="155"/>
      <c r="D61" s="156">
        <v>0</v>
      </c>
      <c r="E61" s="157">
        <v>5</v>
      </c>
      <c r="F61" s="157">
        <v>10</v>
      </c>
      <c r="G61" s="157">
        <v>16</v>
      </c>
      <c r="H61" s="157">
        <v>22</v>
      </c>
      <c r="I61" s="157">
        <v>29</v>
      </c>
      <c r="J61" s="157">
        <v>36</v>
      </c>
      <c r="K61" s="157">
        <v>45</v>
      </c>
      <c r="L61" s="157">
        <v>53</v>
      </c>
      <c r="M61" s="157">
        <v>63</v>
      </c>
      <c r="N61" s="157">
        <v>72</v>
      </c>
      <c r="O61" s="157">
        <v>83</v>
      </c>
      <c r="P61" s="157">
        <v>94</v>
      </c>
      <c r="Q61" s="157">
        <v>106</v>
      </c>
      <c r="R61" s="157">
        <v>118</v>
      </c>
      <c r="S61" s="157">
        <v>131</v>
      </c>
      <c r="T61" s="157">
        <v>144</v>
      </c>
      <c r="U61" s="157">
        <v>159</v>
      </c>
      <c r="V61" s="157">
        <v>173</v>
      </c>
      <c r="W61" s="157">
        <v>189</v>
      </c>
      <c r="X61" s="157">
        <v>204</v>
      </c>
      <c r="Y61" s="157">
        <v>221</v>
      </c>
      <c r="Z61" s="157">
        <v>238</v>
      </c>
      <c r="AA61" s="157">
        <v>256</v>
      </c>
      <c r="AB61" s="157">
        <v>274</v>
      </c>
      <c r="AC61" s="157">
        <v>293</v>
      </c>
      <c r="AD61" s="157">
        <v>312</v>
      </c>
      <c r="AE61" s="157">
        <v>333</v>
      </c>
      <c r="AF61" s="157">
        <v>353</v>
      </c>
      <c r="AG61" s="157">
        <v>375</v>
      </c>
      <c r="AH61" s="157">
        <v>396</v>
      </c>
      <c r="AI61" s="157">
        <v>419</v>
      </c>
      <c r="AJ61" s="157">
        <v>442</v>
      </c>
      <c r="AK61" s="157">
        <v>466</v>
      </c>
      <c r="AL61" s="157">
        <v>490</v>
      </c>
      <c r="AM61" s="157">
        <v>515</v>
      </c>
      <c r="AN61" s="157">
        <v>540</v>
      </c>
      <c r="AO61" s="157">
        <v>555</v>
      </c>
      <c r="AP61" s="157">
        <v>570</v>
      </c>
      <c r="AQ61" s="157">
        <v>582</v>
      </c>
      <c r="AR61" s="157">
        <v>594</v>
      </c>
      <c r="AS61" s="157">
        <v>606</v>
      </c>
      <c r="AT61" s="157">
        <v>618</v>
      </c>
      <c r="AU61" s="157">
        <v>630</v>
      </c>
      <c r="AV61" s="157">
        <v>642</v>
      </c>
      <c r="AW61" s="157">
        <v>654</v>
      </c>
      <c r="AX61" s="157">
        <v>666</v>
      </c>
      <c r="AY61" s="157">
        <v>678</v>
      </c>
      <c r="AZ61" s="157">
        <v>678</v>
      </c>
      <c r="BA61" s="157">
        <v>678</v>
      </c>
      <c r="BB61" s="157">
        <v>678</v>
      </c>
      <c r="BC61" s="157">
        <v>678</v>
      </c>
      <c r="BD61" s="157">
        <v>678</v>
      </c>
      <c r="BE61" s="157">
        <v>678</v>
      </c>
      <c r="BF61" s="157">
        <v>678</v>
      </c>
      <c r="BG61" s="157">
        <v>678</v>
      </c>
      <c r="BH61" s="157">
        <v>678</v>
      </c>
      <c r="BI61" s="157">
        <v>678</v>
      </c>
      <c r="BJ61" s="157">
        <v>678</v>
      </c>
      <c r="BK61" s="157">
        <v>678</v>
      </c>
      <c r="BL61" s="157">
        <v>678</v>
      </c>
      <c r="BM61" s="157">
        <v>678</v>
      </c>
      <c r="BN61" s="157">
        <v>678</v>
      </c>
      <c r="BO61" s="157">
        <v>678</v>
      </c>
      <c r="BP61" s="157">
        <v>678</v>
      </c>
      <c r="BQ61" s="157">
        <v>678</v>
      </c>
      <c r="BR61" s="157">
        <v>678</v>
      </c>
      <c r="BS61" s="157">
        <v>678</v>
      </c>
      <c r="BT61" s="157">
        <v>678</v>
      </c>
      <c r="BU61" s="157">
        <v>678</v>
      </c>
      <c r="BV61" s="157">
        <v>678</v>
      </c>
      <c r="BW61" s="157">
        <v>678</v>
      </c>
      <c r="BX61" s="157">
        <v>678</v>
      </c>
      <c r="BY61" s="157">
        <v>678</v>
      </c>
      <c r="BZ61" s="157">
        <v>678</v>
      </c>
      <c r="CA61" s="157">
        <v>678</v>
      </c>
      <c r="CB61" s="157">
        <v>678</v>
      </c>
      <c r="CC61" s="157">
        <v>678</v>
      </c>
      <c r="CD61" s="157">
        <v>678</v>
      </c>
      <c r="CE61" s="157">
        <v>678</v>
      </c>
      <c r="CF61" s="157">
        <v>678</v>
      </c>
      <c r="CG61" s="157">
        <v>678</v>
      </c>
      <c r="CH61" s="157">
        <v>678</v>
      </c>
      <c r="CI61" s="157">
        <v>678</v>
      </c>
      <c r="CJ61" s="157">
        <v>678</v>
      </c>
      <c r="CK61" s="157">
        <v>678</v>
      </c>
      <c r="CL61" s="157">
        <v>678</v>
      </c>
      <c r="CM61" s="157">
        <v>678</v>
      </c>
      <c r="CN61" s="157">
        <v>678</v>
      </c>
      <c r="CO61" s="157">
        <v>678</v>
      </c>
      <c r="CP61" s="157">
        <v>678</v>
      </c>
      <c r="CQ61" s="157">
        <v>678</v>
      </c>
      <c r="CR61" s="157">
        <v>678</v>
      </c>
      <c r="CS61" s="157">
        <v>678</v>
      </c>
      <c r="CT61" s="157">
        <v>678</v>
      </c>
      <c r="CU61" s="157">
        <v>678</v>
      </c>
      <c r="CV61" s="157">
        <v>678</v>
      </c>
      <c r="CW61" s="157">
        <v>678</v>
      </c>
      <c r="CX61" s="157">
        <v>678</v>
      </c>
      <c r="CY61" s="157">
        <v>678</v>
      </c>
      <c r="CZ61" s="157">
        <v>678</v>
      </c>
      <c r="DA61" s="157">
        <v>678</v>
      </c>
      <c r="DB61" s="157">
        <v>678</v>
      </c>
      <c r="DC61" s="157">
        <v>678</v>
      </c>
      <c r="DD61" s="157">
        <v>678</v>
      </c>
      <c r="DE61" s="157">
        <v>678</v>
      </c>
      <c r="DF61" s="157">
        <v>678</v>
      </c>
      <c r="DG61" s="157">
        <v>678</v>
      </c>
      <c r="DH61" s="157">
        <v>678</v>
      </c>
      <c r="DI61" s="157">
        <v>678</v>
      </c>
      <c r="DJ61" s="157">
        <v>678</v>
      </c>
      <c r="DK61" s="157">
        <v>678</v>
      </c>
      <c r="DL61" s="157">
        <v>678</v>
      </c>
      <c r="DM61" s="157">
        <v>678</v>
      </c>
      <c r="DN61" s="157">
        <v>678</v>
      </c>
      <c r="DO61" s="157">
        <v>678</v>
      </c>
      <c r="DP61" s="157">
        <v>678</v>
      </c>
      <c r="DQ61" s="157">
        <v>678</v>
      </c>
      <c r="DR61" s="157">
        <v>678</v>
      </c>
      <c r="DS61" s="157">
        <v>678</v>
      </c>
      <c r="DT61" s="157">
        <v>678</v>
      </c>
      <c r="DU61" s="157">
        <v>678</v>
      </c>
      <c r="DV61" s="157">
        <v>678</v>
      </c>
      <c r="DW61" s="157">
        <v>678</v>
      </c>
      <c r="DX61" s="157">
        <v>678</v>
      </c>
      <c r="DY61" s="157">
        <v>678</v>
      </c>
      <c r="DZ61" s="157">
        <v>678</v>
      </c>
      <c r="EA61" s="157">
        <v>678</v>
      </c>
      <c r="EB61" s="157">
        <v>678</v>
      </c>
      <c r="EC61" s="157">
        <v>678</v>
      </c>
      <c r="ED61" s="157">
        <v>678</v>
      </c>
      <c r="EE61" s="157">
        <v>678</v>
      </c>
      <c r="EF61" s="157">
        <v>678</v>
      </c>
      <c r="EG61" s="157">
        <v>678</v>
      </c>
      <c r="EH61" s="157">
        <v>678</v>
      </c>
      <c r="EI61" s="157">
        <v>678</v>
      </c>
      <c r="EJ61" s="157">
        <v>678</v>
      </c>
      <c r="EK61" s="157">
        <v>678</v>
      </c>
      <c r="EL61" s="157">
        <v>678</v>
      </c>
      <c r="EM61" s="157">
        <v>678</v>
      </c>
      <c r="EN61" s="157">
        <v>678</v>
      </c>
      <c r="EO61" s="157">
        <v>678</v>
      </c>
      <c r="EP61" s="157">
        <v>678</v>
      </c>
      <c r="EQ61" s="157">
        <v>678</v>
      </c>
      <c r="ER61" s="157">
        <v>678</v>
      </c>
      <c r="ES61" s="157">
        <v>678</v>
      </c>
      <c r="ET61" s="157">
        <v>678</v>
      </c>
      <c r="EU61" s="157">
        <v>678</v>
      </c>
      <c r="EV61" s="157">
        <v>678</v>
      </c>
      <c r="EW61" s="157">
        <v>678</v>
      </c>
      <c r="EX61" s="157">
        <v>678</v>
      </c>
      <c r="EY61" s="157">
        <v>678</v>
      </c>
      <c r="EZ61" s="157">
        <v>678</v>
      </c>
      <c r="FA61" s="157">
        <v>678</v>
      </c>
      <c r="FB61" s="157">
        <v>678</v>
      </c>
      <c r="FC61" s="157">
        <v>678</v>
      </c>
      <c r="FD61" s="157">
        <v>678</v>
      </c>
      <c r="FE61" s="157">
        <v>678</v>
      </c>
      <c r="FF61" s="157">
        <v>678</v>
      </c>
      <c r="FG61" s="157">
        <v>678</v>
      </c>
      <c r="FH61" s="157">
        <v>678</v>
      </c>
      <c r="FI61" s="157">
        <v>678</v>
      </c>
      <c r="FJ61" s="157">
        <v>678</v>
      </c>
      <c r="FK61" s="157">
        <v>678</v>
      </c>
      <c r="FL61" s="157">
        <v>678</v>
      </c>
      <c r="FM61" s="157">
        <v>678</v>
      </c>
      <c r="FN61" s="157">
        <v>678</v>
      </c>
      <c r="FO61" s="157">
        <v>678</v>
      </c>
      <c r="FP61" s="157">
        <v>678</v>
      </c>
      <c r="FQ61" s="157">
        <v>678</v>
      </c>
      <c r="FR61" s="157">
        <v>678</v>
      </c>
      <c r="FS61" s="157">
        <v>678</v>
      </c>
      <c r="FT61" s="157">
        <v>678</v>
      </c>
      <c r="FU61" s="157">
        <v>678</v>
      </c>
      <c r="FV61" s="157">
        <v>678</v>
      </c>
      <c r="FW61" s="157">
        <v>678</v>
      </c>
      <c r="FX61" s="157">
        <v>678</v>
      </c>
      <c r="FY61" s="157">
        <v>678</v>
      </c>
      <c r="FZ61" s="157">
        <v>678</v>
      </c>
      <c r="GA61" s="157">
        <v>678</v>
      </c>
      <c r="GB61" s="157">
        <v>678</v>
      </c>
      <c r="GC61" s="157">
        <v>678</v>
      </c>
      <c r="GD61" s="157">
        <v>678</v>
      </c>
      <c r="GE61" s="157">
        <v>678</v>
      </c>
      <c r="GF61" s="157">
        <v>678</v>
      </c>
      <c r="GG61" s="157">
        <v>678</v>
      </c>
      <c r="GH61" s="157">
        <v>678</v>
      </c>
      <c r="GI61" s="157">
        <v>678</v>
      </c>
      <c r="GJ61" s="157">
        <v>678</v>
      </c>
      <c r="GK61" s="157">
        <v>678</v>
      </c>
      <c r="GL61" s="157">
        <v>678</v>
      </c>
      <c r="GM61" s="157">
        <v>678</v>
      </c>
      <c r="GN61" s="157">
        <v>678</v>
      </c>
      <c r="GO61" s="157">
        <v>678</v>
      </c>
      <c r="GP61" s="157">
        <v>678</v>
      </c>
      <c r="GQ61" s="157">
        <v>678</v>
      </c>
      <c r="GR61" s="157">
        <v>678</v>
      </c>
      <c r="GS61" s="157">
        <v>678</v>
      </c>
      <c r="GT61" s="157">
        <v>678</v>
      </c>
      <c r="GU61" s="157">
        <v>678</v>
      </c>
      <c r="GV61" s="157">
        <v>678</v>
      </c>
      <c r="GW61" s="157">
        <v>678</v>
      </c>
      <c r="GX61" s="157">
        <v>678</v>
      </c>
      <c r="GY61" s="157">
        <v>678</v>
      </c>
      <c r="GZ61" s="157">
        <v>678</v>
      </c>
      <c r="HA61" s="157">
        <v>678</v>
      </c>
      <c r="HB61" s="157">
        <v>678</v>
      </c>
      <c r="HC61" s="157">
        <v>678</v>
      </c>
      <c r="HD61" s="157">
        <v>678</v>
      </c>
      <c r="HE61" s="157">
        <v>678</v>
      </c>
      <c r="HF61" s="157">
        <v>678</v>
      </c>
      <c r="HG61" s="157">
        <v>678</v>
      </c>
      <c r="HH61" s="157">
        <v>678</v>
      </c>
      <c r="HI61" s="157">
        <v>678</v>
      </c>
      <c r="HJ61" s="157">
        <v>678</v>
      </c>
      <c r="HK61" s="157">
        <v>678</v>
      </c>
      <c r="HL61" s="157">
        <v>678</v>
      </c>
      <c r="HM61" s="157">
        <v>678</v>
      </c>
      <c r="HN61" s="157">
        <v>678</v>
      </c>
      <c r="HO61" s="157">
        <v>678</v>
      </c>
      <c r="HP61" s="157">
        <v>678</v>
      </c>
      <c r="HQ61" s="157">
        <v>678</v>
      </c>
      <c r="HR61" s="157">
        <v>678</v>
      </c>
      <c r="HS61" s="157">
        <v>678</v>
      </c>
      <c r="HT61" s="157">
        <v>678</v>
      </c>
      <c r="HU61" s="157">
        <v>678</v>
      </c>
      <c r="HV61" s="157">
        <v>678</v>
      </c>
      <c r="HW61" s="157">
        <v>678</v>
      </c>
      <c r="HX61" s="157">
        <v>678</v>
      </c>
      <c r="HY61" s="157">
        <v>678</v>
      </c>
      <c r="HZ61" s="157">
        <v>678</v>
      </c>
      <c r="IA61" s="157">
        <v>678</v>
      </c>
      <c r="IB61" s="157">
        <v>678</v>
      </c>
      <c r="IC61" s="157">
        <v>678</v>
      </c>
      <c r="ID61" s="157">
        <v>678</v>
      </c>
      <c r="IE61" s="157">
        <v>678</v>
      </c>
      <c r="IF61" s="157">
        <v>678</v>
      </c>
      <c r="IG61" s="157">
        <v>678</v>
      </c>
      <c r="IH61" s="157">
        <v>678</v>
      </c>
      <c r="II61" s="157">
        <v>678</v>
      </c>
      <c r="IJ61" s="157" t="e">
        <v>#REF!</v>
      </c>
      <c r="IK61" s="157" t="e">
        <v>#REF!</v>
      </c>
      <c r="IL61" s="157" t="e">
        <v>#REF!</v>
      </c>
      <c r="IM61" s="157" t="e">
        <v>#REF!</v>
      </c>
      <c r="IN61" s="157" t="e">
        <v>#REF!</v>
      </c>
      <c r="IO61" s="157" t="e">
        <v>#REF!</v>
      </c>
      <c r="IP61" s="157" t="e">
        <v>#REF!</v>
      </c>
      <c r="IQ61" s="157" t="e">
        <v>#REF!</v>
      </c>
      <c r="IR61" s="157" t="e">
        <v>#REF!</v>
      </c>
      <c r="IS61" s="157" t="e">
        <v>#REF!</v>
      </c>
      <c r="IT61" s="157" t="e">
        <v>#REF!</v>
      </c>
      <c r="IU61" s="157" t="e">
        <v>#REF!</v>
      </c>
      <c r="IV61" s="157" t="e">
        <v>#REF!</v>
      </c>
      <c r="IW61" s="157" t="e">
        <v>#REF!</v>
      </c>
      <c r="IX61" s="157" t="e">
        <v>#REF!</v>
      </c>
      <c r="IY61" s="157" t="e">
        <v>#REF!</v>
      </c>
      <c r="IZ61" s="157" t="e">
        <v>#REF!</v>
      </c>
      <c r="JA61" s="157" t="e">
        <v>#REF!</v>
      </c>
      <c r="JB61" s="157" t="e">
        <v>#REF!</v>
      </c>
      <c r="JC61" s="157" t="e">
        <v>#REF!</v>
      </c>
      <c r="JD61" s="157" t="e">
        <v>#REF!</v>
      </c>
      <c r="JE61" s="157" t="e">
        <v>#REF!</v>
      </c>
      <c r="JF61" s="157" t="e">
        <v>#REF!</v>
      </c>
      <c r="JG61" s="157" t="e">
        <v>#REF!</v>
      </c>
      <c r="JH61" s="157" t="e">
        <v>#REF!</v>
      </c>
      <c r="JI61" s="157" t="e">
        <v>#REF!</v>
      </c>
      <c r="JJ61" s="157" t="e">
        <v>#REF!</v>
      </c>
      <c r="JK61" s="157" t="e">
        <v>#REF!</v>
      </c>
      <c r="JL61" s="157" t="e">
        <v>#REF!</v>
      </c>
      <c r="JM61" s="157" t="e">
        <v>#REF!</v>
      </c>
      <c r="JN61" s="157" t="e">
        <v>#REF!</v>
      </c>
      <c r="JO61" s="157" t="e">
        <v>#REF!</v>
      </c>
      <c r="JP61" s="157" t="e">
        <v>#REF!</v>
      </c>
      <c r="JQ61" s="157" t="e">
        <v>#REF!</v>
      </c>
      <c r="JR61" s="157" t="e">
        <v>#REF!</v>
      </c>
      <c r="JS61" s="157" t="e">
        <v>#REF!</v>
      </c>
      <c r="JT61" s="157" t="e">
        <v>#REF!</v>
      </c>
      <c r="JU61" s="157" t="e">
        <v>#REF!</v>
      </c>
      <c r="JV61" s="157" t="e">
        <v>#REF!</v>
      </c>
      <c r="JW61" s="157" t="e">
        <v>#REF!</v>
      </c>
      <c r="JX61" s="157" t="e">
        <v>#REF!</v>
      </c>
      <c r="JY61" s="157" t="e">
        <v>#REF!</v>
      </c>
      <c r="JZ61" s="157" t="e">
        <v>#REF!</v>
      </c>
      <c r="KA61" s="157" t="e">
        <v>#REF!</v>
      </c>
      <c r="KB61" s="157" t="e">
        <v>#REF!</v>
      </c>
      <c r="KC61" s="157" t="e">
        <v>#REF!</v>
      </c>
      <c r="KD61" s="157" t="e">
        <v>#REF!</v>
      </c>
      <c r="KE61" s="157" t="e">
        <v>#REF!</v>
      </c>
      <c r="KF61" s="157" t="e">
        <v>#REF!</v>
      </c>
      <c r="KG61" s="157" t="e">
        <v>#REF!</v>
      </c>
      <c r="KH61" s="157" t="e">
        <v>#REF!</v>
      </c>
      <c r="KI61" s="157" t="e">
        <v>#REF!</v>
      </c>
      <c r="KJ61" s="157" t="e">
        <v>#REF!</v>
      </c>
      <c r="KK61" s="157" t="e">
        <v>#REF!</v>
      </c>
      <c r="KL61" s="157" t="e">
        <v>#REF!</v>
      </c>
      <c r="KM61" s="157" t="e">
        <v>#REF!</v>
      </c>
      <c r="KN61" s="157" t="e">
        <v>#REF!</v>
      </c>
      <c r="KO61" s="157" t="e">
        <v>#REF!</v>
      </c>
      <c r="KP61" s="157" t="e">
        <v>#REF!</v>
      </c>
      <c r="KQ61" s="157" t="e">
        <v>#REF!</v>
      </c>
      <c r="KR61" s="157" t="e">
        <v>#REF!</v>
      </c>
      <c r="KS61" s="157" t="e">
        <v>#REF!</v>
      </c>
      <c r="KT61" s="157" t="e">
        <v>#REF!</v>
      </c>
      <c r="KU61" s="157" t="e">
        <v>#REF!</v>
      </c>
      <c r="KV61" s="157" t="e">
        <v>#REF!</v>
      </c>
      <c r="KW61" s="157" t="e">
        <v>#REF!</v>
      </c>
      <c r="KX61" s="157" t="e">
        <v>#REF!</v>
      </c>
      <c r="KY61" s="157" t="e">
        <v>#REF!</v>
      </c>
      <c r="KZ61" s="157" t="e">
        <v>#REF!</v>
      </c>
      <c r="LA61" s="157" t="e">
        <v>#REF!</v>
      </c>
      <c r="LB61" s="157" t="e">
        <v>#REF!</v>
      </c>
      <c r="LC61" s="157" t="e">
        <v>#REF!</v>
      </c>
      <c r="LD61" s="157" t="e">
        <v>#REF!</v>
      </c>
      <c r="LE61" s="157" t="e">
        <v>#REF!</v>
      </c>
      <c r="LF61" s="157" t="e">
        <v>#REF!</v>
      </c>
      <c r="LG61" s="157" t="e">
        <v>#REF!</v>
      </c>
      <c r="LH61" s="157" t="e">
        <v>#REF!</v>
      </c>
      <c r="LI61" s="157" t="e">
        <v>#REF!</v>
      </c>
      <c r="LJ61" s="157" t="e">
        <v>#REF!</v>
      </c>
      <c r="LK61" s="157" t="e">
        <v>#REF!</v>
      </c>
      <c r="LL61" s="157" t="e">
        <v>#REF!</v>
      </c>
      <c r="LM61" s="157" t="e">
        <v>#REF!</v>
      </c>
      <c r="LN61" s="157" t="e">
        <v>#REF!</v>
      </c>
      <c r="LO61" s="157" t="e">
        <v>#REF!</v>
      </c>
      <c r="LP61" s="157" t="e">
        <v>#REF!</v>
      </c>
      <c r="LQ61" s="157" t="e">
        <v>#REF!</v>
      </c>
      <c r="LR61" s="157" t="e">
        <v>#REF!</v>
      </c>
      <c r="LS61" s="157" t="e">
        <v>#REF!</v>
      </c>
      <c r="LT61" s="157" t="e">
        <v>#REF!</v>
      </c>
      <c r="LU61" s="157" t="e">
        <v>#REF!</v>
      </c>
      <c r="LV61" s="157" t="e">
        <v>#REF!</v>
      </c>
      <c r="LW61" s="157" t="e">
        <v>#REF!</v>
      </c>
      <c r="LX61" s="157" t="e">
        <v>#REF!</v>
      </c>
      <c r="LY61" s="157" t="e">
        <v>#REF!</v>
      </c>
      <c r="LZ61" s="157" t="e">
        <v>#REF!</v>
      </c>
      <c r="MA61" s="157" t="e">
        <v>#REF!</v>
      </c>
      <c r="MB61" s="157" t="e">
        <v>#REF!</v>
      </c>
      <c r="MC61" s="157" t="e">
        <v>#REF!</v>
      </c>
      <c r="MD61" s="157" t="e">
        <v>#REF!</v>
      </c>
      <c r="ME61" s="157" t="e">
        <v>#REF!</v>
      </c>
      <c r="MF61" s="157" t="e">
        <v>#REF!</v>
      </c>
      <c r="MG61" s="157" t="e">
        <v>#REF!</v>
      </c>
      <c r="MH61" s="157" t="e">
        <v>#REF!</v>
      </c>
      <c r="MI61" s="157" t="e">
        <v>#REF!</v>
      </c>
      <c r="MJ61" s="157" t="e">
        <v>#REF!</v>
      </c>
      <c r="MK61" s="157" t="e">
        <v>#REF!</v>
      </c>
      <c r="ML61" s="157" t="e">
        <v>#REF!</v>
      </c>
      <c r="MM61" s="157" t="e">
        <v>#REF!</v>
      </c>
      <c r="MN61" s="157" t="e">
        <v>#REF!</v>
      </c>
      <c r="MO61" s="157" t="e">
        <v>#REF!</v>
      </c>
      <c r="MP61" s="157" t="e">
        <v>#REF!</v>
      </c>
      <c r="MQ61" s="157" t="e">
        <v>#REF!</v>
      </c>
      <c r="MR61" s="157" t="e">
        <v>#REF!</v>
      </c>
      <c r="MS61" s="157" t="e">
        <v>#REF!</v>
      </c>
      <c r="MT61" s="157" t="e">
        <v>#REF!</v>
      </c>
      <c r="MU61" s="157" t="e">
        <v>#REF!</v>
      </c>
      <c r="MV61" s="157" t="e">
        <v>#REF!</v>
      </c>
      <c r="MW61" s="157" t="e">
        <v>#REF!</v>
      </c>
      <c r="MX61" s="157" t="e">
        <v>#REF!</v>
      </c>
      <c r="MY61" s="157" t="e">
        <v>#REF!</v>
      </c>
      <c r="MZ61" s="157" t="e">
        <v>#REF!</v>
      </c>
      <c r="NA61" s="157" t="e">
        <v>#REF!</v>
      </c>
      <c r="NB61" s="157" t="e">
        <v>#REF!</v>
      </c>
      <c r="NC61" s="157" t="e">
        <v>#REF!</v>
      </c>
      <c r="ND61" s="157" t="e">
        <v>#REF!</v>
      </c>
      <c r="NE61" s="157" t="e">
        <v>#REF!</v>
      </c>
      <c r="NF61" s="157" t="e">
        <v>#REF!</v>
      </c>
      <c r="NG61" s="157" t="e">
        <v>#REF!</v>
      </c>
      <c r="NH61" s="157" t="e">
        <v>#REF!</v>
      </c>
      <c r="NI61" s="157" t="e">
        <v>#REF!</v>
      </c>
      <c r="NJ61" s="157" t="e">
        <v>#REF!</v>
      </c>
      <c r="NK61" s="157" t="e">
        <v>#REF!</v>
      </c>
      <c r="NL61" s="157" t="e">
        <v>#REF!</v>
      </c>
      <c r="NM61" s="157" t="e">
        <v>#REF!</v>
      </c>
      <c r="NN61" s="157" t="e">
        <v>#REF!</v>
      </c>
      <c r="NO61" s="157" t="e">
        <v>#REF!</v>
      </c>
      <c r="NP61" s="157" t="e">
        <v>#REF!</v>
      </c>
      <c r="NQ61" s="157" t="e">
        <v>#REF!</v>
      </c>
      <c r="NR61" s="157" t="e">
        <v>#REF!</v>
      </c>
      <c r="NS61" s="157" t="e">
        <v>#REF!</v>
      </c>
      <c r="NT61" s="157" t="e">
        <v>#REF!</v>
      </c>
      <c r="NU61" s="157" t="e">
        <v>#REF!</v>
      </c>
      <c r="NV61" s="157" t="e">
        <v>#REF!</v>
      </c>
      <c r="NW61" s="157" t="e">
        <v>#REF!</v>
      </c>
      <c r="NX61" s="157" t="e">
        <v>#REF!</v>
      </c>
      <c r="NY61" s="157" t="e">
        <v>#REF!</v>
      </c>
      <c r="NZ61" s="157" t="e">
        <v>#REF!</v>
      </c>
      <c r="OA61" s="157" t="e">
        <v>#REF!</v>
      </c>
      <c r="OB61" s="157" t="e">
        <v>#REF!</v>
      </c>
      <c r="OC61" s="157" t="e">
        <v>#REF!</v>
      </c>
      <c r="OD61" s="157" t="e">
        <v>#REF!</v>
      </c>
      <c r="OE61" s="157" t="e">
        <v>#REF!</v>
      </c>
      <c r="OF61" s="157" t="e">
        <v>#REF!</v>
      </c>
      <c r="OG61" s="157" t="e">
        <v>#REF!</v>
      </c>
      <c r="OH61" s="157" t="e">
        <v>#REF!</v>
      </c>
      <c r="OI61" s="157" t="e">
        <v>#REF!</v>
      </c>
      <c r="OJ61" s="157" t="e">
        <v>#REF!</v>
      </c>
      <c r="OK61" s="157" t="e">
        <v>#REF!</v>
      </c>
      <c r="OL61" s="157" t="e">
        <v>#REF!</v>
      </c>
      <c r="OM61" s="157" t="e">
        <v>#REF!</v>
      </c>
      <c r="ON61" s="157" t="e">
        <v>#REF!</v>
      </c>
      <c r="OO61" s="157" t="e">
        <v>#REF!</v>
      </c>
      <c r="OP61" s="157" t="e">
        <v>#REF!</v>
      </c>
      <c r="OQ61" s="157" t="e">
        <v>#REF!</v>
      </c>
      <c r="OR61" s="157" t="e">
        <v>#REF!</v>
      </c>
      <c r="OS61" s="157" t="e">
        <v>#REF!</v>
      </c>
      <c r="OT61" s="157" t="e">
        <v>#REF!</v>
      </c>
      <c r="OU61" s="157" t="e">
        <v>#REF!</v>
      </c>
      <c r="OV61" s="157" t="e">
        <v>#REF!</v>
      </c>
      <c r="OW61" s="157" t="e">
        <v>#REF!</v>
      </c>
      <c r="OX61" s="157" t="e">
        <v>#REF!</v>
      </c>
      <c r="OY61" s="157" t="e">
        <v>#REF!</v>
      </c>
      <c r="OZ61" s="157" t="e">
        <v>#REF!</v>
      </c>
      <c r="PA61" s="157" t="e">
        <v>#REF!</v>
      </c>
      <c r="PB61" s="157" t="e">
        <v>#REF!</v>
      </c>
      <c r="PC61" s="157" t="e">
        <v>#REF!</v>
      </c>
      <c r="PD61" s="157" t="e">
        <v>#REF!</v>
      </c>
      <c r="PE61" s="157" t="e">
        <v>#REF!</v>
      </c>
      <c r="PF61" s="157" t="e">
        <v>#REF!</v>
      </c>
      <c r="PG61" s="157" t="e">
        <v>#REF!</v>
      </c>
    </row>
    <row r="62" spans="1:423" s="140" customFormat="1" x14ac:dyDescent="0.25">
      <c r="A62" s="4"/>
      <c r="B62" s="42"/>
      <c r="C62" s="42"/>
      <c r="D62" s="158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  <c r="DO62" s="159"/>
      <c r="DP62" s="159"/>
      <c r="DQ62" s="159"/>
      <c r="DR62" s="159"/>
      <c r="DS62" s="159"/>
      <c r="DT62" s="159"/>
      <c r="DU62" s="159"/>
      <c r="DV62" s="159"/>
      <c r="DW62" s="159"/>
      <c r="DX62" s="159"/>
      <c r="DY62" s="159"/>
      <c r="DZ62" s="159"/>
      <c r="EA62" s="159"/>
      <c r="EB62" s="159"/>
      <c r="EC62" s="159"/>
      <c r="ED62" s="159"/>
      <c r="EE62" s="159"/>
      <c r="EF62" s="159"/>
      <c r="EG62" s="159"/>
      <c r="EH62" s="159"/>
      <c r="EI62" s="159"/>
      <c r="EJ62" s="159"/>
      <c r="EK62" s="159"/>
      <c r="EL62" s="159"/>
      <c r="EM62" s="159"/>
      <c r="EN62" s="159"/>
      <c r="EO62" s="159"/>
      <c r="EP62" s="159"/>
      <c r="EQ62" s="159"/>
      <c r="ER62" s="159"/>
      <c r="ES62" s="159"/>
      <c r="ET62" s="159"/>
      <c r="EU62" s="159"/>
      <c r="EV62" s="159"/>
      <c r="EW62" s="159"/>
      <c r="EX62" s="159"/>
      <c r="EY62" s="159"/>
      <c r="EZ62" s="159"/>
      <c r="FA62" s="159"/>
      <c r="FB62" s="159"/>
      <c r="FC62" s="159"/>
      <c r="FD62" s="159"/>
      <c r="FE62" s="159"/>
      <c r="FF62" s="159"/>
      <c r="FG62" s="159"/>
      <c r="FH62" s="159"/>
      <c r="FI62" s="159"/>
      <c r="FJ62" s="159"/>
      <c r="FK62" s="159"/>
      <c r="FL62" s="159"/>
      <c r="FM62" s="159"/>
      <c r="FN62" s="159"/>
      <c r="FO62" s="159"/>
      <c r="FP62" s="159"/>
      <c r="FQ62" s="159"/>
      <c r="FR62" s="159"/>
      <c r="FS62" s="159"/>
      <c r="FT62" s="159"/>
      <c r="FU62" s="159"/>
      <c r="FV62" s="159"/>
      <c r="FW62" s="159"/>
      <c r="FX62" s="159"/>
      <c r="FY62" s="159"/>
      <c r="FZ62" s="159"/>
      <c r="GA62" s="159"/>
      <c r="GB62" s="159"/>
      <c r="GC62" s="159"/>
      <c r="GD62" s="159"/>
      <c r="GE62" s="159"/>
      <c r="GF62" s="159"/>
      <c r="GG62" s="159"/>
      <c r="GH62" s="159"/>
      <c r="GI62" s="159"/>
      <c r="GJ62" s="159"/>
      <c r="GK62" s="159"/>
      <c r="GL62" s="159"/>
      <c r="GM62" s="159"/>
      <c r="GN62" s="159"/>
      <c r="GO62" s="159"/>
      <c r="GP62" s="159"/>
      <c r="GQ62" s="159"/>
      <c r="GR62" s="159"/>
      <c r="GS62" s="159"/>
      <c r="GT62" s="159"/>
      <c r="GU62" s="159"/>
      <c r="GV62" s="159"/>
      <c r="GW62" s="159"/>
      <c r="GX62" s="159"/>
      <c r="GY62" s="159"/>
      <c r="GZ62" s="159"/>
      <c r="HA62" s="159"/>
      <c r="HB62" s="159"/>
      <c r="HC62" s="159"/>
      <c r="HD62" s="159"/>
      <c r="HE62" s="159"/>
      <c r="HF62" s="159"/>
      <c r="HG62" s="159"/>
      <c r="HH62" s="159"/>
      <c r="HI62" s="159"/>
      <c r="HJ62" s="159"/>
      <c r="HK62" s="159"/>
      <c r="HL62" s="159"/>
      <c r="HM62" s="159"/>
      <c r="HN62" s="159"/>
      <c r="HO62" s="159"/>
      <c r="HP62" s="159"/>
      <c r="HQ62" s="159"/>
      <c r="HR62" s="159"/>
      <c r="HS62" s="159"/>
      <c r="HT62" s="159"/>
      <c r="HU62" s="159"/>
      <c r="HV62" s="159"/>
      <c r="HW62" s="159"/>
      <c r="HX62" s="159"/>
      <c r="HY62" s="159"/>
      <c r="HZ62" s="159"/>
      <c r="IA62" s="159"/>
      <c r="IB62" s="159"/>
      <c r="IC62" s="159"/>
      <c r="ID62" s="159"/>
      <c r="IE62" s="159"/>
      <c r="IF62" s="159"/>
      <c r="IG62" s="159"/>
      <c r="IH62" s="159"/>
      <c r="II62" s="159"/>
    </row>
    <row r="63" spans="1:423" s="140" customFormat="1" ht="15" hidden="1" customHeight="1" x14ac:dyDescent="0.25">
      <c r="A63" s="1"/>
      <c r="B63" s="1"/>
      <c r="C63" s="27"/>
      <c r="D63" s="160"/>
      <c r="E63" s="160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423" s="140" customFormat="1" x14ac:dyDescent="0.25">
      <c r="A64" s="31"/>
      <c r="B64" s="31"/>
      <c r="C64" s="141"/>
      <c r="D64" s="142">
        <v>1</v>
      </c>
      <c r="E64" s="142">
        <v>1</v>
      </c>
      <c r="F64" s="142">
        <v>1</v>
      </c>
      <c r="G64" s="142">
        <v>1</v>
      </c>
      <c r="H64" s="142">
        <v>1</v>
      </c>
      <c r="I64" s="142">
        <v>1</v>
      </c>
      <c r="J64" s="142">
        <v>1</v>
      </c>
      <c r="K64" s="142">
        <v>1</v>
      </c>
      <c r="L64" s="142">
        <v>1</v>
      </c>
      <c r="M64" s="142">
        <v>1</v>
      </c>
      <c r="N64" s="142">
        <v>1</v>
      </c>
      <c r="O64" s="142">
        <v>1</v>
      </c>
      <c r="P64" s="142">
        <v>2</v>
      </c>
      <c r="Q64" s="142">
        <v>2</v>
      </c>
      <c r="R64" s="142">
        <v>2</v>
      </c>
      <c r="S64" s="142">
        <v>2</v>
      </c>
      <c r="T64" s="142">
        <v>2</v>
      </c>
      <c r="U64" s="142">
        <v>2</v>
      </c>
      <c r="V64" s="142">
        <v>2</v>
      </c>
      <c r="W64" s="142">
        <v>2</v>
      </c>
      <c r="X64" s="142">
        <v>2</v>
      </c>
      <c r="Y64" s="142">
        <v>2</v>
      </c>
      <c r="Z64" s="142">
        <v>2</v>
      </c>
      <c r="AA64" s="142">
        <v>2</v>
      </c>
      <c r="AB64" s="142">
        <v>3</v>
      </c>
      <c r="AC64" s="142">
        <v>3</v>
      </c>
      <c r="AD64" s="142">
        <v>3</v>
      </c>
      <c r="AE64" s="142">
        <v>3</v>
      </c>
      <c r="AF64" s="142">
        <v>3</v>
      </c>
      <c r="AG64" s="142">
        <v>3</v>
      </c>
      <c r="AH64" s="142">
        <v>3</v>
      </c>
      <c r="AI64" s="142">
        <v>3</v>
      </c>
      <c r="AJ64" s="142">
        <v>3</v>
      </c>
      <c r="AK64" s="142">
        <v>3</v>
      </c>
      <c r="AL64" s="142">
        <v>3</v>
      </c>
      <c r="AM64" s="142">
        <v>3</v>
      </c>
      <c r="AN64" s="142">
        <v>4</v>
      </c>
      <c r="AO64" s="142">
        <v>4</v>
      </c>
      <c r="AP64" s="142">
        <v>4</v>
      </c>
      <c r="AQ64" s="142">
        <v>4</v>
      </c>
      <c r="AR64" s="142">
        <v>4</v>
      </c>
      <c r="AS64" s="142">
        <v>4</v>
      </c>
      <c r="AT64" s="142">
        <v>4</v>
      </c>
      <c r="AU64" s="142">
        <v>4</v>
      </c>
      <c r="AV64" s="142">
        <v>4</v>
      </c>
      <c r="AW64" s="142">
        <v>4</v>
      </c>
      <c r="AX64" s="142">
        <v>4</v>
      </c>
      <c r="AY64" s="142">
        <v>4</v>
      </c>
      <c r="AZ64" s="142">
        <v>5</v>
      </c>
      <c r="BA64" s="142">
        <v>5</v>
      </c>
      <c r="BB64" s="142">
        <v>5</v>
      </c>
      <c r="BC64" s="142">
        <v>5</v>
      </c>
      <c r="BD64" s="142">
        <v>5</v>
      </c>
      <c r="BE64" s="142">
        <v>5</v>
      </c>
      <c r="BF64" s="142">
        <v>5</v>
      </c>
      <c r="BG64" s="142">
        <v>5</v>
      </c>
      <c r="BH64" s="142">
        <v>5</v>
      </c>
      <c r="BI64" s="142">
        <v>5</v>
      </c>
      <c r="BJ64" s="142">
        <v>5</v>
      </c>
      <c r="BK64" s="142">
        <v>5</v>
      </c>
      <c r="BL64" s="142">
        <v>6</v>
      </c>
      <c r="BM64" s="142">
        <v>6</v>
      </c>
      <c r="BN64" s="142">
        <v>6</v>
      </c>
      <c r="BO64" s="142">
        <v>6</v>
      </c>
      <c r="BP64" s="142">
        <v>6</v>
      </c>
      <c r="BQ64" s="142">
        <v>6</v>
      </c>
      <c r="BR64" s="142">
        <v>6</v>
      </c>
      <c r="BS64" s="142">
        <v>6</v>
      </c>
      <c r="BT64" s="142">
        <v>6</v>
      </c>
      <c r="BU64" s="142">
        <v>6</v>
      </c>
      <c r="BV64" s="142">
        <v>6</v>
      </c>
      <c r="BW64" s="142">
        <v>6</v>
      </c>
      <c r="BX64" s="142">
        <v>7</v>
      </c>
      <c r="BY64" s="142">
        <v>7</v>
      </c>
      <c r="BZ64" s="142">
        <v>7</v>
      </c>
      <c r="CA64" s="142">
        <v>7</v>
      </c>
      <c r="CB64" s="142">
        <v>7</v>
      </c>
      <c r="CC64" s="142">
        <v>7</v>
      </c>
      <c r="CD64" s="142">
        <v>7</v>
      </c>
      <c r="CE64" s="142">
        <v>7</v>
      </c>
      <c r="CF64" s="142">
        <v>7</v>
      </c>
      <c r="CG64" s="142">
        <v>7</v>
      </c>
      <c r="CH64" s="142">
        <v>7</v>
      </c>
      <c r="CI64" s="142">
        <v>7</v>
      </c>
      <c r="CJ64" s="142">
        <v>8</v>
      </c>
      <c r="CK64" s="142">
        <v>8</v>
      </c>
      <c r="CL64" s="142">
        <v>8</v>
      </c>
      <c r="CM64" s="142">
        <v>8</v>
      </c>
      <c r="CN64" s="142">
        <v>8</v>
      </c>
      <c r="CO64" s="142">
        <v>8</v>
      </c>
      <c r="CP64" s="142">
        <v>8</v>
      </c>
      <c r="CQ64" s="142">
        <v>8</v>
      </c>
      <c r="CR64" s="142">
        <v>8</v>
      </c>
      <c r="CS64" s="142">
        <v>8</v>
      </c>
      <c r="CT64" s="142">
        <v>8</v>
      </c>
      <c r="CU64" s="142">
        <v>8</v>
      </c>
      <c r="CV64" s="142">
        <v>9</v>
      </c>
      <c r="CW64" s="142">
        <v>9</v>
      </c>
      <c r="CX64" s="142">
        <v>9</v>
      </c>
      <c r="CY64" s="142">
        <v>9</v>
      </c>
      <c r="CZ64" s="142">
        <v>9</v>
      </c>
      <c r="DA64" s="142">
        <v>9</v>
      </c>
      <c r="DB64" s="142">
        <v>9</v>
      </c>
      <c r="DC64" s="142">
        <v>9</v>
      </c>
      <c r="DD64" s="142">
        <v>9</v>
      </c>
      <c r="DE64" s="142">
        <v>9</v>
      </c>
      <c r="DF64" s="142">
        <v>9</v>
      </c>
      <c r="DG64" s="142">
        <v>9</v>
      </c>
      <c r="DH64" s="142">
        <v>10</v>
      </c>
      <c r="DI64" s="142">
        <v>10</v>
      </c>
      <c r="DJ64" s="142">
        <v>10</v>
      </c>
      <c r="DK64" s="142">
        <v>10</v>
      </c>
      <c r="DL64" s="142">
        <v>10</v>
      </c>
      <c r="DM64" s="142">
        <v>10</v>
      </c>
      <c r="DN64" s="142">
        <v>10</v>
      </c>
      <c r="DO64" s="142">
        <v>10</v>
      </c>
      <c r="DP64" s="142">
        <v>10</v>
      </c>
      <c r="DQ64" s="142">
        <v>10</v>
      </c>
      <c r="DR64" s="142">
        <v>10</v>
      </c>
      <c r="DS64" s="142">
        <v>10</v>
      </c>
      <c r="DT64" s="142">
        <v>11</v>
      </c>
      <c r="DU64" s="142">
        <v>11</v>
      </c>
      <c r="DV64" s="142">
        <v>11</v>
      </c>
      <c r="DW64" s="142">
        <v>11</v>
      </c>
      <c r="DX64" s="142">
        <v>11</v>
      </c>
      <c r="DY64" s="142">
        <v>11</v>
      </c>
      <c r="DZ64" s="142">
        <v>11</v>
      </c>
      <c r="EA64" s="142">
        <v>11</v>
      </c>
      <c r="EB64" s="142">
        <v>11</v>
      </c>
      <c r="EC64" s="142">
        <v>11</v>
      </c>
      <c r="ED64" s="142">
        <v>11</v>
      </c>
      <c r="EE64" s="142">
        <v>11</v>
      </c>
      <c r="EF64" s="142">
        <v>12</v>
      </c>
      <c r="EG64" s="142">
        <v>12</v>
      </c>
      <c r="EH64" s="142">
        <v>12</v>
      </c>
      <c r="EI64" s="142">
        <v>12</v>
      </c>
      <c r="EJ64" s="142">
        <v>12</v>
      </c>
      <c r="EK64" s="142">
        <v>12</v>
      </c>
      <c r="EL64" s="142">
        <v>12</v>
      </c>
      <c r="EM64" s="142">
        <v>12</v>
      </c>
      <c r="EN64" s="142">
        <v>12</v>
      </c>
      <c r="EO64" s="142">
        <v>12</v>
      </c>
      <c r="EP64" s="142">
        <v>12</v>
      </c>
      <c r="EQ64" s="142">
        <v>12</v>
      </c>
      <c r="ER64" s="142">
        <v>13</v>
      </c>
      <c r="ES64" s="142">
        <v>13</v>
      </c>
      <c r="ET64" s="142">
        <v>13</v>
      </c>
      <c r="EU64" s="142">
        <v>13</v>
      </c>
      <c r="EV64" s="142">
        <v>13</v>
      </c>
      <c r="EW64" s="142">
        <v>13</v>
      </c>
      <c r="EX64" s="142">
        <v>13</v>
      </c>
      <c r="EY64" s="142">
        <v>13</v>
      </c>
      <c r="EZ64" s="142">
        <v>13</v>
      </c>
      <c r="FA64" s="142">
        <v>13</v>
      </c>
      <c r="FB64" s="142">
        <v>13</v>
      </c>
      <c r="FC64" s="142">
        <v>13</v>
      </c>
      <c r="FD64" s="142">
        <v>14</v>
      </c>
      <c r="FE64" s="142">
        <v>14</v>
      </c>
      <c r="FF64" s="142">
        <v>14</v>
      </c>
      <c r="FG64" s="142">
        <v>14</v>
      </c>
      <c r="FH64" s="142">
        <v>14</v>
      </c>
      <c r="FI64" s="142">
        <v>14</v>
      </c>
      <c r="FJ64" s="142">
        <v>14</v>
      </c>
      <c r="FK64" s="142">
        <v>14</v>
      </c>
      <c r="FL64" s="142">
        <v>14</v>
      </c>
      <c r="FM64" s="142">
        <v>14</v>
      </c>
      <c r="FN64" s="142">
        <v>14</v>
      </c>
      <c r="FO64" s="142">
        <v>14</v>
      </c>
      <c r="FP64" s="142">
        <v>15</v>
      </c>
      <c r="FQ64" s="142">
        <v>15</v>
      </c>
      <c r="FR64" s="142">
        <v>15</v>
      </c>
      <c r="FS64" s="142">
        <v>15</v>
      </c>
      <c r="FT64" s="142">
        <v>15</v>
      </c>
      <c r="FU64" s="142">
        <v>15</v>
      </c>
      <c r="FV64" s="142">
        <v>15</v>
      </c>
      <c r="FW64" s="142">
        <v>15</v>
      </c>
      <c r="FX64" s="142">
        <v>15</v>
      </c>
      <c r="FY64" s="142">
        <v>15</v>
      </c>
      <c r="FZ64" s="142">
        <v>15</v>
      </c>
      <c r="GA64" s="142">
        <v>15</v>
      </c>
      <c r="GB64" s="142">
        <v>16</v>
      </c>
      <c r="GC64" s="142">
        <v>16</v>
      </c>
      <c r="GD64" s="142">
        <v>16</v>
      </c>
      <c r="GE64" s="142">
        <v>16</v>
      </c>
      <c r="GF64" s="142">
        <v>16</v>
      </c>
      <c r="GG64" s="142">
        <v>16</v>
      </c>
      <c r="GH64" s="142">
        <v>16</v>
      </c>
      <c r="GI64" s="142">
        <v>16</v>
      </c>
      <c r="GJ64" s="142">
        <v>16</v>
      </c>
      <c r="GK64" s="142">
        <v>16</v>
      </c>
      <c r="GL64" s="142">
        <v>16</v>
      </c>
      <c r="GM64" s="142">
        <v>16</v>
      </c>
      <c r="GN64" s="142">
        <v>17</v>
      </c>
      <c r="GO64" s="142">
        <v>17</v>
      </c>
      <c r="GP64" s="142">
        <v>17</v>
      </c>
      <c r="GQ64" s="142">
        <v>17</v>
      </c>
      <c r="GR64" s="142">
        <v>17</v>
      </c>
      <c r="GS64" s="142">
        <v>17</v>
      </c>
      <c r="GT64" s="142">
        <v>17</v>
      </c>
      <c r="GU64" s="142">
        <v>17</v>
      </c>
      <c r="GV64" s="142">
        <v>17</v>
      </c>
      <c r="GW64" s="142">
        <v>17</v>
      </c>
      <c r="GX64" s="142">
        <v>17</v>
      </c>
      <c r="GY64" s="142">
        <v>17</v>
      </c>
      <c r="GZ64" s="142">
        <v>18</v>
      </c>
      <c r="HA64" s="142">
        <v>18</v>
      </c>
      <c r="HB64" s="142">
        <v>18</v>
      </c>
      <c r="HC64" s="142">
        <v>18</v>
      </c>
      <c r="HD64" s="142">
        <v>18</v>
      </c>
      <c r="HE64" s="142">
        <v>18</v>
      </c>
      <c r="HF64" s="142">
        <v>18</v>
      </c>
      <c r="HG64" s="142">
        <v>18</v>
      </c>
      <c r="HH64" s="142">
        <v>18</v>
      </c>
      <c r="HI64" s="142">
        <v>18</v>
      </c>
      <c r="HJ64" s="142">
        <v>18</v>
      </c>
      <c r="HK64" s="142">
        <v>18</v>
      </c>
      <c r="HL64" s="142">
        <v>19</v>
      </c>
      <c r="HM64" s="142">
        <v>19</v>
      </c>
      <c r="HN64" s="142">
        <v>19</v>
      </c>
      <c r="HO64" s="142">
        <v>19</v>
      </c>
      <c r="HP64" s="142">
        <v>19</v>
      </c>
      <c r="HQ64" s="142">
        <v>19</v>
      </c>
      <c r="HR64" s="142">
        <v>19</v>
      </c>
      <c r="HS64" s="142">
        <v>19</v>
      </c>
      <c r="HT64" s="142">
        <v>19</v>
      </c>
      <c r="HU64" s="142">
        <v>19</v>
      </c>
      <c r="HV64" s="142">
        <v>19</v>
      </c>
      <c r="HW64" s="142">
        <v>19</v>
      </c>
      <c r="HX64" s="142">
        <v>20</v>
      </c>
      <c r="HY64" s="142">
        <v>20</v>
      </c>
      <c r="HZ64" s="142">
        <v>20</v>
      </c>
      <c r="IA64" s="142">
        <v>20</v>
      </c>
      <c r="IB64" s="142">
        <v>20</v>
      </c>
      <c r="IC64" s="142">
        <v>20</v>
      </c>
      <c r="ID64" s="142">
        <v>20</v>
      </c>
      <c r="IE64" s="142">
        <v>20</v>
      </c>
      <c r="IF64" s="142">
        <v>20</v>
      </c>
      <c r="IG64" s="142">
        <v>20</v>
      </c>
      <c r="IH64" s="142">
        <v>20</v>
      </c>
      <c r="II64" s="142">
        <v>20</v>
      </c>
      <c r="IJ64" s="142">
        <v>21</v>
      </c>
      <c r="IK64" s="142">
        <v>21</v>
      </c>
      <c r="IL64" s="142">
        <v>21</v>
      </c>
      <c r="IM64" s="142">
        <v>21</v>
      </c>
      <c r="IN64" s="142">
        <v>21</v>
      </c>
      <c r="IO64" s="142">
        <v>21</v>
      </c>
      <c r="IP64" s="142">
        <v>21</v>
      </c>
      <c r="IQ64" s="142">
        <v>21</v>
      </c>
      <c r="IR64" s="142">
        <v>21</v>
      </c>
      <c r="IS64" s="142">
        <v>21</v>
      </c>
      <c r="IT64" s="142">
        <v>21</v>
      </c>
      <c r="IU64" s="142">
        <v>21</v>
      </c>
      <c r="IV64" s="142">
        <v>22</v>
      </c>
      <c r="IW64" s="142">
        <v>22</v>
      </c>
      <c r="IX64" s="142">
        <v>22</v>
      </c>
      <c r="IY64" s="142">
        <v>22</v>
      </c>
      <c r="IZ64" s="142">
        <v>22</v>
      </c>
      <c r="JA64" s="142">
        <v>22</v>
      </c>
      <c r="JB64" s="142">
        <v>22</v>
      </c>
      <c r="JC64" s="142">
        <v>22</v>
      </c>
      <c r="JD64" s="142">
        <v>22</v>
      </c>
      <c r="JE64" s="142">
        <v>22</v>
      </c>
      <c r="JF64" s="142">
        <v>22</v>
      </c>
      <c r="JG64" s="142">
        <v>22</v>
      </c>
      <c r="JH64" s="142">
        <v>23</v>
      </c>
      <c r="JI64" s="142">
        <v>23</v>
      </c>
      <c r="JJ64" s="142">
        <v>23</v>
      </c>
      <c r="JK64" s="142">
        <v>23</v>
      </c>
      <c r="JL64" s="142">
        <v>23</v>
      </c>
      <c r="JM64" s="142">
        <v>23</v>
      </c>
      <c r="JN64" s="142">
        <v>23</v>
      </c>
      <c r="JO64" s="142">
        <v>23</v>
      </c>
      <c r="JP64" s="142">
        <v>23</v>
      </c>
      <c r="JQ64" s="142">
        <v>23</v>
      </c>
      <c r="JR64" s="142">
        <v>23</v>
      </c>
      <c r="JS64" s="142">
        <v>23</v>
      </c>
      <c r="JT64" s="142">
        <v>24</v>
      </c>
      <c r="JU64" s="142">
        <v>24</v>
      </c>
      <c r="JV64" s="142">
        <v>24</v>
      </c>
      <c r="JW64" s="142">
        <v>24</v>
      </c>
      <c r="JX64" s="142">
        <v>24</v>
      </c>
      <c r="JY64" s="142">
        <v>24</v>
      </c>
      <c r="JZ64" s="142">
        <v>24</v>
      </c>
      <c r="KA64" s="142">
        <v>24</v>
      </c>
      <c r="KB64" s="142">
        <v>24</v>
      </c>
      <c r="KC64" s="142">
        <v>24</v>
      </c>
      <c r="KD64" s="142">
        <v>24</v>
      </c>
      <c r="KE64" s="142">
        <v>24</v>
      </c>
      <c r="KF64" s="142">
        <v>25</v>
      </c>
      <c r="KG64" s="142">
        <v>25</v>
      </c>
      <c r="KH64" s="142">
        <v>25</v>
      </c>
      <c r="KI64" s="142">
        <v>25</v>
      </c>
      <c r="KJ64" s="142">
        <v>25</v>
      </c>
      <c r="KK64" s="142">
        <v>25</v>
      </c>
      <c r="KL64" s="142">
        <v>25</v>
      </c>
      <c r="KM64" s="142">
        <v>25</v>
      </c>
      <c r="KN64" s="142">
        <v>25</v>
      </c>
      <c r="KO64" s="142">
        <v>25</v>
      </c>
      <c r="KP64" s="142">
        <v>25</v>
      </c>
      <c r="KQ64" s="142">
        <v>25</v>
      </c>
      <c r="KR64" s="142">
        <v>26</v>
      </c>
      <c r="KS64" s="142">
        <v>26</v>
      </c>
      <c r="KT64" s="142">
        <v>26</v>
      </c>
      <c r="KU64" s="142">
        <v>26</v>
      </c>
      <c r="KV64" s="142">
        <v>26</v>
      </c>
      <c r="KW64" s="142">
        <v>26</v>
      </c>
      <c r="KX64" s="142">
        <v>26</v>
      </c>
      <c r="KY64" s="142">
        <v>26</v>
      </c>
      <c r="KZ64" s="142">
        <v>26</v>
      </c>
      <c r="LA64" s="142">
        <v>26</v>
      </c>
      <c r="LB64" s="142">
        <v>26</v>
      </c>
      <c r="LC64" s="142">
        <v>26</v>
      </c>
      <c r="LD64" s="142">
        <v>27</v>
      </c>
      <c r="LE64" s="142">
        <v>27</v>
      </c>
      <c r="LF64" s="142">
        <v>27</v>
      </c>
      <c r="LG64" s="142">
        <v>27</v>
      </c>
      <c r="LH64" s="142">
        <v>27</v>
      </c>
      <c r="LI64" s="142">
        <v>27</v>
      </c>
      <c r="LJ64" s="142">
        <v>27</v>
      </c>
      <c r="LK64" s="142">
        <v>27</v>
      </c>
      <c r="LL64" s="142">
        <v>27</v>
      </c>
      <c r="LM64" s="142">
        <v>27</v>
      </c>
      <c r="LN64" s="142">
        <v>27</v>
      </c>
      <c r="LO64" s="142">
        <v>27</v>
      </c>
      <c r="LP64" s="142">
        <v>28</v>
      </c>
      <c r="LQ64" s="142">
        <v>28</v>
      </c>
      <c r="LR64" s="142">
        <v>28</v>
      </c>
      <c r="LS64" s="142">
        <v>28</v>
      </c>
      <c r="LT64" s="142">
        <v>28</v>
      </c>
      <c r="LU64" s="142">
        <v>28</v>
      </c>
      <c r="LV64" s="142">
        <v>28</v>
      </c>
      <c r="LW64" s="142">
        <v>28</v>
      </c>
      <c r="LX64" s="142">
        <v>28</v>
      </c>
      <c r="LY64" s="142">
        <v>28</v>
      </c>
      <c r="LZ64" s="142">
        <v>28</v>
      </c>
      <c r="MA64" s="142">
        <v>28</v>
      </c>
      <c r="MB64" s="142">
        <v>29</v>
      </c>
      <c r="MC64" s="142">
        <v>29</v>
      </c>
      <c r="MD64" s="142">
        <v>29</v>
      </c>
      <c r="ME64" s="142">
        <v>29</v>
      </c>
      <c r="MF64" s="142">
        <v>29</v>
      </c>
      <c r="MG64" s="142">
        <v>29</v>
      </c>
      <c r="MH64" s="142">
        <v>29</v>
      </c>
      <c r="MI64" s="142">
        <v>29</v>
      </c>
      <c r="MJ64" s="142">
        <v>29</v>
      </c>
      <c r="MK64" s="142">
        <v>29</v>
      </c>
      <c r="ML64" s="142">
        <v>29</v>
      </c>
      <c r="MM64" s="142">
        <v>29</v>
      </c>
      <c r="MN64" s="142">
        <v>30</v>
      </c>
      <c r="MO64" s="142">
        <v>30</v>
      </c>
      <c r="MP64" s="142">
        <v>30</v>
      </c>
      <c r="MQ64" s="142">
        <v>30</v>
      </c>
      <c r="MR64" s="142">
        <v>30</v>
      </c>
      <c r="MS64" s="142">
        <v>30</v>
      </c>
      <c r="MT64" s="142">
        <v>30</v>
      </c>
      <c r="MU64" s="142">
        <v>30</v>
      </c>
      <c r="MV64" s="142">
        <v>30</v>
      </c>
      <c r="MW64" s="142">
        <v>30</v>
      </c>
      <c r="MX64" s="142">
        <v>30</v>
      </c>
      <c r="MY64" s="142">
        <v>30</v>
      </c>
      <c r="MZ64" s="142">
        <v>31</v>
      </c>
      <c r="NA64" s="142">
        <v>31</v>
      </c>
      <c r="NB64" s="142">
        <v>31</v>
      </c>
      <c r="NC64" s="142">
        <v>31</v>
      </c>
      <c r="ND64" s="142">
        <v>31</v>
      </c>
      <c r="NE64" s="142">
        <v>31</v>
      </c>
      <c r="NF64" s="142">
        <v>31</v>
      </c>
      <c r="NG64" s="142">
        <v>31</v>
      </c>
      <c r="NH64" s="142">
        <v>31</v>
      </c>
      <c r="NI64" s="142">
        <v>31</v>
      </c>
      <c r="NJ64" s="142">
        <v>31</v>
      </c>
      <c r="NK64" s="142">
        <v>31</v>
      </c>
      <c r="NL64" s="142">
        <v>32</v>
      </c>
      <c r="NM64" s="142">
        <v>32</v>
      </c>
      <c r="NN64" s="142">
        <v>32</v>
      </c>
      <c r="NO64" s="142">
        <v>32</v>
      </c>
      <c r="NP64" s="142">
        <v>32</v>
      </c>
      <c r="NQ64" s="142">
        <v>32</v>
      </c>
      <c r="NR64" s="142">
        <v>32</v>
      </c>
      <c r="NS64" s="142">
        <v>32</v>
      </c>
      <c r="NT64" s="142">
        <v>32</v>
      </c>
      <c r="NU64" s="142">
        <v>32</v>
      </c>
      <c r="NV64" s="142">
        <v>32</v>
      </c>
      <c r="NW64" s="142">
        <v>32</v>
      </c>
      <c r="NX64" s="142">
        <v>33</v>
      </c>
      <c r="NY64" s="142">
        <v>33</v>
      </c>
      <c r="NZ64" s="142">
        <v>33</v>
      </c>
      <c r="OA64" s="142">
        <v>33</v>
      </c>
      <c r="OB64" s="142">
        <v>33</v>
      </c>
      <c r="OC64" s="142">
        <v>33</v>
      </c>
      <c r="OD64" s="142">
        <v>33</v>
      </c>
      <c r="OE64" s="142">
        <v>33</v>
      </c>
      <c r="OF64" s="142">
        <v>33</v>
      </c>
      <c r="OG64" s="142">
        <v>33</v>
      </c>
      <c r="OH64" s="142">
        <v>33</v>
      </c>
      <c r="OI64" s="142">
        <v>33</v>
      </c>
      <c r="OJ64" s="142">
        <v>34</v>
      </c>
      <c r="OK64" s="142">
        <v>34</v>
      </c>
      <c r="OL64" s="142">
        <v>34</v>
      </c>
      <c r="OM64" s="142">
        <v>34</v>
      </c>
      <c r="ON64" s="142">
        <v>34</v>
      </c>
      <c r="OO64" s="142">
        <v>34</v>
      </c>
      <c r="OP64" s="142">
        <v>34</v>
      </c>
      <c r="OQ64" s="142">
        <v>34</v>
      </c>
      <c r="OR64" s="142">
        <v>34</v>
      </c>
      <c r="OS64" s="142">
        <v>34</v>
      </c>
      <c r="OT64" s="142">
        <v>34</v>
      </c>
      <c r="OU64" s="142">
        <v>34</v>
      </c>
      <c r="OV64" s="142">
        <v>35</v>
      </c>
      <c r="OW64" s="142">
        <v>35</v>
      </c>
      <c r="OX64" s="142">
        <v>35</v>
      </c>
      <c r="OY64" s="142">
        <v>35</v>
      </c>
      <c r="OZ64" s="142">
        <v>35</v>
      </c>
      <c r="PA64" s="142">
        <v>35</v>
      </c>
      <c r="PB64" s="142">
        <v>35</v>
      </c>
      <c r="PC64" s="142">
        <v>35</v>
      </c>
      <c r="PD64" s="142">
        <v>35</v>
      </c>
      <c r="PE64" s="142">
        <v>35</v>
      </c>
      <c r="PF64" s="142">
        <v>35</v>
      </c>
      <c r="PG64" s="142">
        <v>35</v>
      </c>
    </row>
    <row r="65" spans="1:423" s="140" customFormat="1" x14ac:dyDescent="0.25">
      <c r="A65" s="430" t="s">
        <v>262</v>
      </c>
      <c r="B65" s="431"/>
      <c r="C65" s="141"/>
      <c r="D65" s="142" t="s">
        <v>10</v>
      </c>
      <c r="E65" s="142" t="s">
        <v>11</v>
      </c>
      <c r="F65" s="142" t="s">
        <v>12</v>
      </c>
      <c r="G65" s="142" t="s">
        <v>13</v>
      </c>
      <c r="H65" s="142" t="s">
        <v>14</v>
      </c>
      <c r="I65" s="142" t="s">
        <v>15</v>
      </c>
      <c r="J65" s="142" t="s">
        <v>16</v>
      </c>
      <c r="K65" s="142" t="s">
        <v>17</v>
      </c>
      <c r="L65" s="142" t="s">
        <v>18</v>
      </c>
      <c r="M65" s="142" t="s">
        <v>19</v>
      </c>
      <c r="N65" s="142" t="s">
        <v>20</v>
      </c>
      <c r="O65" s="142" t="s">
        <v>21</v>
      </c>
      <c r="P65" s="142" t="s">
        <v>22</v>
      </c>
      <c r="Q65" s="142" t="s">
        <v>23</v>
      </c>
      <c r="R65" s="142" t="s">
        <v>24</v>
      </c>
      <c r="S65" s="142" t="s">
        <v>25</v>
      </c>
      <c r="T65" s="142" t="s">
        <v>26</v>
      </c>
      <c r="U65" s="142" t="s">
        <v>27</v>
      </c>
      <c r="V65" s="142" t="s">
        <v>28</v>
      </c>
      <c r="W65" s="142" t="s">
        <v>29</v>
      </c>
      <c r="X65" s="142" t="s">
        <v>30</v>
      </c>
      <c r="Y65" s="142" t="s">
        <v>31</v>
      </c>
      <c r="Z65" s="142" t="s">
        <v>32</v>
      </c>
      <c r="AA65" s="142" t="s">
        <v>33</v>
      </c>
      <c r="AB65" s="142" t="s">
        <v>34</v>
      </c>
      <c r="AC65" s="142" t="s">
        <v>35</v>
      </c>
      <c r="AD65" s="142" t="s">
        <v>36</v>
      </c>
      <c r="AE65" s="142" t="s">
        <v>37</v>
      </c>
      <c r="AF65" s="142" t="s">
        <v>38</v>
      </c>
      <c r="AG65" s="142" t="s">
        <v>39</v>
      </c>
      <c r="AH65" s="142" t="s">
        <v>40</v>
      </c>
      <c r="AI65" s="142" t="s">
        <v>41</v>
      </c>
      <c r="AJ65" s="142" t="s">
        <v>42</v>
      </c>
      <c r="AK65" s="142" t="s">
        <v>43</v>
      </c>
      <c r="AL65" s="142" t="s">
        <v>44</v>
      </c>
      <c r="AM65" s="142" t="s">
        <v>45</v>
      </c>
      <c r="AN65" s="142" t="s">
        <v>46</v>
      </c>
      <c r="AO65" s="142" t="s">
        <v>47</v>
      </c>
      <c r="AP65" s="142" t="s">
        <v>48</v>
      </c>
      <c r="AQ65" s="142" t="s">
        <v>49</v>
      </c>
      <c r="AR65" s="142" t="s">
        <v>50</v>
      </c>
      <c r="AS65" s="142" t="s">
        <v>51</v>
      </c>
      <c r="AT65" s="142" t="s">
        <v>52</v>
      </c>
      <c r="AU65" s="142" t="s">
        <v>53</v>
      </c>
      <c r="AV65" s="142" t="s">
        <v>54</v>
      </c>
      <c r="AW65" s="142" t="s">
        <v>55</v>
      </c>
      <c r="AX65" s="142" t="s">
        <v>56</v>
      </c>
      <c r="AY65" s="142" t="s">
        <v>57</v>
      </c>
      <c r="AZ65" s="142" t="s">
        <v>58</v>
      </c>
      <c r="BA65" s="142" t="s">
        <v>59</v>
      </c>
      <c r="BB65" s="142" t="s">
        <v>60</v>
      </c>
      <c r="BC65" s="142" t="s">
        <v>61</v>
      </c>
      <c r="BD65" s="142" t="s">
        <v>62</v>
      </c>
      <c r="BE65" s="142" t="s">
        <v>63</v>
      </c>
      <c r="BF65" s="142" t="s">
        <v>64</v>
      </c>
      <c r="BG65" s="142" t="s">
        <v>65</v>
      </c>
      <c r="BH65" s="142" t="s">
        <v>66</v>
      </c>
      <c r="BI65" s="142" t="s">
        <v>67</v>
      </c>
      <c r="BJ65" s="142" t="s">
        <v>68</v>
      </c>
      <c r="BK65" s="142" t="s">
        <v>69</v>
      </c>
      <c r="BL65" s="142" t="s">
        <v>70</v>
      </c>
      <c r="BM65" s="142" t="s">
        <v>71</v>
      </c>
      <c r="BN65" s="142" t="s">
        <v>72</v>
      </c>
      <c r="BO65" s="142" t="s">
        <v>73</v>
      </c>
      <c r="BP65" s="142" t="s">
        <v>74</v>
      </c>
      <c r="BQ65" s="142" t="s">
        <v>75</v>
      </c>
      <c r="BR65" s="142" t="s">
        <v>76</v>
      </c>
      <c r="BS65" s="142" t="s">
        <v>77</v>
      </c>
      <c r="BT65" s="142" t="s">
        <v>78</v>
      </c>
      <c r="BU65" s="142" t="s">
        <v>79</v>
      </c>
      <c r="BV65" s="142" t="s">
        <v>80</v>
      </c>
      <c r="BW65" s="142" t="s">
        <v>81</v>
      </c>
      <c r="BX65" s="142" t="s">
        <v>82</v>
      </c>
      <c r="BY65" s="142" t="s">
        <v>83</v>
      </c>
      <c r="BZ65" s="142" t="s">
        <v>84</v>
      </c>
      <c r="CA65" s="142" t="s">
        <v>85</v>
      </c>
      <c r="CB65" s="142" t="s">
        <v>86</v>
      </c>
      <c r="CC65" s="142" t="s">
        <v>87</v>
      </c>
      <c r="CD65" s="142" t="s">
        <v>88</v>
      </c>
      <c r="CE65" s="142" t="s">
        <v>89</v>
      </c>
      <c r="CF65" s="142" t="s">
        <v>90</v>
      </c>
      <c r="CG65" s="142" t="s">
        <v>91</v>
      </c>
      <c r="CH65" s="142" t="s">
        <v>92</v>
      </c>
      <c r="CI65" s="142" t="s">
        <v>93</v>
      </c>
      <c r="CJ65" s="142" t="s">
        <v>94</v>
      </c>
      <c r="CK65" s="142" t="s">
        <v>95</v>
      </c>
      <c r="CL65" s="142" t="s">
        <v>96</v>
      </c>
      <c r="CM65" s="142" t="s">
        <v>97</v>
      </c>
      <c r="CN65" s="142" t="s">
        <v>98</v>
      </c>
      <c r="CO65" s="142" t="s">
        <v>99</v>
      </c>
      <c r="CP65" s="142" t="s">
        <v>100</v>
      </c>
      <c r="CQ65" s="142" t="s">
        <v>101</v>
      </c>
      <c r="CR65" s="142" t="s">
        <v>102</v>
      </c>
      <c r="CS65" s="142" t="s">
        <v>103</v>
      </c>
      <c r="CT65" s="142" t="s">
        <v>104</v>
      </c>
      <c r="CU65" s="142" t="s">
        <v>105</v>
      </c>
      <c r="CV65" s="142" t="s">
        <v>106</v>
      </c>
      <c r="CW65" s="142" t="s">
        <v>107</v>
      </c>
      <c r="CX65" s="142" t="s">
        <v>108</v>
      </c>
      <c r="CY65" s="142" t="s">
        <v>109</v>
      </c>
      <c r="CZ65" s="142" t="s">
        <v>110</v>
      </c>
      <c r="DA65" s="142" t="s">
        <v>111</v>
      </c>
      <c r="DB65" s="142" t="s">
        <v>112</v>
      </c>
      <c r="DC65" s="142" t="s">
        <v>113</v>
      </c>
      <c r="DD65" s="142" t="s">
        <v>114</v>
      </c>
      <c r="DE65" s="142" t="s">
        <v>115</v>
      </c>
      <c r="DF65" s="142" t="s">
        <v>116</v>
      </c>
      <c r="DG65" s="142" t="s">
        <v>117</v>
      </c>
      <c r="DH65" s="142" t="s">
        <v>118</v>
      </c>
      <c r="DI65" s="142" t="s">
        <v>119</v>
      </c>
      <c r="DJ65" s="142" t="s">
        <v>120</v>
      </c>
      <c r="DK65" s="142" t="s">
        <v>121</v>
      </c>
      <c r="DL65" s="142" t="s">
        <v>122</v>
      </c>
      <c r="DM65" s="142" t="s">
        <v>123</v>
      </c>
      <c r="DN65" s="142" t="s">
        <v>124</v>
      </c>
      <c r="DO65" s="142" t="s">
        <v>125</v>
      </c>
      <c r="DP65" s="142" t="s">
        <v>126</v>
      </c>
      <c r="DQ65" s="142" t="s">
        <v>127</v>
      </c>
      <c r="DR65" s="142" t="s">
        <v>128</v>
      </c>
      <c r="DS65" s="142" t="s">
        <v>129</v>
      </c>
      <c r="DT65" s="142" t="s">
        <v>130</v>
      </c>
      <c r="DU65" s="142" t="s">
        <v>131</v>
      </c>
      <c r="DV65" s="142" t="s">
        <v>132</v>
      </c>
      <c r="DW65" s="142" t="s">
        <v>133</v>
      </c>
      <c r="DX65" s="142" t="s">
        <v>134</v>
      </c>
      <c r="DY65" s="142" t="s">
        <v>135</v>
      </c>
      <c r="DZ65" s="142" t="s">
        <v>136</v>
      </c>
      <c r="EA65" s="142" t="s">
        <v>137</v>
      </c>
      <c r="EB65" s="142" t="s">
        <v>138</v>
      </c>
      <c r="EC65" s="142" t="s">
        <v>139</v>
      </c>
      <c r="ED65" s="142" t="s">
        <v>140</v>
      </c>
      <c r="EE65" s="142" t="s">
        <v>141</v>
      </c>
      <c r="EF65" s="142" t="s">
        <v>142</v>
      </c>
      <c r="EG65" s="142" t="s">
        <v>143</v>
      </c>
      <c r="EH65" s="142" t="s">
        <v>144</v>
      </c>
      <c r="EI65" s="142" t="s">
        <v>145</v>
      </c>
      <c r="EJ65" s="142" t="s">
        <v>146</v>
      </c>
      <c r="EK65" s="142" t="s">
        <v>147</v>
      </c>
      <c r="EL65" s="142" t="s">
        <v>148</v>
      </c>
      <c r="EM65" s="142" t="s">
        <v>149</v>
      </c>
      <c r="EN65" s="142" t="s">
        <v>150</v>
      </c>
      <c r="EO65" s="142" t="s">
        <v>151</v>
      </c>
      <c r="EP65" s="142" t="s">
        <v>152</v>
      </c>
      <c r="EQ65" s="142" t="s">
        <v>153</v>
      </c>
      <c r="ER65" s="142" t="s">
        <v>154</v>
      </c>
      <c r="ES65" s="142" t="s">
        <v>155</v>
      </c>
      <c r="ET65" s="142" t="s">
        <v>156</v>
      </c>
      <c r="EU65" s="142" t="s">
        <v>157</v>
      </c>
      <c r="EV65" s="142" t="s">
        <v>158</v>
      </c>
      <c r="EW65" s="142" t="s">
        <v>159</v>
      </c>
      <c r="EX65" s="142" t="s">
        <v>160</v>
      </c>
      <c r="EY65" s="142" t="s">
        <v>161</v>
      </c>
      <c r="EZ65" s="142" t="s">
        <v>162</v>
      </c>
      <c r="FA65" s="142" t="s">
        <v>163</v>
      </c>
      <c r="FB65" s="142" t="s">
        <v>164</v>
      </c>
      <c r="FC65" s="142" t="s">
        <v>165</v>
      </c>
      <c r="FD65" s="142" t="s">
        <v>166</v>
      </c>
      <c r="FE65" s="142" t="s">
        <v>167</v>
      </c>
      <c r="FF65" s="142" t="s">
        <v>168</v>
      </c>
      <c r="FG65" s="142" t="s">
        <v>169</v>
      </c>
      <c r="FH65" s="142" t="s">
        <v>170</v>
      </c>
      <c r="FI65" s="142" t="s">
        <v>171</v>
      </c>
      <c r="FJ65" s="142" t="s">
        <v>172</v>
      </c>
      <c r="FK65" s="142" t="s">
        <v>173</v>
      </c>
      <c r="FL65" s="142" t="s">
        <v>174</v>
      </c>
      <c r="FM65" s="142" t="s">
        <v>175</v>
      </c>
      <c r="FN65" s="142" t="s">
        <v>176</v>
      </c>
      <c r="FO65" s="142" t="s">
        <v>177</v>
      </c>
      <c r="FP65" s="142" t="s">
        <v>178</v>
      </c>
      <c r="FQ65" s="142" t="s">
        <v>179</v>
      </c>
      <c r="FR65" s="142" t="s">
        <v>180</v>
      </c>
      <c r="FS65" s="142" t="s">
        <v>181</v>
      </c>
      <c r="FT65" s="142" t="s">
        <v>182</v>
      </c>
      <c r="FU65" s="142" t="s">
        <v>183</v>
      </c>
      <c r="FV65" s="142" t="s">
        <v>184</v>
      </c>
      <c r="FW65" s="142" t="s">
        <v>185</v>
      </c>
      <c r="FX65" s="142" t="s">
        <v>186</v>
      </c>
      <c r="FY65" s="142" t="s">
        <v>187</v>
      </c>
      <c r="FZ65" s="142" t="s">
        <v>188</v>
      </c>
      <c r="GA65" s="142" t="s">
        <v>189</v>
      </c>
      <c r="GB65" s="142" t="s">
        <v>190</v>
      </c>
      <c r="GC65" s="142" t="s">
        <v>191</v>
      </c>
      <c r="GD65" s="142" t="s">
        <v>192</v>
      </c>
      <c r="GE65" s="142" t="s">
        <v>193</v>
      </c>
      <c r="GF65" s="142" t="s">
        <v>194</v>
      </c>
      <c r="GG65" s="142" t="s">
        <v>195</v>
      </c>
      <c r="GH65" s="142" t="s">
        <v>196</v>
      </c>
      <c r="GI65" s="142" t="s">
        <v>197</v>
      </c>
      <c r="GJ65" s="142" t="s">
        <v>198</v>
      </c>
      <c r="GK65" s="142" t="s">
        <v>199</v>
      </c>
      <c r="GL65" s="142" t="s">
        <v>200</v>
      </c>
      <c r="GM65" s="142" t="s">
        <v>201</v>
      </c>
      <c r="GN65" s="142" t="s">
        <v>202</v>
      </c>
      <c r="GO65" s="142" t="s">
        <v>203</v>
      </c>
      <c r="GP65" s="142" t="s">
        <v>204</v>
      </c>
      <c r="GQ65" s="142" t="s">
        <v>205</v>
      </c>
      <c r="GR65" s="142" t="s">
        <v>206</v>
      </c>
      <c r="GS65" s="142" t="s">
        <v>207</v>
      </c>
      <c r="GT65" s="142" t="s">
        <v>208</v>
      </c>
      <c r="GU65" s="142" t="s">
        <v>209</v>
      </c>
      <c r="GV65" s="142" t="s">
        <v>210</v>
      </c>
      <c r="GW65" s="142" t="s">
        <v>211</v>
      </c>
      <c r="GX65" s="142" t="s">
        <v>212</v>
      </c>
      <c r="GY65" s="142" t="s">
        <v>213</v>
      </c>
      <c r="GZ65" s="142" t="s">
        <v>214</v>
      </c>
      <c r="HA65" s="142" t="s">
        <v>215</v>
      </c>
      <c r="HB65" s="142" t="s">
        <v>216</v>
      </c>
      <c r="HC65" s="142" t="s">
        <v>217</v>
      </c>
      <c r="HD65" s="142" t="s">
        <v>218</v>
      </c>
      <c r="HE65" s="142" t="s">
        <v>219</v>
      </c>
      <c r="HF65" s="142" t="s">
        <v>220</v>
      </c>
      <c r="HG65" s="142" t="s">
        <v>221</v>
      </c>
      <c r="HH65" s="142" t="s">
        <v>222</v>
      </c>
      <c r="HI65" s="142" t="s">
        <v>223</v>
      </c>
      <c r="HJ65" s="142" t="s">
        <v>224</v>
      </c>
      <c r="HK65" s="142" t="s">
        <v>225</v>
      </c>
      <c r="HL65" s="142" t="s">
        <v>226</v>
      </c>
      <c r="HM65" s="142" t="s">
        <v>227</v>
      </c>
      <c r="HN65" s="142" t="s">
        <v>228</v>
      </c>
      <c r="HO65" s="142" t="s">
        <v>229</v>
      </c>
      <c r="HP65" s="142" t="s">
        <v>230</v>
      </c>
      <c r="HQ65" s="142" t="s">
        <v>231</v>
      </c>
      <c r="HR65" s="142" t="s">
        <v>232</v>
      </c>
      <c r="HS65" s="142" t="s">
        <v>233</v>
      </c>
      <c r="HT65" s="142" t="s">
        <v>234</v>
      </c>
      <c r="HU65" s="142" t="s">
        <v>235</v>
      </c>
      <c r="HV65" s="142" t="s">
        <v>236</v>
      </c>
      <c r="HW65" s="142" t="s">
        <v>237</v>
      </c>
      <c r="HX65" s="142" t="s">
        <v>238</v>
      </c>
      <c r="HY65" s="142" t="s">
        <v>239</v>
      </c>
      <c r="HZ65" s="142" t="s">
        <v>240</v>
      </c>
      <c r="IA65" s="142" t="s">
        <v>241</v>
      </c>
      <c r="IB65" s="142" t="s">
        <v>242</v>
      </c>
      <c r="IC65" s="142" t="s">
        <v>243</v>
      </c>
      <c r="ID65" s="142" t="s">
        <v>244</v>
      </c>
      <c r="IE65" s="142" t="s">
        <v>245</v>
      </c>
      <c r="IF65" s="142" t="s">
        <v>246</v>
      </c>
      <c r="IG65" s="142" t="s">
        <v>247</v>
      </c>
      <c r="IH65" s="142" t="s">
        <v>248</v>
      </c>
      <c r="II65" s="142" t="s">
        <v>249</v>
      </c>
      <c r="IJ65" s="142" t="s">
        <v>356</v>
      </c>
      <c r="IK65" s="142" t="s">
        <v>357</v>
      </c>
      <c r="IL65" s="142" t="s">
        <v>358</v>
      </c>
      <c r="IM65" s="142" t="s">
        <v>359</v>
      </c>
      <c r="IN65" s="142" t="s">
        <v>360</v>
      </c>
      <c r="IO65" s="142" t="s">
        <v>361</v>
      </c>
      <c r="IP65" s="142" t="s">
        <v>362</v>
      </c>
      <c r="IQ65" s="142" t="s">
        <v>363</v>
      </c>
      <c r="IR65" s="142" t="s">
        <v>364</v>
      </c>
      <c r="IS65" s="142" t="s">
        <v>365</v>
      </c>
      <c r="IT65" s="142" t="s">
        <v>366</v>
      </c>
      <c r="IU65" s="142" t="s">
        <v>367</v>
      </c>
      <c r="IV65" s="142" t="s">
        <v>368</v>
      </c>
      <c r="IW65" s="142" t="s">
        <v>369</v>
      </c>
      <c r="IX65" s="142" t="s">
        <v>370</v>
      </c>
      <c r="IY65" s="142" t="s">
        <v>371</v>
      </c>
      <c r="IZ65" s="142" t="s">
        <v>372</v>
      </c>
      <c r="JA65" s="142" t="s">
        <v>373</v>
      </c>
      <c r="JB65" s="142" t="s">
        <v>374</v>
      </c>
      <c r="JC65" s="142" t="s">
        <v>375</v>
      </c>
      <c r="JD65" s="142" t="s">
        <v>376</v>
      </c>
      <c r="JE65" s="142" t="s">
        <v>377</v>
      </c>
      <c r="JF65" s="142" t="s">
        <v>378</v>
      </c>
      <c r="JG65" s="142" t="s">
        <v>379</v>
      </c>
      <c r="JH65" s="142" t="s">
        <v>380</v>
      </c>
      <c r="JI65" s="142" t="s">
        <v>381</v>
      </c>
      <c r="JJ65" s="142" t="s">
        <v>382</v>
      </c>
      <c r="JK65" s="142" t="s">
        <v>383</v>
      </c>
      <c r="JL65" s="142" t="s">
        <v>384</v>
      </c>
      <c r="JM65" s="142" t="s">
        <v>385</v>
      </c>
      <c r="JN65" s="142" t="s">
        <v>386</v>
      </c>
      <c r="JO65" s="142" t="s">
        <v>387</v>
      </c>
      <c r="JP65" s="142" t="s">
        <v>388</v>
      </c>
      <c r="JQ65" s="142" t="s">
        <v>389</v>
      </c>
      <c r="JR65" s="142" t="s">
        <v>390</v>
      </c>
      <c r="JS65" s="142" t="s">
        <v>391</v>
      </c>
      <c r="JT65" s="142" t="s">
        <v>392</v>
      </c>
      <c r="JU65" s="142" t="s">
        <v>393</v>
      </c>
      <c r="JV65" s="142" t="s">
        <v>394</v>
      </c>
      <c r="JW65" s="142" t="s">
        <v>395</v>
      </c>
      <c r="JX65" s="142" t="s">
        <v>396</v>
      </c>
      <c r="JY65" s="142" t="s">
        <v>397</v>
      </c>
      <c r="JZ65" s="142" t="s">
        <v>398</v>
      </c>
      <c r="KA65" s="142" t="s">
        <v>399</v>
      </c>
      <c r="KB65" s="142" t="s">
        <v>400</v>
      </c>
      <c r="KC65" s="142" t="s">
        <v>401</v>
      </c>
      <c r="KD65" s="142" t="s">
        <v>402</v>
      </c>
      <c r="KE65" s="142" t="s">
        <v>403</v>
      </c>
      <c r="KF65" s="142" t="s">
        <v>404</v>
      </c>
      <c r="KG65" s="142" t="s">
        <v>405</v>
      </c>
      <c r="KH65" s="142" t="s">
        <v>406</v>
      </c>
      <c r="KI65" s="142" t="s">
        <v>407</v>
      </c>
      <c r="KJ65" s="142" t="s">
        <v>408</v>
      </c>
      <c r="KK65" s="142" t="s">
        <v>409</v>
      </c>
      <c r="KL65" s="142" t="s">
        <v>410</v>
      </c>
      <c r="KM65" s="142" t="s">
        <v>411</v>
      </c>
      <c r="KN65" s="142" t="s">
        <v>412</v>
      </c>
      <c r="KO65" s="142" t="s">
        <v>413</v>
      </c>
      <c r="KP65" s="142" t="s">
        <v>414</v>
      </c>
      <c r="KQ65" s="142" t="s">
        <v>415</v>
      </c>
      <c r="KR65" s="142" t="s">
        <v>416</v>
      </c>
      <c r="KS65" s="142" t="s">
        <v>417</v>
      </c>
      <c r="KT65" s="142" t="s">
        <v>418</v>
      </c>
      <c r="KU65" s="142" t="s">
        <v>419</v>
      </c>
      <c r="KV65" s="142" t="s">
        <v>420</v>
      </c>
      <c r="KW65" s="142" t="s">
        <v>421</v>
      </c>
      <c r="KX65" s="142" t="s">
        <v>422</v>
      </c>
      <c r="KY65" s="142" t="s">
        <v>423</v>
      </c>
      <c r="KZ65" s="142" t="s">
        <v>424</v>
      </c>
      <c r="LA65" s="142" t="s">
        <v>425</v>
      </c>
      <c r="LB65" s="142" t="s">
        <v>426</v>
      </c>
      <c r="LC65" s="142" t="s">
        <v>427</v>
      </c>
      <c r="LD65" s="142" t="s">
        <v>428</v>
      </c>
      <c r="LE65" s="142" t="s">
        <v>429</v>
      </c>
      <c r="LF65" s="142" t="s">
        <v>430</v>
      </c>
      <c r="LG65" s="142" t="s">
        <v>431</v>
      </c>
      <c r="LH65" s="142" t="s">
        <v>432</v>
      </c>
      <c r="LI65" s="142" t="s">
        <v>433</v>
      </c>
      <c r="LJ65" s="142" t="s">
        <v>434</v>
      </c>
      <c r="LK65" s="142" t="s">
        <v>435</v>
      </c>
      <c r="LL65" s="142" t="s">
        <v>436</v>
      </c>
      <c r="LM65" s="142" t="s">
        <v>437</v>
      </c>
      <c r="LN65" s="142" t="s">
        <v>438</v>
      </c>
      <c r="LO65" s="142" t="s">
        <v>439</v>
      </c>
      <c r="LP65" s="142" t="s">
        <v>440</v>
      </c>
      <c r="LQ65" s="142" t="s">
        <v>441</v>
      </c>
      <c r="LR65" s="142" t="s">
        <v>442</v>
      </c>
      <c r="LS65" s="142" t="s">
        <v>443</v>
      </c>
      <c r="LT65" s="142" t="s">
        <v>444</v>
      </c>
      <c r="LU65" s="142" t="s">
        <v>445</v>
      </c>
      <c r="LV65" s="142" t="s">
        <v>446</v>
      </c>
      <c r="LW65" s="142" t="s">
        <v>447</v>
      </c>
      <c r="LX65" s="142" t="s">
        <v>448</v>
      </c>
      <c r="LY65" s="142" t="s">
        <v>449</v>
      </c>
      <c r="LZ65" s="142" t="s">
        <v>450</v>
      </c>
      <c r="MA65" s="142" t="s">
        <v>451</v>
      </c>
      <c r="MB65" s="142" t="s">
        <v>452</v>
      </c>
      <c r="MC65" s="142" t="s">
        <v>453</v>
      </c>
      <c r="MD65" s="142" t="s">
        <v>454</v>
      </c>
      <c r="ME65" s="142" t="s">
        <v>455</v>
      </c>
      <c r="MF65" s="142" t="s">
        <v>456</v>
      </c>
      <c r="MG65" s="142" t="s">
        <v>457</v>
      </c>
      <c r="MH65" s="142" t="s">
        <v>458</v>
      </c>
      <c r="MI65" s="142" t="s">
        <v>459</v>
      </c>
      <c r="MJ65" s="142" t="s">
        <v>460</v>
      </c>
      <c r="MK65" s="142" t="s">
        <v>461</v>
      </c>
      <c r="ML65" s="142" t="s">
        <v>462</v>
      </c>
      <c r="MM65" s="142" t="s">
        <v>463</v>
      </c>
      <c r="MN65" s="142" t="s">
        <v>464</v>
      </c>
      <c r="MO65" s="142" t="s">
        <v>465</v>
      </c>
      <c r="MP65" s="142" t="s">
        <v>466</v>
      </c>
      <c r="MQ65" s="142" t="s">
        <v>467</v>
      </c>
      <c r="MR65" s="142" t="s">
        <v>468</v>
      </c>
      <c r="MS65" s="142" t="s">
        <v>469</v>
      </c>
      <c r="MT65" s="142" t="s">
        <v>470</v>
      </c>
      <c r="MU65" s="142" t="s">
        <v>471</v>
      </c>
      <c r="MV65" s="142" t="s">
        <v>472</v>
      </c>
      <c r="MW65" s="142" t="s">
        <v>473</v>
      </c>
      <c r="MX65" s="142" t="s">
        <v>474</v>
      </c>
      <c r="MY65" s="142" t="s">
        <v>475</v>
      </c>
      <c r="MZ65" s="142" t="s">
        <v>476</v>
      </c>
      <c r="NA65" s="142" t="s">
        <v>477</v>
      </c>
      <c r="NB65" s="142" t="s">
        <v>478</v>
      </c>
      <c r="NC65" s="142" t="s">
        <v>479</v>
      </c>
      <c r="ND65" s="142" t="s">
        <v>480</v>
      </c>
      <c r="NE65" s="142" t="s">
        <v>481</v>
      </c>
      <c r="NF65" s="142" t="s">
        <v>482</v>
      </c>
      <c r="NG65" s="142" t="s">
        <v>483</v>
      </c>
      <c r="NH65" s="142" t="s">
        <v>484</v>
      </c>
      <c r="NI65" s="142" t="s">
        <v>485</v>
      </c>
      <c r="NJ65" s="142" t="s">
        <v>486</v>
      </c>
      <c r="NK65" s="142" t="s">
        <v>487</v>
      </c>
      <c r="NL65" s="142" t="s">
        <v>488</v>
      </c>
      <c r="NM65" s="142" t="s">
        <v>489</v>
      </c>
      <c r="NN65" s="142" t="s">
        <v>490</v>
      </c>
      <c r="NO65" s="142" t="s">
        <v>491</v>
      </c>
      <c r="NP65" s="142" t="s">
        <v>492</v>
      </c>
      <c r="NQ65" s="142" t="s">
        <v>493</v>
      </c>
      <c r="NR65" s="142" t="s">
        <v>494</v>
      </c>
      <c r="NS65" s="142" t="s">
        <v>495</v>
      </c>
      <c r="NT65" s="142" t="s">
        <v>496</v>
      </c>
      <c r="NU65" s="142" t="s">
        <v>497</v>
      </c>
      <c r="NV65" s="142" t="s">
        <v>498</v>
      </c>
      <c r="NW65" s="142" t="s">
        <v>499</v>
      </c>
      <c r="NX65" s="142" t="s">
        <v>500</v>
      </c>
      <c r="NY65" s="142" t="s">
        <v>501</v>
      </c>
      <c r="NZ65" s="142" t="s">
        <v>502</v>
      </c>
      <c r="OA65" s="142" t="s">
        <v>503</v>
      </c>
      <c r="OB65" s="142" t="s">
        <v>504</v>
      </c>
      <c r="OC65" s="142" t="s">
        <v>505</v>
      </c>
      <c r="OD65" s="142" t="s">
        <v>506</v>
      </c>
      <c r="OE65" s="142" t="s">
        <v>507</v>
      </c>
      <c r="OF65" s="142" t="s">
        <v>508</v>
      </c>
      <c r="OG65" s="142" t="s">
        <v>509</v>
      </c>
      <c r="OH65" s="142" t="s">
        <v>510</v>
      </c>
      <c r="OI65" s="142" t="s">
        <v>511</v>
      </c>
      <c r="OJ65" s="142" t="s">
        <v>512</v>
      </c>
      <c r="OK65" s="142" t="s">
        <v>513</v>
      </c>
      <c r="OL65" s="142" t="s">
        <v>514</v>
      </c>
      <c r="OM65" s="142" t="s">
        <v>515</v>
      </c>
      <c r="ON65" s="142" t="s">
        <v>516</v>
      </c>
      <c r="OO65" s="142" t="s">
        <v>517</v>
      </c>
      <c r="OP65" s="142" t="s">
        <v>518</v>
      </c>
      <c r="OQ65" s="142" t="s">
        <v>519</v>
      </c>
      <c r="OR65" s="142" t="s">
        <v>520</v>
      </c>
      <c r="OS65" s="142" t="s">
        <v>521</v>
      </c>
      <c r="OT65" s="142" t="s">
        <v>522</v>
      </c>
      <c r="OU65" s="142" t="s">
        <v>523</v>
      </c>
      <c r="OV65" s="142" t="s">
        <v>524</v>
      </c>
      <c r="OW65" s="142" t="s">
        <v>525</v>
      </c>
      <c r="OX65" s="142" t="s">
        <v>526</v>
      </c>
      <c r="OY65" s="142" t="s">
        <v>527</v>
      </c>
      <c r="OZ65" s="142" t="s">
        <v>528</v>
      </c>
      <c r="PA65" s="142" t="s">
        <v>529</v>
      </c>
      <c r="PB65" s="142" t="s">
        <v>530</v>
      </c>
      <c r="PC65" s="142" t="s">
        <v>531</v>
      </c>
      <c r="PD65" s="142" t="s">
        <v>532</v>
      </c>
      <c r="PE65" s="142" t="s">
        <v>533</v>
      </c>
      <c r="PF65" s="142" t="s">
        <v>534</v>
      </c>
      <c r="PG65" s="142" t="s">
        <v>535</v>
      </c>
    </row>
    <row r="66" spans="1:423" s="140" customFormat="1" x14ac:dyDescent="0.25">
      <c r="A66" s="12"/>
      <c r="B66" s="21" t="s">
        <v>251</v>
      </c>
      <c r="C66" s="146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130"/>
      <c r="FV66" s="130"/>
      <c r="FW66" s="130"/>
      <c r="FX66" s="130"/>
      <c r="FY66" s="130"/>
      <c r="FZ66" s="130"/>
      <c r="GA66" s="130"/>
      <c r="GB66" s="130"/>
      <c r="GC66" s="130"/>
      <c r="GD66" s="130"/>
      <c r="GE66" s="130"/>
      <c r="GF66" s="130"/>
      <c r="GG66" s="130"/>
      <c r="GH66" s="130"/>
      <c r="GI66" s="130"/>
      <c r="GJ66" s="130"/>
      <c r="GK66" s="130"/>
      <c r="GL66" s="130"/>
      <c r="GM66" s="130"/>
      <c r="GN66" s="130"/>
      <c r="GO66" s="130"/>
      <c r="GP66" s="130"/>
      <c r="GQ66" s="130"/>
      <c r="GR66" s="130"/>
      <c r="GS66" s="130"/>
      <c r="GT66" s="130"/>
      <c r="GU66" s="130"/>
      <c r="GV66" s="130"/>
      <c r="GW66" s="130"/>
      <c r="GX66" s="130"/>
      <c r="GY66" s="130"/>
      <c r="GZ66" s="130"/>
      <c r="HA66" s="130"/>
      <c r="HB66" s="130"/>
      <c r="HC66" s="130"/>
      <c r="HD66" s="130"/>
      <c r="HE66" s="130"/>
      <c r="HF66" s="130"/>
      <c r="HG66" s="130"/>
      <c r="HH66" s="130"/>
      <c r="HI66" s="130"/>
      <c r="HJ66" s="130"/>
      <c r="HK66" s="130"/>
      <c r="HL66" s="130"/>
      <c r="HM66" s="130"/>
      <c r="HN66" s="130"/>
      <c r="HO66" s="130"/>
      <c r="HP66" s="130"/>
      <c r="HQ66" s="130"/>
      <c r="HR66" s="130"/>
      <c r="HS66" s="130"/>
      <c r="HT66" s="130"/>
      <c r="HU66" s="130"/>
      <c r="HV66" s="130"/>
      <c r="HW66" s="130"/>
      <c r="HX66" s="130"/>
      <c r="HY66" s="130"/>
      <c r="HZ66" s="130"/>
      <c r="IA66" s="130"/>
      <c r="IB66" s="130"/>
      <c r="IC66" s="130"/>
      <c r="ID66" s="130"/>
      <c r="IE66" s="130"/>
      <c r="IF66" s="130"/>
      <c r="IG66" s="130"/>
      <c r="IH66" s="130"/>
      <c r="II66" s="130"/>
      <c r="IJ66" s="130"/>
      <c r="IK66" s="130"/>
      <c r="IL66" s="130"/>
      <c r="IM66" s="130"/>
      <c r="IN66" s="130"/>
      <c r="IO66" s="130"/>
      <c r="IP66" s="130"/>
      <c r="IQ66" s="130"/>
      <c r="IR66" s="130"/>
      <c r="IS66" s="130"/>
      <c r="IT66" s="130"/>
      <c r="IU66" s="130"/>
      <c r="IV66" s="130"/>
      <c r="IW66" s="130"/>
      <c r="IX66" s="130"/>
      <c r="IY66" s="130"/>
      <c r="IZ66" s="130"/>
      <c r="JA66" s="130"/>
      <c r="JB66" s="130"/>
      <c r="JC66" s="130"/>
      <c r="JD66" s="130"/>
      <c r="JE66" s="130"/>
      <c r="JF66" s="130"/>
      <c r="JG66" s="130"/>
      <c r="JH66" s="130"/>
      <c r="JI66" s="130"/>
      <c r="JJ66" s="130"/>
      <c r="JK66" s="130"/>
      <c r="JL66" s="130"/>
      <c r="JM66" s="130"/>
      <c r="JN66" s="130"/>
      <c r="JO66" s="130"/>
      <c r="JP66" s="130"/>
      <c r="JQ66" s="130"/>
      <c r="JR66" s="130"/>
      <c r="JS66" s="130"/>
      <c r="JT66" s="130"/>
      <c r="JU66" s="130"/>
      <c r="JV66" s="130"/>
      <c r="JW66" s="130"/>
      <c r="JX66" s="130"/>
      <c r="JY66" s="130"/>
      <c r="JZ66" s="130"/>
      <c r="KA66" s="130"/>
      <c r="KB66" s="130"/>
      <c r="KC66" s="130"/>
      <c r="KD66" s="130"/>
      <c r="KE66" s="130"/>
      <c r="KF66" s="130"/>
      <c r="KG66" s="130"/>
      <c r="KH66" s="130"/>
      <c r="KI66" s="130"/>
      <c r="KJ66" s="130"/>
      <c r="KK66" s="130"/>
      <c r="KL66" s="130"/>
      <c r="KM66" s="130"/>
      <c r="KN66" s="130"/>
      <c r="KO66" s="130"/>
      <c r="KP66" s="130"/>
      <c r="KQ66" s="130"/>
      <c r="KR66" s="130"/>
      <c r="KS66" s="130"/>
      <c r="KT66" s="130"/>
      <c r="KU66" s="130"/>
      <c r="KV66" s="130"/>
      <c r="KW66" s="130"/>
      <c r="KX66" s="130"/>
      <c r="KY66" s="130"/>
      <c r="KZ66" s="130"/>
      <c r="LA66" s="130"/>
      <c r="LB66" s="130"/>
      <c r="LC66" s="130"/>
      <c r="LD66" s="130"/>
      <c r="LE66" s="130"/>
      <c r="LF66" s="130"/>
      <c r="LG66" s="130"/>
      <c r="LH66" s="130"/>
      <c r="LI66" s="130"/>
      <c r="LJ66" s="130"/>
      <c r="LK66" s="130"/>
      <c r="LL66" s="130"/>
      <c r="LM66" s="130"/>
      <c r="LN66" s="130"/>
      <c r="LO66" s="130"/>
      <c r="LP66" s="130"/>
      <c r="LQ66" s="130"/>
      <c r="LR66" s="130"/>
      <c r="LS66" s="130"/>
      <c r="LT66" s="130"/>
      <c r="LU66" s="130"/>
      <c r="LV66" s="130"/>
      <c r="LW66" s="130"/>
      <c r="LX66" s="130"/>
      <c r="LY66" s="130"/>
      <c r="LZ66" s="130"/>
      <c r="MA66" s="130"/>
      <c r="MB66" s="130"/>
      <c r="MC66" s="130"/>
      <c r="MD66" s="130"/>
      <c r="ME66" s="130"/>
      <c r="MF66" s="130"/>
      <c r="MG66" s="130"/>
      <c r="MH66" s="130"/>
      <c r="MI66" s="130"/>
      <c r="MJ66" s="130"/>
      <c r="MK66" s="130"/>
      <c r="ML66" s="130"/>
      <c r="MM66" s="130"/>
      <c r="MN66" s="130"/>
      <c r="MO66" s="130"/>
      <c r="MP66" s="130"/>
      <c r="MQ66" s="130"/>
      <c r="MR66" s="130"/>
      <c r="MS66" s="130"/>
      <c r="MT66" s="130"/>
      <c r="MU66" s="130"/>
      <c r="MV66" s="130"/>
      <c r="MW66" s="130"/>
      <c r="MX66" s="130"/>
      <c r="MY66" s="130"/>
      <c r="MZ66" s="130"/>
      <c r="NA66" s="130"/>
      <c r="NB66" s="130"/>
      <c r="NC66" s="130"/>
      <c r="ND66" s="130"/>
      <c r="NE66" s="130"/>
      <c r="NF66" s="130"/>
      <c r="NG66" s="130"/>
      <c r="NH66" s="130"/>
      <c r="NI66" s="130"/>
      <c r="NJ66" s="130"/>
      <c r="NK66" s="130"/>
      <c r="NL66" s="130"/>
      <c r="NM66" s="130"/>
      <c r="NN66" s="130"/>
      <c r="NO66" s="130"/>
      <c r="NP66" s="130"/>
      <c r="NQ66" s="130"/>
      <c r="NR66" s="130"/>
      <c r="NS66" s="130"/>
      <c r="NT66" s="130"/>
      <c r="NU66" s="130"/>
      <c r="NV66" s="130"/>
      <c r="NW66" s="130"/>
      <c r="NX66" s="130"/>
      <c r="NY66" s="130"/>
      <c r="NZ66" s="130"/>
      <c r="OA66" s="130"/>
      <c r="OB66" s="130"/>
      <c r="OC66" s="130"/>
      <c r="OD66" s="130"/>
      <c r="OE66" s="130"/>
      <c r="OF66" s="130"/>
      <c r="OG66" s="130"/>
      <c r="OH66" s="130"/>
      <c r="OI66" s="130"/>
      <c r="OJ66" s="130"/>
      <c r="OK66" s="130"/>
      <c r="OL66" s="130"/>
      <c r="OM66" s="130"/>
      <c r="ON66" s="130"/>
      <c r="OO66" s="130"/>
      <c r="OP66" s="130"/>
      <c r="OQ66" s="130"/>
      <c r="OR66" s="130"/>
      <c r="OS66" s="130"/>
      <c r="OT66" s="130"/>
      <c r="OU66" s="130"/>
      <c r="OV66" s="130"/>
      <c r="OW66" s="130"/>
      <c r="OX66" s="130"/>
      <c r="OY66" s="130"/>
      <c r="OZ66" s="130"/>
      <c r="PA66" s="130"/>
      <c r="PB66" s="130"/>
      <c r="PC66" s="130"/>
      <c r="PD66" s="130"/>
      <c r="PE66" s="130"/>
      <c r="PF66" s="130"/>
      <c r="PG66" s="130"/>
    </row>
    <row r="67" spans="1:423" s="140" customFormat="1" x14ac:dyDescent="0.25">
      <c r="A67" s="8"/>
      <c r="B67" s="47" t="s">
        <v>252</v>
      </c>
      <c r="C67" s="14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  <c r="HD67" s="107"/>
      <c r="HE67" s="107"/>
      <c r="HF67" s="107"/>
      <c r="HG67" s="107"/>
      <c r="HH67" s="107"/>
      <c r="HI67" s="107"/>
      <c r="HJ67" s="107"/>
      <c r="HK67" s="107"/>
      <c r="HL67" s="107"/>
      <c r="HM67" s="107"/>
      <c r="HN67" s="107"/>
      <c r="HO67" s="107"/>
      <c r="HP67" s="107"/>
      <c r="HQ67" s="107"/>
      <c r="HR67" s="107"/>
      <c r="HS67" s="107"/>
      <c r="HT67" s="107"/>
      <c r="HU67" s="107"/>
      <c r="HV67" s="107"/>
      <c r="HW67" s="107"/>
      <c r="HX67" s="107"/>
      <c r="HY67" s="107"/>
      <c r="HZ67" s="107"/>
      <c r="IA67" s="107"/>
      <c r="IB67" s="107"/>
      <c r="IC67" s="107"/>
      <c r="ID67" s="107"/>
      <c r="IE67" s="107"/>
      <c r="IF67" s="107"/>
      <c r="IG67" s="107"/>
      <c r="IH67" s="107"/>
      <c r="II67" s="107"/>
      <c r="IJ67" s="107"/>
      <c r="IK67" s="107"/>
      <c r="IL67" s="107"/>
      <c r="IM67" s="107"/>
      <c r="IN67" s="107"/>
      <c r="IO67" s="107"/>
      <c r="IP67" s="107"/>
      <c r="IQ67" s="107"/>
      <c r="IR67" s="107"/>
      <c r="IS67" s="107"/>
      <c r="IT67" s="107"/>
      <c r="IU67" s="107"/>
      <c r="IV67" s="107"/>
      <c r="IW67" s="107"/>
      <c r="IX67" s="107"/>
      <c r="IY67" s="107"/>
      <c r="IZ67" s="107"/>
      <c r="JA67" s="107"/>
      <c r="JB67" s="107"/>
      <c r="JC67" s="107"/>
      <c r="JD67" s="107"/>
      <c r="JE67" s="107"/>
      <c r="JF67" s="107"/>
      <c r="JG67" s="107"/>
      <c r="JH67" s="107"/>
      <c r="JI67" s="107"/>
      <c r="JJ67" s="107"/>
      <c r="JK67" s="107"/>
      <c r="JL67" s="107"/>
      <c r="JM67" s="107"/>
      <c r="JN67" s="107"/>
      <c r="JO67" s="107"/>
      <c r="JP67" s="107"/>
      <c r="JQ67" s="107"/>
      <c r="JR67" s="107"/>
      <c r="JS67" s="107"/>
      <c r="JT67" s="107"/>
      <c r="JU67" s="107"/>
      <c r="JV67" s="107"/>
      <c r="JW67" s="107"/>
      <c r="JX67" s="107"/>
      <c r="JY67" s="107"/>
      <c r="JZ67" s="107"/>
      <c r="KA67" s="107"/>
      <c r="KB67" s="107"/>
      <c r="KC67" s="107"/>
      <c r="KD67" s="107"/>
      <c r="KE67" s="107"/>
      <c r="KF67" s="107"/>
      <c r="KG67" s="107"/>
      <c r="KH67" s="107"/>
      <c r="KI67" s="107"/>
      <c r="KJ67" s="107"/>
      <c r="KK67" s="107"/>
      <c r="KL67" s="107"/>
      <c r="KM67" s="107"/>
      <c r="KN67" s="107"/>
      <c r="KO67" s="107"/>
      <c r="KP67" s="107"/>
      <c r="KQ67" s="107"/>
      <c r="KR67" s="107"/>
      <c r="KS67" s="107"/>
      <c r="KT67" s="107"/>
      <c r="KU67" s="107"/>
      <c r="KV67" s="107"/>
      <c r="KW67" s="107"/>
      <c r="KX67" s="107"/>
      <c r="KY67" s="107"/>
      <c r="KZ67" s="107"/>
      <c r="LA67" s="107"/>
      <c r="LB67" s="107"/>
      <c r="LC67" s="107"/>
      <c r="LD67" s="107"/>
      <c r="LE67" s="107"/>
      <c r="LF67" s="107"/>
      <c r="LG67" s="107"/>
      <c r="LH67" s="107"/>
      <c r="LI67" s="107"/>
      <c r="LJ67" s="107"/>
      <c r="LK67" s="107"/>
      <c r="LL67" s="107"/>
      <c r="LM67" s="107"/>
      <c r="LN67" s="107"/>
      <c r="LO67" s="107"/>
      <c r="LP67" s="107"/>
      <c r="LQ67" s="107"/>
      <c r="LR67" s="107"/>
      <c r="LS67" s="107"/>
      <c r="LT67" s="107"/>
      <c r="LU67" s="107"/>
      <c r="LV67" s="107"/>
      <c r="LW67" s="107"/>
      <c r="LX67" s="107"/>
      <c r="LY67" s="107"/>
      <c r="LZ67" s="107"/>
      <c r="MA67" s="107"/>
      <c r="MB67" s="107"/>
      <c r="MC67" s="107"/>
      <c r="MD67" s="107"/>
      <c r="ME67" s="107"/>
      <c r="MF67" s="107"/>
      <c r="MG67" s="107"/>
      <c r="MH67" s="107"/>
      <c r="MI67" s="107"/>
      <c r="MJ67" s="107"/>
      <c r="MK67" s="107"/>
      <c r="ML67" s="107"/>
      <c r="MM67" s="107"/>
      <c r="MN67" s="107"/>
      <c r="MO67" s="107"/>
      <c r="MP67" s="107"/>
      <c r="MQ67" s="107"/>
      <c r="MR67" s="107"/>
      <c r="MS67" s="107"/>
      <c r="MT67" s="107"/>
      <c r="MU67" s="107"/>
      <c r="MV67" s="107"/>
      <c r="MW67" s="107"/>
      <c r="MX67" s="107"/>
      <c r="MY67" s="107"/>
      <c r="MZ67" s="107"/>
      <c r="NA67" s="107"/>
      <c r="NB67" s="107"/>
      <c r="NC67" s="107"/>
      <c r="ND67" s="107"/>
      <c r="NE67" s="107"/>
      <c r="NF67" s="107"/>
      <c r="NG67" s="107"/>
      <c r="NH67" s="107"/>
      <c r="NI67" s="107"/>
      <c r="NJ67" s="107"/>
      <c r="NK67" s="107"/>
      <c r="NL67" s="107"/>
      <c r="NM67" s="107"/>
      <c r="NN67" s="107"/>
      <c r="NO67" s="107"/>
      <c r="NP67" s="107"/>
      <c r="NQ67" s="107"/>
      <c r="NR67" s="107"/>
      <c r="NS67" s="107"/>
      <c r="NT67" s="107"/>
      <c r="NU67" s="107"/>
      <c r="NV67" s="107"/>
      <c r="NW67" s="107"/>
      <c r="NX67" s="107"/>
      <c r="NY67" s="107"/>
      <c r="NZ67" s="107"/>
      <c r="OA67" s="107"/>
      <c r="OB67" s="107"/>
      <c r="OC67" s="107"/>
      <c r="OD67" s="107"/>
      <c r="OE67" s="107"/>
      <c r="OF67" s="107"/>
      <c r="OG67" s="107"/>
      <c r="OH67" s="107"/>
      <c r="OI67" s="107"/>
      <c r="OJ67" s="107"/>
      <c r="OK67" s="107"/>
      <c r="OL67" s="107"/>
      <c r="OM67" s="107"/>
      <c r="ON67" s="107"/>
      <c r="OO67" s="107"/>
      <c r="OP67" s="107"/>
      <c r="OQ67" s="107"/>
      <c r="OR67" s="107"/>
      <c r="OS67" s="107"/>
      <c r="OT67" s="107"/>
      <c r="OU67" s="107"/>
      <c r="OV67" s="107"/>
      <c r="OW67" s="107"/>
      <c r="OX67" s="107"/>
      <c r="OY67" s="107"/>
      <c r="OZ67" s="107"/>
      <c r="PA67" s="107"/>
      <c r="PB67" s="107"/>
      <c r="PC67" s="107"/>
      <c r="PD67" s="107"/>
      <c r="PE67" s="107"/>
      <c r="PF67" s="107"/>
      <c r="PG67" s="107"/>
    </row>
    <row r="68" spans="1:423" s="140" customFormat="1" x14ac:dyDescent="0.25">
      <c r="A68" s="8"/>
      <c r="B68" s="50" t="s">
        <v>543</v>
      </c>
      <c r="C68" s="150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  <c r="DO68" s="161"/>
      <c r="DP68" s="161"/>
      <c r="DQ68" s="161"/>
      <c r="DR68" s="161"/>
      <c r="DS68" s="161"/>
      <c r="DT68" s="161"/>
      <c r="DU68" s="161"/>
      <c r="DV68" s="161"/>
      <c r="DW68" s="161"/>
      <c r="DX68" s="161"/>
      <c r="DY68" s="161"/>
      <c r="DZ68" s="161"/>
      <c r="EA68" s="161"/>
      <c r="EB68" s="161"/>
      <c r="EC68" s="161"/>
      <c r="ED68" s="161"/>
      <c r="EE68" s="161"/>
      <c r="EF68" s="161"/>
      <c r="EG68" s="161"/>
      <c r="EH68" s="161"/>
      <c r="EI68" s="161"/>
      <c r="EJ68" s="161"/>
      <c r="EK68" s="161"/>
      <c r="EL68" s="161"/>
      <c r="EM68" s="161"/>
      <c r="EN68" s="161"/>
      <c r="EO68" s="161"/>
      <c r="EP68" s="161"/>
      <c r="EQ68" s="161"/>
      <c r="ER68" s="161"/>
      <c r="ES68" s="161"/>
      <c r="ET68" s="161"/>
      <c r="EU68" s="161"/>
      <c r="EV68" s="161"/>
      <c r="EW68" s="161"/>
      <c r="EX68" s="161"/>
      <c r="EY68" s="161"/>
      <c r="EZ68" s="161"/>
      <c r="FA68" s="161"/>
      <c r="FB68" s="161"/>
      <c r="FC68" s="161"/>
      <c r="FD68" s="161"/>
      <c r="FE68" s="161"/>
      <c r="FF68" s="161"/>
      <c r="FG68" s="161"/>
      <c r="FH68" s="161"/>
      <c r="FI68" s="161"/>
      <c r="FJ68" s="161"/>
      <c r="FK68" s="161"/>
      <c r="FL68" s="161"/>
      <c r="FM68" s="161"/>
      <c r="FN68" s="161"/>
      <c r="FO68" s="161"/>
      <c r="FP68" s="161"/>
      <c r="FQ68" s="161"/>
      <c r="FR68" s="161"/>
      <c r="FS68" s="161"/>
      <c r="FT68" s="161"/>
      <c r="FU68" s="161"/>
      <c r="FV68" s="161"/>
      <c r="FW68" s="161"/>
      <c r="FX68" s="161"/>
      <c r="FY68" s="161"/>
      <c r="FZ68" s="161"/>
      <c r="GA68" s="161"/>
      <c r="GB68" s="161"/>
      <c r="GC68" s="161"/>
      <c r="GD68" s="161"/>
      <c r="GE68" s="161"/>
      <c r="GF68" s="161"/>
      <c r="GG68" s="161"/>
      <c r="GH68" s="161"/>
      <c r="GI68" s="161"/>
      <c r="GJ68" s="161"/>
      <c r="GK68" s="161"/>
      <c r="GL68" s="161"/>
      <c r="GM68" s="161"/>
      <c r="GN68" s="161"/>
      <c r="GO68" s="161"/>
      <c r="GP68" s="161"/>
      <c r="GQ68" s="161"/>
      <c r="GR68" s="161"/>
      <c r="GS68" s="161"/>
      <c r="GT68" s="161"/>
      <c r="GU68" s="161"/>
      <c r="GV68" s="161"/>
      <c r="GW68" s="161"/>
      <c r="GX68" s="161"/>
      <c r="GY68" s="161"/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61"/>
      <c r="HM68" s="161"/>
      <c r="HN68" s="161"/>
      <c r="HO68" s="161"/>
      <c r="HP68" s="161"/>
      <c r="HQ68" s="161"/>
      <c r="HR68" s="161"/>
      <c r="HS68" s="161"/>
      <c r="HT68" s="161"/>
      <c r="HU68" s="161"/>
      <c r="HV68" s="161"/>
      <c r="HW68" s="161"/>
      <c r="HX68" s="161"/>
      <c r="HY68" s="161"/>
      <c r="HZ68" s="161"/>
      <c r="IA68" s="161"/>
      <c r="IB68" s="161"/>
      <c r="IC68" s="161"/>
      <c r="ID68" s="161"/>
      <c r="IE68" s="161"/>
      <c r="IF68" s="161"/>
      <c r="IG68" s="161"/>
      <c r="IH68" s="161"/>
      <c r="II68" s="161"/>
      <c r="IJ68" s="161"/>
      <c r="IK68" s="161"/>
      <c r="IL68" s="161"/>
      <c r="IM68" s="161"/>
      <c r="IN68" s="161"/>
      <c r="IO68" s="161"/>
      <c r="IP68" s="161"/>
      <c r="IQ68" s="161"/>
      <c r="IR68" s="161"/>
      <c r="IS68" s="161"/>
      <c r="IT68" s="161"/>
      <c r="IU68" s="161"/>
      <c r="IV68" s="161"/>
      <c r="IW68" s="161"/>
      <c r="IX68" s="161"/>
      <c r="IY68" s="161"/>
      <c r="IZ68" s="161"/>
      <c r="JA68" s="161"/>
      <c r="JB68" s="161"/>
      <c r="JC68" s="161"/>
      <c r="JD68" s="161"/>
      <c r="JE68" s="161"/>
      <c r="JF68" s="161"/>
      <c r="JG68" s="161"/>
      <c r="JH68" s="161"/>
      <c r="JI68" s="161"/>
      <c r="JJ68" s="161"/>
      <c r="JK68" s="161"/>
      <c r="JL68" s="161"/>
      <c r="JM68" s="161"/>
      <c r="JN68" s="161"/>
      <c r="JO68" s="161"/>
      <c r="JP68" s="161"/>
      <c r="JQ68" s="161"/>
      <c r="JR68" s="161"/>
      <c r="JS68" s="161"/>
      <c r="JT68" s="161"/>
      <c r="JU68" s="161"/>
      <c r="JV68" s="161"/>
      <c r="JW68" s="161"/>
      <c r="JX68" s="161"/>
      <c r="JY68" s="161"/>
      <c r="JZ68" s="161"/>
      <c r="KA68" s="161"/>
      <c r="KB68" s="161"/>
      <c r="KC68" s="161"/>
      <c r="KD68" s="161"/>
      <c r="KE68" s="161"/>
      <c r="KF68" s="161"/>
      <c r="KG68" s="161"/>
      <c r="KH68" s="161"/>
      <c r="KI68" s="161"/>
      <c r="KJ68" s="161"/>
      <c r="KK68" s="161"/>
      <c r="KL68" s="161"/>
      <c r="KM68" s="161"/>
      <c r="KN68" s="161"/>
      <c r="KO68" s="161"/>
      <c r="KP68" s="161"/>
      <c r="KQ68" s="161"/>
      <c r="KR68" s="161"/>
      <c r="KS68" s="161"/>
      <c r="KT68" s="161"/>
      <c r="KU68" s="161"/>
      <c r="KV68" s="161"/>
      <c r="KW68" s="161"/>
      <c r="KX68" s="161"/>
      <c r="KY68" s="161"/>
      <c r="KZ68" s="161"/>
      <c r="LA68" s="161"/>
      <c r="LB68" s="161"/>
      <c r="LC68" s="161"/>
      <c r="LD68" s="161"/>
      <c r="LE68" s="161"/>
      <c r="LF68" s="161"/>
      <c r="LG68" s="161"/>
      <c r="LH68" s="161"/>
      <c r="LI68" s="161"/>
      <c r="LJ68" s="161"/>
      <c r="LK68" s="161"/>
      <c r="LL68" s="161"/>
      <c r="LM68" s="161"/>
      <c r="LN68" s="161"/>
      <c r="LO68" s="161"/>
      <c r="LP68" s="161"/>
      <c r="LQ68" s="161"/>
      <c r="LR68" s="161"/>
      <c r="LS68" s="161"/>
      <c r="LT68" s="161"/>
      <c r="LU68" s="161"/>
      <c r="LV68" s="161"/>
      <c r="LW68" s="161"/>
      <c r="LX68" s="161"/>
      <c r="LY68" s="161"/>
      <c r="LZ68" s="161"/>
      <c r="MA68" s="161"/>
      <c r="MB68" s="161"/>
      <c r="MC68" s="161"/>
      <c r="MD68" s="161"/>
      <c r="ME68" s="161"/>
      <c r="MF68" s="161"/>
      <c r="MG68" s="161"/>
      <c r="MH68" s="161"/>
      <c r="MI68" s="161"/>
      <c r="MJ68" s="161"/>
      <c r="MK68" s="161"/>
      <c r="ML68" s="161"/>
      <c r="MM68" s="161"/>
      <c r="MN68" s="161"/>
      <c r="MO68" s="161"/>
      <c r="MP68" s="161"/>
      <c r="MQ68" s="161"/>
      <c r="MR68" s="161"/>
      <c r="MS68" s="161"/>
      <c r="MT68" s="161"/>
      <c r="MU68" s="161"/>
      <c r="MV68" s="161"/>
      <c r="MW68" s="161"/>
      <c r="MX68" s="161"/>
      <c r="MY68" s="161"/>
      <c r="MZ68" s="161"/>
      <c r="NA68" s="161"/>
      <c r="NB68" s="161"/>
      <c r="NC68" s="161"/>
      <c r="ND68" s="161"/>
      <c r="NE68" s="161"/>
      <c r="NF68" s="161"/>
      <c r="NG68" s="161"/>
      <c r="NH68" s="161"/>
      <c r="NI68" s="161"/>
      <c r="NJ68" s="161"/>
      <c r="NK68" s="161"/>
      <c r="NL68" s="161"/>
      <c r="NM68" s="161"/>
      <c r="NN68" s="161"/>
      <c r="NO68" s="161"/>
      <c r="NP68" s="161"/>
      <c r="NQ68" s="161"/>
      <c r="NR68" s="161"/>
      <c r="NS68" s="161"/>
      <c r="NT68" s="161"/>
      <c r="NU68" s="161"/>
      <c r="NV68" s="161"/>
      <c r="NW68" s="161"/>
      <c r="NX68" s="161"/>
      <c r="NY68" s="161"/>
      <c r="NZ68" s="161"/>
      <c r="OA68" s="161"/>
      <c r="OB68" s="161"/>
      <c r="OC68" s="161"/>
      <c r="OD68" s="161"/>
      <c r="OE68" s="161"/>
      <c r="OF68" s="161"/>
      <c r="OG68" s="161"/>
      <c r="OH68" s="161"/>
      <c r="OI68" s="161"/>
      <c r="OJ68" s="161"/>
      <c r="OK68" s="161"/>
      <c r="OL68" s="161"/>
      <c r="OM68" s="161"/>
      <c r="ON68" s="161"/>
      <c r="OO68" s="161"/>
      <c r="OP68" s="161"/>
      <c r="OQ68" s="161"/>
      <c r="OR68" s="161"/>
      <c r="OS68" s="161"/>
      <c r="OT68" s="161"/>
      <c r="OU68" s="161"/>
      <c r="OV68" s="161"/>
      <c r="OW68" s="161"/>
      <c r="OX68" s="161"/>
      <c r="OY68" s="161"/>
      <c r="OZ68" s="161"/>
      <c r="PA68" s="161"/>
      <c r="PB68" s="161"/>
      <c r="PC68" s="161"/>
      <c r="PD68" s="161"/>
      <c r="PE68" s="161"/>
      <c r="PF68" s="161"/>
      <c r="PG68" s="161"/>
    </row>
    <row r="69" spans="1:423" s="140" customFormat="1" x14ac:dyDescent="0.25">
      <c r="A69" s="8"/>
      <c r="B69" s="52" t="s">
        <v>260</v>
      </c>
      <c r="C69" s="151"/>
      <c r="D69" s="162" t="s">
        <v>0</v>
      </c>
      <c r="E69" s="133">
        <v>5</v>
      </c>
      <c r="F69" s="133">
        <v>10</v>
      </c>
      <c r="G69" s="133">
        <v>15</v>
      </c>
      <c r="H69" s="133">
        <v>20</v>
      </c>
      <c r="I69" s="133">
        <v>25</v>
      </c>
      <c r="J69" s="133">
        <v>30</v>
      </c>
      <c r="K69" s="133">
        <v>35</v>
      </c>
      <c r="L69" s="133">
        <v>40</v>
      </c>
      <c r="M69" s="133">
        <v>45</v>
      </c>
      <c r="N69" s="133">
        <v>50</v>
      </c>
      <c r="O69" s="133">
        <v>55</v>
      </c>
      <c r="P69" s="133">
        <v>60</v>
      </c>
      <c r="Q69" s="133">
        <v>65</v>
      </c>
      <c r="R69" s="133">
        <v>70</v>
      </c>
      <c r="S69" s="133">
        <v>75</v>
      </c>
      <c r="T69" s="133">
        <v>80</v>
      </c>
      <c r="U69" s="133">
        <v>85</v>
      </c>
      <c r="V69" s="133">
        <v>90</v>
      </c>
      <c r="W69" s="133">
        <v>95</v>
      </c>
      <c r="X69" s="133">
        <v>100</v>
      </c>
      <c r="Y69" s="133">
        <v>105</v>
      </c>
      <c r="Z69" s="133">
        <v>110</v>
      </c>
      <c r="AA69" s="133">
        <v>115</v>
      </c>
      <c r="AB69" s="133">
        <v>120</v>
      </c>
      <c r="AC69" s="133">
        <v>125</v>
      </c>
      <c r="AD69" s="133">
        <v>130</v>
      </c>
      <c r="AE69" s="133">
        <v>135</v>
      </c>
      <c r="AF69" s="133">
        <v>140</v>
      </c>
      <c r="AG69" s="133">
        <v>145</v>
      </c>
      <c r="AH69" s="133">
        <v>150</v>
      </c>
      <c r="AI69" s="133">
        <v>155</v>
      </c>
      <c r="AJ69" s="133">
        <v>160</v>
      </c>
      <c r="AK69" s="133">
        <v>165</v>
      </c>
      <c r="AL69" s="133">
        <v>170</v>
      </c>
      <c r="AM69" s="133">
        <v>175</v>
      </c>
      <c r="AN69" s="133">
        <v>180</v>
      </c>
      <c r="AO69" s="133">
        <v>185</v>
      </c>
      <c r="AP69" s="133">
        <v>190</v>
      </c>
      <c r="AQ69" s="133">
        <v>194</v>
      </c>
      <c r="AR69" s="133">
        <v>198</v>
      </c>
      <c r="AS69" s="133">
        <v>202</v>
      </c>
      <c r="AT69" s="133">
        <v>206</v>
      </c>
      <c r="AU69" s="133">
        <v>210</v>
      </c>
      <c r="AV69" s="133">
        <v>214</v>
      </c>
      <c r="AW69" s="133">
        <v>218</v>
      </c>
      <c r="AX69" s="133">
        <v>222</v>
      </c>
      <c r="AY69" s="133">
        <v>226</v>
      </c>
      <c r="AZ69" s="133">
        <v>226</v>
      </c>
      <c r="BA69" s="133">
        <v>226</v>
      </c>
      <c r="BB69" s="133">
        <v>226</v>
      </c>
      <c r="BC69" s="133">
        <v>226</v>
      </c>
      <c r="BD69" s="133">
        <v>226</v>
      </c>
      <c r="BE69" s="133">
        <v>226</v>
      </c>
      <c r="BF69" s="133">
        <v>226</v>
      </c>
      <c r="BG69" s="133">
        <v>226</v>
      </c>
      <c r="BH69" s="133">
        <v>226</v>
      </c>
      <c r="BI69" s="133">
        <v>226</v>
      </c>
      <c r="BJ69" s="133">
        <v>226</v>
      </c>
      <c r="BK69" s="133">
        <v>226</v>
      </c>
      <c r="BL69" s="133">
        <v>226</v>
      </c>
      <c r="BM69" s="133">
        <v>226</v>
      </c>
      <c r="BN69" s="133">
        <v>226</v>
      </c>
      <c r="BO69" s="133">
        <v>226</v>
      </c>
      <c r="BP69" s="133">
        <v>226</v>
      </c>
      <c r="BQ69" s="133">
        <v>226</v>
      </c>
      <c r="BR69" s="133">
        <v>226</v>
      </c>
      <c r="BS69" s="133">
        <v>226</v>
      </c>
      <c r="BT69" s="133">
        <v>226</v>
      </c>
      <c r="BU69" s="133">
        <v>226</v>
      </c>
      <c r="BV69" s="133">
        <v>226</v>
      </c>
      <c r="BW69" s="133">
        <v>226</v>
      </c>
      <c r="BX69" s="133">
        <v>226</v>
      </c>
      <c r="BY69" s="133">
        <v>226</v>
      </c>
      <c r="BZ69" s="133">
        <v>226</v>
      </c>
      <c r="CA69" s="133">
        <v>226</v>
      </c>
      <c r="CB69" s="133">
        <v>226</v>
      </c>
      <c r="CC69" s="133">
        <v>226</v>
      </c>
      <c r="CD69" s="133">
        <v>226</v>
      </c>
      <c r="CE69" s="133">
        <v>226</v>
      </c>
      <c r="CF69" s="133">
        <v>226</v>
      </c>
      <c r="CG69" s="133">
        <v>226</v>
      </c>
      <c r="CH69" s="133">
        <v>226</v>
      </c>
      <c r="CI69" s="133">
        <v>226</v>
      </c>
      <c r="CJ69" s="133">
        <v>226</v>
      </c>
      <c r="CK69" s="133">
        <v>226</v>
      </c>
      <c r="CL69" s="133">
        <v>226</v>
      </c>
      <c r="CM69" s="133">
        <v>226</v>
      </c>
      <c r="CN69" s="133">
        <v>226</v>
      </c>
      <c r="CO69" s="133">
        <v>226</v>
      </c>
      <c r="CP69" s="133">
        <v>226</v>
      </c>
      <c r="CQ69" s="133">
        <v>226</v>
      </c>
      <c r="CR69" s="133">
        <v>226</v>
      </c>
      <c r="CS69" s="133">
        <v>226</v>
      </c>
      <c r="CT69" s="133">
        <v>226</v>
      </c>
      <c r="CU69" s="133">
        <v>226</v>
      </c>
      <c r="CV69" s="133">
        <v>226</v>
      </c>
      <c r="CW69" s="133">
        <v>226</v>
      </c>
      <c r="CX69" s="133">
        <v>226</v>
      </c>
      <c r="CY69" s="133">
        <v>226</v>
      </c>
      <c r="CZ69" s="133">
        <v>226</v>
      </c>
      <c r="DA69" s="133">
        <v>226</v>
      </c>
      <c r="DB69" s="133">
        <v>226</v>
      </c>
      <c r="DC69" s="133">
        <v>226</v>
      </c>
      <c r="DD69" s="133">
        <v>226</v>
      </c>
      <c r="DE69" s="133">
        <v>226</v>
      </c>
      <c r="DF69" s="133">
        <v>226</v>
      </c>
      <c r="DG69" s="133">
        <v>226</v>
      </c>
      <c r="DH69" s="133">
        <v>226</v>
      </c>
      <c r="DI69" s="133">
        <v>226</v>
      </c>
      <c r="DJ69" s="133">
        <v>226</v>
      </c>
      <c r="DK69" s="133">
        <v>226</v>
      </c>
      <c r="DL69" s="133">
        <v>226</v>
      </c>
      <c r="DM69" s="133">
        <v>226</v>
      </c>
      <c r="DN69" s="133">
        <v>226</v>
      </c>
      <c r="DO69" s="133">
        <v>226</v>
      </c>
      <c r="DP69" s="133">
        <v>226</v>
      </c>
      <c r="DQ69" s="133">
        <v>226</v>
      </c>
      <c r="DR69" s="133">
        <v>226</v>
      </c>
      <c r="DS69" s="133">
        <v>226</v>
      </c>
      <c r="DT69" s="133">
        <v>226</v>
      </c>
      <c r="DU69" s="133">
        <v>226</v>
      </c>
      <c r="DV69" s="133">
        <v>226</v>
      </c>
      <c r="DW69" s="133">
        <v>226</v>
      </c>
      <c r="DX69" s="133">
        <v>226</v>
      </c>
      <c r="DY69" s="133">
        <v>226</v>
      </c>
      <c r="DZ69" s="133">
        <v>226</v>
      </c>
      <c r="EA69" s="133">
        <v>226</v>
      </c>
      <c r="EB69" s="133">
        <v>226</v>
      </c>
      <c r="EC69" s="133">
        <v>226</v>
      </c>
      <c r="ED69" s="133">
        <v>226</v>
      </c>
      <c r="EE69" s="133">
        <v>226</v>
      </c>
      <c r="EF69" s="133">
        <v>226</v>
      </c>
      <c r="EG69" s="133">
        <v>226</v>
      </c>
      <c r="EH69" s="133">
        <v>226</v>
      </c>
      <c r="EI69" s="133">
        <v>226</v>
      </c>
      <c r="EJ69" s="133">
        <v>226</v>
      </c>
      <c r="EK69" s="133">
        <v>226</v>
      </c>
      <c r="EL69" s="133">
        <v>226</v>
      </c>
      <c r="EM69" s="133">
        <v>226</v>
      </c>
      <c r="EN69" s="133">
        <v>226</v>
      </c>
      <c r="EO69" s="133">
        <v>226</v>
      </c>
      <c r="EP69" s="133">
        <v>226</v>
      </c>
      <c r="EQ69" s="133">
        <v>226</v>
      </c>
      <c r="ER69" s="133">
        <v>226</v>
      </c>
      <c r="ES69" s="133">
        <v>226</v>
      </c>
      <c r="ET69" s="133">
        <v>226</v>
      </c>
      <c r="EU69" s="133">
        <v>226</v>
      </c>
      <c r="EV69" s="133">
        <v>226</v>
      </c>
      <c r="EW69" s="133">
        <v>226</v>
      </c>
      <c r="EX69" s="133">
        <v>226</v>
      </c>
      <c r="EY69" s="133">
        <v>226</v>
      </c>
      <c r="EZ69" s="133">
        <v>226</v>
      </c>
      <c r="FA69" s="133">
        <v>226</v>
      </c>
      <c r="FB69" s="133">
        <v>226</v>
      </c>
      <c r="FC69" s="133">
        <v>226</v>
      </c>
      <c r="FD69" s="133">
        <v>226</v>
      </c>
      <c r="FE69" s="133">
        <v>226</v>
      </c>
      <c r="FF69" s="133">
        <v>226</v>
      </c>
      <c r="FG69" s="133">
        <v>226</v>
      </c>
      <c r="FH69" s="133">
        <v>226</v>
      </c>
      <c r="FI69" s="133">
        <v>226</v>
      </c>
      <c r="FJ69" s="133">
        <v>226</v>
      </c>
      <c r="FK69" s="133">
        <v>226</v>
      </c>
      <c r="FL69" s="133">
        <v>226</v>
      </c>
      <c r="FM69" s="133">
        <v>226</v>
      </c>
      <c r="FN69" s="133">
        <v>226</v>
      </c>
      <c r="FO69" s="133">
        <v>226</v>
      </c>
      <c r="FP69" s="133">
        <v>226</v>
      </c>
      <c r="FQ69" s="133">
        <v>226</v>
      </c>
      <c r="FR69" s="133">
        <v>226</v>
      </c>
      <c r="FS69" s="133">
        <v>226</v>
      </c>
      <c r="FT69" s="133">
        <v>226</v>
      </c>
      <c r="FU69" s="133">
        <v>226</v>
      </c>
      <c r="FV69" s="133">
        <v>226</v>
      </c>
      <c r="FW69" s="133">
        <v>226</v>
      </c>
      <c r="FX69" s="133">
        <v>226</v>
      </c>
      <c r="FY69" s="133">
        <v>226</v>
      </c>
      <c r="FZ69" s="133">
        <v>226</v>
      </c>
      <c r="GA69" s="133">
        <v>226</v>
      </c>
      <c r="GB69" s="133">
        <v>226</v>
      </c>
      <c r="GC69" s="133">
        <v>226</v>
      </c>
      <c r="GD69" s="133">
        <v>226</v>
      </c>
      <c r="GE69" s="133">
        <v>226</v>
      </c>
      <c r="GF69" s="133">
        <v>226</v>
      </c>
      <c r="GG69" s="133">
        <v>226</v>
      </c>
      <c r="GH69" s="133">
        <v>226</v>
      </c>
      <c r="GI69" s="133">
        <v>226</v>
      </c>
      <c r="GJ69" s="133">
        <v>226</v>
      </c>
      <c r="GK69" s="133">
        <v>226</v>
      </c>
      <c r="GL69" s="133">
        <v>226</v>
      </c>
      <c r="GM69" s="133">
        <v>226</v>
      </c>
      <c r="GN69" s="133">
        <v>226</v>
      </c>
      <c r="GO69" s="133">
        <v>226</v>
      </c>
      <c r="GP69" s="133">
        <v>226</v>
      </c>
      <c r="GQ69" s="133">
        <v>226</v>
      </c>
      <c r="GR69" s="133">
        <v>226</v>
      </c>
      <c r="GS69" s="133">
        <v>226</v>
      </c>
      <c r="GT69" s="133">
        <v>226</v>
      </c>
      <c r="GU69" s="133">
        <v>226</v>
      </c>
      <c r="GV69" s="133">
        <v>226</v>
      </c>
      <c r="GW69" s="133">
        <v>226</v>
      </c>
      <c r="GX69" s="133">
        <v>226</v>
      </c>
      <c r="GY69" s="133">
        <v>226</v>
      </c>
      <c r="GZ69" s="133">
        <v>226</v>
      </c>
      <c r="HA69" s="133">
        <v>226</v>
      </c>
      <c r="HB69" s="133">
        <v>226</v>
      </c>
      <c r="HC69" s="133">
        <v>226</v>
      </c>
      <c r="HD69" s="133">
        <v>226</v>
      </c>
      <c r="HE69" s="133">
        <v>226</v>
      </c>
      <c r="HF69" s="133">
        <v>226</v>
      </c>
      <c r="HG69" s="133">
        <v>226</v>
      </c>
      <c r="HH69" s="133">
        <v>226</v>
      </c>
      <c r="HI69" s="133">
        <v>226</v>
      </c>
      <c r="HJ69" s="133">
        <v>226</v>
      </c>
      <c r="HK69" s="133">
        <v>226</v>
      </c>
      <c r="HL69" s="133">
        <v>226</v>
      </c>
      <c r="HM69" s="133">
        <v>226</v>
      </c>
      <c r="HN69" s="133">
        <v>226</v>
      </c>
      <c r="HO69" s="133">
        <v>226</v>
      </c>
      <c r="HP69" s="133">
        <v>226</v>
      </c>
      <c r="HQ69" s="133">
        <v>226</v>
      </c>
      <c r="HR69" s="133">
        <v>226</v>
      </c>
      <c r="HS69" s="133">
        <v>226</v>
      </c>
      <c r="HT69" s="133">
        <v>226</v>
      </c>
      <c r="HU69" s="133">
        <v>226</v>
      </c>
      <c r="HV69" s="133">
        <v>226</v>
      </c>
      <c r="HW69" s="133">
        <v>226</v>
      </c>
      <c r="HX69" s="133">
        <v>226</v>
      </c>
      <c r="HY69" s="133">
        <v>226</v>
      </c>
      <c r="HZ69" s="133">
        <v>226</v>
      </c>
      <c r="IA69" s="133">
        <v>226</v>
      </c>
      <c r="IB69" s="133">
        <v>226</v>
      </c>
      <c r="IC69" s="133">
        <v>226</v>
      </c>
      <c r="ID69" s="133">
        <v>226</v>
      </c>
      <c r="IE69" s="133">
        <v>226</v>
      </c>
      <c r="IF69" s="133">
        <v>226</v>
      </c>
      <c r="IG69" s="133">
        <v>226</v>
      </c>
      <c r="IH69" s="133">
        <v>226</v>
      </c>
      <c r="II69" s="133">
        <v>226</v>
      </c>
      <c r="IJ69" s="133">
        <v>226</v>
      </c>
      <c r="IK69" s="133">
        <v>226</v>
      </c>
      <c r="IL69" s="133">
        <v>226</v>
      </c>
      <c r="IM69" s="133">
        <v>226</v>
      </c>
      <c r="IN69" s="133">
        <v>226</v>
      </c>
      <c r="IO69" s="133">
        <v>226</v>
      </c>
      <c r="IP69" s="133">
        <v>226</v>
      </c>
      <c r="IQ69" s="133">
        <v>226</v>
      </c>
      <c r="IR69" s="133">
        <v>226</v>
      </c>
      <c r="IS69" s="133">
        <v>226</v>
      </c>
      <c r="IT69" s="133">
        <v>226</v>
      </c>
      <c r="IU69" s="133">
        <v>226</v>
      </c>
      <c r="IV69" s="133">
        <v>226</v>
      </c>
      <c r="IW69" s="133">
        <v>226</v>
      </c>
      <c r="IX69" s="133">
        <v>226</v>
      </c>
      <c r="IY69" s="133">
        <v>226</v>
      </c>
      <c r="IZ69" s="133">
        <v>226</v>
      </c>
      <c r="JA69" s="133">
        <v>226</v>
      </c>
      <c r="JB69" s="133">
        <v>226</v>
      </c>
      <c r="JC69" s="133">
        <v>226</v>
      </c>
      <c r="JD69" s="133">
        <v>226</v>
      </c>
      <c r="JE69" s="133">
        <v>226</v>
      </c>
      <c r="JF69" s="133">
        <v>226</v>
      </c>
      <c r="JG69" s="133">
        <v>226</v>
      </c>
      <c r="JH69" s="133">
        <v>226</v>
      </c>
      <c r="JI69" s="133">
        <v>226</v>
      </c>
      <c r="JJ69" s="133">
        <v>226</v>
      </c>
      <c r="JK69" s="133">
        <v>226</v>
      </c>
      <c r="JL69" s="133">
        <v>226</v>
      </c>
      <c r="JM69" s="133">
        <v>226</v>
      </c>
      <c r="JN69" s="133">
        <v>226</v>
      </c>
      <c r="JO69" s="133">
        <v>226</v>
      </c>
      <c r="JP69" s="133">
        <v>226</v>
      </c>
      <c r="JQ69" s="133">
        <v>226</v>
      </c>
      <c r="JR69" s="133">
        <v>226</v>
      </c>
      <c r="JS69" s="133">
        <v>226</v>
      </c>
      <c r="JT69" s="133">
        <v>226</v>
      </c>
      <c r="JU69" s="133">
        <v>226</v>
      </c>
      <c r="JV69" s="133">
        <v>226</v>
      </c>
      <c r="JW69" s="133">
        <v>226</v>
      </c>
      <c r="JX69" s="133">
        <v>226</v>
      </c>
      <c r="JY69" s="133">
        <v>226</v>
      </c>
      <c r="JZ69" s="133">
        <v>226</v>
      </c>
      <c r="KA69" s="133">
        <v>226</v>
      </c>
      <c r="KB69" s="133">
        <v>226</v>
      </c>
      <c r="KC69" s="133">
        <v>226</v>
      </c>
      <c r="KD69" s="133">
        <v>226</v>
      </c>
      <c r="KE69" s="133">
        <v>226</v>
      </c>
      <c r="KF69" s="133">
        <v>226</v>
      </c>
      <c r="KG69" s="133">
        <v>226</v>
      </c>
      <c r="KH69" s="133">
        <v>226</v>
      </c>
      <c r="KI69" s="133">
        <v>226</v>
      </c>
      <c r="KJ69" s="133">
        <v>226</v>
      </c>
      <c r="KK69" s="133">
        <v>226</v>
      </c>
      <c r="KL69" s="133">
        <v>226</v>
      </c>
      <c r="KM69" s="133">
        <v>226</v>
      </c>
      <c r="KN69" s="133">
        <v>226</v>
      </c>
      <c r="KO69" s="133">
        <v>226</v>
      </c>
      <c r="KP69" s="133">
        <v>226</v>
      </c>
      <c r="KQ69" s="133">
        <v>226</v>
      </c>
      <c r="KR69" s="133">
        <v>226</v>
      </c>
      <c r="KS69" s="133">
        <v>226</v>
      </c>
      <c r="KT69" s="133">
        <v>226</v>
      </c>
      <c r="KU69" s="133">
        <v>226</v>
      </c>
      <c r="KV69" s="133">
        <v>226</v>
      </c>
      <c r="KW69" s="133">
        <v>226</v>
      </c>
      <c r="KX69" s="133">
        <v>226</v>
      </c>
      <c r="KY69" s="133">
        <v>226</v>
      </c>
      <c r="KZ69" s="133">
        <v>226</v>
      </c>
      <c r="LA69" s="133">
        <v>226</v>
      </c>
      <c r="LB69" s="133">
        <v>226</v>
      </c>
      <c r="LC69" s="133">
        <v>226</v>
      </c>
      <c r="LD69" s="133">
        <v>226</v>
      </c>
      <c r="LE69" s="133">
        <v>226</v>
      </c>
      <c r="LF69" s="133">
        <v>226</v>
      </c>
      <c r="LG69" s="133">
        <v>226</v>
      </c>
      <c r="LH69" s="133">
        <v>226</v>
      </c>
      <c r="LI69" s="133">
        <v>226</v>
      </c>
      <c r="LJ69" s="133">
        <v>226</v>
      </c>
      <c r="LK69" s="133">
        <v>226</v>
      </c>
      <c r="LL69" s="133">
        <v>226</v>
      </c>
      <c r="LM69" s="133">
        <v>226</v>
      </c>
      <c r="LN69" s="133">
        <v>226</v>
      </c>
      <c r="LO69" s="133">
        <v>226</v>
      </c>
      <c r="LP69" s="133">
        <v>226</v>
      </c>
      <c r="LQ69" s="133">
        <v>226</v>
      </c>
      <c r="LR69" s="133">
        <v>226</v>
      </c>
      <c r="LS69" s="133">
        <v>226</v>
      </c>
      <c r="LT69" s="133">
        <v>226</v>
      </c>
      <c r="LU69" s="133">
        <v>226</v>
      </c>
      <c r="LV69" s="133">
        <v>226</v>
      </c>
      <c r="LW69" s="133">
        <v>226</v>
      </c>
      <c r="LX69" s="133">
        <v>226</v>
      </c>
      <c r="LY69" s="133">
        <v>226</v>
      </c>
      <c r="LZ69" s="133">
        <v>226</v>
      </c>
      <c r="MA69" s="133">
        <v>226</v>
      </c>
      <c r="MB69" s="133">
        <v>226</v>
      </c>
      <c r="MC69" s="133">
        <v>226</v>
      </c>
      <c r="MD69" s="133">
        <v>226</v>
      </c>
      <c r="ME69" s="133">
        <v>226</v>
      </c>
      <c r="MF69" s="133">
        <v>226</v>
      </c>
      <c r="MG69" s="133">
        <v>226</v>
      </c>
      <c r="MH69" s="133">
        <v>226</v>
      </c>
      <c r="MI69" s="133">
        <v>226</v>
      </c>
      <c r="MJ69" s="133">
        <v>226</v>
      </c>
      <c r="MK69" s="133">
        <v>226</v>
      </c>
      <c r="ML69" s="133">
        <v>226</v>
      </c>
      <c r="MM69" s="133">
        <v>226</v>
      </c>
      <c r="MN69" s="133">
        <v>226</v>
      </c>
      <c r="MO69" s="133">
        <v>226</v>
      </c>
      <c r="MP69" s="133">
        <v>226</v>
      </c>
      <c r="MQ69" s="133">
        <v>226</v>
      </c>
      <c r="MR69" s="133">
        <v>226</v>
      </c>
      <c r="MS69" s="133">
        <v>226</v>
      </c>
      <c r="MT69" s="133">
        <v>226</v>
      </c>
      <c r="MU69" s="133">
        <v>226</v>
      </c>
      <c r="MV69" s="133">
        <v>226</v>
      </c>
      <c r="MW69" s="133">
        <v>226</v>
      </c>
      <c r="MX69" s="133">
        <v>226</v>
      </c>
      <c r="MY69" s="133">
        <v>226</v>
      </c>
      <c r="MZ69" s="133">
        <v>226</v>
      </c>
      <c r="NA69" s="133">
        <v>226</v>
      </c>
      <c r="NB69" s="133">
        <v>226</v>
      </c>
      <c r="NC69" s="133">
        <v>226</v>
      </c>
      <c r="ND69" s="133">
        <v>226</v>
      </c>
      <c r="NE69" s="133">
        <v>226</v>
      </c>
      <c r="NF69" s="133">
        <v>226</v>
      </c>
      <c r="NG69" s="133">
        <v>226</v>
      </c>
      <c r="NH69" s="133">
        <v>226</v>
      </c>
      <c r="NI69" s="133">
        <v>226</v>
      </c>
      <c r="NJ69" s="133">
        <v>226</v>
      </c>
      <c r="NK69" s="133">
        <v>226</v>
      </c>
      <c r="NL69" s="133">
        <v>226</v>
      </c>
      <c r="NM69" s="133">
        <v>226</v>
      </c>
      <c r="NN69" s="133">
        <v>226</v>
      </c>
      <c r="NO69" s="133">
        <v>226</v>
      </c>
      <c r="NP69" s="133">
        <v>226</v>
      </c>
      <c r="NQ69" s="133">
        <v>226</v>
      </c>
      <c r="NR69" s="133">
        <v>226</v>
      </c>
      <c r="NS69" s="133">
        <v>226</v>
      </c>
      <c r="NT69" s="133">
        <v>226</v>
      </c>
      <c r="NU69" s="133">
        <v>226</v>
      </c>
      <c r="NV69" s="133">
        <v>226</v>
      </c>
      <c r="NW69" s="133">
        <v>226</v>
      </c>
      <c r="NX69" s="133">
        <v>226</v>
      </c>
      <c r="NY69" s="133">
        <v>226</v>
      </c>
      <c r="NZ69" s="133">
        <v>226</v>
      </c>
      <c r="OA69" s="133">
        <v>226</v>
      </c>
      <c r="OB69" s="133">
        <v>226</v>
      </c>
      <c r="OC69" s="133">
        <v>226</v>
      </c>
      <c r="OD69" s="133">
        <v>226</v>
      </c>
      <c r="OE69" s="133">
        <v>226</v>
      </c>
      <c r="OF69" s="133">
        <v>226</v>
      </c>
      <c r="OG69" s="133">
        <v>226</v>
      </c>
      <c r="OH69" s="133">
        <v>226</v>
      </c>
      <c r="OI69" s="133">
        <v>226</v>
      </c>
      <c r="OJ69" s="133">
        <v>226</v>
      </c>
      <c r="OK69" s="133">
        <v>226</v>
      </c>
      <c r="OL69" s="133">
        <v>226</v>
      </c>
      <c r="OM69" s="133">
        <v>226</v>
      </c>
      <c r="ON69" s="133">
        <v>226</v>
      </c>
      <c r="OO69" s="133">
        <v>226</v>
      </c>
      <c r="OP69" s="133">
        <v>226</v>
      </c>
      <c r="OQ69" s="133">
        <v>226</v>
      </c>
      <c r="OR69" s="133">
        <v>226</v>
      </c>
      <c r="OS69" s="133">
        <v>226</v>
      </c>
      <c r="OT69" s="133">
        <v>226</v>
      </c>
      <c r="OU69" s="133">
        <v>226</v>
      </c>
      <c r="OV69" s="133">
        <v>226</v>
      </c>
      <c r="OW69" s="133">
        <v>226</v>
      </c>
      <c r="OX69" s="133">
        <v>226</v>
      </c>
      <c r="OY69" s="133">
        <v>226</v>
      </c>
      <c r="OZ69" s="133">
        <v>226</v>
      </c>
      <c r="PA69" s="133">
        <v>226</v>
      </c>
      <c r="PB69" s="133">
        <v>226</v>
      </c>
      <c r="PC69" s="133">
        <v>226</v>
      </c>
      <c r="PD69" s="133">
        <v>226</v>
      </c>
      <c r="PE69" s="133">
        <v>226</v>
      </c>
      <c r="PF69" s="133">
        <v>226</v>
      </c>
      <c r="PG69" s="133">
        <v>226</v>
      </c>
    </row>
    <row r="70" spans="1:423" s="140" customFormat="1" x14ac:dyDescent="0.25">
      <c r="A70" s="8"/>
      <c r="B70" s="52" t="s">
        <v>576</v>
      </c>
      <c r="C70" s="151"/>
      <c r="D70" s="162" t="s">
        <v>0</v>
      </c>
      <c r="E70" s="133">
        <v>6</v>
      </c>
      <c r="F70" s="133">
        <v>6</v>
      </c>
      <c r="G70" s="133">
        <v>6</v>
      </c>
      <c r="H70" s="133">
        <v>6</v>
      </c>
      <c r="I70" s="133">
        <v>6</v>
      </c>
      <c r="J70" s="133">
        <v>6</v>
      </c>
      <c r="K70" s="133">
        <v>6</v>
      </c>
      <c r="L70" s="133">
        <v>6</v>
      </c>
      <c r="M70" s="133">
        <v>6</v>
      </c>
      <c r="N70" s="133">
        <v>6</v>
      </c>
      <c r="O70" s="133">
        <v>6</v>
      </c>
      <c r="P70" s="133">
        <v>6</v>
      </c>
      <c r="Q70" s="133">
        <v>6</v>
      </c>
      <c r="R70" s="133">
        <v>6</v>
      </c>
      <c r="S70" s="133">
        <v>6</v>
      </c>
      <c r="T70" s="133">
        <v>6</v>
      </c>
      <c r="U70" s="133">
        <v>6</v>
      </c>
      <c r="V70" s="133">
        <v>6</v>
      </c>
      <c r="W70" s="133">
        <v>6</v>
      </c>
      <c r="X70" s="133">
        <v>6</v>
      </c>
      <c r="Y70" s="133">
        <v>6</v>
      </c>
      <c r="Z70" s="133">
        <v>6</v>
      </c>
      <c r="AA70" s="133">
        <v>6</v>
      </c>
      <c r="AB70" s="133">
        <v>6</v>
      </c>
      <c r="AC70" s="133">
        <v>6</v>
      </c>
      <c r="AD70" s="133">
        <v>6</v>
      </c>
      <c r="AE70" s="133">
        <v>6</v>
      </c>
      <c r="AF70" s="133">
        <v>6</v>
      </c>
      <c r="AG70" s="133">
        <v>6</v>
      </c>
      <c r="AH70" s="133">
        <v>6</v>
      </c>
      <c r="AI70" s="133">
        <v>6</v>
      </c>
      <c r="AJ70" s="133">
        <v>6</v>
      </c>
      <c r="AK70" s="133">
        <v>6</v>
      </c>
      <c r="AL70" s="133">
        <v>6</v>
      </c>
      <c r="AM70" s="133">
        <v>6</v>
      </c>
      <c r="AN70" s="133">
        <v>6</v>
      </c>
      <c r="AO70" s="133">
        <v>6</v>
      </c>
      <c r="AP70" s="133">
        <v>6</v>
      </c>
      <c r="AQ70" s="133">
        <v>6</v>
      </c>
      <c r="AR70" s="133">
        <v>6</v>
      </c>
      <c r="AS70" s="133">
        <v>6</v>
      </c>
      <c r="AT70" s="133">
        <v>6</v>
      </c>
      <c r="AU70" s="133">
        <v>6</v>
      </c>
      <c r="AV70" s="133">
        <v>6</v>
      </c>
      <c r="AW70" s="133">
        <v>6</v>
      </c>
      <c r="AX70" s="133">
        <v>6</v>
      </c>
      <c r="AY70" s="133">
        <v>6</v>
      </c>
      <c r="AZ70" s="133">
        <v>6</v>
      </c>
      <c r="BA70" s="133">
        <v>6</v>
      </c>
      <c r="BB70" s="133">
        <v>6</v>
      </c>
      <c r="BC70" s="133">
        <v>6</v>
      </c>
      <c r="BD70" s="133">
        <v>6</v>
      </c>
      <c r="BE70" s="133">
        <v>6</v>
      </c>
      <c r="BF70" s="133">
        <v>6</v>
      </c>
      <c r="BG70" s="133">
        <v>6</v>
      </c>
      <c r="BH70" s="133">
        <v>6</v>
      </c>
      <c r="BI70" s="133">
        <v>6</v>
      </c>
      <c r="BJ70" s="133">
        <v>6</v>
      </c>
      <c r="BK70" s="133">
        <v>6</v>
      </c>
      <c r="BL70" s="133">
        <v>6</v>
      </c>
      <c r="BM70" s="133">
        <v>6</v>
      </c>
      <c r="BN70" s="133">
        <v>6</v>
      </c>
      <c r="BO70" s="133">
        <v>6</v>
      </c>
      <c r="BP70" s="133">
        <v>6</v>
      </c>
      <c r="BQ70" s="133">
        <v>6</v>
      </c>
      <c r="BR70" s="133">
        <v>6</v>
      </c>
      <c r="BS70" s="133">
        <v>6</v>
      </c>
      <c r="BT70" s="133">
        <v>6</v>
      </c>
      <c r="BU70" s="133">
        <v>6</v>
      </c>
      <c r="BV70" s="133">
        <v>6</v>
      </c>
      <c r="BW70" s="133">
        <v>6</v>
      </c>
      <c r="BX70" s="133">
        <v>6</v>
      </c>
      <c r="BY70" s="133">
        <v>6</v>
      </c>
      <c r="BZ70" s="133">
        <v>6</v>
      </c>
      <c r="CA70" s="133">
        <v>6</v>
      </c>
      <c r="CB70" s="133">
        <v>6</v>
      </c>
      <c r="CC70" s="133">
        <v>6</v>
      </c>
      <c r="CD70" s="133">
        <v>6</v>
      </c>
      <c r="CE70" s="133">
        <v>6</v>
      </c>
      <c r="CF70" s="133">
        <v>6</v>
      </c>
      <c r="CG70" s="133">
        <v>6</v>
      </c>
      <c r="CH70" s="133">
        <v>6</v>
      </c>
      <c r="CI70" s="133">
        <v>6</v>
      </c>
      <c r="CJ70" s="133">
        <v>6</v>
      </c>
      <c r="CK70" s="133">
        <v>6</v>
      </c>
      <c r="CL70" s="133">
        <v>6</v>
      </c>
      <c r="CM70" s="133">
        <v>6</v>
      </c>
      <c r="CN70" s="133">
        <v>6</v>
      </c>
      <c r="CO70" s="133">
        <v>6</v>
      </c>
      <c r="CP70" s="133">
        <v>6</v>
      </c>
      <c r="CQ70" s="133">
        <v>6</v>
      </c>
      <c r="CR70" s="133">
        <v>6</v>
      </c>
      <c r="CS70" s="133">
        <v>6</v>
      </c>
      <c r="CT70" s="133">
        <v>6</v>
      </c>
      <c r="CU70" s="133">
        <v>6</v>
      </c>
      <c r="CV70" s="133">
        <v>6</v>
      </c>
      <c r="CW70" s="133">
        <v>6</v>
      </c>
      <c r="CX70" s="133">
        <v>6</v>
      </c>
      <c r="CY70" s="133">
        <v>6</v>
      </c>
      <c r="CZ70" s="133">
        <v>6</v>
      </c>
      <c r="DA70" s="133">
        <v>6</v>
      </c>
      <c r="DB70" s="133">
        <v>6</v>
      </c>
      <c r="DC70" s="133">
        <v>6</v>
      </c>
      <c r="DD70" s="133">
        <v>6</v>
      </c>
      <c r="DE70" s="133">
        <v>6</v>
      </c>
      <c r="DF70" s="133">
        <v>6</v>
      </c>
      <c r="DG70" s="133">
        <v>6</v>
      </c>
      <c r="DH70" s="133">
        <v>6</v>
      </c>
      <c r="DI70" s="133">
        <v>6</v>
      </c>
      <c r="DJ70" s="133">
        <v>6</v>
      </c>
      <c r="DK70" s="133">
        <v>6</v>
      </c>
      <c r="DL70" s="133">
        <v>6</v>
      </c>
      <c r="DM70" s="133">
        <v>6</v>
      </c>
      <c r="DN70" s="133">
        <v>6</v>
      </c>
      <c r="DO70" s="133">
        <v>6</v>
      </c>
      <c r="DP70" s="133">
        <v>6</v>
      </c>
      <c r="DQ70" s="133">
        <v>6</v>
      </c>
      <c r="DR70" s="133">
        <v>6</v>
      </c>
      <c r="DS70" s="133">
        <v>6</v>
      </c>
      <c r="DT70" s="133">
        <v>6</v>
      </c>
      <c r="DU70" s="133">
        <v>6</v>
      </c>
      <c r="DV70" s="133">
        <v>6</v>
      </c>
      <c r="DW70" s="133">
        <v>6</v>
      </c>
      <c r="DX70" s="133">
        <v>6</v>
      </c>
      <c r="DY70" s="133">
        <v>6</v>
      </c>
      <c r="DZ70" s="133">
        <v>6</v>
      </c>
      <c r="EA70" s="133">
        <v>6</v>
      </c>
      <c r="EB70" s="133">
        <v>6</v>
      </c>
      <c r="EC70" s="133">
        <v>6</v>
      </c>
      <c r="ED70" s="133">
        <v>6</v>
      </c>
      <c r="EE70" s="133">
        <v>6</v>
      </c>
      <c r="EF70" s="133">
        <v>6</v>
      </c>
      <c r="EG70" s="133">
        <v>6</v>
      </c>
      <c r="EH70" s="133">
        <v>6</v>
      </c>
      <c r="EI70" s="133">
        <v>6</v>
      </c>
      <c r="EJ70" s="133">
        <v>6</v>
      </c>
      <c r="EK70" s="133">
        <v>6</v>
      </c>
      <c r="EL70" s="133">
        <v>6</v>
      </c>
      <c r="EM70" s="133">
        <v>6</v>
      </c>
      <c r="EN70" s="133">
        <v>6</v>
      </c>
      <c r="EO70" s="133">
        <v>6</v>
      </c>
      <c r="EP70" s="133">
        <v>6</v>
      </c>
      <c r="EQ70" s="133">
        <v>6</v>
      </c>
      <c r="ER70" s="133">
        <v>6</v>
      </c>
      <c r="ES70" s="133">
        <v>6</v>
      </c>
      <c r="ET70" s="133">
        <v>6</v>
      </c>
      <c r="EU70" s="133">
        <v>6</v>
      </c>
      <c r="EV70" s="133">
        <v>6</v>
      </c>
      <c r="EW70" s="133">
        <v>6</v>
      </c>
      <c r="EX70" s="133">
        <v>6</v>
      </c>
      <c r="EY70" s="133">
        <v>6</v>
      </c>
      <c r="EZ70" s="133">
        <v>6</v>
      </c>
      <c r="FA70" s="133">
        <v>6</v>
      </c>
      <c r="FB70" s="133">
        <v>6</v>
      </c>
      <c r="FC70" s="133">
        <v>6</v>
      </c>
      <c r="FD70" s="133">
        <v>6</v>
      </c>
      <c r="FE70" s="133">
        <v>6</v>
      </c>
      <c r="FF70" s="133">
        <v>6</v>
      </c>
      <c r="FG70" s="133">
        <v>6</v>
      </c>
      <c r="FH70" s="133">
        <v>6</v>
      </c>
      <c r="FI70" s="133">
        <v>6</v>
      </c>
      <c r="FJ70" s="133">
        <v>6</v>
      </c>
      <c r="FK70" s="133">
        <v>6</v>
      </c>
      <c r="FL70" s="133">
        <v>6</v>
      </c>
      <c r="FM70" s="133">
        <v>6</v>
      </c>
      <c r="FN70" s="133">
        <v>6</v>
      </c>
      <c r="FO70" s="133">
        <v>6</v>
      </c>
      <c r="FP70" s="133">
        <v>6</v>
      </c>
      <c r="FQ70" s="133">
        <v>6</v>
      </c>
      <c r="FR70" s="133">
        <v>6</v>
      </c>
      <c r="FS70" s="133">
        <v>6</v>
      </c>
      <c r="FT70" s="133">
        <v>6</v>
      </c>
      <c r="FU70" s="133">
        <v>6</v>
      </c>
      <c r="FV70" s="133">
        <v>6</v>
      </c>
      <c r="FW70" s="133">
        <v>6</v>
      </c>
      <c r="FX70" s="133">
        <v>6</v>
      </c>
      <c r="FY70" s="133">
        <v>6</v>
      </c>
      <c r="FZ70" s="133">
        <v>6</v>
      </c>
      <c r="GA70" s="133">
        <v>6</v>
      </c>
      <c r="GB70" s="133">
        <v>6</v>
      </c>
      <c r="GC70" s="133">
        <v>6</v>
      </c>
      <c r="GD70" s="133">
        <v>6</v>
      </c>
      <c r="GE70" s="133">
        <v>6</v>
      </c>
      <c r="GF70" s="133">
        <v>6</v>
      </c>
      <c r="GG70" s="133">
        <v>6</v>
      </c>
      <c r="GH70" s="133">
        <v>6</v>
      </c>
      <c r="GI70" s="133">
        <v>6</v>
      </c>
      <c r="GJ70" s="133">
        <v>6</v>
      </c>
      <c r="GK70" s="133">
        <v>6</v>
      </c>
      <c r="GL70" s="133">
        <v>6</v>
      </c>
      <c r="GM70" s="133">
        <v>6</v>
      </c>
      <c r="GN70" s="133">
        <v>6</v>
      </c>
      <c r="GO70" s="133">
        <v>6</v>
      </c>
      <c r="GP70" s="133">
        <v>6</v>
      </c>
      <c r="GQ70" s="133">
        <v>6</v>
      </c>
      <c r="GR70" s="133">
        <v>6</v>
      </c>
      <c r="GS70" s="133">
        <v>6</v>
      </c>
      <c r="GT70" s="133">
        <v>6</v>
      </c>
      <c r="GU70" s="133">
        <v>6</v>
      </c>
      <c r="GV70" s="133">
        <v>6</v>
      </c>
      <c r="GW70" s="133">
        <v>6</v>
      </c>
      <c r="GX70" s="133">
        <v>6</v>
      </c>
      <c r="GY70" s="133">
        <v>6</v>
      </c>
      <c r="GZ70" s="133">
        <v>6</v>
      </c>
      <c r="HA70" s="133">
        <v>6</v>
      </c>
      <c r="HB70" s="133">
        <v>6</v>
      </c>
      <c r="HC70" s="133">
        <v>6</v>
      </c>
      <c r="HD70" s="133">
        <v>6</v>
      </c>
      <c r="HE70" s="133">
        <v>6</v>
      </c>
      <c r="HF70" s="133">
        <v>6</v>
      </c>
      <c r="HG70" s="133">
        <v>6</v>
      </c>
      <c r="HH70" s="133">
        <v>6</v>
      </c>
      <c r="HI70" s="133">
        <v>6</v>
      </c>
      <c r="HJ70" s="133">
        <v>6</v>
      </c>
      <c r="HK70" s="133">
        <v>6</v>
      </c>
      <c r="HL70" s="133">
        <v>6</v>
      </c>
      <c r="HM70" s="133">
        <v>6</v>
      </c>
      <c r="HN70" s="133">
        <v>6</v>
      </c>
      <c r="HO70" s="133">
        <v>6</v>
      </c>
      <c r="HP70" s="133">
        <v>6</v>
      </c>
      <c r="HQ70" s="133">
        <v>6</v>
      </c>
      <c r="HR70" s="133">
        <v>6</v>
      </c>
      <c r="HS70" s="133">
        <v>6</v>
      </c>
      <c r="HT70" s="133">
        <v>6</v>
      </c>
      <c r="HU70" s="133">
        <v>6</v>
      </c>
      <c r="HV70" s="133">
        <v>6</v>
      </c>
      <c r="HW70" s="133">
        <v>6</v>
      </c>
      <c r="HX70" s="133">
        <v>6</v>
      </c>
      <c r="HY70" s="133">
        <v>6</v>
      </c>
      <c r="HZ70" s="133">
        <v>6</v>
      </c>
      <c r="IA70" s="133">
        <v>6</v>
      </c>
      <c r="IB70" s="133">
        <v>6</v>
      </c>
      <c r="IC70" s="133">
        <v>6</v>
      </c>
      <c r="ID70" s="133">
        <v>6</v>
      </c>
      <c r="IE70" s="133">
        <v>6</v>
      </c>
      <c r="IF70" s="133">
        <v>6</v>
      </c>
      <c r="IG70" s="133">
        <v>6</v>
      </c>
      <c r="IH70" s="133">
        <v>6</v>
      </c>
      <c r="II70" s="133">
        <v>6</v>
      </c>
      <c r="IJ70" s="133">
        <v>6</v>
      </c>
      <c r="IK70" s="133">
        <v>6</v>
      </c>
      <c r="IL70" s="133">
        <v>6</v>
      </c>
      <c r="IM70" s="133">
        <v>6</v>
      </c>
      <c r="IN70" s="133">
        <v>6</v>
      </c>
      <c r="IO70" s="133">
        <v>6</v>
      </c>
      <c r="IP70" s="133">
        <v>6</v>
      </c>
      <c r="IQ70" s="133">
        <v>6</v>
      </c>
      <c r="IR70" s="133">
        <v>6</v>
      </c>
      <c r="IS70" s="133">
        <v>6</v>
      </c>
      <c r="IT70" s="133">
        <v>6</v>
      </c>
      <c r="IU70" s="133">
        <v>6</v>
      </c>
      <c r="IV70" s="133">
        <v>6</v>
      </c>
      <c r="IW70" s="133">
        <v>6</v>
      </c>
      <c r="IX70" s="133">
        <v>6</v>
      </c>
      <c r="IY70" s="133">
        <v>6</v>
      </c>
      <c r="IZ70" s="133">
        <v>6</v>
      </c>
      <c r="JA70" s="133">
        <v>6</v>
      </c>
      <c r="JB70" s="133">
        <v>6</v>
      </c>
      <c r="JC70" s="133">
        <v>6</v>
      </c>
      <c r="JD70" s="133">
        <v>6</v>
      </c>
      <c r="JE70" s="133">
        <v>6</v>
      </c>
      <c r="JF70" s="133">
        <v>6</v>
      </c>
      <c r="JG70" s="133">
        <v>6</v>
      </c>
      <c r="JH70" s="133">
        <v>6</v>
      </c>
      <c r="JI70" s="133">
        <v>6</v>
      </c>
      <c r="JJ70" s="133">
        <v>6</v>
      </c>
      <c r="JK70" s="133">
        <v>6</v>
      </c>
      <c r="JL70" s="133">
        <v>6</v>
      </c>
      <c r="JM70" s="133">
        <v>6</v>
      </c>
      <c r="JN70" s="133">
        <v>6</v>
      </c>
      <c r="JO70" s="133">
        <v>6</v>
      </c>
      <c r="JP70" s="133">
        <v>6</v>
      </c>
      <c r="JQ70" s="133">
        <v>6</v>
      </c>
      <c r="JR70" s="133">
        <v>6</v>
      </c>
      <c r="JS70" s="133">
        <v>6</v>
      </c>
      <c r="JT70" s="133">
        <v>6</v>
      </c>
      <c r="JU70" s="133">
        <v>6</v>
      </c>
      <c r="JV70" s="133">
        <v>6</v>
      </c>
      <c r="JW70" s="133">
        <v>6</v>
      </c>
      <c r="JX70" s="133">
        <v>6</v>
      </c>
      <c r="JY70" s="133">
        <v>6</v>
      </c>
      <c r="JZ70" s="133">
        <v>6</v>
      </c>
      <c r="KA70" s="133">
        <v>6</v>
      </c>
      <c r="KB70" s="133">
        <v>6</v>
      </c>
      <c r="KC70" s="133">
        <v>6</v>
      </c>
      <c r="KD70" s="133">
        <v>6</v>
      </c>
      <c r="KE70" s="133">
        <v>6</v>
      </c>
      <c r="KF70" s="133">
        <v>6</v>
      </c>
      <c r="KG70" s="133">
        <v>6</v>
      </c>
      <c r="KH70" s="133">
        <v>6</v>
      </c>
      <c r="KI70" s="133">
        <v>6</v>
      </c>
      <c r="KJ70" s="133">
        <v>6</v>
      </c>
      <c r="KK70" s="133">
        <v>6</v>
      </c>
      <c r="KL70" s="133">
        <v>6</v>
      </c>
      <c r="KM70" s="133">
        <v>6</v>
      </c>
      <c r="KN70" s="133">
        <v>6</v>
      </c>
      <c r="KO70" s="133">
        <v>6</v>
      </c>
      <c r="KP70" s="133">
        <v>6</v>
      </c>
      <c r="KQ70" s="133">
        <v>6</v>
      </c>
      <c r="KR70" s="133">
        <v>6</v>
      </c>
      <c r="KS70" s="133">
        <v>6</v>
      </c>
      <c r="KT70" s="133">
        <v>6</v>
      </c>
      <c r="KU70" s="133">
        <v>6</v>
      </c>
      <c r="KV70" s="133">
        <v>6</v>
      </c>
      <c r="KW70" s="133">
        <v>6</v>
      </c>
      <c r="KX70" s="133">
        <v>6</v>
      </c>
      <c r="KY70" s="133">
        <v>6</v>
      </c>
      <c r="KZ70" s="133">
        <v>6</v>
      </c>
      <c r="LA70" s="133">
        <v>6</v>
      </c>
      <c r="LB70" s="133">
        <v>6</v>
      </c>
      <c r="LC70" s="133">
        <v>6</v>
      </c>
      <c r="LD70" s="133">
        <v>6</v>
      </c>
      <c r="LE70" s="133">
        <v>6</v>
      </c>
      <c r="LF70" s="133">
        <v>6</v>
      </c>
      <c r="LG70" s="133">
        <v>6</v>
      </c>
      <c r="LH70" s="133">
        <v>6</v>
      </c>
      <c r="LI70" s="133">
        <v>6</v>
      </c>
      <c r="LJ70" s="133">
        <v>6</v>
      </c>
      <c r="LK70" s="133">
        <v>6</v>
      </c>
      <c r="LL70" s="133">
        <v>6</v>
      </c>
      <c r="LM70" s="133">
        <v>6</v>
      </c>
      <c r="LN70" s="133">
        <v>6</v>
      </c>
      <c r="LO70" s="133">
        <v>6</v>
      </c>
      <c r="LP70" s="133">
        <v>6</v>
      </c>
      <c r="LQ70" s="133">
        <v>6</v>
      </c>
      <c r="LR70" s="133">
        <v>6</v>
      </c>
      <c r="LS70" s="133">
        <v>6</v>
      </c>
      <c r="LT70" s="133">
        <v>6</v>
      </c>
      <c r="LU70" s="133">
        <v>6</v>
      </c>
      <c r="LV70" s="133">
        <v>6</v>
      </c>
      <c r="LW70" s="133">
        <v>6</v>
      </c>
      <c r="LX70" s="133">
        <v>6</v>
      </c>
      <c r="LY70" s="133">
        <v>6</v>
      </c>
      <c r="LZ70" s="133">
        <v>6</v>
      </c>
      <c r="MA70" s="133">
        <v>6</v>
      </c>
      <c r="MB70" s="133">
        <v>6</v>
      </c>
      <c r="MC70" s="133">
        <v>6</v>
      </c>
      <c r="MD70" s="133">
        <v>6</v>
      </c>
      <c r="ME70" s="133">
        <v>6</v>
      </c>
      <c r="MF70" s="133">
        <v>6</v>
      </c>
      <c r="MG70" s="133">
        <v>6</v>
      </c>
      <c r="MH70" s="133">
        <v>6</v>
      </c>
      <c r="MI70" s="133">
        <v>6</v>
      </c>
      <c r="MJ70" s="133">
        <v>6</v>
      </c>
      <c r="MK70" s="133">
        <v>6</v>
      </c>
      <c r="ML70" s="133">
        <v>6</v>
      </c>
      <c r="MM70" s="133">
        <v>6</v>
      </c>
      <c r="MN70" s="133">
        <v>6</v>
      </c>
      <c r="MO70" s="133">
        <v>6</v>
      </c>
      <c r="MP70" s="133">
        <v>6</v>
      </c>
      <c r="MQ70" s="133">
        <v>6</v>
      </c>
      <c r="MR70" s="133">
        <v>6</v>
      </c>
      <c r="MS70" s="133">
        <v>6</v>
      </c>
      <c r="MT70" s="133">
        <v>6</v>
      </c>
      <c r="MU70" s="133">
        <v>6</v>
      </c>
      <c r="MV70" s="133">
        <v>6</v>
      </c>
      <c r="MW70" s="133">
        <v>6</v>
      </c>
      <c r="MX70" s="133">
        <v>6</v>
      </c>
      <c r="MY70" s="133">
        <v>6</v>
      </c>
      <c r="MZ70" s="133">
        <v>6</v>
      </c>
      <c r="NA70" s="133">
        <v>6</v>
      </c>
      <c r="NB70" s="133">
        <v>6</v>
      </c>
      <c r="NC70" s="133">
        <v>6</v>
      </c>
      <c r="ND70" s="133">
        <v>6</v>
      </c>
      <c r="NE70" s="133">
        <v>6</v>
      </c>
      <c r="NF70" s="133">
        <v>6</v>
      </c>
      <c r="NG70" s="133">
        <v>6</v>
      </c>
      <c r="NH70" s="133">
        <v>6</v>
      </c>
      <c r="NI70" s="133">
        <v>6</v>
      </c>
      <c r="NJ70" s="133">
        <v>6</v>
      </c>
      <c r="NK70" s="133">
        <v>6</v>
      </c>
      <c r="NL70" s="133">
        <v>6</v>
      </c>
      <c r="NM70" s="133">
        <v>6</v>
      </c>
      <c r="NN70" s="133">
        <v>6</v>
      </c>
      <c r="NO70" s="133">
        <v>6</v>
      </c>
      <c r="NP70" s="133">
        <v>6</v>
      </c>
      <c r="NQ70" s="133">
        <v>6</v>
      </c>
      <c r="NR70" s="133">
        <v>6</v>
      </c>
      <c r="NS70" s="133">
        <v>6</v>
      </c>
      <c r="NT70" s="133">
        <v>6</v>
      </c>
      <c r="NU70" s="133">
        <v>6</v>
      </c>
      <c r="NV70" s="133">
        <v>6</v>
      </c>
      <c r="NW70" s="133">
        <v>6</v>
      </c>
      <c r="NX70" s="133">
        <v>6</v>
      </c>
      <c r="NY70" s="133">
        <v>6</v>
      </c>
      <c r="NZ70" s="133">
        <v>6</v>
      </c>
      <c r="OA70" s="133">
        <v>6</v>
      </c>
      <c r="OB70" s="133">
        <v>6</v>
      </c>
      <c r="OC70" s="133">
        <v>6</v>
      </c>
      <c r="OD70" s="133">
        <v>6</v>
      </c>
      <c r="OE70" s="133">
        <v>6</v>
      </c>
      <c r="OF70" s="133">
        <v>6</v>
      </c>
      <c r="OG70" s="133">
        <v>6</v>
      </c>
      <c r="OH70" s="133">
        <v>6</v>
      </c>
      <c r="OI70" s="133">
        <v>6</v>
      </c>
      <c r="OJ70" s="133">
        <v>6</v>
      </c>
      <c r="OK70" s="133">
        <v>6</v>
      </c>
      <c r="OL70" s="133">
        <v>6</v>
      </c>
      <c r="OM70" s="133">
        <v>6</v>
      </c>
      <c r="ON70" s="133">
        <v>6</v>
      </c>
      <c r="OO70" s="133">
        <v>6</v>
      </c>
      <c r="OP70" s="133">
        <v>6</v>
      </c>
      <c r="OQ70" s="133">
        <v>6</v>
      </c>
      <c r="OR70" s="133">
        <v>6</v>
      </c>
      <c r="OS70" s="133">
        <v>6</v>
      </c>
      <c r="OT70" s="133">
        <v>6</v>
      </c>
      <c r="OU70" s="133">
        <v>6</v>
      </c>
      <c r="OV70" s="133">
        <v>6</v>
      </c>
      <c r="OW70" s="133">
        <v>6</v>
      </c>
      <c r="OX70" s="133">
        <v>6</v>
      </c>
      <c r="OY70" s="133">
        <v>6</v>
      </c>
      <c r="OZ70" s="133">
        <v>6</v>
      </c>
      <c r="PA70" s="133">
        <v>6</v>
      </c>
      <c r="PB70" s="133">
        <v>6</v>
      </c>
      <c r="PC70" s="133">
        <v>6</v>
      </c>
      <c r="PD70" s="133">
        <v>6</v>
      </c>
      <c r="PE70" s="133">
        <v>6</v>
      </c>
      <c r="PF70" s="133">
        <v>6</v>
      </c>
      <c r="PG70" s="133">
        <v>6</v>
      </c>
    </row>
    <row r="71" spans="1:423" s="140" customFormat="1" x14ac:dyDescent="0.25">
      <c r="A71" s="59"/>
      <c r="B71" s="59" t="s">
        <v>263</v>
      </c>
      <c r="C71" s="155"/>
      <c r="D71" s="163" t="s">
        <v>0</v>
      </c>
      <c r="E71" s="164">
        <v>30</v>
      </c>
      <c r="F71" s="164">
        <v>60</v>
      </c>
      <c r="G71" s="164">
        <v>90</v>
      </c>
      <c r="H71" s="164">
        <v>120</v>
      </c>
      <c r="I71" s="164">
        <v>150</v>
      </c>
      <c r="J71" s="164">
        <v>180</v>
      </c>
      <c r="K71" s="164">
        <v>210</v>
      </c>
      <c r="L71" s="164">
        <v>240</v>
      </c>
      <c r="M71" s="164">
        <v>270</v>
      </c>
      <c r="N71" s="164">
        <v>300</v>
      </c>
      <c r="O71" s="164">
        <v>330</v>
      </c>
      <c r="P71" s="164">
        <v>360</v>
      </c>
      <c r="Q71" s="164">
        <v>390</v>
      </c>
      <c r="R71" s="164">
        <v>420</v>
      </c>
      <c r="S71" s="164">
        <v>450</v>
      </c>
      <c r="T71" s="164">
        <v>480</v>
      </c>
      <c r="U71" s="164">
        <v>510</v>
      </c>
      <c r="V71" s="164">
        <v>540</v>
      </c>
      <c r="W71" s="164">
        <v>570</v>
      </c>
      <c r="X71" s="164">
        <v>600</v>
      </c>
      <c r="Y71" s="164">
        <v>630</v>
      </c>
      <c r="Z71" s="164">
        <v>660</v>
      </c>
      <c r="AA71" s="164">
        <v>690</v>
      </c>
      <c r="AB71" s="164">
        <v>720</v>
      </c>
      <c r="AC71" s="164">
        <v>750</v>
      </c>
      <c r="AD71" s="164">
        <v>780</v>
      </c>
      <c r="AE71" s="164">
        <v>810</v>
      </c>
      <c r="AF71" s="164">
        <v>840</v>
      </c>
      <c r="AG71" s="164">
        <v>870</v>
      </c>
      <c r="AH71" s="164">
        <v>900</v>
      </c>
      <c r="AI71" s="164">
        <v>930</v>
      </c>
      <c r="AJ71" s="164">
        <v>960</v>
      </c>
      <c r="AK71" s="164">
        <v>990</v>
      </c>
      <c r="AL71" s="164">
        <v>1020</v>
      </c>
      <c r="AM71" s="164">
        <v>1050</v>
      </c>
      <c r="AN71" s="164">
        <v>1080</v>
      </c>
      <c r="AO71" s="164">
        <v>1110</v>
      </c>
      <c r="AP71" s="164">
        <v>1140</v>
      </c>
      <c r="AQ71" s="164">
        <v>1164</v>
      </c>
      <c r="AR71" s="164">
        <v>1188</v>
      </c>
      <c r="AS71" s="164">
        <v>1212</v>
      </c>
      <c r="AT71" s="164">
        <v>1236</v>
      </c>
      <c r="AU71" s="164">
        <v>1260</v>
      </c>
      <c r="AV71" s="164">
        <v>1284</v>
      </c>
      <c r="AW71" s="164">
        <v>1308</v>
      </c>
      <c r="AX71" s="164">
        <v>1332</v>
      </c>
      <c r="AY71" s="164">
        <v>1356</v>
      </c>
      <c r="AZ71" s="164">
        <v>1356</v>
      </c>
      <c r="BA71" s="164">
        <v>1356</v>
      </c>
      <c r="BB71" s="164">
        <v>1356</v>
      </c>
      <c r="BC71" s="164">
        <v>1356</v>
      </c>
      <c r="BD71" s="164">
        <v>1356</v>
      </c>
      <c r="BE71" s="164">
        <v>1356</v>
      </c>
      <c r="BF71" s="164">
        <v>1356</v>
      </c>
      <c r="BG71" s="164">
        <v>1356</v>
      </c>
      <c r="BH71" s="164">
        <v>1356</v>
      </c>
      <c r="BI71" s="164">
        <v>1356</v>
      </c>
      <c r="BJ71" s="164">
        <v>1356</v>
      </c>
      <c r="BK71" s="164">
        <v>1356</v>
      </c>
      <c r="BL71" s="164">
        <v>1356</v>
      </c>
      <c r="BM71" s="164">
        <v>1356</v>
      </c>
      <c r="BN71" s="164">
        <v>1356</v>
      </c>
      <c r="BO71" s="164">
        <v>1356</v>
      </c>
      <c r="BP71" s="164">
        <v>1356</v>
      </c>
      <c r="BQ71" s="164">
        <v>1356</v>
      </c>
      <c r="BR71" s="164">
        <v>1356</v>
      </c>
      <c r="BS71" s="164">
        <v>1356</v>
      </c>
      <c r="BT71" s="164">
        <v>1356</v>
      </c>
      <c r="BU71" s="164">
        <v>1356</v>
      </c>
      <c r="BV71" s="164">
        <v>1356</v>
      </c>
      <c r="BW71" s="164">
        <v>1356</v>
      </c>
      <c r="BX71" s="164">
        <v>1356</v>
      </c>
      <c r="BY71" s="164">
        <v>1356</v>
      </c>
      <c r="BZ71" s="164">
        <v>1356</v>
      </c>
      <c r="CA71" s="164">
        <v>1356</v>
      </c>
      <c r="CB71" s="164">
        <v>1356</v>
      </c>
      <c r="CC71" s="164">
        <v>1356</v>
      </c>
      <c r="CD71" s="164">
        <v>1356</v>
      </c>
      <c r="CE71" s="164">
        <v>1356</v>
      </c>
      <c r="CF71" s="164">
        <v>1356</v>
      </c>
      <c r="CG71" s="164">
        <v>1356</v>
      </c>
      <c r="CH71" s="164">
        <v>1356</v>
      </c>
      <c r="CI71" s="164">
        <v>1356</v>
      </c>
      <c r="CJ71" s="164">
        <v>1356</v>
      </c>
      <c r="CK71" s="164">
        <v>1356</v>
      </c>
      <c r="CL71" s="164">
        <v>1356</v>
      </c>
      <c r="CM71" s="164">
        <v>1356</v>
      </c>
      <c r="CN71" s="164">
        <v>1356</v>
      </c>
      <c r="CO71" s="164">
        <v>1356</v>
      </c>
      <c r="CP71" s="164">
        <v>1356</v>
      </c>
      <c r="CQ71" s="164">
        <v>1356</v>
      </c>
      <c r="CR71" s="164">
        <v>1356</v>
      </c>
      <c r="CS71" s="164">
        <v>1356</v>
      </c>
      <c r="CT71" s="164">
        <v>1356</v>
      </c>
      <c r="CU71" s="164">
        <v>1356</v>
      </c>
      <c r="CV71" s="164">
        <v>1356</v>
      </c>
      <c r="CW71" s="164">
        <v>1356</v>
      </c>
      <c r="CX71" s="164">
        <v>1356</v>
      </c>
      <c r="CY71" s="164">
        <v>1356</v>
      </c>
      <c r="CZ71" s="164">
        <v>1356</v>
      </c>
      <c r="DA71" s="164">
        <v>1356</v>
      </c>
      <c r="DB71" s="164">
        <v>1356</v>
      </c>
      <c r="DC71" s="164">
        <v>1356</v>
      </c>
      <c r="DD71" s="164">
        <v>1356</v>
      </c>
      <c r="DE71" s="164">
        <v>1356</v>
      </c>
      <c r="DF71" s="164">
        <v>1356</v>
      </c>
      <c r="DG71" s="164">
        <v>1356</v>
      </c>
      <c r="DH71" s="164">
        <v>1356</v>
      </c>
      <c r="DI71" s="164">
        <v>1356</v>
      </c>
      <c r="DJ71" s="164">
        <v>1356</v>
      </c>
      <c r="DK71" s="164">
        <v>1356</v>
      </c>
      <c r="DL71" s="164">
        <v>1356</v>
      </c>
      <c r="DM71" s="164">
        <v>1356</v>
      </c>
      <c r="DN71" s="164">
        <v>1356</v>
      </c>
      <c r="DO71" s="164">
        <v>1356</v>
      </c>
      <c r="DP71" s="164">
        <v>1356</v>
      </c>
      <c r="DQ71" s="164">
        <v>1356</v>
      </c>
      <c r="DR71" s="164">
        <v>1356</v>
      </c>
      <c r="DS71" s="164">
        <v>1356</v>
      </c>
      <c r="DT71" s="164">
        <v>1356</v>
      </c>
      <c r="DU71" s="164">
        <v>1356</v>
      </c>
      <c r="DV71" s="164">
        <v>1356</v>
      </c>
      <c r="DW71" s="164">
        <v>1356</v>
      </c>
      <c r="DX71" s="164">
        <v>1356</v>
      </c>
      <c r="DY71" s="164">
        <v>1356</v>
      </c>
      <c r="DZ71" s="164">
        <v>1356</v>
      </c>
      <c r="EA71" s="164">
        <v>1356</v>
      </c>
      <c r="EB71" s="164">
        <v>1356</v>
      </c>
      <c r="EC71" s="164">
        <v>1356</v>
      </c>
      <c r="ED71" s="164">
        <v>1356</v>
      </c>
      <c r="EE71" s="164">
        <v>1356</v>
      </c>
      <c r="EF71" s="164">
        <v>1356</v>
      </c>
      <c r="EG71" s="164">
        <v>1356</v>
      </c>
      <c r="EH71" s="164">
        <v>1356</v>
      </c>
      <c r="EI71" s="164">
        <v>1356</v>
      </c>
      <c r="EJ71" s="164">
        <v>1356</v>
      </c>
      <c r="EK71" s="164">
        <v>1356</v>
      </c>
      <c r="EL71" s="164">
        <v>1356</v>
      </c>
      <c r="EM71" s="164">
        <v>1356</v>
      </c>
      <c r="EN71" s="164">
        <v>1356</v>
      </c>
      <c r="EO71" s="164">
        <v>1356</v>
      </c>
      <c r="EP71" s="164">
        <v>1356</v>
      </c>
      <c r="EQ71" s="164">
        <v>1356</v>
      </c>
      <c r="ER71" s="164">
        <v>1356</v>
      </c>
      <c r="ES71" s="164">
        <v>1356</v>
      </c>
      <c r="ET71" s="164">
        <v>1356</v>
      </c>
      <c r="EU71" s="164">
        <v>1356</v>
      </c>
      <c r="EV71" s="164">
        <v>1356</v>
      </c>
      <c r="EW71" s="164">
        <v>1356</v>
      </c>
      <c r="EX71" s="164">
        <v>1356</v>
      </c>
      <c r="EY71" s="164">
        <v>1356</v>
      </c>
      <c r="EZ71" s="164">
        <v>1356</v>
      </c>
      <c r="FA71" s="164">
        <v>1356</v>
      </c>
      <c r="FB71" s="164">
        <v>1356</v>
      </c>
      <c r="FC71" s="164">
        <v>1356</v>
      </c>
      <c r="FD71" s="164">
        <v>1356</v>
      </c>
      <c r="FE71" s="164">
        <v>1356</v>
      </c>
      <c r="FF71" s="164">
        <v>1356</v>
      </c>
      <c r="FG71" s="164">
        <v>1356</v>
      </c>
      <c r="FH71" s="164">
        <v>1356</v>
      </c>
      <c r="FI71" s="164">
        <v>1356</v>
      </c>
      <c r="FJ71" s="164">
        <v>1356</v>
      </c>
      <c r="FK71" s="164">
        <v>1356</v>
      </c>
      <c r="FL71" s="164">
        <v>1356</v>
      </c>
      <c r="FM71" s="164">
        <v>1356</v>
      </c>
      <c r="FN71" s="164">
        <v>1356</v>
      </c>
      <c r="FO71" s="164">
        <v>1356</v>
      </c>
      <c r="FP71" s="164">
        <v>1356</v>
      </c>
      <c r="FQ71" s="164">
        <v>1356</v>
      </c>
      <c r="FR71" s="164">
        <v>1356</v>
      </c>
      <c r="FS71" s="164">
        <v>1356</v>
      </c>
      <c r="FT71" s="164">
        <v>1356</v>
      </c>
      <c r="FU71" s="164">
        <v>1356</v>
      </c>
      <c r="FV71" s="164">
        <v>1356</v>
      </c>
      <c r="FW71" s="164">
        <v>1356</v>
      </c>
      <c r="FX71" s="164">
        <v>1356</v>
      </c>
      <c r="FY71" s="164">
        <v>1356</v>
      </c>
      <c r="FZ71" s="164">
        <v>1356</v>
      </c>
      <c r="GA71" s="164">
        <v>1356</v>
      </c>
      <c r="GB71" s="164">
        <v>1356</v>
      </c>
      <c r="GC71" s="164">
        <v>1356</v>
      </c>
      <c r="GD71" s="164">
        <v>1356</v>
      </c>
      <c r="GE71" s="164">
        <v>1356</v>
      </c>
      <c r="GF71" s="164">
        <v>1356</v>
      </c>
      <c r="GG71" s="164">
        <v>1356</v>
      </c>
      <c r="GH71" s="164">
        <v>1356</v>
      </c>
      <c r="GI71" s="164">
        <v>1356</v>
      </c>
      <c r="GJ71" s="164">
        <v>1356</v>
      </c>
      <c r="GK71" s="164">
        <v>1356</v>
      </c>
      <c r="GL71" s="164">
        <v>1356</v>
      </c>
      <c r="GM71" s="164">
        <v>1356</v>
      </c>
      <c r="GN71" s="164">
        <v>1356</v>
      </c>
      <c r="GO71" s="164">
        <v>1356</v>
      </c>
      <c r="GP71" s="164">
        <v>1356</v>
      </c>
      <c r="GQ71" s="164">
        <v>1356</v>
      </c>
      <c r="GR71" s="164">
        <v>1356</v>
      </c>
      <c r="GS71" s="164">
        <v>1356</v>
      </c>
      <c r="GT71" s="164">
        <v>1356</v>
      </c>
      <c r="GU71" s="164">
        <v>1356</v>
      </c>
      <c r="GV71" s="164">
        <v>1356</v>
      </c>
      <c r="GW71" s="164">
        <v>1356</v>
      </c>
      <c r="GX71" s="164">
        <v>1356</v>
      </c>
      <c r="GY71" s="164">
        <v>1356</v>
      </c>
      <c r="GZ71" s="164">
        <v>1356</v>
      </c>
      <c r="HA71" s="164">
        <v>1356</v>
      </c>
      <c r="HB71" s="164">
        <v>1356</v>
      </c>
      <c r="HC71" s="164">
        <v>1356</v>
      </c>
      <c r="HD71" s="164">
        <v>1356</v>
      </c>
      <c r="HE71" s="164">
        <v>1356</v>
      </c>
      <c r="HF71" s="164">
        <v>1356</v>
      </c>
      <c r="HG71" s="164">
        <v>1356</v>
      </c>
      <c r="HH71" s="164">
        <v>1356</v>
      </c>
      <c r="HI71" s="164">
        <v>1356</v>
      </c>
      <c r="HJ71" s="164">
        <v>1356</v>
      </c>
      <c r="HK71" s="164">
        <v>1356</v>
      </c>
      <c r="HL71" s="164">
        <v>1356</v>
      </c>
      <c r="HM71" s="164">
        <v>1356</v>
      </c>
      <c r="HN71" s="164">
        <v>1356</v>
      </c>
      <c r="HO71" s="164">
        <v>1356</v>
      </c>
      <c r="HP71" s="164">
        <v>1356</v>
      </c>
      <c r="HQ71" s="164">
        <v>1356</v>
      </c>
      <c r="HR71" s="164">
        <v>1356</v>
      </c>
      <c r="HS71" s="164">
        <v>1356</v>
      </c>
      <c r="HT71" s="164">
        <v>1356</v>
      </c>
      <c r="HU71" s="164">
        <v>1356</v>
      </c>
      <c r="HV71" s="164">
        <v>1356</v>
      </c>
      <c r="HW71" s="164">
        <v>1356</v>
      </c>
      <c r="HX71" s="164">
        <v>1356</v>
      </c>
      <c r="HY71" s="164">
        <v>1356</v>
      </c>
      <c r="HZ71" s="164">
        <v>1356</v>
      </c>
      <c r="IA71" s="164">
        <v>1356</v>
      </c>
      <c r="IB71" s="164">
        <v>1356</v>
      </c>
      <c r="IC71" s="164">
        <v>1356</v>
      </c>
      <c r="ID71" s="164">
        <v>1356</v>
      </c>
      <c r="IE71" s="164">
        <v>1356</v>
      </c>
      <c r="IF71" s="164">
        <v>1356</v>
      </c>
      <c r="IG71" s="164">
        <v>1356</v>
      </c>
      <c r="IH71" s="164">
        <v>1356</v>
      </c>
      <c r="II71" s="164">
        <v>1356</v>
      </c>
      <c r="IJ71" s="164">
        <v>1356</v>
      </c>
      <c r="IK71" s="164">
        <v>1356</v>
      </c>
      <c r="IL71" s="164">
        <v>1356</v>
      </c>
      <c r="IM71" s="164">
        <v>1356</v>
      </c>
      <c r="IN71" s="164">
        <v>1356</v>
      </c>
      <c r="IO71" s="164">
        <v>1356</v>
      </c>
      <c r="IP71" s="164">
        <v>1356</v>
      </c>
      <c r="IQ71" s="164">
        <v>1356</v>
      </c>
      <c r="IR71" s="164">
        <v>1356</v>
      </c>
      <c r="IS71" s="164">
        <v>1356</v>
      </c>
      <c r="IT71" s="164">
        <v>1356</v>
      </c>
      <c r="IU71" s="164">
        <v>1356</v>
      </c>
      <c r="IV71" s="164">
        <v>1356</v>
      </c>
      <c r="IW71" s="164">
        <v>1356</v>
      </c>
      <c r="IX71" s="164">
        <v>1356</v>
      </c>
      <c r="IY71" s="164">
        <v>1356</v>
      </c>
      <c r="IZ71" s="164">
        <v>1356</v>
      </c>
      <c r="JA71" s="164">
        <v>1356</v>
      </c>
      <c r="JB71" s="164">
        <v>1356</v>
      </c>
      <c r="JC71" s="164">
        <v>1356</v>
      </c>
      <c r="JD71" s="164">
        <v>1356</v>
      </c>
      <c r="JE71" s="164">
        <v>1356</v>
      </c>
      <c r="JF71" s="164">
        <v>1356</v>
      </c>
      <c r="JG71" s="164">
        <v>1356</v>
      </c>
      <c r="JH71" s="164">
        <v>1356</v>
      </c>
      <c r="JI71" s="164">
        <v>1356</v>
      </c>
      <c r="JJ71" s="164">
        <v>1356</v>
      </c>
      <c r="JK71" s="164">
        <v>1356</v>
      </c>
      <c r="JL71" s="164">
        <v>1356</v>
      </c>
      <c r="JM71" s="164">
        <v>1356</v>
      </c>
      <c r="JN71" s="164">
        <v>1356</v>
      </c>
      <c r="JO71" s="164">
        <v>1356</v>
      </c>
      <c r="JP71" s="164">
        <v>1356</v>
      </c>
      <c r="JQ71" s="164">
        <v>1356</v>
      </c>
      <c r="JR71" s="164">
        <v>1356</v>
      </c>
      <c r="JS71" s="164">
        <v>1356</v>
      </c>
      <c r="JT71" s="164">
        <v>1356</v>
      </c>
      <c r="JU71" s="164">
        <v>1356</v>
      </c>
      <c r="JV71" s="164">
        <v>1356</v>
      </c>
      <c r="JW71" s="164">
        <v>1356</v>
      </c>
      <c r="JX71" s="164">
        <v>1356</v>
      </c>
      <c r="JY71" s="164">
        <v>1356</v>
      </c>
      <c r="JZ71" s="164">
        <v>1356</v>
      </c>
      <c r="KA71" s="164">
        <v>1356</v>
      </c>
      <c r="KB71" s="164">
        <v>1356</v>
      </c>
      <c r="KC71" s="164">
        <v>1356</v>
      </c>
      <c r="KD71" s="164">
        <v>1356</v>
      </c>
      <c r="KE71" s="164">
        <v>1356</v>
      </c>
      <c r="KF71" s="164">
        <v>1356</v>
      </c>
      <c r="KG71" s="164">
        <v>1356</v>
      </c>
      <c r="KH71" s="164">
        <v>1356</v>
      </c>
      <c r="KI71" s="164">
        <v>1356</v>
      </c>
      <c r="KJ71" s="164">
        <v>1356</v>
      </c>
      <c r="KK71" s="164">
        <v>1356</v>
      </c>
      <c r="KL71" s="164">
        <v>1356</v>
      </c>
      <c r="KM71" s="164">
        <v>1356</v>
      </c>
      <c r="KN71" s="164">
        <v>1356</v>
      </c>
      <c r="KO71" s="164">
        <v>1356</v>
      </c>
      <c r="KP71" s="164">
        <v>1356</v>
      </c>
      <c r="KQ71" s="164">
        <v>1356</v>
      </c>
      <c r="KR71" s="164">
        <v>1356</v>
      </c>
      <c r="KS71" s="164">
        <v>1356</v>
      </c>
      <c r="KT71" s="164">
        <v>1356</v>
      </c>
      <c r="KU71" s="164">
        <v>1356</v>
      </c>
      <c r="KV71" s="164">
        <v>1356</v>
      </c>
      <c r="KW71" s="164">
        <v>1356</v>
      </c>
      <c r="KX71" s="164">
        <v>1356</v>
      </c>
      <c r="KY71" s="164">
        <v>1356</v>
      </c>
      <c r="KZ71" s="164">
        <v>1356</v>
      </c>
      <c r="LA71" s="164">
        <v>1356</v>
      </c>
      <c r="LB71" s="164">
        <v>1356</v>
      </c>
      <c r="LC71" s="164">
        <v>1356</v>
      </c>
      <c r="LD71" s="164">
        <v>1356</v>
      </c>
      <c r="LE71" s="164">
        <v>1356</v>
      </c>
      <c r="LF71" s="164">
        <v>1356</v>
      </c>
      <c r="LG71" s="164">
        <v>1356</v>
      </c>
      <c r="LH71" s="164">
        <v>1356</v>
      </c>
      <c r="LI71" s="164">
        <v>1356</v>
      </c>
      <c r="LJ71" s="164">
        <v>1356</v>
      </c>
      <c r="LK71" s="164">
        <v>1356</v>
      </c>
      <c r="LL71" s="164">
        <v>1356</v>
      </c>
      <c r="LM71" s="164">
        <v>1356</v>
      </c>
      <c r="LN71" s="164">
        <v>1356</v>
      </c>
      <c r="LO71" s="164">
        <v>1356</v>
      </c>
      <c r="LP71" s="164">
        <v>1356</v>
      </c>
      <c r="LQ71" s="164">
        <v>1356</v>
      </c>
      <c r="LR71" s="164">
        <v>1356</v>
      </c>
      <c r="LS71" s="164">
        <v>1356</v>
      </c>
      <c r="LT71" s="164">
        <v>1356</v>
      </c>
      <c r="LU71" s="164">
        <v>1356</v>
      </c>
      <c r="LV71" s="164">
        <v>1356</v>
      </c>
      <c r="LW71" s="164">
        <v>1356</v>
      </c>
      <c r="LX71" s="164">
        <v>1356</v>
      </c>
      <c r="LY71" s="164">
        <v>1356</v>
      </c>
      <c r="LZ71" s="164">
        <v>1356</v>
      </c>
      <c r="MA71" s="164">
        <v>1356</v>
      </c>
      <c r="MB71" s="164">
        <v>1356</v>
      </c>
      <c r="MC71" s="164">
        <v>1356</v>
      </c>
      <c r="MD71" s="164">
        <v>1356</v>
      </c>
      <c r="ME71" s="164">
        <v>1356</v>
      </c>
      <c r="MF71" s="164">
        <v>1356</v>
      </c>
      <c r="MG71" s="164">
        <v>1356</v>
      </c>
      <c r="MH71" s="164">
        <v>1356</v>
      </c>
      <c r="MI71" s="164">
        <v>1356</v>
      </c>
      <c r="MJ71" s="164">
        <v>1356</v>
      </c>
      <c r="MK71" s="164">
        <v>1356</v>
      </c>
      <c r="ML71" s="164">
        <v>1356</v>
      </c>
      <c r="MM71" s="164">
        <v>1356</v>
      </c>
      <c r="MN71" s="164">
        <v>1356</v>
      </c>
      <c r="MO71" s="164">
        <v>1356</v>
      </c>
      <c r="MP71" s="164">
        <v>1356</v>
      </c>
      <c r="MQ71" s="164">
        <v>1356</v>
      </c>
      <c r="MR71" s="164">
        <v>1356</v>
      </c>
      <c r="MS71" s="164">
        <v>1356</v>
      </c>
      <c r="MT71" s="164">
        <v>1356</v>
      </c>
      <c r="MU71" s="164">
        <v>1356</v>
      </c>
      <c r="MV71" s="164">
        <v>1356</v>
      </c>
      <c r="MW71" s="164">
        <v>1356</v>
      </c>
      <c r="MX71" s="164">
        <v>1356</v>
      </c>
      <c r="MY71" s="164">
        <v>1356</v>
      </c>
      <c r="MZ71" s="164">
        <v>1356</v>
      </c>
      <c r="NA71" s="164">
        <v>1356</v>
      </c>
      <c r="NB71" s="164">
        <v>1356</v>
      </c>
      <c r="NC71" s="164">
        <v>1356</v>
      </c>
      <c r="ND71" s="164">
        <v>1356</v>
      </c>
      <c r="NE71" s="164">
        <v>1356</v>
      </c>
      <c r="NF71" s="164">
        <v>1356</v>
      </c>
      <c r="NG71" s="164">
        <v>1356</v>
      </c>
      <c r="NH71" s="164">
        <v>1356</v>
      </c>
      <c r="NI71" s="164">
        <v>1356</v>
      </c>
      <c r="NJ71" s="164">
        <v>1356</v>
      </c>
      <c r="NK71" s="164">
        <v>1356</v>
      </c>
      <c r="NL71" s="164">
        <v>1356</v>
      </c>
      <c r="NM71" s="164">
        <v>1356</v>
      </c>
      <c r="NN71" s="164">
        <v>1356</v>
      </c>
      <c r="NO71" s="164">
        <v>1356</v>
      </c>
      <c r="NP71" s="164">
        <v>1356</v>
      </c>
      <c r="NQ71" s="164">
        <v>1356</v>
      </c>
      <c r="NR71" s="164">
        <v>1356</v>
      </c>
      <c r="NS71" s="164">
        <v>1356</v>
      </c>
      <c r="NT71" s="164">
        <v>1356</v>
      </c>
      <c r="NU71" s="164">
        <v>1356</v>
      </c>
      <c r="NV71" s="164">
        <v>1356</v>
      </c>
      <c r="NW71" s="164">
        <v>1356</v>
      </c>
      <c r="NX71" s="164">
        <v>1356</v>
      </c>
      <c r="NY71" s="164">
        <v>1356</v>
      </c>
      <c r="NZ71" s="164">
        <v>1356</v>
      </c>
      <c r="OA71" s="164">
        <v>1356</v>
      </c>
      <c r="OB71" s="164">
        <v>1356</v>
      </c>
      <c r="OC71" s="164">
        <v>1356</v>
      </c>
      <c r="OD71" s="164">
        <v>1356</v>
      </c>
      <c r="OE71" s="164">
        <v>1356</v>
      </c>
      <c r="OF71" s="164">
        <v>1356</v>
      </c>
      <c r="OG71" s="164">
        <v>1356</v>
      </c>
      <c r="OH71" s="164">
        <v>1356</v>
      </c>
      <c r="OI71" s="164">
        <v>1356</v>
      </c>
      <c r="OJ71" s="164">
        <v>1356</v>
      </c>
      <c r="OK71" s="164">
        <v>1356</v>
      </c>
      <c r="OL71" s="164">
        <v>1356</v>
      </c>
      <c r="OM71" s="164">
        <v>1356</v>
      </c>
      <c r="ON71" s="164">
        <v>1356</v>
      </c>
      <c r="OO71" s="164">
        <v>1356</v>
      </c>
      <c r="OP71" s="164">
        <v>1356</v>
      </c>
      <c r="OQ71" s="164">
        <v>1356</v>
      </c>
      <c r="OR71" s="164">
        <v>1356</v>
      </c>
      <c r="OS71" s="164">
        <v>1356</v>
      </c>
      <c r="OT71" s="164">
        <v>1356</v>
      </c>
      <c r="OU71" s="164">
        <v>1356</v>
      </c>
      <c r="OV71" s="164">
        <v>1356</v>
      </c>
      <c r="OW71" s="164">
        <v>1356</v>
      </c>
      <c r="OX71" s="164">
        <v>1356</v>
      </c>
      <c r="OY71" s="164">
        <v>1356</v>
      </c>
      <c r="OZ71" s="164">
        <v>1356</v>
      </c>
      <c r="PA71" s="164">
        <v>1356</v>
      </c>
      <c r="PB71" s="164">
        <v>1356</v>
      </c>
      <c r="PC71" s="164">
        <v>1356</v>
      </c>
      <c r="PD71" s="164">
        <v>1356</v>
      </c>
      <c r="PE71" s="164">
        <v>1356</v>
      </c>
      <c r="PF71" s="164">
        <v>1356</v>
      </c>
      <c r="PG71" s="164">
        <v>1356</v>
      </c>
    </row>
    <row r="74" spans="1:423" s="344" customFormat="1" x14ac:dyDescent="0.25">
      <c r="B74" s="345" t="s">
        <v>544</v>
      </c>
      <c r="D74" s="346"/>
      <c r="F74" s="347"/>
    </row>
    <row r="76" spans="1:423" x14ac:dyDescent="0.25">
      <c r="A76" s="31"/>
      <c r="B76" s="31"/>
      <c r="C76" s="31"/>
      <c r="D76" s="32">
        <v>1</v>
      </c>
      <c r="E76" s="32">
        <v>1</v>
      </c>
      <c r="F76" s="32">
        <v>1</v>
      </c>
      <c r="G76" s="32">
        <v>1</v>
      </c>
      <c r="H76" s="32">
        <v>1</v>
      </c>
      <c r="I76" s="32">
        <v>1</v>
      </c>
      <c r="J76" s="32">
        <v>1</v>
      </c>
      <c r="K76" s="32">
        <v>1</v>
      </c>
      <c r="L76" s="32">
        <v>1</v>
      </c>
      <c r="M76" s="32">
        <v>1</v>
      </c>
      <c r="N76" s="32">
        <v>1</v>
      </c>
      <c r="O76" s="32">
        <v>1</v>
      </c>
      <c r="P76" s="32">
        <v>2</v>
      </c>
      <c r="Q76" s="32">
        <v>2</v>
      </c>
      <c r="R76" s="32">
        <v>2</v>
      </c>
      <c r="S76" s="32">
        <v>2</v>
      </c>
      <c r="T76" s="32">
        <v>2</v>
      </c>
      <c r="U76" s="32">
        <v>2</v>
      </c>
      <c r="V76" s="32">
        <v>2</v>
      </c>
      <c r="W76" s="32">
        <v>2</v>
      </c>
      <c r="X76" s="32">
        <v>2</v>
      </c>
      <c r="Y76" s="32">
        <v>2</v>
      </c>
      <c r="Z76" s="32">
        <v>2</v>
      </c>
      <c r="AA76" s="32">
        <v>2</v>
      </c>
      <c r="AB76" s="32">
        <v>3</v>
      </c>
      <c r="AC76" s="32">
        <v>3</v>
      </c>
      <c r="AD76" s="32">
        <v>3</v>
      </c>
      <c r="AE76" s="32">
        <v>3</v>
      </c>
      <c r="AF76" s="32">
        <v>3</v>
      </c>
      <c r="AG76" s="32">
        <v>3</v>
      </c>
      <c r="AH76" s="32">
        <v>3</v>
      </c>
      <c r="AI76" s="32">
        <v>3</v>
      </c>
      <c r="AJ76" s="32">
        <v>3</v>
      </c>
      <c r="AK76" s="32">
        <v>3</v>
      </c>
      <c r="AL76" s="32">
        <v>3</v>
      </c>
      <c r="AM76" s="32">
        <v>3</v>
      </c>
      <c r="AN76" s="32">
        <v>4</v>
      </c>
      <c r="AO76" s="32">
        <v>4</v>
      </c>
      <c r="AP76" s="32">
        <v>4</v>
      </c>
      <c r="AQ76" s="32">
        <v>4</v>
      </c>
      <c r="AR76" s="32">
        <v>4</v>
      </c>
      <c r="AS76" s="32">
        <v>4</v>
      </c>
      <c r="AT76" s="32">
        <v>4</v>
      </c>
      <c r="AU76" s="32">
        <v>4</v>
      </c>
      <c r="AV76" s="32">
        <v>4</v>
      </c>
      <c r="AW76" s="32">
        <v>4</v>
      </c>
      <c r="AX76" s="32">
        <v>4</v>
      </c>
      <c r="AY76" s="32">
        <v>4</v>
      </c>
      <c r="AZ76" s="32">
        <v>5</v>
      </c>
      <c r="BA76" s="32">
        <v>5</v>
      </c>
      <c r="BB76" s="32">
        <v>5</v>
      </c>
      <c r="BC76" s="32">
        <v>5</v>
      </c>
      <c r="BD76" s="32">
        <v>5</v>
      </c>
      <c r="BE76" s="32">
        <v>5</v>
      </c>
      <c r="BF76" s="32">
        <v>5</v>
      </c>
      <c r="BG76" s="32">
        <v>5</v>
      </c>
      <c r="BH76" s="32">
        <v>5</v>
      </c>
      <c r="BI76" s="32">
        <v>5</v>
      </c>
      <c r="BJ76" s="32">
        <v>5</v>
      </c>
      <c r="BK76" s="32">
        <v>5</v>
      </c>
      <c r="BL76" s="32">
        <v>6</v>
      </c>
      <c r="BM76" s="32">
        <v>6</v>
      </c>
      <c r="BN76" s="32">
        <v>6</v>
      </c>
      <c r="BO76" s="32">
        <v>6</v>
      </c>
      <c r="BP76" s="32">
        <v>6</v>
      </c>
      <c r="BQ76" s="32">
        <v>6</v>
      </c>
      <c r="BR76" s="32">
        <v>6</v>
      </c>
      <c r="BS76" s="32">
        <v>6</v>
      </c>
      <c r="BT76" s="32">
        <v>6</v>
      </c>
      <c r="BU76" s="32">
        <v>6</v>
      </c>
      <c r="BV76" s="32">
        <v>6</v>
      </c>
      <c r="BW76" s="32">
        <v>6</v>
      </c>
      <c r="BX76" s="32">
        <v>7</v>
      </c>
      <c r="BY76" s="32">
        <v>7</v>
      </c>
      <c r="BZ76" s="32">
        <v>7</v>
      </c>
      <c r="CA76" s="32">
        <v>7</v>
      </c>
      <c r="CB76" s="32">
        <v>7</v>
      </c>
      <c r="CC76" s="32">
        <v>7</v>
      </c>
      <c r="CD76" s="32">
        <v>7</v>
      </c>
      <c r="CE76" s="32">
        <v>7</v>
      </c>
      <c r="CF76" s="32">
        <v>7</v>
      </c>
      <c r="CG76" s="32">
        <v>7</v>
      </c>
      <c r="CH76" s="32">
        <v>7</v>
      </c>
      <c r="CI76" s="32">
        <v>7</v>
      </c>
      <c r="CJ76" s="32">
        <v>8</v>
      </c>
      <c r="CK76" s="32">
        <v>8</v>
      </c>
      <c r="CL76" s="32">
        <v>8</v>
      </c>
      <c r="CM76" s="32">
        <v>8</v>
      </c>
      <c r="CN76" s="32">
        <v>8</v>
      </c>
      <c r="CO76" s="32">
        <v>8</v>
      </c>
      <c r="CP76" s="32">
        <v>8</v>
      </c>
      <c r="CQ76" s="32">
        <v>8</v>
      </c>
      <c r="CR76" s="32">
        <v>8</v>
      </c>
      <c r="CS76" s="32">
        <v>8</v>
      </c>
      <c r="CT76" s="32">
        <v>8</v>
      </c>
      <c r="CU76" s="32">
        <v>8</v>
      </c>
      <c r="CV76" s="32">
        <v>9</v>
      </c>
      <c r="CW76" s="32">
        <v>9</v>
      </c>
      <c r="CX76" s="32">
        <v>9</v>
      </c>
      <c r="CY76" s="32">
        <v>9</v>
      </c>
      <c r="CZ76" s="32">
        <v>9</v>
      </c>
      <c r="DA76" s="32">
        <v>9</v>
      </c>
      <c r="DB76" s="32">
        <v>9</v>
      </c>
      <c r="DC76" s="32">
        <v>9</v>
      </c>
      <c r="DD76" s="32">
        <v>9</v>
      </c>
      <c r="DE76" s="32">
        <v>9</v>
      </c>
      <c r="DF76" s="32">
        <v>9</v>
      </c>
      <c r="DG76" s="32">
        <v>9</v>
      </c>
      <c r="DH76" s="32">
        <v>10</v>
      </c>
      <c r="DI76" s="32">
        <v>10</v>
      </c>
      <c r="DJ76" s="32">
        <v>10</v>
      </c>
      <c r="DK76" s="32">
        <v>10</v>
      </c>
      <c r="DL76" s="32">
        <v>10</v>
      </c>
      <c r="DM76" s="32">
        <v>10</v>
      </c>
      <c r="DN76" s="32">
        <v>10</v>
      </c>
      <c r="DO76" s="32">
        <v>10</v>
      </c>
      <c r="DP76" s="32">
        <v>10</v>
      </c>
      <c r="DQ76" s="32">
        <v>10</v>
      </c>
      <c r="DR76" s="32">
        <v>10</v>
      </c>
      <c r="DS76" s="32">
        <v>10</v>
      </c>
      <c r="DT76" s="32">
        <v>11</v>
      </c>
      <c r="DU76" s="32">
        <v>11</v>
      </c>
      <c r="DV76" s="32">
        <v>11</v>
      </c>
      <c r="DW76" s="32">
        <v>11</v>
      </c>
      <c r="DX76" s="32">
        <v>11</v>
      </c>
      <c r="DY76" s="32">
        <v>11</v>
      </c>
      <c r="DZ76" s="32">
        <v>11</v>
      </c>
      <c r="EA76" s="32">
        <v>11</v>
      </c>
      <c r="EB76" s="32">
        <v>11</v>
      </c>
      <c r="EC76" s="32">
        <v>11</v>
      </c>
      <c r="ED76" s="32">
        <v>11</v>
      </c>
      <c r="EE76" s="32">
        <v>11</v>
      </c>
      <c r="EF76" s="32">
        <v>12</v>
      </c>
      <c r="EG76" s="32">
        <v>12</v>
      </c>
      <c r="EH76" s="32">
        <v>12</v>
      </c>
      <c r="EI76" s="32">
        <v>12</v>
      </c>
      <c r="EJ76" s="32">
        <v>12</v>
      </c>
      <c r="EK76" s="32">
        <v>12</v>
      </c>
      <c r="EL76" s="32">
        <v>12</v>
      </c>
      <c r="EM76" s="32">
        <v>12</v>
      </c>
      <c r="EN76" s="32">
        <v>12</v>
      </c>
      <c r="EO76" s="32">
        <v>12</v>
      </c>
      <c r="EP76" s="32">
        <v>12</v>
      </c>
      <c r="EQ76" s="32">
        <v>12</v>
      </c>
      <c r="ER76" s="32">
        <v>13</v>
      </c>
      <c r="ES76" s="32">
        <v>13</v>
      </c>
      <c r="ET76" s="32">
        <v>13</v>
      </c>
      <c r="EU76" s="32">
        <v>13</v>
      </c>
      <c r="EV76" s="32">
        <v>13</v>
      </c>
      <c r="EW76" s="32">
        <v>13</v>
      </c>
      <c r="EX76" s="32">
        <v>13</v>
      </c>
      <c r="EY76" s="32">
        <v>13</v>
      </c>
      <c r="EZ76" s="32">
        <v>13</v>
      </c>
      <c r="FA76" s="32">
        <v>13</v>
      </c>
      <c r="FB76" s="32">
        <v>13</v>
      </c>
      <c r="FC76" s="32">
        <v>13</v>
      </c>
      <c r="FD76" s="32">
        <v>14</v>
      </c>
      <c r="FE76" s="32">
        <v>14</v>
      </c>
      <c r="FF76" s="32">
        <v>14</v>
      </c>
      <c r="FG76" s="32">
        <v>14</v>
      </c>
      <c r="FH76" s="32">
        <v>14</v>
      </c>
      <c r="FI76" s="32">
        <v>14</v>
      </c>
      <c r="FJ76" s="32">
        <v>14</v>
      </c>
      <c r="FK76" s="32">
        <v>14</v>
      </c>
      <c r="FL76" s="32">
        <v>14</v>
      </c>
      <c r="FM76" s="32">
        <v>14</v>
      </c>
      <c r="FN76" s="32">
        <v>14</v>
      </c>
      <c r="FO76" s="32">
        <v>14</v>
      </c>
      <c r="FP76" s="32">
        <v>15</v>
      </c>
      <c r="FQ76" s="32">
        <v>15</v>
      </c>
      <c r="FR76" s="32">
        <v>15</v>
      </c>
      <c r="FS76" s="32">
        <v>15</v>
      </c>
      <c r="FT76" s="32">
        <v>15</v>
      </c>
      <c r="FU76" s="32">
        <v>15</v>
      </c>
      <c r="FV76" s="32">
        <v>15</v>
      </c>
      <c r="FW76" s="32">
        <v>15</v>
      </c>
      <c r="FX76" s="32">
        <v>15</v>
      </c>
      <c r="FY76" s="32">
        <v>15</v>
      </c>
      <c r="FZ76" s="32">
        <v>15</v>
      </c>
      <c r="GA76" s="32">
        <v>15</v>
      </c>
      <c r="GB76" s="32">
        <v>16</v>
      </c>
      <c r="GC76" s="32">
        <v>16</v>
      </c>
      <c r="GD76" s="32">
        <v>16</v>
      </c>
      <c r="GE76" s="32">
        <v>16</v>
      </c>
      <c r="GF76" s="32">
        <v>16</v>
      </c>
      <c r="GG76" s="32">
        <v>16</v>
      </c>
      <c r="GH76" s="32">
        <v>16</v>
      </c>
      <c r="GI76" s="32">
        <v>16</v>
      </c>
      <c r="GJ76" s="32">
        <v>16</v>
      </c>
      <c r="GK76" s="32">
        <v>16</v>
      </c>
      <c r="GL76" s="32">
        <v>16</v>
      </c>
      <c r="GM76" s="32">
        <v>16</v>
      </c>
      <c r="GN76" s="32">
        <v>17</v>
      </c>
      <c r="GO76" s="32">
        <v>17</v>
      </c>
      <c r="GP76" s="32">
        <v>17</v>
      </c>
      <c r="GQ76" s="32">
        <v>17</v>
      </c>
      <c r="GR76" s="32">
        <v>17</v>
      </c>
      <c r="GS76" s="32">
        <v>17</v>
      </c>
      <c r="GT76" s="32">
        <v>17</v>
      </c>
      <c r="GU76" s="32">
        <v>17</v>
      </c>
      <c r="GV76" s="32">
        <v>17</v>
      </c>
      <c r="GW76" s="32">
        <v>17</v>
      </c>
      <c r="GX76" s="32">
        <v>17</v>
      </c>
      <c r="GY76" s="32">
        <v>17</v>
      </c>
      <c r="GZ76" s="32">
        <v>18</v>
      </c>
      <c r="HA76" s="32">
        <v>18</v>
      </c>
      <c r="HB76" s="32">
        <v>18</v>
      </c>
      <c r="HC76" s="32">
        <v>18</v>
      </c>
      <c r="HD76" s="32">
        <v>18</v>
      </c>
      <c r="HE76" s="32">
        <v>18</v>
      </c>
      <c r="HF76" s="32">
        <v>18</v>
      </c>
      <c r="HG76" s="32">
        <v>18</v>
      </c>
      <c r="HH76" s="32">
        <v>18</v>
      </c>
      <c r="HI76" s="32">
        <v>18</v>
      </c>
      <c r="HJ76" s="32">
        <v>18</v>
      </c>
      <c r="HK76" s="32">
        <v>18</v>
      </c>
      <c r="HL76" s="32">
        <v>19</v>
      </c>
      <c r="HM76" s="32">
        <v>19</v>
      </c>
      <c r="HN76" s="32">
        <v>19</v>
      </c>
      <c r="HO76" s="32">
        <v>19</v>
      </c>
      <c r="HP76" s="32">
        <v>19</v>
      </c>
      <c r="HQ76" s="32">
        <v>19</v>
      </c>
      <c r="HR76" s="32">
        <v>19</v>
      </c>
      <c r="HS76" s="32">
        <v>19</v>
      </c>
      <c r="HT76" s="32">
        <v>19</v>
      </c>
      <c r="HU76" s="32">
        <v>19</v>
      </c>
      <c r="HV76" s="32">
        <v>19</v>
      </c>
      <c r="HW76" s="32">
        <v>19</v>
      </c>
      <c r="HX76" s="32">
        <v>20</v>
      </c>
      <c r="HY76" s="32">
        <v>20</v>
      </c>
      <c r="HZ76" s="32">
        <v>20</v>
      </c>
      <c r="IA76" s="32">
        <v>20</v>
      </c>
      <c r="IB76" s="32">
        <v>20</v>
      </c>
      <c r="IC76" s="32">
        <v>20</v>
      </c>
      <c r="ID76" s="32">
        <v>20</v>
      </c>
      <c r="IE76" s="32">
        <v>20</v>
      </c>
      <c r="IF76" s="32">
        <v>20</v>
      </c>
      <c r="IG76" s="32">
        <v>20</v>
      </c>
      <c r="IH76" s="32">
        <v>20</v>
      </c>
      <c r="II76" s="32">
        <v>20</v>
      </c>
      <c r="IJ76" s="32">
        <v>21</v>
      </c>
      <c r="IK76" s="32">
        <v>21</v>
      </c>
      <c r="IL76" s="32">
        <v>21</v>
      </c>
      <c r="IM76" s="32">
        <v>21</v>
      </c>
      <c r="IN76" s="32">
        <v>21</v>
      </c>
      <c r="IO76" s="32">
        <v>21</v>
      </c>
      <c r="IP76" s="32">
        <v>21</v>
      </c>
      <c r="IQ76" s="32">
        <v>21</v>
      </c>
      <c r="IR76" s="32">
        <v>21</v>
      </c>
      <c r="IS76" s="32">
        <v>21</v>
      </c>
      <c r="IT76" s="32">
        <v>21</v>
      </c>
      <c r="IU76" s="32">
        <v>21</v>
      </c>
      <c r="IV76" s="32">
        <v>22</v>
      </c>
      <c r="IW76" s="32">
        <v>22</v>
      </c>
      <c r="IX76" s="32">
        <v>22</v>
      </c>
      <c r="IY76" s="32">
        <v>22</v>
      </c>
      <c r="IZ76" s="32">
        <v>22</v>
      </c>
      <c r="JA76" s="32">
        <v>22</v>
      </c>
      <c r="JB76" s="32">
        <v>22</v>
      </c>
      <c r="JC76" s="32">
        <v>22</v>
      </c>
      <c r="JD76" s="32">
        <v>22</v>
      </c>
      <c r="JE76" s="32">
        <v>22</v>
      </c>
      <c r="JF76" s="32">
        <v>22</v>
      </c>
      <c r="JG76" s="32">
        <v>22</v>
      </c>
      <c r="JH76" s="32">
        <v>23</v>
      </c>
      <c r="JI76" s="32">
        <v>23</v>
      </c>
      <c r="JJ76" s="32">
        <v>23</v>
      </c>
      <c r="JK76" s="32">
        <v>23</v>
      </c>
      <c r="JL76" s="32">
        <v>23</v>
      </c>
      <c r="JM76" s="32">
        <v>23</v>
      </c>
      <c r="JN76" s="32">
        <v>23</v>
      </c>
      <c r="JO76" s="32">
        <v>23</v>
      </c>
      <c r="JP76" s="32">
        <v>23</v>
      </c>
      <c r="JQ76" s="32">
        <v>23</v>
      </c>
      <c r="JR76" s="32">
        <v>23</v>
      </c>
      <c r="JS76" s="32">
        <v>23</v>
      </c>
      <c r="JT76" s="32">
        <v>24</v>
      </c>
      <c r="JU76" s="32">
        <v>24</v>
      </c>
      <c r="JV76" s="32">
        <v>24</v>
      </c>
      <c r="JW76" s="32">
        <v>24</v>
      </c>
      <c r="JX76" s="32">
        <v>24</v>
      </c>
      <c r="JY76" s="32">
        <v>24</v>
      </c>
      <c r="JZ76" s="32">
        <v>24</v>
      </c>
      <c r="KA76" s="32">
        <v>24</v>
      </c>
      <c r="KB76" s="32">
        <v>24</v>
      </c>
      <c r="KC76" s="32">
        <v>24</v>
      </c>
      <c r="KD76" s="32">
        <v>24</v>
      </c>
      <c r="KE76" s="32">
        <v>24</v>
      </c>
      <c r="KF76" s="32">
        <v>25</v>
      </c>
      <c r="KG76" s="32">
        <v>25</v>
      </c>
      <c r="KH76" s="32">
        <v>25</v>
      </c>
      <c r="KI76" s="32">
        <v>25</v>
      </c>
      <c r="KJ76" s="32">
        <v>25</v>
      </c>
      <c r="KK76" s="32">
        <v>25</v>
      </c>
      <c r="KL76" s="32">
        <v>25</v>
      </c>
      <c r="KM76" s="32">
        <v>25</v>
      </c>
      <c r="KN76" s="32">
        <v>25</v>
      </c>
      <c r="KO76" s="32">
        <v>25</v>
      </c>
      <c r="KP76" s="32">
        <v>25</v>
      </c>
      <c r="KQ76" s="32">
        <v>25</v>
      </c>
      <c r="KR76" s="32">
        <v>26</v>
      </c>
      <c r="KS76" s="32">
        <v>26</v>
      </c>
      <c r="KT76" s="32">
        <v>26</v>
      </c>
      <c r="KU76" s="32">
        <v>26</v>
      </c>
      <c r="KV76" s="32">
        <v>26</v>
      </c>
      <c r="KW76" s="32">
        <v>26</v>
      </c>
      <c r="KX76" s="32">
        <v>26</v>
      </c>
      <c r="KY76" s="32">
        <v>26</v>
      </c>
      <c r="KZ76" s="32">
        <v>26</v>
      </c>
      <c r="LA76" s="32">
        <v>26</v>
      </c>
      <c r="LB76" s="32">
        <v>26</v>
      </c>
      <c r="LC76" s="32">
        <v>26</v>
      </c>
      <c r="LD76" s="32">
        <v>27</v>
      </c>
      <c r="LE76" s="32">
        <v>27</v>
      </c>
      <c r="LF76" s="32">
        <v>27</v>
      </c>
      <c r="LG76" s="32">
        <v>27</v>
      </c>
      <c r="LH76" s="32">
        <v>27</v>
      </c>
      <c r="LI76" s="32">
        <v>27</v>
      </c>
      <c r="LJ76" s="32">
        <v>27</v>
      </c>
      <c r="LK76" s="32">
        <v>27</v>
      </c>
      <c r="LL76" s="32">
        <v>27</v>
      </c>
      <c r="LM76" s="32">
        <v>27</v>
      </c>
      <c r="LN76" s="32">
        <v>27</v>
      </c>
      <c r="LO76" s="32">
        <v>27</v>
      </c>
      <c r="LP76" s="32">
        <v>28</v>
      </c>
      <c r="LQ76" s="32">
        <v>28</v>
      </c>
      <c r="LR76" s="32">
        <v>28</v>
      </c>
      <c r="LS76" s="32">
        <v>28</v>
      </c>
      <c r="LT76" s="32">
        <v>28</v>
      </c>
      <c r="LU76" s="32">
        <v>28</v>
      </c>
      <c r="LV76" s="32">
        <v>28</v>
      </c>
      <c r="LW76" s="32">
        <v>28</v>
      </c>
      <c r="LX76" s="32">
        <v>28</v>
      </c>
      <c r="LY76" s="32">
        <v>28</v>
      </c>
      <c r="LZ76" s="32">
        <v>28</v>
      </c>
      <c r="MA76" s="32">
        <v>28</v>
      </c>
      <c r="MB76" s="32">
        <v>29</v>
      </c>
      <c r="MC76" s="32">
        <v>29</v>
      </c>
      <c r="MD76" s="32">
        <v>29</v>
      </c>
      <c r="ME76" s="32">
        <v>29</v>
      </c>
      <c r="MF76" s="32">
        <v>29</v>
      </c>
      <c r="MG76" s="32">
        <v>29</v>
      </c>
      <c r="MH76" s="32">
        <v>29</v>
      </c>
      <c r="MI76" s="32">
        <v>29</v>
      </c>
      <c r="MJ76" s="32">
        <v>29</v>
      </c>
      <c r="MK76" s="32">
        <v>29</v>
      </c>
      <c r="ML76" s="32">
        <v>29</v>
      </c>
      <c r="MM76" s="32">
        <v>29</v>
      </c>
      <c r="MN76" s="32">
        <v>30</v>
      </c>
      <c r="MO76" s="32">
        <v>30</v>
      </c>
      <c r="MP76" s="32">
        <v>30</v>
      </c>
      <c r="MQ76" s="32">
        <v>30</v>
      </c>
      <c r="MR76" s="32">
        <v>30</v>
      </c>
      <c r="MS76" s="32">
        <v>30</v>
      </c>
      <c r="MT76" s="32">
        <v>30</v>
      </c>
      <c r="MU76" s="32">
        <v>30</v>
      </c>
      <c r="MV76" s="32">
        <v>30</v>
      </c>
      <c r="MW76" s="32">
        <v>30</v>
      </c>
      <c r="MX76" s="32">
        <v>30</v>
      </c>
      <c r="MY76" s="32">
        <v>30</v>
      </c>
      <c r="MZ76" s="32">
        <v>31</v>
      </c>
      <c r="NA76" s="32">
        <v>31</v>
      </c>
      <c r="NB76" s="32">
        <v>31</v>
      </c>
      <c r="NC76" s="32">
        <v>31</v>
      </c>
      <c r="ND76" s="32">
        <v>31</v>
      </c>
      <c r="NE76" s="32">
        <v>31</v>
      </c>
      <c r="NF76" s="32">
        <v>31</v>
      </c>
      <c r="NG76" s="32">
        <v>31</v>
      </c>
      <c r="NH76" s="32">
        <v>31</v>
      </c>
      <c r="NI76" s="32">
        <v>31</v>
      </c>
      <c r="NJ76" s="32">
        <v>31</v>
      </c>
      <c r="NK76" s="32">
        <v>31</v>
      </c>
      <c r="NL76" s="32">
        <v>32</v>
      </c>
      <c r="NM76" s="32">
        <v>32</v>
      </c>
      <c r="NN76" s="32">
        <v>32</v>
      </c>
      <c r="NO76" s="32">
        <v>32</v>
      </c>
      <c r="NP76" s="32">
        <v>32</v>
      </c>
      <c r="NQ76" s="32">
        <v>32</v>
      </c>
      <c r="NR76" s="32">
        <v>32</v>
      </c>
      <c r="NS76" s="32">
        <v>32</v>
      </c>
      <c r="NT76" s="32">
        <v>32</v>
      </c>
      <c r="NU76" s="32">
        <v>32</v>
      </c>
      <c r="NV76" s="32">
        <v>32</v>
      </c>
      <c r="NW76" s="32">
        <v>32</v>
      </c>
      <c r="NX76" s="32">
        <v>33</v>
      </c>
      <c r="NY76" s="32">
        <v>33</v>
      </c>
      <c r="NZ76" s="32">
        <v>33</v>
      </c>
      <c r="OA76" s="32">
        <v>33</v>
      </c>
      <c r="OB76" s="32">
        <v>33</v>
      </c>
      <c r="OC76" s="32">
        <v>33</v>
      </c>
      <c r="OD76" s="32">
        <v>33</v>
      </c>
      <c r="OE76" s="32">
        <v>33</v>
      </c>
      <c r="OF76" s="32">
        <v>33</v>
      </c>
      <c r="OG76" s="32">
        <v>33</v>
      </c>
      <c r="OH76" s="32">
        <v>33</v>
      </c>
      <c r="OI76" s="32">
        <v>33</v>
      </c>
      <c r="OJ76" s="32">
        <v>34</v>
      </c>
      <c r="OK76" s="32">
        <v>34</v>
      </c>
      <c r="OL76" s="32">
        <v>34</v>
      </c>
      <c r="OM76" s="32">
        <v>34</v>
      </c>
      <c r="ON76" s="32">
        <v>34</v>
      </c>
      <c r="OO76" s="32">
        <v>34</v>
      </c>
      <c r="OP76" s="32">
        <v>34</v>
      </c>
      <c r="OQ76" s="32">
        <v>34</v>
      </c>
      <c r="OR76" s="32">
        <v>34</v>
      </c>
      <c r="OS76" s="32">
        <v>34</v>
      </c>
      <c r="OT76" s="32">
        <v>34</v>
      </c>
      <c r="OU76" s="32">
        <v>34</v>
      </c>
      <c r="OV76" s="32">
        <v>35</v>
      </c>
      <c r="OW76" s="32">
        <v>35</v>
      </c>
      <c r="OX76" s="32">
        <v>35</v>
      </c>
      <c r="OY76" s="32">
        <v>35</v>
      </c>
      <c r="OZ76" s="32">
        <v>35</v>
      </c>
      <c r="PA76" s="32">
        <v>35</v>
      </c>
      <c r="PB76" s="32">
        <v>35</v>
      </c>
      <c r="PC76" s="32">
        <v>35</v>
      </c>
      <c r="PD76" s="32">
        <v>35</v>
      </c>
      <c r="PE76" s="32">
        <v>35</v>
      </c>
      <c r="PF76" s="32">
        <v>35</v>
      </c>
      <c r="PG76" s="32">
        <v>35</v>
      </c>
    </row>
    <row r="77" spans="1:423" x14ac:dyDescent="0.25">
      <c r="A77" s="430" t="s">
        <v>550</v>
      </c>
      <c r="B77" s="431"/>
      <c r="C77" s="32" t="s">
        <v>2</v>
      </c>
      <c r="D77" s="32" t="s">
        <v>10</v>
      </c>
      <c r="E77" s="32" t="s">
        <v>11</v>
      </c>
      <c r="F77" s="32" t="s">
        <v>12</v>
      </c>
      <c r="G77" s="32" t="s">
        <v>13</v>
      </c>
      <c r="H77" s="32" t="s">
        <v>14</v>
      </c>
      <c r="I77" s="32" t="s">
        <v>15</v>
      </c>
      <c r="J77" s="32" t="s">
        <v>16</v>
      </c>
      <c r="K77" s="32" t="s">
        <v>17</v>
      </c>
      <c r="L77" s="32" t="s">
        <v>18</v>
      </c>
      <c r="M77" s="32" t="s">
        <v>19</v>
      </c>
      <c r="N77" s="32" t="s">
        <v>20</v>
      </c>
      <c r="O77" s="32" t="s">
        <v>21</v>
      </c>
      <c r="P77" s="32" t="s">
        <v>22</v>
      </c>
      <c r="Q77" s="32" t="s">
        <v>23</v>
      </c>
      <c r="R77" s="32" t="s">
        <v>24</v>
      </c>
      <c r="S77" s="32" t="s">
        <v>25</v>
      </c>
      <c r="T77" s="32" t="s">
        <v>26</v>
      </c>
      <c r="U77" s="32" t="s">
        <v>27</v>
      </c>
      <c r="V77" s="32" t="s">
        <v>28</v>
      </c>
      <c r="W77" s="32" t="s">
        <v>29</v>
      </c>
      <c r="X77" s="32" t="s">
        <v>30</v>
      </c>
      <c r="Y77" s="32" t="s">
        <v>31</v>
      </c>
      <c r="Z77" s="32" t="s">
        <v>32</v>
      </c>
      <c r="AA77" s="32" t="s">
        <v>33</v>
      </c>
      <c r="AB77" s="32" t="s">
        <v>34</v>
      </c>
      <c r="AC77" s="32" t="s">
        <v>35</v>
      </c>
      <c r="AD77" s="32" t="s">
        <v>36</v>
      </c>
      <c r="AE77" s="32" t="s">
        <v>37</v>
      </c>
      <c r="AF77" s="32" t="s">
        <v>38</v>
      </c>
      <c r="AG77" s="32" t="s">
        <v>39</v>
      </c>
      <c r="AH77" s="32" t="s">
        <v>40</v>
      </c>
      <c r="AI77" s="32" t="s">
        <v>41</v>
      </c>
      <c r="AJ77" s="32" t="s">
        <v>42</v>
      </c>
      <c r="AK77" s="32" t="s">
        <v>43</v>
      </c>
      <c r="AL77" s="32" t="s">
        <v>44</v>
      </c>
      <c r="AM77" s="32" t="s">
        <v>45</v>
      </c>
      <c r="AN77" s="32" t="s">
        <v>46</v>
      </c>
      <c r="AO77" s="32" t="s">
        <v>47</v>
      </c>
      <c r="AP77" s="32" t="s">
        <v>48</v>
      </c>
      <c r="AQ77" s="32" t="s">
        <v>49</v>
      </c>
      <c r="AR77" s="32" t="s">
        <v>50</v>
      </c>
      <c r="AS77" s="32" t="s">
        <v>51</v>
      </c>
      <c r="AT77" s="32" t="s">
        <v>52</v>
      </c>
      <c r="AU77" s="32" t="s">
        <v>53</v>
      </c>
      <c r="AV77" s="32" t="s">
        <v>54</v>
      </c>
      <c r="AW77" s="32" t="s">
        <v>55</v>
      </c>
      <c r="AX77" s="32" t="s">
        <v>56</v>
      </c>
      <c r="AY77" s="32" t="s">
        <v>57</v>
      </c>
      <c r="AZ77" s="32" t="s">
        <v>58</v>
      </c>
      <c r="BA77" s="32" t="s">
        <v>59</v>
      </c>
      <c r="BB77" s="32" t="s">
        <v>60</v>
      </c>
      <c r="BC77" s="32" t="s">
        <v>61</v>
      </c>
      <c r="BD77" s="32" t="s">
        <v>62</v>
      </c>
      <c r="BE77" s="32" t="s">
        <v>63</v>
      </c>
      <c r="BF77" s="32" t="s">
        <v>64</v>
      </c>
      <c r="BG77" s="32" t="s">
        <v>65</v>
      </c>
      <c r="BH77" s="32" t="s">
        <v>66</v>
      </c>
      <c r="BI77" s="32" t="s">
        <v>67</v>
      </c>
      <c r="BJ77" s="32" t="s">
        <v>68</v>
      </c>
      <c r="BK77" s="32" t="s">
        <v>69</v>
      </c>
      <c r="BL77" s="32" t="s">
        <v>70</v>
      </c>
      <c r="BM77" s="32" t="s">
        <v>71</v>
      </c>
      <c r="BN77" s="32" t="s">
        <v>72</v>
      </c>
      <c r="BO77" s="32" t="s">
        <v>73</v>
      </c>
      <c r="BP77" s="32" t="s">
        <v>74</v>
      </c>
      <c r="BQ77" s="32" t="s">
        <v>75</v>
      </c>
      <c r="BR77" s="32" t="s">
        <v>76</v>
      </c>
      <c r="BS77" s="32" t="s">
        <v>77</v>
      </c>
      <c r="BT77" s="32" t="s">
        <v>78</v>
      </c>
      <c r="BU77" s="32" t="s">
        <v>79</v>
      </c>
      <c r="BV77" s="32" t="s">
        <v>80</v>
      </c>
      <c r="BW77" s="32" t="s">
        <v>81</v>
      </c>
      <c r="BX77" s="32" t="s">
        <v>82</v>
      </c>
      <c r="BY77" s="32" t="s">
        <v>83</v>
      </c>
      <c r="BZ77" s="32" t="s">
        <v>84</v>
      </c>
      <c r="CA77" s="32" t="s">
        <v>85</v>
      </c>
      <c r="CB77" s="32" t="s">
        <v>86</v>
      </c>
      <c r="CC77" s="32" t="s">
        <v>87</v>
      </c>
      <c r="CD77" s="32" t="s">
        <v>88</v>
      </c>
      <c r="CE77" s="32" t="s">
        <v>89</v>
      </c>
      <c r="CF77" s="32" t="s">
        <v>90</v>
      </c>
      <c r="CG77" s="32" t="s">
        <v>91</v>
      </c>
      <c r="CH77" s="32" t="s">
        <v>92</v>
      </c>
      <c r="CI77" s="32" t="s">
        <v>93</v>
      </c>
      <c r="CJ77" s="32" t="s">
        <v>94</v>
      </c>
      <c r="CK77" s="32" t="s">
        <v>95</v>
      </c>
      <c r="CL77" s="32" t="s">
        <v>96</v>
      </c>
      <c r="CM77" s="32" t="s">
        <v>97</v>
      </c>
      <c r="CN77" s="32" t="s">
        <v>98</v>
      </c>
      <c r="CO77" s="32" t="s">
        <v>99</v>
      </c>
      <c r="CP77" s="32" t="s">
        <v>100</v>
      </c>
      <c r="CQ77" s="32" t="s">
        <v>101</v>
      </c>
      <c r="CR77" s="32" t="s">
        <v>102</v>
      </c>
      <c r="CS77" s="32" t="s">
        <v>103</v>
      </c>
      <c r="CT77" s="32" t="s">
        <v>104</v>
      </c>
      <c r="CU77" s="32" t="s">
        <v>105</v>
      </c>
      <c r="CV77" s="32" t="s">
        <v>106</v>
      </c>
      <c r="CW77" s="32" t="s">
        <v>107</v>
      </c>
      <c r="CX77" s="32" t="s">
        <v>108</v>
      </c>
      <c r="CY77" s="32" t="s">
        <v>109</v>
      </c>
      <c r="CZ77" s="32" t="s">
        <v>110</v>
      </c>
      <c r="DA77" s="32" t="s">
        <v>111</v>
      </c>
      <c r="DB77" s="32" t="s">
        <v>112</v>
      </c>
      <c r="DC77" s="32" t="s">
        <v>113</v>
      </c>
      <c r="DD77" s="32" t="s">
        <v>114</v>
      </c>
      <c r="DE77" s="32" t="s">
        <v>115</v>
      </c>
      <c r="DF77" s="32" t="s">
        <v>116</v>
      </c>
      <c r="DG77" s="32" t="s">
        <v>117</v>
      </c>
      <c r="DH77" s="32" t="s">
        <v>118</v>
      </c>
      <c r="DI77" s="32" t="s">
        <v>119</v>
      </c>
      <c r="DJ77" s="32" t="s">
        <v>120</v>
      </c>
      <c r="DK77" s="32" t="s">
        <v>121</v>
      </c>
      <c r="DL77" s="32" t="s">
        <v>122</v>
      </c>
      <c r="DM77" s="32" t="s">
        <v>123</v>
      </c>
      <c r="DN77" s="32" t="s">
        <v>124</v>
      </c>
      <c r="DO77" s="32" t="s">
        <v>125</v>
      </c>
      <c r="DP77" s="32" t="s">
        <v>126</v>
      </c>
      <c r="DQ77" s="32" t="s">
        <v>127</v>
      </c>
      <c r="DR77" s="32" t="s">
        <v>128</v>
      </c>
      <c r="DS77" s="32" t="s">
        <v>129</v>
      </c>
      <c r="DT77" s="32" t="s">
        <v>130</v>
      </c>
      <c r="DU77" s="32" t="s">
        <v>131</v>
      </c>
      <c r="DV77" s="32" t="s">
        <v>132</v>
      </c>
      <c r="DW77" s="32" t="s">
        <v>133</v>
      </c>
      <c r="DX77" s="32" t="s">
        <v>134</v>
      </c>
      <c r="DY77" s="32" t="s">
        <v>135</v>
      </c>
      <c r="DZ77" s="32" t="s">
        <v>136</v>
      </c>
      <c r="EA77" s="32" t="s">
        <v>137</v>
      </c>
      <c r="EB77" s="32" t="s">
        <v>138</v>
      </c>
      <c r="EC77" s="32" t="s">
        <v>139</v>
      </c>
      <c r="ED77" s="32" t="s">
        <v>140</v>
      </c>
      <c r="EE77" s="32" t="s">
        <v>141</v>
      </c>
      <c r="EF77" s="32" t="s">
        <v>142</v>
      </c>
      <c r="EG77" s="32" t="s">
        <v>143</v>
      </c>
      <c r="EH77" s="32" t="s">
        <v>144</v>
      </c>
      <c r="EI77" s="32" t="s">
        <v>145</v>
      </c>
      <c r="EJ77" s="32" t="s">
        <v>146</v>
      </c>
      <c r="EK77" s="32" t="s">
        <v>147</v>
      </c>
      <c r="EL77" s="32" t="s">
        <v>148</v>
      </c>
      <c r="EM77" s="32" t="s">
        <v>149</v>
      </c>
      <c r="EN77" s="32" t="s">
        <v>150</v>
      </c>
      <c r="EO77" s="32" t="s">
        <v>151</v>
      </c>
      <c r="EP77" s="32" t="s">
        <v>152</v>
      </c>
      <c r="EQ77" s="32" t="s">
        <v>153</v>
      </c>
      <c r="ER77" s="32" t="s">
        <v>154</v>
      </c>
      <c r="ES77" s="32" t="s">
        <v>155</v>
      </c>
      <c r="ET77" s="32" t="s">
        <v>156</v>
      </c>
      <c r="EU77" s="32" t="s">
        <v>157</v>
      </c>
      <c r="EV77" s="32" t="s">
        <v>158</v>
      </c>
      <c r="EW77" s="32" t="s">
        <v>159</v>
      </c>
      <c r="EX77" s="32" t="s">
        <v>160</v>
      </c>
      <c r="EY77" s="32" t="s">
        <v>161</v>
      </c>
      <c r="EZ77" s="32" t="s">
        <v>162</v>
      </c>
      <c r="FA77" s="32" t="s">
        <v>163</v>
      </c>
      <c r="FB77" s="32" t="s">
        <v>164</v>
      </c>
      <c r="FC77" s="32" t="s">
        <v>165</v>
      </c>
      <c r="FD77" s="32" t="s">
        <v>166</v>
      </c>
      <c r="FE77" s="32" t="s">
        <v>167</v>
      </c>
      <c r="FF77" s="32" t="s">
        <v>168</v>
      </c>
      <c r="FG77" s="32" t="s">
        <v>169</v>
      </c>
      <c r="FH77" s="32" t="s">
        <v>170</v>
      </c>
      <c r="FI77" s="32" t="s">
        <v>171</v>
      </c>
      <c r="FJ77" s="32" t="s">
        <v>172</v>
      </c>
      <c r="FK77" s="32" t="s">
        <v>173</v>
      </c>
      <c r="FL77" s="32" t="s">
        <v>174</v>
      </c>
      <c r="FM77" s="32" t="s">
        <v>175</v>
      </c>
      <c r="FN77" s="32" t="s">
        <v>176</v>
      </c>
      <c r="FO77" s="32" t="s">
        <v>177</v>
      </c>
      <c r="FP77" s="32" t="s">
        <v>178</v>
      </c>
      <c r="FQ77" s="32" t="s">
        <v>179</v>
      </c>
      <c r="FR77" s="32" t="s">
        <v>180</v>
      </c>
      <c r="FS77" s="32" t="s">
        <v>181</v>
      </c>
      <c r="FT77" s="32" t="s">
        <v>182</v>
      </c>
      <c r="FU77" s="32" t="s">
        <v>183</v>
      </c>
      <c r="FV77" s="32" t="s">
        <v>184</v>
      </c>
      <c r="FW77" s="32" t="s">
        <v>185</v>
      </c>
      <c r="FX77" s="32" t="s">
        <v>186</v>
      </c>
      <c r="FY77" s="32" t="s">
        <v>187</v>
      </c>
      <c r="FZ77" s="32" t="s">
        <v>188</v>
      </c>
      <c r="GA77" s="32" t="s">
        <v>189</v>
      </c>
      <c r="GB77" s="32" t="s">
        <v>190</v>
      </c>
      <c r="GC77" s="32" t="s">
        <v>191</v>
      </c>
      <c r="GD77" s="32" t="s">
        <v>192</v>
      </c>
      <c r="GE77" s="32" t="s">
        <v>193</v>
      </c>
      <c r="GF77" s="32" t="s">
        <v>194</v>
      </c>
      <c r="GG77" s="32" t="s">
        <v>195</v>
      </c>
      <c r="GH77" s="32" t="s">
        <v>196</v>
      </c>
      <c r="GI77" s="32" t="s">
        <v>197</v>
      </c>
      <c r="GJ77" s="32" t="s">
        <v>198</v>
      </c>
      <c r="GK77" s="32" t="s">
        <v>199</v>
      </c>
      <c r="GL77" s="32" t="s">
        <v>200</v>
      </c>
      <c r="GM77" s="32" t="s">
        <v>201</v>
      </c>
      <c r="GN77" s="32" t="s">
        <v>202</v>
      </c>
      <c r="GO77" s="32" t="s">
        <v>203</v>
      </c>
      <c r="GP77" s="32" t="s">
        <v>204</v>
      </c>
      <c r="GQ77" s="32" t="s">
        <v>205</v>
      </c>
      <c r="GR77" s="32" t="s">
        <v>206</v>
      </c>
      <c r="GS77" s="32" t="s">
        <v>207</v>
      </c>
      <c r="GT77" s="32" t="s">
        <v>208</v>
      </c>
      <c r="GU77" s="32" t="s">
        <v>209</v>
      </c>
      <c r="GV77" s="32" t="s">
        <v>210</v>
      </c>
      <c r="GW77" s="32" t="s">
        <v>211</v>
      </c>
      <c r="GX77" s="32" t="s">
        <v>212</v>
      </c>
      <c r="GY77" s="32" t="s">
        <v>213</v>
      </c>
      <c r="GZ77" s="32" t="s">
        <v>214</v>
      </c>
      <c r="HA77" s="32" t="s">
        <v>215</v>
      </c>
      <c r="HB77" s="32" t="s">
        <v>216</v>
      </c>
      <c r="HC77" s="32" t="s">
        <v>217</v>
      </c>
      <c r="HD77" s="32" t="s">
        <v>218</v>
      </c>
      <c r="HE77" s="32" t="s">
        <v>219</v>
      </c>
      <c r="HF77" s="32" t="s">
        <v>220</v>
      </c>
      <c r="HG77" s="32" t="s">
        <v>221</v>
      </c>
      <c r="HH77" s="32" t="s">
        <v>222</v>
      </c>
      <c r="HI77" s="32" t="s">
        <v>223</v>
      </c>
      <c r="HJ77" s="32" t="s">
        <v>224</v>
      </c>
      <c r="HK77" s="32" t="s">
        <v>225</v>
      </c>
      <c r="HL77" s="32" t="s">
        <v>226</v>
      </c>
      <c r="HM77" s="32" t="s">
        <v>227</v>
      </c>
      <c r="HN77" s="32" t="s">
        <v>228</v>
      </c>
      <c r="HO77" s="32" t="s">
        <v>229</v>
      </c>
      <c r="HP77" s="32" t="s">
        <v>230</v>
      </c>
      <c r="HQ77" s="32" t="s">
        <v>231</v>
      </c>
      <c r="HR77" s="32" t="s">
        <v>232</v>
      </c>
      <c r="HS77" s="32" t="s">
        <v>233</v>
      </c>
      <c r="HT77" s="32" t="s">
        <v>234</v>
      </c>
      <c r="HU77" s="32" t="s">
        <v>235</v>
      </c>
      <c r="HV77" s="32" t="s">
        <v>236</v>
      </c>
      <c r="HW77" s="32" t="s">
        <v>237</v>
      </c>
      <c r="HX77" s="32" t="s">
        <v>238</v>
      </c>
      <c r="HY77" s="32" t="s">
        <v>239</v>
      </c>
      <c r="HZ77" s="32" t="s">
        <v>240</v>
      </c>
      <c r="IA77" s="32" t="s">
        <v>241</v>
      </c>
      <c r="IB77" s="32" t="s">
        <v>242</v>
      </c>
      <c r="IC77" s="32" t="s">
        <v>243</v>
      </c>
      <c r="ID77" s="32" t="s">
        <v>244</v>
      </c>
      <c r="IE77" s="32" t="s">
        <v>245</v>
      </c>
      <c r="IF77" s="32" t="s">
        <v>246</v>
      </c>
      <c r="IG77" s="32" t="s">
        <v>247</v>
      </c>
      <c r="IH77" s="32" t="s">
        <v>248</v>
      </c>
      <c r="II77" s="32" t="s">
        <v>249</v>
      </c>
      <c r="IJ77" s="32" t="s">
        <v>356</v>
      </c>
      <c r="IK77" s="32" t="s">
        <v>357</v>
      </c>
      <c r="IL77" s="32" t="s">
        <v>358</v>
      </c>
      <c r="IM77" s="32" t="s">
        <v>359</v>
      </c>
      <c r="IN77" s="32" t="s">
        <v>360</v>
      </c>
      <c r="IO77" s="32" t="s">
        <v>361</v>
      </c>
      <c r="IP77" s="32" t="s">
        <v>362</v>
      </c>
      <c r="IQ77" s="32" t="s">
        <v>363</v>
      </c>
      <c r="IR77" s="32" t="s">
        <v>364</v>
      </c>
      <c r="IS77" s="32" t="s">
        <v>365</v>
      </c>
      <c r="IT77" s="32" t="s">
        <v>366</v>
      </c>
      <c r="IU77" s="32" t="s">
        <v>367</v>
      </c>
      <c r="IV77" s="32" t="s">
        <v>368</v>
      </c>
      <c r="IW77" s="32" t="s">
        <v>369</v>
      </c>
      <c r="IX77" s="32" t="s">
        <v>370</v>
      </c>
      <c r="IY77" s="32" t="s">
        <v>371</v>
      </c>
      <c r="IZ77" s="32" t="s">
        <v>372</v>
      </c>
      <c r="JA77" s="32" t="s">
        <v>373</v>
      </c>
      <c r="JB77" s="32" t="s">
        <v>374</v>
      </c>
      <c r="JC77" s="32" t="s">
        <v>375</v>
      </c>
      <c r="JD77" s="32" t="s">
        <v>376</v>
      </c>
      <c r="JE77" s="32" t="s">
        <v>377</v>
      </c>
      <c r="JF77" s="32" t="s">
        <v>378</v>
      </c>
      <c r="JG77" s="32" t="s">
        <v>379</v>
      </c>
      <c r="JH77" s="32" t="s">
        <v>380</v>
      </c>
      <c r="JI77" s="32" t="s">
        <v>381</v>
      </c>
      <c r="JJ77" s="32" t="s">
        <v>382</v>
      </c>
      <c r="JK77" s="32" t="s">
        <v>383</v>
      </c>
      <c r="JL77" s="32" t="s">
        <v>384</v>
      </c>
      <c r="JM77" s="32" t="s">
        <v>385</v>
      </c>
      <c r="JN77" s="32" t="s">
        <v>386</v>
      </c>
      <c r="JO77" s="32" t="s">
        <v>387</v>
      </c>
      <c r="JP77" s="32" t="s">
        <v>388</v>
      </c>
      <c r="JQ77" s="32" t="s">
        <v>389</v>
      </c>
      <c r="JR77" s="32" t="s">
        <v>390</v>
      </c>
      <c r="JS77" s="32" t="s">
        <v>391</v>
      </c>
      <c r="JT77" s="32" t="s">
        <v>392</v>
      </c>
      <c r="JU77" s="32" t="s">
        <v>393</v>
      </c>
      <c r="JV77" s="32" t="s">
        <v>394</v>
      </c>
      <c r="JW77" s="32" t="s">
        <v>395</v>
      </c>
      <c r="JX77" s="32" t="s">
        <v>396</v>
      </c>
      <c r="JY77" s="32" t="s">
        <v>397</v>
      </c>
      <c r="JZ77" s="32" t="s">
        <v>398</v>
      </c>
      <c r="KA77" s="32" t="s">
        <v>399</v>
      </c>
      <c r="KB77" s="32" t="s">
        <v>400</v>
      </c>
      <c r="KC77" s="32" t="s">
        <v>401</v>
      </c>
      <c r="KD77" s="32" t="s">
        <v>402</v>
      </c>
      <c r="KE77" s="32" t="s">
        <v>403</v>
      </c>
      <c r="KF77" s="32" t="s">
        <v>404</v>
      </c>
      <c r="KG77" s="32" t="s">
        <v>405</v>
      </c>
      <c r="KH77" s="32" t="s">
        <v>406</v>
      </c>
      <c r="KI77" s="32" t="s">
        <v>407</v>
      </c>
      <c r="KJ77" s="32" t="s">
        <v>408</v>
      </c>
      <c r="KK77" s="32" t="s">
        <v>409</v>
      </c>
      <c r="KL77" s="32" t="s">
        <v>410</v>
      </c>
      <c r="KM77" s="32" t="s">
        <v>411</v>
      </c>
      <c r="KN77" s="32" t="s">
        <v>412</v>
      </c>
      <c r="KO77" s="32" t="s">
        <v>413</v>
      </c>
      <c r="KP77" s="32" t="s">
        <v>414</v>
      </c>
      <c r="KQ77" s="32" t="s">
        <v>415</v>
      </c>
      <c r="KR77" s="32" t="s">
        <v>416</v>
      </c>
      <c r="KS77" s="32" t="s">
        <v>417</v>
      </c>
      <c r="KT77" s="32" t="s">
        <v>418</v>
      </c>
      <c r="KU77" s="32" t="s">
        <v>419</v>
      </c>
      <c r="KV77" s="32" t="s">
        <v>420</v>
      </c>
      <c r="KW77" s="32" t="s">
        <v>421</v>
      </c>
      <c r="KX77" s="32" t="s">
        <v>422</v>
      </c>
      <c r="KY77" s="32" t="s">
        <v>423</v>
      </c>
      <c r="KZ77" s="32" t="s">
        <v>424</v>
      </c>
      <c r="LA77" s="32" t="s">
        <v>425</v>
      </c>
      <c r="LB77" s="32" t="s">
        <v>426</v>
      </c>
      <c r="LC77" s="32" t="s">
        <v>427</v>
      </c>
      <c r="LD77" s="32" t="s">
        <v>428</v>
      </c>
      <c r="LE77" s="32" t="s">
        <v>429</v>
      </c>
      <c r="LF77" s="32" t="s">
        <v>430</v>
      </c>
      <c r="LG77" s="32" t="s">
        <v>431</v>
      </c>
      <c r="LH77" s="32" t="s">
        <v>432</v>
      </c>
      <c r="LI77" s="32" t="s">
        <v>433</v>
      </c>
      <c r="LJ77" s="32" t="s">
        <v>434</v>
      </c>
      <c r="LK77" s="32" t="s">
        <v>435</v>
      </c>
      <c r="LL77" s="32" t="s">
        <v>436</v>
      </c>
      <c r="LM77" s="32" t="s">
        <v>437</v>
      </c>
      <c r="LN77" s="32" t="s">
        <v>438</v>
      </c>
      <c r="LO77" s="32" t="s">
        <v>439</v>
      </c>
      <c r="LP77" s="32" t="s">
        <v>440</v>
      </c>
      <c r="LQ77" s="32" t="s">
        <v>441</v>
      </c>
      <c r="LR77" s="32" t="s">
        <v>442</v>
      </c>
      <c r="LS77" s="32" t="s">
        <v>443</v>
      </c>
      <c r="LT77" s="32" t="s">
        <v>444</v>
      </c>
      <c r="LU77" s="32" t="s">
        <v>445</v>
      </c>
      <c r="LV77" s="32" t="s">
        <v>446</v>
      </c>
      <c r="LW77" s="32" t="s">
        <v>447</v>
      </c>
      <c r="LX77" s="32" t="s">
        <v>448</v>
      </c>
      <c r="LY77" s="32" t="s">
        <v>449</v>
      </c>
      <c r="LZ77" s="32" t="s">
        <v>450</v>
      </c>
      <c r="MA77" s="32" t="s">
        <v>451</v>
      </c>
      <c r="MB77" s="32" t="s">
        <v>452</v>
      </c>
      <c r="MC77" s="32" t="s">
        <v>453</v>
      </c>
      <c r="MD77" s="32" t="s">
        <v>454</v>
      </c>
      <c r="ME77" s="32" t="s">
        <v>455</v>
      </c>
      <c r="MF77" s="32" t="s">
        <v>456</v>
      </c>
      <c r="MG77" s="32" t="s">
        <v>457</v>
      </c>
      <c r="MH77" s="32" t="s">
        <v>458</v>
      </c>
      <c r="MI77" s="32" t="s">
        <v>459</v>
      </c>
      <c r="MJ77" s="32" t="s">
        <v>460</v>
      </c>
      <c r="MK77" s="32" t="s">
        <v>461</v>
      </c>
      <c r="ML77" s="32" t="s">
        <v>462</v>
      </c>
      <c r="MM77" s="32" t="s">
        <v>463</v>
      </c>
      <c r="MN77" s="32" t="s">
        <v>464</v>
      </c>
      <c r="MO77" s="32" t="s">
        <v>465</v>
      </c>
      <c r="MP77" s="32" t="s">
        <v>466</v>
      </c>
      <c r="MQ77" s="32" t="s">
        <v>467</v>
      </c>
      <c r="MR77" s="32" t="s">
        <v>468</v>
      </c>
      <c r="MS77" s="32" t="s">
        <v>469</v>
      </c>
      <c r="MT77" s="32" t="s">
        <v>470</v>
      </c>
      <c r="MU77" s="32" t="s">
        <v>471</v>
      </c>
      <c r="MV77" s="32" t="s">
        <v>472</v>
      </c>
      <c r="MW77" s="32" t="s">
        <v>473</v>
      </c>
      <c r="MX77" s="32" t="s">
        <v>474</v>
      </c>
      <c r="MY77" s="32" t="s">
        <v>475</v>
      </c>
      <c r="MZ77" s="32" t="s">
        <v>476</v>
      </c>
      <c r="NA77" s="32" t="s">
        <v>477</v>
      </c>
      <c r="NB77" s="32" t="s">
        <v>478</v>
      </c>
      <c r="NC77" s="32" t="s">
        <v>479</v>
      </c>
      <c r="ND77" s="32" t="s">
        <v>480</v>
      </c>
      <c r="NE77" s="32" t="s">
        <v>481</v>
      </c>
      <c r="NF77" s="32" t="s">
        <v>482</v>
      </c>
      <c r="NG77" s="32" t="s">
        <v>483</v>
      </c>
      <c r="NH77" s="32" t="s">
        <v>484</v>
      </c>
      <c r="NI77" s="32" t="s">
        <v>485</v>
      </c>
      <c r="NJ77" s="32" t="s">
        <v>486</v>
      </c>
      <c r="NK77" s="32" t="s">
        <v>487</v>
      </c>
      <c r="NL77" s="32" t="s">
        <v>488</v>
      </c>
      <c r="NM77" s="32" t="s">
        <v>489</v>
      </c>
      <c r="NN77" s="32" t="s">
        <v>490</v>
      </c>
      <c r="NO77" s="32" t="s">
        <v>491</v>
      </c>
      <c r="NP77" s="32" t="s">
        <v>492</v>
      </c>
      <c r="NQ77" s="32" t="s">
        <v>493</v>
      </c>
      <c r="NR77" s="32" t="s">
        <v>494</v>
      </c>
      <c r="NS77" s="32" t="s">
        <v>495</v>
      </c>
      <c r="NT77" s="32" t="s">
        <v>496</v>
      </c>
      <c r="NU77" s="32" t="s">
        <v>497</v>
      </c>
      <c r="NV77" s="32" t="s">
        <v>498</v>
      </c>
      <c r="NW77" s="32" t="s">
        <v>499</v>
      </c>
      <c r="NX77" s="32" t="s">
        <v>500</v>
      </c>
      <c r="NY77" s="32" t="s">
        <v>501</v>
      </c>
      <c r="NZ77" s="32" t="s">
        <v>502</v>
      </c>
      <c r="OA77" s="32" t="s">
        <v>503</v>
      </c>
      <c r="OB77" s="32" t="s">
        <v>504</v>
      </c>
      <c r="OC77" s="32" t="s">
        <v>505</v>
      </c>
      <c r="OD77" s="32" t="s">
        <v>506</v>
      </c>
      <c r="OE77" s="32" t="s">
        <v>507</v>
      </c>
      <c r="OF77" s="32" t="s">
        <v>508</v>
      </c>
      <c r="OG77" s="32" t="s">
        <v>509</v>
      </c>
      <c r="OH77" s="32" t="s">
        <v>510</v>
      </c>
      <c r="OI77" s="32" t="s">
        <v>511</v>
      </c>
      <c r="OJ77" s="32" t="s">
        <v>512</v>
      </c>
      <c r="OK77" s="32" t="s">
        <v>513</v>
      </c>
      <c r="OL77" s="32" t="s">
        <v>514</v>
      </c>
      <c r="OM77" s="32" t="s">
        <v>515</v>
      </c>
      <c r="ON77" s="32" t="s">
        <v>516</v>
      </c>
      <c r="OO77" s="32" t="s">
        <v>517</v>
      </c>
      <c r="OP77" s="32" t="s">
        <v>518</v>
      </c>
      <c r="OQ77" s="32" t="s">
        <v>519</v>
      </c>
      <c r="OR77" s="32" t="s">
        <v>520</v>
      </c>
      <c r="OS77" s="32" t="s">
        <v>521</v>
      </c>
      <c r="OT77" s="32" t="s">
        <v>522</v>
      </c>
      <c r="OU77" s="32" t="s">
        <v>523</v>
      </c>
      <c r="OV77" s="32" t="s">
        <v>524</v>
      </c>
      <c r="OW77" s="32" t="s">
        <v>525</v>
      </c>
      <c r="OX77" s="32" t="s">
        <v>526</v>
      </c>
      <c r="OY77" s="32" t="s">
        <v>527</v>
      </c>
      <c r="OZ77" s="32" t="s">
        <v>528</v>
      </c>
      <c r="PA77" s="32" t="s">
        <v>529</v>
      </c>
      <c r="PB77" s="32" t="s">
        <v>530</v>
      </c>
      <c r="PC77" s="32" t="s">
        <v>531</v>
      </c>
      <c r="PD77" s="32" t="s">
        <v>532</v>
      </c>
      <c r="PE77" s="32" t="s">
        <v>533</v>
      </c>
      <c r="PF77" s="32" t="s">
        <v>534</v>
      </c>
      <c r="PG77" s="32" t="s">
        <v>535</v>
      </c>
    </row>
    <row r="78" spans="1:423" x14ac:dyDescent="0.25">
      <c r="A78" s="12"/>
      <c r="B78" s="33" t="s">
        <v>251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  <c r="IW78" s="35"/>
      <c r="IX78" s="35"/>
      <c r="IY78" s="35"/>
      <c r="IZ78" s="35"/>
      <c r="JA78" s="35"/>
      <c r="JB78" s="35"/>
      <c r="JC78" s="35"/>
      <c r="JD78" s="35"/>
      <c r="JE78" s="35"/>
      <c r="JF78" s="35"/>
      <c r="JG78" s="35"/>
      <c r="JH78" s="35"/>
      <c r="JI78" s="35"/>
      <c r="JJ78" s="35"/>
      <c r="JK78" s="35"/>
      <c r="JL78" s="35"/>
      <c r="JM78" s="35"/>
      <c r="JN78" s="35"/>
      <c r="JO78" s="35"/>
      <c r="JP78" s="35"/>
      <c r="JQ78" s="35"/>
      <c r="JR78" s="35"/>
      <c r="JS78" s="35"/>
      <c r="JT78" s="35"/>
      <c r="JU78" s="35"/>
      <c r="JV78" s="35"/>
      <c r="JW78" s="35"/>
      <c r="JX78" s="35"/>
      <c r="JY78" s="35"/>
      <c r="JZ78" s="35"/>
      <c r="KA78" s="35"/>
      <c r="KB78" s="35"/>
      <c r="KC78" s="35"/>
      <c r="KD78" s="35"/>
      <c r="KE78" s="35"/>
      <c r="KF78" s="35"/>
      <c r="KG78" s="35"/>
      <c r="KH78" s="35"/>
      <c r="KI78" s="35"/>
      <c r="KJ78" s="35"/>
      <c r="KK78" s="35"/>
      <c r="KL78" s="35"/>
      <c r="KM78" s="35"/>
      <c r="KN78" s="35"/>
      <c r="KO78" s="35"/>
      <c r="KP78" s="35"/>
      <c r="KQ78" s="35"/>
      <c r="KR78" s="35"/>
      <c r="KS78" s="35"/>
      <c r="KT78" s="35"/>
      <c r="KU78" s="35"/>
      <c r="KV78" s="35"/>
      <c r="KW78" s="35"/>
      <c r="KX78" s="35"/>
      <c r="KY78" s="35"/>
      <c r="KZ78" s="35"/>
      <c r="LA78" s="35"/>
      <c r="LB78" s="35"/>
      <c r="LC78" s="35"/>
      <c r="LD78" s="35"/>
      <c r="LE78" s="35"/>
      <c r="LF78" s="35"/>
      <c r="LG78" s="35"/>
      <c r="LH78" s="35"/>
      <c r="LI78" s="35"/>
      <c r="LJ78" s="35"/>
      <c r="LK78" s="35"/>
      <c r="LL78" s="35"/>
      <c r="LM78" s="35"/>
      <c r="LN78" s="35"/>
      <c r="LO78" s="35"/>
      <c r="LP78" s="35"/>
      <c r="LQ78" s="35"/>
      <c r="LR78" s="35"/>
      <c r="LS78" s="35"/>
      <c r="LT78" s="35"/>
      <c r="LU78" s="35"/>
      <c r="LV78" s="35"/>
      <c r="LW78" s="35"/>
      <c r="LX78" s="35"/>
      <c r="LY78" s="35"/>
      <c r="LZ78" s="35"/>
      <c r="MA78" s="35"/>
      <c r="MB78" s="35"/>
      <c r="MC78" s="35"/>
      <c r="MD78" s="35"/>
      <c r="ME78" s="35"/>
      <c r="MF78" s="35"/>
      <c r="MG78" s="35"/>
      <c r="MH78" s="35"/>
      <c r="MI78" s="35"/>
      <c r="MJ78" s="35"/>
      <c r="MK78" s="35"/>
      <c r="ML78" s="35"/>
      <c r="MM78" s="35"/>
      <c r="MN78" s="35"/>
      <c r="MO78" s="35"/>
      <c r="MP78" s="35"/>
      <c r="MQ78" s="35"/>
      <c r="MR78" s="35"/>
      <c r="MS78" s="35"/>
      <c r="MT78" s="35"/>
      <c r="MU78" s="35"/>
      <c r="MV78" s="35"/>
      <c r="MW78" s="35"/>
      <c r="MX78" s="35"/>
      <c r="MY78" s="35"/>
      <c r="MZ78" s="35"/>
      <c r="NA78" s="35"/>
      <c r="NB78" s="35"/>
      <c r="NC78" s="35"/>
      <c r="ND78" s="35"/>
      <c r="NE78" s="35"/>
      <c r="NF78" s="35"/>
      <c r="NG78" s="35"/>
      <c r="NH78" s="35"/>
      <c r="NI78" s="35"/>
      <c r="NJ78" s="35"/>
      <c r="NK78" s="35"/>
      <c r="NL78" s="35"/>
      <c r="NM78" s="35"/>
      <c r="NN78" s="35"/>
      <c r="NO78" s="35"/>
      <c r="NP78" s="35"/>
      <c r="NQ78" s="35"/>
      <c r="NR78" s="35"/>
      <c r="NS78" s="35"/>
      <c r="NT78" s="35"/>
      <c r="NU78" s="35"/>
      <c r="NV78" s="35"/>
      <c r="NW78" s="35"/>
      <c r="NX78" s="35"/>
      <c r="NY78" s="35"/>
      <c r="NZ78" s="35"/>
      <c r="OA78" s="35"/>
      <c r="OB78" s="35"/>
      <c r="OC78" s="35"/>
      <c r="OD78" s="35"/>
      <c r="OE78" s="35"/>
      <c r="OF78" s="35"/>
      <c r="OG78" s="35"/>
      <c r="OH78" s="35"/>
      <c r="OI78" s="35"/>
      <c r="OJ78" s="35"/>
      <c r="OK78" s="35"/>
      <c r="OL78" s="35"/>
      <c r="OM78" s="35"/>
      <c r="ON78" s="35"/>
      <c r="OO78" s="35"/>
      <c r="OP78" s="35"/>
      <c r="OQ78" s="35"/>
      <c r="OR78" s="35"/>
      <c r="OS78" s="35"/>
      <c r="OT78" s="35"/>
      <c r="OU78" s="35"/>
      <c r="OV78" s="35"/>
      <c r="OW78" s="35"/>
      <c r="OX78" s="35"/>
      <c r="OY78" s="35"/>
      <c r="OZ78" s="35"/>
      <c r="PA78" s="35"/>
      <c r="PB78" s="35"/>
      <c r="PC78" s="35"/>
      <c r="PD78" s="35"/>
      <c r="PE78" s="35"/>
      <c r="PF78" s="35"/>
      <c r="PG78" s="35"/>
    </row>
    <row r="79" spans="1:423" x14ac:dyDescent="0.25">
      <c r="A79" s="8"/>
      <c r="B79" s="37" t="s">
        <v>252</v>
      </c>
      <c r="C79" s="39"/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0">
        <v>0</v>
      </c>
      <c r="Y79" s="70">
        <v>0</v>
      </c>
      <c r="Z79" s="70">
        <v>0</v>
      </c>
      <c r="AA79" s="70">
        <v>0</v>
      </c>
      <c r="AB79" s="70">
        <v>5100</v>
      </c>
      <c r="AC79" s="70">
        <v>10800</v>
      </c>
      <c r="AD79" s="70">
        <v>17100</v>
      </c>
      <c r="AE79" s="70">
        <v>24000</v>
      </c>
      <c r="AF79" s="70">
        <v>31800</v>
      </c>
      <c r="AG79" s="70">
        <v>40200</v>
      </c>
      <c r="AH79" s="70">
        <v>49200</v>
      </c>
      <c r="AI79" s="70">
        <v>58800</v>
      </c>
      <c r="AJ79" s="70">
        <v>69000</v>
      </c>
      <c r="AK79" s="70">
        <v>80100</v>
      </c>
      <c r="AL79" s="70">
        <v>91800</v>
      </c>
      <c r="AM79" s="70">
        <v>99900</v>
      </c>
      <c r="AN79" s="70">
        <v>108300</v>
      </c>
      <c r="AO79" s="70">
        <v>116700</v>
      </c>
      <c r="AP79" s="70">
        <v>125100</v>
      </c>
      <c r="AQ79" s="70">
        <v>133200</v>
      </c>
      <c r="AR79" s="70">
        <v>141600</v>
      </c>
      <c r="AS79" s="70">
        <v>149700</v>
      </c>
      <c r="AT79" s="70">
        <v>158100</v>
      </c>
      <c r="AU79" s="70">
        <v>166200</v>
      </c>
      <c r="AV79" s="70">
        <v>174600</v>
      </c>
      <c r="AW79" s="70">
        <v>182700</v>
      </c>
      <c r="AX79" s="70">
        <v>191100</v>
      </c>
      <c r="AY79" s="70">
        <v>199200</v>
      </c>
      <c r="AZ79" s="70">
        <v>199200</v>
      </c>
      <c r="BA79" s="70">
        <v>199200</v>
      </c>
      <c r="BB79" s="70">
        <v>199200</v>
      </c>
      <c r="BC79" s="70">
        <v>199200</v>
      </c>
      <c r="BD79" s="70">
        <v>199200</v>
      </c>
      <c r="BE79" s="70">
        <v>199200</v>
      </c>
      <c r="BF79" s="70">
        <v>199200</v>
      </c>
      <c r="BG79" s="70">
        <v>199200</v>
      </c>
      <c r="BH79" s="70">
        <v>199200</v>
      </c>
      <c r="BI79" s="70">
        <v>199200</v>
      </c>
      <c r="BJ79" s="70">
        <v>199200</v>
      </c>
      <c r="BK79" s="70">
        <v>199200</v>
      </c>
      <c r="BL79" s="70">
        <v>199200</v>
      </c>
      <c r="BM79" s="70">
        <v>199200</v>
      </c>
      <c r="BN79" s="70">
        <v>199200</v>
      </c>
      <c r="BO79" s="70">
        <v>199200</v>
      </c>
      <c r="BP79" s="70">
        <v>199200</v>
      </c>
      <c r="BQ79" s="70">
        <v>199200</v>
      </c>
      <c r="BR79" s="70">
        <v>199200</v>
      </c>
      <c r="BS79" s="70">
        <v>199200</v>
      </c>
      <c r="BT79" s="70">
        <v>199200</v>
      </c>
      <c r="BU79" s="70">
        <v>199200</v>
      </c>
      <c r="BV79" s="70">
        <v>199200</v>
      </c>
      <c r="BW79" s="70">
        <v>199200</v>
      </c>
      <c r="BX79" s="70">
        <v>199200</v>
      </c>
      <c r="BY79" s="70">
        <v>199200</v>
      </c>
      <c r="BZ79" s="70">
        <v>199200</v>
      </c>
      <c r="CA79" s="70">
        <v>199200</v>
      </c>
      <c r="CB79" s="70">
        <v>199200</v>
      </c>
      <c r="CC79" s="70">
        <v>199200</v>
      </c>
      <c r="CD79" s="70">
        <v>199200</v>
      </c>
      <c r="CE79" s="70">
        <v>199200</v>
      </c>
      <c r="CF79" s="70">
        <v>199200</v>
      </c>
      <c r="CG79" s="70">
        <v>199200</v>
      </c>
      <c r="CH79" s="70">
        <v>199200</v>
      </c>
      <c r="CI79" s="70">
        <v>199200</v>
      </c>
      <c r="CJ79" s="70">
        <v>199200</v>
      </c>
      <c r="CK79" s="70">
        <v>199200</v>
      </c>
      <c r="CL79" s="70">
        <v>199200</v>
      </c>
      <c r="CM79" s="70">
        <v>199200</v>
      </c>
      <c r="CN79" s="70">
        <v>199200</v>
      </c>
      <c r="CO79" s="70">
        <v>199200</v>
      </c>
      <c r="CP79" s="70">
        <v>199200</v>
      </c>
      <c r="CQ79" s="70">
        <v>199200</v>
      </c>
      <c r="CR79" s="70">
        <v>199200</v>
      </c>
      <c r="CS79" s="70">
        <v>199200</v>
      </c>
      <c r="CT79" s="70">
        <v>199200</v>
      </c>
      <c r="CU79" s="70">
        <v>199200</v>
      </c>
      <c r="CV79" s="70">
        <v>199200</v>
      </c>
      <c r="CW79" s="70">
        <v>199200</v>
      </c>
      <c r="CX79" s="70">
        <v>199200</v>
      </c>
      <c r="CY79" s="70">
        <v>199200</v>
      </c>
      <c r="CZ79" s="70">
        <v>199200</v>
      </c>
      <c r="DA79" s="70">
        <v>199200</v>
      </c>
      <c r="DB79" s="70">
        <v>199200</v>
      </c>
      <c r="DC79" s="70">
        <v>199200</v>
      </c>
      <c r="DD79" s="70">
        <v>199200</v>
      </c>
      <c r="DE79" s="70">
        <v>199200</v>
      </c>
      <c r="DF79" s="70">
        <v>199200</v>
      </c>
      <c r="DG79" s="70">
        <v>199200</v>
      </c>
      <c r="DH79" s="70">
        <v>199200</v>
      </c>
      <c r="DI79" s="70">
        <v>199200</v>
      </c>
      <c r="DJ79" s="70">
        <v>199200</v>
      </c>
      <c r="DK79" s="70">
        <v>199200</v>
      </c>
      <c r="DL79" s="70">
        <v>199200</v>
      </c>
      <c r="DM79" s="70">
        <v>199200</v>
      </c>
      <c r="DN79" s="70">
        <v>199200</v>
      </c>
      <c r="DO79" s="70">
        <v>199200</v>
      </c>
      <c r="DP79" s="70">
        <v>199200</v>
      </c>
      <c r="DQ79" s="70">
        <v>199200</v>
      </c>
      <c r="DR79" s="70">
        <v>199200</v>
      </c>
      <c r="DS79" s="70">
        <v>199200</v>
      </c>
      <c r="DT79" s="70">
        <v>199200</v>
      </c>
      <c r="DU79" s="70">
        <v>199200</v>
      </c>
      <c r="DV79" s="70">
        <v>199200</v>
      </c>
      <c r="DW79" s="70">
        <v>199200</v>
      </c>
      <c r="DX79" s="70">
        <v>199200</v>
      </c>
      <c r="DY79" s="70">
        <v>199200</v>
      </c>
      <c r="DZ79" s="70">
        <v>199200</v>
      </c>
      <c r="EA79" s="70">
        <v>199200</v>
      </c>
      <c r="EB79" s="70">
        <v>199200</v>
      </c>
      <c r="EC79" s="70">
        <v>199200</v>
      </c>
      <c r="ED79" s="70">
        <v>199200</v>
      </c>
      <c r="EE79" s="70">
        <v>199200</v>
      </c>
      <c r="EF79" s="70">
        <v>199200</v>
      </c>
      <c r="EG79" s="70">
        <v>199200</v>
      </c>
      <c r="EH79" s="70">
        <v>199200</v>
      </c>
      <c r="EI79" s="70">
        <v>199200</v>
      </c>
      <c r="EJ79" s="70">
        <v>199200</v>
      </c>
      <c r="EK79" s="70">
        <v>199200</v>
      </c>
      <c r="EL79" s="70">
        <v>199200</v>
      </c>
      <c r="EM79" s="70">
        <v>199200</v>
      </c>
      <c r="EN79" s="70">
        <v>199200</v>
      </c>
      <c r="EO79" s="70">
        <v>199200</v>
      </c>
      <c r="EP79" s="70">
        <v>199200</v>
      </c>
      <c r="EQ79" s="70">
        <v>199200</v>
      </c>
      <c r="ER79" s="70">
        <v>199200</v>
      </c>
      <c r="ES79" s="70">
        <v>199200</v>
      </c>
      <c r="ET79" s="70">
        <v>199200</v>
      </c>
      <c r="EU79" s="70">
        <v>199200</v>
      </c>
      <c r="EV79" s="70">
        <v>199200</v>
      </c>
      <c r="EW79" s="70">
        <v>199200</v>
      </c>
      <c r="EX79" s="70">
        <v>199200</v>
      </c>
      <c r="EY79" s="70">
        <v>199200</v>
      </c>
      <c r="EZ79" s="70">
        <v>199200</v>
      </c>
      <c r="FA79" s="70">
        <v>199200</v>
      </c>
      <c r="FB79" s="70">
        <v>199200</v>
      </c>
      <c r="FC79" s="70">
        <v>199200</v>
      </c>
      <c r="FD79" s="70">
        <v>199200</v>
      </c>
      <c r="FE79" s="70">
        <v>199200</v>
      </c>
      <c r="FF79" s="70">
        <v>199200</v>
      </c>
      <c r="FG79" s="70">
        <v>199200</v>
      </c>
      <c r="FH79" s="70">
        <v>199200</v>
      </c>
      <c r="FI79" s="70">
        <v>199200</v>
      </c>
      <c r="FJ79" s="70">
        <v>199200</v>
      </c>
      <c r="FK79" s="70">
        <v>199200</v>
      </c>
      <c r="FL79" s="70">
        <v>199200</v>
      </c>
      <c r="FM79" s="70">
        <v>199200</v>
      </c>
      <c r="FN79" s="70">
        <v>199200</v>
      </c>
      <c r="FO79" s="70">
        <v>199200</v>
      </c>
      <c r="FP79" s="70">
        <v>199200</v>
      </c>
      <c r="FQ79" s="70">
        <v>199200</v>
      </c>
      <c r="FR79" s="70">
        <v>199200</v>
      </c>
      <c r="FS79" s="70">
        <v>199200</v>
      </c>
      <c r="FT79" s="70">
        <v>199200</v>
      </c>
      <c r="FU79" s="70">
        <v>199200</v>
      </c>
      <c r="FV79" s="70">
        <v>199200</v>
      </c>
      <c r="FW79" s="70">
        <v>199200</v>
      </c>
      <c r="FX79" s="70">
        <v>199200</v>
      </c>
      <c r="FY79" s="70">
        <v>199200</v>
      </c>
      <c r="FZ79" s="70">
        <v>199200</v>
      </c>
      <c r="GA79" s="70">
        <v>199200</v>
      </c>
      <c r="GB79" s="70">
        <v>199200</v>
      </c>
      <c r="GC79" s="70">
        <v>199200</v>
      </c>
      <c r="GD79" s="70">
        <v>199200</v>
      </c>
      <c r="GE79" s="70">
        <v>199200</v>
      </c>
      <c r="GF79" s="70">
        <v>199200</v>
      </c>
      <c r="GG79" s="70">
        <v>199200</v>
      </c>
      <c r="GH79" s="70">
        <v>199200</v>
      </c>
      <c r="GI79" s="70">
        <v>199200</v>
      </c>
      <c r="GJ79" s="70">
        <v>199200</v>
      </c>
      <c r="GK79" s="70">
        <v>199200</v>
      </c>
      <c r="GL79" s="70">
        <v>199200</v>
      </c>
      <c r="GM79" s="70">
        <v>199200</v>
      </c>
      <c r="GN79" s="70">
        <v>199200</v>
      </c>
      <c r="GO79" s="70">
        <v>199200</v>
      </c>
      <c r="GP79" s="70">
        <v>199200</v>
      </c>
      <c r="GQ79" s="70">
        <v>199200</v>
      </c>
      <c r="GR79" s="70">
        <v>199200</v>
      </c>
      <c r="GS79" s="70">
        <v>199200</v>
      </c>
      <c r="GT79" s="70">
        <v>199200</v>
      </c>
      <c r="GU79" s="70">
        <v>199200</v>
      </c>
      <c r="GV79" s="70">
        <v>199200</v>
      </c>
      <c r="GW79" s="70">
        <v>199200</v>
      </c>
      <c r="GX79" s="70">
        <v>199200</v>
      </c>
      <c r="GY79" s="70">
        <v>199200</v>
      </c>
      <c r="GZ79" s="70">
        <v>199200</v>
      </c>
      <c r="HA79" s="70">
        <v>199200</v>
      </c>
      <c r="HB79" s="70">
        <v>199200</v>
      </c>
      <c r="HC79" s="70">
        <v>199200</v>
      </c>
      <c r="HD79" s="70">
        <v>199200</v>
      </c>
      <c r="HE79" s="70">
        <v>199200</v>
      </c>
      <c r="HF79" s="70">
        <v>199200</v>
      </c>
      <c r="HG79" s="70">
        <v>199200</v>
      </c>
      <c r="HH79" s="70">
        <v>199200</v>
      </c>
      <c r="HI79" s="70">
        <v>199200</v>
      </c>
      <c r="HJ79" s="70">
        <v>199200</v>
      </c>
      <c r="HK79" s="70">
        <v>199200</v>
      </c>
      <c r="HL79" s="70">
        <v>199200</v>
      </c>
      <c r="HM79" s="70">
        <v>199200</v>
      </c>
      <c r="HN79" s="70">
        <v>199200</v>
      </c>
      <c r="HO79" s="70">
        <v>199200</v>
      </c>
      <c r="HP79" s="70">
        <v>199200</v>
      </c>
      <c r="HQ79" s="70">
        <v>199200</v>
      </c>
      <c r="HR79" s="70">
        <v>199200</v>
      </c>
      <c r="HS79" s="70">
        <v>199200</v>
      </c>
      <c r="HT79" s="70">
        <v>199200</v>
      </c>
      <c r="HU79" s="70">
        <v>199200</v>
      </c>
      <c r="HV79" s="70">
        <v>199200</v>
      </c>
      <c r="HW79" s="70">
        <v>199200</v>
      </c>
      <c r="HX79" s="70">
        <v>199200</v>
      </c>
      <c r="HY79" s="70">
        <v>199200</v>
      </c>
      <c r="HZ79" s="70">
        <v>199200</v>
      </c>
      <c r="IA79" s="70">
        <v>199200</v>
      </c>
      <c r="IB79" s="70">
        <v>199200</v>
      </c>
      <c r="IC79" s="70">
        <v>199200</v>
      </c>
      <c r="ID79" s="70">
        <v>199200</v>
      </c>
      <c r="IE79" s="70">
        <v>199200</v>
      </c>
      <c r="IF79" s="70">
        <v>199200</v>
      </c>
      <c r="IG79" s="70">
        <v>199200</v>
      </c>
      <c r="IH79" s="70">
        <v>199200</v>
      </c>
      <c r="II79" s="70">
        <v>199200</v>
      </c>
      <c r="IJ79" s="70">
        <v>0</v>
      </c>
      <c r="IK79" s="70">
        <v>0</v>
      </c>
      <c r="IL79" s="70">
        <v>0</v>
      </c>
      <c r="IM79" s="70">
        <v>0</v>
      </c>
      <c r="IN79" s="70">
        <v>0</v>
      </c>
      <c r="IO79" s="70">
        <v>0</v>
      </c>
      <c r="IP79" s="70">
        <v>0</v>
      </c>
      <c r="IQ79" s="70">
        <v>0</v>
      </c>
      <c r="IR79" s="70">
        <v>0</v>
      </c>
      <c r="IS79" s="70">
        <v>0</v>
      </c>
      <c r="IT79" s="70">
        <v>0</v>
      </c>
      <c r="IU79" s="70">
        <v>0</v>
      </c>
      <c r="IV79" s="70">
        <v>0</v>
      </c>
      <c r="IW79" s="70">
        <v>0</v>
      </c>
      <c r="IX79" s="70">
        <v>0</v>
      </c>
      <c r="IY79" s="70">
        <v>0</v>
      </c>
      <c r="IZ79" s="70">
        <v>0</v>
      </c>
      <c r="JA79" s="70">
        <v>0</v>
      </c>
      <c r="JB79" s="70">
        <v>0</v>
      </c>
      <c r="JC79" s="70">
        <v>0</v>
      </c>
      <c r="JD79" s="70">
        <v>0</v>
      </c>
      <c r="JE79" s="70">
        <v>0</v>
      </c>
      <c r="JF79" s="70">
        <v>0</v>
      </c>
      <c r="JG79" s="70">
        <v>0</v>
      </c>
      <c r="JH79" s="70">
        <v>0</v>
      </c>
      <c r="JI79" s="70">
        <v>0</v>
      </c>
      <c r="JJ79" s="70">
        <v>0</v>
      </c>
      <c r="JK79" s="70">
        <v>0</v>
      </c>
      <c r="JL79" s="70">
        <v>0</v>
      </c>
      <c r="JM79" s="70">
        <v>0</v>
      </c>
      <c r="JN79" s="70">
        <v>0</v>
      </c>
      <c r="JO79" s="70">
        <v>0</v>
      </c>
      <c r="JP79" s="70">
        <v>0</v>
      </c>
      <c r="JQ79" s="70">
        <v>0</v>
      </c>
      <c r="JR79" s="70">
        <v>0</v>
      </c>
      <c r="JS79" s="70">
        <v>0</v>
      </c>
      <c r="JT79" s="70">
        <v>0</v>
      </c>
      <c r="JU79" s="70">
        <v>0</v>
      </c>
      <c r="JV79" s="70">
        <v>0</v>
      </c>
      <c r="JW79" s="70">
        <v>0</v>
      </c>
      <c r="JX79" s="70">
        <v>0</v>
      </c>
      <c r="JY79" s="70">
        <v>0</v>
      </c>
      <c r="JZ79" s="70">
        <v>0</v>
      </c>
      <c r="KA79" s="70">
        <v>0</v>
      </c>
      <c r="KB79" s="70">
        <v>0</v>
      </c>
      <c r="KC79" s="70">
        <v>0</v>
      </c>
      <c r="KD79" s="70">
        <v>0</v>
      </c>
      <c r="KE79" s="70">
        <v>0</v>
      </c>
      <c r="KF79" s="70">
        <v>0</v>
      </c>
      <c r="KG79" s="70">
        <v>0</v>
      </c>
      <c r="KH79" s="70">
        <v>0</v>
      </c>
      <c r="KI79" s="70">
        <v>0</v>
      </c>
      <c r="KJ79" s="70">
        <v>0</v>
      </c>
      <c r="KK79" s="70">
        <v>0</v>
      </c>
      <c r="KL79" s="70">
        <v>0</v>
      </c>
      <c r="KM79" s="70">
        <v>0</v>
      </c>
      <c r="KN79" s="70">
        <v>0</v>
      </c>
      <c r="KO79" s="70">
        <v>0</v>
      </c>
      <c r="KP79" s="70">
        <v>0</v>
      </c>
      <c r="KQ79" s="70">
        <v>0</v>
      </c>
      <c r="KR79" s="70">
        <v>0</v>
      </c>
      <c r="KS79" s="70">
        <v>0</v>
      </c>
      <c r="KT79" s="70">
        <v>0</v>
      </c>
      <c r="KU79" s="70">
        <v>0</v>
      </c>
      <c r="KV79" s="70">
        <v>0</v>
      </c>
      <c r="KW79" s="70">
        <v>0</v>
      </c>
      <c r="KX79" s="70">
        <v>0</v>
      </c>
      <c r="KY79" s="70">
        <v>0</v>
      </c>
      <c r="KZ79" s="70">
        <v>0</v>
      </c>
      <c r="LA79" s="70">
        <v>0</v>
      </c>
      <c r="LB79" s="70">
        <v>0</v>
      </c>
      <c r="LC79" s="70">
        <v>0</v>
      </c>
      <c r="LD79" s="70">
        <v>0</v>
      </c>
      <c r="LE79" s="70">
        <v>0</v>
      </c>
      <c r="LF79" s="70">
        <v>0</v>
      </c>
      <c r="LG79" s="70">
        <v>0</v>
      </c>
      <c r="LH79" s="70">
        <v>0</v>
      </c>
      <c r="LI79" s="70">
        <v>0</v>
      </c>
      <c r="LJ79" s="70">
        <v>0</v>
      </c>
      <c r="LK79" s="70">
        <v>0</v>
      </c>
      <c r="LL79" s="70">
        <v>0</v>
      </c>
      <c r="LM79" s="70">
        <v>0</v>
      </c>
      <c r="LN79" s="70">
        <v>0</v>
      </c>
      <c r="LO79" s="70">
        <v>0</v>
      </c>
      <c r="LP79" s="70">
        <v>0</v>
      </c>
      <c r="LQ79" s="70">
        <v>0</v>
      </c>
      <c r="LR79" s="70">
        <v>0</v>
      </c>
      <c r="LS79" s="70">
        <v>0</v>
      </c>
      <c r="LT79" s="70">
        <v>0</v>
      </c>
      <c r="LU79" s="70">
        <v>0</v>
      </c>
      <c r="LV79" s="70">
        <v>0</v>
      </c>
      <c r="LW79" s="70">
        <v>0</v>
      </c>
      <c r="LX79" s="70">
        <v>0</v>
      </c>
      <c r="LY79" s="70">
        <v>0</v>
      </c>
      <c r="LZ79" s="70">
        <v>0</v>
      </c>
      <c r="MA79" s="70">
        <v>0</v>
      </c>
      <c r="MB79" s="70">
        <v>0</v>
      </c>
      <c r="MC79" s="70">
        <v>0</v>
      </c>
      <c r="MD79" s="70">
        <v>0</v>
      </c>
      <c r="ME79" s="70">
        <v>0</v>
      </c>
      <c r="MF79" s="70">
        <v>0</v>
      </c>
      <c r="MG79" s="70">
        <v>0</v>
      </c>
      <c r="MH79" s="70">
        <v>0</v>
      </c>
      <c r="MI79" s="70">
        <v>0</v>
      </c>
      <c r="MJ79" s="70">
        <v>0</v>
      </c>
      <c r="MK79" s="70">
        <v>0</v>
      </c>
      <c r="ML79" s="70">
        <v>0</v>
      </c>
      <c r="MM79" s="70">
        <v>0</v>
      </c>
      <c r="MN79" s="70">
        <v>0</v>
      </c>
      <c r="MO79" s="70">
        <v>0</v>
      </c>
      <c r="MP79" s="70">
        <v>0</v>
      </c>
      <c r="MQ79" s="70">
        <v>0</v>
      </c>
      <c r="MR79" s="70">
        <v>0</v>
      </c>
      <c r="MS79" s="70">
        <v>0</v>
      </c>
      <c r="MT79" s="70">
        <v>0</v>
      </c>
      <c r="MU79" s="70">
        <v>0</v>
      </c>
      <c r="MV79" s="70">
        <v>0</v>
      </c>
      <c r="MW79" s="70">
        <v>0</v>
      </c>
      <c r="MX79" s="70">
        <v>0</v>
      </c>
      <c r="MY79" s="70">
        <v>0</v>
      </c>
      <c r="MZ79" s="70">
        <v>0</v>
      </c>
      <c r="NA79" s="70">
        <v>0</v>
      </c>
      <c r="NB79" s="70">
        <v>0</v>
      </c>
      <c r="NC79" s="70">
        <v>0</v>
      </c>
      <c r="ND79" s="70">
        <v>0</v>
      </c>
      <c r="NE79" s="70">
        <v>0</v>
      </c>
      <c r="NF79" s="70">
        <v>0</v>
      </c>
      <c r="NG79" s="70">
        <v>0</v>
      </c>
      <c r="NH79" s="70">
        <v>0</v>
      </c>
      <c r="NI79" s="70">
        <v>0</v>
      </c>
      <c r="NJ79" s="70">
        <v>0</v>
      </c>
      <c r="NK79" s="70">
        <v>0</v>
      </c>
      <c r="NL79" s="70">
        <v>0</v>
      </c>
      <c r="NM79" s="70">
        <v>0</v>
      </c>
      <c r="NN79" s="70">
        <v>0</v>
      </c>
      <c r="NO79" s="70">
        <v>0</v>
      </c>
      <c r="NP79" s="70">
        <v>0</v>
      </c>
      <c r="NQ79" s="70">
        <v>0</v>
      </c>
      <c r="NR79" s="70">
        <v>0</v>
      </c>
      <c r="NS79" s="70">
        <v>0</v>
      </c>
      <c r="NT79" s="70">
        <v>0</v>
      </c>
      <c r="NU79" s="70">
        <v>0</v>
      </c>
      <c r="NV79" s="70">
        <v>0</v>
      </c>
      <c r="NW79" s="70">
        <v>0</v>
      </c>
      <c r="NX79" s="70">
        <v>0</v>
      </c>
      <c r="NY79" s="70">
        <v>0</v>
      </c>
      <c r="NZ79" s="70">
        <v>0</v>
      </c>
      <c r="OA79" s="70">
        <v>0</v>
      </c>
      <c r="OB79" s="70">
        <v>0</v>
      </c>
      <c r="OC79" s="70">
        <v>0</v>
      </c>
      <c r="OD79" s="70">
        <v>0</v>
      </c>
      <c r="OE79" s="70">
        <v>0</v>
      </c>
      <c r="OF79" s="70">
        <v>0</v>
      </c>
      <c r="OG79" s="70">
        <v>0</v>
      </c>
      <c r="OH79" s="70">
        <v>0</v>
      </c>
      <c r="OI79" s="70">
        <v>0</v>
      </c>
      <c r="OJ79" s="70">
        <v>0</v>
      </c>
      <c r="OK79" s="70">
        <v>0</v>
      </c>
      <c r="OL79" s="70">
        <v>0</v>
      </c>
      <c r="OM79" s="70">
        <v>0</v>
      </c>
      <c r="ON79" s="70">
        <v>0</v>
      </c>
      <c r="OO79" s="70">
        <v>0</v>
      </c>
      <c r="OP79" s="70">
        <v>0</v>
      </c>
      <c r="OQ79" s="70">
        <v>0</v>
      </c>
      <c r="OR79" s="70">
        <v>0</v>
      </c>
      <c r="OS79" s="70">
        <v>0</v>
      </c>
      <c r="OT79" s="70">
        <v>0</v>
      </c>
      <c r="OU79" s="70">
        <v>0</v>
      </c>
      <c r="OV79" s="70">
        <v>0</v>
      </c>
      <c r="OW79" s="70">
        <v>0</v>
      </c>
      <c r="OX79" s="70">
        <v>0</v>
      </c>
      <c r="OY79" s="70">
        <v>0</v>
      </c>
      <c r="OZ79" s="70">
        <v>0</v>
      </c>
      <c r="PA79" s="70">
        <v>0</v>
      </c>
      <c r="PB79" s="70">
        <v>0</v>
      </c>
      <c r="PC79" s="70">
        <v>0</v>
      </c>
      <c r="PD79" s="70">
        <v>0</v>
      </c>
      <c r="PE79" s="70">
        <v>0</v>
      </c>
      <c r="PF79" s="70">
        <v>0</v>
      </c>
      <c r="PG79" s="70">
        <v>0</v>
      </c>
    </row>
    <row r="80" spans="1:423" x14ac:dyDescent="0.25">
      <c r="A80" s="8"/>
      <c r="B80" s="42" t="s">
        <v>254</v>
      </c>
      <c r="C80" s="39"/>
      <c r="D80" s="62">
        <v>0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17</v>
      </c>
      <c r="AC80" s="43">
        <v>36</v>
      </c>
      <c r="AD80" s="43">
        <v>57</v>
      </c>
      <c r="AE80" s="43">
        <v>80</v>
      </c>
      <c r="AF80" s="43">
        <v>106</v>
      </c>
      <c r="AG80" s="43">
        <v>134</v>
      </c>
      <c r="AH80" s="43">
        <v>164</v>
      </c>
      <c r="AI80" s="43">
        <v>196</v>
      </c>
      <c r="AJ80" s="43">
        <v>230</v>
      </c>
      <c r="AK80" s="43">
        <v>267</v>
      </c>
      <c r="AL80" s="43">
        <v>306</v>
      </c>
      <c r="AM80" s="43">
        <v>333</v>
      </c>
      <c r="AN80" s="43">
        <v>361</v>
      </c>
      <c r="AO80" s="43">
        <v>389</v>
      </c>
      <c r="AP80" s="43">
        <v>417</v>
      </c>
      <c r="AQ80" s="43">
        <v>444</v>
      </c>
      <c r="AR80" s="43">
        <v>472</v>
      </c>
      <c r="AS80" s="43">
        <v>499</v>
      </c>
      <c r="AT80" s="43">
        <v>527</v>
      </c>
      <c r="AU80" s="43">
        <v>554</v>
      </c>
      <c r="AV80" s="43">
        <v>582</v>
      </c>
      <c r="AW80" s="43">
        <v>609</v>
      </c>
      <c r="AX80" s="43">
        <v>637</v>
      </c>
      <c r="AY80" s="43">
        <v>664</v>
      </c>
      <c r="AZ80" s="43">
        <v>664</v>
      </c>
      <c r="BA80" s="43">
        <v>664</v>
      </c>
      <c r="BB80" s="43">
        <v>664</v>
      </c>
      <c r="BC80" s="43">
        <v>664</v>
      </c>
      <c r="BD80" s="43">
        <v>664</v>
      </c>
      <c r="BE80" s="43">
        <v>664</v>
      </c>
      <c r="BF80" s="43">
        <v>664</v>
      </c>
      <c r="BG80" s="43">
        <v>664</v>
      </c>
      <c r="BH80" s="43">
        <v>664</v>
      </c>
      <c r="BI80" s="43">
        <v>664</v>
      </c>
      <c r="BJ80" s="43">
        <v>664</v>
      </c>
      <c r="BK80" s="43">
        <v>664</v>
      </c>
      <c r="BL80" s="43">
        <v>664</v>
      </c>
      <c r="BM80" s="43">
        <v>664</v>
      </c>
      <c r="BN80" s="43">
        <v>664</v>
      </c>
      <c r="BO80" s="43">
        <v>664</v>
      </c>
      <c r="BP80" s="43">
        <v>664</v>
      </c>
      <c r="BQ80" s="43">
        <v>664</v>
      </c>
      <c r="BR80" s="43">
        <v>664</v>
      </c>
      <c r="BS80" s="43">
        <v>664</v>
      </c>
      <c r="BT80" s="43">
        <v>664</v>
      </c>
      <c r="BU80" s="43">
        <v>664</v>
      </c>
      <c r="BV80" s="43">
        <v>664</v>
      </c>
      <c r="BW80" s="43">
        <v>664</v>
      </c>
      <c r="BX80" s="43">
        <v>664</v>
      </c>
      <c r="BY80" s="43">
        <v>664</v>
      </c>
      <c r="BZ80" s="43">
        <v>664</v>
      </c>
      <c r="CA80" s="43">
        <v>664</v>
      </c>
      <c r="CB80" s="43">
        <v>664</v>
      </c>
      <c r="CC80" s="43">
        <v>664</v>
      </c>
      <c r="CD80" s="43">
        <v>664</v>
      </c>
      <c r="CE80" s="43">
        <v>664</v>
      </c>
      <c r="CF80" s="43">
        <v>664</v>
      </c>
      <c r="CG80" s="43">
        <v>664</v>
      </c>
      <c r="CH80" s="43">
        <v>664</v>
      </c>
      <c r="CI80" s="43">
        <v>664</v>
      </c>
      <c r="CJ80" s="43">
        <v>664</v>
      </c>
      <c r="CK80" s="43">
        <v>664</v>
      </c>
      <c r="CL80" s="43">
        <v>664</v>
      </c>
      <c r="CM80" s="43">
        <v>664</v>
      </c>
      <c r="CN80" s="43">
        <v>664</v>
      </c>
      <c r="CO80" s="43">
        <v>664</v>
      </c>
      <c r="CP80" s="43">
        <v>664</v>
      </c>
      <c r="CQ80" s="43">
        <v>664</v>
      </c>
      <c r="CR80" s="43">
        <v>664</v>
      </c>
      <c r="CS80" s="43">
        <v>664</v>
      </c>
      <c r="CT80" s="43">
        <v>664</v>
      </c>
      <c r="CU80" s="43">
        <v>664</v>
      </c>
      <c r="CV80" s="43">
        <v>664</v>
      </c>
      <c r="CW80" s="43">
        <v>664</v>
      </c>
      <c r="CX80" s="43">
        <v>664</v>
      </c>
      <c r="CY80" s="43">
        <v>664</v>
      </c>
      <c r="CZ80" s="43">
        <v>664</v>
      </c>
      <c r="DA80" s="43">
        <v>664</v>
      </c>
      <c r="DB80" s="43">
        <v>664</v>
      </c>
      <c r="DC80" s="43">
        <v>664</v>
      </c>
      <c r="DD80" s="43">
        <v>664</v>
      </c>
      <c r="DE80" s="43">
        <v>664</v>
      </c>
      <c r="DF80" s="43">
        <v>664</v>
      </c>
      <c r="DG80" s="43">
        <v>664</v>
      </c>
      <c r="DH80" s="43">
        <v>664</v>
      </c>
      <c r="DI80" s="43">
        <v>664</v>
      </c>
      <c r="DJ80" s="43">
        <v>664</v>
      </c>
      <c r="DK80" s="43">
        <v>664</v>
      </c>
      <c r="DL80" s="43">
        <v>664</v>
      </c>
      <c r="DM80" s="43">
        <v>664</v>
      </c>
      <c r="DN80" s="43">
        <v>664</v>
      </c>
      <c r="DO80" s="43">
        <v>664</v>
      </c>
      <c r="DP80" s="43">
        <v>664</v>
      </c>
      <c r="DQ80" s="43">
        <v>664</v>
      </c>
      <c r="DR80" s="43">
        <v>664</v>
      </c>
      <c r="DS80" s="43">
        <v>664</v>
      </c>
      <c r="DT80" s="43">
        <v>664</v>
      </c>
      <c r="DU80" s="43">
        <v>664</v>
      </c>
      <c r="DV80" s="43">
        <v>664</v>
      </c>
      <c r="DW80" s="43">
        <v>664</v>
      </c>
      <c r="DX80" s="43">
        <v>664</v>
      </c>
      <c r="DY80" s="43">
        <v>664</v>
      </c>
      <c r="DZ80" s="43">
        <v>664</v>
      </c>
      <c r="EA80" s="43">
        <v>664</v>
      </c>
      <c r="EB80" s="43">
        <v>664</v>
      </c>
      <c r="EC80" s="43">
        <v>664</v>
      </c>
      <c r="ED80" s="43">
        <v>664</v>
      </c>
      <c r="EE80" s="43">
        <v>664</v>
      </c>
      <c r="EF80" s="43">
        <v>664</v>
      </c>
      <c r="EG80" s="43">
        <v>664</v>
      </c>
      <c r="EH80" s="43">
        <v>664</v>
      </c>
      <c r="EI80" s="43">
        <v>664</v>
      </c>
      <c r="EJ80" s="43">
        <v>664</v>
      </c>
      <c r="EK80" s="43">
        <v>664</v>
      </c>
      <c r="EL80" s="43">
        <v>664</v>
      </c>
      <c r="EM80" s="43">
        <v>664</v>
      </c>
      <c r="EN80" s="43">
        <v>664</v>
      </c>
      <c r="EO80" s="43">
        <v>664</v>
      </c>
      <c r="EP80" s="43">
        <v>664</v>
      </c>
      <c r="EQ80" s="43">
        <v>664</v>
      </c>
      <c r="ER80" s="43">
        <v>664</v>
      </c>
      <c r="ES80" s="43">
        <v>664</v>
      </c>
      <c r="ET80" s="43">
        <v>664</v>
      </c>
      <c r="EU80" s="43">
        <v>664</v>
      </c>
      <c r="EV80" s="43">
        <v>664</v>
      </c>
      <c r="EW80" s="43">
        <v>664</v>
      </c>
      <c r="EX80" s="43">
        <v>664</v>
      </c>
      <c r="EY80" s="43">
        <v>664</v>
      </c>
      <c r="EZ80" s="43">
        <v>664</v>
      </c>
      <c r="FA80" s="43">
        <v>664</v>
      </c>
      <c r="FB80" s="43">
        <v>664</v>
      </c>
      <c r="FC80" s="43">
        <v>664</v>
      </c>
      <c r="FD80" s="43">
        <v>664</v>
      </c>
      <c r="FE80" s="43">
        <v>664</v>
      </c>
      <c r="FF80" s="43">
        <v>664</v>
      </c>
      <c r="FG80" s="43">
        <v>664</v>
      </c>
      <c r="FH80" s="43">
        <v>664</v>
      </c>
      <c r="FI80" s="43">
        <v>664</v>
      </c>
      <c r="FJ80" s="43">
        <v>664</v>
      </c>
      <c r="FK80" s="43">
        <v>664</v>
      </c>
      <c r="FL80" s="43">
        <v>664</v>
      </c>
      <c r="FM80" s="43">
        <v>664</v>
      </c>
      <c r="FN80" s="43">
        <v>664</v>
      </c>
      <c r="FO80" s="43">
        <v>664</v>
      </c>
      <c r="FP80" s="43">
        <v>664</v>
      </c>
      <c r="FQ80" s="43">
        <v>664</v>
      </c>
      <c r="FR80" s="43">
        <v>664</v>
      </c>
      <c r="FS80" s="43">
        <v>664</v>
      </c>
      <c r="FT80" s="43">
        <v>664</v>
      </c>
      <c r="FU80" s="43">
        <v>664</v>
      </c>
      <c r="FV80" s="43">
        <v>664</v>
      </c>
      <c r="FW80" s="43">
        <v>664</v>
      </c>
      <c r="FX80" s="43">
        <v>664</v>
      </c>
      <c r="FY80" s="43">
        <v>664</v>
      </c>
      <c r="FZ80" s="43">
        <v>664</v>
      </c>
      <c r="GA80" s="43">
        <v>664</v>
      </c>
      <c r="GB80" s="43">
        <v>664</v>
      </c>
      <c r="GC80" s="43">
        <v>664</v>
      </c>
      <c r="GD80" s="43">
        <v>664</v>
      </c>
      <c r="GE80" s="43">
        <v>664</v>
      </c>
      <c r="GF80" s="43">
        <v>664</v>
      </c>
      <c r="GG80" s="43">
        <v>664</v>
      </c>
      <c r="GH80" s="43">
        <v>664</v>
      </c>
      <c r="GI80" s="43">
        <v>664</v>
      </c>
      <c r="GJ80" s="43">
        <v>664</v>
      </c>
      <c r="GK80" s="43">
        <v>664</v>
      </c>
      <c r="GL80" s="43">
        <v>664</v>
      </c>
      <c r="GM80" s="43">
        <v>664</v>
      </c>
      <c r="GN80" s="43">
        <v>664</v>
      </c>
      <c r="GO80" s="43">
        <v>664</v>
      </c>
      <c r="GP80" s="43">
        <v>664</v>
      </c>
      <c r="GQ80" s="43">
        <v>664</v>
      </c>
      <c r="GR80" s="43">
        <v>664</v>
      </c>
      <c r="GS80" s="43">
        <v>664</v>
      </c>
      <c r="GT80" s="43">
        <v>664</v>
      </c>
      <c r="GU80" s="43">
        <v>664</v>
      </c>
      <c r="GV80" s="43">
        <v>664</v>
      </c>
      <c r="GW80" s="43">
        <v>664</v>
      </c>
      <c r="GX80" s="43">
        <v>664</v>
      </c>
      <c r="GY80" s="43">
        <v>664</v>
      </c>
      <c r="GZ80" s="43">
        <v>664</v>
      </c>
      <c r="HA80" s="43">
        <v>664</v>
      </c>
      <c r="HB80" s="43">
        <v>664</v>
      </c>
      <c r="HC80" s="43">
        <v>664</v>
      </c>
      <c r="HD80" s="43">
        <v>664</v>
      </c>
      <c r="HE80" s="43">
        <v>664</v>
      </c>
      <c r="HF80" s="43">
        <v>664</v>
      </c>
      <c r="HG80" s="43">
        <v>664</v>
      </c>
      <c r="HH80" s="43">
        <v>664</v>
      </c>
      <c r="HI80" s="43">
        <v>664</v>
      </c>
      <c r="HJ80" s="43">
        <v>664</v>
      </c>
      <c r="HK80" s="43">
        <v>664</v>
      </c>
      <c r="HL80" s="43">
        <v>664</v>
      </c>
      <c r="HM80" s="43">
        <v>664</v>
      </c>
      <c r="HN80" s="43">
        <v>664</v>
      </c>
      <c r="HO80" s="43">
        <v>664</v>
      </c>
      <c r="HP80" s="43">
        <v>664</v>
      </c>
      <c r="HQ80" s="43">
        <v>664</v>
      </c>
      <c r="HR80" s="43">
        <v>664</v>
      </c>
      <c r="HS80" s="43">
        <v>664</v>
      </c>
      <c r="HT80" s="43">
        <v>664</v>
      </c>
      <c r="HU80" s="43">
        <v>664</v>
      </c>
      <c r="HV80" s="43">
        <v>664</v>
      </c>
      <c r="HW80" s="43">
        <v>664</v>
      </c>
      <c r="HX80" s="43">
        <v>664</v>
      </c>
      <c r="HY80" s="43">
        <v>664</v>
      </c>
      <c r="HZ80" s="43">
        <v>664</v>
      </c>
      <c r="IA80" s="43">
        <v>664</v>
      </c>
      <c r="IB80" s="43">
        <v>664</v>
      </c>
      <c r="IC80" s="43">
        <v>664</v>
      </c>
      <c r="ID80" s="43">
        <v>664</v>
      </c>
      <c r="IE80" s="43">
        <v>664</v>
      </c>
      <c r="IF80" s="43">
        <v>664</v>
      </c>
      <c r="IG80" s="43">
        <v>664</v>
      </c>
      <c r="IH80" s="43">
        <v>664</v>
      </c>
      <c r="II80" s="43">
        <v>664</v>
      </c>
      <c r="IJ80" s="43">
        <v>0</v>
      </c>
      <c r="IK80" s="43">
        <v>0</v>
      </c>
      <c r="IL80" s="43">
        <v>0</v>
      </c>
      <c r="IM80" s="43">
        <v>0</v>
      </c>
      <c r="IN80" s="43">
        <v>0</v>
      </c>
      <c r="IO80" s="43">
        <v>0</v>
      </c>
      <c r="IP80" s="43">
        <v>0</v>
      </c>
      <c r="IQ80" s="43">
        <v>0</v>
      </c>
      <c r="IR80" s="43">
        <v>0</v>
      </c>
      <c r="IS80" s="43">
        <v>0</v>
      </c>
      <c r="IT80" s="43">
        <v>0</v>
      </c>
      <c r="IU80" s="43">
        <v>0</v>
      </c>
      <c r="IV80" s="43">
        <v>0</v>
      </c>
      <c r="IW80" s="43">
        <v>0</v>
      </c>
      <c r="IX80" s="43">
        <v>0</v>
      </c>
      <c r="IY80" s="43">
        <v>0</v>
      </c>
      <c r="IZ80" s="43">
        <v>0</v>
      </c>
      <c r="JA80" s="43">
        <v>0</v>
      </c>
      <c r="JB80" s="43">
        <v>0</v>
      </c>
      <c r="JC80" s="43">
        <v>0</v>
      </c>
      <c r="JD80" s="43">
        <v>0</v>
      </c>
      <c r="JE80" s="43">
        <v>0</v>
      </c>
      <c r="JF80" s="43">
        <v>0</v>
      </c>
      <c r="JG80" s="43">
        <v>0</v>
      </c>
      <c r="JH80" s="43">
        <v>0</v>
      </c>
      <c r="JI80" s="43">
        <v>0</v>
      </c>
      <c r="JJ80" s="43">
        <v>0</v>
      </c>
      <c r="JK80" s="43">
        <v>0</v>
      </c>
      <c r="JL80" s="43">
        <v>0</v>
      </c>
      <c r="JM80" s="43">
        <v>0</v>
      </c>
      <c r="JN80" s="43">
        <v>0</v>
      </c>
      <c r="JO80" s="43">
        <v>0</v>
      </c>
      <c r="JP80" s="43">
        <v>0</v>
      </c>
      <c r="JQ80" s="43">
        <v>0</v>
      </c>
      <c r="JR80" s="43">
        <v>0</v>
      </c>
      <c r="JS80" s="43">
        <v>0</v>
      </c>
      <c r="JT80" s="43">
        <v>0</v>
      </c>
      <c r="JU80" s="43">
        <v>0</v>
      </c>
      <c r="JV80" s="43">
        <v>0</v>
      </c>
      <c r="JW80" s="43">
        <v>0</v>
      </c>
      <c r="JX80" s="43">
        <v>0</v>
      </c>
      <c r="JY80" s="43">
        <v>0</v>
      </c>
      <c r="JZ80" s="43">
        <v>0</v>
      </c>
      <c r="KA80" s="43">
        <v>0</v>
      </c>
      <c r="KB80" s="43">
        <v>0</v>
      </c>
      <c r="KC80" s="43">
        <v>0</v>
      </c>
      <c r="KD80" s="43">
        <v>0</v>
      </c>
      <c r="KE80" s="43">
        <v>0</v>
      </c>
      <c r="KF80" s="43">
        <v>0</v>
      </c>
      <c r="KG80" s="43">
        <v>0</v>
      </c>
      <c r="KH80" s="43">
        <v>0</v>
      </c>
      <c r="KI80" s="43">
        <v>0</v>
      </c>
      <c r="KJ80" s="43">
        <v>0</v>
      </c>
      <c r="KK80" s="43">
        <v>0</v>
      </c>
      <c r="KL80" s="43">
        <v>0</v>
      </c>
      <c r="KM80" s="43">
        <v>0</v>
      </c>
      <c r="KN80" s="43">
        <v>0</v>
      </c>
      <c r="KO80" s="43">
        <v>0</v>
      </c>
      <c r="KP80" s="43">
        <v>0</v>
      </c>
      <c r="KQ80" s="43">
        <v>0</v>
      </c>
      <c r="KR80" s="43">
        <v>0</v>
      </c>
      <c r="KS80" s="43">
        <v>0</v>
      </c>
      <c r="KT80" s="43">
        <v>0</v>
      </c>
      <c r="KU80" s="43">
        <v>0</v>
      </c>
      <c r="KV80" s="43">
        <v>0</v>
      </c>
      <c r="KW80" s="43">
        <v>0</v>
      </c>
      <c r="KX80" s="43">
        <v>0</v>
      </c>
      <c r="KY80" s="43">
        <v>0</v>
      </c>
      <c r="KZ80" s="43">
        <v>0</v>
      </c>
      <c r="LA80" s="43">
        <v>0</v>
      </c>
      <c r="LB80" s="43">
        <v>0</v>
      </c>
      <c r="LC80" s="43">
        <v>0</v>
      </c>
      <c r="LD80" s="43">
        <v>0</v>
      </c>
      <c r="LE80" s="43">
        <v>0</v>
      </c>
      <c r="LF80" s="43">
        <v>0</v>
      </c>
      <c r="LG80" s="43">
        <v>0</v>
      </c>
      <c r="LH80" s="43">
        <v>0</v>
      </c>
      <c r="LI80" s="43">
        <v>0</v>
      </c>
      <c r="LJ80" s="43">
        <v>0</v>
      </c>
      <c r="LK80" s="43">
        <v>0</v>
      </c>
      <c r="LL80" s="43">
        <v>0</v>
      </c>
      <c r="LM80" s="43">
        <v>0</v>
      </c>
      <c r="LN80" s="43">
        <v>0</v>
      </c>
      <c r="LO80" s="43">
        <v>0</v>
      </c>
      <c r="LP80" s="43">
        <v>0</v>
      </c>
      <c r="LQ80" s="43">
        <v>0</v>
      </c>
      <c r="LR80" s="43">
        <v>0</v>
      </c>
      <c r="LS80" s="43">
        <v>0</v>
      </c>
      <c r="LT80" s="43">
        <v>0</v>
      </c>
      <c r="LU80" s="43">
        <v>0</v>
      </c>
      <c r="LV80" s="43">
        <v>0</v>
      </c>
      <c r="LW80" s="43">
        <v>0</v>
      </c>
      <c r="LX80" s="43">
        <v>0</v>
      </c>
      <c r="LY80" s="43">
        <v>0</v>
      </c>
      <c r="LZ80" s="43">
        <v>0</v>
      </c>
      <c r="MA80" s="43">
        <v>0</v>
      </c>
      <c r="MB80" s="43">
        <v>0</v>
      </c>
      <c r="MC80" s="43">
        <v>0</v>
      </c>
      <c r="MD80" s="43">
        <v>0</v>
      </c>
      <c r="ME80" s="43">
        <v>0</v>
      </c>
      <c r="MF80" s="43">
        <v>0</v>
      </c>
      <c r="MG80" s="43">
        <v>0</v>
      </c>
      <c r="MH80" s="43">
        <v>0</v>
      </c>
      <c r="MI80" s="43">
        <v>0</v>
      </c>
      <c r="MJ80" s="43">
        <v>0</v>
      </c>
      <c r="MK80" s="43">
        <v>0</v>
      </c>
      <c r="ML80" s="43">
        <v>0</v>
      </c>
      <c r="MM80" s="43">
        <v>0</v>
      </c>
      <c r="MN80" s="43">
        <v>0</v>
      </c>
      <c r="MO80" s="43">
        <v>0</v>
      </c>
      <c r="MP80" s="43">
        <v>0</v>
      </c>
      <c r="MQ80" s="43">
        <v>0</v>
      </c>
      <c r="MR80" s="43">
        <v>0</v>
      </c>
      <c r="MS80" s="43">
        <v>0</v>
      </c>
      <c r="MT80" s="43">
        <v>0</v>
      </c>
      <c r="MU80" s="43">
        <v>0</v>
      </c>
      <c r="MV80" s="43">
        <v>0</v>
      </c>
      <c r="MW80" s="43">
        <v>0</v>
      </c>
      <c r="MX80" s="43">
        <v>0</v>
      </c>
      <c r="MY80" s="43">
        <v>0</v>
      </c>
      <c r="MZ80" s="43">
        <v>0</v>
      </c>
      <c r="NA80" s="43">
        <v>0</v>
      </c>
      <c r="NB80" s="43">
        <v>0</v>
      </c>
      <c r="NC80" s="43">
        <v>0</v>
      </c>
      <c r="ND80" s="43">
        <v>0</v>
      </c>
      <c r="NE80" s="43">
        <v>0</v>
      </c>
      <c r="NF80" s="43">
        <v>0</v>
      </c>
      <c r="NG80" s="43">
        <v>0</v>
      </c>
      <c r="NH80" s="43">
        <v>0</v>
      </c>
      <c r="NI80" s="43">
        <v>0</v>
      </c>
      <c r="NJ80" s="43">
        <v>0</v>
      </c>
      <c r="NK80" s="43">
        <v>0</v>
      </c>
      <c r="NL80" s="43">
        <v>0</v>
      </c>
      <c r="NM80" s="43">
        <v>0</v>
      </c>
      <c r="NN80" s="43">
        <v>0</v>
      </c>
      <c r="NO80" s="43">
        <v>0</v>
      </c>
      <c r="NP80" s="43">
        <v>0</v>
      </c>
      <c r="NQ80" s="43">
        <v>0</v>
      </c>
      <c r="NR80" s="43">
        <v>0</v>
      </c>
      <c r="NS80" s="43">
        <v>0</v>
      </c>
      <c r="NT80" s="43">
        <v>0</v>
      </c>
      <c r="NU80" s="43">
        <v>0</v>
      </c>
      <c r="NV80" s="43">
        <v>0</v>
      </c>
      <c r="NW80" s="43">
        <v>0</v>
      </c>
      <c r="NX80" s="43">
        <v>0</v>
      </c>
      <c r="NY80" s="43">
        <v>0</v>
      </c>
      <c r="NZ80" s="43">
        <v>0</v>
      </c>
      <c r="OA80" s="43">
        <v>0</v>
      </c>
      <c r="OB80" s="43">
        <v>0</v>
      </c>
      <c r="OC80" s="43">
        <v>0</v>
      </c>
      <c r="OD80" s="43">
        <v>0</v>
      </c>
      <c r="OE80" s="43">
        <v>0</v>
      </c>
      <c r="OF80" s="43">
        <v>0</v>
      </c>
      <c r="OG80" s="43">
        <v>0</v>
      </c>
      <c r="OH80" s="43">
        <v>0</v>
      </c>
      <c r="OI80" s="43">
        <v>0</v>
      </c>
      <c r="OJ80" s="43">
        <v>0</v>
      </c>
      <c r="OK80" s="43">
        <v>0</v>
      </c>
      <c r="OL80" s="43">
        <v>0</v>
      </c>
      <c r="OM80" s="43">
        <v>0</v>
      </c>
      <c r="ON80" s="43">
        <v>0</v>
      </c>
      <c r="OO80" s="43">
        <v>0</v>
      </c>
      <c r="OP80" s="43">
        <v>0</v>
      </c>
      <c r="OQ80" s="43">
        <v>0</v>
      </c>
      <c r="OR80" s="43">
        <v>0</v>
      </c>
      <c r="OS80" s="43">
        <v>0</v>
      </c>
      <c r="OT80" s="43">
        <v>0</v>
      </c>
      <c r="OU80" s="43">
        <v>0</v>
      </c>
      <c r="OV80" s="43">
        <v>0</v>
      </c>
      <c r="OW80" s="43">
        <v>0</v>
      </c>
      <c r="OX80" s="43">
        <v>0</v>
      </c>
      <c r="OY80" s="43">
        <v>0</v>
      </c>
      <c r="OZ80" s="43">
        <v>0</v>
      </c>
      <c r="PA80" s="43">
        <v>0</v>
      </c>
      <c r="PB80" s="43">
        <v>0</v>
      </c>
      <c r="PC80" s="43">
        <v>0</v>
      </c>
      <c r="PD80" s="43">
        <v>0</v>
      </c>
      <c r="PE80" s="43">
        <v>0</v>
      </c>
      <c r="PF80" s="43">
        <v>0</v>
      </c>
      <c r="PG80" s="43">
        <v>0</v>
      </c>
    </row>
    <row r="81" spans="1:423" x14ac:dyDescent="0.25">
      <c r="A81" s="8"/>
      <c r="B81" s="42" t="s">
        <v>255</v>
      </c>
      <c r="C81" s="39"/>
      <c r="D81" s="62">
        <v>0</v>
      </c>
      <c r="E81" s="168">
        <v>300</v>
      </c>
      <c r="F81" s="168">
        <v>300</v>
      </c>
      <c r="G81" s="168">
        <v>300</v>
      </c>
      <c r="H81" s="168">
        <v>300</v>
      </c>
      <c r="I81" s="168">
        <v>300</v>
      </c>
      <c r="J81" s="168">
        <v>300</v>
      </c>
      <c r="K81" s="168">
        <v>300</v>
      </c>
      <c r="L81" s="168">
        <v>300</v>
      </c>
      <c r="M81" s="168">
        <v>300</v>
      </c>
      <c r="N81" s="168">
        <v>300</v>
      </c>
      <c r="O81" s="168">
        <v>300</v>
      </c>
      <c r="P81" s="168">
        <v>300</v>
      </c>
      <c r="Q81" s="168">
        <v>300</v>
      </c>
      <c r="R81" s="168">
        <v>300</v>
      </c>
      <c r="S81" s="168">
        <v>300</v>
      </c>
      <c r="T81" s="168">
        <v>300</v>
      </c>
      <c r="U81" s="168">
        <v>300</v>
      </c>
      <c r="V81" s="168">
        <v>300</v>
      </c>
      <c r="W81" s="168">
        <v>300</v>
      </c>
      <c r="X81" s="168">
        <v>300</v>
      </c>
      <c r="Y81" s="168">
        <v>300</v>
      </c>
      <c r="Z81" s="168">
        <v>300</v>
      </c>
      <c r="AA81" s="168">
        <v>300</v>
      </c>
      <c r="AB81" s="168">
        <v>300</v>
      </c>
      <c r="AC81" s="168">
        <v>300</v>
      </c>
      <c r="AD81" s="168">
        <v>300</v>
      </c>
      <c r="AE81" s="168">
        <v>300</v>
      </c>
      <c r="AF81" s="168">
        <v>300</v>
      </c>
      <c r="AG81" s="168">
        <v>300</v>
      </c>
      <c r="AH81" s="168">
        <v>300</v>
      </c>
      <c r="AI81" s="168">
        <v>300</v>
      </c>
      <c r="AJ81" s="168">
        <v>300</v>
      </c>
      <c r="AK81" s="168">
        <v>300</v>
      </c>
      <c r="AL81" s="168">
        <v>300</v>
      </c>
      <c r="AM81" s="168">
        <v>300</v>
      </c>
      <c r="AN81" s="168">
        <v>300</v>
      </c>
      <c r="AO81" s="168">
        <v>300</v>
      </c>
      <c r="AP81" s="168">
        <v>300</v>
      </c>
      <c r="AQ81" s="168">
        <v>300</v>
      </c>
      <c r="AR81" s="168">
        <v>300</v>
      </c>
      <c r="AS81" s="168">
        <v>300</v>
      </c>
      <c r="AT81" s="168">
        <v>300</v>
      </c>
      <c r="AU81" s="168">
        <v>300</v>
      </c>
      <c r="AV81" s="168">
        <v>300</v>
      </c>
      <c r="AW81" s="168">
        <v>300</v>
      </c>
      <c r="AX81" s="168">
        <v>300</v>
      </c>
      <c r="AY81" s="168">
        <v>300</v>
      </c>
      <c r="AZ81" s="168">
        <v>300</v>
      </c>
      <c r="BA81" s="168">
        <v>300</v>
      </c>
      <c r="BB81" s="168">
        <v>300</v>
      </c>
      <c r="BC81" s="168">
        <v>300</v>
      </c>
      <c r="BD81" s="168">
        <v>300</v>
      </c>
      <c r="BE81" s="168">
        <v>300</v>
      </c>
      <c r="BF81" s="168">
        <v>300</v>
      </c>
      <c r="BG81" s="168">
        <v>300</v>
      </c>
      <c r="BH81" s="168">
        <v>300</v>
      </c>
      <c r="BI81" s="168">
        <v>300</v>
      </c>
      <c r="BJ81" s="168">
        <v>300</v>
      </c>
      <c r="BK81" s="168">
        <v>300</v>
      </c>
      <c r="BL81" s="168">
        <v>300</v>
      </c>
      <c r="BM81" s="168">
        <v>300</v>
      </c>
      <c r="BN81" s="168">
        <v>300</v>
      </c>
      <c r="BO81" s="168">
        <v>300</v>
      </c>
      <c r="BP81" s="168">
        <v>300</v>
      </c>
      <c r="BQ81" s="168">
        <v>300</v>
      </c>
      <c r="BR81" s="168">
        <v>300</v>
      </c>
      <c r="BS81" s="168">
        <v>300</v>
      </c>
      <c r="BT81" s="168">
        <v>300</v>
      </c>
      <c r="BU81" s="168">
        <v>300</v>
      </c>
      <c r="BV81" s="168">
        <v>300</v>
      </c>
      <c r="BW81" s="168">
        <v>300</v>
      </c>
      <c r="BX81" s="168">
        <v>300</v>
      </c>
      <c r="BY81" s="168">
        <v>300</v>
      </c>
      <c r="BZ81" s="168">
        <v>300</v>
      </c>
      <c r="CA81" s="168">
        <v>300</v>
      </c>
      <c r="CB81" s="168">
        <v>300</v>
      </c>
      <c r="CC81" s="168">
        <v>300</v>
      </c>
      <c r="CD81" s="168">
        <v>300</v>
      </c>
      <c r="CE81" s="168">
        <v>300</v>
      </c>
      <c r="CF81" s="168">
        <v>300</v>
      </c>
      <c r="CG81" s="168">
        <v>300</v>
      </c>
      <c r="CH81" s="168">
        <v>300</v>
      </c>
      <c r="CI81" s="168">
        <v>300</v>
      </c>
      <c r="CJ81" s="168">
        <v>300</v>
      </c>
      <c r="CK81" s="168">
        <v>300</v>
      </c>
      <c r="CL81" s="168">
        <v>300</v>
      </c>
      <c r="CM81" s="168">
        <v>300</v>
      </c>
      <c r="CN81" s="168">
        <v>300</v>
      </c>
      <c r="CO81" s="168">
        <v>300</v>
      </c>
      <c r="CP81" s="168">
        <v>300</v>
      </c>
      <c r="CQ81" s="168">
        <v>300</v>
      </c>
      <c r="CR81" s="168">
        <v>300</v>
      </c>
      <c r="CS81" s="168">
        <v>300</v>
      </c>
      <c r="CT81" s="168">
        <v>300</v>
      </c>
      <c r="CU81" s="168">
        <v>300</v>
      </c>
      <c r="CV81" s="168">
        <v>300</v>
      </c>
      <c r="CW81" s="168">
        <v>300</v>
      </c>
      <c r="CX81" s="168">
        <v>300</v>
      </c>
      <c r="CY81" s="168">
        <v>300</v>
      </c>
      <c r="CZ81" s="168">
        <v>300</v>
      </c>
      <c r="DA81" s="168">
        <v>300</v>
      </c>
      <c r="DB81" s="168">
        <v>300</v>
      </c>
      <c r="DC81" s="168">
        <v>300</v>
      </c>
      <c r="DD81" s="168">
        <v>300</v>
      </c>
      <c r="DE81" s="168">
        <v>300</v>
      </c>
      <c r="DF81" s="168">
        <v>300</v>
      </c>
      <c r="DG81" s="168">
        <v>300</v>
      </c>
      <c r="DH81" s="168">
        <v>300</v>
      </c>
      <c r="DI81" s="168">
        <v>300</v>
      </c>
      <c r="DJ81" s="168">
        <v>300</v>
      </c>
      <c r="DK81" s="168">
        <v>300</v>
      </c>
      <c r="DL81" s="168">
        <v>300</v>
      </c>
      <c r="DM81" s="168">
        <v>300</v>
      </c>
      <c r="DN81" s="168">
        <v>300</v>
      </c>
      <c r="DO81" s="168">
        <v>300</v>
      </c>
      <c r="DP81" s="168">
        <v>300</v>
      </c>
      <c r="DQ81" s="168">
        <v>300</v>
      </c>
      <c r="DR81" s="168">
        <v>300</v>
      </c>
      <c r="DS81" s="168">
        <v>300</v>
      </c>
      <c r="DT81" s="168">
        <v>300</v>
      </c>
      <c r="DU81" s="168">
        <v>300</v>
      </c>
      <c r="DV81" s="168">
        <v>300</v>
      </c>
      <c r="DW81" s="168">
        <v>300</v>
      </c>
      <c r="DX81" s="168">
        <v>300</v>
      </c>
      <c r="DY81" s="168">
        <v>300</v>
      </c>
      <c r="DZ81" s="168">
        <v>300</v>
      </c>
      <c r="EA81" s="168">
        <v>300</v>
      </c>
      <c r="EB81" s="168">
        <v>300</v>
      </c>
      <c r="EC81" s="168">
        <v>300</v>
      </c>
      <c r="ED81" s="168">
        <v>300</v>
      </c>
      <c r="EE81" s="168">
        <v>300</v>
      </c>
      <c r="EF81" s="168">
        <v>300</v>
      </c>
      <c r="EG81" s="168">
        <v>300</v>
      </c>
      <c r="EH81" s="168">
        <v>300</v>
      </c>
      <c r="EI81" s="168">
        <v>300</v>
      </c>
      <c r="EJ81" s="168">
        <v>300</v>
      </c>
      <c r="EK81" s="168">
        <v>300</v>
      </c>
      <c r="EL81" s="168">
        <v>300</v>
      </c>
      <c r="EM81" s="168">
        <v>300</v>
      </c>
      <c r="EN81" s="168">
        <v>300</v>
      </c>
      <c r="EO81" s="168">
        <v>300</v>
      </c>
      <c r="EP81" s="168">
        <v>300</v>
      </c>
      <c r="EQ81" s="168">
        <v>300</v>
      </c>
      <c r="ER81" s="168">
        <v>300</v>
      </c>
      <c r="ES81" s="168">
        <v>300</v>
      </c>
      <c r="ET81" s="168">
        <v>300</v>
      </c>
      <c r="EU81" s="168">
        <v>300</v>
      </c>
      <c r="EV81" s="168">
        <v>300</v>
      </c>
      <c r="EW81" s="168">
        <v>300</v>
      </c>
      <c r="EX81" s="168">
        <v>300</v>
      </c>
      <c r="EY81" s="168">
        <v>300</v>
      </c>
      <c r="EZ81" s="168">
        <v>300</v>
      </c>
      <c r="FA81" s="168">
        <v>300</v>
      </c>
      <c r="FB81" s="168">
        <v>300</v>
      </c>
      <c r="FC81" s="168">
        <v>300</v>
      </c>
      <c r="FD81" s="168">
        <v>300</v>
      </c>
      <c r="FE81" s="168">
        <v>300</v>
      </c>
      <c r="FF81" s="168">
        <v>300</v>
      </c>
      <c r="FG81" s="168">
        <v>300</v>
      </c>
      <c r="FH81" s="168">
        <v>300</v>
      </c>
      <c r="FI81" s="168">
        <v>300</v>
      </c>
      <c r="FJ81" s="168">
        <v>300</v>
      </c>
      <c r="FK81" s="168">
        <v>300</v>
      </c>
      <c r="FL81" s="168">
        <v>300</v>
      </c>
      <c r="FM81" s="168">
        <v>300</v>
      </c>
      <c r="FN81" s="168">
        <v>300</v>
      </c>
      <c r="FO81" s="168">
        <v>300</v>
      </c>
      <c r="FP81" s="168">
        <v>300</v>
      </c>
      <c r="FQ81" s="168">
        <v>300</v>
      </c>
      <c r="FR81" s="168">
        <v>300</v>
      </c>
      <c r="FS81" s="168">
        <v>300</v>
      </c>
      <c r="FT81" s="168">
        <v>300</v>
      </c>
      <c r="FU81" s="168">
        <v>300</v>
      </c>
      <c r="FV81" s="168">
        <v>300</v>
      </c>
      <c r="FW81" s="168">
        <v>300</v>
      </c>
      <c r="FX81" s="168">
        <v>300</v>
      </c>
      <c r="FY81" s="168">
        <v>300</v>
      </c>
      <c r="FZ81" s="168">
        <v>300</v>
      </c>
      <c r="GA81" s="168">
        <v>300</v>
      </c>
      <c r="GB81" s="168">
        <v>300</v>
      </c>
      <c r="GC81" s="168">
        <v>300</v>
      </c>
      <c r="GD81" s="168">
        <v>300</v>
      </c>
      <c r="GE81" s="168">
        <v>300</v>
      </c>
      <c r="GF81" s="168">
        <v>300</v>
      </c>
      <c r="GG81" s="168">
        <v>300</v>
      </c>
      <c r="GH81" s="168">
        <v>300</v>
      </c>
      <c r="GI81" s="168">
        <v>300</v>
      </c>
      <c r="GJ81" s="168">
        <v>300</v>
      </c>
      <c r="GK81" s="168">
        <v>300</v>
      </c>
      <c r="GL81" s="168">
        <v>300</v>
      </c>
      <c r="GM81" s="168">
        <v>300</v>
      </c>
      <c r="GN81" s="168">
        <v>300</v>
      </c>
      <c r="GO81" s="168">
        <v>300</v>
      </c>
      <c r="GP81" s="168">
        <v>300</v>
      </c>
      <c r="GQ81" s="168">
        <v>300</v>
      </c>
      <c r="GR81" s="168">
        <v>300</v>
      </c>
      <c r="GS81" s="168">
        <v>300</v>
      </c>
      <c r="GT81" s="168">
        <v>300</v>
      </c>
      <c r="GU81" s="168">
        <v>300</v>
      </c>
      <c r="GV81" s="168">
        <v>300</v>
      </c>
      <c r="GW81" s="168">
        <v>300</v>
      </c>
      <c r="GX81" s="168">
        <v>300</v>
      </c>
      <c r="GY81" s="168">
        <v>300</v>
      </c>
      <c r="GZ81" s="168">
        <v>300</v>
      </c>
      <c r="HA81" s="168">
        <v>300</v>
      </c>
      <c r="HB81" s="168">
        <v>300</v>
      </c>
      <c r="HC81" s="168">
        <v>300</v>
      </c>
      <c r="HD81" s="168">
        <v>300</v>
      </c>
      <c r="HE81" s="168">
        <v>300</v>
      </c>
      <c r="HF81" s="168">
        <v>300</v>
      </c>
      <c r="HG81" s="168">
        <v>300</v>
      </c>
      <c r="HH81" s="168">
        <v>300</v>
      </c>
      <c r="HI81" s="168">
        <v>300</v>
      </c>
      <c r="HJ81" s="168">
        <v>300</v>
      </c>
      <c r="HK81" s="168">
        <v>300</v>
      </c>
      <c r="HL81" s="168">
        <v>300</v>
      </c>
      <c r="HM81" s="168">
        <v>300</v>
      </c>
      <c r="HN81" s="168">
        <v>300</v>
      </c>
      <c r="HO81" s="168">
        <v>300</v>
      </c>
      <c r="HP81" s="168">
        <v>300</v>
      </c>
      <c r="HQ81" s="168">
        <v>300</v>
      </c>
      <c r="HR81" s="168">
        <v>300</v>
      </c>
      <c r="HS81" s="168">
        <v>300</v>
      </c>
      <c r="HT81" s="168">
        <v>300</v>
      </c>
      <c r="HU81" s="168">
        <v>300</v>
      </c>
      <c r="HV81" s="168">
        <v>300</v>
      </c>
      <c r="HW81" s="168">
        <v>300</v>
      </c>
      <c r="HX81" s="168">
        <v>300</v>
      </c>
      <c r="HY81" s="168">
        <v>300</v>
      </c>
      <c r="HZ81" s="168">
        <v>300</v>
      </c>
      <c r="IA81" s="168">
        <v>300</v>
      </c>
      <c r="IB81" s="168">
        <v>300</v>
      </c>
      <c r="IC81" s="168">
        <v>300</v>
      </c>
      <c r="ID81" s="168">
        <v>300</v>
      </c>
      <c r="IE81" s="168">
        <v>300</v>
      </c>
      <c r="IF81" s="168">
        <v>300</v>
      </c>
      <c r="IG81" s="168">
        <v>300</v>
      </c>
      <c r="IH81" s="168">
        <v>300</v>
      </c>
      <c r="II81" s="168">
        <v>300</v>
      </c>
      <c r="IJ81" s="168">
        <v>300</v>
      </c>
      <c r="IK81" s="168">
        <v>300</v>
      </c>
      <c r="IL81" s="168">
        <v>300</v>
      </c>
      <c r="IM81" s="168">
        <v>300</v>
      </c>
      <c r="IN81" s="168">
        <v>300</v>
      </c>
      <c r="IO81" s="168">
        <v>300</v>
      </c>
      <c r="IP81" s="168">
        <v>300</v>
      </c>
      <c r="IQ81" s="168">
        <v>300</v>
      </c>
      <c r="IR81" s="168">
        <v>300</v>
      </c>
      <c r="IS81" s="168">
        <v>300</v>
      </c>
      <c r="IT81" s="168">
        <v>300</v>
      </c>
      <c r="IU81" s="168">
        <v>300</v>
      </c>
      <c r="IV81" s="168">
        <v>300</v>
      </c>
      <c r="IW81" s="168">
        <v>300</v>
      </c>
      <c r="IX81" s="168">
        <v>300</v>
      </c>
      <c r="IY81" s="168">
        <v>300</v>
      </c>
      <c r="IZ81" s="168">
        <v>300</v>
      </c>
      <c r="JA81" s="168">
        <v>300</v>
      </c>
      <c r="JB81" s="168">
        <v>300</v>
      </c>
      <c r="JC81" s="168">
        <v>300</v>
      </c>
      <c r="JD81" s="168">
        <v>300</v>
      </c>
      <c r="JE81" s="168">
        <v>300</v>
      </c>
      <c r="JF81" s="168">
        <v>300</v>
      </c>
      <c r="JG81" s="168">
        <v>300</v>
      </c>
      <c r="JH81" s="168">
        <v>300</v>
      </c>
      <c r="JI81" s="168">
        <v>300</v>
      </c>
      <c r="JJ81" s="168">
        <v>300</v>
      </c>
      <c r="JK81" s="168">
        <v>300</v>
      </c>
      <c r="JL81" s="168">
        <v>300</v>
      </c>
      <c r="JM81" s="168">
        <v>300</v>
      </c>
      <c r="JN81" s="168">
        <v>300</v>
      </c>
      <c r="JO81" s="168">
        <v>300</v>
      </c>
      <c r="JP81" s="168">
        <v>300</v>
      </c>
      <c r="JQ81" s="168">
        <v>300</v>
      </c>
      <c r="JR81" s="168">
        <v>300</v>
      </c>
      <c r="JS81" s="168">
        <v>300</v>
      </c>
      <c r="JT81" s="168">
        <v>300</v>
      </c>
      <c r="JU81" s="168">
        <v>300</v>
      </c>
      <c r="JV81" s="168">
        <v>300</v>
      </c>
      <c r="JW81" s="168">
        <v>300</v>
      </c>
      <c r="JX81" s="168">
        <v>300</v>
      </c>
      <c r="JY81" s="168">
        <v>300</v>
      </c>
      <c r="JZ81" s="168">
        <v>300</v>
      </c>
      <c r="KA81" s="168">
        <v>300</v>
      </c>
      <c r="KB81" s="168">
        <v>300</v>
      </c>
      <c r="KC81" s="168">
        <v>300</v>
      </c>
      <c r="KD81" s="168">
        <v>300</v>
      </c>
      <c r="KE81" s="168">
        <v>300</v>
      </c>
      <c r="KF81" s="168">
        <v>300</v>
      </c>
      <c r="KG81" s="168">
        <v>300</v>
      </c>
      <c r="KH81" s="168">
        <v>300</v>
      </c>
      <c r="KI81" s="168">
        <v>300</v>
      </c>
      <c r="KJ81" s="168">
        <v>300</v>
      </c>
      <c r="KK81" s="168">
        <v>300</v>
      </c>
      <c r="KL81" s="168">
        <v>300</v>
      </c>
      <c r="KM81" s="168">
        <v>300</v>
      </c>
      <c r="KN81" s="168">
        <v>300</v>
      </c>
      <c r="KO81" s="168">
        <v>300</v>
      </c>
      <c r="KP81" s="168">
        <v>300</v>
      </c>
      <c r="KQ81" s="168">
        <v>300</v>
      </c>
      <c r="KR81" s="168">
        <v>300</v>
      </c>
      <c r="KS81" s="168">
        <v>300</v>
      </c>
      <c r="KT81" s="168">
        <v>300</v>
      </c>
      <c r="KU81" s="168">
        <v>300</v>
      </c>
      <c r="KV81" s="168">
        <v>300</v>
      </c>
      <c r="KW81" s="168">
        <v>300</v>
      </c>
      <c r="KX81" s="168">
        <v>300</v>
      </c>
      <c r="KY81" s="168">
        <v>300</v>
      </c>
      <c r="KZ81" s="168">
        <v>300</v>
      </c>
      <c r="LA81" s="168">
        <v>300</v>
      </c>
      <c r="LB81" s="168">
        <v>300</v>
      </c>
      <c r="LC81" s="168">
        <v>300</v>
      </c>
      <c r="LD81" s="168">
        <v>300</v>
      </c>
      <c r="LE81" s="168">
        <v>300</v>
      </c>
      <c r="LF81" s="168">
        <v>300</v>
      </c>
      <c r="LG81" s="168">
        <v>300</v>
      </c>
      <c r="LH81" s="168">
        <v>300</v>
      </c>
      <c r="LI81" s="168">
        <v>300</v>
      </c>
      <c r="LJ81" s="168">
        <v>300</v>
      </c>
      <c r="LK81" s="168">
        <v>300</v>
      </c>
      <c r="LL81" s="168">
        <v>300</v>
      </c>
      <c r="LM81" s="168">
        <v>300</v>
      </c>
      <c r="LN81" s="168">
        <v>300</v>
      </c>
      <c r="LO81" s="168">
        <v>300</v>
      </c>
      <c r="LP81" s="168">
        <v>300</v>
      </c>
      <c r="LQ81" s="168">
        <v>300</v>
      </c>
      <c r="LR81" s="168">
        <v>300</v>
      </c>
      <c r="LS81" s="168">
        <v>300</v>
      </c>
      <c r="LT81" s="168">
        <v>300</v>
      </c>
      <c r="LU81" s="168">
        <v>300</v>
      </c>
      <c r="LV81" s="168">
        <v>300</v>
      </c>
      <c r="LW81" s="168">
        <v>300</v>
      </c>
      <c r="LX81" s="168">
        <v>300</v>
      </c>
      <c r="LY81" s="168">
        <v>300</v>
      </c>
      <c r="LZ81" s="168">
        <v>300</v>
      </c>
      <c r="MA81" s="168">
        <v>300</v>
      </c>
      <c r="MB81" s="168">
        <v>300</v>
      </c>
      <c r="MC81" s="168">
        <v>300</v>
      </c>
      <c r="MD81" s="168">
        <v>300</v>
      </c>
      <c r="ME81" s="168">
        <v>300</v>
      </c>
      <c r="MF81" s="168">
        <v>300</v>
      </c>
      <c r="MG81" s="168">
        <v>300</v>
      </c>
      <c r="MH81" s="168">
        <v>300</v>
      </c>
      <c r="MI81" s="168">
        <v>300</v>
      </c>
      <c r="MJ81" s="168">
        <v>300</v>
      </c>
      <c r="MK81" s="168">
        <v>300</v>
      </c>
      <c r="ML81" s="168">
        <v>300</v>
      </c>
      <c r="MM81" s="168">
        <v>300</v>
      </c>
      <c r="MN81" s="168">
        <v>300</v>
      </c>
      <c r="MO81" s="168">
        <v>300</v>
      </c>
      <c r="MP81" s="168">
        <v>300</v>
      </c>
      <c r="MQ81" s="168">
        <v>300</v>
      </c>
      <c r="MR81" s="168">
        <v>300</v>
      </c>
      <c r="MS81" s="168">
        <v>300</v>
      </c>
      <c r="MT81" s="168">
        <v>300</v>
      </c>
      <c r="MU81" s="168">
        <v>300</v>
      </c>
      <c r="MV81" s="168">
        <v>300</v>
      </c>
      <c r="MW81" s="168">
        <v>300</v>
      </c>
      <c r="MX81" s="168">
        <v>300</v>
      </c>
      <c r="MY81" s="168">
        <v>300</v>
      </c>
      <c r="MZ81" s="168">
        <v>300</v>
      </c>
      <c r="NA81" s="168">
        <v>300</v>
      </c>
      <c r="NB81" s="168">
        <v>300</v>
      </c>
      <c r="NC81" s="168">
        <v>300</v>
      </c>
      <c r="ND81" s="168">
        <v>300</v>
      </c>
      <c r="NE81" s="168">
        <v>300</v>
      </c>
      <c r="NF81" s="168">
        <v>300</v>
      </c>
      <c r="NG81" s="168">
        <v>300</v>
      </c>
      <c r="NH81" s="168">
        <v>300</v>
      </c>
      <c r="NI81" s="168">
        <v>300</v>
      </c>
      <c r="NJ81" s="168">
        <v>300</v>
      </c>
      <c r="NK81" s="168">
        <v>300</v>
      </c>
      <c r="NL81" s="168">
        <v>300</v>
      </c>
      <c r="NM81" s="168">
        <v>300</v>
      </c>
      <c r="NN81" s="168">
        <v>300</v>
      </c>
      <c r="NO81" s="168">
        <v>300</v>
      </c>
      <c r="NP81" s="168">
        <v>300</v>
      </c>
      <c r="NQ81" s="168">
        <v>300</v>
      </c>
      <c r="NR81" s="168">
        <v>300</v>
      </c>
      <c r="NS81" s="168">
        <v>300</v>
      </c>
      <c r="NT81" s="168">
        <v>300</v>
      </c>
      <c r="NU81" s="168">
        <v>300</v>
      </c>
      <c r="NV81" s="168">
        <v>300</v>
      </c>
      <c r="NW81" s="168">
        <v>300</v>
      </c>
      <c r="NX81" s="168">
        <v>300</v>
      </c>
      <c r="NY81" s="168">
        <v>300</v>
      </c>
      <c r="NZ81" s="168">
        <v>300</v>
      </c>
      <c r="OA81" s="168">
        <v>300</v>
      </c>
      <c r="OB81" s="168">
        <v>300</v>
      </c>
      <c r="OC81" s="168">
        <v>300</v>
      </c>
      <c r="OD81" s="168">
        <v>300</v>
      </c>
      <c r="OE81" s="168">
        <v>300</v>
      </c>
      <c r="OF81" s="168">
        <v>300</v>
      </c>
      <c r="OG81" s="168">
        <v>300</v>
      </c>
      <c r="OH81" s="168">
        <v>300</v>
      </c>
      <c r="OI81" s="168">
        <v>300</v>
      </c>
      <c r="OJ81" s="168">
        <v>300</v>
      </c>
      <c r="OK81" s="168">
        <v>300</v>
      </c>
      <c r="OL81" s="168">
        <v>300</v>
      </c>
      <c r="OM81" s="168">
        <v>300</v>
      </c>
      <c r="ON81" s="168">
        <v>300</v>
      </c>
      <c r="OO81" s="168">
        <v>300</v>
      </c>
      <c r="OP81" s="168">
        <v>300</v>
      </c>
      <c r="OQ81" s="168">
        <v>300</v>
      </c>
      <c r="OR81" s="168">
        <v>300</v>
      </c>
      <c r="OS81" s="168">
        <v>300</v>
      </c>
      <c r="OT81" s="168">
        <v>300</v>
      </c>
      <c r="OU81" s="168">
        <v>300</v>
      </c>
      <c r="OV81" s="168">
        <v>300</v>
      </c>
      <c r="OW81" s="168">
        <v>300</v>
      </c>
      <c r="OX81" s="168">
        <v>300</v>
      </c>
      <c r="OY81" s="168">
        <v>300</v>
      </c>
      <c r="OZ81" s="168">
        <v>300</v>
      </c>
      <c r="PA81" s="168">
        <v>300</v>
      </c>
      <c r="PB81" s="168">
        <v>300</v>
      </c>
      <c r="PC81" s="168">
        <v>300</v>
      </c>
      <c r="PD81" s="168">
        <v>300</v>
      </c>
      <c r="PE81" s="168">
        <v>300</v>
      </c>
      <c r="PF81" s="168">
        <v>300</v>
      </c>
      <c r="PG81" s="168">
        <v>300</v>
      </c>
    </row>
    <row r="82" spans="1:423" x14ac:dyDescent="0.25">
      <c r="A82" s="40"/>
      <c r="B82" s="26" t="s">
        <v>253</v>
      </c>
      <c r="C82" s="41"/>
      <c r="D82" s="61">
        <v>0</v>
      </c>
      <c r="E82" s="169">
        <v>0</v>
      </c>
      <c r="F82" s="169">
        <v>0</v>
      </c>
      <c r="G82" s="169">
        <v>0</v>
      </c>
      <c r="H82" s="169">
        <v>0</v>
      </c>
      <c r="I82" s="169">
        <v>0</v>
      </c>
      <c r="J82" s="169">
        <v>0</v>
      </c>
      <c r="K82" s="169">
        <v>0</v>
      </c>
      <c r="L82" s="169">
        <v>0</v>
      </c>
      <c r="M82" s="169">
        <v>0</v>
      </c>
      <c r="N82" s="169">
        <v>0</v>
      </c>
      <c r="O82" s="169">
        <v>0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  <c r="U82" s="169">
        <v>0</v>
      </c>
      <c r="V82" s="169">
        <v>0</v>
      </c>
      <c r="W82" s="169">
        <v>0</v>
      </c>
      <c r="X82" s="169">
        <v>0</v>
      </c>
      <c r="Y82" s="169">
        <v>0</v>
      </c>
      <c r="Z82" s="169">
        <v>0</v>
      </c>
      <c r="AA82" s="169">
        <v>0</v>
      </c>
      <c r="AB82" s="169">
        <v>5100</v>
      </c>
      <c r="AC82" s="169">
        <v>10800</v>
      </c>
      <c r="AD82" s="169">
        <v>17100</v>
      </c>
      <c r="AE82" s="169">
        <v>24000</v>
      </c>
      <c r="AF82" s="169">
        <v>31800</v>
      </c>
      <c r="AG82" s="169">
        <v>40200</v>
      </c>
      <c r="AH82" s="169">
        <v>49200</v>
      </c>
      <c r="AI82" s="169">
        <v>58800</v>
      </c>
      <c r="AJ82" s="169">
        <v>69000</v>
      </c>
      <c r="AK82" s="169">
        <v>80100</v>
      </c>
      <c r="AL82" s="169">
        <v>91800</v>
      </c>
      <c r="AM82" s="169">
        <v>99900</v>
      </c>
      <c r="AN82" s="169">
        <v>108300</v>
      </c>
      <c r="AO82" s="169">
        <v>116700</v>
      </c>
      <c r="AP82" s="169">
        <v>125100</v>
      </c>
      <c r="AQ82" s="169">
        <v>133200</v>
      </c>
      <c r="AR82" s="169">
        <v>141600</v>
      </c>
      <c r="AS82" s="169">
        <v>149700</v>
      </c>
      <c r="AT82" s="169">
        <v>158100</v>
      </c>
      <c r="AU82" s="169">
        <v>166200</v>
      </c>
      <c r="AV82" s="169">
        <v>174600</v>
      </c>
      <c r="AW82" s="169">
        <v>182700</v>
      </c>
      <c r="AX82" s="169">
        <v>191100</v>
      </c>
      <c r="AY82" s="169">
        <v>199200</v>
      </c>
      <c r="AZ82" s="169">
        <v>199200</v>
      </c>
      <c r="BA82" s="169">
        <v>199200</v>
      </c>
      <c r="BB82" s="169">
        <v>199200</v>
      </c>
      <c r="BC82" s="169">
        <v>199200</v>
      </c>
      <c r="BD82" s="169">
        <v>199200</v>
      </c>
      <c r="BE82" s="169">
        <v>199200</v>
      </c>
      <c r="BF82" s="169">
        <v>199200</v>
      </c>
      <c r="BG82" s="169">
        <v>199200</v>
      </c>
      <c r="BH82" s="169">
        <v>199200</v>
      </c>
      <c r="BI82" s="169">
        <v>199200</v>
      </c>
      <c r="BJ82" s="169">
        <v>199200</v>
      </c>
      <c r="BK82" s="169">
        <v>199200</v>
      </c>
      <c r="BL82" s="169">
        <v>199200</v>
      </c>
      <c r="BM82" s="169">
        <v>199200</v>
      </c>
      <c r="BN82" s="169">
        <v>199200</v>
      </c>
      <c r="BO82" s="169">
        <v>199200</v>
      </c>
      <c r="BP82" s="169">
        <v>199200</v>
      </c>
      <c r="BQ82" s="169">
        <v>199200</v>
      </c>
      <c r="BR82" s="169">
        <v>199200</v>
      </c>
      <c r="BS82" s="169">
        <v>199200</v>
      </c>
      <c r="BT82" s="169">
        <v>199200</v>
      </c>
      <c r="BU82" s="169">
        <v>199200</v>
      </c>
      <c r="BV82" s="169">
        <v>199200</v>
      </c>
      <c r="BW82" s="169">
        <v>199200</v>
      </c>
      <c r="BX82" s="169">
        <v>199200</v>
      </c>
      <c r="BY82" s="169">
        <v>199200</v>
      </c>
      <c r="BZ82" s="169">
        <v>199200</v>
      </c>
      <c r="CA82" s="169">
        <v>199200</v>
      </c>
      <c r="CB82" s="169">
        <v>199200</v>
      </c>
      <c r="CC82" s="169">
        <v>199200</v>
      </c>
      <c r="CD82" s="169">
        <v>199200</v>
      </c>
      <c r="CE82" s="169">
        <v>199200</v>
      </c>
      <c r="CF82" s="169">
        <v>199200</v>
      </c>
      <c r="CG82" s="169">
        <v>199200</v>
      </c>
      <c r="CH82" s="169">
        <v>199200</v>
      </c>
      <c r="CI82" s="169">
        <v>199200</v>
      </c>
      <c r="CJ82" s="169">
        <v>199200</v>
      </c>
      <c r="CK82" s="169">
        <v>199200</v>
      </c>
      <c r="CL82" s="169">
        <v>199200</v>
      </c>
      <c r="CM82" s="169">
        <v>199200</v>
      </c>
      <c r="CN82" s="169">
        <v>199200</v>
      </c>
      <c r="CO82" s="169">
        <v>199200</v>
      </c>
      <c r="CP82" s="169">
        <v>199200</v>
      </c>
      <c r="CQ82" s="169">
        <v>199200</v>
      </c>
      <c r="CR82" s="169">
        <v>199200</v>
      </c>
      <c r="CS82" s="169">
        <v>199200</v>
      </c>
      <c r="CT82" s="169">
        <v>199200</v>
      </c>
      <c r="CU82" s="169">
        <v>199200</v>
      </c>
      <c r="CV82" s="169">
        <v>199200</v>
      </c>
      <c r="CW82" s="169">
        <v>199200</v>
      </c>
      <c r="CX82" s="169">
        <v>199200</v>
      </c>
      <c r="CY82" s="169">
        <v>199200</v>
      </c>
      <c r="CZ82" s="169">
        <v>199200</v>
      </c>
      <c r="DA82" s="169">
        <v>199200</v>
      </c>
      <c r="DB82" s="169">
        <v>199200</v>
      </c>
      <c r="DC82" s="169">
        <v>199200</v>
      </c>
      <c r="DD82" s="169">
        <v>199200</v>
      </c>
      <c r="DE82" s="169">
        <v>199200</v>
      </c>
      <c r="DF82" s="169">
        <v>199200</v>
      </c>
      <c r="DG82" s="169">
        <v>199200</v>
      </c>
      <c r="DH82" s="169">
        <v>199200</v>
      </c>
      <c r="DI82" s="169">
        <v>199200</v>
      </c>
      <c r="DJ82" s="169">
        <v>199200</v>
      </c>
      <c r="DK82" s="169">
        <v>199200</v>
      </c>
      <c r="DL82" s="169">
        <v>199200</v>
      </c>
      <c r="DM82" s="169">
        <v>199200</v>
      </c>
      <c r="DN82" s="169">
        <v>199200</v>
      </c>
      <c r="DO82" s="169">
        <v>199200</v>
      </c>
      <c r="DP82" s="169">
        <v>199200</v>
      </c>
      <c r="DQ82" s="169">
        <v>199200</v>
      </c>
      <c r="DR82" s="169">
        <v>199200</v>
      </c>
      <c r="DS82" s="169">
        <v>199200</v>
      </c>
      <c r="DT82" s="169">
        <v>199200</v>
      </c>
      <c r="DU82" s="169">
        <v>199200</v>
      </c>
      <c r="DV82" s="169">
        <v>199200</v>
      </c>
      <c r="DW82" s="169">
        <v>199200</v>
      </c>
      <c r="DX82" s="169">
        <v>199200</v>
      </c>
      <c r="DY82" s="169">
        <v>199200</v>
      </c>
      <c r="DZ82" s="169">
        <v>199200</v>
      </c>
      <c r="EA82" s="169">
        <v>199200</v>
      </c>
      <c r="EB82" s="169">
        <v>199200</v>
      </c>
      <c r="EC82" s="169">
        <v>199200</v>
      </c>
      <c r="ED82" s="169">
        <v>199200</v>
      </c>
      <c r="EE82" s="169">
        <v>199200</v>
      </c>
      <c r="EF82" s="169">
        <v>199200</v>
      </c>
      <c r="EG82" s="169">
        <v>199200</v>
      </c>
      <c r="EH82" s="169">
        <v>199200</v>
      </c>
      <c r="EI82" s="169">
        <v>199200</v>
      </c>
      <c r="EJ82" s="169">
        <v>199200</v>
      </c>
      <c r="EK82" s="169">
        <v>199200</v>
      </c>
      <c r="EL82" s="169">
        <v>199200</v>
      </c>
      <c r="EM82" s="169">
        <v>199200</v>
      </c>
      <c r="EN82" s="169">
        <v>199200</v>
      </c>
      <c r="EO82" s="169">
        <v>199200</v>
      </c>
      <c r="EP82" s="169">
        <v>199200</v>
      </c>
      <c r="EQ82" s="169">
        <v>199200</v>
      </c>
      <c r="ER82" s="169">
        <v>199200</v>
      </c>
      <c r="ES82" s="169">
        <v>199200</v>
      </c>
      <c r="ET82" s="169">
        <v>199200</v>
      </c>
      <c r="EU82" s="169">
        <v>199200</v>
      </c>
      <c r="EV82" s="169">
        <v>199200</v>
      </c>
      <c r="EW82" s="169">
        <v>199200</v>
      </c>
      <c r="EX82" s="169">
        <v>199200</v>
      </c>
      <c r="EY82" s="169">
        <v>199200</v>
      </c>
      <c r="EZ82" s="169">
        <v>199200</v>
      </c>
      <c r="FA82" s="169">
        <v>199200</v>
      </c>
      <c r="FB82" s="169">
        <v>199200</v>
      </c>
      <c r="FC82" s="169">
        <v>199200</v>
      </c>
      <c r="FD82" s="169">
        <v>199200</v>
      </c>
      <c r="FE82" s="169">
        <v>199200</v>
      </c>
      <c r="FF82" s="169">
        <v>199200</v>
      </c>
      <c r="FG82" s="169">
        <v>199200</v>
      </c>
      <c r="FH82" s="169">
        <v>199200</v>
      </c>
      <c r="FI82" s="169">
        <v>199200</v>
      </c>
      <c r="FJ82" s="169">
        <v>199200</v>
      </c>
      <c r="FK82" s="169">
        <v>199200</v>
      </c>
      <c r="FL82" s="169">
        <v>199200</v>
      </c>
      <c r="FM82" s="169">
        <v>199200</v>
      </c>
      <c r="FN82" s="169">
        <v>199200</v>
      </c>
      <c r="FO82" s="169">
        <v>199200</v>
      </c>
      <c r="FP82" s="169">
        <v>199200</v>
      </c>
      <c r="FQ82" s="169">
        <v>199200</v>
      </c>
      <c r="FR82" s="169">
        <v>199200</v>
      </c>
      <c r="FS82" s="169">
        <v>199200</v>
      </c>
      <c r="FT82" s="169">
        <v>199200</v>
      </c>
      <c r="FU82" s="169">
        <v>199200</v>
      </c>
      <c r="FV82" s="169">
        <v>199200</v>
      </c>
      <c r="FW82" s="169">
        <v>199200</v>
      </c>
      <c r="FX82" s="169">
        <v>199200</v>
      </c>
      <c r="FY82" s="169">
        <v>199200</v>
      </c>
      <c r="FZ82" s="169">
        <v>199200</v>
      </c>
      <c r="GA82" s="169">
        <v>199200</v>
      </c>
      <c r="GB82" s="169">
        <v>199200</v>
      </c>
      <c r="GC82" s="169">
        <v>199200</v>
      </c>
      <c r="GD82" s="169">
        <v>199200</v>
      </c>
      <c r="GE82" s="169">
        <v>199200</v>
      </c>
      <c r="GF82" s="169">
        <v>199200</v>
      </c>
      <c r="GG82" s="169">
        <v>199200</v>
      </c>
      <c r="GH82" s="169">
        <v>199200</v>
      </c>
      <c r="GI82" s="169">
        <v>199200</v>
      </c>
      <c r="GJ82" s="169">
        <v>199200</v>
      </c>
      <c r="GK82" s="169">
        <v>199200</v>
      </c>
      <c r="GL82" s="169">
        <v>199200</v>
      </c>
      <c r="GM82" s="169">
        <v>199200</v>
      </c>
      <c r="GN82" s="169">
        <v>199200</v>
      </c>
      <c r="GO82" s="169">
        <v>199200</v>
      </c>
      <c r="GP82" s="169">
        <v>199200</v>
      </c>
      <c r="GQ82" s="169">
        <v>199200</v>
      </c>
      <c r="GR82" s="169">
        <v>199200</v>
      </c>
      <c r="GS82" s="169">
        <v>199200</v>
      </c>
      <c r="GT82" s="169">
        <v>199200</v>
      </c>
      <c r="GU82" s="169">
        <v>199200</v>
      </c>
      <c r="GV82" s="169">
        <v>199200</v>
      </c>
      <c r="GW82" s="169">
        <v>199200</v>
      </c>
      <c r="GX82" s="169">
        <v>199200</v>
      </c>
      <c r="GY82" s="169">
        <v>199200</v>
      </c>
      <c r="GZ82" s="169">
        <v>199200</v>
      </c>
      <c r="HA82" s="169">
        <v>199200</v>
      </c>
      <c r="HB82" s="169">
        <v>199200</v>
      </c>
      <c r="HC82" s="169">
        <v>199200</v>
      </c>
      <c r="HD82" s="169">
        <v>199200</v>
      </c>
      <c r="HE82" s="169">
        <v>199200</v>
      </c>
      <c r="HF82" s="169">
        <v>199200</v>
      </c>
      <c r="HG82" s="169">
        <v>199200</v>
      </c>
      <c r="HH82" s="169">
        <v>199200</v>
      </c>
      <c r="HI82" s="169">
        <v>199200</v>
      </c>
      <c r="HJ82" s="169">
        <v>199200</v>
      </c>
      <c r="HK82" s="169">
        <v>199200</v>
      </c>
      <c r="HL82" s="169">
        <v>199200</v>
      </c>
      <c r="HM82" s="169">
        <v>199200</v>
      </c>
      <c r="HN82" s="169">
        <v>199200</v>
      </c>
      <c r="HO82" s="169">
        <v>199200</v>
      </c>
      <c r="HP82" s="169">
        <v>199200</v>
      </c>
      <c r="HQ82" s="169">
        <v>199200</v>
      </c>
      <c r="HR82" s="169">
        <v>199200</v>
      </c>
      <c r="HS82" s="169">
        <v>199200</v>
      </c>
      <c r="HT82" s="169">
        <v>199200</v>
      </c>
      <c r="HU82" s="169">
        <v>199200</v>
      </c>
      <c r="HV82" s="169">
        <v>199200</v>
      </c>
      <c r="HW82" s="169">
        <v>199200</v>
      </c>
      <c r="HX82" s="169">
        <v>199200</v>
      </c>
      <c r="HY82" s="169">
        <v>199200</v>
      </c>
      <c r="HZ82" s="169">
        <v>199200</v>
      </c>
      <c r="IA82" s="169">
        <v>199200</v>
      </c>
      <c r="IB82" s="169">
        <v>199200</v>
      </c>
      <c r="IC82" s="169">
        <v>199200</v>
      </c>
      <c r="ID82" s="169">
        <v>199200</v>
      </c>
      <c r="IE82" s="169">
        <v>199200</v>
      </c>
      <c r="IF82" s="169">
        <v>199200</v>
      </c>
      <c r="IG82" s="169">
        <v>199200</v>
      </c>
      <c r="IH82" s="169">
        <v>199200</v>
      </c>
      <c r="II82" s="169">
        <v>199200</v>
      </c>
      <c r="IJ82" s="169">
        <v>0</v>
      </c>
      <c r="IK82" s="169">
        <v>0</v>
      </c>
      <c r="IL82" s="169">
        <v>0</v>
      </c>
      <c r="IM82" s="169">
        <v>0</v>
      </c>
      <c r="IN82" s="169">
        <v>0</v>
      </c>
      <c r="IO82" s="169">
        <v>0</v>
      </c>
      <c r="IP82" s="169">
        <v>0</v>
      </c>
      <c r="IQ82" s="169">
        <v>0</v>
      </c>
      <c r="IR82" s="169">
        <v>0</v>
      </c>
      <c r="IS82" s="169">
        <v>0</v>
      </c>
      <c r="IT82" s="169">
        <v>0</v>
      </c>
      <c r="IU82" s="169">
        <v>0</v>
      </c>
      <c r="IV82" s="169">
        <v>0</v>
      </c>
      <c r="IW82" s="169">
        <v>0</v>
      </c>
      <c r="IX82" s="169">
        <v>0</v>
      </c>
      <c r="IY82" s="169">
        <v>0</v>
      </c>
      <c r="IZ82" s="169">
        <v>0</v>
      </c>
      <c r="JA82" s="169">
        <v>0</v>
      </c>
      <c r="JB82" s="169">
        <v>0</v>
      </c>
      <c r="JC82" s="169">
        <v>0</v>
      </c>
      <c r="JD82" s="169">
        <v>0</v>
      </c>
      <c r="JE82" s="169">
        <v>0</v>
      </c>
      <c r="JF82" s="169">
        <v>0</v>
      </c>
      <c r="JG82" s="169">
        <v>0</v>
      </c>
      <c r="JH82" s="169">
        <v>0</v>
      </c>
      <c r="JI82" s="169">
        <v>0</v>
      </c>
      <c r="JJ82" s="169">
        <v>0</v>
      </c>
      <c r="JK82" s="169">
        <v>0</v>
      </c>
      <c r="JL82" s="169">
        <v>0</v>
      </c>
      <c r="JM82" s="169">
        <v>0</v>
      </c>
      <c r="JN82" s="169">
        <v>0</v>
      </c>
      <c r="JO82" s="169">
        <v>0</v>
      </c>
      <c r="JP82" s="169">
        <v>0</v>
      </c>
      <c r="JQ82" s="169">
        <v>0</v>
      </c>
      <c r="JR82" s="169">
        <v>0</v>
      </c>
      <c r="JS82" s="169">
        <v>0</v>
      </c>
      <c r="JT82" s="169">
        <v>0</v>
      </c>
      <c r="JU82" s="169">
        <v>0</v>
      </c>
      <c r="JV82" s="169">
        <v>0</v>
      </c>
      <c r="JW82" s="169">
        <v>0</v>
      </c>
      <c r="JX82" s="169">
        <v>0</v>
      </c>
      <c r="JY82" s="169">
        <v>0</v>
      </c>
      <c r="JZ82" s="169">
        <v>0</v>
      </c>
      <c r="KA82" s="169">
        <v>0</v>
      </c>
      <c r="KB82" s="169">
        <v>0</v>
      </c>
      <c r="KC82" s="169">
        <v>0</v>
      </c>
      <c r="KD82" s="169">
        <v>0</v>
      </c>
      <c r="KE82" s="169">
        <v>0</v>
      </c>
      <c r="KF82" s="169">
        <v>0</v>
      </c>
      <c r="KG82" s="169">
        <v>0</v>
      </c>
      <c r="KH82" s="169">
        <v>0</v>
      </c>
      <c r="KI82" s="169">
        <v>0</v>
      </c>
      <c r="KJ82" s="169">
        <v>0</v>
      </c>
      <c r="KK82" s="169">
        <v>0</v>
      </c>
      <c r="KL82" s="169">
        <v>0</v>
      </c>
      <c r="KM82" s="169">
        <v>0</v>
      </c>
      <c r="KN82" s="169">
        <v>0</v>
      </c>
      <c r="KO82" s="169">
        <v>0</v>
      </c>
      <c r="KP82" s="169">
        <v>0</v>
      </c>
      <c r="KQ82" s="169">
        <v>0</v>
      </c>
      <c r="KR82" s="169">
        <v>0</v>
      </c>
      <c r="KS82" s="169">
        <v>0</v>
      </c>
      <c r="KT82" s="169">
        <v>0</v>
      </c>
      <c r="KU82" s="169">
        <v>0</v>
      </c>
      <c r="KV82" s="169">
        <v>0</v>
      </c>
      <c r="KW82" s="169">
        <v>0</v>
      </c>
      <c r="KX82" s="169">
        <v>0</v>
      </c>
      <c r="KY82" s="169">
        <v>0</v>
      </c>
      <c r="KZ82" s="169">
        <v>0</v>
      </c>
      <c r="LA82" s="169">
        <v>0</v>
      </c>
      <c r="LB82" s="169">
        <v>0</v>
      </c>
      <c r="LC82" s="169">
        <v>0</v>
      </c>
      <c r="LD82" s="169">
        <v>0</v>
      </c>
      <c r="LE82" s="169">
        <v>0</v>
      </c>
      <c r="LF82" s="169">
        <v>0</v>
      </c>
      <c r="LG82" s="169">
        <v>0</v>
      </c>
      <c r="LH82" s="169">
        <v>0</v>
      </c>
      <c r="LI82" s="169">
        <v>0</v>
      </c>
      <c r="LJ82" s="169">
        <v>0</v>
      </c>
      <c r="LK82" s="169">
        <v>0</v>
      </c>
      <c r="LL82" s="169">
        <v>0</v>
      </c>
      <c r="LM82" s="169">
        <v>0</v>
      </c>
      <c r="LN82" s="169">
        <v>0</v>
      </c>
      <c r="LO82" s="169">
        <v>0</v>
      </c>
      <c r="LP82" s="169">
        <v>0</v>
      </c>
      <c r="LQ82" s="169">
        <v>0</v>
      </c>
      <c r="LR82" s="169">
        <v>0</v>
      </c>
      <c r="LS82" s="169">
        <v>0</v>
      </c>
      <c r="LT82" s="169">
        <v>0</v>
      </c>
      <c r="LU82" s="169">
        <v>0</v>
      </c>
      <c r="LV82" s="169">
        <v>0</v>
      </c>
      <c r="LW82" s="169">
        <v>0</v>
      </c>
      <c r="LX82" s="169">
        <v>0</v>
      </c>
      <c r="LY82" s="169">
        <v>0</v>
      </c>
      <c r="LZ82" s="169">
        <v>0</v>
      </c>
      <c r="MA82" s="169">
        <v>0</v>
      </c>
      <c r="MB82" s="169">
        <v>0</v>
      </c>
      <c r="MC82" s="169">
        <v>0</v>
      </c>
      <c r="MD82" s="169">
        <v>0</v>
      </c>
      <c r="ME82" s="169">
        <v>0</v>
      </c>
      <c r="MF82" s="169">
        <v>0</v>
      </c>
      <c r="MG82" s="169">
        <v>0</v>
      </c>
      <c r="MH82" s="169">
        <v>0</v>
      </c>
      <c r="MI82" s="169">
        <v>0</v>
      </c>
      <c r="MJ82" s="169">
        <v>0</v>
      </c>
      <c r="MK82" s="169">
        <v>0</v>
      </c>
      <c r="ML82" s="169">
        <v>0</v>
      </c>
      <c r="MM82" s="169">
        <v>0</v>
      </c>
      <c r="MN82" s="169">
        <v>0</v>
      </c>
      <c r="MO82" s="169">
        <v>0</v>
      </c>
      <c r="MP82" s="169">
        <v>0</v>
      </c>
      <c r="MQ82" s="169">
        <v>0</v>
      </c>
      <c r="MR82" s="169">
        <v>0</v>
      </c>
      <c r="MS82" s="169">
        <v>0</v>
      </c>
      <c r="MT82" s="169">
        <v>0</v>
      </c>
      <c r="MU82" s="169">
        <v>0</v>
      </c>
      <c r="MV82" s="169">
        <v>0</v>
      </c>
      <c r="MW82" s="169">
        <v>0</v>
      </c>
      <c r="MX82" s="169">
        <v>0</v>
      </c>
      <c r="MY82" s="169">
        <v>0</v>
      </c>
      <c r="MZ82" s="169">
        <v>0</v>
      </c>
      <c r="NA82" s="169">
        <v>0</v>
      </c>
      <c r="NB82" s="169">
        <v>0</v>
      </c>
      <c r="NC82" s="169">
        <v>0</v>
      </c>
      <c r="ND82" s="169">
        <v>0</v>
      </c>
      <c r="NE82" s="169">
        <v>0</v>
      </c>
      <c r="NF82" s="169">
        <v>0</v>
      </c>
      <c r="NG82" s="169">
        <v>0</v>
      </c>
      <c r="NH82" s="169">
        <v>0</v>
      </c>
      <c r="NI82" s="169">
        <v>0</v>
      </c>
      <c r="NJ82" s="169">
        <v>0</v>
      </c>
      <c r="NK82" s="169">
        <v>0</v>
      </c>
      <c r="NL82" s="169">
        <v>0</v>
      </c>
      <c r="NM82" s="169">
        <v>0</v>
      </c>
      <c r="NN82" s="169">
        <v>0</v>
      </c>
      <c r="NO82" s="169">
        <v>0</v>
      </c>
      <c r="NP82" s="169">
        <v>0</v>
      </c>
      <c r="NQ82" s="169">
        <v>0</v>
      </c>
      <c r="NR82" s="169">
        <v>0</v>
      </c>
      <c r="NS82" s="169">
        <v>0</v>
      </c>
      <c r="NT82" s="169">
        <v>0</v>
      </c>
      <c r="NU82" s="169">
        <v>0</v>
      </c>
      <c r="NV82" s="169">
        <v>0</v>
      </c>
      <c r="NW82" s="169">
        <v>0</v>
      </c>
      <c r="NX82" s="169">
        <v>0</v>
      </c>
      <c r="NY82" s="169">
        <v>0</v>
      </c>
      <c r="NZ82" s="169">
        <v>0</v>
      </c>
      <c r="OA82" s="169">
        <v>0</v>
      </c>
      <c r="OB82" s="169">
        <v>0</v>
      </c>
      <c r="OC82" s="169">
        <v>0</v>
      </c>
      <c r="OD82" s="169">
        <v>0</v>
      </c>
      <c r="OE82" s="169">
        <v>0</v>
      </c>
      <c r="OF82" s="169">
        <v>0</v>
      </c>
      <c r="OG82" s="169">
        <v>0</v>
      </c>
      <c r="OH82" s="169">
        <v>0</v>
      </c>
      <c r="OI82" s="169">
        <v>0</v>
      </c>
      <c r="OJ82" s="169">
        <v>0</v>
      </c>
      <c r="OK82" s="169">
        <v>0</v>
      </c>
      <c r="OL82" s="169">
        <v>0</v>
      </c>
      <c r="OM82" s="169">
        <v>0</v>
      </c>
      <c r="ON82" s="169">
        <v>0</v>
      </c>
      <c r="OO82" s="169">
        <v>0</v>
      </c>
      <c r="OP82" s="169">
        <v>0</v>
      </c>
      <c r="OQ82" s="169">
        <v>0</v>
      </c>
      <c r="OR82" s="169">
        <v>0</v>
      </c>
      <c r="OS82" s="169">
        <v>0</v>
      </c>
      <c r="OT82" s="169">
        <v>0</v>
      </c>
      <c r="OU82" s="169">
        <v>0</v>
      </c>
      <c r="OV82" s="169">
        <v>0</v>
      </c>
      <c r="OW82" s="169">
        <v>0</v>
      </c>
      <c r="OX82" s="169">
        <v>0</v>
      </c>
      <c r="OY82" s="169">
        <v>0</v>
      </c>
      <c r="OZ82" s="169">
        <v>0</v>
      </c>
      <c r="PA82" s="169">
        <v>0</v>
      </c>
      <c r="PB82" s="169">
        <v>0</v>
      </c>
      <c r="PC82" s="169">
        <v>0</v>
      </c>
      <c r="PD82" s="169">
        <v>0</v>
      </c>
      <c r="PE82" s="169">
        <v>0</v>
      </c>
      <c r="PF82" s="169">
        <v>0</v>
      </c>
      <c r="PG82" s="169">
        <v>0</v>
      </c>
    </row>
    <row r="83" spans="1:423" x14ac:dyDescent="0.25">
      <c r="A83" s="120"/>
      <c r="B83" s="121"/>
      <c r="C83" s="122"/>
      <c r="D83" s="123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4"/>
      <c r="DE83" s="124"/>
      <c r="DF83" s="124"/>
      <c r="DG83" s="124"/>
      <c r="DH83" s="124"/>
      <c r="DI83" s="124"/>
      <c r="DJ83" s="124"/>
      <c r="DK83" s="124"/>
      <c r="DL83" s="124"/>
      <c r="DM83" s="124"/>
      <c r="DN83" s="124"/>
      <c r="DO83" s="124"/>
      <c r="DP83" s="124"/>
      <c r="DQ83" s="124"/>
      <c r="DR83" s="124"/>
      <c r="DS83" s="124"/>
      <c r="DT83" s="124"/>
      <c r="DU83" s="124"/>
      <c r="DV83" s="124"/>
      <c r="DW83" s="124"/>
      <c r="DX83" s="124"/>
      <c r="DY83" s="124"/>
      <c r="DZ83" s="124"/>
      <c r="EA83" s="124"/>
      <c r="EB83" s="124"/>
      <c r="EC83" s="124"/>
      <c r="ED83" s="124"/>
      <c r="EE83" s="124"/>
      <c r="EF83" s="124"/>
      <c r="EG83" s="124"/>
      <c r="EH83" s="124"/>
      <c r="EI83" s="124"/>
      <c r="EJ83" s="124"/>
      <c r="EK83" s="124"/>
      <c r="EL83" s="124"/>
      <c r="EM83" s="124"/>
      <c r="EN83" s="124"/>
      <c r="EO83" s="124"/>
      <c r="EP83" s="124"/>
      <c r="EQ83" s="124"/>
      <c r="ER83" s="124"/>
      <c r="ES83" s="124"/>
      <c r="ET83" s="124"/>
      <c r="EU83" s="124"/>
      <c r="EV83" s="124"/>
      <c r="EW83" s="124"/>
      <c r="EX83" s="124"/>
      <c r="EY83" s="124"/>
      <c r="EZ83" s="124"/>
      <c r="FA83" s="124"/>
      <c r="FB83" s="124"/>
      <c r="FC83" s="124"/>
      <c r="FD83" s="124"/>
      <c r="FE83" s="124"/>
      <c r="FF83" s="124"/>
      <c r="FG83" s="124"/>
      <c r="FH83" s="124"/>
      <c r="FI83" s="124"/>
      <c r="FJ83" s="124"/>
      <c r="FK83" s="124"/>
      <c r="FL83" s="124"/>
      <c r="FM83" s="124"/>
      <c r="FN83" s="124"/>
      <c r="FO83" s="124"/>
      <c r="FP83" s="124"/>
      <c r="FQ83" s="124"/>
      <c r="FR83" s="124"/>
      <c r="FS83" s="124"/>
      <c r="FT83" s="124"/>
      <c r="FU83" s="124"/>
      <c r="FV83" s="124"/>
      <c r="FW83" s="124"/>
      <c r="FX83" s="124"/>
      <c r="FY83" s="124"/>
      <c r="FZ83" s="124"/>
      <c r="GA83" s="124"/>
      <c r="GB83" s="124"/>
      <c r="GC83" s="124"/>
      <c r="GD83" s="124"/>
      <c r="GE83" s="124"/>
      <c r="GF83" s="124"/>
      <c r="GG83" s="124"/>
      <c r="GH83" s="124"/>
      <c r="GI83" s="124"/>
      <c r="GJ83" s="124"/>
      <c r="GK83" s="124"/>
      <c r="GL83" s="124"/>
      <c r="GM83" s="124"/>
      <c r="GN83" s="124"/>
      <c r="GO83" s="124"/>
      <c r="GP83" s="124"/>
      <c r="GQ83" s="124"/>
      <c r="GR83" s="124"/>
      <c r="GS83" s="124"/>
      <c r="GT83" s="124"/>
      <c r="GU83" s="124"/>
      <c r="GV83" s="124"/>
      <c r="GW83" s="124"/>
      <c r="GX83" s="124"/>
      <c r="GY83" s="124"/>
      <c r="GZ83" s="124"/>
      <c r="HA83" s="124"/>
      <c r="HB83" s="124"/>
      <c r="HC83" s="124"/>
      <c r="HD83" s="124"/>
      <c r="HE83" s="124"/>
      <c r="HF83" s="124"/>
      <c r="HG83" s="124"/>
      <c r="HH83" s="124"/>
      <c r="HI83" s="124"/>
      <c r="HJ83" s="124"/>
      <c r="HK83" s="124"/>
      <c r="HL83" s="124"/>
      <c r="HM83" s="124"/>
      <c r="HN83" s="124"/>
      <c r="HO83" s="124"/>
      <c r="HP83" s="124"/>
      <c r="HQ83" s="124"/>
      <c r="HR83" s="124"/>
      <c r="HS83" s="124"/>
      <c r="HT83" s="124"/>
      <c r="HU83" s="124"/>
      <c r="HV83" s="124"/>
      <c r="HW83" s="124"/>
      <c r="HX83" s="124"/>
      <c r="HY83" s="124"/>
      <c r="HZ83" s="124"/>
      <c r="IA83" s="124"/>
      <c r="IB83" s="124"/>
      <c r="IC83" s="124"/>
      <c r="ID83" s="124"/>
      <c r="IE83" s="124"/>
      <c r="IF83" s="124"/>
      <c r="IG83" s="124"/>
      <c r="IH83" s="124"/>
      <c r="II83" s="124"/>
      <c r="IJ83" s="124"/>
      <c r="IK83" s="124"/>
      <c r="IL83" s="124"/>
      <c r="IM83" s="124"/>
      <c r="IN83" s="124"/>
      <c r="IO83" s="124"/>
      <c r="IP83" s="124"/>
      <c r="IQ83" s="124"/>
      <c r="IR83" s="124"/>
      <c r="IS83" s="124"/>
      <c r="IT83" s="124"/>
      <c r="IU83" s="124"/>
      <c r="IV83" s="124"/>
      <c r="IW83" s="124"/>
      <c r="IX83" s="124"/>
      <c r="IY83" s="124"/>
      <c r="IZ83" s="124"/>
      <c r="JA83" s="124"/>
      <c r="JB83" s="124"/>
      <c r="JC83" s="124"/>
      <c r="JD83" s="124"/>
      <c r="JE83" s="124"/>
      <c r="JF83" s="124"/>
      <c r="JG83" s="124"/>
      <c r="JH83" s="124"/>
      <c r="JI83" s="124"/>
      <c r="JJ83" s="124"/>
      <c r="JK83" s="124"/>
      <c r="JL83" s="124"/>
      <c r="JM83" s="124"/>
      <c r="JN83" s="124"/>
      <c r="JO83" s="124"/>
      <c r="JP83" s="124"/>
      <c r="JQ83" s="124"/>
      <c r="JR83" s="124"/>
      <c r="JS83" s="124"/>
      <c r="JT83" s="124"/>
      <c r="JU83" s="124"/>
      <c r="JV83" s="124"/>
      <c r="JW83" s="124"/>
      <c r="JX83" s="124"/>
      <c r="JY83" s="124"/>
      <c r="JZ83" s="124"/>
      <c r="KA83" s="124"/>
      <c r="KB83" s="124"/>
      <c r="KC83" s="124"/>
      <c r="KD83" s="124"/>
      <c r="KE83" s="124"/>
      <c r="KF83" s="124"/>
      <c r="KG83" s="124"/>
      <c r="KH83" s="124"/>
      <c r="KI83" s="124"/>
      <c r="KJ83" s="124"/>
      <c r="KK83" s="124"/>
      <c r="KL83" s="124"/>
      <c r="KM83" s="124"/>
      <c r="KN83" s="124"/>
      <c r="KO83" s="124"/>
      <c r="KP83" s="124"/>
      <c r="KQ83" s="124"/>
      <c r="KR83" s="124"/>
      <c r="KS83" s="124"/>
      <c r="KT83" s="124"/>
      <c r="KU83" s="124"/>
      <c r="KV83" s="124"/>
      <c r="KW83" s="124"/>
      <c r="KX83" s="124"/>
      <c r="KY83" s="124"/>
      <c r="KZ83" s="124"/>
      <c r="LA83" s="124"/>
      <c r="LB83" s="124"/>
      <c r="LC83" s="124"/>
      <c r="LD83" s="124"/>
      <c r="LE83" s="124"/>
      <c r="LF83" s="124"/>
      <c r="LG83" s="124"/>
      <c r="LH83" s="124"/>
      <c r="LI83" s="124"/>
      <c r="LJ83" s="124"/>
      <c r="LK83" s="124"/>
      <c r="LL83" s="124"/>
      <c r="LM83" s="124"/>
      <c r="LN83" s="124"/>
      <c r="LO83" s="124"/>
      <c r="LP83" s="124"/>
      <c r="LQ83" s="124"/>
      <c r="LR83" s="124"/>
      <c r="LS83" s="124"/>
      <c r="LT83" s="124"/>
      <c r="LU83" s="124"/>
      <c r="LV83" s="124"/>
      <c r="LW83" s="124"/>
      <c r="LX83" s="124"/>
      <c r="LY83" s="124"/>
      <c r="LZ83" s="124"/>
      <c r="MA83" s="124"/>
      <c r="MB83" s="124"/>
      <c r="MC83" s="124"/>
      <c r="MD83" s="124"/>
      <c r="ME83" s="124"/>
      <c r="MF83" s="124"/>
      <c r="MG83" s="124"/>
      <c r="MH83" s="124"/>
      <c r="MI83" s="124"/>
      <c r="MJ83" s="124"/>
      <c r="MK83" s="124"/>
      <c r="ML83" s="124"/>
      <c r="MM83" s="124"/>
      <c r="MN83" s="124"/>
      <c r="MO83" s="124"/>
      <c r="MP83" s="124"/>
      <c r="MQ83" s="124"/>
      <c r="MR83" s="124"/>
      <c r="MS83" s="124"/>
      <c r="MT83" s="124"/>
      <c r="MU83" s="124"/>
      <c r="MV83" s="124"/>
      <c r="MW83" s="124"/>
      <c r="MX83" s="124"/>
      <c r="MY83" s="124"/>
      <c r="MZ83" s="124"/>
      <c r="NA83" s="124"/>
      <c r="NB83" s="124"/>
      <c r="NC83" s="124"/>
      <c r="ND83" s="124"/>
      <c r="NE83" s="124"/>
      <c r="NF83" s="124"/>
      <c r="NG83" s="124"/>
      <c r="NH83" s="124"/>
      <c r="NI83" s="124"/>
      <c r="NJ83" s="124"/>
      <c r="NK83" s="124"/>
      <c r="NL83" s="124"/>
      <c r="NM83" s="124"/>
      <c r="NN83" s="124"/>
      <c r="NO83" s="124"/>
      <c r="NP83" s="124"/>
      <c r="NQ83" s="124"/>
      <c r="NR83" s="124"/>
      <c r="NS83" s="124"/>
      <c r="NT83" s="124"/>
      <c r="NU83" s="124"/>
      <c r="NV83" s="124"/>
      <c r="NW83" s="124"/>
      <c r="NX83" s="124"/>
      <c r="NY83" s="124"/>
      <c r="NZ83" s="124"/>
      <c r="OA83" s="124"/>
      <c r="OB83" s="124"/>
      <c r="OC83" s="124"/>
      <c r="OD83" s="124"/>
      <c r="OE83" s="124"/>
      <c r="OF83" s="124"/>
      <c r="OG83" s="124"/>
      <c r="OH83" s="124"/>
      <c r="OI83" s="124"/>
      <c r="OJ83" s="124"/>
      <c r="OK83" s="124"/>
      <c r="OL83" s="124"/>
      <c r="OM83" s="124"/>
      <c r="ON83" s="124"/>
      <c r="OO83" s="124"/>
      <c r="OP83" s="124"/>
      <c r="OQ83" s="124"/>
      <c r="OR83" s="124"/>
      <c r="OS83" s="124"/>
      <c r="OT83" s="124"/>
      <c r="OU83" s="124"/>
      <c r="OV83" s="124"/>
      <c r="OW83" s="124"/>
      <c r="OX83" s="124"/>
      <c r="OY83" s="124"/>
      <c r="OZ83" s="124"/>
      <c r="PA83" s="124"/>
      <c r="PB83" s="124"/>
      <c r="PC83" s="124"/>
      <c r="PD83" s="124"/>
      <c r="PE83" s="124"/>
      <c r="PF83" s="124"/>
      <c r="PG83" s="124"/>
    </row>
    <row r="85" spans="1:423" x14ac:dyDescent="0.25">
      <c r="A85" s="31"/>
      <c r="B85" s="31"/>
      <c r="C85" s="31"/>
      <c r="D85" s="32">
        <v>1</v>
      </c>
      <c r="E85" s="32">
        <v>1</v>
      </c>
      <c r="F85" s="32">
        <v>1</v>
      </c>
      <c r="G85" s="32">
        <v>1</v>
      </c>
      <c r="H85" s="32">
        <v>1</v>
      </c>
      <c r="I85" s="32">
        <v>1</v>
      </c>
      <c r="J85" s="32">
        <v>1</v>
      </c>
      <c r="K85" s="32">
        <v>1</v>
      </c>
      <c r="L85" s="32">
        <v>1</v>
      </c>
      <c r="M85" s="32">
        <v>1</v>
      </c>
      <c r="N85" s="32">
        <v>1</v>
      </c>
      <c r="O85" s="32">
        <v>1</v>
      </c>
      <c r="P85" s="32">
        <v>2</v>
      </c>
      <c r="Q85" s="32">
        <v>2</v>
      </c>
      <c r="R85" s="32">
        <v>2</v>
      </c>
      <c r="S85" s="32">
        <v>2</v>
      </c>
      <c r="T85" s="32">
        <v>2</v>
      </c>
      <c r="U85" s="32">
        <v>2</v>
      </c>
      <c r="V85" s="32">
        <v>2</v>
      </c>
      <c r="W85" s="32">
        <v>2</v>
      </c>
      <c r="X85" s="32">
        <v>2</v>
      </c>
      <c r="Y85" s="32">
        <v>2</v>
      </c>
      <c r="Z85" s="32">
        <v>2</v>
      </c>
      <c r="AA85" s="32">
        <v>2</v>
      </c>
      <c r="AB85" s="32">
        <v>3</v>
      </c>
      <c r="AC85" s="32">
        <v>3</v>
      </c>
      <c r="AD85" s="32">
        <v>3</v>
      </c>
      <c r="AE85" s="32">
        <v>3</v>
      </c>
      <c r="AF85" s="32">
        <v>3</v>
      </c>
      <c r="AG85" s="32">
        <v>3</v>
      </c>
      <c r="AH85" s="32">
        <v>3</v>
      </c>
      <c r="AI85" s="32">
        <v>3</v>
      </c>
      <c r="AJ85" s="32">
        <v>3</v>
      </c>
      <c r="AK85" s="32">
        <v>3</v>
      </c>
      <c r="AL85" s="32">
        <v>3</v>
      </c>
      <c r="AM85" s="32">
        <v>3</v>
      </c>
      <c r="AN85" s="32">
        <v>4</v>
      </c>
      <c r="AO85" s="32">
        <v>4</v>
      </c>
      <c r="AP85" s="32">
        <v>4</v>
      </c>
      <c r="AQ85" s="32">
        <v>4</v>
      </c>
      <c r="AR85" s="32">
        <v>4</v>
      </c>
      <c r="AS85" s="32">
        <v>4</v>
      </c>
      <c r="AT85" s="32">
        <v>4</v>
      </c>
      <c r="AU85" s="32">
        <v>4</v>
      </c>
      <c r="AV85" s="32">
        <v>4</v>
      </c>
      <c r="AW85" s="32">
        <v>4</v>
      </c>
      <c r="AX85" s="32">
        <v>4</v>
      </c>
      <c r="AY85" s="32">
        <v>4</v>
      </c>
      <c r="AZ85" s="32">
        <v>5</v>
      </c>
      <c r="BA85" s="32">
        <v>5</v>
      </c>
      <c r="BB85" s="32">
        <v>5</v>
      </c>
      <c r="BC85" s="32">
        <v>5</v>
      </c>
      <c r="BD85" s="32">
        <v>5</v>
      </c>
      <c r="BE85" s="32">
        <v>5</v>
      </c>
      <c r="BF85" s="32">
        <v>5</v>
      </c>
      <c r="BG85" s="32">
        <v>5</v>
      </c>
      <c r="BH85" s="32">
        <v>5</v>
      </c>
      <c r="BI85" s="32">
        <v>5</v>
      </c>
      <c r="BJ85" s="32">
        <v>5</v>
      </c>
      <c r="BK85" s="32">
        <v>5</v>
      </c>
      <c r="BL85" s="32">
        <v>6</v>
      </c>
      <c r="BM85" s="32">
        <v>6</v>
      </c>
      <c r="BN85" s="32">
        <v>6</v>
      </c>
      <c r="BO85" s="32">
        <v>6</v>
      </c>
      <c r="BP85" s="32">
        <v>6</v>
      </c>
      <c r="BQ85" s="32">
        <v>6</v>
      </c>
      <c r="BR85" s="32">
        <v>6</v>
      </c>
      <c r="BS85" s="32">
        <v>6</v>
      </c>
      <c r="BT85" s="32">
        <v>6</v>
      </c>
      <c r="BU85" s="32">
        <v>6</v>
      </c>
      <c r="BV85" s="32">
        <v>6</v>
      </c>
      <c r="BW85" s="32">
        <v>6</v>
      </c>
      <c r="BX85" s="32">
        <v>7</v>
      </c>
      <c r="BY85" s="32">
        <v>7</v>
      </c>
      <c r="BZ85" s="32">
        <v>7</v>
      </c>
      <c r="CA85" s="32">
        <v>7</v>
      </c>
      <c r="CB85" s="32">
        <v>7</v>
      </c>
      <c r="CC85" s="32">
        <v>7</v>
      </c>
      <c r="CD85" s="32">
        <v>7</v>
      </c>
      <c r="CE85" s="32">
        <v>7</v>
      </c>
      <c r="CF85" s="32">
        <v>7</v>
      </c>
      <c r="CG85" s="32">
        <v>7</v>
      </c>
      <c r="CH85" s="32">
        <v>7</v>
      </c>
      <c r="CI85" s="32">
        <v>7</v>
      </c>
      <c r="CJ85" s="32">
        <v>8</v>
      </c>
      <c r="CK85" s="32">
        <v>8</v>
      </c>
      <c r="CL85" s="32">
        <v>8</v>
      </c>
      <c r="CM85" s="32">
        <v>8</v>
      </c>
      <c r="CN85" s="32">
        <v>8</v>
      </c>
      <c r="CO85" s="32">
        <v>8</v>
      </c>
      <c r="CP85" s="32">
        <v>8</v>
      </c>
      <c r="CQ85" s="32">
        <v>8</v>
      </c>
      <c r="CR85" s="32">
        <v>8</v>
      </c>
      <c r="CS85" s="32">
        <v>8</v>
      </c>
      <c r="CT85" s="32">
        <v>8</v>
      </c>
      <c r="CU85" s="32">
        <v>8</v>
      </c>
      <c r="CV85" s="32">
        <v>9</v>
      </c>
      <c r="CW85" s="32">
        <v>9</v>
      </c>
      <c r="CX85" s="32">
        <v>9</v>
      </c>
      <c r="CY85" s="32">
        <v>9</v>
      </c>
      <c r="CZ85" s="32">
        <v>9</v>
      </c>
      <c r="DA85" s="32">
        <v>9</v>
      </c>
      <c r="DB85" s="32">
        <v>9</v>
      </c>
      <c r="DC85" s="32">
        <v>9</v>
      </c>
      <c r="DD85" s="32">
        <v>9</v>
      </c>
      <c r="DE85" s="32">
        <v>9</v>
      </c>
      <c r="DF85" s="32">
        <v>9</v>
      </c>
      <c r="DG85" s="32">
        <v>9</v>
      </c>
      <c r="DH85" s="32">
        <v>10</v>
      </c>
      <c r="DI85" s="32">
        <v>10</v>
      </c>
      <c r="DJ85" s="32">
        <v>10</v>
      </c>
      <c r="DK85" s="32">
        <v>10</v>
      </c>
      <c r="DL85" s="32">
        <v>10</v>
      </c>
      <c r="DM85" s="32">
        <v>10</v>
      </c>
      <c r="DN85" s="32">
        <v>10</v>
      </c>
      <c r="DO85" s="32">
        <v>10</v>
      </c>
      <c r="DP85" s="32">
        <v>10</v>
      </c>
      <c r="DQ85" s="32">
        <v>10</v>
      </c>
      <c r="DR85" s="32">
        <v>10</v>
      </c>
      <c r="DS85" s="32">
        <v>10</v>
      </c>
      <c r="DT85" s="32">
        <v>11</v>
      </c>
      <c r="DU85" s="32">
        <v>11</v>
      </c>
      <c r="DV85" s="32">
        <v>11</v>
      </c>
      <c r="DW85" s="32">
        <v>11</v>
      </c>
      <c r="DX85" s="32">
        <v>11</v>
      </c>
      <c r="DY85" s="32">
        <v>11</v>
      </c>
      <c r="DZ85" s="32">
        <v>11</v>
      </c>
      <c r="EA85" s="32">
        <v>11</v>
      </c>
      <c r="EB85" s="32">
        <v>11</v>
      </c>
      <c r="EC85" s="32">
        <v>11</v>
      </c>
      <c r="ED85" s="32">
        <v>11</v>
      </c>
      <c r="EE85" s="32">
        <v>11</v>
      </c>
      <c r="EF85" s="32">
        <v>12</v>
      </c>
      <c r="EG85" s="32">
        <v>12</v>
      </c>
      <c r="EH85" s="32">
        <v>12</v>
      </c>
      <c r="EI85" s="32">
        <v>12</v>
      </c>
      <c r="EJ85" s="32">
        <v>12</v>
      </c>
      <c r="EK85" s="32">
        <v>12</v>
      </c>
      <c r="EL85" s="32">
        <v>12</v>
      </c>
      <c r="EM85" s="32">
        <v>12</v>
      </c>
      <c r="EN85" s="32">
        <v>12</v>
      </c>
      <c r="EO85" s="32">
        <v>12</v>
      </c>
      <c r="EP85" s="32">
        <v>12</v>
      </c>
      <c r="EQ85" s="32">
        <v>12</v>
      </c>
      <c r="ER85" s="32">
        <v>13</v>
      </c>
      <c r="ES85" s="32">
        <v>13</v>
      </c>
      <c r="ET85" s="32">
        <v>13</v>
      </c>
      <c r="EU85" s="32">
        <v>13</v>
      </c>
      <c r="EV85" s="32">
        <v>13</v>
      </c>
      <c r="EW85" s="32">
        <v>13</v>
      </c>
      <c r="EX85" s="32">
        <v>13</v>
      </c>
      <c r="EY85" s="32">
        <v>13</v>
      </c>
      <c r="EZ85" s="32">
        <v>13</v>
      </c>
      <c r="FA85" s="32">
        <v>13</v>
      </c>
      <c r="FB85" s="32">
        <v>13</v>
      </c>
      <c r="FC85" s="32">
        <v>13</v>
      </c>
      <c r="FD85" s="32">
        <v>14</v>
      </c>
      <c r="FE85" s="32">
        <v>14</v>
      </c>
      <c r="FF85" s="32">
        <v>14</v>
      </c>
      <c r="FG85" s="32">
        <v>14</v>
      </c>
      <c r="FH85" s="32">
        <v>14</v>
      </c>
      <c r="FI85" s="32">
        <v>14</v>
      </c>
      <c r="FJ85" s="32">
        <v>14</v>
      </c>
      <c r="FK85" s="32">
        <v>14</v>
      </c>
      <c r="FL85" s="32">
        <v>14</v>
      </c>
      <c r="FM85" s="32">
        <v>14</v>
      </c>
      <c r="FN85" s="32">
        <v>14</v>
      </c>
      <c r="FO85" s="32">
        <v>14</v>
      </c>
      <c r="FP85" s="32">
        <v>15</v>
      </c>
      <c r="FQ85" s="32">
        <v>15</v>
      </c>
      <c r="FR85" s="32">
        <v>15</v>
      </c>
      <c r="FS85" s="32">
        <v>15</v>
      </c>
      <c r="FT85" s="32">
        <v>15</v>
      </c>
      <c r="FU85" s="32">
        <v>15</v>
      </c>
      <c r="FV85" s="32">
        <v>15</v>
      </c>
      <c r="FW85" s="32">
        <v>15</v>
      </c>
      <c r="FX85" s="32">
        <v>15</v>
      </c>
      <c r="FY85" s="32">
        <v>15</v>
      </c>
      <c r="FZ85" s="32">
        <v>15</v>
      </c>
      <c r="GA85" s="32">
        <v>15</v>
      </c>
      <c r="GB85" s="32">
        <v>16</v>
      </c>
      <c r="GC85" s="32">
        <v>16</v>
      </c>
      <c r="GD85" s="32">
        <v>16</v>
      </c>
      <c r="GE85" s="32">
        <v>16</v>
      </c>
      <c r="GF85" s="32">
        <v>16</v>
      </c>
      <c r="GG85" s="32">
        <v>16</v>
      </c>
      <c r="GH85" s="32">
        <v>16</v>
      </c>
      <c r="GI85" s="32">
        <v>16</v>
      </c>
      <c r="GJ85" s="32">
        <v>16</v>
      </c>
      <c r="GK85" s="32">
        <v>16</v>
      </c>
      <c r="GL85" s="32">
        <v>16</v>
      </c>
      <c r="GM85" s="32">
        <v>16</v>
      </c>
      <c r="GN85" s="32">
        <v>17</v>
      </c>
      <c r="GO85" s="32">
        <v>17</v>
      </c>
      <c r="GP85" s="32">
        <v>17</v>
      </c>
      <c r="GQ85" s="32">
        <v>17</v>
      </c>
      <c r="GR85" s="32">
        <v>17</v>
      </c>
      <c r="GS85" s="32">
        <v>17</v>
      </c>
      <c r="GT85" s="32">
        <v>17</v>
      </c>
      <c r="GU85" s="32">
        <v>17</v>
      </c>
      <c r="GV85" s="32">
        <v>17</v>
      </c>
      <c r="GW85" s="32">
        <v>17</v>
      </c>
      <c r="GX85" s="32">
        <v>17</v>
      </c>
      <c r="GY85" s="32">
        <v>17</v>
      </c>
      <c r="GZ85" s="32">
        <v>18</v>
      </c>
      <c r="HA85" s="32">
        <v>18</v>
      </c>
      <c r="HB85" s="32">
        <v>18</v>
      </c>
      <c r="HC85" s="32">
        <v>18</v>
      </c>
      <c r="HD85" s="32">
        <v>18</v>
      </c>
      <c r="HE85" s="32">
        <v>18</v>
      </c>
      <c r="HF85" s="32">
        <v>18</v>
      </c>
      <c r="HG85" s="32">
        <v>18</v>
      </c>
      <c r="HH85" s="32">
        <v>18</v>
      </c>
      <c r="HI85" s="32">
        <v>18</v>
      </c>
      <c r="HJ85" s="32">
        <v>18</v>
      </c>
      <c r="HK85" s="32">
        <v>18</v>
      </c>
      <c r="HL85" s="32">
        <v>19</v>
      </c>
      <c r="HM85" s="32">
        <v>19</v>
      </c>
      <c r="HN85" s="32">
        <v>19</v>
      </c>
      <c r="HO85" s="32">
        <v>19</v>
      </c>
      <c r="HP85" s="32">
        <v>19</v>
      </c>
      <c r="HQ85" s="32">
        <v>19</v>
      </c>
      <c r="HR85" s="32">
        <v>19</v>
      </c>
      <c r="HS85" s="32">
        <v>19</v>
      </c>
      <c r="HT85" s="32">
        <v>19</v>
      </c>
      <c r="HU85" s="32">
        <v>19</v>
      </c>
      <c r="HV85" s="32">
        <v>19</v>
      </c>
      <c r="HW85" s="32">
        <v>19</v>
      </c>
      <c r="HX85" s="32">
        <v>20</v>
      </c>
      <c r="HY85" s="32">
        <v>20</v>
      </c>
      <c r="HZ85" s="32">
        <v>20</v>
      </c>
      <c r="IA85" s="32">
        <v>20</v>
      </c>
      <c r="IB85" s="32">
        <v>20</v>
      </c>
      <c r="IC85" s="32">
        <v>20</v>
      </c>
      <c r="ID85" s="32">
        <v>20</v>
      </c>
      <c r="IE85" s="32">
        <v>20</v>
      </c>
      <c r="IF85" s="32">
        <v>20</v>
      </c>
      <c r="IG85" s="32">
        <v>20</v>
      </c>
      <c r="IH85" s="32">
        <v>20</v>
      </c>
      <c r="II85" s="32">
        <v>20</v>
      </c>
      <c r="IJ85" s="32">
        <v>21</v>
      </c>
      <c r="IK85" s="32">
        <v>21</v>
      </c>
      <c r="IL85" s="32">
        <v>21</v>
      </c>
      <c r="IM85" s="32">
        <v>21</v>
      </c>
      <c r="IN85" s="32">
        <v>21</v>
      </c>
      <c r="IO85" s="32">
        <v>21</v>
      </c>
      <c r="IP85" s="32">
        <v>21</v>
      </c>
      <c r="IQ85" s="32">
        <v>21</v>
      </c>
      <c r="IR85" s="32">
        <v>21</v>
      </c>
      <c r="IS85" s="32">
        <v>21</v>
      </c>
      <c r="IT85" s="32">
        <v>21</v>
      </c>
      <c r="IU85" s="32">
        <v>21</v>
      </c>
      <c r="IV85" s="32">
        <v>22</v>
      </c>
      <c r="IW85" s="32">
        <v>22</v>
      </c>
      <c r="IX85" s="32">
        <v>22</v>
      </c>
      <c r="IY85" s="32">
        <v>22</v>
      </c>
      <c r="IZ85" s="32">
        <v>22</v>
      </c>
      <c r="JA85" s="32">
        <v>22</v>
      </c>
      <c r="JB85" s="32">
        <v>22</v>
      </c>
      <c r="JC85" s="32">
        <v>22</v>
      </c>
      <c r="JD85" s="32">
        <v>22</v>
      </c>
      <c r="JE85" s="32">
        <v>22</v>
      </c>
      <c r="JF85" s="32">
        <v>22</v>
      </c>
      <c r="JG85" s="32">
        <v>22</v>
      </c>
      <c r="JH85" s="32">
        <v>23</v>
      </c>
      <c r="JI85" s="32">
        <v>23</v>
      </c>
      <c r="JJ85" s="32">
        <v>23</v>
      </c>
      <c r="JK85" s="32">
        <v>23</v>
      </c>
      <c r="JL85" s="32">
        <v>23</v>
      </c>
      <c r="JM85" s="32">
        <v>23</v>
      </c>
      <c r="JN85" s="32">
        <v>23</v>
      </c>
      <c r="JO85" s="32">
        <v>23</v>
      </c>
      <c r="JP85" s="32">
        <v>23</v>
      </c>
      <c r="JQ85" s="32">
        <v>23</v>
      </c>
      <c r="JR85" s="32">
        <v>23</v>
      </c>
      <c r="JS85" s="32">
        <v>23</v>
      </c>
      <c r="JT85" s="32">
        <v>24</v>
      </c>
      <c r="JU85" s="32">
        <v>24</v>
      </c>
      <c r="JV85" s="32">
        <v>24</v>
      </c>
      <c r="JW85" s="32">
        <v>24</v>
      </c>
      <c r="JX85" s="32">
        <v>24</v>
      </c>
      <c r="JY85" s="32">
        <v>24</v>
      </c>
      <c r="JZ85" s="32">
        <v>24</v>
      </c>
      <c r="KA85" s="32">
        <v>24</v>
      </c>
      <c r="KB85" s="32">
        <v>24</v>
      </c>
      <c r="KC85" s="32">
        <v>24</v>
      </c>
      <c r="KD85" s="32">
        <v>24</v>
      </c>
      <c r="KE85" s="32">
        <v>24</v>
      </c>
      <c r="KF85" s="32">
        <v>25</v>
      </c>
      <c r="KG85" s="32">
        <v>25</v>
      </c>
      <c r="KH85" s="32">
        <v>25</v>
      </c>
      <c r="KI85" s="32">
        <v>25</v>
      </c>
      <c r="KJ85" s="32">
        <v>25</v>
      </c>
      <c r="KK85" s="32">
        <v>25</v>
      </c>
      <c r="KL85" s="32">
        <v>25</v>
      </c>
      <c r="KM85" s="32">
        <v>25</v>
      </c>
      <c r="KN85" s="32">
        <v>25</v>
      </c>
      <c r="KO85" s="32">
        <v>25</v>
      </c>
      <c r="KP85" s="32">
        <v>25</v>
      </c>
      <c r="KQ85" s="32">
        <v>25</v>
      </c>
      <c r="KR85" s="32">
        <v>26</v>
      </c>
      <c r="KS85" s="32">
        <v>26</v>
      </c>
      <c r="KT85" s="32">
        <v>26</v>
      </c>
      <c r="KU85" s="32">
        <v>26</v>
      </c>
      <c r="KV85" s="32">
        <v>26</v>
      </c>
      <c r="KW85" s="32">
        <v>26</v>
      </c>
      <c r="KX85" s="32">
        <v>26</v>
      </c>
      <c r="KY85" s="32">
        <v>26</v>
      </c>
      <c r="KZ85" s="32">
        <v>26</v>
      </c>
      <c r="LA85" s="32">
        <v>26</v>
      </c>
      <c r="LB85" s="32">
        <v>26</v>
      </c>
      <c r="LC85" s="32">
        <v>26</v>
      </c>
      <c r="LD85" s="32">
        <v>27</v>
      </c>
      <c r="LE85" s="32">
        <v>27</v>
      </c>
      <c r="LF85" s="32">
        <v>27</v>
      </c>
      <c r="LG85" s="32">
        <v>27</v>
      </c>
      <c r="LH85" s="32">
        <v>27</v>
      </c>
      <c r="LI85" s="32">
        <v>27</v>
      </c>
      <c r="LJ85" s="32">
        <v>27</v>
      </c>
      <c r="LK85" s="32">
        <v>27</v>
      </c>
      <c r="LL85" s="32">
        <v>27</v>
      </c>
      <c r="LM85" s="32">
        <v>27</v>
      </c>
      <c r="LN85" s="32">
        <v>27</v>
      </c>
      <c r="LO85" s="32">
        <v>27</v>
      </c>
      <c r="LP85" s="32">
        <v>28</v>
      </c>
      <c r="LQ85" s="32">
        <v>28</v>
      </c>
      <c r="LR85" s="32">
        <v>28</v>
      </c>
      <c r="LS85" s="32">
        <v>28</v>
      </c>
      <c r="LT85" s="32">
        <v>28</v>
      </c>
      <c r="LU85" s="32">
        <v>28</v>
      </c>
      <c r="LV85" s="32">
        <v>28</v>
      </c>
      <c r="LW85" s="32">
        <v>28</v>
      </c>
      <c r="LX85" s="32">
        <v>28</v>
      </c>
      <c r="LY85" s="32">
        <v>28</v>
      </c>
      <c r="LZ85" s="32">
        <v>28</v>
      </c>
      <c r="MA85" s="32">
        <v>28</v>
      </c>
      <c r="MB85" s="32">
        <v>29</v>
      </c>
      <c r="MC85" s="32">
        <v>29</v>
      </c>
      <c r="MD85" s="32">
        <v>29</v>
      </c>
      <c r="ME85" s="32">
        <v>29</v>
      </c>
      <c r="MF85" s="32">
        <v>29</v>
      </c>
      <c r="MG85" s="32">
        <v>29</v>
      </c>
      <c r="MH85" s="32">
        <v>29</v>
      </c>
      <c r="MI85" s="32">
        <v>29</v>
      </c>
      <c r="MJ85" s="32">
        <v>29</v>
      </c>
      <c r="MK85" s="32">
        <v>29</v>
      </c>
      <c r="ML85" s="32">
        <v>29</v>
      </c>
      <c r="MM85" s="32">
        <v>29</v>
      </c>
      <c r="MN85" s="32">
        <v>30</v>
      </c>
      <c r="MO85" s="32">
        <v>30</v>
      </c>
      <c r="MP85" s="32">
        <v>30</v>
      </c>
      <c r="MQ85" s="32">
        <v>30</v>
      </c>
      <c r="MR85" s="32">
        <v>30</v>
      </c>
      <c r="MS85" s="32">
        <v>30</v>
      </c>
      <c r="MT85" s="32">
        <v>30</v>
      </c>
      <c r="MU85" s="32">
        <v>30</v>
      </c>
      <c r="MV85" s="32">
        <v>30</v>
      </c>
      <c r="MW85" s="32">
        <v>30</v>
      </c>
      <c r="MX85" s="32">
        <v>30</v>
      </c>
      <c r="MY85" s="32">
        <v>30</v>
      </c>
      <c r="MZ85" s="32">
        <v>31</v>
      </c>
      <c r="NA85" s="32">
        <v>31</v>
      </c>
      <c r="NB85" s="32">
        <v>31</v>
      </c>
      <c r="NC85" s="32">
        <v>31</v>
      </c>
      <c r="ND85" s="32">
        <v>31</v>
      </c>
      <c r="NE85" s="32">
        <v>31</v>
      </c>
      <c r="NF85" s="32">
        <v>31</v>
      </c>
      <c r="NG85" s="32">
        <v>31</v>
      </c>
      <c r="NH85" s="32">
        <v>31</v>
      </c>
      <c r="NI85" s="32">
        <v>31</v>
      </c>
      <c r="NJ85" s="32">
        <v>31</v>
      </c>
      <c r="NK85" s="32">
        <v>31</v>
      </c>
      <c r="NL85" s="32">
        <v>32</v>
      </c>
      <c r="NM85" s="32">
        <v>32</v>
      </c>
      <c r="NN85" s="32">
        <v>32</v>
      </c>
      <c r="NO85" s="32">
        <v>32</v>
      </c>
      <c r="NP85" s="32">
        <v>32</v>
      </c>
      <c r="NQ85" s="32">
        <v>32</v>
      </c>
      <c r="NR85" s="32">
        <v>32</v>
      </c>
      <c r="NS85" s="32">
        <v>32</v>
      </c>
      <c r="NT85" s="32">
        <v>32</v>
      </c>
      <c r="NU85" s="32">
        <v>32</v>
      </c>
      <c r="NV85" s="32">
        <v>32</v>
      </c>
      <c r="NW85" s="32">
        <v>32</v>
      </c>
      <c r="NX85" s="32">
        <v>33</v>
      </c>
      <c r="NY85" s="32">
        <v>33</v>
      </c>
      <c r="NZ85" s="32">
        <v>33</v>
      </c>
      <c r="OA85" s="32">
        <v>33</v>
      </c>
      <c r="OB85" s="32">
        <v>33</v>
      </c>
      <c r="OC85" s="32">
        <v>33</v>
      </c>
      <c r="OD85" s="32">
        <v>33</v>
      </c>
      <c r="OE85" s="32">
        <v>33</v>
      </c>
      <c r="OF85" s="32">
        <v>33</v>
      </c>
      <c r="OG85" s="32">
        <v>33</v>
      </c>
      <c r="OH85" s="32">
        <v>33</v>
      </c>
      <c r="OI85" s="32">
        <v>33</v>
      </c>
      <c r="OJ85" s="32">
        <v>34</v>
      </c>
      <c r="OK85" s="32">
        <v>34</v>
      </c>
      <c r="OL85" s="32">
        <v>34</v>
      </c>
      <c r="OM85" s="32">
        <v>34</v>
      </c>
      <c r="ON85" s="32">
        <v>34</v>
      </c>
      <c r="OO85" s="32">
        <v>34</v>
      </c>
      <c r="OP85" s="32">
        <v>34</v>
      </c>
      <c r="OQ85" s="32">
        <v>34</v>
      </c>
      <c r="OR85" s="32">
        <v>34</v>
      </c>
      <c r="OS85" s="32">
        <v>34</v>
      </c>
      <c r="OT85" s="32">
        <v>34</v>
      </c>
      <c r="OU85" s="32">
        <v>34</v>
      </c>
      <c r="OV85" s="32">
        <v>35</v>
      </c>
      <c r="OW85" s="32">
        <v>35</v>
      </c>
      <c r="OX85" s="32">
        <v>35</v>
      </c>
      <c r="OY85" s="32">
        <v>35</v>
      </c>
      <c r="OZ85" s="32">
        <v>35</v>
      </c>
      <c r="PA85" s="32">
        <v>35</v>
      </c>
      <c r="PB85" s="32">
        <v>35</v>
      </c>
      <c r="PC85" s="32">
        <v>35</v>
      </c>
      <c r="PD85" s="32">
        <v>35</v>
      </c>
      <c r="PE85" s="32">
        <v>35</v>
      </c>
      <c r="PF85" s="32">
        <v>35</v>
      </c>
      <c r="PG85" s="32">
        <v>35</v>
      </c>
    </row>
    <row r="86" spans="1:423" x14ac:dyDescent="0.25">
      <c r="A86" s="430" t="s">
        <v>256</v>
      </c>
      <c r="B86" s="431"/>
      <c r="C86" s="45"/>
      <c r="D86" s="32" t="s">
        <v>10</v>
      </c>
      <c r="E86" s="32" t="s">
        <v>11</v>
      </c>
      <c r="F86" s="32" t="s">
        <v>12</v>
      </c>
      <c r="G86" s="32" t="s">
        <v>13</v>
      </c>
      <c r="H86" s="32" t="s">
        <v>14</v>
      </c>
      <c r="I86" s="32" t="s">
        <v>15</v>
      </c>
      <c r="J86" s="32" t="s">
        <v>16</v>
      </c>
      <c r="K86" s="32" t="s">
        <v>17</v>
      </c>
      <c r="L86" s="32" t="s">
        <v>18</v>
      </c>
      <c r="M86" s="32" t="s">
        <v>19</v>
      </c>
      <c r="N86" s="32" t="s">
        <v>20</v>
      </c>
      <c r="O86" s="32" t="s">
        <v>21</v>
      </c>
      <c r="P86" s="32" t="s">
        <v>22</v>
      </c>
      <c r="Q86" s="32" t="s">
        <v>23</v>
      </c>
      <c r="R86" s="32" t="s">
        <v>24</v>
      </c>
      <c r="S86" s="32" t="s">
        <v>25</v>
      </c>
      <c r="T86" s="32" t="s">
        <v>26</v>
      </c>
      <c r="U86" s="32" t="s">
        <v>27</v>
      </c>
      <c r="V86" s="32" t="s">
        <v>28</v>
      </c>
      <c r="W86" s="32" t="s">
        <v>29</v>
      </c>
      <c r="X86" s="32" t="s">
        <v>30</v>
      </c>
      <c r="Y86" s="32" t="s">
        <v>31</v>
      </c>
      <c r="Z86" s="32" t="s">
        <v>32</v>
      </c>
      <c r="AA86" s="32" t="s">
        <v>33</v>
      </c>
      <c r="AB86" s="32" t="s">
        <v>34</v>
      </c>
      <c r="AC86" s="32" t="s">
        <v>35</v>
      </c>
      <c r="AD86" s="32" t="s">
        <v>36</v>
      </c>
      <c r="AE86" s="32" t="s">
        <v>37</v>
      </c>
      <c r="AF86" s="32" t="s">
        <v>38</v>
      </c>
      <c r="AG86" s="32" t="s">
        <v>39</v>
      </c>
      <c r="AH86" s="32" t="s">
        <v>40</v>
      </c>
      <c r="AI86" s="32" t="s">
        <v>41</v>
      </c>
      <c r="AJ86" s="32" t="s">
        <v>42</v>
      </c>
      <c r="AK86" s="32" t="s">
        <v>43</v>
      </c>
      <c r="AL86" s="32" t="s">
        <v>44</v>
      </c>
      <c r="AM86" s="32" t="s">
        <v>45</v>
      </c>
      <c r="AN86" s="32" t="s">
        <v>46</v>
      </c>
      <c r="AO86" s="32" t="s">
        <v>47</v>
      </c>
      <c r="AP86" s="32" t="s">
        <v>48</v>
      </c>
      <c r="AQ86" s="32" t="s">
        <v>49</v>
      </c>
      <c r="AR86" s="32" t="s">
        <v>50</v>
      </c>
      <c r="AS86" s="32" t="s">
        <v>51</v>
      </c>
      <c r="AT86" s="32" t="s">
        <v>52</v>
      </c>
      <c r="AU86" s="32" t="s">
        <v>53</v>
      </c>
      <c r="AV86" s="32" t="s">
        <v>54</v>
      </c>
      <c r="AW86" s="32" t="s">
        <v>55</v>
      </c>
      <c r="AX86" s="32" t="s">
        <v>56</v>
      </c>
      <c r="AY86" s="32" t="s">
        <v>57</v>
      </c>
      <c r="AZ86" s="32" t="s">
        <v>58</v>
      </c>
      <c r="BA86" s="32" t="s">
        <v>59</v>
      </c>
      <c r="BB86" s="32" t="s">
        <v>60</v>
      </c>
      <c r="BC86" s="32" t="s">
        <v>61</v>
      </c>
      <c r="BD86" s="32" t="s">
        <v>62</v>
      </c>
      <c r="BE86" s="32" t="s">
        <v>63</v>
      </c>
      <c r="BF86" s="32" t="s">
        <v>64</v>
      </c>
      <c r="BG86" s="32" t="s">
        <v>65</v>
      </c>
      <c r="BH86" s="32" t="s">
        <v>66</v>
      </c>
      <c r="BI86" s="32" t="s">
        <v>67</v>
      </c>
      <c r="BJ86" s="32" t="s">
        <v>68</v>
      </c>
      <c r="BK86" s="32" t="s">
        <v>69</v>
      </c>
      <c r="BL86" s="32" t="s">
        <v>70</v>
      </c>
      <c r="BM86" s="32" t="s">
        <v>71</v>
      </c>
      <c r="BN86" s="32" t="s">
        <v>72</v>
      </c>
      <c r="BO86" s="32" t="s">
        <v>73</v>
      </c>
      <c r="BP86" s="32" t="s">
        <v>74</v>
      </c>
      <c r="BQ86" s="32" t="s">
        <v>75</v>
      </c>
      <c r="BR86" s="32" t="s">
        <v>76</v>
      </c>
      <c r="BS86" s="32" t="s">
        <v>77</v>
      </c>
      <c r="BT86" s="32" t="s">
        <v>78</v>
      </c>
      <c r="BU86" s="32" t="s">
        <v>79</v>
      </c>
      <c r="BV86" s="32" t="s">
        <v>80</v>
      </c>
      <c r="BW86" s="32" t="s">
        <v>81</v>
      </c>
      <c r="BX86" s="32" t="s">
        <v>82</v>
      </c>
      <c r="BY86" s="32" t="s">
        <v>83</v>
      </c>
      <c r="BZ86" s="32" t="s">
        <v>84</v>
      </c>
      <c r="CA86" s="32" t="s">
        <v>85</v>
      </c>
      <c r="CB86" s="32" t="s">
        <v>86</v>
      </c>
      <c r="CC86" s="32" t="s">
        <v>87</v>
      </c>
      <c r="CD86" s="32" t="s">
        <v>88</v>
      </c>
      <c r="CE86" s="32" t="s">
        <v>89</v>
      </c>
      <c r="CF86" s="32" t="s">
        <v>90</v>
      </c>
      <c r="CG86" s="32" t="s">
        <v>91</v>
      </c>
      <c r="CH86" s="32" t="s">
        <v>92</v>
      </c>
      <c r="CI86" s="32" t="s">
        <v>93</v>
      </c>
      <c r="CJ86" s="32" t="s">
        <v>94</v>
      </c>
      <c r="CK86" s="32" t="s">
        <v>95</v>
      </c>
      <c r="CL86" s="32" t="s">
        <v>96</v>
      </c>
      <c r="CM86" s="32" t="s">
        <v>97</v>
      </c>
      <c r="CN86" s="32" t="s">
        <v>98</v>
      </c>
      <c r="CO86" s="32" t="s">
        <v>99</v>
      </c>
      <c r="CP86" s="32" t="s">
        <v>100</v>
      </c>
      <c r="CQ86" s="32" t="s">
        <v>101</v>
      </c>
      <c r="CR86" s="32" t="s">
        <v>102</v>
      </c>
      <c r="CS86" s="32" t="s">
        <v>103</v>
      </c>
      <c r="CT86" s="32" t="s">
        <v>104</v>
      </c>
      <c r="CU86" s="32" t="s">
        <v>105</v>
      </c>
      <c r="CV86" s="32" t="s">
        <v>106</v>
      </c>
      <c r="CW86" s="32" t="s">
        <v>107</v>
      </c>
      <c r="CX86" s="32" t="s">
        <v>108</v>
      </c>
      <c r="CY86" s="32" t="s">
        <v>109</v>
      </c>
      <c r="CZ86" s="32" t="s">
        <v>110</v>
      </c>
      <c r="DA86" s="32" t="s">
        <v>111</v>
      </c>
      <c r="DB86" s="32" t="s">
        <v>112</v>
      </c>
      <c r="DC86" s="32" t="s">
        <v>113</v>
      </c>
      <c r="DD86" s="32" t="s">
        <v>114</v>
      </c>
      <c r="DE86" s="32" t="s">
        <v>115</v>
      </c>
      <c r="DF86" s="32" t="s">
        <v>116</v>
      </c>
      <c r="DG86" s="32" t="s">
        <v>117</v>
      </c>
      <c r="DH86" s="32" t="s">
        <v>118</v>
      </c>
      <c r="DI86" s="32" t="s">
        <v>119</v>
      </c>
      <c r="DJ86" s="32" t="s">
        <v>120</v>
      </c>
      <c r="DK86" s="32" t="s">
        <v>121</v>
      </c>
      <c r="DL86" s="32" t="s">
        <v>122</v>
      </c>
      <c r="DM86" s="32" t="s">
        <v>123</v>
      </c>
      <c r="DN86" s="32" t="s">
        <v>124</v>
      </c>
      <c r="DO86" s="32" t="s">
        <v>125</v>
      </c>
      <c r="DP86" s="32" t="s">
        <v>126</v>
      </c>
      <c r="DQ86" s="32" t="s">
        <v>127</v>
      </c>
      <c r="DR86" s="32" t="s">
        <v>128</v>
      </c>
      <c r="DS86" s="32" t="s">
        <v>129</v>
      </c>
      <c r="DT86" s="32" t="s">
        <v>130</v>
      </c>
      <c r="DU86" s="32" t="s">
        <v>131</v>
      </c>
      <c r="DV86" s="32" t="s">
        <v>132</v>
      </c>
      <c r="DW86" s="32" t="s">
        <v>133</v>
      </c>
      <c r="DX86" s="32" t="s">
        <v>134</v>
      </c>
      <c r="DY86" s="32" t="s">
        <v>135</v>
      </c>
      <c r="DZ86" s="32" t="s">
        <v>136</v>
      </c>
      <c r="EA86" s="32" t="s">
        <v>137</v>
      </c>
      <c r="EB86" s="32" t="s">
        <v>138</v>
      </c>
      <c r="EC86" s="32" t="s">
        <v>139</v>
      </c>
      <c r="ED86" s="32" t="s">
        <v>140</v>
      </c>
      <c r="EE86" s="32" t="s">
        <v>141</v>
      </c>
      <c r="EF86" s="32" t="s">
        <v>142</v>
      </c>
      <c r="EG86" s="32" t="s">
        <v>143</v>
      </c>
      <c r="EH86" s="32" t="s">
        <v>144</v>
      </c>
      <c r="EI86" s="32" t="s">
        <v>145</v>
      </c>
      <c r="EJ86" s="32" t="s">
        <v>146</v>
      </c>
      <c r="EK86" s="32" t="s">
        <v>147</v>
      </c>
      <c r="EL86" s="32" t="s">
        <v>148</v>
      </c>
      <c r="EM86" s="32" t="s">
        <v>149</v>
      </c>
      <c r="EN86" s="32" t="s">
        <v>150</v>
      </c>
      <c r="EO86" s="32" t="s">
        <v>151</v>
      </c>
      <c r="EP86" s="32" t="s">
        <v>152</v>
      </c>
      <c r="EQ86" s="32" t="s">
        <v>153</v>
      </c>
      <c r="ER86" s="32" t="s">
        <v>154</v>
      </c>
      <c r="ES86" s="32" t="s">
        <v>155</v>
      </c>
      <c r="ET86" s="32" t="s">
        <v>156</v>
      </c>
      <c r="EU86" s="32" t="s">
        <v>157</v>
      </c>
      <c r="EV86" s="32" t="s">
        <v>158</v>
      </c>
      <c r="EW86" s="32" t="s">
        <v>159</v>
      </c>
      <c r="EX86" s="32" t="s">
        <v>160</v>
      </c>
      <c r="EY86" s="32" t="s">
        <v>161</v>
      </c>
      <c r="EZ86" s="32" t="s">
        <v>162</v>
      </c>
      <c r="FA86" s="32" t="s">
        <v>163</v>
      </c>
      <c r="FB86" s="32" t="s">
        <v>164</v>
      </c>
      <c r="FC86" s="32" t="s">
        <v>165</v>
      </c>
      <c r="FD86" s="32" t="s">
        <v>166</v>
      </c>
      <c r="FE86" s="32" t="s">
        <v>167</v>
      </c>
      <c r="FF86" s="32" t="s">
        <v>168</v>
      </c>
      <c r="FG86" s="32" t="s">
        <v>169</v>
      </c>
      <c r="FH86" s="32" t="s">
        <v>170</v>
      </c>
      <c r="FI86" s="32" t="s">
        <v>171</v>
      </c>
      <c r="FJ86" s="32" t="s">
        <v>172</v>
      </c>
      <c r="FK86" s="32" t="s">
        <v>173</v>
      </c>
      <c r="FL86" s="32" t="s">
        <v>174</v>
      </c>
      <c r="FM86" s="32" t="s">
        <v>175</v>
      </c>
      <c r="FN86" s="32" t="s">
        <v>176</v>
      </c>
      <c r="FO86" s="32" t="s">
        <v>177</v>
      </c>
      <c r="FP86" s="32" t="s">
        <v>178</v>
      </c>
      <c r="FQ86" s="32" t="s">
        <v>179</v>
      </c>
      <c r="FR86" s="32" t="s">
        <v>180</v>
      </c>
      <c r="FS86" s="32" t="s">
        <v>181</v>
      </c>
      <c r="FT86" s="32" t="s">
        <v>182</v>
      </c>
      <c r="FU86" s="32" t="s">
        <v>183</v>
      </c>
      <c r="FV86" s="32" t="s">
        <v>184</v>
      </c>
      <c r="FW86" s="32" t="s">
        <v>185</v>
      </c>
      <c r="FX86" s="32" t="s">
        <v>186</v>
      </c>
      <c r="FY86" s="32" t="s">
        <v>187</v>
      </c>
      <c r="FZ86" s="32" t="s">
        <v>188</v>
      </c>
      <c r="GA86" s="32" t="s">
        <v>189</v>
      </c>
      <c r="GB86" s="32" t="s">
        <v>190</v>
      </c>
      <c r="GC86" s="32" t="s">
        <v>191</v>
      </c>
      <c r="GD86" s="32" t="s">
        <v>192</v>
      </c>
      <c r="GE86" s="32" t="s">
        <v>193</v>
      </c>
      <c r="GF86" s="32" t="s">
        <v>194</v>
      </c>
      <c r="GG86" s="32" t="s">
        <v>195</v>
      </c>
      <c r="GH86" s="32" t="s">
        <v>196</v>
      </c>
      <c r="GI86" s="32" t="s">
        <v>197</v>
      </c>
      <c r="GJ86" s="32" t="s">
        <v>198</v>
      </c>
      <c r="GK86" s="32" t="s">
        <v>199</v>
      </c>
      <c r="GL86" s="32" t="s">
        <v>200</v>
      </c>
      <c r="GM86" s="32" t="s">
        <v>201</v>
      </c>
      <c r="GN86" s="32" t="s">
        <v>202</v>
      </c>
      <c r="GO86" s="32" t="s">
        <v>203</v>
      </c>
      <c r="GP86" s="32" t="s">
        <v>204</v>
      </c>
      <c r="GQ86" s="32" t="s">
        <v>205</v>
      </c>
      <c r="GR86" s="32" t="s">
        <v>206</v>
      </c>
      <c r="GS86" s="32" t="s">
        <v>207</v>
      </c>
      <c r="GT86" s="32" t="s">
        <v>208</v>
      </c>
      <c r="GU86" s="32" t="s">
        <v>209</v>
      </c>
      <c r="GV86" s="32" t="s">
        <v>210</v>
      </c>
      <c r="GW86" s="32" t="s">
        <v>211</v>
      </c>
      <c r="GX86" s="32" t="s">
        <v>212</v>
      </c>
      <c r="GY86" s="32" t="s">
        <v>213</v>
      </c>
      <c r="GZ86" s="32" t="s">
        <v>214</v>
      </c>
      <c r="HA86" s="32" t="s">
        <v>215</v>
      </c>
      <c r="HB86" s="32" t="s">
        <v>216</v>
      </c>
      <c r="HC86" s="32" t="s">
        <v>217</v>
      </c>
      <c r="HD86" s="32" t="s">
        <v>218</v>
      </c>
      <c r="HE86" s="32" t="s">
        <v>219</v>
      </c>
      <c r="HF86" s="32" t="s">
        <v>220</v>
      </c>
      <c r="HG86" s="32" t="s">
        <v>221</v>
      </c>
      <c r="HH86" s="32" t="s">
        <v>222</v>
      </c>
      <c r="HI86" s="32" t="s">
        <v>223</v>
      </c>
      <c r="HJ86" s="32" t="s">
        <v>224</v>
      </c>
      <c r="HK86" s="32" t="s">
        <v>225</v>
      </c>
      <c r="HL86" s="32" t="s">
        <v>226</v>
      </c>
      <c r="HM86" s="32" t="s">
        <v>227</v>
      </c>
      <c r="HN86" s="32" t="s">
        <v>228</v>
      </c>
      <c r="HO86" s="32" t="s">
        <v>229</v>
      </c>
      <c r="HP86" s="32" t="s">
        <v>230</v>
      </c>
      <c r="HQ86" s="32" t="s">
        <v>231</v>
      </c>
      <c r="HR86" s="32" t="s">
        <v>232</v>
      </c>
      <c r="HS86" s="32" t="s">
        <v>233</v>
      </c>
      <c r="HT86" s="32" t="s">
        <v>234</v>
      </c>
      <c r="HU86" s="32" t="s">
        <v>235</v>
      </c>
      <c r="HV86" s="32" t="s">
        <v>236</v>
      </c>
      <c r="HW86" s="32" t="s">
        <v>237</v>
      </c>
      <c r="HX86" s="32" t="s">
        <v>238</v>
      </c>
      <c r="HY86" s="32" t="s">
        <v>239</v>
      </c>
      <c r="HZ86" s="32" t="s">
        <v>240</v>
      </c>
      <c r="IA86" s="32" t="s">
        <v>241</v>
      </c>
      <c r="IB86" s="32" t="s">
        <v>242</v>
      </c>
      <c r="IC86" s="32" t="s">
        <v>243</v>
      </c>
      <c r="ID86" s="32" t="s">
        <v>244</v>
      </c>
      <c r="IE86" s="32" t="s">
        <v>245</v>
      </c>
      <c r="IF86" s="32" t="s">
        <v>246</v>
      </c>
      <c r="IG86" s="32" t="s">
        <v>247</v>
      </c>
      <c r="IH86" s="32" t="s">
        <v>248</v>
      </c>
      <c r="II86" s="32" t="s">
        <v>249</v>
      </c>
      <c r="IJ86" s="32" t="s">
        <v>356</v>
      </c>
      <c r="IK86" s="32" t="s">
        <v>357</v>
      </c>
      <c r="IL86" s="32" t="s">
        <v>358</v>
      </c>
      <c r="IM86" s="32" t="s">
        <v>359</v>
      </c>
      <c r="IN86" s="32" t="s">
        <v>360</v>
      </c>
      <c r="IO86" s="32" t="s">
        <v>361</v>
      </c>
      <c r="IP86" s="32" t="s">
        <v>362</v>
      </c>
      <c r="IQ86" s="32" t="s">
        <v>363</v>
      </c>
      <c r="IR86" s="32" t="s">
        <v>364</v>
      </c>
      <c r="IS86" s="32" t="s">
        <v>365</v>
      </c>
      <c r="IT86" s="32" t="s">
        <v>366</v>
      </c>
      <c r="IU86" s="32" t="s">
        <v>367</v>
      </c>
      <c r="IV86" s="32" t="s">
        <v>368</v>
      </c>
      <c r="IW86" s="32" t="s">
        <v>369</v>
      </c>
      <c r="IX86" s="32" t="s">
        <v>370</v>
      </c>
      <c r="IY86" s="32" t="s">
        <v>371</v>
      </c>
      <c r="IZ86" s="32" t="s">
        <v>372</v>
      </c>
      <c r="JA86" s="32" t="s">
        <v>373</v>
      </c>
      <c r="JB86" s="32" t="s">
        <v>374</v>
      </c>
      <c r="JC86" s="32" t="s">
        <v>375</v>
      </c>
      <c r="JD86" s="32" t="s">
        <v>376</v>
      </c>
      <c r="JE86" s="32" t="s">
        <v>377</v>
      </c>
      <c r="JF86" s="32" t="s">
        <v>378</v>
      </c>
      <c r="JG86" s="32" t="s">
        <v>379</v>
      </c>
      <c r="JH86" s="32" t="s">
        <v>380</v>
      </c>
      <c r="JI86" s="32" t="s">
        <v>381</v>
      </c>
      <c r="JJ86" s="32" t="s">
        <v>382</v>
      </c>
      <c r="JK86" s="32" t="s">
        <v>383</v>
      </c>
      <c r="JL86" s="32" t="s">
        <v>384</v>
      </c>
      <c r="JM86" s="32" t="s">
        <v>385</v>
      </c>
      <c r="JN86" s="32" t="s">
        <v>386</v>
      </c>
      <c r="JO86" s="32" t="s">
        <v>387</v>
      </c>
      <c r="JP86" s="32" t="s">
        <v>388</v>
      </c>
      <c r="JQ86" s="32" t="s">
        <v>389</v>
      </c>
      <c r="JR86" s="32" t="s">
        <v>390</v>
      </c>
      <c r="JS86" s="32" t="s">
        <v>391</v>
      </c>
      <c r="JT86" s="32" t="s">
        <v>392</v>
      </c>
      <c r="JU86" s="32" t="s">
        <v>393</v>
      </c>
      <c r="JV86" s="32" t="s">
        <v>394</v>
      </c>
      <c r="JW86" s="32" t="s">
        <v>395</v>
      </c>
      <c r="JX86" s="32" t="s">
        <v>396</v>
      </c>
      <c r="JY86" s="32" t="s">
        <v>397</v>
      </c>
      <c r="JZ86" s="32" t="s">
        <v>398</v>
      </c>
      <c r="KA86" s="32" t="s">
        <v>399</v>
      </c>
      <c r="KB86" s="32" t="s">
        <v>400</v>
      </c>
      <c r="KC86" s="32" t="s">
        <v>401</v>
      </c>
      <c r="KD86" s="32" t="s">
        <v>402</v>
      </c>
      <c r="KE86" s="32" t="s">
        <v>403</v>
      </c>
      <c r="KF86" s="32" t="s">
        <v>404</v>
      </c>
      <c r="KG86" s="32" t="s">
        <v>405</v>
      </c>
      <c r="KH86" s="32" t="s">
        <v>406</v>
      </c>
      <c r="KI86" s="32" t="s">
        <v>407</v>
      </c>
      <c r="KJ86" s="32" t="s">
        <v>408</v>
      </c>
      <c r="KK86" s="32" t="s">
        <v>409</v>
      </c>
      <c r="KL86" s="32" t="s">
        <v>410</v>
      </c>
      <c r="KM86" s="32" t="s">
        <v>411</v>
      </c>
      <c r="KN86" s="32" t="s">
        <v>412</v>
      </c>
      <c r="KO86" s="32" t="s">
        <v>413</v>
      </c>
      <c r="KP86" s="32" t="s">
        <v>414</v>
      </c>
      <c r="KQ86" s="32" t="s">
        <v>415</v>
      </c>
      <c r="KR86" s="32" t="s">
        <v>416</v>
      </c>
      <c r="KS86" s="32" t="s">
        <v>417</v>
      </c>
      <c r="KT86" s="32" t="s">
        <v>418</v>
      </c>
      <c r="KU86" s="32" t="s">
        <v>419</v>
      </c>
      <c r="KV86" s="32" t="s">
        <v>420</v>
      </c>
      <c r="KW86" s="32" t="s">
        <v>421</v>
      </c>
      <c r="KX86" s="32" t="s">
        <v>422</v>
      </c>
      <c r="KY86" s="32" t="s">
        <v>423</v>
      </c>
      <c r="KZ86" s="32" t="s">
        <v>424</v>
      </c>
      <c r="LA86" s="32" t="s">
        <v>425</v>
      </c>
      <c r="LB86" s="32" t="s">
        <v>426</v>
      </c>
      <c r="LC86" s="32" t="s">
        <v>427</v>
      </c>
      <c r="LD86" s="32" t="s">
        <v>428</v>
      </c>
      <c r="LE86" s="32" t="s">
        <v>429</v>
      </c>
      <c r="LF86" s="32" t="s">
        <v>430</v>
      </c>
      <c r="LG86" s="32" t="s">
        <v>431</v>
      </c>
      <c r="LH86" s="32" t="s">
        <v>432</v>
      </c>
      <c r="LI86" s="32" t="s">
        <v>433</v>
      </c>
      <c r="LJ86" s="32" t="s">
        <v>434</v>
      </c>
      <c r="LK86" s="32" t="s">
        <v>435</v>
      </c>
      <c r="LL86" s="32" t="s">
        <v>436</v>
      </c>
      <c r="LM86" s="32" t="s">
        <v>437</v>
      </c>
      <c r="LN86" s="32" t="s">
        <v>438</v>
      </c>
      <c r="LO86" s="32" t="s">
        <v>439</v>
      </c>
      <c r="LP86" s="32" t="s">
        <v>440</v>
      </c>
      <c r="LQ86" s="32" t="s">
        <v>441</v>
      </c>
      <c r="LR86" s="32" t="s">
        <v>442</v>
      </c>
      <c r="LS86" s="32" t="s">
        <v>443</v>
      </c>
      <c r="LT86" s="32" t="s">
        <v>444</v>
      </c>
      <c r="LU86" s="32" t="s">
        <v>445</v>
      </c>
      <c r="LV86" s="32" t="s">
        <v>446</v>
      </c>
      <c r="LW86" s="32" t="s">
        <v>447</v>
      </c>
      <c r="LX86" s="32" t="s">
        <v>448</v>
      </c>
      <c r="LY86" s="32" t="s">
        <v>449</v>
      </c>
      <c r="LZ86" s="32" t="s">
        <v>450</v>
      </c>
      <c r="MA86" s="32" t="s">
        <v>451</v>
      </c>
      <c r="MB86" s="32" t="s">
        <v>452</v>
      </c>
      <c r="MC86" s="32" t="s">
        <v>453</v>
      </c>
      <c r="MD86" s="32" t="s">
        <v>454</v>
      </c>
      <c r="ME86" s="32" t="s">
        <v>455</v>
      </c>
      <c r="MF86" s="32" t="s">
        <v>456</v>
      </c>
      <c r="MG86" s="32" t="s">
        <v>457</v>
      </c>
      <c r="MH86" s="32" t="s">
        <v>458</v>
      </c>
      <c r="MI86" s="32" t="s">
        <v>459</v>
      </c>
      <c r="MJ86" s="32" t="s">
        <v>460</v>
      </c>
      <c r="MK86" s="32" t="s">
        <v>461</v>
      </c>
      <c r="ML86" s="32" t="s">
        <v>462</v>
      </c>
      <c r="MM86" s="32" t="s">
        <v>463</v>
      </c>
      <c r="MN86" s="32" t="s">
        <v>464</v>
      </c>
      <c r="MO86" s="32" t="s">
        <v>465</v>
      </c>
      <c r="MP86" s="32" t="s">
        <v>466</v>
      </c>
      <c r="MQ86" s="32" t="s">
        <v>467</v>
      </c>
      <c r="MR86" s="32" t="s">
        <v>468</v>
      </c>
      <c r="MS86" s="32" t="s">
        <v>469</v>
      </c>
      <c r="MT86" s="32" t="s">
        <v>470</v>
      </c>
      <c r="MU86" s="32" t="s">
        <v>471</v>
      </c>
      <c r="MV86" s="32" t="s">
        <v>472</v>
      </c>
      <c r="MW86" s="32" t="s">
        <v>473</v>
      </c>
      <c r="MX86" s="32" t="s">
        <v>474</v>
      </c>
      <c r="MY86" s="32" t="s">
        <v>475</v>
      </c>
      <c r="MZ86" s="32" t="s">
        <v>476</v>
      </c>
      <c r="NA86" s="32" t="s">
        <v>477</v>
      </c>
      <c r="NB86" s="32" t="s">
        <v>478</v>
      </c>
      <c r="NC86" s="32" t="s">
        <v>479</v>
      </c>
      <c r="ND86" s="32" t="s">
        <v>480</v>
      </c>
      <c r="NE86" s="32" t="s">
        <v>481</v>
      </c>
      <c r="NF86" s="32" t="s">
        <v>482</v>
      </c>
      <c r="NG86" s="32" t="s">
        <v>483</v>
      </c>
      <c r="NH86" s="32" t="s">
        <v>484</v>
      </c>
      <c r="NI86" s="32" t="s">
        <v>485</v>
      </c>
      <c r="NJ86" s="32" t="s">
        <v>486</v>
      </c>
      <c r="NK86" s="32" t="s">
        <v>487</v>
      </c>
      <c r="NL86" s="32" t="s">
        <v>488</v>
      </c>
      <c r="NM86" s="32" t="s">
        <v>489</v>
      </c>
      <c r="NN86" s="32" t="s">
        <v>490</v>
      </c>
      <c r="NO86" s="32" t="s">
        <v>491</v>
      </c>
      <c r="NP86" s="32" t="s">
        <v>492</v>
      </c>
      <c r="NQ86" s="32" t="s">
        <v>493</v>
      </c>
      <c r="NR86" s="32" t="s">
        <v>494</v>
      </c>
      <c r="NS86" s="32" t="s">
        <v>495</v>
      </c>
      <c r="NT86" s="32" t="s">
        <v>496</v>
      </c>
      <c r="NU86" s="32" t="s">
        <v>497</v>
      </c>
      <c r="NV86" s="32" t="s">
        <v>498</v>
      </c>
      <c r="NW86" s="32" t="s">
        <v>499</v>
      </c>
      <c r="NX86" s="32" t="s">
        <v>500</v>
      </c>
      <c r="NY86" s="32" t="s">
        <v>501</v>
      </c>
      <c r="NZ86" s="32" t="s">
        <v>502</v>
      </c>
      <c r="OA86" s="32" t="s">
        <v>503</v>
      </c>
      <c r="OB86" s="32" t="s">
        <v>504</v>
      </c>
      <c r="OC86" s="32" t="s">
        <v>505</v>
      </c>
      <c r="OD86" s="32" t="s">
        <v>506</v>
      </c>
      <c r="OE86" s="32" t="s">
        <v>507</v>
      </c>
      <c r="OF86" s="32" t="s">
        <v>508</v>
      </c>
      <c r="OG86" s="32" t="s">
        <v>509</v>
      </c>
      <c r="OH86" s="32" t="s">
        <v>510</v>
      </c>
      <c r="OI86" s="32" t="s">
        <v>511</v>
      </c>
      <c r="OJ86" s="32" t="s">
        <v>512</v>
      </c>
      <c r="OK86" s="32" t="s">
        <v>513</v>
      </c>
      <c r="OL86" s="32" t="s">
        <v>514</v>
      </c>
      <c r="OM86" s="32" t="s">
        <v>515</v>
      </c>
      <c r="ON86" s="32" t="s">
        <v>516</v>
      </c>
      <c r="OO86" s="32" t="s">
        <v>517</v>
      </c>
      <c r="OP86" s="32" t="s">
        <v>518</v>
      </c>
      <c r="OQ86" s="32" t="s">
        <v>519</v>
      </c>
      <c r="OR86" s="32" t="s">
        <v>520</v>
      </c>
      <c r="OS86" s="32" t="s">
        <v>521</v>
      </c>
      <c r="OT86" s="32" t="s">
        <v>522</v>
      </c>
      <c r="OU86" s="32" t="s">
        <v>523</v>
      </c>
      <c r="OV86" s="32" t="s">
        <v>524</v>
      </c>
      <c r="OW86" s="32" t="s">
        <v>525</v>
      </c>
      <c r="OX86" s="32" t="s">
        <v>526</v>
      </c>
      <c r="OY86" s="32" t="s">
        <v>527</v>
      </c>
      <c r="OZ86" s="32" t="s">
        <v>528</v>
      </c>
      <c r="PA86" s="32" t="s">
        <v>529</v>
      </c>
      <c r="PB86" s="32" t="s">
        <v>530</v>
      </c>
      <c r="PC86" s="32" t="s">
        <v>531</v>
      </c>
      <c r="PD86" s="32" t="s">
        <v>532</v>
      </c>
      <c r="PE86" s="32" t="s">
        <v>533</v>
      </c>
      <c r="PF86" s="32" t="s">
        <v>534</v>
      </c>
      <c r="PG86" s="32" t="s">
        <v>535</v>
      </c>
    </row>
    <row r="87" spans="1:423" x14ac:dyDescent="0.25">
      <c r="A87" s="12"/>
      <c r="B87" s="21" t="s">
        <v>769</v>
      </c>
      <c r="C87" s="22"/>
      <c r="D87" s="46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  <c r="IV87" s="35"/>
      <c r="IW87" s="35"/>
      <c r="IX87" s="35"/>
      <c r="IY87" s="35"/>
      <c r="IZ87" s="35"/>
      <c r="JA87" s="35"/>
      <c r="JB87" s="35"/>
      <c r="JC87" s="35"/>
      <c r="JD87" s="35"/>
      <c r="JE87" s="35"/>
      <c r="JF87" s="35"/>
      <c r="JG87" s="35"/>
      <c r="JH87" s="35"/>
      <c r="JI87" s="35"/>
      <c r="JJ87" s="35"/>
      <c r="JK87" s="35"/>
      <c r="JL87" s="35"/>
      <c r="JM87" s="35"/>
      <c r="JN87" s="35"/>
      <c r="JO87" s="35"/>
      <c r="JP87" s="35"/>
      <c r="JQ87" s="35"/>
      <c r="JR87" s="35"/>
      <c r="JS87" s="35"/>
      <c r="JT87" s="35"/>
      <c r="JU87" s="35"/>
      <c r="JV87" s="35"/>
      <c r="JW87" s="35"/>
      <c r="JX87" s="35"/>
      <c r="JY87" s="35"/>
      <c r="JZ87" s="35"/>
      <c r="KA87" s="35"/>
      <c r="KB87" s="35"/>
      <c r="KC87" s="35"/>
      <c r="KD87" s="35"/>
      <c r="KE87" s="35"/>
      <c r="KF87" s="35"/>
      <c r="KG87" s="35"/>
      <c r="KH87" s="35"/>
      <c r="KI87" s="35"/>
      <c r="KJ87" s="35"/>
      <c r="KK87" s="35"/>
      <c r="KL87" s="35"/>
      <c r="KM87" s="35"/>
      <c r="KN87" s="35"/>
      <c r="KO87" s="35"/>
      <c r="KP87" s="35"/>
      <c r="KQ87" s="35"/>
      <c r="KR87" s="35"/>
      <c r="KS87" s="35"/>
      <c r="KT87" s="35"/>
      <c r="KU87" s="35"/>
      <c r="KV87" s="35"/>
      <c r="KW87" s="35"/>
      <c r="KX87" s="35"/>
      <c r="KY87" s="35"/>
      <c r="KZ87" s="35"/>
      <c r="LA87" s="35"/>
      <c r="LB87" s="35"/>
      <c r="LC87" s="35"/>
      <c r="LD87" s="35"/>
      <c r="LE87" s="35"/>
      <c r="LF87" s="35"/>
      <c r="LG87" s="35"/>
      <c r="LH87" s="35"/>
      <c r="LI87" s="35"/>
      <c r="LJ87" s="35"/>
      <c r="LK87" s="35"/>
      <c r="LL87" s="35"/>
      <c r="LM87" s="35"/>
      <c r="LN87" s="35"/>
      <c r="LO87" s="35"/>
      <c r="LP87" s="35"/>
      <c r="LQ87" s="35"/>
      <c r="LR87" s="35"/>
      <c r="LS87" s="35"/>
      <c r="LT87" s="35"/>
      <c r="LU87" s="35"/>
      <c r="LV87" s="35"/>
      <c r="LW87" s="35"/>
      <c r="LX87" s="35"/>
      <c r="LY87" s="35"/>
      <c r="LZ87" s="35"/>
      <c r="MA87" s="35"/>
      <c r="MB87" s="35"/>
      <c r="MC87" s="35"/>
      <c r="MD87" s="35"/>
      <c r="ME87" s="35"/>
      <c r="MF87" s="35"/>
      <c r="MG87" s="35"/>
      <c r="MH87" s="35"/>
      <c r="MI87" s="35"/>
      <c r="MJ87" s="35"/>
      <c r="MK87" s="35"/>
      <c r="ML87" s="35"/>
      <c r="MM87" s="35"/>
      <c r="MN87" s="35"/>
      <c r="MO87" s="35"/>
      <c r="MP87" s="35"/>
      <c r="MQ87" s="35"/>
      <c r="MR87" s="35"/>
      <c r="MS87" s="35"/>
      <c r="MT87" s="35"/>
      <c r="MU87" s="35"/>
      <c r="MV87" s="35"/>
      <c r="MW87" s="35"/>
      <c r="MX87" s="35"/>
      <c r="MY87" s="35"/>
      <c r="MZ87" s="35"/>
      <c r="NA87" s="35"/>
      <c r="NB87" s="35"/>
      <c r="NC87" s="35"/>
      <c r="ND87" s="35"/>
      <c r="NE87" s="35"/>
      <c r="NF87" s="35"/>
      <c r="NG87" s="35"/>
      <c r="NH87" s="35"/>
      <c r="NI87" s="35"/>
      <c r="NJ87" s="35"/>
      <c r="NK87" s="35"/>
      <c r="NL87" s="35"/>
      <c r="NM87" s="35"/>
      <c r="NN87" s="35"/>
      <c r="NO87" s="35"/>
      <c r="NP87" s="35"/>
      <c r="NQ87" s="35"/>
      <c r="NR87" s="35"/>
      <c r="NS87" s="35"/>
      <c r="NT87" s="35"/>
      <c r="NU87" s="35"/>
      <c r="NV87" s="35"/>
      <c r="NW87" s="35"/>
      <c r="NX87" s="35"/>
      <c r="NY87" s="35"/>
      <c r="NZ87" s="35"/>
      <c r="OA87" s="35"/>
      <c r="OB87" s="35"/>
      <c r="OC87" s="35"/>
      <c r="OD87" s="35"/>
      <c r="OE87" s="35"/>
      <c r="OF87" s="35"/>
      <c r="OG87" s="35"/>
      <c r="OH87" s="35"/>
      <c r="OI87" s="35"/>
      <c r="OJ87" s="35"/>
      <c r="OK87" s="35"/>
      <c r="OL87" s="35"/>
      <c r="OM87" s="35"/>
      <c r="ON87" s="35"/>
      <c r="OO87" s="35"/>
      <c r="OP87" s="35"/>
      <c r="OQ87" s="35"/>
      <c r="OR87" s="35"/>
      <c r="OS87" s="35"/>
      <c r="OT87" s="35"/>
      <c r="OU87" s="35"/>
      <c r="OV87" s="35"/>
      <c r="OW87" s="35"/>
      <c r="OX87" s="35"/>
      <c r="OY87" s="35"/>
      <c r="OZ87" s="35"/>
      <c r="PA87" s="35"/>
      <c r="PB87" s="35"/>
      <c r="PC87" s="35"/>
      <c r="PD87" s="35"/>
      <c r="PE87" s="35"/>
      <c r="PF87" s="35"/>
      <c r="PG87" s="35"/>
    </row>
    <row r="88" spans="1:423" x14ac:dyDescent="0.25">
      <c r="A88" s="8"/>
      <c r="B88" s="47" t="s">
        <v>252</v>
      </c>
      <c r="C88" s="48"/>
      <c r="D88" s="4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39"/>
      <c r="IV88" s="39"/>
      <c r="IW88" s="39"/>
      <c r="IX88" s="39"/>
      <c r="IY88" s="39"/>
      <c r="IZ88" s="39"/>
      <c r="JA88" s="39"/>
      <c r="JB88" s="39"/>
      <c r="JC88" s="39"/>
      <c r="JD88" s="39"/>
      <c r="JE88" s="39"/>
      <c r="JF88" s="39"/>
      <c r="JG88" s="39"/>
      <c r="JH88" s="39"/>
      <c r="JI88" s="39"/>
      <c r="JJ88" s="39"/>
      <c r="JK88" s="39"/>
      <c r="JL88" s="39"/>
      <c r="JM88" s="39"/>
      <c r="JN88" s="39"/>
      <c r="JO88" s="39"/>
      <c r="JP88" s="39"/>
      <c r="JQ88" s="39"/>
      <c r="JR88" s="39"/>
      <c r="JS88" s="39"/>
      <c r="JT88" s="39"/>
      <c r="JU88" s="39"/>
      <c r="JV88" s="39"/>
      <c r="JW88" s="39"/>
      <c r="JX88" s="39"/>
      <c r="JY88" s="39"/>
      <c r="JZ88" s="39"/>
      <c r="KA88" s="39"/>
      <c r="KB88" s="39"/>
      <c r="KC88" s="39"/>
      <c r="KD88" s="39"/>
      <c r="KE88" s="39"/>
      <c r="KF88" s="39"/>
      <c r="KG88" s="39"/>
      <c r="KH88" s="39"/>
      <c r="KI88" s="39"/>
      <c r="KJ88" s="39"/>
      <c r="KK88" s="39"/>
      <c r="KL88" s="39"/>
      <c r="KM88" s="39"/>
      <c r="KN88" s="39"/>
      <c r="KO88" s="39"/>
      <c r="KP88" s="39"/>
      <c r="KQ88" s="39"/>
      <c r="KR88" s="39"/>
      <c r="KS88" s="39"/>
      <c r="KT88" s="39"/>
      <c r="KU88" s="39"/>
      <c r="KV88" s="39"/>
      <c r="KW88" s="39"/>
      <c r="KX88" s="39"/>
      <c r="KY88" s="39"/>
      <c r="KZ88" s="39"/>
      <c r="LA88" s="39"/>
      <c r="LB88" s="39"/>
      <c r="LC88" s="39"/>
      <c r="LD88" s="39"/>
      <c r="LE88" s="39"/>
      <c r="LF88" s="39"/>
      <c r="LG88" s="39"/>
      <c r="LH88" s="39"/>
      <c r="LI88" s="39"/>
      <c r="LJ88" s="39"/>
      <c r="LK88" s="39"/>
      <c r="LL88" s="39"/>
      <c r="LM88" s="39"/>
      <c r="LN88" s="39"/>
      <c r="LO88" s="39"/>
      <c r="LP88" s="39"/>
      <c r="LQ88" s="39"/>
      <c r="LR88" s="39"/>
      <c r="LS88" s="39"/>
      <c r="LT88" s="39"/>
      <c r="LU88" s="39"/>
      <c r="LV88" s="39"/>
      <c r="LW88" s="39"/>
      <c r="LX88" s="39"/>
      <c r="LY88" s="39"/>
      <c r="LZ88" s="39"/>
      <c r="MA88" s="39"/>
      <c r="MB88" s="39"/>
      <c r="MC88" s="39"/>
      <c r="MD88" s="39"/>
      <c r="ME88" s="39"/>
      <c r="MF88" s="39"/>
      <c r="MG88" s="39"/>
      <c r="MH88" s="39"/>
      <c r="MI88" s="39"/>
      <c r="MJ88" s="39"/>
      <c r="MK88" s="39"/>
      <c r="ML88" s="39"/>
      <c r="MM88" s="39"/>
      <c r="MN88" s="39"/>
      <c r="MO88" s="39"/>
      <c r="MP88" s="39"/>
      <c r="MQ88" s="39"/>
      <c r="MR88" s="39"/>
      <c r="MS88" s="39"/>
      <c r="MT88" s="39"/>
      <c r="MU88" s="39"/>
      <c r="MV88" s="39"/>
      <c r="MW88" s="39"/>
      <c r="MX88" s="39"/>
      <c r="MY88" s="39"/>
      <c r="MZ88" s="39"/>
      <c r="NA88" s="39"/>
      <c r="NB88" s="39"/>
      <c r="NC88" s="39"/>
      <c r="ND88" s="39"/>
      <c r="NE88" s="39"/>
      <c r="NF88" s="39"/>
      <c r="NG88" s="39"/>
      <c r="NH88" s="39"/>
      <c r="NI88" s="39"/>
      <c r="NJ88" s="39"/>
      <c r="NK88" s="39"/>
      <c r="NL88" s="39"/>
      <c r="NM88" s="39"/>
      <c r="NN88" s="39"/>
      <c r="NO88" s="39"/>
      <c r="NP88" s="39"/>
      <c r="NQ88" s="39"/>
      <c r="NR88" s="39"/>
      <c r="NS88" s="39"/>
      <c r="NT88" s="39"/>
      <c r="NU88" s="39"/>
      <c r="NV88" s="39"/>
      <c r="NW88" s="39"/>
      <c r="NX88" s="39"/>
      <c r="NY88" s="39"/>
      <c r="NZ88" s="39"/>
      <c r="OA88" s="39"/>
      <c r="OB88" s="39"/>
      <c r="OC88" s="39"/>
      <c r="OD88" s="39"/>
      <c r="OE88" s="39"/>
      <c r="OF88" s="39"/>
      <c r="OG88" s="39"/>
      <c r="OH88" s="39"/>
      <c r="OI88" s="39"/>
      <c r="OJ88" s="39"/>
      <c r="OK88" s="39"/>
      <c r="OL88" s="39"/>
      <c r="OM88" s="39"/>
      <c r="ON88" s="39"/>
      <c r="OO88" s="39"/>
      <c r="OP88" s="39"/>
      <c r="OQ88" s="39"/>
      <c r="OR88" s="39"/>
      <c r="OS88" s="39"/>
      <c r="OT88" s="39"/>
      <c r="OU88" s="39"/>
      <c r="OV88" s="39"/>
      <c r="OW88" s="39"/>
      <c r="OX88" s="39"/>
      <c r="OY88" s="39"/>
      <c r="OZ88" s="39"/>
      <c r="PA88" s="39"/>
      <c r="PB88" s="39"/>
      <c r="PC88" s="39"/>
      <c r="PD88" s="39"/>
      <c r="PE88" s="39"/>
      <c r="PF88" s="39"/>
      <c r="PG88" s="39"/>
    </row>
    <row r="89" spans="1:423" x14ac:dyDescent="0.25">
      <c r="A89" s="8"/>
      <c r="B89" s="50" t="s">
        <v>543</v>
      </c>
      <c r="C89" s="51"/>
      <c r="D89" s="4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  <c r="IV89" s="39"/>
      <c r="IW89" s="39"/>
      <c r="IX89" s="39"/>
      <c r="IY89" s="39"/>
      <c r="IZ89" s="39"/>
      <c r="JA89" s="39"/>
      <c r="JB89" s="39"/>
      <c r="JC89" s="39"/>
      <c r="JD89" s="39"/>
      <c r="JE89" s="39"/>
      <c r="JF89" s="39"/>
      <c r="JG89" s="39"/>
      <c r="JH89" s="39"/>
      <c r="JI89" s="39"/>
      <c r="JJ89" s="39"/>
      <c r="JK89" s="39"/>
      <c r="JL89" s="39"/>
      <c r="JM89" s="39"/>
      <c r="JN89" s="39"/>
      <c r="JO89" s="39"/>
      <c r="JP89" s="39"/>
      <c r="JQ89" s="39"/>
      <c r="JR89" s="39"/>
      <c r="JS89" s="39"/>
      <c r="JT89" s="39"/>
      <c r="JU89" s="39"/>
      <c r="JV89" s="39"/>
      <c r="JW89" s="39"/>
      <c r="JX89" s="39"/>
      <c r="JY89" s="39"/>
      <c r="JZ89" s="39"/>
      <c r="KA89" s="39"/>
      <c r="KB89" s="39"/>
      <c r="KC89" s="39"/>
      <c r="KD89" s="39"/>
      <c r="KE89" s="39"/>
      <c r="KF89" s="39"/>
      <c r="KG89" s="39"/>
      <c r="KH89" s="39"/>
      <c r="KI89" s="39"/>
      <c r="KJ89" s="39"/>
      <c r="KK89" s="39"/>
      <c r="KL89" s="39"/>
      <c r="KM89" s="39"/>
      <c r="KN89" s="39"/>
      <c r="KO89" s="39"/>
      <c r="KP89" s="39"/>
      <c r="KQ89" s="39"/>
      <c r="KR89" s="39"/>
      <c r="KS89" s="39"/>
      <c r="KT89" s="39"/>
      <c r="KU89" s="39"/>
      <c r="KV89" s="39"/>
      <c r="KW89" s="39"/>
      <c r="KX89" s="39"/>
      <c r="KY89" s="39"/>
      <c r="KZ89" s="39"/>
      <c r="LA89" s="39"/>
      <c r="LB89" s="39"/>
      <c r="LC89" s="39"/>
      <c r="LD89" s="39"/>
      <c r="LE89" s="39"/>
      <c r="LF89" s="39"/>
      <c r="LG89" s="39"/>
      <c r="LH89" s="39"/>
      <c r="LI89" s="39"/>
      <c r="LJ89" s="39"/>
      <c r="LK89" s="39"/>
      <c r="LL89" s="39"/>
      <c r="LM89" s="39"/>
      <c r="LN89" s="39"/>
      <c r="LO89" s="39"/>
      <c r="LP89" s="39"/>
      <c r="LQ89" s="39"/>
      <c r="LR89" s="39"/>
      <c r="LS89" s="39"/>
      <c r="LT89" s="39"/>
      <c r="LU89" s="39"/>
      <c r="LV89" s="39"/>
      <c r="LW89" s="39"/>
      <c r="LX89" s="39"/>
      <c r="LY89" s="39"/>
      <c r="LZ89" s="39"/>
      <c r="MA89" s="39"/>
      <c r="MB89" s="39"/>
      <c r="MC89" s="39"/>
      <c r="MD89" s="39"/>
      <c r="ME89" s="39"/>
      <c r="MF89" s="39"/>
      <c r="MG89" s="39"/>
      <c r="MH89" s="39"/>
      <c r="MI89" s="39"/>
      <c r="MJ89" s="39"/>
      <c r="MK89" s="39"/>
      <c r="ML89" s="39"/>
      <c r="MM89" s="39"/>
      <c r="MN89" s="39"/>
      <c r="MO89" s="39"/>
      <c r="MP89" s="39"/>
      <c r="MQ89" s="39"/>
      <c r="MR89" s="39"/>
      <c r="MS89" s="39"/>
      <c r="MT89" s="39"/>
      <c r="MU89" s="39"/>
      <c r="MV89" s="39"/>
      <c r="MW89" s="39"/>
      <c r="MX89" s="39"/>
      <c r="MY89" s="39"/>
      <c r="MZ89" s="39"/>
      <c r="NA89" s="39"/>
      <c r="NB89" s="39"/>
      <c r="NC89" s="39"/>
      <c r="ND89" s="39"/>
      <c r="NE89" s="39"/>
      <c r="NF89" s="39"/>
      <c r="NG89" s="39"/>
      <c r="NH89" s="39"/>
      <c r="NI89" s="39"/>
      <c r="NJ89" s="39"/>
      <c r="NK89" s="39"/>
      <c r="NL89" s="39"/>
      <c r="NM89" s="39"/>
      <c r="NN89" s="39"/>
      <c r="NO89" s="39"/>
      <c r="NP89" s="39"/>
      <c r="NQ89" s="39"/>
      <c r="NR89" s="39"/>
      <c r="NS89" s="39"/>
      <c r="NT89" s="39"/>
      <c r="NU89" s="39"/>
      <c r="NV89" s="39"/>
      <c r="NW89" s="39"/>
      <c r="NX89" s="39"/>
      <c r="NY89" s="39"/>
      <c r="NZ89" s="39"/>
      <c r="OA89" s="39"/>
      <c r="OB89" s="39"/>
      <c r="OC89" s="39"/>
      <c r="OD89" s="39"/>
      <c r="OE89" s="39"/>
      <c r="OF89" s="39"/>
      <c r="OG89" s="39"/>
      <c r="OH89" s="39"/>
      <c r="OI89" s="39"/>
      <c r="OJ89" s="39"/>
      <c r="OK89" s="39"/>
      <c r="OL89" s="39"/>
      <c r="OM89" s="39"/>
      <c r="ON89" s="39"/>
      <c r="OO89" s="39"/>
      <c r="OP89" s="39"/>
      <c r="OQ89" s="39"/>
      <c r="OR89" s="39"/>
      <c r="OS89" s="39"/>
      <c r="OT89" s="39"/>
      <c r="OU89" s="39"/>
      <c r="OV89" s="39"/>
      <c r="OW89" s="39"/>
      <c r="OX89" s="39"/>
      <c r="OY89" s="39"/>
      <c r="OZ89" s="39"/>
      <c r="PA89" s="39"/>
      <c r="PB89" s="39"/>
      <c r="PC89" s="39"/>
      <c r="PD89" s="39"/>
      <c r="PE89" s="39"/>
      <c r="PF89" s="39"/>
      <c r="PG89" s="39"/>
    </row>
    <row r="90" spans="1:423" x14ac:dyDescent="0.25">
      <c r="A90" s="8"/>
      <c r="B90" s="52" t="s">
        <v>257</v>
      </c>
      <c r="C90" s="53"/>
      <c r="D90" s="167">
        <v>0</v>
      </c>
      <c r="E90" s="167">
        <v>0</v>
      </c>
      <c r="F90" s="167">
        <v>0</v>
      </c>
      <c r="G90" s="167">
        <v>0</v>
      </c>
      <c r="H90" s="167">
        <v>0</v>
      </c>
      <c r="I90" s="167">
        <v>0</v>
      </c>
      <c r="J90" s="167">
        <v>0</v>
      </c>
      <c r="K90" s="167">
        <v>0</v>
      </c>
      <c r="L90" s="167">
        <v>0</v>
      </c>
      <c r="M90" s="167">
        <v>0</v>
      </c>
      <c r="N90" s="167">
        <v>0</v>
      </c>
      <c r="O90" s="167">
        <v>0</v>
      </c>
      <c r="P90" s="167">
        <v>0</v>
      </c>
      <c r="Q90" s="167">
        <v>0</v>
      </c>
      <c r="R90" s="167">
        <v>0</v>
      </c>
      <c r="S90" s="167">
        <v>0</v>
      </c>
      <c r="T90" s="167">
        <v>0</v>
      </c>
      <c r="U90" s="167">
        <v>0</v>
      </c>
      <c r="V90" s="167">
        <v>0</v>
      </c>
      <c r="W90" s="167">
        <v>0</v>
      </c>
      <c r="X90" s="167">
        <v>0</v>
      </c>
      <c r="Y90" s="167">
        <v>0</v>
      </c>
      <c r="Z90" s="167">
        <v>0</v>
      </c>
      <c r="AA90" s="167">
        <v>0</v>
      </c>
      <c r="AB90" s="167">
        <v>111</v>
      </c>
      <c r="AC90" s="167">
        <v>222</v>
      </c>
      <c r="AD90" s="167">
        <v>333</v>
      </c>
      <c r="AE90" s="167">
        <v>444</v>
      </c>
      <c r="AF90" s="167">
        <v>555</v>
      </c>
      <c r="AG90" s="167">
        <v>666</v>
      </c>
      <c r="AH90" s="167">
        <v>777</v>
      </c>
      <c r="AI90" s="167">
        <v>888</v>
      </c>
      <c r="AJ90" s="167">
        <v>999</v>
      </c>
      <c r="AK90" s="167">
        <v>1110</v>
      </c>
      <c r="AL90" s="167">
        <v>1221</v>
      </c>
      <c r="AM90" s="167">
        <v>1332</v>
      </c>
      <c r="AN90" s="167">
        <v>1443</v>
      </c>
      <c r="AO90" s="167">
        <v>1554</v>
      </c>
      <c r="AP90" s="167">
        <v>1665</v>
      </c>
      <c r="AQ90" s="167">
        <v>1775</v>
      </c>
      <c r="AR90" s="167">
        <v>1885</v>
      </c>
      <c r="AS90" s="167">
        <v>1995</v>
      </c>
      <c r="AT90" s="167">
        <v>2105</v>
      </c>
      <c r="AU90" s="167">
        <v>2215</v>
      </c>
      <c r="AV90" s="167">
        <v>2325</v>
      </c>
      <c r="AW90" s="167">
        <v>2435</v>
      </c>
      <c r="AX90" s="167">
        <v>2545</v>
      </c>
      <c r="AY90" s="167">
        <v>2655</v>
      </c>
      <c r="AZ90" s="167">
        <v>2655</v>
      </c>
      <c r="BA90" s="167">
        <v>2655</v>
      </c>
      <c r="BB90" s="167">
        <v>2655</v>
      </c>
      <c r="BC90" s="167">
        <v>2655</v>
      </c>
      <c r="BD90" s="167">
        <v>2655</v>
      </c>
      <c r="BE90" s="167">
        <v>2655</v>
      </c>
      <c r="BF90" s="167">
        <v>2655</v>
      </c>
      <c r="BG90" s="167">
        <v>2655</v>
      </c>
      <c r="BH90" s="167">
        <v>2655</v>
      </c>
      <c r="BI90" s="167">
        <v>2655</v>
      </c>
      <c r="BJ90" s="167">
        <v>2655</v>
      </c>
      <c r="BK90" s="167">
        <v>2655</v>
      </c>
      <c r="BL90" s="167">
        <v>2655</v>
      </c>
      <c r="BM90" s="167">
        <v>2655</v>
      </c>
      <c r="BN90" s="167">
        <v>2655</v>
      </c>
      <c r="BO90" s="167">
        <v>2655</v>
      </c>
      <c r="BP90" s="167">
        <v>2655</v>
      </c>
      <c r="BQ90" s="167">
        <v>2655</v>
      </c>
      <c r="BR90" s="167">
        <v>2655</v>
      </c>
      <c r="BS90" s="167">
        <v>2655</v>
      </c>
      <c r="BT90" s="167">
        <v>2655</v>
      </c>
      <c r="BU90" s="167">
        <v>2655</v>
      </c>
      <c r="BV90" s="167">
        <v>2655</v>
      </c>
      <c r="BW90" s="167">
        <v>2655</v>
      </c>
      <c r="BX90" s="167">
        <v>2655</v>
      </c>
      <c r="BY90" s="167">
        <v>2655</v>
      </c>
      <c r="BZ90" s="167">
        <v>2655</v>
      </c>
      <c r="CA90" s="167">
        <v>2655</v>
      </c>
      <c r="CB90" s="167">
        <v>2655</v>
      </c>
      <c r="CC90" s="167">
        <v>2655</v>
      </c>
      <c r="CD90" s="167">
        <v>2655</v>
      </c>
      <c r="CE90" s="167">
        <v>2655</v>
      </c>
      <c r="CF90" s="167">
        <v>2655</v>
      </c>
      <c r="CG90" s="167">
        <v>2655</v>
      </c>
      <c r="CH90" s="167">
        <v>2655</v>
      </c>
      <c r="CI90" s="167">
        <v>2655</v>
      </c>
      <c r="CJ90" s="167">
        <v>2655</v>
      </c>
      <c r="CK90" s="167">
        <v>2655</v>
      </c>
      <c r="CL90" s="167">
        <v>2655</v>
      </c>
      <c r="CM90" s="167">
        <v>2655</v>
      </c>
      <c r="CN90" s="167">
        <v>2655</v>
      </c>
      <c r="CO90" s="167">
        <v>2655</v>
      </c>
      <c r="CP90" s="167">
        <v>2655</v>
      </c>
      <c r="CQ90" s="167">
        <v>2655</v>
      </c>
      <c r="CR90" s="167">
        <v>2655</v>
      </c>
      <c r="CS90" s="167">
        <v>2655</v>
      </c>
      <c r="CT90" s="167">
        <v>2655</v>
      </c>
      <c r="CU90" s="167">
        <v>2655</v>
      </c>
      <c r="CV90" s="167">
        <v>2655</v>
      </c>
      <c r="CW90" s="167">
        <v>2655</v>
      </c>
      <c r="CX90" s="167">
        <v>2655</v>
      </c>
      <c r="CY90" s="167">
        <v>2655</v>
      </c>
      <c r="CZ90" s="167">
        <v>2655</v>
      </c>
      <c r="DA90" s="167">
        <v>2655</v>
      </c>
      <c r="DB90" s="167">
        <v>2655</v>
      </c>
      <c r="DC90" s="167">
        <v>2655</v>
      </c>
      <c r="DD90" s="167">
        <v>2655</v>
      </c>
      <c r="DE90" s="167">
        <v>2655</v>
      </c>
      <c r="DF90" s="167">
        <v>2655</v>
      </c>
      <c r="DG90" s="167">
        <v>2655</v>
      </c>
      <c r="DH90" s="167">
        <v>2655</v>
      </c>
      <c r="DI90" s="167">
        <v>2655</v>
      </c>
      <c r="DJ90" s="167">
        <v>2655</v>
      </c>
      <c r="DK90" s="167">
        <v>2655</v>
      </c>
      <c r="DL90" s="167">
        <v>2655</v>
      </c>
      <c r="DM90" s="167">
        <v>2655</v>
      </c>
      <c r="DN90" s="167">
        <v>2655</v>
      </c>
      <c r="DO90" s="167">
        <v>2655</v>
      </c>
      <c r="DP90" s="167">
        <v>2655</v>
      </c>
      <c r="DQ90" s="167">
        <v>2655</v>
      </c>
      <c r="DR90" s="167">
        <v>2655</v>
      </c>
      <c r="DS90" s="167">
        <v>2655</v>
      </c>
      <c r="DT90" s="167">
        <v>2655</v>
      </c>
      <c r="DU90" s="167">
        <v>2655</v>
      </c>
      <c r="DV90" s="167">
        <v>2655</v>
      </c>
      <c r="DW90" s="167">
        <v>2655</v>
      </c>
      <c r="DX90" s="167">
        <v>2655</v>
      </c>
      <c r="DY90" s="167">
        <v>2655</v>
      </c>
      <c r="DZ90" s="167">
        <v>2655</v>
      </c>
      <c r="EA90" s="167">
        <v>2655</v>
      </c>
      <c r="EB90" s="167">
        <v>2655</v>
      </c>
      <c r="EC90" s="167">
        <v>2655</v>
      </c>
      <c r="ED90" s="167">
        <v>2655</v>
      </c>
      <c r="EE90" s="167">
        <v>2655</v>
      </c>
      <c r="EF90" s="167">
        <v>2655</v>
      </c>
      <c r="EG90" s="167">
        <v>2655</v>
      </c>
      <c r="EH90" s="167">
        <v>2655</v>
      </c>
      <c r="EI90" s="167">
        <v>2655</v>
      </c>
      <c r="EJ90" s="167">
        <v>2655</v>
      </c>
      <c r="EK90" s="167">
        <v>2655</v>
      </c>
      <c r="EL90" s="167">
        <v>2655</v>
      </c>
      <c r="EM90" s="167">
        <v>2655</v>
      </c>
      <c r="EN90" s="167">
        <v>2655</v>
      </c>
      <c r="EO90" s="167">
        <v>2655</v>
      </c>
      <c r="EP90" s="167">
        <v>2655</v>
      </c>
      <c r="EQ90" s="167">
        <v>2655</v>
      </c>
      <c r="ER90" s="167">
        <v>2655</v>
      </c>
      <c r="ES90" s="167">
        <v>2655</v>
      </c>
      <c r="ET90" s="167">
        <v>2655</v>
      </c>
      <c r="EU90" s="167">
        <v>2655</v>
      </c>
      <c r="EV90" s="167">
        <v>2655</v>
      </c>
      <c r="EW90" s="167">
        <v>2655</v>
      </c>
      <c r="EX90" s="167">
        <v>2655</v>
      </c>
      <c r="EY90" s="167">
        <v>2655</v>
      </c>
      <c r="EZ90" s="167">
        <v>2655</v>
      </c>
      <c r="FA90" s="167">
        <v>2655</v>
      </c>
      <c r="FB90" s="167">
        <v>2655</v>
      </c>
      <c r="FC90" s="167">
        <v>2655</v>
      </c>
      <c r="FD90" s="167">
        <v>2655</v>
      </c>
      <c r="FE90" s="167">
        <v>2655</v>
      </c>
      <c r="FF90" s="167">
        <v>2655</v>
      </c>
      <c r="FG90" s="167">
        <v>2655</v>
      </c>
      <c r="FH90" s="167">
        <v>2655</v>
      </c>
      <c r="FI90" s="167">
        <v>2655</v>
      </c>
      <c r="FJ90" s="167">
        <v>2655</v>
      </c>
      <c r="FK90" s="167">
        <v>2655</v>
      </c>
      <c r="FL90" s="167">
        <v>2655</v>
      </c>
      <c r="FM90" s="167">
        <v>2655</v>
      </c>
      <c r="FN90" s="167">
        <v>2655</v>
      </c>
      <c r="FO90" s="167">
        <v>2655</v>
      </c>
      <c r="FP90" s="167">
        <v>2655</v>
      </c>
      <c r="FQ90" s="167">
        <v>2655</v>
      </c>
      <c r="FR90" s="167">
        <v>2655</v>
      </c>
      <c r="FS90" s="167">
        <v>2655</v>
      </c>
      <c r="FT90" s="167">
        <v>2655</v>
      </c>
      <c r="FU90" s="167">
        <v>2655</v>
      </c>
      <c r="FV90" s="167">
        <v>2655</v>
      </c>
      <c r="FW90" s="167">
        <v>2655</v>
      </c>
      <c r="FX90" s="167">
        <v>2655</v>
      </c>
      <c r="FY90" s="167">
        <v>2655</v>
      </c>
      <c r="FZ90" s="167">
        <v>2655</v>
      </c>
      <c r="GA90" s="167">
        <v>2655</v>
      </c>
      <c r="GB90" s="167">
        <v>2655</v>
      </c>
      <c r="GC90" s="167">
        <v>2655</v>
      </c>
      <c r="GD90" s="167">
        <v>2655</v>
      </c>
      <c r="GE90" s="167">
        <v>2655</v>
      </c>
      <c r="GF90" s="167">
        <v>2655</v>
      </c>
      <c r="GG90" s="167">
        <v>2655</v>
      </c>
      <c r="GH90" s="167">
        <v>2655</v>
      </c>
      <c r="GI90" s="167">
        <v>2655</v>
      </c>
      <c r="GJ90" s="167">
        <v>2655</v>
      </c>
      <c r="GK90" s="167">
        <v>2655</v>
      </c>
      <c r="GL90" s="167">
        <v>2655</v>
      </c>
      <c r="GM90" s="167">
        <v>2655</v>
      </c>
      <c r="GN90" s="167">
        <v>2655</v>
      </c>
      <c r="GO90" s="167">
        <v>2655</v>
      </c>
      <c r="GP90" s="167">
        <v>2655</v>
      </c>
      <c r="GQ90" s="167">
        <v>2655</v>
      </c>
      <c r="GR90" s="167">
        <v>2655</v>
      </c>
      <c r="GS90" s="167">
        <v>2655</v>
      </c>
      <c r="GT90" s="167">
        <v>2655</v>
      </c>
      <c r="GU90" s="167">
        <v>2655</v>
      </c>
      <c r="GV90" s="167">
        <v>2655</v>
      </c>
      <c r="GW90" s="167">
        <v>2655</v>
      </c>
      <c r="GX90" s="167">
        <v>2655</v>
      </c>
      <c r="GY90" s="167">
        <v>2655</v>
      </c>
      <c r="GZ90" s="167">
        <v>2655</v>
      </c>
      <c r="HA90" s="167">
        <v>2655</v>
      </c>
      <c r="HB90" s="167">
        <v>2655</v>
      </c>
      <c r="HC90" s="167">
        <v>2655</v>
      </c>
      <c r="HD90" s="167">
        <v>2655</v>
      </c>
      <c r="HE90" s="167">
        <v>2655</v>
      </c>
      <c r="HF90" s="167">
        <v>2655</v>
      </c>
      <c r="HG90" s="167">
        <v>2655</v>
      </c>
      <c r="HH90" s="167">
        <v>2655</v>
      </c>
      <c r="HI90" s="167">
        <v>2655</v>
      </c>
      <c r="HJ90" s="167">
        <v>2655</v>
      </c>
      <c r="HK90" s="167">
        <v>2655</v>
      </c>
      <c r="HL90" s="167">
        <v>2655</v>
      </c>
      <c r="HM90" s="167">
        <v>2655</v>
      </c>
      <c r="HN90" s="167">
        <v>2655</v>
      </c>
      <c r="HO90" s="167">
        <v>2655</v>
      </c>
      <c r="HP90" s="167">
        <v>2655</v>
      </c>
      <c r="HQ90" s="167">
        <v>2655</v>
      </c>
      <c r="HR90" s="167">
        <v>2655</v>
      </c>
      <c r="HS90" s="167">
        <v>2655</v>
      </c>
      <c r="HT90" s="167">
        <v>2655</v>
      </c>
      <c r="HU90" s="167">
        <v>2655</v>
      </c>
      <c r="HV90" s="167">
        <v>2655</v>
      </c>
      <c r="HW90" s="167">
        <v>2655</v>
      </c>
      <c r="HX90" s="167">
        <v>2655</v>
      </c>
      <c r="HY90" s="167">
        <v>2655</v>
      </c>
      <c r="HZ90" s="167">
        <v>2655</v>
      </c>
      <c r="IA90" s="167">
        <v>2655</v>
      </c>
      <c r="IB90" s="167">
        <v>2655</v>
      </c>
      <c r="IC90" s="167">
        <v>2655</v>
      </c>
      <c r="ID90" s="167">
        <v>2655</v>
      </c>
      <c r="IE90" s="167">
        <v>2655</v>
      </c>
      <c r="IF90" s="167">
        <v>2655</v>
      </c>
      <c r="IG90" s="167">
        <v>2655</v>
      </c>
      <c r="IH90" s="167">
        <v>2655</v>
      </c>
      <c r="II90" s="167">
        <v>2655</v>
      </c>
      <c r="IJ90" s="167">
        <v>0</v>
      </c>
      <c r="IK90" s="167">
        <v>0</v>
      </c>
      <c r="IL90" s="167">
        <v>0</v>
      </c>
      <c r="IM90" s="167">
        <v>0</v>
      </c>
      <c r="IN90" s="167">
        <v>0</v>
      </c>
      <c r="IO90" s="167">
        <v>0</v>
      </c>
      <c r="IP90" s="167">
        <v>0</v>
      </c>
      <c r="IQ90" s="167">
        <v>0</v>
      </c>
      <c r="IR90" s="167">
        <v>0</v>
      </c>
      <c r="IS90" s="167">
        <v>0</v>
      </c>
      <c r="IT90" s="167">
        <v>0</v>
      </c>
      <c r="IU90" s="167">
        <v>0</v>
      </c>
      <c r="IV90" s="167">
        <v>0</v>
      </c>
      <c r="IW90" s="167">
        <v>0</v>
      </c>
      <c r="IX90" s="167">
        <v>0</v>
      </c>
      <c r="IY90" s="167">
        <v>0</v>
      </c>
      <c r="IZ90" s="167">
        <v>0</v>
      </c>
      <c r="JA90" s="167">
        <v>0</v>
      </c>
      <c r="JB90" s="167">
        <v>0</v>
      </c>
      <c r="JC90" s="167">
        <v>0</v>
      </c>
      <c r="JD90" s="167">
        <v>0</v>
      </c>
      <c r="JE90" s="167">
        <v>0</v>
      </c>
      <c r="JF90" s="167">
        <v>0</v>
      </c>
      <c r="JG90" s="167">
        <v>0</v>
      </c>
      <c r="JH90" s="167">
        <v>0</v>
      </c>
      <c r="JI90" s="167">
        <v>0</v>
      </c>
      <c r="JJ90" s="167">
        <v>0</v>
      </c>
      <c r="JK90" s="167">
        <v>0</v>
      </c>
      <c r="JL90" s="167">
        <v>0</v>
      </c>
      <c r="JM90" s="167">
        <v>0</v>
      </c>
      <c r="JN90" s="167">
        <v>0</v>
      </c>
      <c r="JO90" s="167">
        <v>0</v>
      </c>
      <c r="JP90" s="167">
        <v>0</v>
      </c>
      <c r="JQ90" s="167">
        <v>0</v>
      </c>
      <c r="JR90" s="167">
        <v>0</v>
      </c>
      <c r="JS90" s="167">
        <v>0</v>
      </c>
      <c r="JT90" s="167">
        <v>0</v>
      </c>
      <c r="JU90" s="167">
        <v>0</v>
      </c>
      <c r="JV90" s="167">
        <v>0</v>
      </c>
      <c r="JW90" s="167">
        <v>0</v>
      </c>
      <c r="JX90" s="167">
        <v>0</v>
      </c>
      <c r="JY90" s="167">
        <v>0</v>
      </c>
      <c r="JZ90" s="167">
        <v>0</v>
      </c>
      <c r="KA90" s="167">
        <v>0</v>
      </c>
      <c r="KB90" s="167">
        <v>0</v>
      </c>
      <c r="KC90" s="167">
        <v>0</v>
      </c>
      <c r="KD90" s="167">
        <v>0</v>
      </c>
      <c r="KE90" s="167">
        <v>0</v>
      </c>
      <c r="KF90" s="167">
        <v>0</v>
      </c>
      <c r="KG90" s="167">
        <v>0</v>
      </c>
      <c r="KH90" s="167">
        <v>0</v>
      </c>
      <c r="KI90" s="167">
        <v>0</v>
      </c>
      <c r="KJ90" s="167">
        <v>0</v>
      </c>
      <c r="KK90" s="167">
        <v>0</v>
      </c>
      <c r="KL90" s="167">
        <v>0</v>
      </c>
      <c r="KM90" s="167">
        <v>0</v>
      </c>
      <c r="KN90" s="167">
        <v>0</v>
      </c>
      <c r="KO90" s="167">
        <v>0</v>
      </c>
      <c r="KP90" s="167">
        <v>0</v>
      </c>
      <c r="KQ90" s="167">
        <v>0</v>
      </c>
      <c r="KR90" s="167">
        <v>0</v>
      </c>
      <c r="KS90" s="167">
        <v>0</v>
      </c>
      <c r="KT90" s="167">
        <v>0</v>
      </c>
      <c r="KU90" s="167">
        <v>0</v>
      </c>
      <c r="KV90" s="167">
        <v>0</v>
      </c>
      <c r="KW90" s="167">
        <v>0</v>
      </c>
      <c r="KX90" s="167">
        <v>0</v>
      </c>
      <c r="KY90" s="167">
        <v>0</v>
      </c>
      <c r="KZ90" s="167">
        <v>0</v>
      </c>
      <c r="LA90" s="167">
        <v>0</v>
      </c>
      <c r="LB90" s="167">
        <v>0</v>
      </c>
      <c r="LC90" s="167">
        <v>0</v>
      </c>
      <c r="LD90" s="167">
        <v>0</v>
      </c>
      <c r="LE90" s="167">
        <v>0</v>
      </c>
      <c r="LF90" s="167">
        <v>0</v>
      </c>
      <c r="LG90" s="167">
        <v>0</v>
      </c>
      <c r="LH90" s="167">
        <v>0</v>
      </c>
      <c r="LI90" s="167">
        <v>0</v>
      </c>
      <c r="LJ90" s="167">
        <v>0</v>
      </c>
      <c r="LK90" s="167">
        <v>0</v>
      </c>
      <c r="LL90" s="167">
        <v>0</v>
      </c>
      <c r="LM90" s="167">
        <v>0</v>
      </c>
      <c r="LN90" s="167">
        <v>0</v>
      </c>
      <c r="LO90" s="167">
        <v>0</v>
      </c>
      <c r="LP90" s="167">
        <v>0</v>
      </c>
      <c r="LQ90" s="167">
        <v>0</v>
      </c>
      <c r="LR90" s="167">
        <v>0</v>
      </c>
      <c r="LS90" s="167">
        <v>0</v>
      </c>
      <c r="LT90" s="167">
        <v>0</v>
      </c>
      <c r="LU90" s="167">
        <v>0</v>
      </c>
      <c r="LV90" s="167">
        <v>0</v>
      </c>
      <c r="LW90" s="167">
        <v>0</v>
      </c>
      <c r="LX90" s="167">
        <v>0</v>
      </c>
      <c r="LY90" s="167">
        <v>0</v>
      </c>
      <c r="LZ90" s="167">
        <v>0</v>
      </c>
      <c r="MA90" s="167">
        <v>0</v>
      </c>
      <c r="MB90" s="167">
        <v>0</v>
      </c>
      <c r="MC90" s="167">
        <v>0</v>
      </c>
      <c r="MD90" s="167">
        <v>0</v>
      </c>
      <c r="ME90" s="167">
        <v>0</v>
      </c>
      <c r="MF90" s="167">
        <v>0</v>
      </c>
      <c r="MG90" s="167">
        <v>0</v>
      </c>
      <c r="MH90" s="167">
        <v>0</v>
      </c>
      <c r="MI90" s="167">
        <v>0</v>
      </c>
      <c r="MJ90" s="167">
        <v>0</v>
      </c>
      <c r="MK90" s="167">
        <v>0</v>
      </c>
      <c r="ML90" s="167">
        <v>0</v>
      </c>
      <c r="MM90" s="167">
        <v>0</v>
      </c>
      <c r="MN90" s="167">
        <v>0</v>
      </c>
      <c r="MO90" s="167">
        <v>0</v>
      </c>
      <c r="MP90" s="167">
        <v>0</v>
      </c>
      <c r="MQ90" s="167">
        <v>0</v>
      </c>
      <c r="MR90" s="167">
        <v>0</v>
      </c>
      <c r="MS90" s="167">
        <v>0</v>
      </c>
      <c r="MT90" s="167">
        <v>0</v>
      </c>
      <c r="MU90" s="167">
        <v>0</v>
      </c>
      <c r="MV90" s="167">
        <v>0</v>
      </c>
      <c r="MW90" s="167">
        <v>0</v>
      </c>
      <c r="MX90" s="167">
        <v>0</v>
      </c>
      <c r="MY90" s="167">
        <v>0</v>
      </c>
      <c r="MZ90" s="167">
        <v>0</v>
      </c>
      <c r="NA90" s="167">
        <v>0</v>
      </c>
      <c r="NB90" s="167">
        <v>0</v>
      </c>
      <c r="NC90" s="167">
        <v>0</v>
      </c>
      <c r="ND90" s="167">
        <v>0</v>
      </c>
      <c r="NE90" s="167">
        <v>0</v>
      </c>
      <c r="NF90" s="167">
        <v>0</v>
      </c>
      <c r="NG90" s="167">
        <v>0</v>
      </c>
      <c r="NH90" s="167">
        <v>0</v>
      </c>
      <c r="NI90" s="167">
        <v>0</v>
      </c>
      <c r="NJ90" s="167">
        <v>0</v>
      </c>
      <c r="NK90" s="167">
        <v>0</v>
      </c>
      <c r="NL90" s="167">
        <v>0</v>
      </c>
      <c r="NM90" s="167">
        <v>0</v>
      </c>
      <c r="NN90" s="167">
        <v>0</v>
      </c>
      <c r="NO90" s="167">
        <v>0</v>
      </c>
      <c r="NP90" s="167">
        <v>0</v>
      </c>
      <c r="NQ90" s="167">
        <v>0</v>
      </c>
      <c r="NR90" s="167">
        <v>0</v>
      </c>
      <c r="NS90" s="167">
        <v>0</v>
      </c>
      <c r="NT90" s="167">
        <v>0</v>
      </c>
      <c r="NU90" s="167">
        <v>0</v>
      </c>
      <c r="NV90" s="167">
        <v>0</v>
      </c>
      <c r="NW90" s="167">
        <v>0</v>
      </c>
      <c r="NX90" s="167">
        <v>0</v>
      </c>
      <c r="NY90" s="167">
        <v>0</v>
      </c>
      <c r="NZ90" s="167">
        <v>0</v>
      </c>
      <c r="OA90" s="167">
        <v>0</v>
      </c>
      <c r="OB90" s="167">
        <v>0</v>
      </c>
      <c r="OC90" s="167">
        <v>0</v>
      </c>
      <c r="OD90" s="167">
        <v>0</v>
      </c>
      <c r="OE90" s="167">
        <v>0</v>
      </c>
      <c r="OF90" s="167">
        <v>0</v>
      </c>
      <c r="OG90" s="167">
        <v>0</v>
      </c>
      <c r="OH90" s="167">
        <v>0</v>
      </c>
      <c r="OI90" s="167">
        <v>0</v>
      </c>
      <c r="OJ90" s="167">
        <v>0</v>
      </c>
      <c r="OK90" s="167">
        <v>0</v>
      </c>
      <c r="OL90" s="167">
        <v>0</v>
      </c>
      <c r="OM90" s="167">
        <v>0</v>
      </c>
      <c r="ON90" s="167">
        <v>0</v>
      </c>
      <c r="OO90" s="167">
        <v>0</v>
      </c>
      <c r="OP90" s="167">
        <v>0</v>
      </c>
      <c r="OQ90" s="167">
        <v>0</v>
      </c>
      <c r="OR90" s="167">
        <v>0</v>
      </c>
      <c r="OS90" s="167">
        <v>0</v>
      </c>
      <c r="OT90" s="167">
        <v>0</v>
      </c>
      <c r="OU90" s="167">
        <v>0</v>
      </c>
      <c r="OV90" s="167">
        <v>0</v>
      </c>
      <c r="OW90" s="167">
        <v>0</v>
      </c>
      <c r="OX90" s="167">
        <v>0</v>
      </c>
      <c r="OY90" s="167">
        <v>0</v>
      </c>
      <c r="OZ90" s="167">
        <v>0</v>
      </c>
      <c r="PA90" s="167">
        <v>0</v>
      </c>
      <c r="PB90" s="167">
        <v>0</v>
      </c>
      <c r="PC90" s="167">
        <v>0</v>
      </c>
      <c r="PD90" s="167">
        <v>0</v>
      </c>
      <c r="PE90" s="167">
        <v>0</v>
      </c>
      <c r="PF90" s="167">
        <v>0</v>
      </c>
      <c r="PG90" s="167">
        <v>0</v>
      </c>
    </row>
    <row r="91" spans="1:423" x14ac:dyDescent="0.25">
      <c r="A91" s="8"/>
      <c r="B91" s="52" t="s">
        <v>258</v>
      </c>
      <c r="C91" s="53"/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55">
        <v>0.15</v>
      </c>
      <c r="AC91" s="55">
        <v>0.16</v>
      </c>
      <c r="AD91" s="55">
        <v>0.17</v>
      </c>
      <c r="AE91" s="55">
        <v>0.18000000000000002</v>
      </c>
      <c r="AF91" s="55">
        <v>0.19000000000000003</v>
      </c>
      <c r="AG91" s="55">
        <v>0.20000000000000004</v>
      </c>
      <c r="AH91" s="55">
        <v>0.21000000000000005</v>
      </c>
      <c r="AI91" s="55">
        <v>0.22000000000000006</v>
      </c>
      <c r="AJ91" s="55">
        <v>0.23000000000000007</v>
      </c>
      <c r="AK91" s="55">
        <v>0.24000000000000007</v>
      </c>
      <c r="AL91" s="55">
        <v>0.25000000000000006</v>
      </c>
      <c r="AM91" s="55">
        <v>0.25000000000000006</v>
      </c>
      <c r="AN91" s="55">
        <v>0.25000000000000006</v>
      </c>
      <c r="AO91" s="55">
        <v>0.25000000000000006</v>
      </c>
      <c r="AP91" s="55">
        <v>0.25000000000000006</v>
      </c>
      <c r="AQ91" s="55">
        <v>0.25000000000000006</v>
      </c>
      <c r="AR91" s="55">
        <v>0.25000000000000006</v>
      </c>
      <c r="AS91" s="55">
        <v>0.25000000000000006</v>
      </c>
      <c r="AT91" s="55">
        <v>0.25000000000000006</v>
      </c>
      <c r="AU91" s="55">
        <v>0.25000000000000006</v>
      </c>
      <c r="AV91" s="55">
        <v>0.25000000000000006</v>
      </c>
      <c r="AW91" s="55">
        <v>0.25000000000000006</v>
      </c>
      <c r="AX91" s="55">
        <v>0.25000000000000006</v>
      </c>
      <c r="AY91" s="55">
        <v>0.25000000000000006</v>
      </c>
      <c r="AZ91" s="55">
        <v>0.25000000000000006</v>
      </c>
      <c r="BA91" s="55">
        <v>0.25000000000000006</v>
      </c>
      <c r="BB91" s="55">
        <v>0.25000000000000006</v>
      </c>
      <c r="BC91" s="55">
        <v>0.25000000000000006</v>
      </c>
      <c r="BD91" s="55">
        <v>0.25000000000000006</v>
      </c>
      <c r="BE91" s="55">
        <v>0.25000000000000006</v>
      </c>
      <c r="BF91" s="55">
        <v>0.25000000000000006</v>
      </c>
      <c r="BG91" s="55">
        <v>0.25000000000000006</v>
      </c>
      <c r="BH91" s="55">
        <v>0.25000000000000006</v>
      </c>
      <c r="BI91" s="55">
        <v>0.25000000000000006</v>
      </c>
      <c r="BJ91" s="55">
        <v>0.25000000000000006</v>
      </c>
      <c r="BK91" s="55">
        <v>0.25000000000000006</v>
      </c>
      <c r="BL91" s="55">
        <v>0.25000000000000006</v>
      </c>
      <c r="BM91" s="55">
        <v>0.25000000000000006</v>
      </c>
      <c r="BN91" s="55">
        <v>0.25000000000000006</v>
      </c>
      <c r="BO91" s="55">
        <v>0.25000000000000006</v>
      </c>
      <c r="BP91" s="55">
        <v>0.25000000000000006</v>
      </c>
      <c r="BQ91" s="55">
        <v>0.25000000000000006</v>
      </c>
      <c r="BR91" s="55">
        <v>0.25000000000000006</v>
      </c>
      <c r="BS91" s="55">
        <v>0.25000000000000006</v>
      </c>
      <c r="BT91" s="55">
        <v>0.25000000000000006</v>
      </c>
      <c r="BU91" s="55">
        <v>0.25000000000000006</v>
      </c>
      <c r="BV91" s="55">
        <v>0.25000000000000006</v>
      </c>
      <c r="BW91" s="55">
        <v>0.25000000000000006</v>
      </c>
      <c r="BX91" s="55">
        <v>0.25000000000000006</v>
      </c>
      <c r="BY91" s="55">
        <v>0.25000000000000006</v>
      </c>
      <c r="BZ91" s="55">
        <v>0.25000000000000006</v>
      </c>
      <c r="CA91" s="55">
        <v>0.25000000000000006</v>
      </c>
      <c r="CB91" s="55">
        <v>0.25000000000000006</v>
      </c>
      <c r="CC91" s="55">
        <v>0.25000000000000006</v>
      </c>
      <c r="CD91" s="55">
        <v>0.25000000000000006</v>
      </c>
      <c r="CE91" s="55">
        <v>0.25000000000000006</v>
      </c>
      <c r="CF91" s="55">
        <v>0.25000000000000006</v>
      </c>
      <c r="CG91" s="55">
        <v>0.25000000000000006</v>
      </c>
      <c r="CH91" s="55">
        <v>0.25000000000000006</v>
      </c>
      <c r="CI91" s="55">
        <v>0.25000000000000006</v>
      </c>
      <c r="CJ91" s="55">
        <v>0.25000000000000006</v>
      </c>
      <c r="CK91" s="55">
        <v>0.25000000000000006</v>
      </c>
      <c r="CL91" s="55">
        <v>0.25000000000000006</v>
      </c>
      <c r="CM91" s="55">
        <v>0.25000000000000006</v>
      </c>
      <c r="CN91" s="55">
        <v>0.25000000000000006</v>
      </c>
      <c r="CO91" s="55">
        <v>0.25000000000000006</v>
      </c>
      <c r="CP91" s="55">
        <v>0.25000000000000006</v>
      </c>
      <c r="CQ91" s="55">
        <v>0.25000000000000006</v>
      </c>
      <c r="CR91" s="55">
        <v>0.25000000000000006</v>
      </c>
      <c r="CS91" s="55">
        <v>0.25000000000000006</v>
      </c>
      <c r="CT91" s="55">
        <v>0.25000000000000006</v>
      </c>
      <c r="CU91" s="55">
        <v>0.25000000000000006</v>
      </c>
      <c r="CV91" s="55">
        <v>0.25000000000000006</v>
      </c>
      <c r="CW91" s="55">
        <v>0.25000000000000006</v>
      </c>
      <c r="CX91" s="55">
        <v>0.25000000000000006</v>
      </c>
      <c r="CY91" s="55">
        <v>0.25000000000000006</v>
      </c>
      <c r="CZ91" s="55">
        <v>0.25000000000000006</v>
      </c>
      <c r="DA91" s="55">
        <v>0.25000000000000006</v>
      </c>
      <c r="DB91" s="55">
        <v>0.25000000000000006</v>
      </c>
      <c r="DC91" s="55">
        <v>0.25000000000000006</v>
      </c>
      <c r="DD91" s="55">
        <v>0.25000000000000006</v>
      </c>
      <c r="DE91" s="55">
        <v>0.25000000000000006</v>
      </c>
      <c r="DF91" s="55">
        <v>0.25000000000000006</v>
      </c>
      <c r="DG91" s="55">
        <v>0.25000000000000006</v>
      </c>
      <c r="DH91" s="55">
        <v>0.25000000000000006</v>
      </c>
      <c r="DI91" s="55">
        <v>0.25000000000000006</v>
      </c>
      <c r="DJ91" s="55">
        <v>0.25000000000000006</v>
      </c>
      <c r="DK91" s="55">
        <v>0.25000000000000006</v>
      </c>
      <c r="DL91" s="55">
        <v>0.25000000000000006</v>
      </c>
      <c r="DM91" s="55">
        <v>0.25000000000000006</v>
      </c>
      <c r="DN91" s="55">
        <v>0.25000000000000006</v>
      </c>
      <c r="DO91" s="55">
        <v>0.25000000000000006</v>
      </c>
      <c r="DP91" s="55">
        <v>0.25000000000000006</v>
      </c>
      <c r="DQ91" s="55">
        <v>0.25000000000000006</v>
      </c>
      <c r="DR91" s="55">
        <v>0.25000000000000006</v>
      </c>
      <c r="DS91" s="55">
        <v>0.25000000000000006</v>
      </c>
      <c r="DT91" s="55">
        <v>0.25000000000000006</v>
      </c>
      <c r="DU91" s="55">
        <v>0.25000000000000006</v>
      </c>
      <c r="DV91" s="55">
        <v>0.25000000000000006</v>
      </c>
      <c r="DW91" s="55">
        <v>0.25000000000000006</v>
      </c>
      <c r="DX91" s="55">
        <v>0.25000000000000006</v>
      </c>
      <c r="DY91" s="55">
        <v>0.25000000000000006</v>
      </c>
      <c r="DZ91" s="55">
        <v>0.25000000000000006</v>
      </c>
      <c r="EA91" s="55">
        <v>0.25000000000000006</v>
      </c>
      <c r="EB91" s="55">
        <v>0.25000000000000006</v>
      </c>
      <c r="EC91" s="55">
        <v>0.25000000000000006</v>
      </c>
      <c r="ED91" s="55">
        <v>0.25000000000000006</v>
      </c>
      <c r="EE91" s="55">
        <v>0.25000000000000006</v>
      </c>
      <c r="EF91" s="55">
        <v>0.25000000000000006</v>
      </c>
      <c r="EG91" s="55">
        <v>0.25000000000000006</v>
      </c>
      <c r="EH91" s="55">
        <v>0.25000000000000006</v>
      </c>
      <c r="EI91" s="55">
        <v>0.25000000000000006</v>
      </c>
      <c r="EJ91" s="55">
        <v>0.25000000000000006</v>
      </c>
      <c r="EK91" s="55">
        <v>0.25000000000000006</v>
      </c>
      <c r="EL91" s="55">
        <v>0.25000000000000006</v>
      </c>
      <c r="EM91" s="55">
        <v>0.25000000000000006</v>
      </c>
      <c r="EN91" s="55">
        <v>0.25000000000000006</v>
      </c>
      <c r="EO91" s="55">
        <v>0.25000000000000006</v>
      </c>
      <c r="EP91" s="55">
        <v>0.25000000000000006</v>
      </c>
      <c r="EQ91" s="55">
        <v>0.25000000000000006</v>
      </c>
      <c r="ER91" s="55">
        <v>0.25000000000000006</v>
      </c>
      <c r="ES91" s="55">
        <v>0.25000000000000006</v>
      </c>
      <c r="ET91" s="55">
        <v>0.25000000000000006</v>
      </c>
      <c r="EU91" s="55">
        <v>0.25000000000000006</v>
      </c>
      <c r="EV91" s="55">
        <v>0.25000000000000006</v>
      </c>
      <c r="EW91" s="55">
        <v>0.25000000000000006</v>
      </c>
      <c r="EX91" s="55">
        <v>0.25000000000000006</v>
      </c>
      <c r="EY91" s="55">
        <v>0.25000000000000006</v>
      </c>
      <c r="EZ91" s="55">
        <v>0.25000000000000006</v>
      </c>
      <c r="FA91" s="55">
        <v>0.25000000000000006</v>
      </c>
      <c r="FB91" s="55">
        <v>0.25000000000000006</v>
      </c>
      <c r="FC91" s="55">
        <v>0.25000000000000006</v>
      </c>
      <c r="FD91" s="55">
        <v>0.25000000000000006</v>
      </c>
      <c r="FE91" s="55">
        <v>0.25000000000000006</v>
      </c>
      <c r="FF91" s="55">
        <v>0.25000000000000006</v>
      </c>
      <c r="FG91" s="55">
        <v>0.25000000000000006</v>
      </c>
      <c r="FH91" s="55">
        <v>0.25000000000000006</v>
      </c>
      <c r="FI91" s="55">
        <v>0.25000000000000006</v>
      </c>
      <c r="FJ91" s="55">
        <v>0.25000000000000006</v>
      </c>
      <c r="FK91" s="55">
        <v>0.25000000000000006</v>
      </c>
      <c r="FL91" s="55">
        <v>0.25000000000000006</v>
      </c>
      <c r="FM91" s="55">
        <v>0.25000000000000006</v>
      </c>
      <c r="FN91" s="55">
        <v>0.25000000000000006</v>
      </c>
      <c r="FO91" s="55">
        <v>0.25000000000000006</v>
      </c>
      <c r="FP91" s="55">
        <v>0.25000000000000006</v>
      </c>
      <c r="FQ91" s="55">
        <v>0.25000000000000006</v>
      </c>
      <c r="FR91" s="55">
        <v>0.25000000000000006</v>
      </c>
      <c r="FS91" s="55">
        <v>0.25000000000000006</v>
      </c>
      <c r="FT91" s="55">
        <v>0.25000000000000006</v>
      </c>
      <c r="FU91" s="55">
        <v>0.25000000000000006</v>
      </c>
      <c r="FV91" s="55">
        <v>0.25000000000000006</v>
      </c>
      <c r="FW91" s="55">
        <v>0.25000000000000006</v>
      </c>
      <c r="FX91" s="55">
        <v>0.25000000000000006</v>
      </c>
      <c r="FY91" s="55">
        <v>0.25000000000000006</v>
      </c>
      <c r="FZ91" s="55">
        <v>0.25000000000000006</v>
      </c>
      <c r="GA91" s="55">
        <v>0.25000000000000006</v>
      </c>
      <c r="GB91" s="55">
        <v>0.25000000000000006</v>
      </c>
      <c r="GC91" s="55">
        <v>0.25000000000000006</v>
      </c>
      <c r="GD91" s="55">
        <v>0.25000000000000006</v>
      </c>
      <c r="GE91" s="55">
        <v>0.25000000000000006</v>
      </c>
      <c r="GF91" s="55">
        <v>0.25000000000000006</v>
      </c>
      <c r="GG91" s="55">
        <v>0.25000000000000006</v>
      </c>
      <c r="GH91" s="55">
        <v>0.25000000000000006</v>
      </c>
      <c r="GI91" s="55">
        <v>0.25000000000000006</v>
      </c>
      <c r="GJ91" s="55">
        <v>0.25000000000000006</v>
      </c>
      <c r="GK91" s="55">
        <v>0.25000000000000006</v>
      </c>
      <c r="GL91" s="55">
        <v>0.25000000000000006</v>
      </c>
      <c r="GM91" s="55">
        <v>0.25000000000000006</v>
      </c>
      <c r="GN91" s="55">
        <v>0.25000000000000006</v>
      </c>
      <c r="GO91" s="55">
        <v>0.25000000000000006</v>
      </c>
      <c r="GP91" s="55">
        <v>0.25000000000000006</v>
      </c>
      <c r="GQ91" s="55">
        <v>0.25000000000000006</v>
      </c>
      <c r="GR91" s="55">
        <v>0.25000000000000006</v>
      </c>
      <c r="GS91" s="55">
        <v>0.25000000000000006</v>
      </c>
      <c r="GT91" s="55">
        <v>0.25000000000000006</v>
      </c>
      <c r="GU91" s="55">
        <v>0.25000000000000006</v>
      </c>
      <c r="GV91" s="55">
        <v>0.25000000000000006</v>
      </c>
      <c r="GW91" s="55">
        <v>0.25000000000000006</v>
      </c>
      <c r="GX91" s="55">
        <v>0.25000000000000006</v>
      </c>
      <c r="GY91" s="55">
        <v>0.25000000000000006</v>
      </c>
      <c r="GZ91" s="55">
        <v>0.25000000000000006</v>
      </c>
      <c r="HA91" s="55">
        <v>0.25000000000000006</v>
      </c>
      <c r="HB91" s="55">
        <v>0.25000000000000006</v>
      </c>
      <c r="HC91" s="55">
        <v>0.25000000000000006</v>
      </c>
      <c r="HD91" s="55">
        <v>0.25000000000000006</v>
      </c>
      <c r="HE91" s="55">
        <v>0.25000000000000006</v>
      </c>
      <c r="HF91" s="55">
        <v>0.25000000000000006</v>
      </c>
      <c r="HG91" s="55">
        <v>0.25000000000000006</v>
      </c>
      <c r="HH91" s="55">
        <v>0.25000000000000006</v>
      </c>
      <c r="HI91" s="55">
        <v>0.25000000000000006</v>
      </c>
      <c r="HJ91" s="55">
        <v>0.25000000000000006</v>
      </c>
      <c r="HK91" s="55">
        <v>0.25000000000000006</v>
      </c>
      <c r="HL91" s="55">
        <v>0.25000000000000006</v>
      </c>
      <c r="HM91" s="55">
        <v>0.25000000000000006</v>
      </c>
      <c r="HN91" s="55">
        <v>0.25000000000000006</v>
      </c>
      <c r="HO91" s="55">
        <v>0.25000000000000006</v>
      </c>
      <c r="HP91" s="55">
        <v>0.25000000000000006</v>
      </c>
      <c r="HQ91" s="55">
        <v>0.25000000000000006</v>
      </c>
      <c r="HR91" s="55">
        <v>0.25000000000000006</v>
      </c>
      <c r="HS91" s="55">
        <v>0.25000000000000006</v>
      </c>
      <c r="HT91" s="55">
        <v>0.25000000000000006</v>
      </c>
      <c r="HU91" s="55">
        <v>0.25000000000000006</v>
      </c>
      <c r="HV91" s="55">
        <v>0.25000000000000006</v>
      </c>
      <c r="HW91" s="55">
        <v>0.25000000000000006</v>
      </c>
      <c r="HX91" s="55">
        <v>0.25000000000000006</v>
      </c>
      <c r="HY91" s="55">
        <v>0.25000000000000006</v>
      </c>
      <c r="HZ91" s="55">
        <v>0.25000000000000006</v>
      </c>
      <c r="IA91" s="55">
        <v>0.25000000000000006</v>
      </c>
      <c r="IB91" s="55">
        <v>0.25000000000000006</v>
      </c>
      <c r="IC91" s="55">
        <v>0.25000000000000006</v>
      </c>
      <c r="ID91" s="55">
        <v>0.25000000000000006</v>
      </c>
      <c r="IE91" s="55">
        <v>0.25000000000000006</v>
      </c>
      <c r="IF91" s="55">
        <v>0.25000000000000006</v>
      </c>
      <c r="IG91" s="55">
        <v>0.25000000000000006</v>
      </c>
      <c r="IH91" s="55">
        <v>0.25000000000000006</v>
      </c>
      <c r="II91" s="55">
        <v>0.25000000000000006</v>
      </c>
      <c r="IJ91" s="55">
        <v>0.25000000000000006</v>
      </c>
      <c r="IK91" s="55">
        <v>0.25000000000000006</v>
      </c>
      <c r="IL91" s="55">
        <v>0.25000000000000006</v>
      </c>
      <c r="IM91" s="55">
        <v>0.25000000000000006</v>
      </c>
      <c r="IN91" s="55">
        <v>0.25000000000000006</v>
      </c>
      <c r="IO91" s="55">
        <v>0.25000000000000006</v>
      </c>
      <c r="IP91" s="55">
        <v>0.25000000000000006</v>
      </c>
      <c r="IQ91" s="55">
        <v>0.25000000000000006</v>
      </c>
      <c r="IR91" s="55">
        <v>0.25000000000000006</v>
      </c>
      <c r="IS91" s="55">
        <v>0.25000000000000006</v>
      </c>
      <c r="IT91" s="55">
        <v>0.25000000000000006</v>
      </c>
      <c r="IU91" s="55">
        <v>0.25000000000000006</v>
      </c>
      <c r="IV91" s="55">
        <v>0.25000000000000006</v>
      </c>
      <c r="IW91" s="55">
        <v>0.25000000000000006</v>
      </c>
      <c r="IX91" s="55">
        <v>0.25000000000000006</v>
      </c>
      <c r="IY91" s="55">
        <v>0.25000000000000006</v>
      </c>
      <c r="IZ91" s="55">
        <v>0.25000000000000006</v>
      </c>
      <c r="JA91" s="55">
        <v>0.25000000000000006</v>
      </c>
      <c r="JB91" s="55">
        <v>0.25000000000000006</v>
      </c>
      <c r="JC91" s="55">
        <v>0.25000000000000006</v>
      </c>
      <c r="JD91" s="55">
        <v>0.25000000000000006</v>
      </c>
      <c r="JE91" s="55">
        <v>0.25000000000000006</v>
      </c>
      <c r="JF91" s="55">
        <v>0.25000000000000006</v>
      </c>
      <c r="JG91" s="55">
        <v>0.25000000000000006</v>
      </c>
      <c r="JH91" s="55">
        <v>0.25000000000000006</v>
      </c>
      <c r="JI91" s="55">
        <v>0.25000000000000006</v>
      </c>
      <c r="JJ91" s="55">
        <v>0.25000000000000006</v>
      </c>
      <c r="JK91" s="55">
        <v>0.25000000000000006</v>
      </c>
      <c r="JL91" s="55">
        <v>0.25000000000000006</v>
      </c>
      <c r="JM91" s="55">
        <v>0.25000000000000006</v>
      </c>
      <c r="JN91" s="55">
        <v>0.25000000000000006</v>
      </c>
      <c r="JO91" s="55">
        <v>0.25000000000000006</v>
      </c>
      <c r="JP91" s="55">
        <v>0.25000000000000006</v>
      </c>
      <c r="JQ91" s="55">
        <v>0.25000000000000006</v>
      </c>
      <c r="JR91" s="55">
        <v>0.25000000000000006</v>
      </c>
      <c r="JS91" s="55">
        <v>0.25000000000000006</v>
      </c>
      <c r="JT91" s="55">
        <v>0.25000000000000006</v>
      </c>
      <c r="JU91" s="55">
        <v>0.25000000000000006</v>
      </c>
      <c r="JV91" s="55">
        <v>0.25000000000000006</v>
      </c>
      <c r="JW91" s="55">
        <v>0.25000000000000006</v>
      </c>
      <c r="JX91" s="55">
        <v>0.25000000000000006</v>
      </c>
      <c r="JY91" s="55">
        <v>0.25000000000000006</v>
      </c>
      <c r="JZ91" s="55">
        <v>0.25000000000000006</v>
      </c>
      <c r="KA91" s="55">
        <v>0.25000000000000006</v>
      </c>
      <c r="KB91" s="55">
        <v>0.25000000000000006</v>
      </c>
      <c r="KC91" s="55">
        <v>0.25000000000000006</v>
      </c>
      <c r="KD91" s="55">
        <v>0.25000000000000006</v>
      </c>
      <c r="KE91" s="55">
        <v>0.25000000000000006</v>
      </c>
      <c r="KF91" s="55">
        <v>0.25000000000000006</v>
      </c>
      <c r="KG91" s="55">
        <v>0.25000000000000006</v>
      </c>
      <c r="KH91" s="55">
        <v>0.25000000000000006</v>
      </c>
      <c r="KI91" s="55">
        <v>0.25000000000000006</v>
      </c>
      <c r="KJ91" s="55">
        <v>0.25000000000000006</v>
      </c>
      <c r="KK91" s="55">
        <v>0.25000000000000006</v>
      </c>
      <c r="KL91" s="55">
        <v>0.25000000000000006</v>
      </c>
      <c r="KM91" s="55">
        <v>0.25000000000000006</v>
      </c>
      <c r="KN91" s="55">
        <v>0.25000000000000006</v>
      </c>
      <c r="KO91" s="55">
        <v>0.25000000000000006</v>
      </c>
      <c r="KP91" s="55">
        <v>0.25000000000000006</v>
      </c>
      <c r="KQ91" s="55">
        <v>0.25000000000000006</v>
      </c>
      <c r="KR91" s="55">
        <v>0.25000000000000006</v>
      </c>
      <c r="KS91" s="55">
        <v>0.25000000000000006</v>
      </c>
      <c r="KT91" s="55">
        <v>0.25000000000000006</v>
      </c>
      <c r="KU91" s="55">
        <v>0.25000000000000006</v>
      </c>
      <c r="KV91" s="55">
        <v>0.25000000000000006</v>
      </c>
      <c r="KW91" s="55">
        <v>0.25000000000000006</v>
      </c>
      <c r="KX91" s="55">
        <v>0.25000000000000006</v>
      </c>
      <c r="KY91" s="55">
        <v>0.25000000000000006</v>
      </c>
      <c r="KZ91" s="55">
        <v>0.25000000000000006</v>
      </c>
      <c r="LA91" s="55">
        <v>0.25000000000000006</v>
      </c>
      <c r="LB91" s="55">
        <v>0.25000000000000006</v>
      </c>
      <c r="LC91" s="55">
        <v>0.25000000000000006</v>
      </c>
      <c r="LD91" s="55">
        <v>0.25000000000000006</v>
      </c>
      <c r="LE91" s="55">
        <v>0.25000000000000006</v>
      </c>
      <c r="LF91" s="55">
        <v>0.25000000000000006</v>
      </c>
      <c r="LG91" s="55">
        <v>0.25000000000000006</v>
      </c>
      <c r="LH91" s="55">
        <v>0.25000000000000006</v>
      </c>
      <c r="LI91" s="55">
        <v>0.25000000000000006</v>
      </c>
      <c r="LJ91" s="55">
        <v>0.25000000000000006</v>
      </c>
      <c r="LK91" s="55">
        <v>0.25000000000000006</v>
      </c>
      <c r="LL91" s="55">
        <v>0.25000000000000006</v>
      </c>
      <c r="LM91" s="55">
        <v>0.25000000000000006</v>
      </c>
      <c r="LN91" s="55">
        <v>0.25000000000000006</v>
      </c>
      <c r="LO91" s="55">
        <v>0.25000000000000006</v>
      </c>
      <c r="LP91" s="55">
        <v>0.25000000000000006</v>
      </c>
      <c r="LQ91" s="55">
        <v>0.25000000000000006</v>
      </c>
      <c r="LR91" s="55">
        <v>0.25000000000000006</v>
      </c>
      <c r="LS91" s="55">
        <v>0.25000000000000006</v>
      </c>
      <c r="LT91" s="55">
        <v>0.25000000000000006</v>
      </c>
      <c r="LU91" s="55">
        <v>0.25000000000000006</v>
      </c>
      <c r="LV91" s="55">
        <v>0.25000000000000006</v>
      </c>
      <c r="LW91" s="55">
        <v>0.25000000000000006</v>
      </c>
      <c r="LX91" s="55">
        <v>0.25000000000000006</v>
      </c>
      <c r="LY91" s="55">
        <v>0.25000000000000006</v>
      </c>
      <c r="LZ91" s="55">
        <v>0.25000000000000006</v>
      </c>
      <c r="MA91" s="55">
        <v>0.25000000000000006</v>
      </c>
      <c r="MB91" s="55">
        <v>0.25000000000000006</v>
      </c>
      <c r="MC91" s="55">
        <v>0.25000000000000006</v>
      </c>
      <c r="MD91" s="55">
        <v>0.25000000000000006</v>
      </c>
      <c r="ME91" s="55">
        <v>0.25000000000000006</v>
      </c>
      <c r="MF91" s="55">
        <v>0.25000000000000006</v>
      </c>
      <c r="MG91" s="55">
        <v>0.25000000000000006</v>
      </c>
      <c r="MH91" s="55">
        <v>0.25000000000000006</v>
      </c>
      <c r="MI91" s="55">
        <v>0.25000000000000006</v>
      </c>
      <c r="MJ91" s="55">
        <v>0.25000000000000006</v>
      </c>
      <c r="MK91" s="55">
        <v>0.25000000000000006</v>
      </c>
      <c r="ML91" s="55">
        <v>0.25000000000000006</v>
      </c>
      <c r="MM91" s="55">
        <v>0.25000000000000006</v>
      </c>
      <c r="MN91" s="55">
        <v>0.25000000000000006</v>
      </c>
      <c r="MO91" s="55">
        <v>0.25000000000000006</v>
      </c>
      <c r="MP91" s="55">
        <v>0.25000000000000006</v>
      </c>
      <c r="MQ91" s="55">
        <v>0.25000000000000006</v>
      </c>
      <c r="MR91" s="55">
        <v>0.25000000000000006</v>
      </c>
      <c r="MS91" s="55">
        <v>0.25000000000000006</v>
      </c>
      <c r="MT91" s="55">
        <v>0.25000000000000006</v>
      </c>
      <c r="MU91" s="55">
        <v>0.25000000000000006</v>
      </c>
      <c r="MV91" s="55">
        <v>0.25000000000000006</v>
      </c>
      <c r="MW91" s="55">
        <v>0.25000000000000006</v>
      </c>
      <c r="MX91" s="55">
        <v>0.25000000000000006</v>
      </c>
      <c r="MY91" s="55">
        <v>0.25000000000000006</v>
      </c>
      <c r="MZ91" s="55">
        <v>0.25000000000000006</v>
      </c>
      <c r="NA91" s="55">
        <v>0.25000000000000006</v>
      </c>
      <c r="NB91" s="55">
        <v>0.25000000000000006</v>
      </c>
      <c r="NC91" s="55">
        <v>0.25000000000000006</v>
      </c>
      <c r="ND91" s="55">
        <v>0.25000000000000006</v>
      </c>
      <c r="NE91" s="55">
        <v>0.25000000000000006</v>
      </c>
      <c r="NF91" s="55">
        <v>0.25000000000000006</v>
      </c>
      <c r="NG91" s="55">
        <v>0.25000000000000006</v>
      </c>
      <c r="NH91" s="55">
        <v>0.25000000000000006</v>
      </c>
      <c r="NI91" s="55">
        <v>0.25000000000000006</v>
      </c>
      <c r="NJ91" s="55">
        <v>0.25000000000000006</v>
      </c>
      <c r="NK91" s="55">
        <v>0.25000000000000006</v>
      </c>
      <c r="NL91" s="55">
        <v>0.25000000000000006</v>
      </c>
      <c r="NM91" s="55">
        <v>0.25000000000000006</v>
      </c>
      <c r="NN91" s="55">
        <v>0.25000000000000006</v>
      </c>
      <c r="NO91" s="55">
        <v>0.25000000000000006</v>
      </c>
      <c r="NP91" s="55">
        <v>0.25000000000000006</v>
      </c>
      <c r="NQ91" s="55">
        <v>0.25000000000000006</v>
      </c>
      <c r="NR91" s="55">
        <v>0.25000000000000006</v>
      </c>
      <c r="NS91" s="55">
        <v>0.25000000000000006</v>
      </c>
      <c r="NT91" s="55">
        <v>0.25000000000000006</v>
      </c>
      <c r="NU91" s="55">
        <v>0.25000000000000006</v>
      </c>
      <c r="NV91" s="55">
        <v>0.25000000000000006</v>
      </c>
      <c r="NW91" s="55">
        <v>0.25000000000000006</v>
      </c>
      <c r="NX91" s="55">
        <v>0.25000000000000006</v>
      </c>
      <c r="NY91" s="55">
        <v>0.25000000000000006</v>
      </c>
      <c r="NZ91" s="55">
        <v>0.25000000000000006</v>
      </c>
      <c r="OA91" s="55">
        <v>0.25000000000000006</v>
      </c>
      <c r="OB91" s="55">
        <v>0.25000000000000006</v>
      </c>
      <c r="OC91" s="55">
        <v>0.25000000000000006</v>
      </c>
      <c r="OD91" s="55">
        <v>0.25000000000000006</v>
      </c>
      <c r="OE91" s="55">
        <v>0.25000000000000006</v>
      </c>
      <c r="OF91" s="55">
        <v>0.25000000000000006</v>
      </c>
      <c r="OG91" s="55">
        <v>0.25000000000000006</v>
      </c>
      <c r="OH91" s="55">
        <v>0.25000000000000006</v>
      </c>
      <c r="OI91" s="55">
        <v>0.25000000000000006</v>
      </c>
      <c r="OJ91" s="55">
        <v>0.25000000000000006</v>
      </c>
      <c r="OK91" s="55">
        <v>0.25000000000000006</v>
      </c>
      <c r="OL91" s="55">
        <v>0.25000000000000006</v>
      </c>
      <c r="OM91" s="55">
        <v>0.25000000000000006</v>
      </c>
      <c r="ON91" s="55">
        <v>0.25000000000000006</v>
      </c>
      <c r="OO91" s="55">
        <v>0.25000000000000006</v>
      </c>
      <c r="OP91" s="55">
        <v>0.25000000000000006</v>
      </c>
      <c r="OQ91" s="55">
        <v>0.25000000000000006</v>
      </c>
      <c r="OR91" s="55">
        <v>0.25000000000000006</v>
      </c>
      <c r="OS91" s="55">
        <v>0.25000000000000006</v>
      </c>
      <c r="OT91" s="55">
        <v>0.25000000000000006</v>
      </c>
      <c r="OU91" s="55">
        <v>0.25000000000000006</v>
      </c>
      <c r="OV91" s="55">
        <v>0.25000000000000006</v>
      </c>
      <c r="OW91" s="55">
        <v>0.25000000000000006</v>
      </c>
      <c r="OX91" s="55">
        <v>0.25000000000000006</v>
      </c>
      <c r="OY91" s="55">
        <v>0.25000000000000006</v>
      </c>
      <c r="OZ91" s="55">
        <v>0.25000000000000006</v>
      </c>
      <c r="PA91" s="55">
        <v>0.25000000000000006</v>
      </c>
      <c r="PB91" s="55">
        <v>0.25000000000000006</v>
      </c>
      <c r="PC91" s="55">
        <v>0.25000000000000006</v>
      </c>
      <c r="PD91" s="55">
        <v>0.25000000000000006</v>
      </c>
      <c r="PE91" s="55">
        <v>0.25000000000000006</v>
      </c>
      <c r="PF91" s="55">
        <v>0.25000000000000006</v>
      </c>
      <c r="PG91" s="55">
        <v>0.25000000000000006</v>
      </c>
    </row>
    <row r="92" spans="1:423" x14ac:dyDescent="0.25">
      <c r="A92" s="11"/>
      <c r="B92" s="56" t="s">
        <v>259</v>
      </c>
      <c r="C92" s="57"/>
      <c r="D92" s="6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17</v>
      </c>
      <c r="AC92" s="58">
        <v>36</v>
      </c>
      <c r="AD92" s="58">
        <v>57</v>
      </c>
      <c r="AE92" s="58">
        <v>80</v>
      </c>
      <c r="AF92" s="58">
        <v>106</v>
      </c>
      <c r="AG92" s="58">
        <v>134</v>
      </c>
      <c r="AH92" s="58">
        <v>164</v>
      </c>
      <c r="AI92" s="58">
        <v>196</v>
      </c>
      <c r="AJ92" s="58">
        <v>230</v>
      </c>
      <c r="AK92" s="58">
        <v>267</v>
      </c>
      <c r="AL92" s="58">
        <v>306</v>
      </c>
      <c r="AM92" s="58">
        <v>333</v>
      </c>
      <c r="AN92" s="58">
        <v>361</v>
      </c>
      <c r="AO92" s="58">
        <v>389</v>
      </c>
      <c r="AP92" s="58">
        <v>417</v>
      </c>
      <c r="AQ92" s="58">
        <v>444</v>
      </c>
      <c r="AR92" s="58">
        <v>472</v>
      </c>
      <c r="AS92" s="58">
        <v>499</v>
      </c>
      <c r="AT92" s="58">
        <v>527</v>
      </c>
      <c r="AU92" s="58">
        <v>554</v>
      </c>
      <c r="AV92" s="58">
        <v>582</v>
      </c>
      <c r="AW92" s="58">
        <v>609</v>
      </c>
      <c r="AX92" s="58">
        <v>637</v>
      </c>
      <c r="AY92" s="58">
        <v>664</v>
      </c>
      <c r="AZ92" s="58">
        <v>664</v>
      </c>
      <c r="BA92" s="58">
        <v>664</v>
      </c>
      <c r="BB92" s="58">
        <v>664</v>
      </c>
      <c r="BC92" s="58">
        <v>664</v>
      </c>
      <c r="BD92" s="58">
        <v>664</v>
      </c>
      <c r="BE92" s="58">
        <v>664</v>
      </c>
      <c r="BF92" s="58">
        <v>664</v>
      </c>
      <c r="BG92" s="58">
        <v>664</v>
      </c>
      <c r="BH92" s="58">
        <v>664</v>
      </c>
      <c r="BI92" s="58">
        <v>664</v>
      </c>
      <c r="BJ92" s="58">
        <v>664</v>
      </c>
      <c r="BK92" s="58">
        <v>664</v>
      </c>
      <c r="BL92" s="58">
        <v>664</v>
      </c>
      <c r="BM92" s="58">
        <v>664</v>
      </c>
      <c r="BN92" s="58">
        <v>664</v>
      </c>
      <c r="BO92" s="58">
        <v>664</v>
      </c>
      <c r="BP92" s="58">
        <v>664</v>
      </c>
      <c r="BQ92" s="58">
        <v>664</v>
      </c>
      <c r="BR92" s="58">
        <v>664</v>
      </c>
      <c r="BS92" s="58">
        <v>664</v>
      </c>
      <c r="BT92" s="58">
        <v>664</v>
      </c>
      <c r="BU92" s="58">
        <v>664</v>
      </c>
      <c r="BV92" s="58">
        <v>664</v>
      </c>
      <c r="BW92" s="58">
        <v>664</v>
      </c>
      <c r="BX92" s="58">
        <v>664</v>
      </c>
      <c r="BY92" s="58">
        <v>664</v>
      </c>
      <c r="BZ92" s="58">
        <v>664</v>
      </c>
      <c r="CA92" s="58">
        <v>664</v>
      </c>
      <c r="CB92" s="58">
        <v>664</v>
      </c>
      <c r="CC92" s="58">
        <v>664</v>
      </c>
      <c r="CD92" s="58">
        <v>664</v>
      </c>
      <c r="CE92" s="58">
        <v>664</v>
      </c>
      <c r="CF92" s="58">
        <v>664</v>
      </c>
      <c r="CG92" s="58">
        <v>664</v>
      </c>
      <c r="CH92" s="58">
        <v>664</v>
      </c>
      <c r="CI92" s="58">
        <v>664</v>
      </c>
      <c r="CJ92" s="58">
        <v>664</v>
      </c>
      <c r="CK92" s="58">
        <v>664</v>
      </c>
      <c r="CL92" s="58">
        <v>664</v>
      </c>
      <c r="CM92" s="58">
        <v>664</v>
      </c>
      <c r="CN92" s="58">
        <v>664</v>
      </c>
      <c r="CO92" s="58">
        <v>664</v>
      </c>
      <c r="CP92" s="58">
        <v>664</v>
      </c>
      <c r="CQ92" s="58">
        <v>664</v>
      </c>
      <c r="CR92" s="58">
        <v>664</v>
      </c>
      <c r="CS92" s="58">
        <v>664</v>
      </c>
      <c r="CT92" s="58">
        <v>664</v>
      </c>
      <c r="CU92" s="58">
        <v>664</v>
      </c>
      <c r="CV92" s="58">
        <v>664</v>
      </c>
      <c r="CW92" s="58">
        <v>664</v>
      </c>
      <c r="CX92" s="58">
        <v>664</v>
      </c>
      <c r="CY92" s="58">
        <v>664</v>
      </c>
      <c r="CZ92" s="58">
        <v>664</v>
      </c>
      <c r="DA92" s="58">
        <v>664</v>
      </c>
      <c r="DB92" s="58">
        <v>664</v>
      </c>
      <c r="DC92" s="58">
        <v>664</v>
      </c>
      <c r="DD92" s="58">
        <v>664</v>
      </c>
      <c r="DE92" s="58">
        <v>664</v>
      </c>
      <c r="DF92" s="58">
        <v>664</v>
      </c>
      <c r="DG92" s="58">
        <v>664</v>
      </c>
      <c r="DH92" s="58">
        <v>664</v>
      </c>
      <c r="DI92" s="58">
        <v>664</v>
      </c>
      <c r="DJ92" s="58">
        <v>664</v>
      </c>
      <c r="DK92" s="58">
        <v>664</v>
      </c>
      <c r="DL92" s="58">
        <v>664</v>
      </c>
      <c r="DM92" s="58">
        <v>664</v>
      </c>
      <c r="DN92" s="58">
        <v>664</v>
      </c>
      <c r="DO92" s="58">
        <v>664</v>
      </c>
      <c r="DP92" s="58">
        <v>664</v>
      </c>
      <c r="DQ92" s="58">
        <v>664</v>
      </c>
      <c r="DR92" s="58">
        <v>664</v>
      </c>
      <c r="DS92" s="58">
        <v>664</v>
      </c>
      <c r="DT92" s="58">
        <v>664</v>
      </c>
      <c r="DU92" s="58">
        <v>664</v>
      </c>
      <c r="DV92" s="58">
        <v>664</v>
      </c>
      <c r="DW92" s="58">
        <v>664</v>
      </c>
      <c r="DX92" s="58">
        <v>664</v>
      </c>
      <c r="DY92" s="58">
        <v>664</v>
      </c>
      <c r="DZ92" s="58">
        <v>664</v>
      </c>
      <c r="EA92" s="58">
        <v>664</v>
      </c>
      <c r="EB92" s="58">
        <v>664</v>
      </c>
      <c r="EC92" s="58">
        <v>664</v>
      </c>
      <c r="ED92" s="58">
        <v>664</v>
      </c>
      <c r="EE92" s="58">
        <v>664</v>
      </c>
      <c r="EF92" s="58">
        <v>664</v>
      </c>
      <c r="EG92" s="58">
        <v>664</v>
      </c>
      <c r="EH92" s="58">
        <v>664</v>
      </c>
      <c r="EI92" s="58">
        <v>664</v>
      </c>
      <c r="EJ92" s="58">
        <v>664</v>
      </c>
      <c r="EK92" s="58">
        <v>664</v>
      </c>
      <c r="EL92" s="58">
        <v>664</v>
      </c>
      <c r="EM92" s="58">
        <v>664</v>
      </c>
      <c r="EN92" s="58">
        <v>664</v>
      </c>
      <c r="EO92" s="58">
        <v>664</v>
      </c>
      <c r="EP92" s="58">
        <v>664</v>
      </c>
      <c r="EQ92" s="58">
        <v>664</v>
      </c>
      <c r="ER92" s="58">
        <v>664</v>
      </c>
      <c r="ES92" s="58">
        <v>664</v>
      </c>
      <c r="ET92" s="58">
        <v>664</v>
      </c>
      <c r="EU92" s="58">
        <v>664</v>
      </c>
      <c r="EV92" s="58">
        <v>664</v>
      </c>
      <c r="EW92" s="58">
        <v>664</v>
      </c>
      <c r="EX92" s="58">
        <v>664</v>
      </c>
      <c r="EY92" s="58">
        <v>664</v>
      </c>
      <c r="EZ92" s="58">
        <v>664</v>
      </c>
      <c r="FA92" s="58">
        <v>664</v>
      </c>
      <c r="FB92" s="58">
        <v>664</v>
      </c>
      <c r="FC92" s="58">
        <v>664</v>
      </c>
      <c r="FD92" s="58">
        <v>664</v>
      </c>
      <c r="FE92" s="58">
        <v>664</v>
      </c>
      <c r="FF92" s="58">
        <v>664</v>
      </c>
      <c r="FG92" s="58">
        <v>664</v>
      </c>
      <c r="FH92" s="58">
        <v>664</v>
      </c>
      <c r="FI92" s="58">
        <v>664</v>
      </c>
      <c r="FJ92" s="58">
        <v>664</v>
      </c>
      <c r="FK92" s="58">
        <v>664</v>
      </c>
      <c r="FL92" s="58">
        <v>664</v>
      </c>
      <c r="FM92" s="58">
        <v>664</v>
      </c>
      <c r="FN92" s="58">
        <v>664</v>
      </c>
      <c r="FO92" s="58">
        <v>664</v>
      </c>
      <c r="FP92" s="58">
        <v>664</v>
      </c>
      <c r="FQ92" s="58">
        <v>664</v>
      </c>
      <c r="FR92" s="58">
        <v>664</v>
      </c>
      <c r="FS92" s="58">
        <v>664</v>
      </c>
      <c r="FT92" s="58">
        <v>664</v>
      </c>
      <c r="FU92" s="58">
        <v>664</v>
      </c>
      <c r="FV92" s="58">
        <v>664</v>
      </c>
      <c r="FW92" s="58">
        <v>664</v>
      </c>
      <c r="FX92" s="58">
        <v>664</v>
      </c>
      <c r="FY92" s="58">
        <v>664</v>
      </c>
      <c r="FZ92" s="58">
        <v>664</v>
      </c>
      <c r="GA92" s="58">
        <v>664</v>
      </c>
      <c r="GB92" s="58">
        <v>664</v>
      </c>
      <c r="GC92" s="58">
        <v>664</v>
      </c>
      <c r="GD92" s="58">
        <v>664</v>
      </c>
      <c r="GE92" s="58">
        <v>664</v>
      </c>
      <c r="GF92" s="58">
        <v>664</v>
      </c>
      <c r="GG92" s="58">
        <v>664</v>
      </c>
      <c r="GH92" s="58">
        <v>664</v>
      </c>
      <c r="GI92" s="58">
        <v>664</v>
      </c>
      <c r="GJ92" s="58">
        <v>664</v>
      </c>
      <c r="GK92" s="58">
        <v>664</v>
      </c>
      <c r="GL92" s="58">
        <v>664</v>
      </c>
      <c r="GM92" s="58">
        <v>664</v>
      </c>
      <c r="GN92" s="58">
        <v>664</v>
      </c>
      <c r="GO92" s="58">
        <v>664</v>
      </c>
      <c r="GP92" s="58">
        <v>664</v>
      </c>
      <c r="GQ92" s="58">
        <v>664</v>
      </c>
      <c r="GR92" s="58">
        <v>664</v>
      </c>
      <c r="GS92" s="58">
        <v>664</v>
      </c>
      <c r="GT92" s="58">
        <v>664</v>
      </c>
      <c r="GU92" s="58">
        <v>664</v>
      </c>
      <c r="GV92" s="58">
        <v>664</v>
      </c>
      <c r="GW92" s="58">
        <v>664</v>
      </c>
      <c r="GX92" s="58">
        <v>664</v>
      </c>
      <c r="GY92" s="58">
        <v>664</v>
      </c>
      <c r="GZ92" s="58">
        <v>664</v>
      </c>
      <c r="HA92" s="58">
        <v>664</v>
      </c>
      <c r="HB92" s="58">
        <v>664</v>
      </c>
      <c r="HC92" s="58">
        <v>664</v>
      </c>
      <c r="HD92" s="58">
        <v>664</v>
      </c>
      <c r="HE92" s="58">
        <v>664</v>
      </c>
      <c r="HF92" s="58">
        <v>664</v>
      </c>
      <c r="HG92" s="58">
        <v>664</v>
      </c>
      <c r="HH92" s="58">
        <v>664</v>
      </c>
      <c r="HI92" s="58">
        <v>664</v>
      </c>
      <c r="HJ92" s="58">
        <v>664</v>
      </c>
      <c r="HK92" s="58">
        <v>664</v>
      </c>
      <c r="HL92" s="58">
        <v>664</v>
      </c>
      <c r="HM92" s="58">
        <v>664</v>
      </c>
      <c r="HN92" s="58">
        <v>664</v>
      </c>
      <c r="HO92" s="58">
        <v>664</v>
      </c>
      <c r="HP92" s="58">
        <v>664</v>
      </c>
      <c r="HQ92" s="58">
        <v>664</v>
      </c>
      <c r="HR92" s="58">
        <v>664</v>
      </c>
      <c r="HS92" s="58">
        <v>664</v>
      </c>
      <c r="HT92" s="58">
        <v>664</v>
      </c>
      <c r="HU92" s="58">
        <v>664</v>
      </c>
      <c r="HV92" s="58">
        <v>664</v>
      </c>
      <c r="HW92" s="58">
        <v>664</v>
      </c>
      <c r="HX92" s="58">
        <v>664</v>
      </c>
      <c r="HY92" s="58">
        <v>664</v>
      </c>
      <c r="HZ92" s="58">
        <v>664</v>
      </c>
      <c r="IA92" s="58">
        <v>664</v>
      </c>
      <c r="IB92" s="58">
        <v>664</v>
      </c>
      <c r="IC92" s="58">
        <v>664</v>
      </c>
      <c r="ID92" s="58">
        <v>664</v>
      </c>
      <c r="IE92" s="58">
        <v>664</v>
      </c>
      <c r="IF92" s="58">
        <v>664</v>
      </c>
      <c r="IG92" s="58">
        <v>664</v>
      </c>
      <c r="IH92" s="58">
        <v>664</v>
      </c>
      <c r="II92" s="58">
        <v>664</v>
      </c>
      <c r="IJ92" s="58">
        <v>0</v>
      </c>
      <c r="IK92" s="58">
        <v>0</v>
      </c>
      <c r="IL92" s="58">
        <v>0</v>
      </c>
      <c r="IM92" s="58">
        <v>0</v>
      </c>
      <c r="IN92" s="58">
        <v>0</v>
      </c>
      <c r="IO92" s="58">
        <v>0</v>
      </c>
      <c r="IP92" s="58">
        <v>0</v>
      </c>
      <c r="IQ92" s="58">
        <v>0</v>
      </c>
      <c r="IR92" s="58">
        <v>0</v>
      </c>
      <c r="IS92" s="58">
        <v>0</v>
      </c>
      <c r="IT92" s="58">
        <v>0</v>
      </c>
      <c r="IU92" s="58">
        <v>0</v>
      </c>
      <c r="IV92" s="58">
        <v>0</v>
      </c>
      <c r="IW92" s="58">
        <v>0</v>
      </c>
      <c r="IX92" s="58">
        <v>0</v>
      </c>
      <c r="IY92" s="58">
        <v>0</v>
      </c>
      <c r="IZ92" s="58">
        <v>0</v>
      </c>
      <c r="JA92" s="58">
        <v>0</v>
      </c>
      <c r="JB92" s="58">
        <v>0</v>
      </c>
      <c r="JC92" s="58">
        <v>0</v>
      </c>
      <c r="JD92" s="58">
        <v>0</v>
      </c>
      <c r="JE92" s="58">
        <v>0</v>
      </c>
      <c r="JF92" s="58">
        <v>0</v>
      </c>
      <c r="JG92" s="58">
        <v>0</v>
      </c>
      <c r="JH92" s="58">
        <v>0</v>
      </c>
      <c r="JI92" s="58">
        <v>0</v>
      </c>
      <c r="JJ92" s="58">
        <v>0</v>
      </c>
      <c r="JK92" s="58">
        <v>0</v>
      </c>
      <c r="JL92" s="58">
        <v>0</v>
      </c>
      <c r="JM92" s="58">
        <v>0</v>
      </c>
      <c r="JN92" s="58">
        <v>0</v>
      </c>
      <c r="JO92" s="58">
        <v>0</v>
      </c>
      <c r="JP92" s="58">
        <v>0</v>
      </c>
      <c r="JQ92" s="58">
        <v>0</v>
      </c>
      <c r="JR92" s="58">
        <v>0</v>
      </c>
      <c r="JS92" s="58">
        <v>0</v>
      </c>
      <c r="JT92" s="58">
        <v>0</v>
      </c>
      <c r="JU92" s="58">
        <v>0</v>
      </c>
      <c r="JV92" s="58">
        <v>0</v>
      </c>
      <c r="JW92" s="58">
        <v>0</v>
      </c>
      <c r="JX92" s="58">
        <v>0</v>
      </c>
      <c r="JY92" s="58">
        <v>0</v>
      </c>
      <c r="JZ92" s="58">
        <v>0</v>
      </c>
      <c r="KA92" s="58">
        <v>0</v>
      </c>
      <c r="KB92" s="58">
        <v>0</v>
      </c>
      <c r="KC92" s="58">
        <v>0</v>
      </c>
      <c r="KD92" s="58">
        <v>0</v>
      </c>
      <c r="KE92" s="58">
        <v>0</v>
      </c>
      <c r="KF92" s="58">
        <v>0</v>
      </c>
      <c r="KG92" s="58">
        <v>0</v>
      </c>
      <c r="KH92" s="58">
        <v>0</v>
      </c>
      <c r="KI92" s="58">
        <v>0</v>
      </c>
      <c r="KJ92" s="58">
        <v>0</v>
      </c>
      <c r="KK92" s="58">
        <v>0</v>
      </c>
      <c r="KL92" s="58">
        <v>0</v>
      </c>
      <c r="KM92" s="58">
        <v>0</v>
      </c>
      <c r="KN92" s="58">
        <v>0</v>
      </c>
      <c r="KO92" s="58">
        <v>0</v>
      </c>
      <c r="KP92" s="58">
        <v>0</v>
      </c>
      <c r="KQ92" s="58">
        <v>0</v>
      </c>
      <c r="KR92" s="58">
        <v>0</v>
      </c>
      <c r="KS92" s="58">
        <v>0</v>
      </c>
      <c r="KT92" s="58">
        <v>0</v>
      </c>
      <c r="KU92" s="58">
        <v>0</v>
      </c>
      <c r="KV92" s="58">
        <v>0</v>
      </c>
      <c r="KW92" s="58">
        <v>0</v>
      </c>
      <c r="KX92" s="58">
        <v>0</v>
      </c>
      <c r="KY92" s="58">
        <v>0</v>
      </c>
      <c r="KZ92" s="58">
        <v>0</v>
      </c>
      <c r="LA92" s="58">
        <v>0</v>
      </c>
      <c r="LB92" s="58">
        <v>0</v>
      </c>
      <c r="LC92" s="58">
        <v>0</v>
      </c>
      <c r="LD92" s="58">
        <v>0</v>
      </c>
      <c r="LE92" s="58">
        <v>0</v>
      </c>
      <c r="LF92" s="58">
        <v>0</v>
      </c>
      <c r="LG92" s="58">
        <v>0</v>
      </c>
      <c r="LH92" s="58">
        <v>0</v>
      </c>
      <c r="LI92" s="58">
        <v>0</v>
      </c>
      <c r="LJ92" s="58">
        <v>0</v>
      </c>
      <c r="LK92" s="58">
        <v>0</v>
      </c>
      <c r="LL92" s="58">
        <v>0</v>
      </c>
      <c r="LM92" s="58">
        <v>0</v>
      </c>
      <c r="LN92" s="58">
        <v>0</v>
      </c>
      <c r="LO92" s="58">
        <v>0</v>
      </c>
      <c r="LP92" s="58">
        <v>0</v>
      </c>
      <c r="LQ92" s="58">
        <v>0</v>
      </c>
      <c r="LR92" s="58">
        <v>0</v>
      </c>
      <c r="LS92" s="58">
        <v>0</v>
      </c>
      <c r="LT92" s="58">
        <v>0</v>
      </c>
      <c r="LU92" s="58">
        <v>0</v>
      </c>
      <c r="LV92" s="58">
        <v>0</v>
      </c>
      <c r="LW92" s="58">
        <v>0</v>
      </c>
      <c r="LX92" s="58">
        <v>0</v>
      </c>
      <c r="LY92" s="58">
        <v>0</v>
      </c>
      <c r="LZ92" s="58">
        <v>0</v>
      </c>
      <c r="MA92" s="58">
        <v>0</v>
      </c>
      <c r="MB92" s="58">
        <v>0</v>
      </c>
      <c r="MC92" s="58">
        <v>0</v>
      </c>
      <c r="MD92" s="58">
        <v>0</v>
      </c>
      <c r="ME92" s="58">
        <v>0</v>
      </c>
      <c r="MF92" s="58">
        <v>0</v>
      </c>
      <c r="MG92" s="58">
        <v>0</v>
      </c>
      <c r="MH92" s="58">
        <v>0</v>
      </c>
      <c r="MI92" s="58">
        <v>0</v>
      </c>
      <c r="MJ92" s="58">
        <v>0</v>
      </c>
      <c r="MK92" s="58">
        <v>0</v>
      </c>
      <c r="ML92" s="58">
        <v>0</v>
      </c>
      <c r="MM92" s="58">
        <v>0</v>
      </c>
      <c r="MN92" s="58">
        <v>0</v>
      </c>
      <c r="MO92" s="58">
        <v>0</v>
      </c>
      <c r="MP92" s="58">
        <v>0</v>
      </c>
      <c r="MQ92" s="58">
        <v>0</v>
      </c>
      <c r="MR92" s="58">
        <v>0</v>
      </c>
      <c r="MS92" s="58">
        <v>0</v>
      </c>
      <c r="MT92" s="58">
        <v>0</v>
      </c>
      <c r="MU92" s="58">
        <v>0</v>
      </c>
      <c r="MV92" s="58">
        <v>0</v>
      </c>
      <c r="MW92" s="58">
        <v>0</v>
      </c>
      <c r="MX92" s="58">
        <v>0</v>
      </c>
      <c r="MY92" s="58">
        <v>0</v>
      </c>
      <c r="MZ92" s="58">
        <v>0</v>
      </c>
      <c r="NA92" s="58">
        <v>0</v>
      </c>
      <c r="NB92" s="58">
        <v>0</v>
      </c>
      <c r="NC92" s="58">
        <v>0</v>
      </c>
      <c r="ND92" s="58">
        <v>0</v>
      </c>
      <c r="NE92" s="58">
        <v>0</v>
      </c>
      <c r="NF92" s="58">
        <v>0</v>
      </c>
      <c r="NG92" s="58">
        <v>0</v>
      </c>
      <c r="NH92" s="58">
        <v>0</v>
      </c>
      <c r="NI92" s="58">
        <v>0</v>
      </c>
      <c r="NJ92" s="58">
        <v>0</v>
      </c>
      <c r="NK92" s="58">
        <v>0</v>
      </c>
      <c r="NL92" s="58">
        <v>0</v>
      </c>
      <c r="NM92" s="58">
        <v>0</v>
      </c>
      <c r="NN92" s="58">
        <v>0</v>
      </c>
      <c r="NO92" s="58">
        <v>0</v>
      </c>
      <c r="NP92" s="58">
        <v>0</v>
      </c>
      <c r="NQ92" s="58">
        <v>0</v>
      </c>
      <c r="NR92" s="58">
        <v>0</v>
      </c>
      <c r="NS92" s="58">
        <v>0</v>
      </c>
      <c r="NT92" s="58">
        <v>0</v>
      </c>
      <c r="NU92" s="58">
        <v>0</v>
      </c>
      <c r="NV92" s="58">
        <v>0</v>
      </c>
      <c r="NW92" s="58">
        <v>0</v>
      </c>
      <c r="NX92" s="58">
        <v>0</v>
      </c>
      <c r="NY92" s="58">
        <v>0</v>
      </c>
      <c r="NZ92" s="58">
        <v>0</v>
      </c>
      <c r="OA92" s="58">
        <v>0</v>
      </c>
      <c r="OB92" s="58">
        <v>0</v>
      </c>
      <c r="OC92" s="58">
        <v>0</v>
      </c>
      <c r="OD92" s="58">
        <v>0</v>
      </c>
      <c r="OE92" s="58">
        <v>0</v>
      </c>
      <c r="OF92" s="58">
        <v>0</v>
      </c>
      <c r="OG92" s="58">
        <v>0</v>
      </c>
      <c r="OH92" s="58">
        <v>0</v>
      </c>
      <c r="OI92" s="58">
        <v>0</v>
      </c>
      <c r="OJ92" s="58">
        <v>0</v>
      </c>
      <c r="OK92" s="58">
        <v>0</v>
      </c>
      <c r="OL92" s="58">
        <v>0</v>
      </c>
      <c r="OM92" s="58">
        <v>0</v>
      </c>
      <c r="ON92" s="58">
        <v>0</v>
      </c>
      <c r="OO92" s="58">
        <v>0</v>
      </c>
      <c r="OP92" s="58">
        <v>0</v>
      </c>
      <c r="OQ92" s="58">
        <v>0</v>
      </c>
      <c r="OR92" s="58">
        <v>0</v>
      </c>
      <c r="OS92" s="58">
        <v>0</v>
      </c>
      <c r="OT92" s="58">
        <v>0</v>
      </c>
      <c r="OU92" s="58">
        <v>0</v>
      </c>
      <c r="OV92" s="58">
        <v>0</v>
      </c>
      <c r="OW92" s="58">
        <v>0</v>
      </c>
      <c r="OX92" s="58">
        <v>0</v>
      </c>
      <c r="OY92" s="58">
        <v>0</v>
      </c>
      <c r="OZ92" s="58">
        <v>0</v>
      </c>
      <c r="PA92" s="58">
        <v>0</v>
      </c>
      <c r="PB92" s="58">
        <v>0</v>
      </c>
      <c r="PC92" s="58">
        <v>0</v>
      </c>
      <c r="PD92" s="58">
        <v>0</v>
      </c>
      <c r="PE92" s="58">
        <v>0</v>
      </c>
      <c r="PF92" s="58">
        <v>0</v>
      </c>
      <c r="PG92" s="58">
        <v>0</v>
      </c>
    </row>
    <row r="93" spans="1:423" x14ac:dyDescent="0.25">
      <c r="A93" s="4"/>
      <c r="B93" s="42"/>
      <c r="C93" s="52"/>
      <c r="D93" s="11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119"/>
      <c r="GB93" s="119"/>
      <c r="GC93" s="119"/>
      <c r="GD93" s="119"/>
      <c r="GE93" s="119"/>
      <c r="GF93" s="119"/>
      <c r="GG93" s="119"/>
      <c r="GH93" s="119"/>
      <c r="GI93" s="119"/>
      <c r="GJ93" s="119"/>
      <c r="GK93" s="119"/>
      <c r="GL93" s="119"/>
      <c r="GM93" s="119"/>
      <c r="GN93" s="119"/>
      <c r="GO93" s="119"/>
      <c r="GP93" s="119"/>
      <c r="GQ93" s="119"/>
      <c r="GR93" s="119"/>
      <c r="GS93" s="119"/>
      <c r="GT93" s="119"/>
      <c r="GU93" s="119"/>
      <c r="GV93" s="119"/>
      <c r="GW93" s="119"/>
      <c r="GX93" s="119"/>
      <c r="GY93" s="119"/>
      <c r="GZ93" s="119"/>
      <c r="HA93" s="119"/>
      <c r="HB93" s="119"/>
      <c r="HC93" s="119"/>
      <c r="HD93" s="119"/>
      <c r="HE93" s="119"/>
      <c r="HF93" s="119"/>
      <c r="HG93" s="119"/>
      <c r="HH93" s="119"/>
      <c r="HI93" s="119"/>
      <c r="HJ93" s="119"/>
      <c r="HK93" s="119"/>
      <c r="HL93" s="119"/>
      <c r="HM93" s="119"/>
      <c r="HN93" s="119"/>
      <c r="HO93" s="119"/>
      <c r="HP93" s="119"/>
      <c r="HQ93" s="119"/>
      <c r="HR93" s="119"/>
      <c r="HS93" s="119"/>
      <c r="HT93" s="119"/>
      <c r="HU93" s="119"/>
      <c r="HV93" s="119"/>
      <c r="HW93" s="119"/>
      <c r="HX93" s="119"/>
      <c r="HY93" s="119"/>
      <c r="HZ93" s="119"/>
      <c r="IA93" s="119"/>
      <c r="IB93" s="119"/>
      <c r="IC93" s="119"/>
      <c r="ID93" s="119"/>
      <c r="IE93" s="119"/>
      <c r="IF93" s="119"/>
      <c r="IG93" s="119"/>
      <c r="IH93" s="119"/>
      <c r="II93" s="119"/>
    </row>
    <row r="94" spans="1:423" ht="15" hidden="1" customHeight="1" x14ac:dyDescent="0.25">
      <c r="A94" s="1"/>
      <c r="B94" s="1"/>
      <c r="C94" s="1"/>
      <c r="D94" s="28"/>
      <c r="E94" s="2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423" x14ac:dyDescent="0.25">
      <c r="A95" s="31"/>
      <c r="B95" s="31"/>
      <c r="C95" s="31"/>
      <c r="D95" s="32">
        <v>1</v>
      </c>
      <c r="E95" s="32">
        <v>1</v>
      </c>
      <c r="F95" s="32">
        <v>1</v>
      </c>
      <c r="G95" s="32">
        <v>1</v>
      </c>
      <c r="H95" s="32">
        <v>1</v>
      </c>
      <c r="I95" s="32">
        <v>1</v>
      </c>
      <c r="J95" s="32">
        <v>1</v>
      </c>
      <c r="K95" s="32">
        <v>1</v>
      </c>
      <c r="L95" s="32">
        <v>1</v>
      </c>
      <c r="M95" s="32">
        <v>1</v>
      </c>
      <c r="N95" s="32">
        <v>1</v>
      </c>
      <c r="O95" s="32">
        <v>1</v>
      </c>
      <c r="P95" s="32">
        <v>2</v>
      </c>
      <c r="Q95" s="32">
        <v>2</v>
      </c>
      <c r="R95" s="32">
        <v>2</v>
      </c>
      <c r="S95" s="32">
        <v>2</v>
      </c>
      <c r="T95" s="32">
        <v>2</v>
      </c>
      <c r="U95" s="32">
        <v>2</v>
      </c>
      <c r="V95" s="32">
        <v>2</v>
      </c>
      <c r="W95" s="32">
        <v>2</v>
      </c>
      <c r="X95" s="32">
        <v>2</v>
      </c>
      <c r="Y95" s="32">
        <v>2</v>
      </c>
      <c r="Z95" s="32">
        <v>2</v>
      </c>
      <c r="AA95" s="32">
        <v>2</v>
      </c>
      <c r="AB95" s="32">
        <v>3</v>
      </c>
      <c r="AC95" s="32">
        <v>3</v>
      </c>
      <c r="AD95" s="32">
        <v>3</v>
      </c>
      <c r="AE95" s="32">
        <v>3</v>
      </c>
      <c r="AF95" s="32">
        <v>3</v>
      </c>
      <c r="AG95" s="32">
        <v>3</v>
      </c>
      <c r="AH95" s="32">
        <v>3</v>
      </c>
      <c r="AI95" s="32">
        <v>3</v>
      </c>
      <c r="AJ95" s="32">
        <v>3</v>
      </c>
      <c r="AK95" s="32">
        <v>3</v>
      </c>
      <c r="AL95" s="32">
        <v>3</v>
      </c>
      <c r="AM95" s="32">
        <v>3</v>
      </c>
      <c r="AN95" s="32">
        <v>4</v>
      </c>
      <c r="AO95" s="32">
        <v>4</v>
      </c>
      <c r="AP95" s="32">
        <v>4</v>
      </c>
      <c r="AQ95" s="32">
        <v>4</v>
      </c>
      <c r="AR95" s="32">
        <v>4</v>
      </c>
      <c r="AS95" s="32">
        <v>4</v>
      </c>
      <c r="AT95" s="32">
        <v>4</v>
      </c>
      <c r="AU95" s="32">
        <v>4</v>
      </c>
      <c r="AV95" s="32">
        <v>4</v>
      </c>
      <c r="AW95" s="32">
        <v>4</v>
      </c>
      <c r="AX95" s="32">
        <v>4</v>
      </c>
      <c r="AY95" s="32">
        <v>4</v>
      </c>
      <c r="AZ95" s="32">
        <v>5</v>
      </c>
      <c r="BA95" s="32">
        <v>5</v>
      </c>
      <c r="BB95" s="32">
        <v>5</v>
      </c>
      <c r="BC95" s="32">
        <v>5</v>
      </c>
      <c r="BD95" s="32">
        <v>5</v>
      </c>
      <c r="BE95" s="32">
        <v>5</v>
      </c>
      <c r="BF95" s="32">
        <v>5</v>
      </c>
      <c r="BG95" s="32">
        <v>5</v>
      </c>
      <c r="BH95" s="32">
        <v>5</v>
      </c>
      <c r="BI95" s="32">
        <v>5</v>
      </c>
      <c r="BJ95" s="32">
        <v>5</v>
      </c>
      <c r="BK95" s="32">
        <v>5</v>
      </c>
      <c r="BL95" s="32">
        <v>6</v>
      </c>
      <c r="BM95" s="32">
        <v>6</v>
      </c>
      <c r="BN95" s="32">
        <v>6</v>
      </c>
      <c r="BO95" s="32">
        <v>6</v>
      </c>
      <c r="BP95" s="32">
        <v>6</v>
      </c>
      <c r="BQ95" s="32">
        <v>6</v>
      </c>
      <c r="BR95" s="32">
        <v>6</v>
      </c>
      <c r="BS95" s="32">
        <v>6</v>
      </c>
      <c r="BT95" s="32">
        <v>6</v>
      </c>
      <c r="BU95" s="32">
        <v>6</v>
      </c>
      <c r="BV95" s="32">
        <v>6</v>
      </c>
      <c r="BW95" s="32">
        <v>6</v>
      </c>
      <c r="BX95" s="32">
        <v>7</v>
      </c>
      <c r="BY95" s="32">
        <v>7</v>
      </c>
      <c r="BZ95" s="32">
        <v>7</v>
      </c>
      <c r="CA95" s="32">
        <v>7</v>
      </c>
      <c r="CB95" s="32">
        <v>7</v>
      </c>
      <c r="CC95" s="32">
        <v>7</v>
      </c>
      <c r="CD95" s="32">
        <v>7</v>
      </c>
      <c r="CE95" s="32">
        <v>7</v>
      </c>
      <c r="CF95" s="32">
        <v>7</v>
      </c>
      <c r="CG95" s="32">
        <v>7</v>
      </c>
      <c r="CH95" s="32">
        <v>7</v>
      </c>
      <c r="CI95" s="32">
        <v>7</v>
      </c>
      <c r="CJ95" s="32">
        <v>8</v>
      </c>
      <c r="CK95" s="32">
        <v>8</v>
      </c>
      <c r="CL95" s="32">
        <v>8</v>
      </c>
      <c r="CM95" s="32">
        <v>8</v>
      </c>
      <c r="CN95" s="32">
        <v>8</v>
      </c>
      <c r="CO95" s="32">
        <v>8</v>
      </c>
      <c r="CP95" s="32">
        <v>8</v>
      </c>
      <c r="CQ95" s="32">
        <v>8</v>
      </c>
      <c r="CR95" s="32">
        <v>8</v>
      </c>
      <c r="CS95" s="32">
        <v>8</v>
      </c>
      <c r="CT95" s="32">
        <v>8</v>
      </c>
      <c r="CU95" s="32">
        <v>8</v>
      </c>
      <c r="CV95" s="32">
        <v>9</v>
      </c>
      <c r="CW95" s="32">
        <v>9</v>
      </c>
      <c r="CX95" s="32">
        <v>9</v>
      </c>
      <c r="CY95" s="32">
        <v>9</v>
      </c>
      <c r="CZ95" s="32">
        <v>9</v>
      </c>
      <c r="DA95" s="32">
        <v>9</v>
      </c>
      <c r="DB95" s="32">
        <v>9</v>
      </c>
      <c r="DC95" s="32">
        <v>9</v>
      </c>
      <c r="DD95" s="32">
        <v>9</v>
      </c>
      <c r="DE95" s="32">
        <v>9</v>
      </c>
      <c r="DF95" s="32">
        <v>9</v>
      </c>
      <c r="DG95" s="32">
        <v>9</v>
      </c>
      <c r="DH95" s="32">
        <v>10</v>
      </c>
      <c r="DI95" s="32">
        <v>10</v>
      </c>
      <c r="DJ95" s="32">
        <v>10</v>
      </c>
      <c r="DK95" s="32">
        <v>10</v>
      </c>
      <c r="DL95" s="32">
        <v>10</v>
      </c>
      <c r="DM95" s="32">
        <v>10</v>
      </c>
      <c r="DN95" s="32">
        <v>10</v>
      </c>
      <c r="DO95" s="32">
        <v>10</v>
      </c>
      <c r="DP95" s="32">
        <v>10</v>
      </c>
      <c r="DQ95" s="32">
        <v>10</v>
      </c>
      <c r="DR95" s="32">
        <v>10</v>
      </c>
      <c r="DS95" s="32">
        <v>10</v>
      </c>
      <c r="DT95" s="32">
        <v>11</v>
      </c>
      <c r="DU95" s="32">
        <v>11</v>
      </c>
      <c r="DV95" s="32">
        <v>11</v>
      </c>
      <c r="DW95" s="32">
        <v>11</v>
      </c>
      <c r="DX95" s="32">
        <v>11</v>
      </c>
      <c r="DY95" s="32">
        <v>11</v>
      </c>
      <c r="DZ95" s="32">
        <v>11</v>
      </c>
      <c r="EA95" s="32">
        <v>11</v>
      </c>
      <c r="EB95" s="32">
        <v>11</v>
      </c>
      <c r="EC95" s="32">
        <v>11</v>
      </c>
      <c r="ED95" s="32">
        <v>11</v>
      </c>
      <c r="EE95" s="32">
        <v>11</v>
      </c>
      <c r="EF95" s="32">
        <v>12</v>
      </c>
      <c r="EG95" s="32">
        <v>12</v>
      </c>
      <c r="EH95" s="32">
        <v>12</v>
      </c>
      <c r="EI95" s="32">
        <v>12</v>
      </c>
      <c r="EJ95" s="32">
        <v>12</v>
      </c>
      <c r="EK95" s="32">
        <v>12</v>
      </c>
      <c r="EL95" s="32">
        <v>12</v>
      </c>
      <c r="EM95" s="32">
        <v>12</v>
      </c>
      <c r="EN95" s="32">
        <v>12</v>
      </c>
      <c r="EO95" s="32">
        <v>12</v>
      </c>
      <c r="EP95" s="32">
        <v>12</v>
      </c>
      <c r="EQ95" s="32">
        <v>12</v>
      </c>
      <c r="ER95" s="32">
        <v>13</v>
      </c>
      <c r="ES95" s="32">
        <v>13</v>
      </c>
      <c r="ET95" s="32">
        <v>13</v>
      </c>
      <c r="EU95" s="32">
        <v>13</v>
      </c>
      <c r="EV95" s="32">
        <v>13</v>
      </c>
      <c r="EW95" s="32">
        <v>13</v>
      </c>
      <c r="EX95" s="32">
        <v>13</v>
      </c>
      <c r="EY95" s="32">
        <v>13</v>
      </c>
      <c r="EZ95" s="32">
        <v>13</v>
      </c>
      <c r="FA95" s="32">
        <v>13</v>
      </c>
      <c r="FB95" s="32">
        <v>13</v>
      </c>
      <c r="FC95" s="32">
        <v>13</v>
      </c>
      <c r="FD95" s="32">
        <v>14</v>
      </c>
      <c r="FE95" s="32">
        <v>14</v>
      </c>
      <c r="FF95" s="32">
        <v>14</v>
      </c>
      <c r="FG95" s="32">
        <v>14</v>
      </c>
      <c r="FH95" s="32">
        <v>14</v>
      </c>
      <c r="FI95" s="32">
        <v>14</v>
      </c>
      <c r="FJ95" s="32">
        <v>14</v>
      </c>
      <c r="FK95" s="32">
        <v>14</v>
      </c>
      <c r="FL95" s="32">
        <v>14</v>
      </c>
      <c r="FM95" s="32">
        <v>14</v>
      </c>
      <c r="FN95" s="32">
        <v>14</v>
      </c>
      <c r="FO95" s="32">
        <v>14</v>
      </c>
      <c r="FP95" s="32">
        <v>15</v>
      </c>
      <c r="FQ95" s="32">
        <v>15</v>
      </c>
      <c r="FR95" s="32">
        <v>15</v>
      </c>
      <c r="FS95" s="32">
        <v>15</v>
      </c>
      <c r="FT95" s="32">
        <v>15</v>
      </c>
      <c r="FU95" s="32">
        <v>15</v>
      </c>
      <c r="FV95" s="32">
        <v>15</v>
      </c>
      <c r="FW95" s="32">
        <v>15</v>
      </c>
      <c r="FX95" s="32">
        <v>15</v>
      </c>
      <c r="FY95" s="32">
        <v>15</v>
      </c>
      <c r="FZ95" s="32">
        <v>15</v>
      </c>
      <c r="GA95" s="32">
        <v>15</v>
      </c>
      <c r="GB95" s="32">
        <v>16</v>
      </c>
      <c r="GC95" s="32">
        <v>16</v>
      </c>
      <c r="GD95" s="32">
        <v>16</v>
      </c>
      <c r="GE95" s="32">
        <v>16</v>
      </c>
      <c r="GF95" s="32">
        <v>16</v>
      </c>
      <c r="GG95" s="32">
        <v>16</v>
      </c>
      <c r="GH95" s="32">
        <v>16</v>
      </c>
      <c r="GI95" s="32">
        <v>16</v>
      </c>
      <c r="GJ95" s="32">
        <v>16</v>
      </c>
      <c r="GK95" s="32">
        <v>16</v>
      </c>
      <c r="GL95" s="32">
        <v>16</v>
      </c>
      <c r="GM95" s="32">
        <v>16</v>
      </c>
      <c r="GN95" s="32">
        <v>17</v>
      </c>
      <c r="GO95" s="32">
        <v>17</v>
      </c>
      <c r="GP95" s="32">
        <v>17</v>
      </c>
      <c r="GQ95" s="32">
        <v>17</v>
      </c>
      <c r="GR95" s="32">
        <v>17</v>
      </c>
      <c r="GS95" s="32">
        <v>17</v>
      </c>
      <c r="GT95" s="32">
        <v>17</v>
      </c>
      <c r="GU95" s="32">
        <v>17</v>
      </c>
      <c r="GV95" s="32">
        <v>17</v>
      </c>
      <c r="GW95" s="32">
        <v>17</v>
      </c>
      <c r="GX95" s="32">
        <v>17</v>
      </c>
      <c r="GY95" s="32">
        <v>17</v>
      </c>
      <c r="GZ95" s="32">
        <v>18</v>
      </c>
      <c r="HA95" s="32">
        <v>18</v>
      </c>
      <c r="HB95" s="32">
        <v>18</v>
      </c>
      <c r="HC95" s="32">
        <v>18</v>
      </c>
      <c r="HD95" s="32">
        <v>18</v>
      </c>
      <c r="HE95" s="32">
        <v>18</v>
      </c>
      <c r="HF95" s="32">
        <v>18</v>
      </c>
      <c r="HG95" s="32">
        <v>18</v>
      </c>
      <c r="HH95" s="32">
        <v>18</v>
      </c>
      <c r="HI95" s="32">
        <v>18</v>
      </c>
      <c r="HJ95" s="32">
        <v>18</v>
      </c>
      <c r="HK95" s="32">
        <v>18</v>
      </c>
      <c r="HL95" s="32">
        <v>19</v>
      </c>
      <c r="HM95" s="32">
        <v>19</v>
      </c>
      <c r="HN95" s="32">
        <v>19</v>
      </c>
      <c r="HO95" s="32">
        <v>19</v>
      </c>
      <c r="HP95" s="32">
        <v>19</v>
      </c>
      <c r="HQ95" s="32">
        <v>19</v>
      </c>
      <c r="HR95" s="32">
        <v>19</v>
      </c>
      <c r="HS95" s="32">
        <v>19</v>
      </c>
      <c r="HT95" s="32">
        <v>19</v>
      </c>
      <c r="HU95" s="32">
        <v>19</v>
      </c>
      <c r="HV95" s="32">
        <v>19</v>
      </c>
      <c r="HW95" s="32">
        <v>19</v>
      </c>
      <c r="HX95" s="32">
        <v>20</v>
      </c>
      <c r="HY95" s="32">
        <v>20</v>
      </c>
      <c r="HZ95" s="32">
        <v>20</v>
      </c>
      <c r="IA95" s="32">
        <v>20</v>
      </c>
      <c r="IB95" s="32">
        <v>20</v>
      </c>
      <c r="IC95" s="32">
        <v>20</v>
      </c>
      <c r="ID95" s="32">
        <v>20</v>
      </c>
      <c r="IE95" s="32">
        <v>20</v>
      </c>
      <c r="IF95" s="32">
        <v>20</v>
      </c>
      <c r="IG95" s="32">
        <v>20</v>
      </c>
      <c r="IH95" s="32">
        <v>20</v>
      </c>
      <c r="II95" s="32">
        <v>20</v>
      </c>
      <c r="IJ95" s="32">
        <v>21</v>
      </c>
      <c r="IK95" s="32">
        <v>21</v>
      </c>
      <c r="IL95" s="32">
        <v>21</v>
      </c>
      <c r="IM95" s="32">
        <v>21</v>
      </c>
      <c r="IN95" s="32">
        <v>21</v>
      </c>
      <c r="IO95" s="32">
        <v>21</v>
      </c>
      <c r="IP95" s="32">
        <v>21</v>
      </c>
      <c r="IQ95" s="32">
        <v>21</v>
      </c>
      <c r="IR95" s="32">
        <v>21</v>
      </c>
      <c r="IS95" s="32">
        <v>21</v>
      </c>
      <c r="IT95" s="32">
        <v>21</v>
      </c>
      <c r="IU95" s="32">
        <v>21</v>
      </c>
      <c r="IV95" s="32">
        <v>22</v>
      </c>
      <c r="IW95" s="32">
        <v>22</v>
      </c>
      <c r="IX95" s="32">
        <v>22</v>
      </c>
      <c r="IY95" s="32">
        <v>22</v>
      </c>
      <c r="IZ95" s="32">
        <v>22</v>
      </c>
      <c r="JA95" s="32">
        <v>22</v>
      </c>
      <c r="JB95" s="32">
        <v>22</v>
      </c>
      <c r="JC95" s="32">
        <v>22</v>
      </c>
      <c r="JD95" s="32">
        <v>22</v>
      </c>
      <c r="JE95" s="32">
        <v>22</v>
      </c>
      <c r="JF95" s="32">
        <v>22</v>
      </c>
      <c r="JG95" s="32">
        <v>22</v>
      </c>
      <c r="JH95" s="32">
        <v>23</v>
      </c>
      <c r="JI95" s="32">
        <v>23</v>
      </c>
      <c r="JJ95" s="32">
        <v>23</v>
      </c>
      <c r="JK95" s="32">
        <v>23</v>
      </c>
      <c r="JL95" s="32">
        <v>23</v>
      </c>
      <c r="JM95" s="32">
        <v>23</v>
      </c>
      <c r="JN95" s="32">
        <v>23</v>
      </c>
      <c r="JO95" s="32">
        <v>23</v>
      </c>
      <c r="JP95" s="32">
        <v>23</v>
      </c>
      <c r="JQ95" s="32">
        <v>23</v>
      </c>
      <c r="JR95" s="32">
        <v>23</v>
      </c>
      <c r="JS95" s="32">
        <v>23</v>
      </c>
      <c r="JT95" s="32">
        <v>24</v>
      </c>
      <c r="JU95" s="32">
        <v>24</v>
      </c>
      <c r="JV95" s="32">
        <v>24</v>
      </c>
      <c r="JW95" s="32">
        <v>24</v>
      </c>
      <c r="JX95" s="32">
        <v>24</v>
      </c>
      <c r="JY95" s="32">
        <v>24</v>
      </c>
      <c r="JZ95" s="32">
        <v>24</v>
      </c>
      <c r="KA95" s="32">
        <v>24</v>
      </c>
      <c r="KB95" s="32">
        <v>24</v>
      </c>
      <c r="KC95" s="32">
        <v>24</v>
      </c>
      <c r="KD95" s="32">
        <v>24</v>
      </c>
      <c r="KE95" s="32">
        <v>24</v>
      </c>
      <c r="KF95" s="32">
        <v>25</v>
      </c>
      <c r="KG95" s="32">
        <v>25</v>
      </c>
      <c r="KH95" s="32">
        <v>25</v>
      </c>
      <c r="KI95" s="32">
        <v>25</v>
      </c>
      <c r="KJ95" s="32">
        <v>25</v>
      </c>
      <c r="KK95" s="32">
        <v>25</v>
      </c>
      <c r="KL95" s="32">
        <v>25</v>
      </c>
      <c r="KM95" s="32">
        <v>25</v>
      </c>
      <c r="KN95" s="32">
        <v>25</v>
      </c>
      <c r="KO95" s="32">
        <v>25</v>
      </c>
      <c r="KP95" s="32">
        <v>25</v>
      </c>
      <c r="KQ95" s="32">
        <v>25</v>
      </c>
      <c r="KR95" s="32">
        <v>26</v>
      </c>
      <c r="KS95" s="32">
        <v>26</v>
      </c>
      <c r="KT95" s="32">
        <v>26</v>
      </c>
      <c r="KU95" s="32">
        <v>26</v>
      </c>
      <c r="KV95" s="32">
        <v>26</v>
      </c>
      <c r="KW95" s="32">
        <v>26</v>
      </c>
      <c r="KX95" s="32">
        <v>26</v>
      </c>
      <c r="KY95" s="32">
        <v>26</v>
      </c>
      <c r="KZ95" s="32">
        <v>26</v>
      </c>
      <c r="LA95" s="32">
        <v>26</v>
      </c>
      <c r="LB95" s="32">
        <v>26</v>
      </c>
      <c r="LC95" s="32">
        <v>26</v>
      </c>
      <c r="LD95" s="32">
        <v>27</v>
      </c>
      <c r="LE95" s="32">
        <v>27</v>
      </c>
      <c r="LF95" s="32">
        <v>27</v>
      </c>
      <c r="LG95" s="32">
        <v>27</v>
      </c>
      <c r="LH95" s="32">
        <v>27</v>
      </c>
      <c r="LI95" s="32">
        <v>27</v>
      </c>
      <c r="LJ95" s="32">
        <v>27</v>
      </c>
      <c r="LK95" s="32">
        <v>27</v>
      </c>
      <c r="LL95" s="32">
        <v>27</v>
      </c>
      <c r="LM95" s="32">
        <v>27</v>
      </c>
      <c r="LN95" s="32">
        <v>27</v>
      </c>
      <c r="LO95" s="32">
        <v>27</v>
      </c>
      <c r="LP95" s="32">
        <v>28</v>
      </c>
      <c r="LQ95" s="32">
        <v>28</v>
      </c>
      <c r="LR95" s="32">
        <v>28</v>
      </c>
      <c r="LS95" s="32">
        <v>28</v>
      </c>
      <c r="LT95" s="32">
        <v>28</v>
      </c>
      <c r="LU95" s="32">
        <v>28</v>
      </c>
      <c r="LV95" s="32">
        <v>28</v>
      </c>
      <c r="LW95" s="32">
        <v>28</v>
      </c>
      <c r="LX95" s="32">
        <v>28</v>
      </c>
      <c r="LY95" s="32">
        <v>28</v>
      </c>
      <c r="LZ95" s="32">
        <v>28</v>
      </c>
      <c r="MA95" s="32">
        <v>28</v>
      </c>
      <c r="MB95" s="32">
        <v>29</v>
      </c>
      <c r="MC95" s="32">
        <v>29</v>
      </c>
      <c r="MD95" s="32">
        <v>29</v>
      </c>
      <c r="ME95" s="32">
        <v>29</v>
      </c>
      <c r="MF95" s="32">
        <v>29</v>
      </c>
      <c r="MG95" s="32">
        <v>29</v>
      </c>
      <c r="MH95" s="32">
        <v>29</v>
      </c>
      <c r="MI95" s="32">
        <v>29</v>
      </c>
      <c r="MJ95" s="32">
        <v>29</v>
      </c>
      <c r="MK95" s="32">
        <v>29</v>
      </c>
      <c r="ML95" s="32">
        <v>29</v>
      </c>
      <c r="MM95" s="32">
        <v>29</v>
      </c>
      <c r="MN95" s="32">
        <v>30</v>
      </c>
      <c r="MO95" s="32">
        <v>30</v>
      </c>
      <c r="MP95" s="32">
        <v>30</v>
      </c>
      <c r="MQ95" s="32">
        <v>30</v>
      </c>
      <c r="MR95" s="32">
        <v>30</v>
      </c>
      <c r="MS95" s="32">
        <v>30</v>
      </c>
      <c r="MT95" s="32">
        <v>30</v>
      </c>
      <c r="MU95" s="32">
        <v>30</v>
      </c>
      <c r="MV95" s="32">
        <v>30</v>
      </c>
      <c r="MW95" s="32">
        <v>30</v>
      </c>
      <c r="MX95" s="32">
        <v>30</v>
      </c>
      <c r="MY95" s="32">
        <v>30</v>
      </c>
      <c r="MZ95" s="32">
        <v>31</v>
      </c>
      <c r="NA95" s="32">
        <v>31</v>
      </c>
      <c r="NB95" s="32">
        <v>31</v>
      </c>
      <c r="NC95" s="32">
        <v>31</v>
      </c>
      <c r="ND95" s="32">
        <v>31</v>
      </c>
      <c r="NE95" s="32">
        <v>31</v>
      </c>
      <c r="NF95" s="32">
        <v>31</v>
      </c>
      <c r="NG95" s="32">
        <v>31</v>
      </c>
      <c r="NH95" s="32">
        <v>31</v>
      </c>
      <c r="NI95" s="32">
        <v>31</v>
      </c>
      <c r="NJ95" s="32">
        <v>31</v>
      </c>
      <c r="NK95" s="32">
        <v>31</v>
      </c>
      <c r="NL95" s="32">
        <v>32</v>
      </c>
      <c r="NM95" s="32">
        <v>32</v>
      </c>
      <c r="NN95" s="32">
        <v>32</v>
      </c>
      <c r="NO95" s="32">
        <v>32</v>
      </c>
      <c r="NP95" s="32">
        <v>32</v>
      </c>
      <c r="NQ95" s="32">
        <v>32</v>
      </c>
      <c r="NR95" s="32">
        <v>32</v>
      </c>
      <c r="NS95" s="32">
        <v>32</v>
      </c>
      <c r="NT95" s="32">
        <v>32</v>
      </c>
      <c r="NU95" s="32">
        <v>32</v>
      </c>
      <c r="NV95" s="32">
        <v>32</v>
      </c>
      <c r="NW95" s="32">
        <v>32</v>
      </c>
      <c r="NX95" s="32">
        <v>33</v>
      </c>
      <c r="NY95" s="32">
        <v>33</v>
      </c>
      <c r="NZ95" s="32">
        <v>33</v>
      </c>
      <c r="OA95" s="32">
        <v>33</v>
      </c>
      <c r="OB95" s="32">
        <v>33</v>
      </c>
      <c r="OC95" s="32">
        <v>33</v>
      </c>
      <c r="OD95" s="32">
        <v>33</v>
      </c>
      <c r="OE95" s="32">
        <v>33</v>
      </c>
      <c r="OF95" s="32">
        <v>33</v>
      </c>
      <c r="OG95" s="32">
        <v>33</v>
      </c>
      <c r="OH95" s="32">
        <v>33</v>
      </c>
      <c r="OI95" s="32">
        <v>33</v>
      </c>
      <c r="OJ95" s="32">
        <v>34</v>
      </c>
      <c r="OK95" s="32">
        <v>34</v>
      </c>
      <c r="OL95" s="32">
        <v>34</v>
      </c>
      <c r="OM95" s="32">
        <v>34</v>
      </c>
      <c r="ON95" s="32">
        <v>34</v>
      </c>
      <c r="OO95" s="32">
        <v>34</v>
      </c>
      <c r="OP95" s="32">
        <v>34</v>
      </c>
      <c r="OQ95" s="32">
        <v>34</v>
      </c>
      <c r="OR95" s="32">
        <v>34</v>
      </c>
      <c r="OS95" s="32">
        <v>34</v>
      </c>
      <c r="OT95" s="32">
        <v>34</v>
      </c>
      <c r="OU95" s="32">
        <v>34</v>
      </c>
      <c r="OV95" s="32">
        <v>35</v>
      </c>
      <c r="OW95" s="32">
        <v>35</v>
      </c>
      <c r="OX95" s="32">
        <v>35</v>
      </c>
      <c r="OY95" s="32">
        <v>35</v>
      </c>
      <c r="OZ95" s="32">
        <v>35</v>
      </c>
      <c r="PA95" s="32">
        <v>35</v>
      </c>
      <c r="PB95" s="32">
        <v>35</v>
      </c>
      <c r="PC95" s="32">
        <v>35</v>
      </c>
      <c r="PD95" s="32">
        <v>35</v>
      </c>
      <c r="PE95" s="32">
        <v>35</v>
      </c>
      <c r="PF95" s="32">
        <v>35</v>
      </c>
      <c r="PG95" s="32">
        <v>35</v>
      </c>
    </row>
    <row r="96" spans="1:423" x14ac:dyDescent="0.25">
      <c r="A96" s="430" t="s">
        <v>262</v>
      </c>
      <c r="B96" s="431"/>
      <c r="C96" s="31"/>
      <c r="D96" s="326">
        <v>1</v>
      </c>
      <c r="E96" s="326">
        <v>2</v>
      </c>
      <c r="F96" s="326">
        <v>3</v>
      </c>
      <c r="G96" s="326">
        <v>4</v>
      </c>
      <c r="H96" s="326">
        <v>5</v>
      </c>
      <c r="I96" s="326">
        <v>6</v>
      </c>
      <c r="J96" s="326">
        <v>7</v>
      </c>
      <c r="K96" s="326">
        <v>8</v>
      </c>
      <c r="L96" s="326">
        <v>9</v>
      </c>
      <c r="M96" s="326">
        <v>10</v>
      </c>
      <c r="N96" s="326">
        <v>11</v>
      </c>
      <c r="O96" s="326">
        <v>12</v>
      </c>
      <c r="P96" s="326">
        <v>13</v>
      </c>
      <c r="Q96" s="326">
        <v>14</v>
      </c>
      <c r="R96" s="326">
        <v>15</v>
      </c>
      <c r="S96" s="326">
        <v>16</v>
      </c>
      <c r="T96" s="326">
        <v>17</v>
      </c>
      <c r="U96" s="326">
        <v>18</v>
      </c>
      <c r="V96" s="326">
        <v>19</v>
      </c>
      <c r="W96" s="326">
        <v>20</v>
      </c>
      <c r="X96" s="326">
        <v>21</v>
      </c>
      <c r="Y96" s="326">
        <v>22</v>
      </c>
      <c r="Z96" s="326">
        <v>23</v>
      </c>
      <c r="AA96" s="326">
        <v>24</v>
      </c>
      <c r="AB96" s="326">
        <v>25</v>
      </c>
      <c r="AC96" s="326">
        <v>26</v>
      </c>
      <c r="AD96" s="326">
        <v>27</v>
      </c>
      <c r="AE96" s="326">
        <v>28</v>
      </c>
      <c r="AF96" s="326">
        <v>29</v>
      </c>
      <c r="AG96" s="326">
        <v>30</v>
      </c>
      <c r="AH96" s="326">
        <v>31</v>
      </c>
      <c r="AI96" s="326">
        <v>32</v>
      </c>
      <c r="AJ96" s="326">
        <v>33</v>
      </c>
      <c r="AK96" s="326">
        <v>34</v>
      </c>
      <c r="AL96" s="326">
        <v>35</v>
      </c>
      <c r="AM96" s="326">
        <v>36</v>
      </c>
      <c r="AN96" s="326">
        <v>37</v>
      </c>
      <c r="AO96" s="326">
        <v>38</v>
      </c>
      <c r="AP96" s="326">
        <v>39</v>
      </c>
      <c r="AQ96" s="326">
        <v>40</v>
      </c>
      <c r="AR96" s="326">
        <v>41</v>
      </c>
      <c r="AS96" s="326">
        <v>42</v>
      </c>
      <c r="AT96" s="326">
        <v>43</v>
      </c>
      <c r="AU96" s="326">
        <v>44</v>
      </c>
      <c r="AV96" s="326">
        <v>45</v>
      </c>
      <c r="AW96" s="326">
        <v>46</v>
      </c>
      <c r="AX96" s="326">
        <v>47</v>
      </c>
      <c r="AY96" s="326">
        <v>48</v>
      </c>
      <c r="AZ96" s="326">
        <v>49</v>
      </c>
      <c r="BA96" s="326">
        <v>50</v>
      </c>
      <c r="BB96" s="326">
        <v>51</v>
      </c>
      <c r="BC96" s="326">
        <v>52</v>
      </c>
      <c r="BD96" s="326">
        <v>53</v>
      </c>
      <c r="BE96" s="326">
        <v>54</v>
      </c>
      <c r="BF96" s="326">
        <v>55</v>
      </c>
      <c r="BG96" s="326">
        <v>56</v>
      </c>
      <c r="BH96" s="326">
        <v>57</v>
      </c>
      <c r="BI96" s="326">
        <v>58</v>
      </c>
      <c r="BJ96" s="326">
        <v>59</v>
      </c>
      <c r="BK96" s="326">
        <v>60</v>
      </c>
      <c r="BL96" s="326">
        <v>61</v>
      </c>
      <c r="BM96" s="326">
        <v>62</v>
      </c>
      <c r="BN96" s="326">
        <v>63</v>
      </c>
      <c r="BO96" s="326">
        <v>64</v>
      </c>
      <c r="BP96" s="326">
        <v>65</v>
      </c>
      <c r="BQ96" s="326">
        <v>66</v>
      </c>
      <c r="BR96" s="326">
        <v>67</v>
      </c>
      <c r="BS96" s="326">
        <v>68</v>
      </c>
      <c r="BT96" s="326">
        <v>69</v>
      </c>
      <c r="BU96" s="326">
        <v>70</v>
      </c>
      <c r="BV96" s="326">
        <v>71</v>
      </c>
      <c r="BW96" s="326">
        <v>72</v>
      </c>
      <c r="BX96" s="326">
        <v>73</v>
      </c>
      <c r="BY96" s="326">
        <v>74</v>
      </c>
      <c r="BZ96" s="326">
        <v>75</v>
      </c>
      <c r="CA96" s="326">
        <v>76</v>
      </c>
      <c r="CB96" s="326">
        <v>77</v>
      </c>
      <c r="CC96" s="326">
        <v>78</v>
      </c>
      <c r="CD96" s="326">
        <v>79</v>
      </c>
      <c r="CE96" s="326">
        <v>80</v>
      </c>
      <c r="CF96" s="326">
        <v>81</v>
      </c>
      <c r="CG96" s="326">
        <v>82</v>
      </c>
      <c r="CH96" s="326">
        <v>83</v>
      </c>
      <c r="CI96" s="326">
        <v>84</v>
      </c>
      <c r="CJ96" s="326">
        <v>85</v>
      </c>
      <c r="CK96" s="326">
        <v>86</v>
      </c>
      <c r="CL96" s="326">
        <v>87</v>
      </c>
      <c r="CM96" s="326">
        <v>88</v>
      </c>
      <c r="CN96" s="326">
        <v>89</v>
      </c>
      <c r="CO96" s="326">
        <v>90</v>
      </c>
      <c r="CP96" s="326">
        <v>91</v>
      </c>
      <c r="CQ96" s="326">
        <v>92</v>
      </c>
      <c r="CR96" s="326">
        <v>93</v>
      </c>
      <c r="CS96" s="326">
        <v>94</v>
      </c>
      <c r="CT96" s="326">
        <v>95</v>
      </c>
      <c r="CU96" s="326">
        <v>96</v>
      </c>
      <c r="CV96" s="326">
        <v>97</v>
      </c>
      <c r="CW96" s="326">
        <v>98</v>
      </c>
      <c r="CX96" s="326">
        <v>99</v>
      </c>
      <c r="CY96" s="326">
        <v>100</v>
      </c>
      <c r="CZ96" s="326">
        <v>101</v>
      </c>
      <c r="DA96" s="326">
        <v>102</v>
      </c>
      <c r="DB96" s="326">
        <v>103</v>
      </c>
      <c r="DC96" s="326">
        <v>104</v>
      </c>
      <c r="DD96" s="326">
        <v>105</v>
      </c>
      <c r="DE96" s="326">
        <v>106</v>
      </c>
      <c r="DF96" s="326">
        <v>107</v>
      </c>
      <c r="DG96" s="326">
        <v>108</v>
      </c>
      <c r="DH96" s="326">
        <v>109</v>
      </c>
      <c r="DI96" s="326">
        <v>110</v>
      </c>
      <c r="DJ96" s="326">
        <v>111</v>
      </c>
      <c r="DK96" s="326">
        <v>112</v>
      </c>
      <c r="DL96" s="326">
        <v>113</v>
      </c>
      <c r="DM96" s="326">
        <v>114</v>
      </c>
      <c r="DN96" s="326">
        <v>115</v>
      </c>
      <c r="DO96" s="326">
        <v>116</v>
      </c>
      <c r="DP96" s="326">
        <v>117</v>
      </c>
      <c r="DQ96" s="326">
        <v>118</v>
      </c>
      <c r="DR96" s="326">
        <v>119</v>
      </c>
      <c r="DS96" s="326">
        <v>120</v>
      </c>
      <c r="DT96" s="326">
        <v>121</v>
      </c>
      <c r="DU96" s="326">
        <v>122</v>
      </c>
      <c r="DV96" s="326">
        <v>123</v>
      </c>
      <c r="DW96" s="326">
        <v>124</v>
      </c>
      <c r="DX96" s="326">
        <v>125</v>
      </c>
      <c r="DY96" s="326">
        <v>126</v>
      </c>
      <c r="DZ96" s="326">
        <v>127</v>
      </c>
      <c r="EA96" s="326">
        <v>128</v>
      </c>
      <c r="EB96" s="326">
        <v>129</v>
      </c>
      <c r="EC96" s="326">
        <v>130</v>
      </c>
      <c r="ED96" s="326">
        <v>131</v>
      </c>
      <c r="EE96" s="326">
        <v>132</v>
      </c>
      <c r="EF96" s="326">
        <v>133</v>
      </c>
      <c r="EG96" s="326">
        <v>134</v>
      </c>
      <c r="EH96" s="326">
        <v>135</v>
      </c>
      <c r="EI96" s="326">
        <v>136</v>
      </c>
      <c r="EJ96" s="326">
        <v>137</v>
      </c>
      <c r="EK96" s="326">
        <v>138</v>
      </c>
      <c r="EL96" s="326">
        <v>139</v>
      </c>
      <c r="EM96" s="326">
        <v>140</v>
      </c>
      <c r="EN96" s="326">
        <v>141</v>
      </c>
      <c r="EO96" s="326">
        <v>142</v>
      </c>
      <c r="EP96" s="326">
        <v>143</v>
      </c>
      <c r="EQ96" s="326">
        <v>144</v>
      </c>
      <c r="ER96" s="326">
        <v>145</v>
      </c>
      <c r="ES96" s="326">
        <v>146</v>
      </c>
      <c r="ET96" s="326">
        <v>147</v>
      </c>
      <c r="EU96" s="326">
        <v>148</v>
      </c>
      <c r="EV96" s="326">
        <v>149</v>
      </c>
      <c r="EW96" s="326">
        <v>150</v>
      </c>
      <c r="EX96" s="326">
        <v>151</v>
      </c>
      <c r="EY96" s="326">
        <v>152</v>
      </c>
      <c r="EZ96" s="326">
        <v>153</v>
      </c>
      <c r="FA96" s="326">
        <v>154</v>
      </c>
      <c r="FB96" s="326">
        <v>155</v>
      </c>
      <c r="FC96" s="326">
        <v>156</v>
      </c>
      <c r="FD96" s="326">
        <v>157</v>
      </c>
      <c r="FE96" s="326">
        <v>158</v>
      </c>
      <c r="FF96" s="326">
        <v>159</v>
      </c>
      <c r="FG96" s="326">
        <v>160</v>
      </c>
      <c r="FH96" s="326">
        <v>161</v>
      </c>
      <c r="FI96" s="326">
        <v>162</v>
      </c>
      <c r="FJ96" s="326">
        <v>163</v>
      </c>
      <c r="FK96" s="326">
        <v>164</v>
      </c>
      <c r="FL96" s="326">
        <v>165</v>
      </c>
      <c r="FM96" s="326">
        <v>166</v>
      </c>
      <c r="FN96" s="326">
        <v>167</v>
      </c>
      <c r="FO96" s="326">
        <v>168</v>
      </c>
      <c r="FP96" s="326">
        <v>169</v>
      </c>
      <c r="FQ96" s="326">
        <v>170</v>
      </c>
      <c r="FR96" s="326">
        <v>171</v>
      </c>
      <c r="FS96" s="326">
        <v>172</v>
      </c>
      <c r="FT96" s="326">
        <v>173</v>
      </c>
      <c r="FU96" s="326">
        <v>174</v>
      </c>
      <c r="FV96" s="326">
        <v>175</v>
      </c>
      <c r="FW96" s="326">
        <v>176</v>
      </c>
      <c r="FX96" s="326">
        <v>177</v>
      </c>
      <c r="FY96" s="326">
        <v>178</v>
      </c>
      <c r="FZ96" s="326">
        <v>179</v>
      </c>
      <c r="GA96" s="326">
        <v>180</v>
      </c>
      <c r="GB96" s="326">
        <v>181</v>
      </c>
      <c r="GC96" s="326">
        <v>182</v>
      </c>
      <c r="GD96" s="326">
        <v>183</v>
      </c>
      <c r="GE96" s="326">
        <v>184</v>
      </c>
      <c r="GF96" s="326">
        <v>185</v>
      </c>
      <c r="GG96" s="326">
        <v>186</v>
      </c>
      <c r="GH96" s="326">
        <v>187</v>
      </c>
      <c r="GI96" s="326">
        <v>188</v>
      </c>
      <c r="GJ96" s="326">
        <v>189</v>
      </c>
      <c r="GK96" s="326">
        <v>190</v>
      </c>
      <c r="GL96" s="326">
        <v>191</v>
      </c>
      <c r="GM96" s="326">
        <v>192</v>
      </c>
      <c r="GN96" s="326">
        <v>193</v>
      </c>
      <c r="GO96" s="326">
        <v>194</v>
      </c>
      <c r="GP96" s="326">
        <v>195</v>
      </c>
      <c r="GQ96" s="326">
        <v>196</v>
      </c>
      <c r="GR96" s="326">
        <v>197</v>
      </c>
      <c r="GS96" s="326">
        <v>198</v>
      </c>
      <c r="GT96" s="326">
        <v>199</v>
      </c>
      <c r="GU96" s="326">
        <v>200</v>
      </c>
      <c r="GV96" s="326">
        <v>201</v>
      </c>
      <c r="GW96" s="326">
        <v>202</v>
      </c>
      <c r="GX96" s="326">
        <v>203</v>
      </c>
      <c r="GY96" s="326">
        <v>204</v>
      </c>
      <c r="GZ96" s="326">
        <v>205</v>
      </c>
      <c r="HA96" s="326">
        <v>206</v>
      </c>
      <c r="HB96" s="326">
        <v>207</v>
      </c>
      <c r="HC96" s="326">
        <v>208</v>
      </c>
      <c r="HD96" s="326">
        <v>209</v>
      </c>
      <c r="HE96" s="326">
        <v>210</v>
      </c>
      <c r="HF96" s="326">
        <v>211</v>
      </c>
      <c r="HG96" s="326">
        <v>212</v>
      </c>
      <c r="HH96" s="326">
        <v>213</v>
      </c>
      <c r="HI96" s="326">
        <v>214</v>
      </c>
      <c r="HJ96" s="326">
        <v>215</v>
      </c>
      <c r="HK96" s="326">
        <v>216</v>
      </c>
      <c r="HL96" s="326">
        <v>217</v>
      </c>
      <c r="HM96" s="326">
        <v>218</v>
      </c>
      <c r="HN96" s="326">
        <v>219</v>
      </c>
      <c r="HO96" s="326">
        <v>220</v>
      </c>
      <c r="HP96" s="326">
        <v>221</v>
      </c>
      <c r="HQ96" s="326">
        <v>222</v>
      </c>
      <c r="HR96" s="326">
        <v>223</v>
      </c>
      <c r="HS96" s="326">
        <v>224</v>
      </c>
      <c r="HT96" s="326">
        <v>225</v>
      </c>
      <c r="HU96" s="326">
        <v>226</v>
      </c>
      <c r="HV96" s="326">
        <v>227</v>
      </c>
      <c r="HW96" s="326">
        <v>228</v>
      </c>
      <c r="HX96" s="326">
        <v>229</v>
      </c>
      <c r="HY96" s="326">
        <v>230</v>
      </c>
      <c r="HZ96" s="326">
        <v>231</v>
      </c>
      <c r="IA96" s="326">
        <v>232</v>
      </c>
      <c r="IB96" s="326">
        <v>233</v>
      </c>
      <c r="IC96" s="326">
        <v>234</v>
      </c>
      <c r="ID96" s="326">
        <v>235</v>
      </c>
      <c r="IE96" s="326">
        <v>236</v>
      </c>
      <c r="IF96" s="326">
        <v>237</v>
      </c>
      <c r="IG96" s="326">
        <v>238</v>
      </c>
      <c r="IH96" s="326">
        <v>239</v>
      </c>
      <c r="II96" s="326">
        <v>240</v>
      </c>
      <c r="IJ96" s="32" t="s">
        <v>356</v>
      </c>
      <c r="IK96" s="32" t="s">
        <v>357</v>
      </c>
      <c r="IL96" s="32" t="s">
        <v>358</v>
      </c>
      <c r="IM96" s="32" t="s">
        <v>359</v>
      </c>
      <c r="IN96" s="32" t="s">
        <v>360</v>
      </c>
      <c r="IO96" s="32" t="s">
        <v>361</v>
      </c>
      <c r="IP96" s="32" t="s">
        <v>362</v>
      </c>
      <c r="IQ96" s="32" t="s">
        <v>363</v>
      </c>
      <c r="IR96" s="32" t="s">
        <v>364</v>
      </c>
      <c r="IS96" s="32" t="s">
        <v>365</v>
      </c>
      <c r="IT96" s="32" t="s">
        <v>366</v>
      </c>
      <c r="IU96" s="32" t="s">
        <v>367</v>
      </c>
      <c r="IV96" s="32" t="s">
        <v>368</v>
      </c>
      <c r="IW96" s="32" t="s">
        <v>369</v>
      </c>
      <c r="IX96" s="32" t="s">
        <v>370</v>
      </c>
      <c r="IY96" s="32" t="s">
        <v>371</v>
      </c>
      <c r="IZ96" s="32" t="s">
        <v>372</v>
      </c>
      <c r="JA96" s="32" t="s">
        <v>373</v>
      </c>
      <c r="JB96" s="32" t="s">
        <v>374</v>
      </c>
      <c r="JC96" s="32" t="s">
        <v>375</v>
      </c>
      <c r="JD96" s="32" t="s">
        <v>376</v>
      </c>
      <c r="JE96" s="32" t="s">
        <v>377</v>
      </c>
      <c r="JF96" s="32" t="s">
        <v>378</v>
      </c>
      <c r="JG96" s="32" t="s">
        <v>379</v>
      </c>
      <c r="JH96" s="32" t="s">
        <v>380</v>
      </c>
      <c r="JI96" s="32" t="s">
        <v>381</v>
      </c>
      <c r="JJ96" s="32" t="s">
        <v>382</v>
      </c>
      <c r="JK96" s="32" t="s">
        <v>383</v>
      </c>
      <c r="JL96" s="32" t="s">
        <v>384</v>
      </c>
      <c r="JM96" s="32" t="s">
        <v>385</v>
      </c>
      <c r="JN96" s="32" t="s">
        <v>386</v>
      </c>
      <c r="JO96" s="32" t="s">
        <v>387</v>
      </c>
      <c r="JP96" s="32" t="s">
        <v>388</v>
      </c>
      <c r="JQ96" s="32" t="s">
        <v>389</v>
      </c>
      <c r="JR96" s="32" t="s">
        <v>390</v>
      </c>
      <c r="JS96" s="32" t="s">
        <v>391</v>
      </c>
      <c r="JT96" s="32" t="s">
        <v>392</v>
      </c>
      <c r="JU96" s="32" t="s">
        <v>393</v>
      </c>
      <c r="JV96" s="32" t="s">
        <v>394</v>
      </c>
      <c r="JW96" s="32" t="s">
        <v>395</v>
      </c>
      <c r="JX96" s="32" t="s">
        <v>396</v>
      </c>
      <c r="JY96" s="32" t="s">
        <v>397</v>
      </c>
      <c r="JZ96" s="32" t="s">
        <v>398</v>
      </c>
      <c r="KA96" s="32" t="s">
        <v>399</v>
      </c>
      <c r="KB96" s="32" t="s">
        <v>400</v>
      </c>
      <c r="KC96" s="32" t="s">
        <v>401</v>
      </c>
      <c r="KD96" s="32" t="s">
        <v>402</v>
      </c>
      <c r="KE96" s="32" t="s">
        <v>403</v>
      </c>
      <c r="KF96" s="32" t="s">
        <v>404</v>
      </c>
      <c r="KG96" s="32" t="s">
        <v>405</v>
      </c>
      <c r="KH96" s="32" t="s">
        <v>406</v>
      </c>
      <c r="KI96" s="32" t="s">
        <v>407</v>
      </c>
      <c r="KJ96" s="32" t="s">
        <v>408</v>
      </c>
      <c r="KK96" s="32" t="s">
        <v>409</v>
      </c>
      <c r="KL96" s="32" t="s">
        <v>410</v>
      </c>
      <c r="KM96" s="32" t="s">
        <v>411</v>
      </c>
      <c r="KN96" s="32" t="s">
        <v>412</v>
      </c>
      <c r="KO96" s="32" t="s">
        <v>413</v>
      </c>
      <c r="KP96" s="32" t="s">
        <v>414</v>
      </c>
      <c r="KQ96" s="32" t="s">
        <v>415</v>
      </c>
      <c r="KR96" s="32" t="s">
        <v>416</v>
      </c>
      <c r="KS96" s="32" t="s">
        <v>417</v>
      </c>
      <c r="KT96" s="32" t="s">
        <v>418</v>
      </c>
      <c r="KU96" s="32" t="s">
        <v>419</v>
      </c>
      <c r="KV96" s="32" t="s">
        <v>420</v>
      </c>
      <c r="KW96" s="32" t="s">
        <v>421</v>
      </c>
      <c r="KX96" s="32" t="s">
        <v>422</v>
      </c>
      <c r="KY96" s="32" t="s">
        <v>423</v>
      </c>
      <c r="KZ96" s="32" t="s">
        <v>424</v>
      </c>
      <c r="LA96" s="32" t="s">
        <v>425</v>
      </c>
      <c r="LB96" s="32" t="s">
        <v>426</v>
      </c>
      <c r="LC96" s="32" t="s">
        <v>427</v>
      </c>
      <c r="LD96" s="32" t="s">
        <v>428</v>
      </c>
      <c r="LE96" s="32" t="s">
        <v>429</v>
      </c>
      <c r="LF96" s="32" t="s">
        <v>430</v>
      </c>
      <c r="LG96" s="32" t="s">
        <v>431</v>
      </c>
      <c r="LH96" s="32" t="s">
        <v>432</v>
      </c>
      <c r="LI96" s="32" t="s">
        <v>433</v>
      </c>
      <c r="LJ96" s="32" t="s">
        <v>434</v>
      </c>
      <c r="LK96" s="32" t="s">
        <v>435</v>
      </c>
      <c r="LL96" s="32" t="s">
        <v>436</v>
      </c>
      <c r="LM96" s="32" t="s">
        <v>437</v>
      </c>
      <c r="LN96" s="32" t="s">
        <v>438</v>
      </c>
      <c r="LO96" s="32" t="s">
        <v>439</v>
      </c>
      <c r="LP96" s="32" t="s">
        <v>440</v>
      </c>
      <c r="LQ96" s="32" t="s">
        <v>441</v>
      </c>
      <c r="LR96" s="32" t="s">
        <v>442</v>
      </c>
      <c r="LS96" s="32" t="s">
        <v>443</v>
      </c>
      <c r="LT96" s="32" t="s">
        <v>444</v>
      </c>
      <c r="LU96" s="32" t="s">
        <v>445</v>
      </c>
      <c r="LV96" s="32" t="s">
        <v>446</v>
      </c>
      <c r="LW96" s="32" t="s">
        <v>447</v>
      </c>
      <c r="LX96" s="32" t="s">
        <v>448</v>
      </c>
      <c r="LY96" s="32" t="s">
        <v>449</v>
      </c>
      <c r="LZ96" s="32" t="s">
        <v>450</v>
      </c>
      <c r="MA96" s="32" t="s">
        <v>451</v>
      </c>
      <c r="MB96" s="32" t="s">
        <v>452</v>
      </c>
      <c r="MC96" s="32" t="s">
        <v>453</v>
      </c>
      <c r="MD96" s="32" t="s">
        <v>454</v>
      </c>
      <c r="ME96" s="32" t="s">
        <v>455</v>
      </c>
      <c r="MF96" s="32" t="s">
        <v>456</v>
      </c>
      <c r="MG96" s="32" t="s">
        <v>457</v>
      </c>
      <c r="MH96" s="32" t="s">
        <v>458</v>
      </c>
      <c r="MI96" s="32" t="s">
        <v>459</v>
      </c>
      <c r="MJ96" s="32" t="s">
        <v>460</v>
      </c>
      <c r="MK96" s="32" t="s">
        <v>461</v>
      </c>
      <c r="ML96" s="32" t="s">
        <v>462</v>
      </c>
      <c r="MM96" s="32" t="s">
        <v>463</v>
      </c>
      <c r="MN96" s="32" t="s">
        <v>464</v>
      </c>
      <c r="MO96" s="32" t="s">
        <v>465</v>
      </c>
      <c r="MP96" s="32" t="s">
        <v>466</v>
      </c>
      <c r="MQ96" s="32" t="s">
        <v>467</v>
      </c>
      <c r="MR96" s="32" t="s">
        <v>468</v>
      </c>
      <c r="MS96" s="32" t="s">
        <v>469</v>
      </c>
      <c r="MT96" s="32" t="s">
        <v>470</v>
      </c>
      <c r="MU96" s="32" t="s">
        <v>471</v>
      </c>
      <c r="MV96" s="32" t="s">
        <v>472</v>
      </c>
      <c r="MW96" s="32" t="s">
        <v>473</v>
      </c>
      <c r="MX96" s="32" t="s">
        <v>474</v>
      </c>
      <c r="MY96" s="32" t="s">
        <v>475</v>
      </c>
      <c r="MZ96" s="32" t="s">
        <v>476</v>
      </c>
      <c r="NA96" s="32" t="s">
        <v>477</v>
      </c>
      <c r="NB96" s="32" t="s">
        <v>478</v>
      </c>
      <c r="NC96" s="32" t="s">
        <v>479</v>
      </c>
      <c r="ND96" s="32" t="s">
        <v>480</v>
      </c>
      <c r="NE96" s="32" t="s">
        <v>481</v>
      </c>
      <c r="NF96" s="32" t="s">
        <v>482</v>
      </c>
      <c r="NG96" s="32" t="s">
        <v>483</v>
      </c>
      <c r="NH96" s="32" t="s">
        <v>484</v>
      </c>
      <c r="NI96" s="32" t="s">
        <v>485</v>
      </c>
      <c r="NJ96" s="32" t="s">
        <v>486</v>
      </c>
      <c r="NK96" s="32" t="s">
        <v>487</v>
      </c>
      <c r="NL96" s="32" t="s">
        <v>488</v>
      </c>
      <c r="NM96" s="32" t="s">
        <v>489</v>
      </c>
      <c r="NN96" s="32" t="s">
        <v>490</v>
      </c>
      <c r="NO96" s="32" t="s">
        <v>491</v>
      </c>
      <c r="NP96" s="32" t="s">
        <v>492</v>
      </c>
      <c r="NQ96" s="32" t="s">
        <v>493</v>
      </c>
      <c r="NR96" s="32" t="s">
        <v>494</v>
      </c>
      <c r="NS96" s="32" t="s">
        <v>495</v>
      </c>
      <c r="NT96" s="32" t="s">
        <v>496</v>
      </c>
      <c r="NU96" s="32" t="s">
        <v>497</v>
      </c>
      <c r="NV96" s="32" t="s">
        <v>498</v>
      </c>
      <c r="NW96" s="32" t="s">
        <v>499</v>
      </c>
      <c r="NX96" s="32" t="s">
        <v>500</v>
      </c>
      <c r="NY96" s="32" t="s">
        <v>501</v>
      </c>
      <c r="NZ96" s="32" t="s">
        <v>502</v>
      </c>
      <c r="OA96" s="32" t="s">
        <v>503</v>
      </c>
      <c r="OB96" s="32" t="s">
        <v>504</v>
      </c>
      <c r="OC96" s="32" t="s">
        <v>505</v>
      </c>
      <c r="OD96" s="32" t="s">
        <v>506</v>
      </c>
      <c r="OE96" s="32" t="s">
        <v>507</v>
      </c>
      <c r="OF96" s="32" t="s">
        <v>508</v>
      </c>
      <c r="OG96" s="32" t="s">
        <v>509</v>
      </c>
      <c r="OH96" s="32" t="s">
        <v>510</v>
      </c>
      <c r="OI96" s="32" t="s">
        <v>511</v>
      </c>
      <c r="OJ96" s="32" t="s">
        <v>512</v>
      </c>
      <c r="OK96" s="32" t="s">
        <v>513</v>
      </c>
      <c r="OL96" s="32" t="s">
        <v>514</v>
      </c>
      <c r="OM96" s="32" t="s">
        <v>515</v>
      </c>
      <c r="ON96" s="32" t="s">
        <v>516</v>
      </c>
      <c r="OO96" s="32" t="s">
        <v>517</v>
      </c>
      <c r="OP96" s="32" t="s">
        <v>518</v>
      </c>
      <c r="OQ96" s="32" t="s">
        <v>519</v>
      </c>
      <c r="OR96" s="32" t="s">
        <v>520</v>
      </c>
      <c r="OS96" s="32" t="s">
        <v>521</v>
      </c>
      <c r="OT96" s="32" t="s">
        <v>522</v>
      </c>
      <c r="OU96" s="32" t="s">
        <v>523</v>
      </c>
      <c r="OV96" s="32" t="s">
        <v>524</v>
      </c>
      <c r="OW96" s="32" t="s">
        <v>525</v>
      </c>
      <c r="OX96" s="32" t="s">
        <v>526</v>
      </c>
      <c r="OY96" s="32" t="s">
        <v>527</v>
      </c>
      <c r="OZ96" s="32" t="s">
        <v>528</v>
      </c>
      <c r="PA96" s="32" t="s">
        <v>529</v>
      </c>
      <c r="PB96" s="32" t="s">
        <v>530</v>
      </c>
      <c r="PC96" s="32" t="s">
        <v>531</v>
      </c>
      <c r="PD96" s="32" t="s">
        <v>532</v>
      </c>
      <c r="PE96" s="32" t="s">
        <v>533</v>
      </c>
      <c r="PF96" s="32" t="s">
        <v>534</v>
      </c>
      <c r="PG96" s="32" t="s">
        <v>535</v>
      </c>
    </row>
    <row r="97" spans="1:424" x14ac:dyDescent="0.25">
      <c r="A97" s="12"/>
      <c r="B97" s="21" t="s">
        <v>769</v>
      </c>
      <c r="C97" s="22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  <c r="IW97" s="35"/>
      <c r="IX97" s="35"/>
      <c r="IY97" s="35"/>
      <c r="IZ97" s="35"/>
      <c r="JA97" s="35"/>
      <c r="JB97" s="35"/>
      <c r="JC97" s="35"/>
      <c r="JD97" s="35"/>
      <c r="JE97" s="35"/>
      <c r="JF97" s="35"/>
      <c r="JG97" s="35"/>
      <c r="JH97" s="35"/>
      <c r="JI97" s="35"/>
      <c r="JJ97" s="35"/>
      <c r="JK97" s="35"/>
      <c r="JL97" s="35"/>
      <c r="JM97" s="35"/>
      <c r="JN97" s="35"/>
      <c r="JO97" s="35"/>
      <c r="JP97" s="35"/>
      <c r="JQ97" s="35"/>
      <c r="JR97" s="35"/>
      <c r="JS97" s="35"/>
      <c r="JT97" s="35"/>
      <c r="JU97" s="35"/>
      <c r="JV97" s="35"/>
      <c r="JW97" s="35"/>
      <c r="JX97" s="35"/>
      <c r="JY97" s="35"/>
      <c r="JZ97" s="35"/>
      <c r="KA97" s="35"/>
      <c r="KB97" s="35"/>
      <c r="KC97" s="35"/>
      <c r="KD97" s="35"/>
      <c r="KE97" s="35"/>
      <c r="KF97" s="35"/>
      <c r="KG97" s="35"/>
      <c r="KH97" s="35"/>
      <c r="KI97" s="35"/>
      <c r="KJ97" s="35"/>
      <c r="KK97" s="35"/>
      <c r="KL97" s="35"/>
      <c r="KM97" s="35"/>
      <c r="KN97" s="35"/>
      <c r="KO97" s="35"/>
      <c r="KP97" s="35"/>
      <c r="KQ97" s="35"/>
      <c r="KR97" s="35"/>
      <c r="KS97" s="35"/>
      <c r="KT97" s="35"/>
      <c r="KU97" s="35"/>
      <c r="KV97" s="35"/>
      <c r="KW97" s="35"/>
      <c r="KX97" s="35"/>
      <c r="KY97" s="35"/>
      <c r="KZ97" s="35"/>
      <c r="LA97" s="35"/>
      <c r="LB97" s="35"/>
      <c r="LC97" s="35"/>
      <c r="LD97" s="35"/>
      <c r="LE97" s="35"/>
      <c r="LF97" s="35"/>
      <c r="LG97" s="35"/>
      <c r="LH97" s="35"/>
      <c r="LI97" s="35"/>
      <c r="LJ97" s="35"/>
      <c r="LK97" s="35"/>
      <c r="LL97" s="35"/>
      <c r="LM97" s="35"/>
      <c r="LN97" s="35"/>
      <c r="LO97" s="35"/>
      <c r="LP97" s="35"/>
      <c r="LQ97" s="35"/>
      <c r="LR97" s="35"/>
      <c r="LS97" s="35"/>
      <c r="LT97" s="35"/>
      <c r="LU97" s="35"/>
      <c r="LV97" s="35"/>
      <c r="LW97" s="35"/>
      <c r="LX97" s="35"/>
      <c r="LY97" s="35"/>
      <c r="LZ97" s="35"/>
      <c r="MA97" s="35"/>
      <c r="MB97" s="35"/>
      <c r="MC97" s="35"/>
      <c r="MD97" s="35"/>
      <c r="ME97" s="35"/>
      <c r="MF97" s="35"/>
      <c r="MG97" s="35"/>
      <c r="MH97" s="35"/>
      <c r="MI97" s="35"/>
      <c r="MJ97" s="35"/>
      <c r="MK97" s="35"/>
      <c r="ML97" s="35"/>
      <c r="MM97" s="35"/>
      <c r="MN97" s="35"/>
      <c r="MO97" s="35"/>
      <c r="MP97" s="35"/>
      <c r="MQ97" s="35"/>
      <c r="MR97" s="35"/>
      <c r="MS97" s="35"/>
      <c r="MT97" s="35"/>
      <c r="MU97" s="35"/>
      <c r="MV97" s="35"/>
      <c r="MW97" s="35"/>
      <c r="MX97" s="35"/>
      <c r="MY97" s="35"/>
      <c r="MZ97" s="35"/>
      <c r="NA97" s="35"/>
      <c r="NB97" s="35"/>
      <c r="NC97" s="35"/>
      <c r="ND97" s="35"/>
      <c r="NE97" s="35"/>
      <c r="NF97" s="35"/>
      <c r="NG97" s="35"/>
      <c r="NH97" s="35"/>
      <c r="NI97" s="35"/>
      <c r="NJ97" s="35"/>
      <c r="NK97" s="35"/>
      <c r="NL97" s="35"/>
      <c r="NM97" s="35"/>
      <c r="NN97" s="35"/>
      <c r="NO97" s="35"/>
      <c r="NP97" s="35"/>
      <c r="NQ97" s="35"/>
      <c r="NR97" s="35"/>
      <c r="NS97" s="35"/>
      <c r="NT97" s="35"/>
      <c r="NU97" s="35"/>
      <c r="NV97" s="35"/>
      <c r="NW97" s="35"/>
      <c r="NX97" s="35"/>
      <c r="NY97" s="35"/>
      <c r="NZ97" s="35"/>
      <c r="OA97" s="35"/>
      <c r="OB97" s="35"/>
      <c r="OC97" s="35"/>
      <c r="OD97" s="35"/>
      <c r="OE97" s="35"/>
      <c r="OF97" s="35"/>
      <c r="OG97" s="35"/>
      <c r="OH97" s="35"/>
      <c r="OI97" s="35"/>
      <c r="OJ97" s="35"/>
      <c r="OK97" s="35"/>
      <c r="OL97" s="35"/>
      <c r="OM97" s="35"/>
      <c r="ON97" s="35"/>
      <c r="OO97" s="35"/>
      <c r="OP97" s="35"/>
      <c r="OQ97" s="35"/>
      <c r="OR97" s="35"/>
      <c r="OS97" s="35"/>
      <c r="OT97" s="35"/>
      <c r="OU97" s="35"/>
      <c r="OV97" s="35"/>
      <c r="OW97" s="35"/>
      <c r="OX97" s="35"/>
      <c r="OY97" s="35"/>
      <c r="OZ97" s="35"/>
      <c r="PA97" s="35"/>
      <c r="PB97" s="35"/>
      <c r="PC97" s="35"/>
      <c r="PD97" s="35"/>
      <c r="PE97" s="35"/>
      <c r="PF97" s="35"/>
      <c r="PG97" s="35"/>
    </row>
    <row r="98" spans="1:424" x14ac:dyDescent="0.25">
      <c r="A98" s="8"/>
      <c r="B98" s="47" t="s">
        <v>252</v>
      </c>
      <c r="C98" s="48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  <c r="IK98" s="39"/>
      <c r="IL98" s="39"/>
      <c r="IM98" s="39"/>
      <c r="IN98" s="39"/>
      <c r="IO98" s="39"/>
      <c r="IP98" s="39"/>
      <c r="IQ98" s="39"/>
      <c r="IR98" s="39"/>
      <c r="IS98" s="39"/>
      <c r="IT98" s="39"/>
      <c r="IU98" s="39"/>
      <c r="IV98" s="39"/>
      <c r="IW98" s="39"/>
      <c r="IX98" s="39"/>
      <c r="IY98" s="39"/>
      <c r="IZ98" s="39"/>
      <c r="JA98" s="39"/>
      <c r="JB98" s="39"/>
      <c r="JC98" s="39"/>
      <c r="JD98" s="39"/>
      <c r="JE98" s="39"/>
      <c r="JF98" s="39"/>
      <c r="JG98" s="39"/>
      <c r="JH98" s="39"/>
      <c r="JI98" s="39"/>
      <c r="JJ98" s="39"/>
      <c r="JK98" s="39"/>
      <c r="JL98" s="39"/>
      <c r="JM98" s="39"/>
      <c r="JN98" s="39"/>
      <c r="JO98" s="39"/>
      <c r="JP98" s="39"/>
      <c r="JQ98" s="39"/>
      <c r="JR98" s="39"/>
      <c r="JS98" s="39"/>
      <c r="JT98" s="39"/>
      <c r="JU98" s="39"/>
      <c r="JV98" s="39"/>
      <c r="JW98" s="39"/>
      <c r="JX98" s="39"/>
      <c r="JY98" s="39"/>
      <c r="JZ98" s="39"/>
      <c r="KA98" s="39"/>
      <c r="KB98" s="39"/>
      <c r="KC98" s="39"/>
      <c r="KD98" s="39"/>
      <c r="KE98" s="39"/>
      <c r="KF98" s="39"/>
      <c r="KG98" s="39"/>
      <c r="KH98" s="39"/>
      <c r="KI98" s="39"/>
      <c r="KJ98" s="39"/>
      <c r="KK98" s="39"/>
      <c r="KL98" s="39"/>
      <c r="KM98" s="39"/>
      <c r="KN98" s="39"/>
      <c r="KO98" s="39"/>
      <c r="KP98" s="39"/>
      <c r="KQ98" s="39"/>
      <c r="KR98" s="39"/>
      <c r="KS98" s="39"/>
      <c r="KT98" s="39"/>
      <c r="KU98" s="39"/>
      <c r="KV98" s="39"/>
      <c r="KW98" s="39"/>
      <c r="KX98" s="39"/>
      <c r="KY98" s="39"/>
      <c r="KZ98" s="39"/>
      <c r="LA98" s="39"/>
      <c r="LB98" s="39"/>
      <c r="LC98" s="39"/>
      <c r="LD98" s="39"/>
      <c r="LE98" s="39"/>
      <c r="LF98" s="39"/>
      <c r="LG98" s="39"/>
      <c r="LH98" s="39"/>
      <c r="LI98" s="39"/>
      <c r="LJ98" s="39"/>
      <c r="LK98" s="39"/>
      <c r="LL98" s="39"/>
      <c r="LM98" s="39"/>
      <c r="LN98" s="39"/>
      <c r="LO98" s="39"/>
      <c r="LP98" s="39"/>
      <c r="LQ98" s="39"/>
      <c r="LR98" s="39"/>
      <c r="LS98" s="39"/>
      <c r="LT98" s="39"/>
      <c r="LU98" s="39"/>
      <c r="LV98" s="39"/>
      <c r="LW98" s="39"/>
      <c r="LX98" s="39"/>
      <c r="LY98" s="39"/>
      <c r="LZ98" s="39"/>
      <c r="MA98" s="39"/>
      <c r="MB98" s="39"/>
      <c r="MC98" s="39"/>
      <c r="MD98" s="39"/>
      <c r="ME98" s="39"/>
      <c r="MF98" s="39"/>
      <c r="MG98" s="39"/>
      <c r="MH98" s="39"/>
      <c r="MI98" s="39"/>
      <c r="MJ98" s="39"/>
      <c r="MK98" s="39"/>
      <c r="ML98" s="39"/>
      <c r="MM98" s="39"/>
      <c r="MN98" s="39"/>
      <c r="MO98" s="39"/>
      <c r="MP98" s="39"/>
      <c r="MQ98" s="39"/>
      <c r="MR98" s="39"/>
      <c r="MS98" s="39"/>
      <c r="MT98" s="39"/>
      <c r="MU98" s="39"/>
      <c r="MV98" s="39"/>
      <c r="MW98" s="39"/>
      <c r="MX98" s="39"/>
      <c r="MY98" s="39"/>
      <c r="MZ98" s="39"/>
      <c r="NA98" s="39"/>
      <c r="NB98" s="39"/>
      <c r="NC98" s="39"/>
      <c r="ND98" s="39"/>
      <c r="NE98" s="39"/>
      <c r="NF98" s="39"/>
      <c r="NG98" s="39"/>
      <c r="NH98" s="39"/>
      <c r="NI98" s="39"/>
      <c r="NJ98" s="39"/>
      <c r="NK98" s="39"/>
      <c r="NL98" s="39"/>
      <c r="NM98" s="39"/>
      <c r="NN98" s="39"/>
      <c r="NO98" s="39"/>
      <c r="NP98" s="39"/>
      <c r="NQ98" s="39"/>
      <c r="NR98" s="39"/>
      <c r="NS98" s="39"/>
      <c r="NT98" s="39"/>
      <c r="NU98" s="39"/>
      <c r="NV98" s="39"/>
      <c r="NW98" s="39"/>
      <c r="NX98" s="39"/>
      <c r="NY98" s="39"/>
      <c r="NZ98" s="39"/>
      <c r="OA98" s="39"/>
      <c r="OB98" s="39"/>
      <c r="OC98" s="39"/>
      <c r="OD98" s="39"/>
      <c r="OE98" s="39"/>
      <c r="OF98" s="39"/>
      <c r="OG98" s="39"/>
      <c r="OH98" s="39"/>
      <c r="OI98" s="39"/>
      <c r="OJ98" s="39"/>
      <c r="OK98" s="39"/>
      <c r="OL98" s="39"/>
      <c r="OM98" s="39"/>
      <c r="ON98" s="39"/>
      <c r="OO98" s="39"/>
      <c r="OP98" s="39"/>
      <c r="OQ98" s="39"/>
      <c r="OR98" s="39"/>
      <c r="OS98" s="39"/>
      <c r="OT98" s="39"/>
      <c r="OU98" s="39"/>
      <c r="OV98" s="39"/>
      <c r="OW98" s="39"/>
      <c r="OX98" s="39"/>
      <c r="OY98" s="39"/>
      <c r="OZ98" s="39"/>
      <c r="PA98" s="39"/>
      <c r="PB98" s="39"/>
      <c r="PC98" s="39"/>
      <c r="PD98" s="39"/>
      <c r="PE98" s="39"/>
      <c r="PF98" s="39"/>
      <c r="PG98" s="39"/>
    </row>
    <row r="99" spans="1:424" x14ac:dyDescent="0.25">
      <c r="A99" s="8"/>
      <c r="B99" s="50" t="s">
        <v>543</v>
      </c>
      <c r="C99" s="5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  <c r="MC99" s="38"/>
      <c r="MD99" s="38"/>
      <c r="ME99" s="38"/>
      <c r="MF99" s="38"/>
      <c r="MG99" s="38"/>
      <c r="MH99" s="38"/>
      <c r="MI99" s="38"/>
      <c r="MJ99" s="38"/>
      <c r="MK99" s="38"/>
      <c r="ML99" s="38"/>
      <c r="MM99" s="38"/>
      <c r="MN99" s="38"/>
      <c r="MO99" s="38"/>
      <c r="MP99" s="38"/>
      <c r="MQ99" s="38"/>
      <c r="MR99" s="38"/>
      <c r="MS99" s="38"/>
      <c r="MT99" s="38"/>
      <c r="MU99" s="38"/>
      <c r="MV99" s="38"/>
      <c r="MW99" s="38"/>
      <c r="MX99" s="38"/>
      <c r="MY99" s="38"/>
      <c r="MZ99" s="38"/>
      <c r="NA99" s="38"/>
      <c r="NB99" s="38"/>
      <c r="NC99" s="38"/>
      <c r="ND99" s="38"/>
      <c r="NE99" s="38"/>
      <c r="NF99" s="38"/>
      <c r="NG99" s="38"/>
      <c r="NH99" s="38"/>
      <c r="NI99" s="38"/>
      <c r="NJ99" s="38"/>
      <c r="NK99" s="38"/>
      <c r="NL99" s="38"/>
      <c r="NM99" s="38"/>
      <c r="NN99" s="38"/>
      <c r="NO99" s="38"/>
      <c r="NP99" s="38"/>
      <c r="NQ99" s="38"/>
      <c r="NR99" s="38"/>
      <c r="NS99" s="38"/>
      <c r="NT99" s="38"/>
      <c r="NU99" s="38"/>
      <c r="NV99" s="38"/>
      <c r="NW99" s="38"/>
      <c r="NX99" s="38"/>
      <c r="NY99" s="38"/>
      <c r="NZ99" s="38"/>
      <c r="OA99" s="38"/>
      <c r="OB99" s="38"/>
      <c r="OC99" s="38"/>
      <c r="OD99" s="38"/>
      <c r="OE99" s="38"/>
      <c r="OF99" s="38"/>
      <c r="OG99" s="38"/>
      <c r="OH99" s="38"/>
      <c r="OI99" s="38"/>
      <c r="OJ99" s="38"/>
      <c r="OK99" s="38"/>
      <c r="OL99" s="38"/>
      <c r="OM99" s="38"/>
      <c r="ON99" s="38"/>
      <c r="OO99" s="38"/>
      <c r="OP99" s="38"/>
      <c r="OQ99" s="38"/>
      <c r="OR99" s="38"/>
      <c r="OS99" s="38"/>
      <c r="OT99" s="38"/>
      <c r="OU99" s="38"/>
      <c r="OV99" s="38"/>
      <c r="OW99" s="38"/>
      <c r="OX99" s="38"/>
      <c r="OY99" s="38"/>
      <c r="OZ99" s="38"/>
      <c r="PA99" s="38"/>
      <c r="PB99" s="38"/>
      <c r="PC99" s="38"/>
      <c r="PD99" s="38"/>
      <c r="PE99" s="38"/>
      <c r="PF99" s="38"/>
      <c r="PG99" s="38"/>
    </row>
    <row r="100" spans="1:424" x14ac:dyDescent="0.25">
      <c r="A100" s="8"/>
      <c r="B100" s="52" t="s">
        <v>260</v>
      </c>
      <c r="C100" s="53"/>
      <c r="D100" s="165">
        <v>0</v>
      </c>
      <c r="E100" s="165">
        <v>0</v>
      </c>
      <c r="F100" s="165">
        <v>0</v>
      </c>
      <c r="G100" s="165">
        <v>0</v>
      </c>
      <c r="H100" s="165">
        <v>0</v>
      </c>
      <c r="I100" s="165">
        <v>0</v>
      </c>
      <c r="J100" s="165">
        <v>0</v>
      </c>
      <c r="K100" s="165">
        <v>0</v>
      </c>
      <c r="L100" s="165">
        <v>0</v>
      </c>
      <c r="M100" s="165">
        <v>0</v>
      </c>
      <c r="N100" s="165">
        <v>0</v>
      </c>
      <c r="O100" s="165">
        <v>0</v>
      </c>
      <c r="P100" s="165">
        <v>0</v>
      </c>
      <c r="Q100" s="165">
        <v>0</v>
      </c>
      <c r="R100" s="165">
        <v>0</v>
      </c>
      <c r="S100" s="165">
        <v>0</v>
      </c>
      <c r="T100" s="165">
        <v>0</v>
      </c>
      <c r="U100" s="165">
        <v>0</v>
      </c>
      <c r="V100" s="165">
        <v>0</v>
      </c>
      <c r="W100" s="165">
        <v>0</v>
      </c>
      <c r="X100" s="165">
        <v>0</v>
      </c>
      <c r="Y100" s="165">
        <v>0</v>
      </c>
      <c r="Z100" s="165">
        <v>0</v>
      </c>
      <c r="AA100" s="165">
        <v>0</v>
      </c>
      <c r="AB100" s="165">
        <v>111</v>
      </c>
      <c r="AC100" s="165">
        <v>222</v>
      </c>
      <c r="AD100" s="165">
        <v>333</v>
      </c>
      <c r="AE100" s="165">
        <v>444</v>
      </c>
      <c r="AF100" s="165">
        <v>555</v>
      </c>
      <c r="AG100" s="165">
        <v>666</v>
      </c>
      <c r="AH100" s="165">
        <v>777</v>
      </c>
      <c r="AI100" s="165">
        <v>888</v>
      </c>
      <c r="AJ100" s="165">
        <v>999</v>
      </c>
      <c r="AK100" s="165">
        <v>1110</v>
      </c>
      <c r="AL100" s="165">
        <v>1221</v>
      </c>
      <c r="AM100" s="165">
        <v>1332</v>
      </c>
      <c r="AN100" s="165">
        <v>1443</v>
      </c>
      <c r="AO100" s="165">
        <v>1554</v>
      </c>
      <c r="AP100" s="165">
        <v>1665</v>
      </c>
      <c r="AQ100" s="165">
        <v>1775</v>
      </c>
      <c r="AR100" s="165">
        <v>1885</v>
      </c>
      <c r="AS100" s="165">
        <v>1995</v>
      </c>
      <c r="AT100" s="165">
        <v>2105</v>
      </c>
      <c r="AU100" s="165">
        <v>2215</v>
      </c>
      <c r="AV100" s="165">
        <v>2325</v>
      </c>
      <c r="AW100" s="165">
        <v>2435</v>
      </c>
      <c r="AX100" s="165">
        <v>2545</v>
      </c>
      <c r="AY100" s="165">
        <v>2655</v>
      </c>
      <c r="AZ100" s="165">
        <v>2655</v>
      </c>
      <c r="BA100" s="165">
        <v>2655</v>
      </c>
      <c r="BB100" s="165">
        <v>2655</v>
      </c>
      <c r="BC100" s="165">
        <v>2655</v>
      </c>
      <c r="BD100" s="165">
        <v>2655</v>
      </c>
      <c r="BE100" s="165">
        <v>2655</v>
      </c>
      <c r="BF100" s="165">
        <v>2655</v>
      </c>
      <c r="BG100" s="165">
        <v>2655</v>
      </c>
      <c r="BH100" s="165">
        <v>2655</v>
      </c>
      <c r="BI100" s="165">
        <v>2655</v>
      </c>
      <c r="BJ100" s="165">
        <v>2655</v>
      </c>
      <c r="BK100" s="165">
        <v>2655</v>
      </c>
      <c r="BL100" s="165">
        <v>2655</v>
      </c>
      <c r="BM100" s="165">
        <v>2655</v>
      </c>
      <c r="BN100" s="165">
        <v>2655</v>
      </c>
      <c r="BO100" s="165">
        <v>2655</v>
      </c>
      <c r="BP100" s="165">
        <v>2655</v>
      </c>
      <c r="BQ100" s="165">
        <v>2655</v>
      </c>
      <c r="BR100" s="165">
        <v>2655</v>
      </c>
      <c r="BS100" s="165">
        <v>2655</v>
      </c>
      <c r="BT100" s="165">
        <v>2655</v>
      </c>
      <c r="BU100" s="165">
        <v>2655</v>
      </c>
      <c r="BV100" s="165">
        <v>2655</v>
      </c>
      <c r="BW100" s="165">
        <v>2655</v>
      </c>
      <c r="BX100" s="165">
        <v>2655</v>
      </c>
      <c r="BY100" s="165">
        <v>2655</v>
      </c>
      <c r="BZ100" s="165">
        <v>2655</v>
      </c>
      <c r="CA100" s="165">
        <v>2655</v>
      </c>
      <c r="CB100" s="165">
        <v>2655</v>
      </c>
      <c r="CC100" s="165">
        <v>2655</v>
      </c>
      <c r="CD100" s="165">
        <v>2655</v>
      </c>
      <c r="CE100" s="165">
        <v>2655</v>
      </c>
      <c r="CF100" s="165">
        <v>2655</v>
      </c>
      <c r="CG100" s="165">
        <v>2655</v>
      </c>
      <c r="CH100" s="165">
        <v>2655</v>
      </c>
      <c r="CI100" s="165">
        <v>2655</v>
      </c>
      <c r="CJ100" s="165">
        <v>2655</v>
      </c>
      <c r="CK100" s="165">
        <v>2655</v>
      </c>
      <c r="CL100" s="165">
        <v>2655</v>
      </c>
      <c r="CM100" s="165">
        <v>2655</v>
      </c>
      <c r="CN100" s="165">
        <v>2655</v>
      </c>
      <c r="CO100" s="165">
        <v>2655</v>
      </c>
      <c r="CP100" s="165">
        <v>2655</v>
      </c>
      <c r="CQ100" s="165">
        <v>2655</v>
      </c>
      <c r="CR100" s="165">
        <v>2655</v>
      </c>
      <c r="CS100" s="165">
        <v>2655</v>
      </c>
      <c r="CT100" s="165">
        <v>2655</v>
      </c>
      <c r="CU100" s="165">
        <v>2655</v>
      </c>
      <c r="CV100" s="165">
        <v>2655</v>
      </c>
      <c r="CW100" s="165">
        <v>2655</v>
      </c>
      <c r="CX100" s="165">
        <v>2655</v>
      </c>
      <c r="CY100" s="165">
        <v>2655</v>
      </c>
      <c r="CZ100" s="165">
        <v>2655</v>
      </c>
      <c r="DA100" s="165">
        <v>2655</v>
      </c>
      <c r="DB100" s="165">
        <v>2655</v>
      </c>
      <c r="DC100" s="165">
        <v>2655</v>
      </c>
      <c r="DD100" s="165">
        <v>2655</v>
      </c>
      <c r="DE100" s="165">
        <v>2655</v>
      </c>
      <c r="DF100" s="165">
        <v>2655</v>
      </c>
      <c r="DG100" s="165">
        <v>2655</v>
      </c>
      <c r="DH100" s="165">
        <v>2655</v>
      </c>
      <c r="DI100" s="165">
        <v>2655</v>
      </c>
      <c r="DJ100" s="165">
        <v>2655</v>
      </c>
      <c r="DK100" s="165">
        <v>2655</v>
      </c>
      <c r="DL100" s="165">
        <v>2655</v>
      </c>
      <c r="DM100" s="165">
        <v>2655</v>
      </c>
      <c r="DN100" s="165">
        <v>2655</v>
      </c>
      <c r="DO100" s="165">
        <v>2655</v>
      </c>
      <c r="DP100" s="165">
        <v>2655</v>
      </c>
      <c r="DQ100" s="165">
        <v>2655</v>
      </c>
      <c r="DR100" s="165">
        <v>2655</v>
      </c>
      <c r="DS100" s="165">
        <v>2655</v>
      </c>
      <c r="DT100" s="165">
        <v>2655</v>
      </c>
      <c r="DU100" s="165">
        <v>2655</v>
      </c>
      <c r="DV100" s="165">
        <v>2655</v>
      </c>
      <c r="DW100" s="165">
        <v>2655</v>
      </c>
      <c r="DX100" s="165">
        <v>2655</v>
      </c>
      <c r="DY100" s="165">
        <v>2655</v>
      </c>
      <c r="DZ100" s="165">
        <v>2655</v>
      </c>
      <c r="EA100" s="165">
        <v>2655</v>
      </c>
      <c r="EB100" s="165">
        <v>2655</v>
      </c>
      <c r="EC100" s="165">
        <v>2655</v>
      </c>
      <c r="ED100" s="165">
        <v>2655</v>
      </c>
      <c r="EE100" s="165">
        <v>2655</v>
      </c>
      <c r="EF100" s="165">
        <v>2655</v>
      </c>
      <c r="EG100" s="165">
        <v>2655</v>
      </c>
      <c r="EH100" s="165">
        <v>2655</v>
      </c>
      <c r="EI100" s="165">
        <v>2655</v>
      </c>
      <c r="EJ100" s="165">
        <v>2655</v>
      </c>
      <c r="EK100" s="165">
        <v>2655</v>
      </c>
      <c r="EL100" s="165">
        <v>2655</v>
      </c>
      <c r="EM100" s="165">
        <v>2655</v>
      </c>
      <c r="EN100" s="165">
        <v>2655</v>
      </c>
      <c r="EO100" s="165">
        <v>2655</v>
      </c>
      <c r="EP100" s="165">
        <v>2655</v>
      </c>
      <c r="EQ100" s="165">
        <v>2655</v>
      </c>
      <c r="ER100" s="165">
        <v>2655</v>
      </c>
      <c r="ES100" s="165">
        <v>2655</v>
      </c>
      <c r="ET100" s="165">
        <v>2655</v>
      </c>
      <c r="EU100" s="165">
        <v>2655</v>
      </c>
      <c r="EV100" s="165">
        <v>2655</v>
      </c>
      <c r="EW100" s="165">
        <v>2655</v>
      </c>
      <c r="EX100" s="165">
        <v>2655</v>
      </c>
      <c r="EY100" s="165">
        <v>2655</v>
      </c>
      <c r="EZ100" s="165">
        <v>2655</v>
      </c>
      <c r="FA100" s="165">
        <v>2655</v>
      </c>
      <c r="FB100" s="165">
        <v>2655</v>
      </c>
      <c r="FC100" s="165">
        <v>2655</v>
      </c>
      <c r="FD100" s="165">
        <v>2655</v>
      </c>
      <c r="FE100" s="165">
        <v>2655</v>
      </c>
      <c r="FF100" s="165">
        <v>2655</v>
      </c>
      <c r="FG100" s="165">
        <v>2655</v>
      </c>
      <c r="FH100" s="165">
        <v>2655</v>
      </c>
      <c r="FI100" s="165">
        <v>2655</v>
      </c>
      <c r="FJ100" s="165">
        <v>2655</v>
      </c>
      <c r="FK100" s="165">
        <v>2655</v>
      </c>
      <c r="FL100" s="165">
        <v>2655</v>
      </c>
      <c r="FM100" s="165">
        <v>2655</v>
      </c>
      <c r="FN100" s="165">
        <v>2655</v>
      </c>
      <c r="FO100" s="165">
        <v>2655</v>
      </c>
      <c r="FP100" s="165">
        <v>2655</v>
      </c>
      <c r="FQ100" s="165">
        <v>2655</v>
      </c>
      <c r="FR100" s="165">
        <v>2655</v>
      </c>
      <c r="FS100" s="165">
        <v>2655</v>
      </c>
      <c r="FT100" s="165">
        <v>2655</v>
      </c>
      <c r="FU100" s="165">
        <v>2655</v>
      </c>
      <c r="FV100" s="165">
        <v>2655</v>
      </c>
      <c r="FW100" s="165">
        <v>2655</v>
      </c>
      <c r="FX100" s="165">
        <v>2655</v>
      </c>
      <c r="FY100" s="165">
        <v>2655</v>
      </c>
      <c r="FZ100" s="165">
        <v>2655</v>
      </c>
      <c r="GA100" s="165">
        <v>2655</v>
      </c>
      <c r="GB100" s="165">
        <v>2655</v>
      </c>
      <c r="GC100" s="165">
        <v>2655</v>
      </c>
      <c r="GD100" s="165">
        <v>2655</v>
      </c>
      <c r="GE100" s="165">
        <v>2655</v>
      </c>
      <c r="GF100" s="165">
        <v>2655</v>
      </c>
      <c r="GG100" s="165">
        <v>2655</v>
      </c>
      <c r="GH100" s="165">
        <v>2655</v>
      </c>
      <c r="GI100" s="165">
        <v>2655</v>
      </c>
      <c r="GJ100" s="165">
        <v>2655</v>
      </c>
      <c r="GK100" s="165">
        <v>2655</v>
      </c>
      <c r="GL100" s="165">
        <v>2655</v>
      </c>
      <c r="GM100" s="165">
        <v>2655</v>
      </c>
      <c r="GN100" s="165">
        <v>2655</v>
      </c>
      <c r="GO100" s="165">
        <v>2655</v>
      </c>
      <c r="GP100" s="165">
        <v>2655</v>
      </c>
      <c r="GQ100" s="165">
        <v>2655</v>
      </c>
      <c r="GR100" s="165">
        <v>2655</v>
      </c>
      <c r="GS100" s="165">
        <v>2655</v>
      </c>
      <c r="GT100" s="165">
        <v>2655</v>
      </c>
      <c r="GU100" s="165">
        <v>2655</v>
      </c>
      <c r="GV100" s="165">
        <v>2655</v>
      </c>
      <c r="GW100" s="165">
        <v>2655</v>
      </c>
      <c r="GX100" s="165">
        <v>2655</v>
      </c>
      <c r="GY100" s="165">
        <v>2655</v>
      </c>
      <c r="GZ100" s="165">
        <v>2655</v>
      </c>
      <c r="HA100" s="165">
        <v>2655</v>
      </c>
      <c r="HB100" s="165">
        <v>2655</v>
      </c>
      <c r="HC100" s="165">
        <v>2655</v>
      </c>
      <c r="HD100" s="165">
        <v>2655</v>
      </c>
      <c r="HE100" s="165">
        <v>2655</v>
      </c>
      <c r="HF100" s="165">
        <v>2655</v>
      </c>
      <c r="HG100" s="165">
        <v>2655</v>
      </c>
      <c r="HH100" s="165">
        <v>2655</v>
      </c>
      <c r="HI100" s="165">
        <v>2655</v>
      </c>
      <c r="HJ100" s="165">
        <v>2655</v>
      </c>
      <c r="HK100" s="165">
        <v>2655</v>
      </c>
      <c r="HL100" s="165">
        <v>2655</v>
      </c>
      <c r="HM100" s="165">
        <v>2655</v>
      </c>
      <c r="HN100" s="165">
        <v>2655</v>
      </c>
      <c r="HO100" s="165">
        <v>2655</v>
      </c>
      <c r="HP100" s="165">
        <v>2655</v>
      </c>
      <c r="HQ100" s="165">
        <v>2655</v>
      </c>
      <c r="HR100" s="165">
        <v>2655</v>
      </c>
      <c r="HS100" s="165">
        <v>2655</v>
      </c>
      <c r="HT100" s="165">
        <v>2655</v>
      </c>
      <c r="HU100" s="165">
        <v>2655</v>
      </c>
      <c r="HV100" s="165">
        <v>2655</v>
      </c>
      <c r="HW100" s="165">
        <v>2655</v>
      </c>
      <c r="HX100" s="165">
        <v>2655</v>
      </c>
      <c r="HY100" s="165">
        <v>2655</v>
      </c>
      <c r="HZ100" s="165">
        <v>2655</v>
      </c>
      <c r="IA100" s="165">
        <v>2655</v>
      </c>
      <c r="IB100" s="165">
        <v>2655</v>
      </c>
      <c r="IC100" s="165">
        <v>2655</v>
      </c>
      <c r="ID100" s="165">
        <v>2655</v>
      </c>
      <c r="IE100" s="165">
        <v>2655</v>
      </c>
      <c r="IF100" s="165">
        <v>2655</v>
      </c>
      <c r="IG100" s="165">
        <v>2655</v>
      </c>
      <c r="IH100" s="165">
        <v>2655</v>
      </c>
      <c r="II100" s="165">
        <v>2655</v>
      </c>
      <c r="IJ100" s="165">
        <v>0</v>
      </c>
      <c r="IK100" s="165">
        <v>0</v>
      </c>
      <c r="IL100" s="165">
        <v>0</v>
      </c>
      <c r="IM100" s="165">
        <v>0</v>
      </c>
      <c r="IN100" s="165">
        <v>0</v>
      </c>
      <c r="IO100" s="165">
        <v>0</v>
      </c>
      <c r="IP100" s="165">
        <v>0</v>
      </c>
      <c r="IQ100" s="165">
        <v>0</v>
      </c>
      <c r="IR100" s="165">
        <v>0</v>
      </c>
      <c r="IS100" s="165">
        <v>0</v>
      </c>
      <c r="IT100" s="165">
        <v>0</v>
      </c>
      <c r="IU100" s="165">
        <v>0</v>
      </c>
      <c r="IV100" s="165">
        <v>0</v>
      </c>
      <c r="IW100" s="165">
        <v>0</v>
      </c>
      <c r="IX100" s="165">
        <v>0</v>
      </c>
      <c r="IY100" s="165">
        <v>0</v>
      </c>
      <c r="IZ100" s="165">
        <v>0</v>
      </c>
      <c r="JA100" s="165">
        <v>0</v>
      </c>
      <c r="JB100" s="165">
        <v>0</v>
      </c>
      <c r="JC100" s="165">
        <v>0</v>
      </c>
      <c r="JD100" s="165">
        <v>0</v>
      </c>
      <c r="JE100" s="165">
        <v>0</v>
      </c>
      <c r="JF100" s="165">
        <v>0</v>
      </c>
      <c r="JG100" s="165">
        <v>0</v>
      </c>
      <c r="JH100" s="165">
        <v>0</v>
      </c>
      <c r="JI100" s="165">
        <v>0</v>
      </c>
      <c r="JJ100" s="165">
        <v>0</v>
      </c>
      <c r="JK100" s="165">
        <v>0</v>
      </c>
      <c r="JL100" s="165">
        <v>0</v>
      </c>
      <c r="JM100" s="165">
        <v>0</v>
      </c>
      <c r="JN100" s="165">
        <v>0</v>
      </c>
      <c r="JO100" s="165">
        <v>0</v>
      </c>
      <c r="JP100" s="165">
        <v>0</v>
      </c>
      <c r="JQ100" s="165">
        <v>0</v>
      </c>
      <c r="JR100" s="165">
        <v>0</v>
      </c>
      <c r="JS100" s="165">
        <v>0</v>
      </c>
      <c r="JT100" s="165">
        <v>0</v>
      </c>
      <c r="JU100" s="165">
        <v>0</v>
      </c>
      <c r="JV100" s="165">
        <v>0</v>
      </c>
      <c r="JW100" s="165">
        <v>0</v>
      </c>
      <c r="JX100" s="165">
        <v>0</v>
      </c>
      <c r="JY100" s="165">
        <v>0</v>
      </c>
      <c r="JZ100" s="165">
        <v>0</v>
      </c>
      <c r="KA100" s="165">
        <v>0</v>
      </c>
      <c r="KB100" s="165">
        <v>0</v>
      </c>
      <c r="KC100" s="165">
        <v>0</v>
      </c>
      <c r="KD100" s="165">
        <v>0</v>
      </c>
      <c r="KE100" s="165">
        <v>0</v>
      </c>
      <c r="KF100" s="165">
        <v>0</v>
      </c>
      <c r="KG100" s="165">
        <v>0</v>
      </c>
      <c r="KH100" s="165">
        <v>0</v>
      </c>
      <c r="KI100" s="165">
        <v>0</v>
      </c>
      <c r="KJ100" s="165">
        <v>0</v>
      </c>
      <c r="KK100" s="165">
        <v>0</v>
      </c>
      <c r="KL100" s="165">
        <v>0</v>
      </c>
      <c r="KM100" s="165">
        <v>0</v>
      </c>
      <c r="KN100" s="165">
        <v>0</v>
      </c>
      <c r="KO100" s="165">
        <v>0</v>
      </c>
      <c r="KP100" s="165">
        <v>0</v>
      </c>
      <c r="KQ100" s="165">
        <v>0</v>
      </c>
      <c r="KR100" s="165">
        <v>0</v>
      </c>
      <c r="KS100" s="165">
        <v>0</v>
      </c>
      <c r="KT100" s="165">
        <v>0</v>
      </c>
      <c r="KU100" s="165">
        <v>0</v>
      </c>
      <c r="KV100" s="165">
        <v>0</v>
      </c>
      <c r="KW100" s="165">
        <v>0</v>
      </c>
      <c r="KX100" s="165">
        <v>0</v>
      </c>
      <c r="KY100" s="165">
        <v>0</v>
      </c>
      <c r="KZ100" s="165">
        <v>0</v>
      </c>
      <c r="LA100" s="165">
        <v>0</v>
      </c>
      <c r="LB100" s="165">
        <v>0</v>
      </c>
      <c r="LC100" s="165">
        <v>0</v>
      </c>
      <c r="LD100" s="165">
        <v>0</v>
      </c>
      <c r="LE100" s="165">
        <v>0</v>
      </c>
      <c r="LF100" s="165">
        <v>0</v>
      </c>
      <c r="LG100" s="165">
        <v>0</v>
      </c>
      <c r="LH100" s="165">
        <v>0</v>
      </c>
      <c r="LI100" s="165">
        <v>0</v>
      </c>
      <c r="LJ100" s="165">
        <v>0</v>
      </c>
      <c r="LK100" s="165">
        <v>0</v>
      </c>
      <c r="LL100" s="165">
        <v>0</v>
      </c>
      <c r="LM100" s="165">
        <v>0</v>
      </c>
      <c r="LN100" s="165">
        <v>0</v>
      </c>
      <c r="LO100" s="165">
        <v>0</v>
      </c>
      <c r="LP100" s="165">
        <v>0</v>
      </c>
      <c r="LQ100" s="165">
        <v>0</v>
      </c>
      <c r="LR100" s="165">
        <v>0</v>
      </c>
      <c r="LS100" s="165">
        <v>0</v>
      </c>
      <c r="LT100" s="165">
        <v>0</v>
      </c>
      <c r="LU100" s="165">
        <v>0</v>
      </c>
      <c r="LV100" s="165">
        <v>0</v>
      </c>
      <c r="LW100" s="165">
        <v>0</v>
      </c>
      <c r="LX100" s="165">
        <v>0</v>
      </c>
      <c r="LY100" s="165">
        <v>0</v>
      </c>
      <c r="LZ100" s="165">
        <v>0</v>
      </c>
      <c r="MA100" s="165">
        <v>0</v>
      </c>
      <c r="MB100" s="165">
        <v>0</v>
      </c>
      <c r="MC100" s="165">
        <v>0</v>
      </c>
      <c r="MD100" s="165">
        <v>0</v>
      </c>
      <c r="ME100" s="165">
        <v>0</v>
      </c>
      <c r="MF100" s="165">
        <v>0</v>
      </c>
      <c r="MG100" s="165">
        <v>0</v>
      </c>
      <c r="MH100" s="165">
        <v>0</v>
      </c>
      <c r="MI100" s="165">
        <v>0</v>
      </c>
      <c r="MJ100" s="165">
        <v>0</v>
      </c>
      <c r="MK100" s="165">
        <v>0</v>
      </c>
      <c r="ML100" s="165">
        <v>0</v>
      </c>
      <c r="MM100" s="165">
        <v>0</v>
      </c>
      <c r="MN100" s="165">
        <v>0</v>
      </c>
      <c r="MO100" s="165">
        <v>0</v>
      </c>
      <c r="MP100" s="165">
        <v>0</v>
      </c>
      <c r="MQ100" s="165">
        <v>0</v>
      </c>
      <c r="MR100" s="165">
        <v>0</v>
      </c>
      <c r="MS100" s="165">
        <v>0</v>
      </c>
      <c r="MT100" s="165">
        <v>0</v>
      </c>
      <c r="MU100" s="165">
        <v>0</v>
      </c>
      <c r="MV100" s="165">
        <v>0</v>
      </c>
      <c r="MW100" s="165">
        <v>0</v>
      </c>
      <c r="MX100" s="165">
        <v>0</v>
      </c>
      <c r="MY100" s="165">
        <v>0</v>
      </c>
      <c r="MZ100" s="165">
        <v>0</v>
      </c>
      <c r="NA100" s="165">
        <v>0</v>
      </c>
      <c r="NB100" s="165">
        <v>0</v>
      </c>
      <c r="NC100" s="165">
        <v>0</v>
      </c>
      <c r="ND100" s="165">
        <v>0</v>
      </c>
      <c r="NE100" s="165">
        <v>0</v>
      </c>
      <c r="NF100" s="165">
        <v>0</v>
      </c>
      <c r="NG100" s="165">
        <v>0</v>
      </c>
      <c r="NH100" s="165">
        <v>0</v>
      </c>
      <c r="NI100" s="165">
        <v>0</v>
      </c>
      <c r="NJ100" s="165">
        <v>0</v>
      </c>
      <c r="NK100" s="165">
        <v>0</v>
      </c>
      <c r="NL100" s="165">
        <v>0</v>
      </c>
      <c r="NM100" s="165">
        <v>0</v>
      </c>
      <c r="NN100" s="165">
        <v>0</v>
      </c>
      <c r="NO100" s="165">
        <v>0</v>
      </c>
      <c r="NP100" s="165">
        <v>0</v>
      </c>
      <c r="NQ100" s="165">
        <v>0</v>
      </c>
      <c r="NR100" s="165">
        <v>0</v>
      </c>
      <c r="NS100" s="165">
        <v>0</v>
      </c>
      <c r="NT100" s="165">
        <v>0</v>
      </c>
      <c r="NU100" s="165">
        <v>0</v>
      </c>
      <c r="NV100" s="165">
        <v>0</v>
      </c>
      <c r="NW100" s="165">
        <v>0</v>
      </c>
      <c r="NX100" s="165">
        <v>0</v>
      </c>
      <c r="NY100" s="165">
        <v>0</v>
      </c>
      <c r="NZ100" s="165">
        <v>0</v>
      </c>
      <c r="OA100" s="165">
        <v>0</v>
      </c>
      <c r="OB100" s="165">
        <v>0</v>
      </c>
      <c r="OC100" s="165">
        <v>0</v>
      </c>
      <c r="OD100" s="165">
        <v>0</v>
      </c>
      <c r="OE100" s="165">
        <v>0</v>
      </c>
      <c r="OF100" s="165">
        <v>0</v>
      </c>
      <c r="OG100" s="165">
        <v>0</v>
      </c>
      <c r="OH100" s="165">
        <v>0</v>
      </c>
      <c r="OI100" s="165">
        <v>0</v>
      </c>
      <c r="OJ100" s="165">
        <v>0</v>
      </c>
      <c r="OK100" s="165">
        <v>0</v>
      </c>
      <c r="OL100" s="165">
        <v>0</v>
      </c>
      <c r="OM100" s="165">
        <v>0</v>
      </c>
      <c r="ON100" s="165">
        <v>0</v>
      </c>
      <c r="OO100" s="165">
        <v>0</v>
      </c>
      <c r="OP100" s="165">
        <v>0</v>
      </c>
      <c r="OQ100" s="165">
        <v>0</v>
      </c>
      <c r="OR100" s="165">
        <v>0</v>
      </c>
      <c r="OS100" s="165">
        <v>0</v>
      </c>
      <c r="OT100" s="165">
        <v>0</v>
      </c>
      <c r="OU100" s="165">
        <v>0</v>
      </c>
      <c r="OV100" s="165">
        <v>0</v>
      </c>
      <c r="OW100" s="165">
        <v>0</v>
      </c>
      <c r="OX100" s="165">
        <v>0</v>
      </c>
      <c r="OY100" s="165">
        <v>0</v>
      </c>
      <c r="OZ100" s="165">
        <v>0</v>
      </c>
      <c r="PA100" s="165">
        <v>0</v>
      </c>
      <c r="PB100" s="165">
        <v>0</v>
      </c>
      <c r="PC100" s="165">
        <v>0</v>
      </c>
      <c r="PD100" s="165">
        <v>0</v>
      </c>
      <c r="PE100" s="165">
        <v>0</v>
      </c>
      <c r="PF100" s="165">
        <v>0</v>
      </c>
      <c r="PG100" s="165">
        <v>0</v>
      </c>
    </row>
    <row r="101" spans="1:424" x14ac:dyDescent="0.25">
      <c r="A101" s="8"/>
      <c r="B101" s="52" t="s">
        <v>261</v>
      </c>
      <c r="C101" s="53"/>
      <c r="D101" s="165">
        <v>1</v>
      </c>
      <c r="E101" s="165">
        <v>1</v>
      </c>
      <c r="F101" s="165">
        <v>1</v>
      </c>
      <c r="G101" s="165">
        <v>1</v>
      </c>
      <c r="H101" s="165">
        <v>1</v>
      </c>
      <c r="I101" s="165">
        <v>1</v>
      </c>
      <c r="J101" s="165">
        <v>1</v>
      </c>
      <c r="K101" s="165">
        <v>1</v>
      </c>
      <c r="L101" s="165">
        <v>1</v>
      </c>
      <c r="M101" s="165">
        <v>1</v>
      </c>
      <c r="N101" s="165">
        <v>1</v>
      </c>
      <c r="O101" s="165">
        <v>1</v>
      </c>
      <c r="P101" s="165">
        <v>1</v>
      </c>
      <c r="Q101" s="165">
        <v>1</v>
      </c>
      <c r="R101" s="165">
        <v>1</v>
      </c>
      <c r="S101" s="165">
        <v>1</v>
      </c>
      <c r="T101" s="165">
        <v>1</v>
      </c>
      <c r="U101" s="165">
        <v>1</v>
      </c>
      <c r="V101" s="165">
        <v>1</v>
      </c>
      <c r="W101" s="165">
        <v>1</v>
      </c>
      <c r="X101" s="165">
        <v>1</v>
      </c>
      <c r="Y101" s="165">
        <v>1</v>
      </c>
      <c r="Z101" s="165">
        <v>1</v>
      </c>
      <c r="AA101" s="165">
        <v>1</v>
      </c>
      <c r="AB101" s="165">
        <v>1</v>
      </c>
      <c r="AC101" s="165">
        <v>1</v>
      </c>
      <c r="AD101" s="165">
        <v>1</v>
      </c>
      <c r="AE101" s="165">
        <v>1</v>
      </c>
      <c r="AF101" s="165">
        <v>1</v>
      </c>
      <c r="AG101" s="165">
        <v>1</v>
      </c>
      <c r="AH101" s="165">
        <v>1</v>
      </c>
      <c r="AI101" s="165">
        <v>1</v>
      </c>
      <c r="AJ101" s="165">
        <v>1</v>
      </c>
      <c r="AK101" s="165">
        <v>1</v>
      </c>
      <c r="AL101" s="165">
        <v>1</v>
      </c>
      <c r="AM101" s="165">
        <v>1</v>
      </c>
      <c r="AN101" s="165">
        <v>1</v>
      </c>
      <c r="AO101" s="165">
        <v>1</v>
      </c>
      <c r="AP101" s="165">
        <v>1</v>
      </c>
      <c r="AQ101" s="165">
        <v>1</v>
      </c>
      <c r="AR101" s="165">
        <v>1</v>
      </c>
      <c r="AS101" s="165">
        <v>1</v>
      </c>
      <c r="AT101" s="165">
        <v>1</v>
      </c>
      <c r="AU101" s="165">
        <v>1</v>
      </c>
      <c r="AV101" s="165">
        <v>1</v>
      </c>
      <c r="AW101" s="165">
        <v>1</v>
      </c>
      <c r="AX101" s="165">
        <v>1</v>
      </c>
      <c r="AY101" s="165">
        <v>1</v>
      </c>
      <c r="AZ101" s="165">
        <v>1</v>
      </c>
      <c r="BA101" s="165">
        <v>1</v>
      </c>
      <c r="BB101" s="165">
        <v>1</v>
      </c>
      <c r="BC101" s="165">
        <v>1</v>
      </c>
      <c r="BD101" s="165">
        <v>1</v>
      </c>
      <c r="BE101" s="165">
        <v>1</v>
      </c>
      <c r="BF101" s="165">
        <v>1</v>
      </c>
      <c r="BG101" s="165">
        <v>1</v>
      </c>
      <c r="BH101" s="165">
        <v>1</v>
      </c>
      <c r="BI101" s="165">
        <v>1</v>
      </c>
      <c r="BJ101" s="165">
        <v>1</v>
      </c>
      <c r="BK101" s="165">
        <v>1</v>
      </c>
      <c r="BL101" s="165">
        <v>1</v>
      </c>
      <c r="BM101" s="165">
        <v>1</v>
      </c>
      <c r="BN101" s="165">
        <v>1</v>
      </c>
      <c r="BO101" s="165">
        <v>1</v>
      </c>
      <c r="BP101" s="165">
        <v>1</v>
      </c>
      <c r="BQ101" s="165">
        <v>1</v>
      </c>
      <c r="BR101" s="165">
        <v>1</v>
      </c>
      <c r="BS101" s="165">
        <v>1</v>
      </c>
      <c r="BT101" s="165">
        <v>1</v>
      </c>
      <c r="BU101" s="165">
        <v>1</v>
      </c>
      <c r="BV101" s="165">
        <v>1</v>
      </c>
      <c r="BW101" s="165">
        <v>1</v>
      </c>
      <c r="BX101" s="165">
        <v>1</v>
      </c>
      <c r="BY101" s="165">
        <v>1</v>
      </c>
      <c r="BZ101" s="165">
        <v>1</v>
      </c>
      <c r="CA101" s="165">
        <v>1</v>
      </c>
      <c r="CB101" s="165">
        <v>1</v>
      </c>
      <c r="CC101" s="165">
        <v>1</v>
      </c>
      <c r="CD101" s="165">
        <v>1</v>
      </c>
      <c r="CE101" s="165">
        <v>1</v>
      </c>
      <c r="CF101" s="165">
        <v>1</v>
      </c>
      <c r="CG101" s="165">
        <v>1</v>
      </c>
      <c r="CH101" s="165">
        <v>1</v>
      </c>
      <c r="CI101" s="165">
        <v>1</v>
      </c>
      <c r="CJ101" s="165">
        <v>1</v>
      </c>
      <c r="CK101" s="165">
        <v>1</v>
      </c>
      <c r="CL101" s="165">
        <v>1</v>
      </c>
      <c r="CM101" s="165">
        <v>1</v>
      </c>
      <c r="CN101" s="165">
        <v>1</v>
      </c>
      <c r="CO101" s="165">
        <v>1</v>
      </c>
      <c r="CP101" s="165">
        <v>1</v>
      </c>
      <c r="CQ101" s="165">
        <v>1</v>
      </c>
      <c r="CR101" s="165">
        <v>1</v>
      </c>
      <c r="CS101" s="165">
        <v>1</v>
      </c>
      <c r="CT101" s="165">
        <v>1</v>
      </c>
      <c r="CU101" s="165">
        <v>1</v>
      </c>
      <c r="CV101" s="165">
        <v>1</v>
      </c>
      <c r="CW101" s="165">
        <v>1</v>
      </c>
      <c r="CX101" s="165">
        <v>1</v>
      </c>
      <c r="CY101" s="165">
        <v>1</v>
      </c>
      <c r="CZ101" s="165">
        <v>1</v>
      </c>
      <c r="DA101" s="165">
        <v>1</v>
      </c>
      <c r="DB101" s="165">
        <v>1</v>
      </c>
      <c r="DC101" s="165">
        <v>1</v>
      </c>
      <c r="DD101" s="165">
        <v>1</v>
      </c>
      <c r="DE101" s="165">
        <v>1</v>
      </c>
      <c r="DF101" s="165">
        <v>1</v>
      </c>
      <c r="DG101" s="165">
        <v>1</v>
      </c>
      <c r="DH101" s="165">
        <v>1</v>
      </c>
      <c r="DI101" s="165">
        <v>1</v>
      </c>
      <c r="DJ101" s="165">
        <v>1</v>
      </c>
      <c r="DK101" s="165">
        <v>1</v>
      </c>
      <c r="DL101" s="165">
        <v>1</v>
      </c>
      <c r="DM101" s="165">
        <v>1</v>
      </c>
      <c r="DN101" s="165">
        <v>1</v>
      </c>
      <c r="DO101" s="165">
        <v>1</v>
      </c>
      <c r="DP101" s="165">
        <v>1</v>
      </c>
      <c r="DQ101" s="165">
        <v>1</v>
      </c>
      <c r="DR101" s="165">
        <v>1</v>
      </c>
      <c r="DS101" s="165">
        <v>1</v>
      </c>
      <c r="DT101" s="165">
        <v>1</v>
      </c>
      <c r="DU101" s="165">
        <v>1</v>
      </c>
      <c r="DV101" s="165">
        <v>1</v>
      </c>
      <c r="DW101" s="165">
        <v>1</v>
      </c>
      <c r="DX101" s="165">
        <v>1</v>
      </c>
      <c r="DY101" s="165">
        <v>1</v>
      </c>
      <c r="DZ101" s="165">
        <v>1</v>
      </c>
      <c r="EA101" s="165">
        <v>1</v>
      </c>
      <c r="EB101" s="165">
        <v>1</v>
      </c>
      <c r="EC101" s="165">
        <v>1</v>
      </c>
      <c r="ED101" s="165">
        <v>1</v>
      </c>
      <c r="EE101" s="165">
        <v>1</v>
      </c>
      <c r="EF101" s="165">
        <v>1</v>
      </c>
      <c r="EG101" s="165">
        <v>1</v>
      </c>
      <c r="EH101" s="165">
        <v>1</v>
      </c>
      <c r="EI101" s="165">
        <v>1</v>
      </c>
      <c r="EJ101" s="165">
        <v>1</v>
      </c>
      <c r="EK101" s="165">
        <v>1</v>
      </c>
      <c r="EL101" s="165">
        <v>1</v>
      </c>
      <c r="EM101" s="165">
        <v>1</v>
      </c>
      <c r="EN101" s="165">
        <v>1</v>
      </c>
      <c r="EO101" s="165">
        <v>1</v>
      </c>
      <c r="EP101" s="165">
        <v>1</v>
      </c>
      <c r="EQ101" s="165">
        <v>1</v>
      </c>
      <c r="ER101" s="165">
        <v>1</v>
      </c>
      <c r="ES101" s="165">
        <v>1</v>
      </c>
      <c r="ET101" s="165">
        <v>1</v>
      </c>
      <c r="EU101" s="165">
        <v>1</v>
      </c>
      <c r="EV101" s="165">
        <v>1</v>
      </c>
      <c r="EW101" s="165">
        <v>1</v>
      </c>
      <c r="EX101" s="165">
        <v>1</v>
      </c>
      <c r="EY101" s="165">
        <v>1</v>
      </c>
      <c r="EZ101" s="165">
        <v>1</v>
      </c>
      <c r="FA101" s="165">
        <v>1</v>
      </c>
      <c r="FB101" s="165">
        <v>1</v>
      </c>
      <c r="FC101" s="165">
        <v>1</v>
      </c>
      <c r="FD101" s="165">
        <v>1</v>
      </c>
      <c r="FE101" s="165">
        <v>1</v>
      </c>
      <c r="FF101" s="165">
        <v>1</v>
      </c>
      <c r="FG101" s="165">
        <v>1</v>
      </c>
      <c r="FH101" s="165">
        <v>1</v>
      </c>
      <c r="FI101" s="165">
        <v>1</v>
      </c>
      <c r="FJ101" s="165">
        <v>1</v>
      </c>
      <c r="FK101" s="165">
        <v>1</v>
      </c>
      <c r="FL101" s="165">
        <v>1</v>
      </c>
      <c r="FM101" s="165">
        <v>1</v>
      </c>
      <c r="FN101" s="165">
        <v>1</v>
      </c>
      <c r="FO101" s="165">
        <v>1</v>
      </c>
      <c r="FP101" s="165">
        <v>1</v>
      </c>
      <c r="FQ101" s="165">
        <v>1</v>
      </c>
      <c r="FR101" s="165">
        <v>1</v>
      </c>
      <c r="FS101" s="165">
        <v>1</v>
      </c>
      <c r="FT101" s="165">
        <v>1</v>
      </c>
      <c r="FU101" s="165">
        <v>1</v>
      </c>
      <c r="FV101" s="165">
        <v>1</v>
      </c>
      <c r="FW101" s="165">
        <v>1</v>
      </c>
      <c r="FX101" s="165">
        <v>1</v>
      </c>
      <c r="FY101" s="165">
        <v>1</v>
      </c>
      <c r="FZ101" s="165">
        <v>1</v>
      </c>
      <c r="GA101" s="165">
        <v>1</v>
      </c>
      <c r="GB101" s="165">
        <v>1</v>
      </c>
      <c r="GC101" s="165">
        <v>1</v>
      </c>
      <c r="GD101" s="165">
        <v>1</v>
      </c>
      <c r="GE101" s="165">
        <v>1</v>
      </c>
      <c r="GF101" s="165">
        <v>1</v>
      </c>
      <c r="GG101" s="165">
        <v>1</v>
      </c>
      <c r="GH101" s="165">
        <v>1</v>
      </c>
      <c r="GI101" s="165">
        <v>1</v>
      </c>
      <c r="GJ101" s="165">
        <v>1</v>
      </c>
      <c r="GK101" s="165">
        <v>1</v>
      </c>
      <c r="GL101" s="165">
        <v>1</v>
      </c>
      <c r="GM101" s="165">
        <v>1</v>
      </c>
      <c r="GN101" s="165">
        <v>1</v>
      </c>
      <c r="GO101" s="165">
        <v>1</v>
      </c>
      <c r="GP101" s="165">
        <v>1</v>
      </c>
      <c r="GQ101" s="165">
        <v>1</v>
      </c>
      <c r="GR101" s="165">
        <v>1</v>
      </c>
      <c r="GS101" s="165">
        <v>1</v>
      </c>
      <c r="GT101" s="165">
        <v>1</v>
      </c>
      <c r="GU101" s="165">
        <v>1</v>
      </c>
      <c r="GV101" s="165">
        <v>1</v>
      </c>
      <c r="GW101" s="165">
        <v>1</v>
      </c>
      <c r="GX101" s="165">
        <v>1</v>
      </c>
      <c r="GY101" s="165">
        <v>1</v>
      </c>
      <c r="GZ101" s="165">
        <v>1</v>
      </c>
      <c r="HA101" s="165">
        <v>1</v>
      </c>
      <c r="HB101" s="165">
        <v>1</v>
      </c>
      <c r="HC101" s="165">
        <v>1</v>
      </c>
      <c r="HD101" s="165">
        <v>1</v>
      </c>
      <c r="HE101" s="165">
        <v>1</v>
      </c>
      <c r="HF101" s="165">
        <v>1</v>
      </c>
      <c r="HG101" s="165">
        <v>1</v>
      </c>
      <c r="HH101" s="165">
        <v>1</v>
      </c>
      <c r="HI101" s="165">
        <v>1</v>
      </c>
      <c r="HJ101" s="165">
        <v>1</v>
      </c>
      <c r="HK101" s="165">
        <v>1</v>
      </c>
      <c r="HL101" s="165">
        <v>1</v>
      </c>
      <c r="HM101" s="165">
        <v>1</v>
      </c>
      <c r="HN101" s="165">
        <v>1</v>
      </c>
      <c r="HO101" s="165">
        <v>1</v>
      </c>
      <c r="HP101" s="165">
        <v>1</v>
      </c>
      <c r="HQ101" s="165">
        <v>1</v>
      </c>
      <c r="HR101" s="165">
        <v>1</v>
      </c>
      <c r="HS101" s="165">
        <v>1</v>
      </c>
      <c r="HT101" s="165">
        <v>1</v>
      </c>
      <c r="HU101" s="165">
        <v>1</v>
      </c>
      <c r="HV101" s="165">
        <v>1</v>
      </c>
      <c r="HW101" s="165">
        <v>1</v>
      </c>
      <c r="HX101" s="165">
        <v>1</v>
      </c>
      <c r="HY101" s="165">
        <v>1</v>
      </c>
      <c r="HZ101" s="165">
        <v>1</v>
      </c>
      <c r="IA101" s="165">
        <v>1</v>
      </c>
      <c r="IB101" s="165">
        <v>1</v>
      </c>
      <c r="IC101" s="165">
        <v>1</v>
      </c>
      <c r="ID101" s="165">
        <v>1</v>
      </c>
      <c r="IE101" s="165">
        <v>1</v>
      </c>
      <c r="IF101" s="165">
        <v>1</v>
      </c>
      <c r="IG101" s="165">
        <v>1</v>
      </c>
      <c r="IH101" s="165">
        <v>1</v>
      </c>
      <c r="II101" s="165">
        <v>1</v>
      </c>
      <c r="IJ101" s="165">
        <v>1</v>
      </c>
      <c r="IK101" s="165">
        <v>1</v>
      </c>
      <c r="IL101" s="165">
        <v>1</v>
      </c>
      <c r="IM101" s="165">
        <v>1</v>
      </c>
      <c r="IN101" s="165">
        <v>1</v>
      </c>
      <c r="IO101" s="165">
        <v>1</v>
      </c>
      <c r="IP101" s="165">
        <v>1</v>
      </c>
      <c r="IQ101" s="165">
        <v>1</v>
      </c>
      <c r="IR101" s="165">
        <v>1</v>
      </c>
      <c r="IS101" s="165">
        <v>1</v>
      </c>
      <c r="IT101" s="165">
        <v>1</v>
      </c>
      <c r="IU101" s="165">
        <v>1</v>
      </c>
      <c r="IV101" s="165">
        <v>1</v>
      </c>
      <c r="IW101" s="165">
        <v>1</v>
      </c>
      <c r="IX101" s="165">
        <v>1</v>
      </c>
      <c r="IY101" s="165">
        <v>1</v>
      </c>
      <c r="IZ101" s="165">
        <v>1</v>
      </c>
      <c r="JA101" s="165">
        <v>1</v>
      </c>
      <c r="JB101" s="165">
        <v>1</v>
      </c>
      <c r="JC101" s="165">
        <v>1</v>
      </c>
      <c r="JD101" s="165">
        <v>1</v>
      </c>
      <c r="JE101" s="165">
        <v>1</v>
      </c>
      <c r="JF101" s="165">
        <v>1</v>
      </c>
      <c r="JG101" s="165">
        <v>1</v>
      </c>
      <c r="JH101" s="165">
        <v>1</v>
      </c>
      <c r="JI101" s="165">
        <v>1</v>
      </c>
      <c r="JJ101" s="165">
        <v>1</v>
      </c>
      <c r="JK101" s="165">
        <v>1</v>
      </c>
      <c r="JL101" s="165">
        <v>1</v>
      </c>
      <c r="JM101" s="165">
        <v>1</v>
      </c>
      <c r="JN101" s="165">
        <v>1</v>
      </c>
      <c r="JO101" s="165">
        <v>1</v>
      </c>
      <c r="JP101" s="165">
        <v>1</v>
      </c>
      <c r="JQ101" s="165">
        <v>1</v>
      </c>
      <c r="JR101" s="165">
        <v>1</v>
      </c>
      <c r="JS101" s="165">
        <v>1</v>
      </c>
      <c r="JT101" s="165">
        <v>1</v>
      </c>
      <c r="JU101" s="165">
        <v>1</v>
      </c>
      <c r="JV101" s="165">
        <v>1</v>
      </c>
      <c r="JW101" s="165">
        <v>1</v>
      </c>
      <c r="JX101" s="165">
        <v>1</v>
      </c>
      <c r="JY101" s="165">
        <v>1</v>
      </c>
      <c r="JZ101" s="165">
        <v>1</v>
      </c>
      <c r="KA101" s="165">
        <v>1</v>
      </c>
      <c r="KB101" s="165">
        <v>1</v>
      </c>
      <c r="KC101" s="165">
        <v>1</v>
      </c>
      <c r="KD101" s="165">
        <v>1</v>
      </c>
      <c r="KE101" s="165">
        <v>1</v>
      </c>
      <c r="KF101" s="165">
        <v>1</v>
      </c>
      <c r="KG101" s="165">
        <v>1</v>
      </c>
      <c r="KH101" s="165">
        <v>1</v>
      </c>
      <c r="KI101" s="165">
        <v>1</v>
      </c>
      <c r="KJ101" s="165">
        <v>1</v>
      </c>
      <c r="KK101" s="165">
        <v>1</v>
      </c>
      <c r="KL101" s="165">
        <v>1</v>
      </c>
      <c r="KM101" s="165">
        <v>1</v>
      </c>
      <c r="KN101" s="165">
        <v>1</v>
      </c>
      <c r="KO101" s="165">
        <v>1</v>
      </c>
      <c r="KP101" s="165">
        <v>1</v>
      </c>
      <c r="KQ101" s="165">
        <v>1</v>
      </c>
      <c r="KR101" s="165">
        <v>1</v>
      </c>
      <c r="KS101" s="165">
        <v>1</v>
      </c>
      <c r="KT101" s="165">
        <v>1</v>
      </c>
      <c r="KU101" s="165">
        <v>1</v>
      </c>
      <c r="KV101" s="165">
        <v>1</v>
      </c>
      <c r="KW101" s="165">
        <v>1</v>
      </c>
      <c r="KX101" s="165">
        <v>1</v>
      </c>
      <c r="KY101" s="165">
        <v>1</v>
      </c>
      <c r="KZ101" s="165">
        <v>1</v>
      </c>
      <c r="LA101" s="165">
        <v>1</v>
      </c>
      <c r="LB101" s="165">
        <v>1</v>
      </c>
      <c r="LC101" s="165">
        <v>1</v>
      </c>
      <c r="LD101" s="165">
        <v>1</v>
      </c>
      <c r="LE101" s="165">
        <v>1</v>
      </c>
      <c r="LF101" s="165">
        <v>1</v>
      </c>
      <c r="LG101" s="165">
        <v>1</v>
      </c>
      <c r="LH101" s="165">
        <v>1</v>
      </c>
      <c r="LI101" s="165">
        <v>1</v>
      </c>
      <c r="LJ101" s="165">
        <v>1</v>
      </c>
      <c r="LK101" s="165">
        <v>1</v>
      </c>
      <c r="LL101" s="165">
        <v>1</v>
      </c>
      <c r="LM101" s="165">
        <v>1</v>
      </c>
      <c r="LN101" s="165">
        <v>1</v>
      </c>
      <c r="LO101" s="165">
        <v>1</v>
      </c>
      <c r="LP101" s="165">
        <v>1</v>
      </c>
      <c r="LQ101" s="165">
        <v>1</v>
      </c>
      <c r="LR101" s="165">
        <v>1</v>
      </c>
      <c r="LS101" s="165">
        <v>1</v>
      </c>
      <c r="LT101" s="165">
        <v>1</v>
      </c>
      <c r="LU101" s="165">
        <v>1</v>
      </c>
      <c r="LV101" s="165">
        <v>1</v>
      </c>
      <c r="LW101" s="165">
        <v>1</v>
      </c>
      <c r="LX101" s="165">
        <v>1</v>
      </c>
      <c r="LY101" s="165">
        <v>1</v>
      </c>
      <c r="LZ101" s="165">
        <v>1</v>
      </c>
      <c r="MA101" s="165">
        <v>1</v>
      </c>
      <c r="MB101" s="165">
        <v>1</v>
      </c>
      <c r="MC101" s="165">
        <v>1</v>
      </c>
      <c r="MD101" s="165">
        <v>1</v>
      </c>
      <c r="ME101" s="165">
        <v>1</v>
      </c>
      <c r="MF101" s="165">
        <v>1</v>
      </c>
      <c r="MG101" s="165">
        <v>1</v>
      </c>
      <c r="MH101" s="165">
        <v>1</v>
      </c>
      <c r="MI101" s="165">
        <v>1</v>
      </c>
      <c r="MJ101" s="165">
        <v>1</v>
      </c>
      <c r="MK101" s="165">
        <v>1</v>
      </c>
      <c r="ML101" s="165">
        <v>1</v>
      </c>
      <c r="MM101" s="165">
        <v>1</v>
      </c>
      <c r="MN101" s="165">
        <v>1</v>
      </c>
      <c r="MO101" s="165">
        <v>1</v>
      </c>
      <c r="MP101" s="165">
        <v>1</v>
      </c>
      <c r="MQ101" s="165">
        <v>1</v>
      </c>
      <c r="MR101" s="165">
        <v>1</v>
      </c>
      <c r="MS101" s="165">
        <v>1</v>
      </c>
      <c r="MT101" s="165">
        <v>1</v>
      </c>
      <c r="MU101" s="165">
        <v>1</v>
      </c>
      <c r="MV101" s="165">
        <v>1</v>
      </c>
      <c r="MW101" s="165">
        <v>1</v>
      </c>
      <c r="MX101" s="165">
        <v>1</v>
      </c>
      <c r="MY101" s="165">
        <v>1</v>
      </c>
      <c r="MZ101" s="165">
        <v>1</v>
      </c>
      <c r="NA101" s="165">
        <v>1</v>
      </c>
      <c r="NB101" s="165">
        <v>1</v>
      </c>
      <c r="NC101" s="165">
        <v>1</v>
      </c>
      <c r="ND101" s="165">
        <v>1</v>
      </c>
      <c r="NE101" s="165">
        <v>1</v>
      </c>
      <c r="NF101" s="165">
        <v>1</v>
      </c>
      <c r="NG101" s="165">
        <v>1</v>
      </c>
      <c r="NH101" s="165">
        <v>1</v>
      </c>
      <c r="NI101" s="165">
        <v>1</v>
      </c>
      <c r="NJ101" s="165">
        <v>1</v>
      </c>
      <c r="NK101" s="165">
        <v>1</v>
      </c>
      <c r="NL101" s="165">
        <v>1</v>
      </c>
      <c r="NM101" s="165">
        <v>1</v>
      </c>
      <c r="NN101" s="165">
        <v>1</v>
      </c>
      <c r="NO101" s="165">
        <v>1</v>
      </c>
      <c r="NP101" s="165">
        <v>1</v>
      </c>
      <c r="NQ101" s="165">
        <v>1</v>
      </c>
      <c r="NR101" s="165">
        <v>1</v>
      </c>
      <c r="NS101" s="165">
        <v>1</v>
      </c>
      <c r="NT101" s="165">
        <v>1</v>
      </c>
      <c r="NU101" s="165">
        <v>1</v>
      </c>
      <c r="NV101" s="165">
        <v>1</v>
      </c>
      <c r="NW101" s="165">
        <v>1</v>
      </c>
      <c r="NX101" s="165">
        <v>1</v>
      </c>
      <c r="NY101" s="165">
        <v>1</v>
      </c>
      <c r="NZ101" s="165">
        <v>1</v>
      </c>
      <c r="OA101" s="165">
        <v>1</v>
      </c>
      <c r="OB101" s="165">
        <v>1</v>
      </c>
      <c r="OC101" s="165">
        <v>1</v>
      </c>
      <c r="OD101" s="165">
        <v>1</v>
      </c>
      <c r="OE101" s="165">
        <v>1</v>
      </c>
      <c r="OF101" s="165">
        <v>1</v>
      </c>
      <c r="OG101" s="165">
        <v>1</v>
      </c>
      <c r="OH101" s="165">
        <v>1</v>
      </c>
      <c r="OI101" s="165">
        <v>1</v>
      </c>
      <c r="OJ101" s="165">
        <v>1</v>
      </c>
      <c r="OK101" s="165">
        <v>1</v>
      </c>
      <c r="OL101" s="165">
        <v>1</v>
      </c>
      <c r="OM101" s="165">
        <v>1</v>
      </c>
      <c r="ON101" s="165">
        <v>1</v>
      </c>
      <c r="OO101" s="165">
        <v>1</v>
      </c>
      <c r="OP101" s="165">
        <v>1</v>
      </c>
      <c r="OQ101" s="165">
        <v>1</v>
      </c>
      <c r="OR101" s="165">
        <v>1</v>
      </c>
      <c r="OS101" s="165">
        <v>1</v>
      </c>
      <c r="OT101" s="165">
        <v>1</v>
      </c>
      <c r="OU101" s="165">
        <v>1</v>
      </c>
      <c r="OV101" s="165">
        <v>1</v>
      </c>
      <c r="OW101" s="165">
        <v>1</v>
      </c>
      <c r="OX101" s="165">
        <v>1</v>
      </c>
      <c r="OY101" s="165">
        <v>1</v>
      </c>
      <c r="OZ101" s="165">
        <v>1</v>
      </c>
      <c r="PA101" s="165">
        <v>1</v>
      </c>
      <c r="PB101" s="165">
        <v>1</v>
      </c>
      <c r="PC101" s="165">
        <v>1</v>
      </c>
      <c r="PD101" s="165">
        <v>1</v>
      </c>
      <c r="PE101" s="165">
        <v>1</v>
      </c>
      <c r="PF101" s="165">
        <v>1</v>
      </c>
      <c r="PG101" s="165">
        <v>1</v>
      </c>
    </row>
    <row r="102" spans="1:424" x14ac:dyDescent="0.25">
      <c r="A102" s="59"/>
      <c r="B102" s="59" t="s">
        <v>263</v>
      </c>
      <c r="C102" s="57"/>
      <c r="D102" s="166">
        <v>0</v>
      </c>
      <c r="E102" s="166">
        <v>0</v>
      </c>
      <c r="F102" s="166">
        <v>0</v>
      </c>
      <c r="G102" s="166">
        <v>0</v>
      </c>
      <c r="H102" s="166">
        <v>0</v>
      </c>
      <c r="I102" s="166">
        <v>0</v>
      </c>
      <c r="J102" s="166">
        <v>0</v>
      </c>
      <c r="K102" s="166">
        <v>0</v>
      </c>
      <c r="L102" s="166">
        <v>0</v>
      </c>
      <c r="M102" s="166">
        <v>0</v>
      </c>
      <c r="N102" s="166">
        <v>0</v>
      </c>
      <c r="O102" s="166">
        <v>0</v>
      </c>
      <c r="P102" s="166">
        <v>0</v>
      </c>
      <c r="Q102" s="166">
        <v>0</v>
      </c>
      <c r="R102" s="166">
        <v>0</v>
      </c>
      <c r="S102" s="166">
        <v>0</v>
      </c>
      <c r="T102" s="166">
        <v>0</v>
      </c>
      <c r="U102" s="166">
        <v>0</v>
      </c>
      <c r="V102" s="166">
        <v>0</v>
      </c>
      <c r="W102" s="166">
        <v>0</v>
      </c>
      <c r="X102" s="166">
        <v>0</v>
      </c>
      <c r="Y102" s="166">
        <v>0</v>
      </c>
      <c r="Z102" s="166">
        <v>0</v>
      </c>
      <c r="AA102" s="166">
        <v>0</v>
      </c>
      <c r="AB102" s="166">
        <v>111</v>
      </c>
      <c r="AC102" s="166">
        <v>222</v>
      </c>
      <c r="AD102" s="166">
        <v>333</v>
      </c>
      <c r="AE102" s="166">
        <v>444</v>
      </c>
      <c r="AF102" s="166">
        <v>555</v>
      </c>
      <c r="AG102" s="166">
        <v>666</v>
      </c>
      <c r="AH102" s="166">
        <v>777</v>
      </c>
      <c r="AI102" s="166">
        <v>888</v>
      </c>
      <c r="AJ102" s="166">
        <v>999</v>
      </c>
      <c r="AK102" s="166">
        <v>1110</v>
      </c>
      <c r="AL102" s="166">
        <v>1221</v>
      </c>
      <c r="AM102" s="166">
        <v>1332</v>
      </c>
      <c r="AN102" s="166">
        <v>1443</v>
      </c>
      <c r="AO102" s="166">
        <v>1554</v>
      </c>
      <c r="AP102" s="166">
        <v>1665</v>
      </c>
      <c r="AQ102" s="166">
        <v>1775</v>
      </c>
      <c r="AR102" s="166">
        <v>1885</v>
      </c>
      <c r="AS102" s="166">
        <v>1995</v>
      </c>
      <c r="AT102" s="166">
        <v>2105</v>
      </c>
      <c r="AU102" s="166">
        <v>2215</v>
      </c>
      <c r="AV102" s="166">
        <v>2325</v>
      </c>
      <c r="AW102" s="166">
        <v>2435</v>
      </c>
      <c r="AX102" s="166">
        <v>2545</v>
      </c>
      <c r="AY102" s="166">
        <v>2655</v>
      </c>
      <c r="AZ102" s="166">
        <v>2655</v>
      </c>
      <c r="BA102" s="166">
        <v>2655</v>
      </c>
      <c r="BB102" s="166">
        <v>2655</v>
      </c>
      <c r="BC102" s="166">
        <v>2655</v>
      </c>
      <c r="BD102" s="166">
        <v>2655</v>
      </c>
      <c r="BE102" s="166">
        <v>2655</v>
      </c>
      <c r="BF102" s="166">
        <v>2655</v>
      </c>
      <c r="BG102" s="166">
        <v>2655</v>
      </c>
      <c r="BH102" s="166">
        <v>2655</v>
      </c>
      <c r="BI102" s="166">
        <v>2655</v>
      </c>
      <c r="BJ102" s="166">
        <v>2655</v>
      </c>
      <c r="BK102" s="166">
        <v>2655</v>
      </c>
      <c r="BL102" s="166">
        <v>2655</v>
      </c>
      <c r="BM102" s="166">
        <v>2655</v>
      </c>
      <c r="BN102" s="166">
        <v>2655</v>
      </c>
      <c r="BO102" s="166">
        <v>2655</v>
      </c>
      <c r="BP102" s="166">
        <v>2655</v>
      </c>
      <c r="BQ102" s="166">
        <v>2655</v>
      </c>
      <c r="BR102" s="166">
        <v>2655</v>
      </c>
      <c r="BS102" s="166">
        <v>2655</v>
      </c>
      <c r="BT102" s="166">
        <v>2655</v>
      </c>
      <c r="BU102" s="166">
        <v>2655</v>
      </c>
      <c r="BV102" s="166">
        <v>2655</v>
      </c>
      <c r="BW102" s="166">
        <v>2655</v>
      </c>
      <c r="BX102" s="166">
        <v>2655</v>
      </c>
      <c r="BY102" s="166">
        <v>2655</v>
      </c>
      <c r="BZ102" s="166">
        <v>2655</v>
      </c>
      <c r="CA102" s="166">
        <v>2655</v>
      </c>
      <c r="CB102" s="166">
        <v>2655</v>
      </c>
      <c r="CC102" s="166">
        <v>2655</v>
      </c>
      <c r="CD102" s="166">
        <v>2655</v>
      </c>
      <c r="CE102" s="166">
        <v>2655</v>
      </c>
      <c r="CF102" s="166">
        <v>2655</v>
      </c>
      <c r="CG102" s="166">
        <v>2655</v>
      </c>
      <c r="CH102" s="166">
        <v>2655</v>
      </c>
      <c r="CI102" s="166">
        <v>2655</v>
      </c>
      <c r="CJ102" s="166">
        <v>2655</v>
      </c>
      <c r="CK102" s="166">
        <v>2655</v>
      </c>
      <c r="CL102" s="166">
        <v>2655</v>
      </c>
      <c r="CM102" s="166">
        <v>2655</v>
      </c>
      <c r="CN102" s="166">
        <v>2655</v>
      </c>
      <c r="CO102" s="166">
        <v>2655</v>
      </c>
      <c r="CP102" s="166">
        <v>2655</v>
      </c>
      <c r="CQ102" s="166">
        <v>2655</v>
      </c>
      <c r="CR102" s="166">
        <v>2655</v>
      </c>
      <c r="CS102" s="166">
        <v>2655</v>
      </c>
      <c r="CT102" s="166">
        <v>2655</v>
      </c>
      <c r="CU102" s="166">
        <v>2655</v>
      </c>
      <c r="CV102" s="166">
        <v>2655</v>
      </c>
      <c r="CW102" s="166">
        <v>2655</v>
      </c>
      <c r="CX102" s="166">
        <v>2655</v>
      </c>
      <c r="CY102" s="166">
        <v>2655</v>
      </c>
      <c r="CZ102" s="166">
        <v>2655</v>
      </c>
      <c r="DA102" s="166">
        <v>2655</v>
      </c>
      <c r="DB102" s="166">
        <v>2655</v>
      </c>
      <c r="DC102" s="166">
        <v>2655</v>
      </c>
      <c r="DD102" s="166">
        <v>2655</v>
      </c>
      <c r="DE102" s="166">
        <v>2655</v>
      </c>
      <c r="DF102" s="166">
        <v>2655</v>
      </c>
      <c r="DG102" s="166">
        <v>2655</v>
      </c>
      <c r="DH102" s="166">
        <v>2655</v>
      </c>
      <c r="DI102" s="166">
        <v>2655</v>
      </c>
      <c r="DJ102" s="166">
        <v>2655</v>
      </c>
      <c r="DK102" s="166">
        <v>2655</v>
      </c>
      <c r="DL102" s="166">
        <v>2655</v>
      </c>
      <c r="DM102" s="166">
        <v>2655</v>
      </c>
      <c r="DN102" s="166">
        <v>2655</v>
      </c>
      <c r="DO102" s="166">
        <v>2655</v>
      </c>
      <c r="DP102" s="166">
        <v>2655</v>
      </c>
      <c r="DQ102" s="166">
        <v>2655</v>
      </c>
      <c r="DR102" s="166">
        <v>2655</v>
      </c>
      <c r="DS102" s="166">
        <v>2655</v>
      </c>
      <c r="DT102" s="166">
        <v>2655</v>
      </c>
      <c r="DU102" s="166">
        <v>2655</v>
      </c>
      <c r="DV102" s="166">
        <v>2655</v>
      </c>
      <c r="DW102" s="166">
        <v>2655</v>
      </c>
      <c r="DX102" s="166">
        <v>2655</v>
      </c>
      <c r="DY102" s="166">
        <v>2655</v>
      </c>
      <c r="DZ102" s="166">
        <v>2655</v>
      </c>
      <c r="EA102" s="166">
        <v>2655</v>
      </c>
      <c r="EB102" s="166">
        <v>2655</v>
      </c>
      <c r="EC102" s="166">
        <v>2655</v>
      </c>
      <c r="ED102" s="166">
        <v>2655</v>
      </c>
      <c r="EE102" s="166">
        <v>2655</v>
      </c>
      <c r="EF102" s="166">
        <v>2655</v>
      </c>
      <c r="EG102" s="166">
        <v>2655</v>
      </c>
      <c r="EH102" s="166">
        <v>2655</v>
      </c>
      <c r="EI102" s="166">
        <v>2655</v>
      </c>
      <c r="EJ102" s="166">
        <v>2655</v>
      </c>
      <c r="EK102" s="166">
        <v>2655</v>
      </c>
      <c r="EL102" s="166">
        <v>2655</v>
      </c>
      <c r="EM102" s="166">
        <v>2655</v>
      </c>
      <c r="EN102" s="166">
        <v>2655</v>
      </c>
      <c r="EO102" s="166">
        <v>2655</v>
      </c>
      <c r="EP102" s="166">
        <v>2655</v>
      </c>
      <c r="EQ102" s="166">
        <v>2655</v>
      </c>
      <c r="ER102" s="166">
        <v>2655</v>
      </c>
      <c r="ES102" s="166">
        <v>2655</v>
      </c>
      <c r="ET102" s="166">
        <v>2655</v>
      </c>
      <c r="EU102" s="166">
        <v>2655</v>
      </c>
      <c r="EV102" s="166">
        <v>2655</v>
      </c>
      <c r="EW102" s="166">
        <v>2655</v>
      </c>
      <c r="EX102" s="166">
        <v>2655</v>
      </c>
      <c r="EY102" s="166">
        <v>2655</v>
      </c>
      <c r="EZ102" s="166">
        <v>2655</v>
      </c>
      <c r="FA102" s="166">
        <v>2655</v>
      </c>
      <c r="FB102" s="166">
        <v>2655</v>
      </c>
      <c r="FC102" s="166">
        <v>2655</v>
      </c>
      <c r="FD102" s="166">
        <v>2655</v>
      </c>
      <c r="FE102" s="166">
        <v>2655</v>
      </c>
      <c r="FF102" s="166">
        <v>2655</v>
      </c>
      <c r="FG102" s="166">
        <v>2655</v>
      </c>
      <c r="FH102" s="166">
        <v>2655</v>
      </c>
      <c r="FI102" s="166">
        <v>2655</v>
      </c>
      <c r="FJ102" s="166">
        <v>2655</v>
      </c>
      <c r="FK102" s="166">
        <v>2655</v>
      </c>
      <c r="FL102" s="166">
        <v>2655</v>
      </c>
      <c r="FM102" s="166">
        <v>2655</v>
      </c>
      <c r="FN102" s="166">
        <v>2655</v>
      </c>
      <c r="FO102" s="166">
        <v>2655</v>
      </c>
      <c r="FP102" s="166">
        <v>2655</v>
      </c>
      <c r="FQ102" s="166">
        <v>2655</v>
      </c>
      <c r="FR102" s="166">
        <v>2655</v>
      </c>
      <c r="FS102" s="166">
        <v>2655</v>
      </c>
      <c r="FT102" s="166">
        <v>2655</v>
      </c>
      <c r="FU102" s="166">
        <v>2655</v>
      </c>
      <c r="FV102" s="166">
        <v>2655</v>
      </c>
      <c r="FW102" s="166">
        <v>2655</v>
      </c>
      <c r="FX102" s="166">
        <v>2655</v>
      </c>
      <c r="FY102" s="166">
        <v>2655</v>
      </c>
      <c r="FZ102" s="166">
        <v>2655</v>
      </c>
      <c r="GA102" s="166">
        <v>2655</v>
      </c>
      <c r="GB102" s="166">
        <v>2655</v>
      </c>
      <c r="GC102" s="166">
        <v>2655</v>
      </c>
      <c r="GD102" s="166">
        <v>2655</v>
      </c>
      <c r="GE102" s="166">
        <v>2655</v>
      </c>
      <c r="GF102" s="166">
        <v>2655</v>
      </c>
      <c r="GG102" s="166">
        <v>2655</v>
      </c>
      <c r="GH102" s="166">
        <v>2655</v>
      </c>
      <c r="GI102" s="166">
        <v>2655</v>
      </c>
      <c r="GJ102" s="166">
        <v>2655</v>
      </c>
      <c r="GK102" s="166">
        <v>2655</v>
      </c>
      <c r="GL102" s="166">
        <v>2655</v>
      </c>
      <c r="GM102" s="166">
        <v>2655</v>
      </c>
      <c r="GN102" s="166">
        <v>2655</v>
      </c>
      <c r="GO102" s="166">
        <v>2655</v>
      </c>
      <c r="GP102" s="166">
        <v>2655</v>
      </c>
      <c r="GQ102" s="166">
        <v>2655</v>
      </c>
      <c r="GR102" s="166">
        <v>2655</v>
      </c>
      <c r="GS102" s="166">
        <v>2655</v>
      </c>
      <c r="GT102" s="166">
        <v>2655</v>
      </c>
      <c r="GU102" s="166">
        <v>2655</v>
      </c>
      <c r="GV102" s="166">
        <v>2655</v>
      </c>
      <c r="GW102" s="166">
        <v>2655</v>
      </c>
      <c r="GX102" s="166">
        <v>2655</v>
      </c>
      <c r="GY102" s="166">
        <v>2655</v>
      </c>
      <c r="GZ102" s="166">
        <v>2655</v>
      </c>
      <c r="HA102" s="166">
        <v>2655</v>
      </c>
      <c r="HB102" s="166">
        <v>2655</v>
      </c>
      <c r="HC102" s="166">
        <v>2655</v>
      </c>
      <c r="HD102" s="166">
        <v>2655</v>
      </c>
      <c r="HE102" s="166">
        <v>2655</v>
      </c>
      <c r="HF102" s="166">
        <v>2655</v>
      </c>
      <c r="HG102" s="166">
        <v>2655</v>
      </c>
      <c r="HH102" s="166">
        <v>2655</v>
      </c>
      <c r="HI102" s="166">
        <v>2655</v>
      </c>
      <c r="HJ102" s="166">
        <v>2655</v>
      </c>
      <c r="HK102" s="166">
        <v>2655</v>
      </c>
      <c r="HL102" s="166">
        <v>2655</v>
      </c>
      <c r="HM102" s="166">
        <v>2655</v>
      </c>
      <c r="HN102" s="166">
        <v>2655</v>
      </c>
      <c r="HO102" s="166">
        <v>2655</v>
      </c>
      <c r="HP102" s="166">
        <v>2655</v>
      </c>
      <c r="HQ102" s="166">
        <v>2655</v>
      </c>
      <c r="HR102" s="166">
        <v>2655</v>
      </c>
      <c r="HS102" s="166">
        <v>2655</v>
      </c>
      <c r="HT102" s="166">
        <v>2655</v>
      </c>
      <c r="HU102" s="166">
        <v>2655</v>
      </c>
      <c r="HV102" s="166">
        <v>2655</v>
      </c>
      <c r="HW102" s="166">
        <v>2655</v>
      </c>
      <c r="HX102" s="166">
        <v>2655</v>
      </c>
      <c r="HY102" s="166">
        <v>2655</v>
      </c>
      <c r="HZ102" s="166">
        <v>2655</v>
      </c>
      <c r="IA102" s="166">
        <v>2655</v>
      </c>
      <c r="IB102" s="166">
        <v>2655</v>
      </c>
      <c r="IC102" s="166">
        <v>2655</v>
      </c>
      <c r="ID102" s="166">
        <v>2655</v>
      </c>
      <c r="IE102" s="166">
        <v>2655</v>
      </c>
      <c r="IF102" s="166">
        <v>2655</v>
      </c>
      <c r="IG102" s="166">
        <v>2655</v>
      </c>
      <c r="IH102" s="166">
        <v>2655</v>
      </c>
      <c r="II102" s="166">
        <v>2655</v>
      </c>
      <c r="IJ102" s="166">
        <v>0</v>
      </c>
      <c r="IK102" s="166">
        <v>0</v>
      </c>
      <c r="IL102" s="166">
        <v>0</v>
      </c>
      <c r="IM102" s="166">
        <v>0</v>
      </c>
      <c r="IN102" s="166">
        <v>0</v>
      </c>
      <c r="IO102" s="166">
        <v>0</v>
      </c>
      <c r="IP102" s="166">
        <v>0</v>
      </c>
      <c r="IQ102" s="166">
        <v>0</v>
      </c>
      <c r="IR102" s="166">
        <v>0</v>
      </c>
      <c r="IS102" s="166">
        <v>0</v>
      </c>
      <c r="IT102" s="166">
        <v>0</v>
      </c>
      <c r="IU102" s="166">
        <v>0</v>
      </c>
      <c r="IV102" s="166">
        <v>0</v>
      </c>
      <c r="IW102" s="166">
        <v>0</v>
      </c>
      <c r="IX102" s="166">
        <v>0</v>
      </c>
      <c r="IY102" s="166">
        <v>0</v>
      </c>
      <c r="IZ102" s="166">
        <v>0</v>
      </c>
      <c r="JA102" s="166">
        <v>0</v>
      </c>
      <c r="JB102" s="166">
        <v>0</v>
      </c>
      <c r="JC102" s="166">
        <v>0</v>
      </c>
      <c r="JD102" s="166">
        <v>0</v>
      </c>
      <c r="JE102" s="166">
        <v>0</v>
      </c>
      <c r="JF102" s="166">
        <v>0</v>
      </c>
      <c r="JG102" s="166">
        <v>0</v>
      </c>
      <c r="JH102" s="166">
        <v>0</v>
      </c>
      <c r="JI102" s="166">
        <v>0</v>
      </c>
      <c r="JJ102" s="166">
        <v>0</v>
      </c>
      <c r="JK102" s="166">
        <v>0</v>
      </c>
      <c r="JL102" s="166">
        <v>0</v>
      </c>
      <c r="JM102" s="166">
        <v>0</v>
      </c>
      <c r="JN102" s="166">
        <v>0</v>
      </c>
      <c r="JO102" s="166">
        <v>0</v>
      </c>
      <c r="JP102" s="166">
        <v>0</v>
      </c>
      <c r="JQ102" s="166">
        <v>0</v>
      </c>
      <c r="JR102" s="166">
        <v>0</v>
      </c>
      <c r="JS102" s="166">
        <v>0</v>
      </c>
      <c r="JT102" s="166">
        <v>0</v>
      </c>
      <c r="JU102" s="166">
        <v>0</v>
      </c>
      <c r="JV102" s="166">
        <v>0</v>
      </c>
      <c r="JW102" s="166">
        <v>0</v>
      </c>
      <c r="JX102" s="166">
        <v>0</v>
      </c>
      <c r="JY102" s="166">
        <v>0</v>
      </c>
      <c r="JZ102" s="166">
        <v>0</v>
      </c>
      <c r="KA102" s="166">
        <v>0</v>
      </c>
      <c r="KB102" s="166">
        <v>0</v>
      </c>
      <c r="KC102" s="166">
        <v>0</v>
      </c>
      <c r="KD102" s="166">
        <v>0</v>
      </c>
      <c r="KE102" s="166">
        <v>0</v>
      </c>
      <c r="KF102" s="166">
        <v>0</v>
      </c>
      <c r="KG102" s="166">
        <v>0</v>
      </c>
      <c r="KH102" s="166">
        <v>0</v>
      </c>
      <c r="KI102" s="166">
        <v>0</v>
      </c>
      <c r="KJ102" s="166">
        <v>0</v>
      </c>
      <c r="KK102" s="166">
        <v>0</v>
      </c>
      <c r="KL102" s="166">
        <v>0</v>
      </c>
      <c r="KM102" s="166">
        <v>0</v>
      </c>
      <c r="KN102" s="166">
        <v>0</v>
      </c>
      <c r="KO102" s="166">
        <v>0</v>
      </c>
      <c r="KP102" s="166">
        <v>0</v>
      </c>
      <c r="KQ102" s="166">
        <v>0</v>
      </c>
      <c r="KR102" s="166">
        <v>0</v>
      </c>
      <c r="KS102" s="166">
        <v>0</v>
      </c>
      <c r="KT102" s="166">
        <v>0</v>
      </c>
      <c r="KU102" s="166">
        <v>0</v>
      </c>
      <c r="KV102" s="166">
        <v>0</v>
      </c>
      <c r="KW102" s="166">
        <v>0</v>
      </c>
      <c r="KX102" s="166">
        <v>0</v>
      </c>
      <c r="KY102" s="166">
        <v>0</v>
      </c>
      <c r="KZ102" s="166">
        <v>0</v>
      </c>
      <c r="LA102" s="166">
        <v>0</v>
      </c>
      <c r="LB102" s="166">
        <v>0</v>
      </c>
      <c r="LC102" s="166">
        <v>0</v>
      </c>
      <c r="LD102" s="166">
        <v>0</v>
      </c>
      <c r="LE102" s="166">
        <v>0</v>
      </c>
      <c r="LF102" s="166">
        <v>0</v>
      </c>
      <c r="LG102" s="166">
        <v>0</v>
      </c>
      <c r="LH102" s="166">
        <v>0</v>
      </c>
      <c r="LI102" s="166">
        <v>0</v>
      </c>
      <c r="LJ102" s="166">
        <v>0</v>
      </c>
      <c r="LK102" s="166">
        <v>0</v>
      </c>
      <c r="LL102" s="166">
        <v>0</v>
      </c>
      <c r="LM102" s="166">
        <v>0</v>
      </c>
      <c r="LN102" s="166">
        <v>0</v>
      </c>
      <c r="LO102" s="166">
        <v>0</v>
      </c>
      <c r="LP102" s="166">
        <v>0</v>
      </c>
      <c r="LQ102" s="166">
        <v>0</v>
      </c>
      <c r="LR102" s="166">
        <v>0</v>
      </c>
      <c r="LS102" s="166">
        <v>0</v>
      </c>
      <c r="LT102" s="166">
        <v>0</v>
      </c>
      <c r="LU102" s="166">
        <v>0</v>
      </c>
      <c r="LV102" s="166">
        <v>0</v>
      </c>
      <c r="LW102" s="166">
        <v>0</v>
      </c>
      <c r="LX102" s="166">
        <v>0</v>
      </c>
      <c r="LY102" s="166">
        <v>0</v>
      </c>
      <c r="LZ102" s="166">
        <v>0</v>
      </c>
      <c r="MA102" s="166">
        <v>0</v>
      </c>
      <c r="MB102" s="166">
        <v>0</v>
      </c>
      <c r="MC102" s="166">
        <v>0</v>
      </c>
      <c r="MD102" s="166">
        <v>0</v>
      </c>
      <c r="ME102" s="166">
        <v>0</v>
      </c>
      <c r="MF102" s="166">
        <v>0</v>
      </c>
      <c r="MG102" s="166">
        <v>0</v>
      </c>
      <c r="MH102" s="166">
        <v>0</v>
      </c>
      <c r="MI102" s="166">
        <v>0</v>
      </c>
      <c r="MJ102" s="166">
        <v>0</v>
      </c>
      <c r="MK102" s="166">
        <v>0</v>
      </c>
      <c r="ML102" s="166">
        <v>0</v>
      </c>
      <c r="MM102" s="166">
        <v>0</v>
      </c>
      <c r="MN102" s="166">
        <v>0</v>
      </c>
      <c r="MO102" s="166">
        <v>0</v>
      </c>
      <c r="MP102" s="166">
        <v>0</v>
      </c>
      <c r="MQ102" s="166">
        <v>0</v>
      </c>
      <c r="MR102" s="166">
        <v>0</v>
      </c>
      <c r="MS102" s="166">
        <v>0</v>
      </c>
      <c r="MT102" s="166">
        <v>0</v>
      </c>
      <c r="MU102" s="166">
        <v>0</v>
      </c>
      <c r="MV102" s="166">
        <v>0</v>
      </c>
      <c r="MW102" s="166">
        <v>0</v>
      </c>
      <c r="MX102" s="166">
        <v>0</v>
      </c>
      <c r="MY102" s="166">
        <v>0</v>
      </c>
      <c r="MZ102" s="166">
        <v>0</v>
      </c>
      <c r="NA102" s="166">
        <v>0</v>
      </c>
      <c r="NB102" s="166">
        <v>0</v>
      </c>
      <c r="NC102" s="166">
        <v>0</v>
      </c>
      <c r="ND102" s="166">
        <v>0</v>
      </c>
      <c r="NE102" s="166">
        <v>0</v>
      </c>
      <c r="NF102" s="166">
        <v>0</v>
      </c>
      <c r="NG102" s="166">
        <v>0</v>
      </c>
      <c r="NH102" s="166">
        <v>0</v>
      </c>
      <c r="NI102" s="166">
        <v>0</v>
      </c>
      <c r="NJ102" s="166">
        <v>0</v>
      </c>
      <c r="NK102" s="166">
        <v>0</v>
      </c>
      <c r="NL102" s="166">
        <v>0</v>
      </c>
      <c r="NM102" s="166">
        <v>0</v>
      </c>
      <c r="NN102" s="166">
        <v>0</v>
      </c>
      <c r="NO102" s="166">
        <v>0</v>
      </c>
      <c r="NP102" s="166">
        <v>0</v>
      </c>
      <c r="NQ102" s="166">
        <v>0</v>
      </c>
      <c r="NR102" s="166">
        <v>0</v>
      </c>
      <c r="NS102" s="166">
        <v>0</v>
      </c>
      <c r="NT102" s="166">
        <v>0</v>
      </c>
      <c r="NU102" s="166">
        <v>0</v>
      </c>
      <c r="NV102" s="166">
        <v>0</v>
      </c>
      <c r="NW102" s="166">
        <v>0</v>
      </c>
      <c r="NX102" s="166">
        <v>0</v>
      </c>
      <c r="NY102" s="166">
        <v>0</v>
      </c>
      <c r="NZ102" s="166">
        <v>0</v>
      </c>
      <c r="OA102" s="166">
        <v>0</v>
      </c>
      <c r="OB102" s="166">
        <v>0</v>
      </c>
      <c r="OC102" s="166">
        <v>0</v>
      </c>
      <c r="OD102" s="166">
        <v>0</v>
      </c>
      <c r="OE102" s="166">
        <v>0</v>
      </c>
      <c r="OF102" s="166">
        <v>0</v>
      </c>
      <c r="OG102" s="166">
        <v>0</v>
      </c>
      <c r="OH102" s="166">
        <v>0</v>
      </c>
      <c r="OI102" s="166">
        <v>0</v>
      </c>
      <c r="OJ102" s="166">
        <v>0</v>
      </c>
      <c r="OK102" s="166">
        <v>0</v>
      </c>
      <c r="OL102" s="166">
        <v>0</v>
      </c>
      <c r="OM102" s="166">
        <v>0</v>
      </c>
      <c r="ON102" s="166">
        <v>0</v>
      </c>
      <c r="OO102" s="166">
        <v>0</v>
      </c>
      <c r="OP102" s="166">
        <v>0</v>
      </c>
      <c r="OQ102" s="166">
        <v>0</v>
      </c>
      <c r="OR102" s="166">
        <v>0</v>
      </c>
      <c r="OS102" s="166">
        <v>0</v>
      </c>
      <c r="OT102" s="166">
        <v>0</v>
      </c>
      <c r="OU102" s="166">
        <v>0</v>
      </c>
      <c r="OV102" s="166">
        <v>0</v>
      </c>
      <c r="OW102" s="166">
        <v>0</v>
      </c>
      <c r="OX102" s="166">
        <v>0</v>
      </c>
      <c r="OY102" s="166">
        <v>0</v>
      </c>
      <c r="OZ102" s="166">
        <v>0</v>
      </c>
      <c r="PA102" s="166">
        <v>0</v>
      </c>
      <c r="PB102" s="166">
        <v>0</v>
      </c>
      <c r="PC102" s="166">
        <v>0</v>
      </c>
      <c r="PD102" s="166">
        <v>0</v>
      </c>
      <c r="PE102" s="166">
        <v>0</v>
      </c>
      <c r="PF102" s="166">
        <v>0</v>
      </c>
      <c r="PG102" s="166">
        <v>0</v>
      </c>
    </row>
    <row r="105" spans="1:424" s="344" customFormat="1" ht="15" hidden="1" customHeight="1" x14ac:dyDescent="0.25">
      <c r="B105" s="345" t="s">
        <v>770</v>
      </c>
      <c r="D105" s="346"/>
      <c r="F105" s="347"/>
    </row>
    <row r="106" spans="1:424" ht="15" hidden="1" customHeight="1" x14ac:dyDescent="0.25"/>
    <row r="107" spans="1:424" s="140" customFormat="1" ht="15" hidden="1" customHeight="1" x14ac:dyDescent="0.25">
      <c r="A107" s="31"/>
      <c r="B107" s="31"/>
      <c r="C107" s="141"/>
      <c r="D107" s="32">
        <v>1</v>
      </c>
      <c r="E107" s="32">
        <v>1</v>
      </c>
      <c r="F107" s="32">
        <v>1</v>
      </c>
      <c r="G107" s="32">
        <v>1</v>
      </c>
      <c r="H107" s="32">
        <v>1</v>
      </c>
      <c r="I107" s="32">
        <v>1</v>
      </c>
      <c r="J107" s="32">
        <v>1</v>
      </c>
      <c r="K107" s="32">
        <v>1</v>
      </c>
      <c r="L107" s="32">
        <v>1</v>
      </c>
      <c r="M107" s="32">
        <v>1</v>
      </c>
      <c r="N107" s="32">
        <v>1</v>
      </c>
      <c r="O107" s="32">
        <v>1</v>
      </c>
      <c r="P107" s="32">
        <v>2</v>
      </c>
      <c r="Q107" s="32">
        <v>2</v>
      </c>
      <c r="R107" s="32">
        <v>2</v>
      </c>
      <c r="S107" s="32">
        <v>2</v>
      </c>
      <c r="T107" s="32">
        <v>2</v>
      </c>
      <c r="U107" s="32">
        <v>2</v>
      </c>
      <c r="V107" s="32">
        <v>2</v>
      </c>
      <c r="W107" s="32">
        <v>2</v>
      </c>
      <c r="X107" s="32">
        <v>2</v>
      </c>
      <c r="Y107" s="32">
        <v>2</v>
      </c>
      <c r="Z107" s="32">
        <v>2</v>
      </c>
      <c r="AA107" s="32">
        <v>2</v>
      </c>
      <c r="AB107" s="32">
        <v>3</v>
      </c>
      <c r="AC107" s="32">
        <v>3</v>
      </c>
      <c r="AD107" s="32">
        <v>3</v>
      </c>
      <c r="AE107" s="32">
        <v>3</v>
      </c>
      <c r="AF107" s="32">
        <v>3</v>
      </c>
      <c r="AG107" s="32">
        <v>3</v>
      </c>
      <c r="AH107" s="32">
        <v>3</v>
      </c>
      <c r="AI107" s="32">
        <v>3</v>
      </c>
      <c r="AJ107" s="32">
        <v>3</v>
      </c>
      <c r="AK107" s="32">
        <v>3</v>
      </c>
      <c r="AL107" s="32">
        <v>3</v>
      </c>
      <c r="AM107" s="32">
        <v>3</v>
      </c>
      <c r="AN107" s="32">
        <v>4</v>
      </c>
      <c r="AO107" s="32">
        <v>4</v>
      </c>
      <c r="AP107" s="32">
        <v>4</v>
      </c>
      <c r="AQ107" s="32">
        <v>4</v>
      </c>
      <c r="AR107" s="32">
        <v>4</v>
      </c>
      <c r="AS107" s="32">
        <v>4</v>
      </c>
      <c r="AT107" s="32">
        <v>4</v>
      </c>
      <c r="AU107" s="32">
        <v>4</v>
      </c>
      <c r="AV107" s="32">
        <v>4</v>
      </c>
      <c r="AW107" s="32">
        <v>4</v>
      </c>
      <c r="AX107" s="32">
        <v>4</v>
      </c>
      <c r="AY107" s="32">
        <v>4</v>
      </c>
      <c r="AZ107" s="32">
        <v>5</v>
      </c>
      <c r="BA107" s="32">
        <v>5</v>
      </c>
      <c r="BB107" s="32">
        <v>5</v>
      </c>
      <c r="BC107" s="32">
        <v>5</v>
      </c>
      <c r="BD107" s="32">
        <v>5</v>
      </c>
      <c r="BE107" s="32">
        <v>5</v>
      </c>
      <c r="BF107" s="32">
        <v>5</v>
      </c>
      <c r="BG107" s="32">
        <v>5</v>
      </c>
      <c r="BH107" s="32">
        <v>5</v>
      </c>
      <c r="BI107" s="32">
        <v>5</v>
      </c>
      <c r="BJ107" s="32">
        <v>5</v>
      </c>
      <c r="BK107" s="32">
        <v>5</v>
      </c>
      <c r="BL107" s="32">
        <v>6</v>
      </c>
      <c r="BM107" s="32">
        <v>6</v>
      </c>
      <c r="BN107" s="32">
        <v>6</v>
      </c>
      <c r="BO107" s="32">
        <v>6</v>
      </c>
      <c r="BP107" s="32">
        <v>6</v>
      </c>
      <c r="BQ107" s="32">
        <v>6</v>
      </c>
      <c r="BR107" s="32">
        <v>6</v>
      </c>
      <c r="BS107" s="32">
        <v>6</v>
      </c>
      <c r="BT107" s="32">
        <v>6</v>
      </c>
      <c r="BU107" s="32">
        <v>6</v>
      </c>
      <c r="BV107" s="32">
        <v>6</v>
      </c>
      <c r="BW107" s="32">
        <v>6</v>
      </c>
      <c r="BX107" s="32">
        <v>7</v>
      </c>
      <c r="BY107" s="32">
        <v>7</v>
      </c>
      <c r="BZ107" s="32">
        <v>7</v>
      </c>
      <c r="CA107" s="32">
        <v>7</v>
      </c>
      <c r="CB107" s="32">
        <v>7</v>
      </c>
      <c r="CC107" s="32">
        <v>7</v>
      </c>
      <c r="CD107" s="32">
        <v>7</v>
      </c>
      <c r="CE107" s="32">
        <v>7</v>
      </c>
      <c r="CF107" s="32">
        <v>7</v>
      </c>
      <c r="CG107" s="32">
        <v>7</v>
      </c>
      <c r="CH107" s="32">
        <v>7</v>
      </c>
      <c r="CI107" s="32">
        <v>7</v>
      </c>
      <c r="CJ107" s="32">
        <v>8</v>
      </c>
      <c r="CK107" s="32">
        <v>8</v>
      </c>
      <c r="CL107" s="32">
        <v>8</v>
      </c>
      <c r="CM107" s="32">
        <v>8</v>
      </c>
      <c r="CN107" s="32">
        <v>8</v>
      </c>
      <c r="CO107" s="32">
        <v>8</v>
      </c>
      <c r="CP107" s="32">
        <v>8</v>
      </c>
      <c r="CQ107" s="32">
        <v>8</v>
      </c>
      <c r="CR107" s="32">
        <v>8</v>
      </c>
      <c r="CS107" s="32">
        <v>8</v>
      </c>
      <c r="CT107" s="32">
        <v>8</v>
      </c>
      <c r="CU107" s="32">
        <v>8</v>
      </c>
      <c r="CV107" s="32">
        <v>9</v>
      </c>
      <c r="CW107" s="32">
        <v>9</v>
      </c>
      <c r="CX107" s="32">
        <v>9</v>
      </c>
      <c r="CY107" s="32">
        <v>9</v>
      </c>
      <c r="CZ107" s="32">
        <v>9</v>
      </c>
      <c r="DA107" s="32">
        <v>9</v>
      </c>
      <c r="DB107" s="32">
        <v>9</v>
      </c>
      <c r="DC107" s="32">
        <v>9</v>
      </c>
      <c r="DD107" s="32">
        <v>9</v>
      </c>
      <c r="DE107" s="32">
        <v>9</v>
      </c>
      <c r="DF107" s="32">
        <v>9</v>
      </c>
      <c r="DG107" s="32">
        <v>9</v>
      </c>
      <c r="DH107" s="32">
        <v>10</v>
      </c>
      <c r="DI107" s="32">
        <v>10</v>
      </c>
      <c r="DJ107" s="32">
        <v>10</v>
      </c>
      <c r="DK107" s="32">
        <v>10</v>
      </c>
      <c r="DL107" s="32">
        <v>10</v>
      </c>
      <c r="DM107" s="32">
        <v>10</v>
      </c>
      <c r="DN107" s="32">
        <v>10</v>
      </c>
      <c r="DO107" s="32">
        <v>10</v>
      </c>
      <c r="DP107" s="32">
        <v>10</v>
      </c>
      <c r="DQ107" s="32">
        <v>10</v>
      </c>
      <c r="DR107" s="32">
        <v>10</v>
      </c>
      <c r="DS107" s="32">
        <v>10</v>
      </c>
      <c r="DT107" s="32">
        <v>11</v>
      </c>
      <c r="DU107" s="32">
        <v>11</v>
      </c>
      <c r="DV107" s="32">
        <v>11</v>
      </c>
      <c r="DW107" s="32">
        <v>11</v>
      </c>
      <c r="DX107" s="32">
        <v>11</v>
      </c>
      <c r="DY107" s="32">
        <v>11</v>
      </c>
      <c r="DZ107" s="32">
        <v>11</v>
      </c>
      <c r="EA107" s="32">
        <v>11</v>
      </c>
      <c r="EB107" s="32">
        <v>11</v>
      </c>
      <c r="EC107" s="32">
        <v>11</v>
      </c>
      <c r="ED107" s="32">
        <v>11</v>
      </c>
      <c r="EE107" s="32">
        <v>11</v>
      </c>
      <c r="EF107" s="32">
        <v>12</v>
      </c>
      <c r="EG107" s="32">
        <v>12</v>
      </c>
      <c r="EH107" s="32">
        <v>12</v>
      </c>
      <c r="EI107" s="32">
        <v>12</v>
      </c>
      <c r="EJ107" s="32">
        <v>12</v>
      </c>
      <c r="EK107" s="32">
        <v>12</v>
      </c>
      <c r="EL107" s="32">
        <v>12</v>
      </c>
      <c r="EM107" s="32">
        <v>12</v>
      </c>
      <c r="EN107" s="32">
        <v>12</v>
      </c>
      <c r="EO107" s="32">
        <v>12</v>
      </c>
      <c r="EP107" s="32">
        <v>12</v>
      </c>
      <c r="EQ107" s="32">
        <v>12</v>
      </c>
      <c r="ER107" s="32">
        <v>13</v>
      </c>
      <c r="ES107" s="32">
        <v>13</v>
      </c>
      <c r="ET107" s="32">
        <v>13</v>
      </c>
      <c r="EU107" s="32">
        <v>13</v>
      </c>
      <c r="EV107" s="32">
        <v>13</v>
      </c>
      <c r="EW107" s="32">
        <v>13</v>
      </c>
      <c r="EX107" s="32">
        <v>13</v>
      </c>
      <c r="EY107" s="32">
        <v>13</v>
      </c>
      <c r="EZ107" s="32">
        <v>13</v>
      </c>
      <c r="FA107" s="32">
        <v>13</v>
      </c>
      <c r="FB107" s="32">
        <v>13</v>
      </c>
      <c r="FC107" s="32">
        <v>13</v>
      </c>
      <c r="FD107" s="32">
        <v>14</v>
      </c>
      <c r="FE107" s="32">
        <v>14</v>
      </c>
      <c r="FF107" s="32">
        <v>14</v>
      </c>
      <c r="FG107" s="32">
        <v>14</v>
      </c>
      <c r="FH107" s="32">
        <v>14</v>
      </c>
      <c r="FI107" s="32">
        <v>14</v>
      </c>
      <c r="FJ107" s="32">
        <v>14</v>
      </c>
      <c r="FK107" s="32">
        <v>14</v>
      </c>
      <c r="FL107" s="32">
        <v>14</v>
      </c>
      <c r="FM107" s="32">
        <v>14</v>
      </c>
      <c r="FN107" s="32">
        <v>14</v>
      </c>
      <c r="FO107" s="32">
        <v>14</v>
      </c>
      <c r="FP107" s="32">
        <v>15</v>
      </c>
      <c r="FQ107" s="32">
        <v>15</v>
      </c>
      <c r="FR107" s="32">
        <v>15</v>
      </c>
      <c r="FS107" s="32">
        <v>15</v>
      </c>
      <c r="FT107" s="32">
        <v>15</v>
      </c>
      <c r="FU107" s="32">
        <v>15</v>
      </c>
      <c r="FV107" s="32">
        <v>15</v>
      </c>
      <c r="FW107" s="32">
        <v>15</v>
      </c>
      <c r="FX107" s="32">
        <v>15</v>
      </c>
      <c r="FY107" s="32">
        <v>15</v>
      </c>
      <c r="FZ107" s="32">
        <v>15</v>
      </c>
      <c r="GA107" s="32">
        <v>15</v>
      </c>
      <c r="GB107" s="32">
        <v>16</v>
      </c>
      <c r="GC107" s="32">
        <v>16</v>
      </c>
      <c r="GD107" s="32">
        <v>16</v>
      </c>
      <c r="GE107" s="32">
        <v>16</v>
      </c>
      <c r="GF107" s="32">
        <v>16</v>
      </c>
      <c r="GG107" s="32">
        <v>16</v>
      </c>
      <c r="GH107" s="32">
        <v>16</v>
      </c>
      <c r="GI107" s="32">
        <v>16</v>
      </c>
      <c r="GJ107" s="32">
        <v>16</v>
      </c>
      <c r="GK107" s="32">
        <v>16</v>
      </c>
      <c r="GL107" s="32">
        <v>16</v>
      </c>
      <c r="GM107" s="32">
        <v>16</v>
      </c>
      <c r="GN107" s="32">
        <v>17</v>
      </c>
      <c r="GO107" s="32">
        <v>17</v>
      </c>
      <c r="GP107" s="32">
        <v>17</v>
      </c>
      <c r="GQ107" s="32">
        <v>17</v>
      </c>
      <c r="GR107" s="32">
        <v>17</v>
      </c>
      <c r="GS107" s="32">
        <v>17</v>
      </c>
      <c r="GT107" s="32">
        <v>17</v>
      </c>
      <c r="GU107" s="32">
        <v>17</v>
      </c>
      <c r="GV107" s="32">
        <v>17</v>
      </c>
      <c r="GW107" s="32">
        <v>17</v>
      </c>
      <c r="GX107" s="32">
        <v>17</v>
      </c>
      <c r="GY107" s="32">
        <v>17</v>
      </c>
      <c r="GZ107" s="32">
        <v>18</v>
      </c>
      <c r="HA107" s="32">
        <v>18</v>
      </c>
      <c r="HB107" s="32">
        <v>18</v>
      </c>
      <c r="HC107" s="32">
        <v>18</v>
      </c>
      <c r="HD107" s="32">
        <v>18</v>
      </c>
      <c r="HE107" s="32">
        <v>18</v>
      </c>
      <c r="HF107" s="32">
        <v>18</v>
      </c>
      <c r="HG107" s="32">
        <v>18</v>
      </c>
      <c r="HH107" s="32">
        <v>18</v>
      </c>
      <c r="HI107" s="32">
        <v>18</v>
      </c>
      <c r="HJ107" s="32">
        <v>18</v>
      </c>
      <c r="HK107" s="32">
        <v>18</v>
      </c>
      <c r="HL107" s="32">
        <v>19</v>
      </c>
      <c r="HM107" s="32">
        <v>19</v>
      </c>
      <c r="HN107" s="32">
        <v>19</v>
      </c>
      <c r="HO107" s="32">
        <v>19</v>
      </c>
      <c r="HP107" s="32">
        <v>19</v>
      </c>
      <c r="HQ107" s="32">
        <v>19</v>
      </c>
      <c r="HR107" s="32">
        <v>19</v>
      </c>
      <c r="HS107" s="32">
        <v>19</v>
      </c>
      <c r="HT107" s="32">
        <v>19</v>
      </c>
      <c r="HU107" s="32">
        <v>19</v>
      </c>
      <c r="HV107" s="32">
        <v>19</v>
      </c>
      <c r="HW107" s="32">
        <v>19</v>
      </c>
      <c r="HX107" s="32">
        <v>20</v>
      </c>
      <c r="HY107" s="32">
        <v>20</v>
      </c>
      <c r="HZ107" s="32">
        <v>20</v>
      </c>
      <c r="IA107" s="32">
        <v>20</v>
      </c>
      <c r="IB107" s="32">
        <v>20</v>
      </c>
      <c r="IC107" s="32">
        <v>20</v>
      </c>
      <c r="ID107" s="32">
        <v>20</v>
      </c>
      <c r="IE107" s="32">
        <v>20</v>
      </c>
      <c r="IF107" s="32">
        <v>20</v>
      </c>
      <c r="IG107" s="32">
        <v>20</v>
      </c>
      <c r="IH107" s="32">
        <v>20</v>
      </c>
      <c r="II107" s="32">
        <v>20</v>
      </c>
      <c r="IJ107" s="32">
        <v>21</v>
      </c>
      <c r="IK107" s="32">
        <v>21</v>
      </c>
      <c r="IL107" s="32">
        <v>21</v>
      </c>
      <c r="IM107" s="32">
        <v>21</v>
      </c>
      <c r="IN107" s="32">
        <v>21</v>
      </c>
      <c r="IO107" s="32">
        <v>21</v>
      </c>
      <c r="IP107" s="32">
        <v>21</v>
      </c>
      <c r="IQ107" s="32">
        <v>21</v>
      </c>
      <c r="IR107" s="32">
        <v>21</v>
      </c>
      <c r="IS107" s="32">
        <v>21</v>
      </c>
      <c r="IT107" s="32">
        <v>21</v>
      </c>
      <c r="IU107" s="32">
        <v>21</v>
      </c>
      <c r="IV107" s="32">
        <v>22</v>
      </c>
      <c r="IW107" s="32">
        <v>22</v>
      </c>
      <c r="IX107" s="32">
        <v>22</v>
      </c>
      <c r="IY107" s="32">
        <v>22</v>
      </c>
      <c r="IZ107" s="32">
        <v>22</v>
      </c>
      <c r="JA107" s="32">
        <v>22</v>
      </c>
      <c r="JB107" s="32">
        <v>22</v>
      </c>
      <c r="JC107" s="32">
        <v>22</v>
      </c>
      <c r="JD107" s="32">
        <v>22</v>
      </c>
      <c r="JE107" s="32">
        <v>22</v>
      </c>
      <c r="JF107" s="32">
        <v>22</v>
      </c>
      <c r="JG107" s="32">
        <v>22</v>
      </c>
      <c r="JH107" s="32">
        <v>23</v>
      </c>
      <c r="JI107" s="32">
        <v>23</v>
      </c>
      <c r="JJ107" s="32">
        <v>23</v>
      </c>
      <c r="JK107" s="32">
        <v>23</v>
      </c>
      <c r="JL107" s="32">
        <v>23</v>
      </c>
      <c r="JM107" s="32">
        <v>23</v>
      </c>
      <c r="JN107" s="32">
        <v>23</v>
      </c>
      <c r="JO107" s="32">
        <v>23</v>
      </c>
      <c r="JP107" s="32">
        <v>23</v>
      </c>
      <c r="JQ107" s="32">
        <v>23</v>
      </c>
      <c r="JR107" s="32">
        <v>23</v>
      </c>
      <c r="JS107" s="32">
        <v>23</v>
      </c>
      <c r="JT107" s="32">
        <v>24</v>
      </c>
      <c r="JU107" s="32">
        <v>24</v>
      </c>
      <c r="JV107" s="32">
        <v>24</v>
      </c>
      <c r="JW107" s="32">
        <v>24</v>
      </c>
      <c r="JX107" s="32">
        <v>24</v>
      </c>
      <c r="JY107" s="32">
        <v>24</v>
      </c>
      <c r="JZ107" s="32">
        <v>24</v>
      </c>
      <c r="KA107" s="32">
        <v>24</v>
      </c>
      <c r="KB107" s="32">
        <v>24</v>
      </c>
      <c r="KC107" s="32">
        <v>24</v>
      </c>
      <c r="KD107" s="32">
        <v>24</v>
      </c>
      <c r="KE107" s="32">
        <v>24</v>
      </c>
      <c r="KF107" s="32">
        <v>25</v>
      </c>
      <c r="KG107" s="32">
        <v>25</v>
      </c>
      <c r="KH107" s="32">
        <v>25</v>
      </c>
      <c r="KI107" s="32">
        <v>25</v>
      </c>
      <c r="KJ107" s="32">
        <v>25</v>
      </c>
      <c r="KK107" s="32">
        <v>25</v>
      </c>
      <c r="KL107" s="32">
        <v>25</v>
      </c>
      <c r="KM107" s="32">
        <v>25</v>
      </c>
      <c r="KN107" s="32">
        <v>25</v>
      </c>
      <c r="KO107" s="32">
        <v>25</v>
      </c>
      <c r="KP107" s="32">
        <v>25</v>
      </c>
      <c r="KQ107" s="32">
        <v>25</v>
      </c>
      <c r="KR107" s="32">
        <v>26</v>
      </c>
      <c r="KS107" s="32">
        <v>26</v>
      </c>
      <c r="KT107" s="32">
        <v>26</v>
      </c>
      <c r="KU107" s="32">
        <v>26</v>
      </c>
      <c r="KV107" s="32">
        <v>26</v>
      </c>
      <c r="KW107" s="32">
        <v>26</v>
      </c>
      <c r="KX107" s="32">
        <v>26</v>
      </c>
      <c r="KY107" s="32">
        <v>26</v>
      </c>
      <c r="KZ107" s="32">
        <v>26</v>
      </c>
      <c r="LA107" s="32">
        <v>26</v>
      </c>
      <c r="LB107" s="32">
        <v>26</v>
      </c>
      <c r="LC107" s="32">
        <v>26</v>
      </c>
      <c r="LD107" s="32">
        <v>27</v>
      </c>
      <c r="LE107" s="32">
        <v>27</v>
      </c>
      <c r="LF107" s="32">
        <v>27</v>
      </c>
      <c r="LG107" s="32">
        <v>27</v>
      </c>
      <c r="LH107" s="32">
        <v>27</v>
      </c>
      <c r="LI107" s="32">
        <v>27</v>
      </c>
      <c r="LJ107" s="32">
        <v>27</v>
      </c>
      <c r="LK107" s="32">
        <v>27</v>
      </c>
      <c r="LL107" s="32">
        <v>27</v>
      </c>
      <c r="LM107" s="32">
        <v>27</v>
      </c>
      <c r="LN107" s="32">
        <v>27</v>
      </c>
      <c r="LO107" s="32">
        <v>27</v>
      </c>
      <c r="LP107" s="32">
        <v>28</v>
      </c>
      <c r="LQ107" s="32">
        <v>28</v>
      </c>
      <c r="LR107" s="32">
        <v>28</v>
      </c>
      <c r="LS107" s="32">
        <v>28</v>
      </c>
      <c r="LT107" s="32">
        <v>28</v>
      </c>
      <c r="LU107" s="32">
        <v>28</v>
      </c>
      <c r="LV107" s="32">
        <v>28</v>
      </c>
      <c r="LW107" s="32">
        <v>28</v>
      </c>
      <c r="LX107" s="32">
        <v>28</v>
      </c>
      <c r="LY107" s="32">
        <v>28</v>
      </c>
      <c r="LZ107" s="32">
        <v>28</v>
      </c>
      <c r="MA107" s="32">
        <v>28</v>
      </c>
      <c r="MB107" s="32">
        <v>29</v>
      </c>
      <c r="MC107" s="32">
        <v>29</v>
      </c>
      <c r="MD107" s="32">
        <v>29</v>
      </c>
      <c r="ME107" s="32">
        <v>29</v>
      </c>
      <c r="MF107" s="32">
        <v>29</v>
      </c>
      <c r="MG107" s="32">
        <v>29</v>
      </c>
      <c r="MH107" s="32">
        <v>29</v>
      </c>
      <c r="MI107" s="32">
        <v>29</v>
      </c>
      <c r="MJ107" s="32">
        <v>29</v>
      </c>
      <c r="MK107" s="32">
        <v>29</v>
      </c>
      <c r="ML107" s="32">
        <v>29</v>
      </c>
      <c r="MM107" s="32">
        <v>29</v>
      </c>
      <c r="MN107" s="32">
        <v>30</v>
      </c>
      <c r="MO107" s="32">
        <v>30</v>
      </c>
      <c r="MP107" s="32">
        <v>30</v>
      </c>
      <c r="MQ107" s="32">
        <v>30</v>
      </c>
      <c r="MR107" s="32">
        <v>30</v>
      </c>
      <c r="MS107" s="32">
        <v>30</v>
      </c>
      <c r="MT107" s="32">
        <v>30</v>
      </c>
      <c r="MU107" s="32">
        <v>30</v>
      </c>
      <c r="MV107" s="32">
        <v>30</v>
      </c>
      <c r="MW107" s="32">
        <v>30</v>
      </c>
      <c r="MX107" s="32">
        <v>30</v>
      </c>
      <c r="MY107" s="32">
        <v>30</v>
      </c>
      <c r="MZ107" s="32">
        <v>31</v>
      </c>
      <c r="NA107" s="32">
        <v>31</v>
      </c>
      <c r="NB107" s="32">
        <v>31</v>
      </c>
      <c r="NC107" s="32">
        <v>31</v>
      </c>
      <c r="ND107" s="32">
        <v>31</v>
      </c>
      <c r="NE107" s="32">
        <v>31</v>
      </c>
      <c r="NF107" s="32">
        <v>31</v>
      </c>
      <c r="NG107" s="32">
        <v>31</v>
      </c>
      <c r="NH107" s="32">
        <v>31</v>
      </c>
      <c r="NI107" s="32">
        <v>31</v>
      </c>
      <c r="NJ107" s="32">
        <v>31</v>
      </c>
      <c r="NK107" s="32">
        <v>31</v>
      </c>
      <c r="NL107" s="32">
        <v>32</v>
      </c>
      <c r="NM107" s="32">
        <v>32</v>
      </c>
      <c r="NN107" s="32">
        <v>32</v>
      </c>
      <c r="NO107" s="32">
        <v>32</v>
      </c>
      <c r="NP107" s="32">
        <v>32</v>
      </c>
      <c r="NQ107" s="32">
        <v>32</v>
      </c>
      <c r="NR107" s="32">
        <v>32</v>
      </c>
      <c r="NS107" s="32">
        <v>32</v>
      </c>
      <c r="NT107" s="32">
        <v>32</v>
      </c>
      <c r="NU107" s="32">
        <v>32</v>
      </c>
      <c r="NV107" s="32">
        <v>32</v>
      </c>
      <c r="NW107" s="32">
        <v>32</v>
      </c>
      <c r="NX107" s="32">
        <v>33</v>
      </c>
      <c r="NY107" s="32">
        <v>33</v>
      </c>
      <c r="NZ107" s="32">
        <v>33</v>
      </c>
      <c r="OA107" s="32">
        <v>33</v>
      </c>
      <c r="OB107" s="32">
        <v>33</v>
      </c>
      <c r="OC107" s="32">
        <v>33</v>
      </c>
      <c r="OD107" s="32">
        <v>33</v>
      </c>
      <c r="OE107" s="32">
        <v>33</v>
      </c>
      <c r="OF107" s="32">
        <v>33</v>
      </c>
      <c r="OG107" s="32">
        <v>33</v>
      </c>
      <c r="OH107" s="32">
        <v>33</v>
      </c>
      <c r="OI107" s="32">
        <v>33</v>
      </c>
      <c r="OJ107" s="32">
        <v>34</v>
      </c>
      <c r="OK107" s="32">
        <v>34</v>
      </c>
      <c r="OL107" s="32">
        <v>34</v>
      </c>
      <c r="OM107" s="32">
        <v>34</v>
      </c>
      <c r="ON107" s="32">
        <v>34</v>
      </c>
      <c r="OO107" s="32">
        <v>34</v>
      </c>
      <c r="OP107" s="32">
        <v>34</v>
      </c>
      <c r="OQ107" s="32">
        <v>34</v>
      </c>
      <c r="OR107" s="32">
        <v>34</v>
      </c>
      <c r="OS107" s="32">
        <v>34</v>
      </c>
      <c r="OT107" s="32">
        <v>34</v>
      </c>
      <c r="OU107" s="32">
        <v>34</v>
      </c>
      <c r="OV107" s="32">
        <v>35</v>
      </c>
      <c r="OW107" s="32">
        <v>35</v>
      </c>
      <c r="OX107" s="32">
        <v>35</v>
      </c>
      <c r="OY107" s="32">
        <v>35</v>
      </c>
      <c r="OZ107" s="32">
        <v>35</v>
      </c>
      <c r="PA107" s="32">
        <v>35</v>
      </c>
      <c r="PB107" s="32">
        <v>35</v>
      </c>
      <c r="PC107" s="32">
        <v>35</v>
      </c>
      <c r="PD107" s="32">
        <v>35</v>
      </c>
      <c r="PE107" s="32">
        <v>35</v>
      </c>
      <c r="PF107" s="32">
        <v>35</v>
      </c>
      <c r="PG107" s="32">
        <v>35</v>
      </c>
    </row>
    <row r="108" spans="1:424" s="140" customFormat="1" ht="15" hidden="1" customHeight="1" x14ac:dyDescent="0.25">
      <c r="A108" s="430" t="s">
        <v>549</v>
      </c>
      <c r="B108" s="431"/>
      <c r="C108" s="32" t="s">
        <v>2</v>
      </c>
      <c r="D108" s="326">
        <v>1</v>
      </c>
      <c r="E108" s="326">
        <v>2</v>
      </c>
      <c r="F108" s="326">
        <v>3</v>
      </c>
      <c r="G108" s="326">
        <v>4</v>
      </c>
      <c r="H108" s="326">
        <v>5</v>
      </c>
      <c r="I108" s="326">
        <v>6</v>
      </c>
      <c r="J108" s="326">
        <v>7</v>
      </c>
      <c r="K108" s="326">
        <v>8</v>
      </c>
      <c r="L108" s="326">
        <v>9</v>
      </c>
      <c r="M108" s="326">
        <v>10</v>
      </c>
      <c r="N108" s="326">
        <v>11</v>
      </c>
      <c r="O108" s="326">
        <v>12</v>
      </c>
      <c r="P108" s="326">
        <v>13</v>
      </c>
      <c r="Q108" s="326">
        <v>14</v>
      </c>
      <c r="R108" s="326">
        <v>15</v>
      </c>
      <c r="S108" s="326">
        <v>16</v>
      </c>
      <c r="T108" s="326">
        <v>17</v>
      </c>
      <c r="U108" s="326">
        <v>18</v>
      </c>
      <c r="V108" s="326">
        <v>19</v>
      </c>
      <c r="W108" s="326">
        <v>20</v>
      </c>
      <c r="X108" s="326">
        <v>21</v>
      </c>
      <c r="Y108" s="326">
        <v>22</v>
      </c>
      <c r="Z108" s="326">
        <v>23</v>
      </c>
      <c r="AA108" s="326">
        <v>24</v>
      </c>
      <c r="AB108" s="326">
        <v>25</v>
      </c>
      <c r="AC108" s="326">
        <v>26</v>
      </c>
      <c r="AD108" s="326">
        <v>27</v>
      </c>
      <c r="AE108" s="326">
        <v>28</v>
      </c>
      <c r="AF108" s="326">
        <v>29</v>
      </c>
      <c r="AG108" s="326">
        <v>30</v>
      </c>
      <c r="AH108" s="326">
        <v>31</v>
      </c>
      <c r="AI108" s="326">
        <v>32</v>
      </c>
      <c r="AJ108" s="326">
        <v>33</v>
      </c>
      <c r="AK108" s="326">
        <v>34</v>
      </c>
      <c r="AL108" s="326">
        <v>35</v>
      </c>
      <c r="AM108" s="326">
        <v>36</v>
      </c>
      <c r="AN108" s="326">
        <v>37</v>
      </c>
      <c r="AO108" s="326">
        <v>38</v>
      </c>
      <c r="AP108" s="326">
        <v>39</v>
      </c>
      <c r="AQ108" s="326">
        <v>40</v>
      </c>
      <c r="AR108" s="326">
        <v>41</v>
      </c>
      <c r="AS108" s="326">
        <v>42</v>
      </c>
      <c r="AT108" s="326">
        <v>43</v>
      </c>
      <c r="AU108" s="326">
        <v>44</v>
      </c>
      <c r="AV108" s="326">
        <v>45</v>
      </c>
      <c r="AW108" s="326">
        <v>46</v>
      </c>
      <c r="AX108" s="326">
        <v>47</v>
      </c>
      <c r="AY108" s="326">
        <v>48</v>
      </c>
      <c r="AZ108" s="326">
        <v>49</v>
      </c>
      <c r="BA108" s="326">
        <v>50</v>
      </c>
      <c r="BB108" s="326">
        <v>51</v>
      </c>
      <c r="BC108" s="326">
        <v>52</v>
      </c>
      <c r="BD108" s="326">
        <v>53</v>
      </c>
      <c r="BE108" s="326">
        <v>54</v>
      </c>
      <c r="BF108" s="326">
        <v>55</v>
      </c>
      <c r="BG108" s="326">
        <v>56</v>
      </c>
      <c r="BH108" s="326">
        <v>57</v>
      </c>
      <c r="BI108" s="326">
        <v>58</v>
      </c>
      <c r="BJ108" s="326">
        <v>59</v>
      </c>
      <c r="BK108" s="326">
        <v>60</v>
      </c>
      <c r="BL108" s="326">
        <v>61</v>
      </c>
      <c r="BM108" s="326">
        <v>62</v>
      </c>
      <c r="BN108" s="326">
        <v>63</v>
      </c>
      <c r="BO108" s="326">
        <v>64</v>
      </c>
      <c r="BP108" s="326">
        <v>65</v>
      </c>
      <c r="BQ108" s="326">
        <v>66</v>
      </c>
      <c r="BR108" s="326">
        <v>67</v>
      </c>
      <c r="BS108" s="326">
        <v>68</v>
      </c>
      <c r="BT108" s="326">
        <v>69</v>
      </c>
      <c r="BU108" s="326">
        <v>70</v>
      </c>
      <c r="BV108" s="326">
        <v>71</v>
      </c>
      <c r="BW108" s="326">
        <v>72</v>
      </c>
      <c r="BX108" s="326">
        <v>73</v>
      </c>
      <c r="BY108" s="326">
        <v>74</v>
      </c>
      <c r="BZ108" s="326">
        <v>75</v>
      </c>
      <c r="CA108" s="326">
        <v>76</v>
      </c>
      <c r="CB108" s="326">
        <v>77</v>
      </c>
      <c r="CC108" s="326">
        <v>78</v>
      </c>
      <c r="CD108" s="326">
        <v>79</v>
      </c>
      <c r="CE108" s="326">
        <v>80</v>
      </c>
      <c r="CF108" s="326">
        <v>81</v>
      </c>
      <c r="CG108" s="326">
        <v>82</v>
      </c>
      <c r="CH108" s="326">
        <v>83</v>
      </c>
      <c r="CI108" s="326">
        <v>84</v>
      </c>
      <c r="CJ108" s="326">
        <v>85</v>
      </c>
      <c r="CK108" s="326">
        <v>86</v>
      </c>
      <c r="CL108" s="326">
        <v>87</v>
      </c>
      <c r="CM108" s="326">
        <v>88</v>
      </c>
      <c r="CN108" s="326">
        <v>89</v>
      </c>
      <c r="CO108" s="326">
        <v>90</v>
      </c>
      <c r="CP108" s="326">
        <v>91</v>
      </c>
      <c r="CQ108" s="326">
        <v>92</v>
      </c>
      <c r="CR108" s="326">
        <v>93</v>
      </c>
      <c r="CS108" s="326">
        <v>94</v>
      </c>
      <c r="CT108" s="326">
        <v>95</v>
      </c>
      <c r="CU108" s="326">
        <v>96</v>
      </c>
      <c r="CV108" s="326">
        <v>97</v>
      </c>
      <c r="CW108" s="326">
        <v>98</v>
      </c>
      <c r="CX108" s="326">
        <v>99</v>
      </c>
      <c r="CY108" s="326">
        <v>100</v>
      </c>
      <c r="CZ108" s="326">
        <v>101</v>
      </c>
      <c r="DA108" s="326">
        <v>102</v>
      </c>
      <c r="DB108" s="326">
        <v>103</v>
      </c>
      <c r="DC108" s="326">
        <v>104</v>
      </c>
      <c r="DD108" s="326">
        <v>105</v>
      </c>
      <c r="DE108" s="326">
        <v>106</v>
      </c>
      <c r="DF108" s="326">
        <v>107</v>
      </c>
      <c r="DG108" s="326">
        <v>108</v>
      </c>
      <c r="DH108" s="326">
        <v>109</v>
      </c>
      <c r="DI108" s="326">
        <v>110</v>
      </c>
      <c r="DJ108" s="326">
        <v>111</v>
      </c>
      <c r="DK108" s="326">
        <v>112</v>
      </c>
      <c r="DL108" s="326">
        <v>113</v>
      </c>
      <c r="DM108" s="326">
        <v>114</v>
      </c>
      <c r="DN108" s="326">
        <v>115</v>
      </c>
      <c r="DO108" s="326">
        <v>116</v>
      </c>
      <c r="DP108" s="326">
        <v>117</v>
      </c>
      <c r="DQ108" s="326">
        <v>118</v>
      </c>
      <c r="DR108" s="326">
        <v>119</v>
      </c>
      <c r="DS108" s="326">
        <v>120</v>
      </c>
      <c r="DT108" s="326">
        <v>121</v>
      </c>
      <c r="DU108" s="326">
        <v>122</v>
      </c>
      <c r="DV108" s="326">
        <v>123</v>
      </c>
      <c r="DW108" s="326">
        <v>124</v>
      </c>
      <c r="DX108" s="326">
        <v>125</v>
      </c>
      <c r="DY108" s="326">
        <v>126</v>
      </c>
      <c r="DZ108" s="326">
        <v>127</v>
      </c>
      <c r="EA108" s="326">
        <v>128</v>
      </c>
      <c r="EB108" s="326">
        <v>129</v>
      </c>
      <c r="EC108" s="326">
        <v>130</v>
      </c>
      <c r="ED108" s="326">
        <v>131</v>
      </c>
      <c r="EE108" s="326">
        <v>132</v>
      </c>
      <c r="EF108" s="326">
        <v>133</v>
      </c>
      <c r="EG108" s="326">
        <v>134</v>
      </c>
      <c r="EH108" s="326">
        <v>135</v>
      </c>
      <c r="EI108" s="326">
        <v>136</v>
      </c>
      <c r="EJ108" s="326">
        <v>137</v>
      </c>
      <c r="EK108" s="326">
        <v>138</v>
      </c>
      <c r="EL108" s="326">
        <v>139</v>
      </c>
      <c r="EM108" s="326">
        <v>140</v>
      </c>
      <c r="EN108" s="326">
        <v>141</v>
      </c>
      <c r="EO108" s="326">
        <v>142</v>
      </c>
      <c r="EP108" s="326">
        <v>143</v>
      </c>
      <c r="EQ108" s="326">
        <v>144</v>
      </c>
      <c r="ER108" s="326">
        <v>145</v>
      </c>
      <c r="ES108" s="326">
        <v>146</v>
      </c>
      <c r="ET108" s="326">
        <v>147</v>
      </c>
      <c r="EU108" s="326">
        <v>148</v>
      </c>
      <c r="EV108" s="326">
        <v>149</v>
      </c>
      <c r="EW108" s="326">
        <v>150</v>
      </c>
      <c r="EX108" s="326">
        <v>151</v>
      </c>
      <c r="EY108" s="326">
        <v>152</v>
      </c>
      <c r="EZ108" s="326">
        <v>153</v>
      </c>
      <c r="FA108" s="326">
        <v>154</v>
      </c>
      <c r="FB108" s="326">
        <v>155</v>
      </c>
      <c r="FC108" s="326">
        <v>156</v>
      </c>
      <c r="FD108" s="326">
        <v>157</v>
      </c>
      <c r="FE108" s="326">
        <v>158</v>
      </c>
      <c r="FF108" s="326">
        <v>159</v>
      </c>
      <c r="FG108" s="326">
        <v>160</v>
      </c>
      <c r="FH108" s="326">
        <v>161</v>
      </c>
      <c r="FI108" s="326">
        <v>162</v>
      </c>
      <c r="FJ108" s="326">
        <v>163</v>
      </c>
      <c r="FK108" s="326">
        <v>164</v>
      </c>
      <c r="FL108" s="326">
        <v>165</v>
      </c>
      <c r="FM108" s="326">
        <v>166</v>
      </c>
      <c r="FN108" s="326">
        <v>167</v>
      </c>
      <c r="FO108" s="326">
        <v>168</v>
      </c>
      <c r="FP108" s="326">
        <v>169</v>
      </c>
      <c r="FQ108" s="326">
        <v>170</v>
      </c>
      <c r="FR108" s="326">
        <v>171</v>
      </c>
      <c r="FS108" s="326">
        <v>172</v>
      </c>
      <c r="FT108" s="326">
        <v>173</v>
      </c>
      <c r="FU108" s="326">
        <v>174</v>
      </c>
      <c r="FV108" s="326">
        <v>175</v>
      </c>
      <c r="FW108" s="326">
        <v>176</v>
      </c>
      <c r="FX108" s="326">
        <v>177</v>
      </c>
      <c r="FY108" s="326">
        <v>178</v>
      </c>
      <c r="FZ108" s="326">
        <v>179</v>
      </c>
      <c r="GA108" s="326">
        <v>180</v>
      </c>
      <c r="GB108" s="326">
        <v>181</v>
      </c>
      <c r="GC108" s="326">
        <v>182</v>
      </c>
      <c r="GD108" s="326">
        <v>183</v>
      </c>
      <c r="GE108" s="326">
        <v>184</v>
      </c>
      <c r="GF108" s="326">
        <v>185</v>
      </c>
      <c r="GG108" s="326">
        <v>186</v>
      </c>
      <c r="GH108" s="326">
        <v>187</v>
      </c>
      <c r="GI108" s="326">
        <v>188</v>
      </c>
      <c r="GJ108" s="326">
        <v>189</v>
      </c>
      <c r="GK108" s="326">
        <v>190</v>
      </c>
      <c r="GL108" s="326">
        <v>191</v>
      </c>
      <c r="GM108" s="326">
        <v>192</v>
      </c>
      <c r="GN108" s="326">
        <v>193</v>
      </c>
      <c r="GO108" s="326">
        <v>194</v>
      </c>
      <c r="GP108" s="326">
        <v>195</v>
      </c>
      <c r="GQ108" s="326">
        <v>196</v>
      </c>
      <c r="GR108" s="326">
        <v>197</v>
      </c>
      <c r="GS108" s="326">
        <v>198</v>
      </c>
      <c r="GT108" s="326">
        <v>199</v>
      </c>
      <c r="GU108" s="326">
        <v>200</v>
      </c>
      <c r="GV108" s="326">
        <v>201</v>
      </c>
      <c r="GW108" s="326">
        <v>202</v>
      </c>
      <c r="GX108" s="326">
        <v>203</v>
      </c>
      <c r="GY108" s="326">
        <v>204</v>
      </c>
      <c r="GZ108" s="326">
        <v>205</v>
      </c>
      <c r="HA108" s="326">
        <v>206</v>
      </c>
      <c r="HB108" s="326">
        <v>207</v>
      </c>
      <c r="HC108" s="326">
        <v>208</v>
      </c>
      <c r="HD108" s="326">
        <v>209</v>
      </c>
      <c r="HE108" s="326">
        <v>210</v>
      </c>
      <c r="HF108" s="326">
        <v>211</v>
      </c>
      <c r="HG108" s="326">
        <v>212</v>
      </c>
      <c r="HH108" s="326">
        <v>213</v>
      </c>
      <c r="HI108" s="326">
        <v>214</v>
      </c>
      <c r="HJ108" s="326">
        <v>215</v>
      </c>
      <c r="HK108" s="326">
        <v>216</v>
      </c>
      <c r="HL108" s="326">
        <v>217</v>
      </c>
      <c r="HM108" s="326">
        <v>218</v>
      </c>
      <c r="HN108" s="326">
        <v>219</v>
      </c>
      <c r="HO108" s="326">
        <v>220</v>
      </c>
      <c r="HP108" s="326">
        <v>221</v>
      </c>
      <c r="HQ108" s="326">
        <v>222</v>
      </c>
      <c r="HR108" s="326">
        <v>223</v>
      </c>
      <c r="HS108" s="326">
        <v>224</v>
      </c>
      <c r="HT108" s="326">
        <v>225</v>
      </c>
      <c r="HU108" s="326">
        <v>226</v>
      </c>
      <c r="HV108" s="326">
        <v>227</v>
      </c>
      <c r="HW108" s="326">
        <v>228</v>
      </c>
      <c r="HX108" s="326">
        <v>229</v>
      </c>
      <c r="HY108" s="326">
        <v>230</v>
      </c>
      <c r="HZ108" s="326">
        <v>231</v>
      </c>
      <c r="IA108" s="326">
        <v>232</v>
      </c>
      <c r="IB108" s="326">
        <v>233</v>
      </c>
      <c r="IC108" s="326">
        <v>234</v>
      </c>
      <c r="ID108" s="326">
        <v>235</v>
      </c>
      <c r="IE108" s="326">
        <v>236</v>
      </c>
      <c r="IF108" s="326">
        <v>237</v>
      </c>
      <c r="IG108" s="326">
        <v>238</v>
      </c>
      <c r="IH108" s="326">
        <v>239</v>
      </c>
      <c r="II108" s="326">
        <v>240</v>
      </c>
      <c r="IJ108" s="32" t="s">
        <v>356</v>
      </c>
      <c r="IK108" s="32" t="s">
        <v>357</v>
      </c>
      <c r="IL108" s="32" t="s">
        <v>358</v>
      </c>
      <c r="IM108" s="32" t="s">
        <v>359</v>
      </c>
      <c r="IN108" s="32" t="s">
        <v>360</v>
      </c>
      <c r="IO108" s="32" t="s">
        <v>361</v>
      </c>
      <c r="IP108" s="32" t="s">
        <v>362</v>
      </c>
      <c r="IQ108" s="32" t="s">
        <v>363</v>
      </c>
      <c r="IR108" s="32" t="s">
        <v>364</v>
      </c>
      <c r="IS108" s="32" t="s">
        <v>365</v>
      </c>
      <c r="IT108" s="32" t="s">
        <v>366</v>
      </c>
      <c r="IU108" s="32" t="s">
        <v>367</v>
      </c>
      <c r="IV108" s="32" t="s">
        <v>368</v>
      </c>
      <c r="IW108" s="32" t="s">
        <v>369</v>
      </c>
      <c r="IX108" s="32" t="s">
        <v>370</v>
      </c>
      <c r="IY108" s="32" t="s">
        <v>371</v>
      </c>
      <c r="IZ108" s="32" t="s">
        <v>372</v>
      </c>
      <c r="JA108" s="32" t="s">
        <v>373</v>
      </c>
      <c r="JB108" s="32" t="s">
        <v>374</v>
      </c>
      <c r="JC108" s="32" t="s">
        <v>375</v>
      </c>
      <c r="JD108" s="32" t="s">
        <v>376</v>
      </c>
      <c r="JE108" s="32" t="s">
        <v>377</v>
      </c>
      <c r="JF108" s="32" t="s">
        <v>378</v>
      </c>
      <c r="JG108" s="32" t="s">
        <v>379</v>
      </c>
      <c r="JH108" s="32" t="s">
        <v>380</v>
      </c>
      <c r="JI108" s="32" t="s">
        <v>381</v>
      </c>
      <c r="JJ108" s="32" t="s">
        <v>382</v>
      </c>
      <c r="JK108" s="32" t="s">
        <v>383</v>
      </c>
      <c r="JL108" s="32" t="s">
        <v>384</v>
      </c>
      <c r="JM108" s="32" t="s">
        <v>385</v>
      </c>
      <c r="JN108" s="32" t="s">
        <v>386</v>
      </c>
      <c r="JO108" s="32" t="s">
        <v>387</v>
      </c>
      <c r="JP108" s="32" t="s">
        <v>388</v>
      </c>
      <c r="JQ108" s="32" t="s">
        <v>389</v>
      </c>
      <c r="JR108" s="32" t="s">
        <v>390</v>
      </c>
      <c r="JS108" s="32" t="s">
        <v>391</v>
      </c>
      <c r="JT108" s="32" t="s">
        <v>392</v>
      </c>
      <c r="JU108" s="32" t="s">
        <v>393</v>
      </c>
      <c r="JV108" s="32" t="s">
        <v>394</v>
      </c>
      <c r="JW108" s="32" t="s">
        <v>395</v>
      </c>
      <c r="JX108" s="32" t="s">
        <v>396</v>
      </c>
      <c r="JY108" s="32" t="s">
        <v>397</v>
      </c>
      <c r="JZ108" s="32" t="s">
        <v>398</v>
      </c>
      <c r="KA108" s="32" t="s">
        <v>399</v>
      </c>
      <c r="KB108" s="32" t="s">
        <v>400</v>
      </c>
      <c r="KC108" s="32" t="s">
        <v>401</v>
      </c>
      <c r="KD108" s="32" t="s">
        <v>402</v>
      </c>
      <c r="KE108" s="32" t="s">
        <v>403</v>
      </c>
      <c r="KF108" s="32" t="s">
        <v>404</v>
      </c>
      <c r="KG108" s="32" t="s">
        <v>405</v>
      </c>
      <c r="KH108" s="32" t="s">
        <v>406</v>
      </c>
      <c r="KI108" s="32" t="s">
        <v>407</v>
      </c>
      <c r="KJ108" s="32" t="s">
        <v>408</v>
      </c>
      <c r="KK108" s="32" t="s">
        <v>409</v>
      </c>
      <c r="KL108" s="32" t="s">
        <v>410</v>
      </c>
      <c r="KM108" s="32" t="s">
        <v>411</v>
      </c>
      <c r="KN108" s="32" t="s">
        <v>412</v>
      </c>
      <c r="KO108" s="32" t="s">
        <v>413</v>
      </c>
      <c r="KP108" s="32" t="s">
        <v>414</v>
      </c>
      <c r="KQ108" s="32" t="s">
        <v>415</v>
      </c>
      <c r="KR108" s="32" t="s">
        <v>416</v>
      </c>
      <c r="KS108" s="32" t="s">
        <v>417</v>
      </c>
      <c r="KT108" s="32" t="s">
        <v>418</v>
      </c>
      <c r="KU108" s="32" t="s">
        <v>419</v>
      </c>
      <c r="KV108" s="32" t="s">
        <v>420</v>
      </c>
      <c r="KW108" s="32" t="s">
        <v>421</v>
      </c>
      <c r="KX108" s="32" t="s">
        <v>422</v>
      </c>
      <c r="KY108" s="32" t="s">
        <v>423</v>
      </c>
      <c r="KZ108" s="32" t="s">
        <v>424</v>
      </c>
      <c r="LA108" s="32" t="s">
        <v>425</v>
      </c>
      <c r="LB108" s="32" t="s">
        <v>426</v>
      </c>
      <c r="LC108" s="32" t="s">
        <v>427</v>
      </c>
      <c r="LD108" s="32" t="s">
        <v>428</v>
      </c>
      <c r="LE108" s="32" t="s">
        <v>429</v>
      </c>
      <c r="LF108" s="32" t="s">
        <v>430</v>
      </c>
      <c r="LG108" s="32" t="s">
        <v>431</v>
      </c>
      <c r="LH108" s="32" t="s">
        <v>432</v>
      </c>
      <c r="LI108" s="32" t="s">
        <v>433</v>
      </c>
      <c r="LJ108" s="32" t="s">
        <v>434</v>
      </c>
      <c r="LK108" s="32" t="s">
        <v>435</v>
      </c>
      <c r="LL108" s="32" t="s">
        <v>436</v>
      </c>
      <c r="LM108" s="32" t="s">
        <v>437</v>
      </c>
      <c r="LN108" s="32" t="s">
        <v>438</v>
      </c>
      <c r="LO108" s="32" t="s">
        <v>439</v>
      </c>
      <c r="LP108" s="32" t="s">
        <v>440</v>
      </c>
      <c r="LQ108" s="32" t="s">
        <v>441</v>
      </c>
      <c r="LR108" s="32" t="s">
        <v>442</v>
      </c>
      <c r="LS108" s="32" t="s">
        <v>443</v>
      </c>
      <c r="LT108" s="32" t="s">
        <v>444</v>
      </c>
      <c r="LU108" s="32" t="s">
        <v>445</v>
      </c>
      <c r="LV108" s="32" t="s">
        <v>446</v>
      </c>
      <c r="LW108" s="32" t="s">
        <v>447</v>
      </c>
      <c r="LX108" s="32" t="s">
        <v>448</v>
      </c>
      <c r="LY108" s="32" t="s">
        <v>449</v>
      </c>
      <c r="LZ108" s="32" t="s">
        <v>450</v>
      </c>
      <c r="MA108" s="32" t="s">
        <v>451</v>
      </c>
      <c r="MB108" s="32" t="s">
        <v>452</v>
      </c>
      <c r="MC108" s="32" t="s">
        <v>453</v>
      </c>
      <c r="MD108" s="32" t="s">
        <v>454</v>
      </c>
      <c r="ME108" s="32" t="s">
        <v>455</v>
      </c>
      <c r="MF108" s="32" t="s">
        <v>456</v>
      </c>
      <c r="MG108" s="32" t="s">
        <v>457</v>
      </c>
      <c r="MH108" s="32" t="s">
        <v>458</v>
      </c>
      <c r="MI108" s="32" t="s">
        <v>459</v>
      </c>
      <c r="MJ108" s="32" t="s">
        <v>460</v>
      </c>
      <c r="MK108" s="32" t="s">
        <v>461</v>
      </c>
      <c r="ML108" s="32" t="s">
        <v>462</v>
      </c>
      <c r="MM108" s="32" t="s">
        <v>463</v>
      </c>
      <c r="MN108" s="32" t="s">
        <v>464</v>
      </c>
      <c r="MO108" s="32" t="s">
        <v>465</v>
      </c>
      <c r="MP108" s="32" t="s">
        <v>466</v>
      </c>
      <c r="MQ108" s="32" t="s">
        <v>467</v>
      </c>
      <c r="MR108" s="32" t="s">
        <v>468</v>
      </c>
      <c r="MS108" s="32" t="s">
        <v>469</v>
      </c>
      <c r="MT108" s="32" t="s">
        <v>470</v>
      </c>
      <c r="MU108" s="32" t="s">
        <v>471</v>
      </c>
      <c r="MV108" s="32" t="s">
        <v>472</v>
      </c>
      <c r="MW108" s="32" t="s">
        <v>473</v>
      </c>
      <c r="MX108" s="32" t="s">
        <v>474</v>
      </c>
      <c r="MY108" s="32" t="s">
        <v>475</v>
      </c>
      <c r="MZ108" s="32" t="s">
        <v>476</v>
      </c>
      <c r="NA108" s="32" t="s">
        <v>477</v>
      </c>
      <c r="NB108" s="32" t="s">
        <v>478</v>
      </c>
      <c r="NC108" s="32" t="s">
        <v>479</v>
      </c>
      <c r="ND108" s="32" t="s">
        <v>480</v>
      </c>
      <c r="NE108" s="32" t="s">
        <v>481</v>
      </c>
      <c r="NF108" s="32" t="s">
        <v>482</v>
      </c>
      <c r="NG108" s="32" t="s">
        <v>483</v>
      </c>
      <c r="NH108" s="32" t="s">
        <v>484</v>
      </c>
      <c r="NI108" s="32" t="s">
        <v>485</v>
      </c>
      <c r="NJ108" s="32" t="s">
        <v>486</v>
      </c>
      <c r="NK108" s="32" t="s">
        <v>487</v>
      </c>
      <c r="NL108" s="32" t="s">
        <v>488</v>
      </c>
      <c r="NM108" s="32" t="s">
        <v>489</v>
      </c>
      <c r="NN108" s="32" t="s">
        <v>490</v>
      </c>
      <c r="NO108" s="32" t="s">
        <v>491</v>
      </c>
      <c r="NP108" s="32" t="s">
        <v>492</v>
      </c>
      <c r="NQ108" s="32" t="s">
        <v>493</v>
      </c>
      <c r="NR108" s="32" t="s">
        <v>494</v>
      </c>
      <c r="NS108" s="32" t="s">
        <v>495</v>
      </c>
      <c r="NT108" s="32" t="s">
        <v>496</v>
      </c>
      <c r="NU108" s="32" t="s">
        <v>497</v>
      </c>
      <c r="NV108" s="32" t="s">
        <v>498</v>
      </c>
      <c r="NW108" s="32" t="s">
        <v>499</v>
      </c>
      <c r="NX108" s="32" t="s">
        <v>500</v>
      </c>
      <c r="NY108" s="32" t="s">
        <v>501</v>
      </c>
      <c r="NZ108" s="32" t="s">
        <v>502</v>
      </c>
      <c r="OA108" s="32" t="s">
        <v>503</v>
      </c>
      <c r="OB108" s="32" t="s">
        <v>504</v>
      </c>
      <c r="OC108" s="32" t="s">
        <v>505</v>
      </c>
      <c r="OD108" s="32" t="s">
        <v>506</v>
      </c>
      <c r="OE108" s="32" t="s">
        <v>507</v>
      </c>
      <c r="OF108" s="32" t="s">
        <v>508</v>
      </c>
      <c r="OG108" s="32" t="s">
        <v>509</v>
      </c>
      <c r="OH108" s="32" t="s">
        <v>510</v>
      </c>
      <c r="OI108" s="32" t="s">
        <v>511</v>
      </c>
      <c r="OJ108" s="32" t="s">
        <v>512</v>
      </c>
      <c r="OK108" s="32" t="s">
        <v>513</v>
      </c>
      <c r="OL108" s="32" t="s">
        <v>514</v>
      </c>
      <c r="OM108" s="32" t="s">
        <v>515</v>
      </c>
      <c r="ON108" s="32" t="s">
        <v>516</v>
      </c>
      <c r="OO108" s="32" t="s">
        <v>517</v>
      </c>
      <c r="OP108" s="32" t="s">
        <v>518</v>
      </c>
      <c r="OQ108" s="32" t="s">
        <v>519</v>
      </c>
      <c r="OR108" s="32" t="s">
        <v>520</v>
      </c>
      <c r="OS108" s="32" t="s">
        <v>521</v>
      </c>
      <c r="OT108" s="32" t="s">
        <v>522</v>
      </c>
      <c r="OU108" s="32" t="s">
        <v>523</v>
      </c>
      <c r="OV108" s="32" t="s">
        <v>524</v>
      </c>
      <c r="OW108" s="32" t="s">
        <v>525</v>
      </c>
      <c r="OX108" s="32" t="s">
        <v>526</v>
      </c>
      <c r="OY108" s="32" t="s">
        <v>527</v>
      </c>
      <c r="OZ108" s="32" t="s">
        <v>528</v>
      </c>
      <c r="PA108" s="32" t="s">
        <v>529</v>
      </c>
      <c r="PB108" s="32" t="s">
        <v>530</v>
      </c>
      <c r="PC108" s="32" t="s">
        <v>531</v>
      </c>
      <c r="PD108" s="32" t="s">
        <v>532</v>
      </c>
      <c r="PE108" s="32" t="s">
        <v>533</v>
      </c>
      <c r="PF108" s="32" t="s">
        <v>534</v>
      </c>
      <c r="PG108" s="32" t="s">
        <v>535</v>
      </c>
    </row>
    <row r="109" spans="1:424" s="140" customFormat="1" ht="15" hidden="1" customHeight="1" x14ac:dyDescent="0.25">
      <c r="A109" s="12"/>
      <c r="B109" s="33" t="s">
        <v>251</v>
      </c>
      <c r="C109" s="130"/>
      <c r="D109" s="131">
        <v>0</v>
      </c>
      <c r="E109" s="132" t="s">
        <v>705</v>
      </c>
      <c r="F109" s="132" t="s">
        <v>705</v>
      </c>
      <c r="G109" s="132" t="s">
        <v>705</v>
      </c>
      <c r="H109" s="132" t="s">
        <v>705</v>
      </c>
      <c r="I109" s="132" t="s">
        <v>705</v>
      </c>
      <c r="J109" s="132" t="s">
        <v>705</v>
      </c>
      <c r="K109" s="132" t="s">
        <v>705</v>
      </c>
      <c r="L109" s="132" t="s">
        <v>705</v>
      </c>
      <c r="M109" s="132" t="s">
        <v>705</v>
      </c>
      <c r="N109" s="132" t="s">
        <v>705</v>
      </c>
      <c r="O109" s="132" t="s">
        <v>705</v>
      </c>
      <c r="P109" s="132" t="s">
        <v>705</v>
      </c>
      <c r="Q109" s="132" t="s">
        <v>705</v>
      </c>
      <c r="R109" s="132" t="s">
        <v>705</v>
      </c>
      <c r="S109" s="132" t="s">
        <v>705</v>
      </c>
      <c r="T109" s="132" t="s">
        <v>705</v>
      </c>
      <c r="U109" s="132" t="s">
        <v>705</v>
      </c>
      <c r="V109" s="132" t="s">
        <v>705</v>
      </c>
      <c r="W109" s="132" t="s">
        <v>705</v>
      </c>
      <c r="X109" s="132" t="s">
        <v>705</v>
      </c>
      <c r="Y109" s="132" t="s">
        <v>705</v>
      </c>
      <c r="Z109" s="132" t="s">
        <v>705</v>
      </c>
      <c r="AA109" s="132" t="s">
        <v>705</v>
      </c>
      <c r="AB109" s="132" t="s">
        <v>705</v>
      </c>
      <c r="AC109" s="132" t="s">
        <v>705</v>
      </c>
      <c r="AD109" s="132" t="s">
        <v>705</v>
      </c>
      <c r="AE109" s="132" t="s">
        <v>705</v>
      </c>
      <c r="AF109" s="132" t="s">
        <v>705</v>
      </c>
      <c r="AG109" s="132" t="s">
        <v>705</v>
      </c>
      <c r="AH109" s="132" t="s">
        <v>705</v>
      </c>
      <c r="AI109" s="132" t="s">
        <v>705</v>
      </c>
      <c r="AJ109" s="132" t="s">
        <v>705</v>
      </c>
      <c r="AK109" s="132" t="s">
        <v>705</v>
      </c>
      <c r="AL109" s="132" t="s">
        <v>705</v>
      </c>
      <c r="AM109" s="132" t="s">
        <v>705</v>
      </c>
      <c r="AN109" s="132" t="s">
        <v>705</v>
      </c>
      <c r="AO109" s="132" t="s">
        <v>705</v>
      </c>
      <c r="AP109" s="132" t="s">
        <v>705</v>
      </c>
      <c r="AQ109" s="132" t="s">
        <v>705</v>
      </c>
      <c r="AR109" s="132" t="s">
        <v>705</v>
      </c>
      <c r="AS109" s="132" t="s">
        <v>705</v>
      </c>
      <c r="AT109" s="132" t="s">
        <v>705</v>
      </c>
      <c r="AU109" s="132" t="s">
        <v>705</v>
      </c>
      <c r="AV109" s="132" t="s">
        <v>705</v>
      </c>
      <c r="AW109" s="132" t="s">
        <v>705</v>
      </c>
      <c r="AX109" s="132" t="s">
        <v>705</v>
      </c>
      <c r="AY109" s="132" t="s">
        <v>705</v>
      </c>
      <c r="AZ109" s="132" t="s">
        <v>705</v>
      </c>
      <c r="BA109" s="132" t="s">
        <v>705</v>
      </c>
      <c r="BB109" s="132" t="s">
        <v>705</v>
      </c>
      <c r="BC109" s="132" t="s">
        <v>705</v>
      </c>
      <c r="BD109" s="132" t="s">
        <v>705</v>
      </c>
      <c r="BE109" s="132" t="s">
        <v>705</v>
      </c>
      <c r="BF109" s="132" t="s">
        <v>705</v>
      </c>
      <c r="BG109" s="132" t="s">
        <v>705</v>
      </c>
      <c r="BH109" s="132" t="s">
        <v>705</v>
      </c>
      <c r="BI109" s="132" t="s">
        <v>705</v>
      </c>
      <c r="BJ109" s="132" t="s">
        <v>705</v>
      </c>
      <c r="BK109" s="132" t="s">
        <v>705</v>
      </c>
      <c r="BL109" s="132" t="s">
        <v>705</v>
      </c>
      <c r="BM109" s="132" t="s">
        <v>705</v>
      </c>
      <c r="BN109" s="132" t="s">
        <v>705</v>
      </c>
      <c r="BO109" s="132" t="s">
        <v>705</v>
      </c>
      <c r="BP109" s="132" t="s">
        <v>705</v>
      </c>
      <c r="BQ109" s="132" t="s">
        <v>705</v>
      </c>
      <c r="BR109" s="132" t="s">
        <v>705</v>
      </c>
      <c r="BS109" s="132" t="s">
        <v>705</v>
      </c>
      <c r="BT109" s="132" t="s">
        <v>705</v>
      </c>
      <c r="BU109" s="132" t="s">
        <v>705</v>
      </c>
      <c r="BV109" s="132" t="s">
        <v>705</v>
      </c>
      <c r="BW109" s="132" t="s">
        <v>705</v>
      </c>
      <c r="BX109" s="132" t="s">
        <v>705</v>
      </c>
      <c r="BY109" s="132" t="s">
        <v>705</v>
      </c>
      <c r="BZ109" s="132" t="s">
        <v>705</v>
      </c>
      <c r="CA109" s="132" t="s">
        <v>705</v>
      </c>
      <c r="CB109" s="132" t="s">
        <v>705</v>
      </c>
      <c r="CC109" s="132" t="s">
        <v>705</v>
      </c>
      <c r="CD109" s="132" t="s">
        <v>705</v>
      </c>
      <c r="CE109" s="132" t="s">
        <v>705</v>
      </c>
      <c r="CF109" s="132" t="s">
        <v>705</v>
      </c>
      <c r="CG109" s="132" t="s">
        <v>705</v>
      </c>
      <c r="CH109" s="132" t="s">
        <v>705</v>
      </c>
      <c r="CI109" s="132" t="s">
        <v>705</v>
      </c>
      <c r="CJ109" s="132" t="s">
        <v>705</v>
      </c>
      <c r="CK109" s="132" t="s">
        <v>705</v>
      </c>
      <c r="CL109" s="132" t="s">
        <v>705</v>
      </c>
      <c r="CM109" s="132" t="s">
        <v>705</v>
      </c>
      <c r="CN109" s="132" t="s">
        <v>705</v>
      </c>
      <c r="CO109" s="132" t="s">
        <v>705</v>
      </c>
      <c r="CP109" s="132" t="s">
        <v>705</v>
      </c>
      <c r="CQ109" s="132" t="s">
        <v>705</v>
      </c>
      <c r="CR109" s="132" t="s">
        <v>705</v>
      </c>
      <c r="CS109" s="132" t="s">
        <v>705</v>
      </c>
      <c r="CT109" s="132" t="s">
        <v>705</v>
      </c>
      <c r="CU109" s="132" t="s">
        <v>705</v>
      </c>
      <c r="CV109" s="132" t="s">
        <v>705</v>
      </c>
      <c r="CW109" s="132" t="s">
        <v>705</v>
      </c>
      <c r="CX109" s="132" t="s">
        <v>705</v>
      </c>
      <c r="CY109" s="132" t="s">
        <v>705</v>
      </c>
      <c r="CZ109" s="132" t="s">
        <v>705</v>
      </c>
      <c r="DA109" s="132" t="s">
        <v>705</v>
      </c>
      <c r="DB109" s="132" t="s">
        <v>705</v>
      </c>
      <c r="DC109" s="132" t="s">
        <v>705</v>
      </c>
      <c r="DD109" s="132" t="s">
        <v>705</v>
      </c>
      <c r="DE109" s="132" t="s">
        <v>705</v>
      </c>
      <c r="DF109" s="132" t="s">
        <v>705</v>
      </c>
      <c r="DG109" s="132" t="s">
        <v>705</v>
      </c>
      <c r="DH109" s="132" t="s">
        <v>705</v>
      </c>
      <c r="DI109" s="132" t="s">
        <v>705</v>
      </c>
      <c r="DJ109" s="132" t="s">
        <v>705</v>
      </c>
      <c r="DK109" s="132" t="s">
        <v>705</v>
      </c>
      <c r="DL109" s="132" t="s">
        <v>705</v>
      </c>
      <c r="DM109" s="132" t="s">
        <v>705</v>
      </c>
      <c r="DN109" s="132" t="s">
        <v>705</v>
      </c>
      <c r="DO109" s="132" t="s">
        <v>705</v>
      </c>
      <c r="DP109" s="132" t="s">
        <v>705</v>
      </c>
      <c r="DQ109" s="132" t="s">
        <v>705</v>
      </c>
      <c r="DR109" s="132" t="s">
        <v>705</v>
      </c>
      <c r="DS109" s="132" t="s">
        <v>705</v>
      </c>
      <c r="DT109" s="132" t="s">
        <v>705</v>
      </c>
      <c r="DU109" s="132" t="s">
        <v>705</v>
      </c>
      <c r="DV109" s="132" t="s">
        <v>705</v>
      </c>
      <c r="DW109" s="132" t="s">
        <v>705</v>
      </c>
      <c r="DX109" s="132" t="s">
        <v>705</v>
      </c>
      <c r="DY109" s="132" t="s">
        <v>705</v>
      </c>
      <c r="DZ109" s="132" t="s">
        <v>705</v>
      </c>
      <c r="EA109" s="132" t="s">
        <v>705</v>
      </c>
      <c r="EB109" s="132" t="s">
        <v>705</v>
      </c>
      <c r="EC109" s="132" t="s">
        <v>705</v>
      </c>
      <c r="ED109" s="132" t="s">
        <v>705</v>
      </c>
      <c r="EE109" s="132" t="s">
        <v>705</v>
      </c>
      <c r="EF109" s="132" t="s">
        <v>705</v>
      </c>
      <c r="EG109" s="132" t="s">
        <v>705</v>
      </c>
      <c r="EH109" s="132" t="s">
        <v>705</v>
      </c>
      <c r="EI109" s="132" t="s">
        <v>705</v>
      </c>
      <c r="EJ109" s="132" t="s">
        <v>705</v>
      </c>
      <c r="EK109" s="132" t="s">
        <v>705</v>
      </c>
      <c r="EL109" s="132" t="s">
        <v>705</v>
      </c>
      <c r="EM109" s="132" t="s">
        <v>705</v>
      </c>
      <c r="EN109" s="132" t="s">
        <v>705</v>
      </c>
      <c r="EO109" s="132" t="s">
        <v>705</v>
      </c>
      <c r="EP109" s="132" t="s">
        <v>705</v>
      </c>
      <c r="EQ109" s="132" t="s">
        <v>705</v>
      </c>
      <c r="ER109" s="132" t="s">
        <v>705</v>
      </c>
      <c r="ES109" s="132" t="s">
        <v>705</v>
      </c>
      <c r="ET109" s="132" t="s">
        <v>705</v>
      </c>
      <c r="EU109" s="132" t="s">
        <v>705</v>
      </c>
      <c r="EV109" s="132" t="s">
        <v>705</v>
      </c>
      <c r="EW109" s="132" t="s">
        <v>705</v>
      </c>
      <c r="EX109" s="132" t="s">
        <v>705</v>
      </c>
      <c r="EY109" s="132" t="s">
        <v>705</v>
      </c>
      <c r="EZ109" s="132" t="s">
        <v>705</v>
      </c>
      <c r="FA109" s="132" t="s">
        <v>705</v>
      </c>
      <c r="FB109" s="132" t="s">
        <v>705</v>
      </c>
      <c r="FC109" s="132" t="s">
        <v>705</v>
      </c>
      <c r="FD109" s="132" t="s">
        <v>705</v>
      </c>
      <c r="FE109" s="132" t="s">
        <v>705</v>
      </c>
      <c r="FF109" s="132" t="s">
        <v>705</v>
      </c>
      <c r="FG109" s="132" t="s">
        <v>705</v>
      </c>
      <c r="FH109" s="132" t="s">
        <v>705</v>
      </c>
      <c r="FI109" s="132" t="s">
        <v>705</v>
      </c>
      <c r="FJ109" s="132" t="s">
        <v>705</v>
      </c>
      <c r="FK109" s="132" t="s">
        <v>705</v>
      </c>
      <c r="FL109" s="132" t="s">
        <v>705</v>
      </c>
      <c r="FM109" s="132" t="s">
        <v>705</v>
      </c>
      <c r="FN109" s="132" t="s">
        <v>705</v>
      </c>
      <c r="FO109" s="132" t="s">
        <v>705</v>
      </c>
      <c r="FP109" s="132" t="s">
        <v>705</v>
      </c>
      <c r="FQ109" s="132" t="s">
        <v>705</v>
      </c>
      <c r="FR109" s="132" t="s">
        <v>705</v>
      </c>
      <c r="FS109" s="132" t="s">
        <v>705</v>
      </c>
      <c r="FT109" s="132" t="s">
        <v>705</v>
      </c>
      <c r="FU109" s="132" t="s">
        <v>705</v>
      </c>
      <c r="FV109" s="132" t="s">
        <v>705</v>
      </c>
      <c r="FW109" s="132" t="s">
        <v>705</v>
      </c>
      <c r="FX109" s="132" t="s">
        <v>705</v>
      </c>
      <c r="FY109" s="132" t="s">
        <v>705</v>
      </c>
      <c r="FZ109" s="132" t="s">
        <v>705</v>
      </c>
      <c r="GA109" s="132" t="s">
        <v>705</v>
      </c>
      <c r="GB109" s="132" t="s">
        <v>705</v>
      </c>
      <c r="GC109" s="132" t="s">
        <v>705</v>
      </c>
      <c r="GD109" s="132" t="s">
        <v>705</v>
      </c>
      <c r="GE109" s="132" t="s">
        <v>705</v>
      </c>
      <c r="GF109" s="132" t="s">
        <v>705</v>
      </c>
      <c r="GG109" s="132" t="s">
        <v>705</v>
      </c>
      <c r="GH109" s="132" t="s">
        <v>705</v>
      </c>
      <c r="GI109" s="132" t="s">
        <v>705</v>
      </c>
      <c r="GJ109" s="132" t="s">
        <v>705</v>
      </c>
      <c r="GK109" s="132" t="s">
        <v>705</v>
      </c>
      <c r="GL109" s="132" t="s">
        <v>705</v>
      </c>
      <c r="GM109" s="132" t="s">
        <v>705</v>
      </c>
      <c r="GN109" s="132" t="s">
        <v>705</v>
      </c>
      <c r="GO109" s="132" t="s">
        <v>705</v>
      </c>
      <c r="GP109" s="132" t="s">
        <v>705</v>
      </c>
      <c r="GQ109" s="132" t="s">
        <v>705</v>
      </c>
      <c r="GR109" s="132" t="s">
        <v>705</v>
      </c>
      <c r="GS109" s="132" t="s">
        <v>705</v>
      </c>
      <c r="GT109" s="132" t="s">
        <v>705</v>
      </c>
      <c r="GU109" s="132" t="s">
        <v>705</v>
      </c>
      <c r="GV109" s="132" t="s">
        <v>705</v>
      </c>
      <c r="GW109" s="132" t="s">
        <v>705</v>
      </c>
      <c r="GX109" s="132" t="s">
        <v>705</v>
      </c>
      <c r="GY109" s="132" t="s">
        <v>705</v>
      </c>
      <c r="GZ109" s="132" t="s">
        <v>705</v>
      </c>
      <c r="HA109" s="132" t="s">
        <v>705</v>
      </c>
      <c r="HB109" s="132" t="s">
        <v>705</v>
      </c>
      <c r="HC109" s="132" t="s">
        <v>705</v>
      </c>
      <c r="HD109" s="132" t="s">
        <v>705</v>
      </c>
      <c r="HE109" s="132" t="s">
        <v>705</v>
      </c>
      <c r="HF109" s="132" t="s">
        <v>705</v>
      </c>
      <c r="HG109" s="132" t="s">
        <v>705</v>
      </c>
      <c r="HH109" s="132" t="s">
        <v>705</v>
      </c>
      <c r="HI109" s="132" t="s">
        <v>705</v>
      </c>
      <c r="HJ109" s="132" t="s">
        <v>705</v>
      </c>
      <c r="HK109" s="132" t="s">
        <v>705</v>
      </c>
      <c r="HL109" s="132" t="s">
        <v>705</v>
      </c>
      <c r="HM109" s="132" t="s">
        <v>705</v>
      </c>
      <c r="HN109" s="132" t="s">
        <v>705</v>
      </c>
      <c r="HO109" s="132" t="s">
        <v>705</v>
      </c>
      <c r="HP109" s="132" t="s">
        <v>705</v>
      </c>
      <c r="HQ109" s="132" t="s">
        <v>705</v>
      </c>
      <c r="HR109" s="132" t="s">
        <v>705</v>
      </c>
      <c r="HS109" s="132" t="s">
        <v>705</v>
      </c>
      <c r="HT109" s="132" t="s">
        <v>705</v>
      </c>
      <c r="HU109" s="132" t="s">
        <v>705</v>
      </c>
      <c r="HV109" s="132" t="s">
        <v>705</v>
      </c>
      <c r="HW109" s="132" t="s">
        <v>705</v>
      </c>
      <c r="HX109" s="132" t="s">
        <v>705</v>
      </c>
      <c r="HY109" s="132" t="s">
        <v>705</v>
      </c>
      <c r="HZ109" s="132" t="s">
        <v>705</v>
      </c>
      <c r="IA109" s="132" t="s">
        <v>705</v>
      </c>
      <c r="IB109" s="132" t="s">
        <v>705</v>
      </c>
      <c r="IC109" s="132" t="s">
        <v>705</v>
      </c>
      <c r="ID109" s="132" t="s">
        <v>705</v>
      </c>
      <c r="IE109" s="132" t="s">
        <v>705</v>
      </c>
      <c r="IF109" s="132" t="s">
        <v>705</v>
      </c>
      <c r="IG109" s="132" t="s">
        <v>705</v>
      </c>
      <c r="IH109" s="132" t="s">
        <v>705</v>
      </c>
      <c r="II109" s="132" t="s">
        <v>705</v>
      </c>
      <c r="IJ109" s="132" t="s">
        <v>705</v>
      </c>
      <c r="IK109" s="132" t="s">
        <v>705</v>
      </c>
      <c r="IL109" s="132" t="s">
        <v>705</v>
      </c>
      <c r="IM109" s="132" t="s">
        <v>705</v>
      </c>
      <c r="IN109" s="132" t="s">
        <v>705</v>
      </c>
      <c r="IO109" s="132" t="s">
        <v>705</v>
      </c>
      <c r="IP109" s="132" t="s">
        <v>705</v>
      </c>
      <c r="IQ109" s="132" t="s">
        <v>705</v>
      </c>
      <c r="IR109" s="132" t="s">
        <v>705</v>
      </c>
      <c r="IS109" s="132" t="s">
        <v>705</v>
      </c>
      <c r="IT109" s="132" t="s">
        <v>705</v>
      </c>
      <c r="IU109" s="132" t="s">
        <v>705</v>
      </c>
      <c r="IV109" s="132" t="s">
        <v>705</v>
      </c>
      <c r="IW109" s="132" t="s">
        <v>705</v>
      </c>
      <c r="IX109" s="132" t="s">
        <v>705</v>
      </c>
      <c r="IY109" s="132" t="s">
        <v>705</v>
      </c>
      <c r="IZ109" s="132" t="s">
        <v>705</v>
      </c>
      <c r="JA109" s="132" t="s">
        <v>705</v>
      </c>
      <c r="JB109" s="132" t="s">
        <v>705</v>
      </c>
      <c r="JC109" s="132" t="s">
        <v>705</v>
      </c>
      <c r="JD109" s="132" t="s">
        <v>705</v>
      </c>
      <c r="JE109" s="132" t="s">
        <v>705</v>
      </c>
      <c r="JF109" s="132" t="s">
        <v>705</v>
      </c>
      <c r="JG109" s="132" t="s">
        <v>705</v>
      </c>
      <c r="JH109" s="132" t="s">
        <v>705</v>
      </c>
      <c r="JI109" s="132" t="s">
        <v>705</v>
      </c>
      <c r="JJ109" s="132" t="s">
        <v>705</v>
      </c>
      <c r="JK109" s="132" t="s">
        <v>705</v>
      </c>
      <c r="JL109" s="132" t="s">
        <v>705</v>
      </c>
      <c r="JM109" s="132" t="s">
        <v>705</v>
      </c>
      <c r="JN109" s="132" t="s">
        <v>705</v>
      </c>
      <c r="JO109" s="132" t="s">
        <v>705</v>
      </c>
      <c r="JP109" s="132" t="s">
        <v>705</v>
      </c>
      <c r="JQ109" s="132" t="s">
        <v>705</v>
      </c>
      <c r="JR109" s="132" t="s">
        <v>705</v>
      </c>
      <c r="JS109" s="132" t="s">
        <v>705</v>
      </c>
      <c r="JT109" s="132" t="s">
        <v>705</v>
      </c>
      <c r="JU109" s="132" t="s">
        <v>705</v>
      </c>
      <c r="JV109" s="132" t="s">
        <v>705</v>
      </c>
      <c r="JW109" s="132" t="s">
        <v>705</v>
      </c>
      <c r="JX109" s="132" t="s">
        <v>705</v>
      </c>
      <c r="JY109" s="132" t="s">
        <v>705</v>
      </c>
      <c r="JZ109" s="132" t="s">
        <v>705</v>
      </c>
      <c r="KA109" s="132" t="s">
        <v>705</v>
      </c>
      <c r="KB109" s="132" t="s">
        <v>705</v>
      </c>
      <c r="KC109" s="132" t="s">
        <v>705</v>
      </c>
      <c r="KD109" s="132" t="s">
        <v>705</v>
      </c>
      <c r="KE109" s="132" t="s">
        <v>705</v>
      </c>
      <c r="KF109" s="132" t="s">
        <v>705</v>
      </c>
      <c r="KG109" s="132" t="s">
        <v>705</v>
      </c>
      <c r="KH109" s="132" t="s">
        <v>705</v>
      </c>
      <c r="KI109" s="132" t="s">
        <v>705</v>
      </c>
      <c r="KJ109" s="132" t="s">
        <v>705</v>
      </c>
      <c r="KK109" s="132" t="s">
        <v>705</v>
      </c>
      <c r="KL109" s="132" t="s">
        <v>705</v>
      </c>
      <c r="KM109" s="132" t="s">
        <v>705</v>
      </c>
      <c r="KN109" s="132" t="s">
        <v>705</v>
      </c>
      <c r="KO109" s="132" t="s">
        <v>705</v>
      </c>
      <c r="KP109" s="132" t="s">
        <v>705</v>
      </c>
      <c r="KQ109" s="132" t="s">
        <v>705</v>
      </c>
      <c r="KR109" s="132" t="s">
        <v>705</v>
      </c>
      <c r="KS109" s="132" t="s">
        <v>705</v>
      </c>
      <c r="KT109" s="132" t="s">
        <v>705</v>
      </c>
      <c r="KU109" s="132" t="s">
        <v>705</v>
      </c>
      <c r="KV109" s="132" t="s">
        <v>705</v>
      </c>
      <c r="KW109" s="132" t="s">
        <v>705</v>
      </c>
      <c r="KX109" s="132" t="s">
        <v>705</v>
      </c>
      <c r="KY109" s="132" t="s">
        <v>705</v>
      </c>
      <c r="KZ109" s="132" t="s">
        <v>705</v>
      </c>
      <c r="LA109" s="132" t="s">
        <v>705</v>
      </c>
      <c r="LB109" s="132" t="s">
        <v>705</v>
      </c>
      <c r="LC109" s="132" t="s">
        <v>705</v>
      </c>
      <c r="LD109" s="132" t="s">
        <v>705</v>
      </c>
      <c r="LE109" s="132" t="s">
        <v>705</v>
      </c>
      <c r="LF109" s="132" t="s">
        <v>705</v>
      </c>
      <c r="LG109" s="132" t="s">
        <v>705</v>
      </c>
      <c r="LH109" s="132" t="s">
        <v>705</v>
      </c>
      <c r="LI109" s="132" t="s">
        <v>705</v>
      </c>
      <c r="LJ109" s="132" t="s">
        <v>705</v>
      </c>
      <c r="LK109" s="132" t="s">
        <v>705</v>
      </c>
      <c r="LL109" s="132" t="s">
        <v>705</v>
      </c>
      <c r="LM109" s="132" t="s">
        <v>705</v>
      </c>
      <c r="LN109" s="132" t="s">
        <v>705</v>
      </c>
      <c r="LO109" s="132" t="s">
        <v>705</v>
      </c>
      <c r="LP109" s="132" t="s">
        <v>705</v>
      </c>
      <c r="LQ109" s="132" t="s">
        <v>705</v>
      </c>
      <c r="LR109" s="132" t="s">
        <v>705</v>
      </c>
      <c r="LS109" s="132" t="s">
        <v>705</v>
      </c>
      <c r="LT109" s="132" t="s">
        <v>705</v>
      </c>
      <c r="LU109" s="132" t="s">
        <v>705</v>
      </c>
      <c r="LV109" s="132" t="s">
        <v>705</v>
      </c>
      <c r="LW109" s="132" t="s">
        <v>705</v>
      </c>
      <c r="LX109" s="132" t="s">
        <v>705</v>
      </c>
      <c r="LY109" s="132" t="s">
        <v>705</v>
      </c>
      <c r="LZ109" s="132" t="s">
        <v>705</v>
      </c>
      <c r="MA109" s="132" t="s">
        <v>705</v>
      </c>
      <c r="MB109" s="132" t="s">
        <v>705</v>
      </c>
      <c r="MC109" s="132" t="s">
        <v>705</v>
      </c>
      <c r="MD109" s="132" t="s">
        <v>705</v>
      </c>
      <c r="ME109" s="132" t="s">
        <v>705</v>
      </c>
      <c r="MF109" s="132" t="s">
        <v>705</v>
      </c>
      <c r="MG109" s="132" t="s">
        <v>705</v>
      </c>
      <c r="MH109" s="132" t="s">
        <v>705</v>
      </c>
      <c r="MI109" s="132" t="s">
        <v>705</v>
      </c>
      <c r="MJ109" s="132" t="s">
        <v>705</v>
      </c>
      <c r="MK109" s="132" t="s">
        <v>705</v>
      </c>
      <c r="ML109" s="132" t="s">
        <v>705</v>
      </c>
      <c r="MM109" s="132" t="s">
        <v>705</v>
      </c>
      <c r="MN109" s="132" t="s">
        <v>705</v>
      </c>
      <c r="MO109" s="132" t="s">
        <v>705</v>
      </c>
      <c r="MP109" s="132" t="s">
        <v>705</v>
      </c>
      <c r="MQ109" s="132" t="s">
        <v>705</v>
      </c>
      <c r="MR109" s="132" t="s">
        <v>705</v>
      </c>
      <c r="MS109" s="132" t="s">
        <v>705</v>
      </c>
      <c r="MT109" s="132" t="s">
        <v>705</v>
      </c>
      <c r="MU109" s="132" t="s">
        <v>705</v>
      </c>
      <c r="MV109" s="132" t="s">
        <v>705</v>
      </c>
      <c r="MW109" s="132" t="s">
        <v>705</v>
      </c>
      <c r="MX109" s="132" t="s">
        <v>705</v>
      </c>
      <c r="MY109" s="132" t="s">
        <v>705</v>
      </c>
      <c r="MZ109" s="132" t="s">
        <v>705</v>
      </c>
      <c r="NA109" s="132" t="s">
        <v>705</v>
      </c>
      <c r="NB109" s="132" t="s">
        <v>705</v>
      </c>
      <c r="NC109" s="132" t="s">
        <v>705</v>
      </c>
      <c r="ND109" s="132" t="s">
        <v>705</v>
      </c>
      <c r="NE109" s="132" t="s">
        <v>705</v>
      </c>
      <c r="NF109" s="132" t="s">
        <v>705</v>
      </c>
      <c r="NG109" s="132" t="s">
        <v>705</v>
      </c>
      <c r="NH109" s="132" t="s">
        <v>705</v>
      </c>
      <c r="NI109" s="132" t="s">
        <v>705</v>
      </c>
      <c r="NJ109" s="132" t="s">
        <v>705</v>
      </c>
      <c r="NK109" s="132" t="s">
        <v>705</v>
      </c>
      <c r="NL109" s="132" t="s">
        <v>705</v>
      </c>
      <c r="NM109" s="132" t="s">
        <v>705</v>
      </c>
      <c r="NN109" s="132" t="s">
        <v>705</v>
      </c>
      <c r="NO109" s="132" t="s">
        <v>705</v>
      </c>
      <c r="NP109" s="132" t="s">
        <v>705</v>
      </c>
      <c r="NQ109" s="132" t="s">
        <v>705</v>
      </c>
      <c r="NR109" s="132" t="s">
        <v>705</v>
      </c>
      <c r="NS109" s="132" t="s">
        <v>705</v>
      </c>
      <c r="NT109" s="132" t="s">
        <v>705</v>
      </c>
      <c r="NU109" s="132" t="s">
        <v>705</v>
      </c>
      <c r="NV109" s="132" t="s">
        <v>705</v>
      </c>
      <c r="NW109" s="132" t="s">
        <v>705</v>
      </c>
      <c r="NX109" s="132" t="s">
        <v>705</v>
      </c>
      <c r="NY109" s="132" t="s">
        <v>705</v>
      </c>
      <c r="NZ109" s="132" t="s">
        <v>705</v>
      </c>
      <c r="OA109" s="132" t="s">
        <v>705</v>
      </c>
      <c r="OB109" s="132" t="s">
        <v>705</v>
      </c>
      <c r="OC109" s="132" t="s">
        <v>705</v>
      </c>
      <c r="OD109" s="132" t="s">
        <v>705</v>
      </c>
      <c r="OE109" s="132" t="s">
        <v>705</v>
      </c>
      <c r="OF109" s="132" t="s">
        <v>705</v>
      </c>
      <c r="OG109" s="132" t="s">
        <v>705</v>
      </c>
      <c r="OH109" s="132" t="s">
        <v>705</v>
      </c>
      <c r="OI109" s="132" t="s">
        <v>705</v>
      </c>
      <c r="OJ109" s="132" t="s">
        <v>705</v>
      </c>
      <c r="OK109" s="132" t="s">
        <v>705</v>
      </c>
      <c r="OL109" s="132" t="s">
        <v>705</v>
      </c>
      <c r="OM109" s="132" t="s">
        <v>705</v>
      </c>
      <c r="ON109" s="132" t="s">
        <v>705</v>
      </c>
      <c r="OO109" s="132" t="s">
        <v>705</v>
      </c>
      <c r="OP109" s="132" t="s">
        <v>705</v>
      </c>
      <c r="OQ109" s="132" t="s">
        <v>705</v>
      </c>
      <c r="OR109" s="132" t="s">
        <v>705</v>
      </c>
      <c r="OS109" s="132" t="s">
        <v>705</v>
      </c>
      <c r="OT109" s="132" t="s">
        <v>705</v>
      </c>
      <c r="OU109" s="132" t="s">
        <v>705</v>
      </c>
      <c r="OV109" s="132" t="s">
        <v>705</v>
      </c>
      <c r="OW109" s="132" t="s">
        <v>705</v>
      </c>
      <c r="OX109" s="132" t="s">
        <v>705</v>
      </c>
      <c r="OY109" s="132" t="s">
        <v>705</v>
      </c>
      <c r="OZ109" s="132" t="s">
        <v>705</v>
      </c>
      <c r="PA109" s="132" t="s">
        <v>705</v>
      </c>
      <c r="PB109" s="132" t="s">
        <v>705</v>
      </c>
      <c r="PC109" s="132" t="s">
        <v>705</v>
      </c>
      <c r="PD109" s="132" t="s">
        <v>705</v>
      </c>
      <c r="PE109" s="132" t="s">
        <v>705</v>
      </c>
      <c r="PF109" s="132" t="s">
        <v>705</v>
      </c>
      <c r="PG109" s="132" t="s">
        <v>705</v>
      </c>
      <c r="PH109" s="140" t="s">
        <v>777</v>
      </c>
    </row>
    <row r="110" spans="1:424" s="140" customFormat="1" ht="15" hidden="1" customHeight="1" x14ac:dyDescent="0.25">
      <c r="A110" s="8"/>
      <c r="B110" s="37" t="s">
        <v>252</v>
      </c>
      <c r="C110" s="107"/>
      <c r="D110" s="134">
        <v>0</v>
      </c>
      <c r="E110" s="143" t="s">
        <v>705</v>
      </c>
      <c r="F110" s="143" t="s">
        <v>705</v>
      </c>
      <c r="G110" s="143" t="s">
        <v>705</v>
      </c>
      <c r="H110" s="143" t="s">
        <v>705</v>
      </c>
      <c r="I110" s="143" t="s">
        <v>705</v>
      </c>
      <c r="J110" s="143" t="s">
        <v>705</v>
      </c>
      <c r="K110" s="143" t="s">
        <v>705</v>
      </c>
      <c r="L110" s="143" t="s">
        <v>705</v>
      </c>
      <c r="M110" s="143" t="s">
        <v>705</v>
      </c>
      <c r="N110" s="143" t="s">
        <v>705</v>
      </c>
      <c r="O110" s="143" t="s">
        <v>705</v>
      </c>
      <c r="P110" s="143" t="s">
        <v>705</v>
      </c>
      <c r="Q110" s="143" t="s">
        <v>705</v>
      </c>
      <c r="R110" s="143" t="s">
        <v>705</v>
      </c>
      <c r="S110" s="143" t="s">
        <v>705</v>
      </c>
      <c r="T110" s="143" t="s">
        <v>705</v>
      </c>
      <c r="U110" s="143" t="s">
        <v>705</v>
      </c>
      <c r="V110" s="143" t="s">
        <v>705</v>
      </c>
      <c r="W110" s="143" t="s">
        <v>705</v>
      </c>
      <c r="X110" s="143" t="s">
        <v>705</v>
      </c>
      <c r="Y110" s="143" t="s">
        <v>705</v>
      </c>
      <c r="Z110" s="143" t="s">
        <v>705</v>
      </c>
      <c r="AA110" s="143" t="s">
        <v>705</v>
      </c>
      <c r="AB110" s="143" t="s">
        <v>705</v>
      </c>
      <c r="AC110" s="143" t="s">
        <v>705</v>
      </c>
      <c r="AD110" s="143" t="s">
        <v>705</v>
      </c>
      <c r="AE110" s="143" t="s">
        <v>705</v>
      </c>
      <c r="AF110" s="143" t="s">
        <v>705</v>
      </c>
      <c r="AG110" s="143" t="s">
        <v>705</v>
      </c>
      <c r="AH110" s="143" t="s">
        <v>705</v>
      </c>
      <c r="AI110" s="143" t="s">
        <v>705</v>
      </c>
      <c r="AJ110" s="143" t="s">
        <v>705</v>
      </c>
      <c r="AK110" s="143" t="s">
        <v>705</v>
      </c>
      <c r="AL110" s="143" t="s">
        <v>705</v>
      </c>
      <c r="AM110" s="143" t="s">
        <v>705</v>
      </c>
      <c r="AN110" s="143" t="s">
        <v>705</v>
      </c>
      <c r="AO110" s="143" t="s">
        <v>705</v>
      </c>
      <c r="AP110" s="143" t="s">
        <v>705</v>
      </c>
      <c r="AQ110" s="143" t="s">
        <v>705</v>
      </c>
      <c r="AR110" s="143" t="s">
        <v>705</v>
      </c>
      <c r="AS110" s="143" t="s">
        <v>705</v>
      </c>
      <c r="AT110" s="143" t="s">
        <v>705</v>
      </c>
      <c r="AU110" s="143" t="s">
        <v>705</v>
      </c>
      <c r="AV110" s="143" t="s">
        <v>705</v>
      </c>
      <c r="AW110" s="143" t="s">
        <v>705</v>
      </c>
      <c r="AX110" s="143" t="s">
        <v>705</v>
      </c>
      <c r="AY110" s="143" t="s">
        <v>705</v>
      </c>
      <c r="AZ110" s="143" t="s">
        <v>705</v>
      </c>
      <c r="BA110" s="143" t="s">
        <v>705</v>
      </c>
      <c r="BB110" s="143" t="s">
        <v>705</v>
      </c>
      <c r="BC110" s="143" t="s">
        <v>705</v>
      </c>
      <c r="BD110" s="143" t="s">
        <v>705</v>
      </c>
      <c r="BE110" s="143" t="s">
        <v>705</v>
      </c>
      <c r="BF110" s="143" t="s">
        <v>705</v>
      </c>
      <c r="BG110" s="143" t="s">
        <v>705</v>
      </c>
      <c r="BH110" s="143" t="s">
        <v>705</v>
      </c>
      <c r="BI110" s="143" t="s">
        <v>705</v>
      </c>
      <c r="BJ110" s="143" t="s">
        <v>705</v>
      </c>
      <c r="BK110" s="143" t="s">
        <v>705</v>
      </c>
      <c r="BL110" s="143" t="s">
        <v>705</v>
      </c>
      <c r="BM110" s="143" t="s">
        <v>705</v>
      </c>
      <c r="BN110" s="143" t="s">
        <v>705</v>
      </c>
      <c r="BO110" s="143" t="s">
        <v>705</v>
      </c>
      <c r="BP110" s="143" t="s">
        <v>705</v>
      </c>
      <c r="BQ110" s="143" t="s">
        <v>705</v>
      </c>
      <c r="BR110" s="143" t="s">
        <v>705</v>
      </c>
      <c r="BS110" s="143" t="s">
        <v>705</v>
      </c>
      <c r="BT110" s="143" t="s">
        <v>705</v>
      </c>
      <c r="BU110" s="143" t="s">
        <v>705</v>
      </c>
      <c r="BV110" s="143" t="s">
        <v>705</v>
      </c>
      <c r="BW110" s="143" t="s">
        <v>705</v>
      </c>
      <c r="BX110" s="143" t="s">
        <v>705</v>
      </c>
      <c r="BY110" s="143" t="s">
        <v>705</v>
      </c>
      <c r="BZ110" s="143" t="s">
        <v>705</v>
      </c>
      <c r="CA110" s="143" t="s">
        <v>705</v>
      </c>
      <c r="CB110" s="143" t="s">
        <v>705</v>
      </c>
      <c r="CC110" s="143" t="s">
        <v>705</v>
      </c>
      <c r="CD110" s="143" t="s">
        <v>705</v>
      </c>
      <c r="CE110" s="143" t="s">
        <v>705</v>
      </c>
      <c r="CF110" s="143" t="s">
        <v>705</v>
      </c>
      <c r="CG110" s="143" t="s">
        <v>705</v>
      </c>
      <c r="CH110" s="143" t="s">
        <v>705</v>
      </c>
      <c r="CI110" s="143" t="s">
        <v>705</v>
      </c>
      <c r="CJ110" s="143" t="s">
        <v>705</v>
      </c>
      <c r="CK110" s="143" t="s">
        <v>705</v>
      </c>
      <c r="CL110" s="143" t="s">
        <v>705</v>
      </c>
      <c r="CM110" s="143" t="s">
        <v>705</v>
      </c>
      <c r="CN110" s="143" t="s">
        <v>705</v>
      </c>
      <c r="CO110" s="143" t="s">
        <v>705</v>
      </c>
      <c r="CP110" s="143" t="s">
        <v>705</v>
      </c>
      <c r="CQ110" s="143" t="s">
        <v>705</v>
      </c>
      <c r="CR110" s="143" t="s">
        <v>705</v>
      </c>
      <c r="CS110" s="143" t="s">
        <v>705</v>
      </c>
      <c r="CT110" s="143" t="s">
        <v>705</v>
      </c>
      <c r="CU110" s="143" t="s">
        <v>705</v>
      </c>
      <c r="CV110" s="143" t="s">
        <v>705</v>
      </c>
      <c r="CW110" s="143" t="s">
        <v>705</v>
      </c>
      <c r="CX110" s="143" t="s">
        <v>705</v>
      </c>
      <c r="CY110" s="143" t="s">
        <v>705</v>
      </c>
      <c r="CZ110" s="143" t="s">
        <v>705</v>
      </c>
      <c r="DA110" s="143" t="s">
        <v>705</v>
      </c>
      <c r="DB110" s="143" t="s">
        <v>705</v>
      </c>
      <c r="DC110" s="143" t="s">
        <v>705</v>
      </c>
      <c r="DD110" s="143" t="s">
        <v>705</v>
      </c>
      <c r="DE110" s="143" t="s">
        <v>705</v>
      </c>
      <c r="DF110" s="143" t="s">
        <v>705</v>
      </c>
      <c r="DG110" s="143" t="s">
        <v>705</v>
      </c>
      <c r="DH110" s="143" t="s">
        <v>705</v>
      </c>
      <c r="DI110" s="143" t="s">
        <v>705</v>
      </c>
      <c r="DJ110" s="143" t="s">
        <v>705</v>
      </c>
      <c r="DK110" s="143" t="s">
        <v>705</v>
      </c>
      <c r="DL110" s="143" t="s">
        <v>705</v>
      </c>
      <c r="DM110" s="143" t="s">
        <v>705</v>
      </c>
      <c r="DN110" s="143" t="s">
        <v>705</v>
      </c>
      <c r="DO110" s="143" t="s">
        <v>705</v>
      </c>
      <c r="DP110" s="143" t="s">
        <v>705</v>
      </c>
      <c r="DQ110" s="143" t="s">
        <v>705</v>
      </c>
      <c r="DR110" s="143" t="s">
        <v>705</v>
      </c>
      <c r="DS110" s="143" t="s">
        <v>705</v>
      </c>
      <c r="DT110" s="143" t="s">
        <v>705</v>
      </c>
      <c r="DU110" s="143" t="s">
        <v>705</v>
      </c>
      <c r="DV110" s="143" t="s">
        <v>705</v>
      </c>
      <c r="DW110" s="143" t="s">
        <v>705</v>
      </c>
      <c r="DX110" s="143" t="s">
        <v>705</v>
      </c>
      <c r="DY110" s="143" t="s">
        <v>705</v>
      </c>
      <c r="DZ110" s="143" t="s">
        <v>705</v>
      </c>
      <c r="EA110" s="143" t="s">
        <v>705</v>
      </c>
      <c r="EB110" s="143" t="s">
        <v>705</v>
      </c>
      <c r="EC110" s="143" t="s">
        <v>705</v>
      </c>
      <c r="ED110" s="143" t="s">
        <v>705</v>
      </c>
      <c r="EE110" s="143" t="s">
        <v>705</v>
      </c>
      <c r="EF110" s="143" t="s">
        <v>705</v>
      </c>
      <c r="EG110" s="143" t="s">
        <v>705</v>
      </c>
      <c r="EH110" s="143" t="s">
        <v>705</v>
      </c>
      <c r="EI110" s="143" t="s">
        <v>705</v>
      </c>
      <c r="EJ110" s="143" t="s">
        <v>705</v>
      </c>
      <c r="EK110" s="143" t="s">
        <v>705</v>
      </c>
      <c r="EL110" s="143" t="s">
        <v>705</v>
      </c>
      <c r="EM110" s="143" t="s">
        <v>705</v>
      </c>
      <c r="EN110" s="143" t="s">
        <v>705</v>
      </c>
      <c r="EO110" s="143" t="s">
        <v>705</v>
      </c>
      <c r="EP110" s="143" t="s">
        <v>705</v>
      </c>
      <c r="EQ110" s="143" t="s">
        <v>705</v>
      </c>
      <c r="ER110" s="143" t="s">
        <v>705</v>
      </c>
      <c r="ES110" s="143" t="s">
        <v>705</v>
      </c>
      <c r="ET110" s="143" t="s">
        <v>705</v>
      </c>
      <c r="EU110" s="143" t="s">
        <v>705</v>
      </c>
      <c r="EV110" s="143" t="s">
        <v>705</v>
      </c>
      <c r="EW110" s="143" t="s">
        <v>705</v>
      </c>
      <c r="EX110" s="143" t="s">
        <v>705</v>
      </c>
      <c r="EY110" s="143" t="s">
        <v>705</v>
      </c>
      <c r="EZ110" s="143" t="s">
        <v>705</v>
      </c>
      <c r="FA110" s="143" t="s">
        <v>705</v>
      </c>
      <c r="FB110" s="143" t="s">
        <v>705</v>
      </c>
      <c r="FC110" s="143" t="s">
        <v>705</v>
      </c>
      <c r="FD110" s="143" t="s">
        <v>705</v>
      </c>
      <c r="FE110" s="143" t="s">
        <v>705</v>
      </c>
      <c r="FF110" s="143" t="s">
        <v>705</v>
      </c>
      <c r="FG110" s="143" t="s">
        <v>705</v>
      </c>
      <c r="FH110" s="143" t="s">
        <v>705</v>
      </c>
      <c r="FI110" s="143" t="s">
        <v>705</v>
      </c>
      <c r="FJ110" s="143" t="s">
        <v>705</v>
      </c>
      <c r="FK110" s="143" t="s">
        <v>705</v>
      </c>
      <c r="FL110" s="143" t="s">
        <v>705</v>
      </c>
      <c r="FM110" s="143" t="s">
        <v>705</v>
      </c>
      <c r="FN110" s="143" t="s">
        <v>705</v>
      </c>
      <c r="FO110" s="143" t="s">
        <v>705</v>
      </c>
      <c r="FP110" s="143" t="s">
        <v>705</v>
      </c>
      <c r="FQ110" s="143" t="s">
        <v>705</v>
      </c>
      <c r="FR110" s="143" t="s">
        <v>705</v>
      </c>
      <c r="FS110" s="143" t="s">
        <v>705</v>
      </c>
      <c r="FT110" s="143" t="s">
        <v>705</v>
      </c>
      <c r="FU110" s="143" t="s">
        <v>705</v>
      </c>
      <c r="FV110" s="143" t="s">
        <v>705</v>
      </c>
      <c r="FW110" s="143" t="s">
        <v>705</v>
      </c>
      <c r="FX110" s="143" t="s">
        <v>705</v>
      </c>
      <c r="FY110" s="143" t="s">
        <v>705</v>
      </c>
      <c r="FZ110" s="143" t="s">
        <v>705</v>
      </c>
      <c r="GA110" s="143" t="s">
        <v>705</v>
      </c>
      <c r="GB110" s="143" t="s">
        <v>705</v>
      </c>
      <c r="GC110" s="143" t="s">
        <v>705</v>
      </c>
      <c r="GD110" s="143" t="s">
        <v>705</v>
      </c>
      <c r="GE110" s="143" t="s">
        <v>705</v>
      </c>
      <c r="GF110" s="143" t="s">
        <v>705</v>
      </c>
      <c r="GG110" s="143" t="s">
        <v>705</v>
      </c>
      <c r="GH110" s="143" t="s">
        <v>705</v>
      </c>
      <c r="GI110" s="143" t="s">
        <v>705</v>
      </c>
      <c r="GJ110" s="143" t="s">
        <v>705</v>
      </c>
      <c r="GK110" s="143" t="s">
        <v>705</v>
      </c>
      <c r="GL110" s="143" t="s">
        <v>705</v>
      </c>
      <c r="GM110" s="143" t="s">
        <v>705</v>
      </c>
      <c r="GN110" s="143" t="s">
        <v>705</v>
      </c>
      <c r="GO110" s="143" t="s">
        <v>705</v>
      </c>
      <c r="GP110" s="143" t="s">
        <v>705</v>
      </c>
      <c r="GQ110" s="143" t="s">
        <v>705</v>
      </c>
      <c r="GR110" s="143" t="s">
        <v>705</v>
      </c>
      <c r="GS110" s="143" t="s">
        <v>705</v>
      </c>
      <c r="GT110" s="143" t="s">
        <v>705</v>
      </c>
      <c r="GU110" s="143" t="s">
        <v>705</v>
      </c>
      <c r="GV110" s="143" t="s">
        <v>705</v>
      </c>
      <c r="GW110" s="143" t="s">
        <v>705</v>
      </c>
      <c r="GX110" s="143" t="s">
        <v>705</v>
      </c>
      <c r="GY110" s="143" t="s">
        <v>705</v>
      </c>
      <c r="GZ110" s="143" t="s">
        <v>705</v>
      </c>
      <c r="HA110" s="143" t="s">
        <v>705</v>
      </c>
      <c r="HB110" s="143" t="s">
        <v>705</v>
      </c>
      <c r="HC110" s="143" t="s">
        <v>705</v>
      </c>
      <c r="HD110" s="143" t="s">
        <v>705</v>
      </c>
      <c r="HE110" s="143" t="s">
        <v>705</v>
      </c>
      <c r="HF110" s="143" t="s">
        <v>705</v>
      </c>
      <c r="HG110" s="143" t="s">
        <v>705</v>
      </c>
      <c r="HH110" s="143" t="s">
        <v>705</v>
      </c>
      <c r="HI110" s="143" t="s">
        <v>705</v>
      </c>
      <c r="HJ110" s="143" t="s">
        <v>705</v>
      </c>
      <c r="HK110" s="143" t="s">
        <v>705</v>
      </c>
      <c r="HL110" s="143" t="s">
        <v>705</v>
      </c>
      <c r="HM110" s="143" t="s">
        <v>705</v>
      </c>
      <c r="HN110" s="143" t="s">
        <v>705</v>
      </c>
      <c r="HO110" s="143" t="s">
        <v>705</v>
      </c>
      <c r="HP110" s="143" t="s">
        <v>705</v>
      </c>
      <c r="HQ110" s="143" t="s">
        <v>705</v>
      </c>
      <c r="HR110" s="143" t="s">
        <v>705</v>
      </c>
      <c r="HS110" s="143" t="s">
        <v>705</v>
      </c>
      <c r="HT110" s="143" t="s">
        <v>705</v>
      </c>
      <c r="HU110" s="143" t="s">
        <v>705</v>
      </c>
      <c r="HV110" s="143" t="s">
        <v>705</v>
      </c>
      <c r="HW110" s="143" t="s">
        <v>705</v>
      </c>
      <c r="HX110" s="143" t="s">
        <v>705</v>
      </c>
      <c r="HY110" s="143" t="s">
        <v>705</v>
      </c>
      <c r="HZ110" s="143" t="s">
        <v>705</v>
      </c>
      <c r="IA110" s="143" t="s">
        <v>705</v>
      </c>
      <c r="IB110" s="143" t="s">
        <v>705</v>
      </c>
      <c r="IC110" s="143" t="s">
        <v>705</v>
      </c>
      <c r="ID110" s="143" t="s">
        <v>705</v>
      </c>
      <c r="IE110" s="143" t="s">
        <v>705</v>
      </c>
      <c r="IF110" s="143" t="s">
        <v>705</v>
      </c>
      <c r="IG110" s="143" t="s">
        <v>705</v>
      </c>
      <c r="IH110" s="143" t="s">
        <v>705</v>
      </c>
      <c r="II110" s="143" t="s">
        <v>705</v>
      </c>
      <c r="IJ110" s="143" t="s">
        <v>705</v>
      </c>
      <c r="IK110" s="143" t="s">
        <v>705</v>
      </c>
      <c r="IL110" s="143" t="s">
        <v>705</v>
      </c>
      <c r="IM110" s="143" t="s">
        <v>705</v>
      </c>
      <c r="IN110" s="143" t="s">
        <v>705</v>
      </c>
      <c r="IO110" s="143" t="s">
        <v>705</v>
      </c>
      <c r="IP110" s="143" t="s">
        <v>705</v>
      </c>
      <c r="IQ110" s="143" t="s">
        <v>705</v>
      </c>
      <c r="IR110" s="143" t="s">
        <v>705</v>
      </c>
      <c r="IS110" s="143" t="s">
        <v>705</v>
      </c>
      <c r="IT110" s="143" t="s">
        <v>705</v>
      </c>
      <c r="IU110" s="143" t="s">
        <v>705</v>
      </c>
      <c r="IV110" s="143" t="s">
        <v>705</v>
      </c>
      <c r="IW110" s="143" t="s">
        <v>705</v>
      </c>
      <c r="IX110" s="143" t="s">
        <v>705</v>
      </c>
      <c r="IY110" s="143" t="s">
        <v>705</v>
      </c>
      <c r="IZ110" s="143" t="s">
        <v>705</v>
      </c>
      <c r="JA110" s="143" t="s">
        <v>705</v>
      </c>
      <c r="JB110" s="143" t="s">
        <v>705</v>
      </c>
      <c r="JC110" s="143" t="s">
        <v>705</v>
      </c>
      <c r="JD110" s="143" t="s">
        <v>705</v>
      </c>
      <c r="JE110" s="143" t="s">
        <v>705</v>
      </c>
      <c r="JF110" s="143" t="s">
        <v>705</v>
      </c>
      <c r="JG110" s="143" t="s">
        <v>705</v>
      </c>
      <c r="JH110" s="143" t="s">
        <v>705</v>
      </c>
      <c r="JI110" s="143" t="s">
        <v>705</v>
      </c>
      <c r="JJ110" s="143" t="s">
        <v>705</v>
      </c>
      <c r="JK110" s="143" t="s">
        <v>705</v>
      </c>
      <c r="JL110" s="143" t="s">
        <v>705</v>
      </c>
      <c r="JM110" s="143" t="s">
        <v>705</v>
      </c>
      <c r="JN110" s="143" t="s">
        <v>705</v>
      </c>
      <c r="JO110" s="143" t="s">
        <v>705</v>
      </c>
      <c r="JP110" s="143" t="s">
        <v>705</v>
      </c>
      <c r="JQ110" s="143" t="s">
        <v>705</v>
      </c>
      <c r="JR110" s="143" t="s">
        <v>705</v>
      </c>
      <c r="JS110" s="143" t="s">
        <v>705</v>
      </c>
      <c r="JT110" s="143" t="s">
        <v>705</v>
      </c>
      <c r="JU110" s="143" t="s">
        <v>705</v>
      </c>
      <c r="JV110" s="143" t="s">
        <v>705</v>
      </c>
      <c r="JW110" s="143" t="s">
        <v>705</v>
      </c>
      <c r="JX110" s="143" t="s">
        <v>705</v>
      </c>
      <c r="JY110" s="143" t="s">
        <v>705</v>
      </c>
      <c r="JZ110" s="143" t="s">
        <v>705</v>
      </c>
      <c r="KA110" s="143" t="s">
        <v>705</v>
      </c>
      <c r="KB110" s="143" t="s">
        <v>705</v>
      </c>
      <c r="KC110" s="143" t="s">
        <v>705</v>
      </c>
      <c r="KD110" s="143" t="s">
        <v>705</v>
      </c>
      <c r="KE110" s="143" t="s">
        <v>705</v>
      </c>
      <c r="KF110" s="143" t="s">
        <v>705</v>
      </c>
      <c r="KG110" s="143" t="s">
        <v>705</v>
      </c>
      <c r="KH110" s="143" t="s">
        <v>705</v>
      </c>
      <c r="KI110" s="143" t="s">
        <v>705</v>
      </c>
      <c r="KJ110" s="143" t="s">
        <v>705</v>
      </c>
      <c r="KK110" s="143" t="s">
        <v>705</v>
      </c>
      <c r="KL110" s="143" t="s">
        <v>705</v>
      </c>
      <c r="KM110" s="143" t="s">
        <v>705</v>
      </c>
      <c r="KN110" s="143" t="s">
        <v>705</v>
      </c>
      <c r="KO110" s="143" t="s">
        <v>705</v>
      </c>
      <c r="KP110" s="143" t="s">
        <v>705</v>
      </c>
      <c r="KQ110" s="143" t="s">
        <v>705</v>
      </c>
      <c r="KR110" s="143" t="s">
        <v>705</v>
      </c>
      <c r="KS110" s="143" t="s">
        <v>705</v>
      </c>
      <c r="KT110" s="143" t="s">
        <v>705</v>
      </c>
      <c r="KU110" s="143" t="s">
        <v>705</v>
      </c>
      <c r="KV110" s="143" t="s">
        <v>705</v>
      </c>
      <c r="KW110" s="143" t="s">
        <v>705</v>
      </c>
      <c r="KX110" s="143" t="s">
        <v>705</v>
      </c>
      <c r="KY110" s="143" t="s">
        <v>705</v>
      </c>
      <c r="KZ110" s="143" t="s">
        <v>705</v>
      </c>
      <c r="LA110" s="143" t="s">
        <v>705</v>
      </c>
      <c r="LB110" s="143" t="s">
        <v>705</v>
      </c>
      <c r="LC110" s="143" t="s">
        <v>705</v>
      </c>
      <c r="LD110" s="143" t="s">
        <v>705</v>
      </c>
      <c r="LE110" s="143" t="s">
        <v>705</v>
      </c>
      <c r="LF110" s="143" t="s">
        <v>705</v>
      </c>
      <c r="LG110" s="143" t="s">
        <v>705</v>
      </c>
      <c r="LH110" s="143" t="s">
        <v>705</v>
      </c>
      <c r="LI110" s="143" t="s">
        <v>705</v>
      </c>
      <c r="LJ110" s="143" t="s">
        <v>705</v>
      </c>
      <c r="LK110" s="143" t="s">
        <v>705</v>
      </c>
      <c r="LL110" s="143" t="s">
        <v>705</v>
      </c>
      <c r="LM110" s="143" t="s">
        <v>705</v>
      </c>
      <c r="LN110" s="143" t="s">
        <v>705</v>
      </c>
      <c r="LO110" s="143" t="s">
        <v>705</v>
      </c>
      <c r="LP110" s="143" t="s">
        <v>705</v>
      </c>
      <c r="LQ110" s="143" t="s">
        <v>705</v>
      </c>
      <c r="LR110" s="143" t="s">
        <v>705</v>
      </c>
      <c r="LS110" s="143" t="s">
        <v>705</v>
      </c>
      <c r="LT110" s="143" t="s">
        <v>705</v>
      </c>
      <c r="LU110" s="143" t="s">
        <v>705</v>
      </c>
      <c r="LV110" s="143" t="s">
        <v>705</v>
      </c>
      <c r="LW110" s="143" t="s">
        <v>705</v>
      </c>
      <c r="LX110" s="143" t="s">
        <v>705</v>
      </c>
      <c r="LY110" s="143" t="s">
        <v>705</v>
      </c>
      <c r="LZ110" s="143" t="s">
        <v>705</v>
      </c>
      <c r="MA110" s="143" t="s">
        <v>705</v>
      </c>
      <c r="MB110" s="143" t="s">
        <v>705</v>
      </c>
      <c r="MC110" s="143" t="s">
        <v>705</v>
      </c>
      <c r="MD110" s="143" t="s">
        <v>705</v>
      </c>
      <c r="ME110" s="143" t="s">
        <v>705</v>
      </c>
      <c r="MF110" s="143" t="s">
        <v>705</v>
      </c>
      <c r="MG110" s="143" t="s">
        <v>705</v>
      </c>
      <c r="MH110" s="143" t="s">
        <v>705</v>
      </c>
      <c r="MI110" s="143" t="s">
        <v>705</v>
      </c>
      <c r="MJ110" s="143" t="s">
        <v>705</v>
      </c>
      <c r="MK110" s="143" t="s">
        <v>705</v>
      </c>
      <c r="ML110" s="143" t="s">
        <v>705</v>
      </c>
      <c r="MM110" s="143" t="s">
        <v>705</v>
      </c>
      <c r="MN110" s="143" t="s">
        <v>705</v>
      </c>
      <c r="MO110" s="143" t="s">
        <v>705</v>
      </c>
      <c r="MP110" s="143" t="s">
        <v>705</v>
      </c>
      <c r="MQ110" s="143" t="s">
        <v>705</v>
      </c>
      <c r="MR110" s="143" t="s">
        <v>705</v>
      </c>
      <c r="MS110" s="143" t="s">
        <v>705</v>
      </c>
      <c r="MT110" s="143" t="s">
        <v>705</v>
      </c>
      <c r="MU110" s="143" t="s">
        <v>705</v>
      </c>
      <c r="MV110" s="143" t="s">
        <v>705</v>
      </c>
      <c r="MW110" s="143" t="s">
        <v>705</v>
      </c>
      <c r="MX110" s="143" t="s">
        <v>705</v>
      </c>
      <c r="MY110" s="143" t="s">
        <v>705</v>
      </c>
      <c r="MZ110" s="143" t="s">
        <v>705</v>
      </c>
      <c r="NA110" s="143" t="s">
        <v>705</v>
      </c>
      <c r="NB110" s="143" t="s">
        <v>705</v>
      </c>
      <c r="NC110" s="143" t="s">
        <v>705</v>
      </c>
      <c r="ND110" s="143" t="s">
        <v>705</v>
      </c>
      <c r="NE110" s="143" t="s">
        <v>705</v>
      </c>
      <c r="NF110" s="143" t="s">
        <v>705</v>
      </c>
      <c r="NG110" s="143" t="s">
        <v>705</v>
      </c>
      <c r="NH110" s="143" t="s">
        <v>705</v>
      </c>
      <c r="NI110" s="143" t="s">
        <v>705</v>
      </c>
      <c r="NJ110" s="143" t="s">
        <v>705</v>
      </c>
      <c r="NK110" s="143" t="s">
        <v>705</v>
      </c>
      <c r="NL110" s="143" t="s">
        <v>705</v>
      </c>
      <c r="NM110" s="143" t="s">
        <v>705</v>
      </c>
      <c r="NN110" s="143" t="s">
        <v>705</v>
      </c>
      <c r="NO110" s="143" t="s">
        <v>705</v>
      </c>
      <c r="NP110" s="143" t="s">
        <v>705</v>
      </c>
      <c r="NQ110" s="143" t="s">
        <v>705</v>
      </c>
      <c r="NR110" s="143" t="s">
        <v>705</v>
      </c>
      <c r="NS110" s="143" t="s">
        <v>705</v>
      </c>
      <c r="NT110" s="143" t="s">
        <v>705</v>
      </c>
      <c r="NU110" s="143" t="s">
        <v>705</v>
      </c>
      <c r="NV110" s="143" t="s">
        <v>705</v>
      </c>
      <c r="NW110" s="143" t="s">
        <v>705</v>
      </c>
      <c r="NX110" s="143" t="s">
        <v>705</v>
      </c>
      <c r="NY110" s="143" t="s">
        <v>705</v>
      </c>
      <c r="NZ110" s="143" t="s">
        <v>705</v>
      </c>
      <c r="OA110" s="143" t="s">
        <v>705</v>
      </c>
      <c r="OB110" s="143" t="s">
        <v>705</v>
      </c>
      <c r="OC110" s="143" t="s">
        <v>705</v>
      </c>
      <c r="OD110" s="143" t="s">
        <v>705</v>
      </c>
      <c r="OE110" s="143" t="s">
        <v>705</v>
      </c>
      <c r="OF110" s="143" t="s">
        <v>705</v>
      </c>
      <c r="OG110" s="143" t="s">
        <v>705</v>
      </c>
      <c r="OH110" s="143" t="s">
        <v>705</v>
      </c>
      <c r="OI110" s="143" t="s">
        <v>705</v>
      </c>
      <c r="OJ110" s="143" t="s">
        <v>705</v>
      </c>
      <c r="OK110" s="143" t="s">
        <v>705</v>
      </c>
      <c r="OL110" s="143" t="s">
        <v>705</v>
      </c>
      <c r="OM110" s="143" t="s">
        <v>705</v>
      </c>
      <c r="ON110" s="143" t="s">
        <v>705</v>
      </c>
      <c r="OO110" s="143" t="s">
        <v>705</v>
      </c>
      <c r="OP110" s="143" t="s">
        <v>705</v>
      </c>
      <c r="OQ110" s="143" t="s">
        <v>705</v>
      </c>
      <c r="OR110" s="143" t="s">
        <v>705</v>
      </c>
      <c r="OS110" s="143" t="s">
        <v>705</v>
      </c>
      <c r="OT110" s="143" t="s">
        <v>705</v>
      </c>
      <c r="OU110" s="143" t="s">
        <v>705</v>
      </c>
      <c r="OV110" s="143" t="s">
        <v>705</v>
      </c>
      <c r="OW110" s="143" t="s">
        <v>705</v>
      </c>
      <c r="OX110" s="143" t="s">
        <v>705</v>
      </c>
      <c r="OY110" s="143" t="s">
        <v>705</v>
      </c>
      <c r="OZ110" s="143" t="s">
        <v>705</v>
      </c>
      <c r="PA110" s="143" t="s">
        <v>705</v>
      </c>
      <c r="PB110" s="143" t="s">
        <v>705</v>
      </c>
      <c r="PC110" s="143" t="s">
        <v>705</v>
      </c>
      <c r="PD110" s="143" t="s">
        <v>705</v>
      </c>
      <c r="PE110" s="143" t="s">
        <v>705</v>
      </c>
      <c r="PF110" s="143" t="s">
        <v>705</v>
      </c>
      <c r="PG110" s="143" t="s">
        <v>705</v>
      </c>
      <c r="PH110" s="140" t="s">
        <v>777</v>
      </c>
    </row>
    <row r="111" spans="1:424" s="140" customFormat="1" ht="15" hidden="1" customHeight="1" x14ac:dyDescent="0.25">
      <c r="A111" s="8"/>
      <c r="B111" s="42" t="s">
        <v>254</v>
      </c>
      <c r="C111" s="107"/>
      <c r="D111" s="134">
        <v>0</v>
      </c>
      <c r="E111" s="134"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  <c r="N111" s="134">
        <v>0</v>
      </c>
      <c r="O111" s="134">
        <v>0</v>
      </c>
      <c r="P111" s="134">
        <v>0</v>
      </c>
      <c r="Q111" s="134">
        <v>0</v>
      </c>
      <c r="R111" s="134">
        <v>0</v>
      </c>
      <c r="S111" s="134">
        <v>0</v>
      </c>
      <c r="T111" s="134">
        <v>0</v>
      </c>
      <c r="U111" s="134">
        <v>0</v>
      </c>
      <c r="V111" s="134">
        <v>0</v>
      </c>
      <c r="W111" s="134">
        <v>0</v>
      </c>
      <c r="X111" s="134">
        <v>0</v>
      </c>
      <c r="Y111" s="134">
        <v>0</v>
      </c>
      <c r="Z111" s="134">
        <v>0</v>
      </c>
      <c r="AA111" s="134">
        <v>0</v>
      </c>
      <c r="AB111" s="134">
        <v>0</v>
      </c>
      <c r="AC111" s="134">
        <v>0</v>
      </c>
      <c r="AD111" s="134">
        <v>0</v>
      </c>
      <c r="AE111" s="134">
        <v>0</v>
      </c>
      <c r="AF111" s="134">
        <v>0</v>
      </c>
      <c r="AG111" s="134">
        <v>0</v>
      </c>
      <c r="AH111" s="134">
        <v>0</v>
      </c>
      <c r="AI111" s="134">
        <v>0</v>
      </c>
      <c r="AJ111" s="134">
        <v>0</v>
      </c>
      <c r="AK111" s="134">
        <v>0</v>
      </c>
      <c r="AL111" s="134">
        <v>0</v>
      </c>
      <c r="AM111" s="134">
        <v>0</v>
      </c>
      <c r="AN111" s="134">
        <v>0</v>
      </c>
      <c r="AO111" s="134">
        <v>0</v>
      </c>
      <c r="AP111" s="134">
        <v>0</v>
      </c>
      <c r="AQ111" s="134">
        <v>0</v>
      </c>
      <c r="AR111" s="134">
        <v>0</v>
      </c>
      <c r="AS111" s="134">
        <v>0</v>
      </c>
      <c r="AT111" s="134">
        <v>0</v>
      </c>
      <c r="AU111" s="134">
        <v>0</v>
      </c>
      <c r="AV111" s="134">
        <v>0</v>
      </c>
      <c r="AW111" s="134">
        <v>0</v>
      </c>
      <c r="AX111" s="134">
        <v>0</v>
      </c>
      <c r="AY111" s="134">
        <v>0</v>
      </c>
      <c r="AZ111" s="134">
        <v>0</v>
      </c>
      <c r="BA111" s="134">
        <v>0</v>
      </c>
      <c r="BB111" s="134">
        <v>0</v>
      </c>
      <c r="BC111" s="134">
        <v>0</v>
      </c>
      <c r="BD111" s="134">
        <v>0</v>
      </c>
      <c r="BE111" s="134">
        <v>0</v>
      </c>
      <c r="BF111" s="134">
        <v>0</v>
      </c>
      <c r="BG111" s="134">
        <v>0</v>
      </c>
      <c r="BH111" s="134">
        <v>0</v>
      </c>
      <c r="BI111" s="134">
        <v>0</v>
      </c>
      <c r="BJ111" s="134">
        <v>0</v>
      </c>
      <c r="BK111" s="134">
        <v>0</v>
      </c>
      <c r="BL111" s="134">
        <v>0</v>
      </c>
      <c r="BM111" s="134">
        <v>0</v>
      </c>
      <c r="BN111" s="134">
        <v>0</v>
      </c>
      <c r="BO111" s="134">
        <v>0</v>
      </c>
      <c r="BP111" s="134">
        <v>0</v>
      </c>
      <c r="BQ111" s="134">
        <v>0</v>
      </c>
      <c r="BR111" s="134">
        <v>0</v>
      </c>
      <c r="BS111" s="134">
        <v>0</v>
      </c>
      <c r="BT111" s="134">
        <v>0</v>
      </c>
      <c r="BU111" s="134">
        <v>0</v>
      </c>
      <c r="BV111" s="134">
        <v>0</v>
      </c>
      <c r="BW111" s="134">
        <v>0</v>
      </c>
      <c r="BX111" s="134">
        <v>0</v>
      </c>
      <c r="BY111" s="134">
        <v>0</v>
      </c>
      <c r="BZ111" s="134">
        <v>0</v>
      </c>
      <c r="CA111" s="134">
        <v>0</v>
      </c>
      <c r="CB111" s="134">
        <v>0</v>
      </c>
      <c r="CC111" s="134">
        <v>0</v>
      </c>
      <c r="CD111" s="134">
        <v>0</v>
      </c>
      <c r="CE111" s="134">
        <v>0</v>
      </c>
      <c r="CF111" s="134">
        <v>0</v>
      </c>
      <c r="CG111" s="134">
        <v>0</v>
      </c>
      <c r="CH111" s="134">
        <v>0</v>
      </c>
      <c r="CI111" s="134">
        <v>0</v>
      </c>
      <c r="CJ111" s="134">
        <v>0</v>
      </c>
      <c r="CK111" s="134">
        <v>0</v>
      </c>
      <c r="CL111" s="134">
        <v>0</v>
      </c>
      <c r="CM111" s="134">
        <v>0</v>
      </c>
      <c r="CN111" s="134">
        <v>0</v>
      </c>
      <c r="CO111" s="134">
        <v>0</v>
      </c>
      <c r="CP111" s="134">
        <v>0</v>
      </c>
      <c r="CQ111" s="134">
        <v>0</v>
      </c>
      <c r="CR111" s="134">
        <v>0</v>
      </c>
      <c r="CS111" s="134">
        <v>0</v>
      </c>
      <c r="CT111" s="134">
        <v>0</v>
      </c>
      <c r="CU111" s="134">
        <v>0</v>
      </c>
      <c r="CV111" s="134">
        <v>0</v>
      </c>
      <c r="CW111" s="134">
        <v>0</v>
      </c>
      <c r="CX111" s="134">
        <v>0</v>
      </c>
      <c r="CY111" s="134">
        <v>0</v>
      </c>
      <c r="CZ111" s="134">
        <v>0</v>
      </c>
      <c r="DA111" s="134">
        <v>0</v>
      </c>
      <c r="DB111" s="134">
        <v>0</v>
      </c>
      <c r="DC111" s="134">
        <v>0</v>
      </c>
      <c r="DD111" s="134">
        <v>0</v>
      </c>
      <c r="DE111" s="134">
        <v>0</v>
      </c>
      <c r="DF111" s="134">
        <v>0</v>
      </c>
      <c r="DG111" s="134">
        <v>0</v>
      </c>
      <c r="DH111" s="134">
        <v>0</v>
      </c>
      <c r="DI111" s="134">
        <v>0</v>
      </c>
      <c r="DJ111" s="134">
        <v>0</v>
      </c>
      <c r="DK111" s="134">
        <v>0</v>
      </c>
      <c r="DL111" s="134">
        <v>0</v>
      </c>
      <c r="DM111" s="134">
        <v>0</v>
      </c>
      <c r="DN111" s="134">
        <v>0</v>
      </c>
      <c r="DO111" s="134">
        <v>0</v>
      </c>
      <c r="DP111" s="134">
        <v>0</v>
      </c>
      <c r="DQ111" s="134">
        <v>0</v>
      </c>
      <c r="DR111" s="134">
        <v>0</v>
      </c>
      <c r="DS111" s="134">
        <v>0</v>
      </c>
      <c r="DT111" s="134">
        <v>0</v>
      </c>
      <c r="DU111" s="134">
        <v>0</v>
      </c>
      <c r="DV111" s="134">
        <v>0</v>
      </c>
      <c r="DW111" s="134">
        <v>0</v>
      </c>
      <c r="DX111" s="134">
        <v>0</v>
      </c>
      <c r="DY111" s="134">
        <v>0</v>
      </c>
      <c r="DZ111" s="134">
        <v>0</v>
      </c>
      <c r="EA111" s="134">
        <v>0</v>
      </c>
      <c r="EB111" s="134">
        <v>0</v>
      </c>
      <c r="EC111" s="134">
        <v>0</v>
      </c>
      <c r="ED111" s="134">
        <v>0</v>
      </c>
      <c r="EE111" s="134">
        <v>0</v>
      </c>
      <c r="EF111" s="134">
        <v>0</v>
      </c>
      <c r="EG111" s="134">
        <v>0</v>
      </c>
      <c r="EH111" s="134">
        <v>0</v>
      </c>
      <c r="EI111" s="134">
        <v>0</v>
      </c>
      <c r="EJ111" s="134">
        <v>0</v>
      </c>
      <c r="EK111" s="134">
        <v>0</v>
      </c>
      <c r="EL111" s="134">
        <v>0</v>
      </c>
      <c r="EM111" s="134">
        <v>0</v>
      </c>
      <c r="EN111" s="134">
        <v>0</v>
      </c>
      <c r="EO111" s="134">
        <v>0</v>
      </c>
      <c r="EP111" s="134">
        <v>0</v>
      </c>
      <c r="EQ111" s="134">
        <v>0</v>
      </c>
      <c r="ER111" s="134">
        <v>0</v>
      </c>
      <c r="ES111" s="134">
        <v>0</v>
      </c>
      <c r="ET111" s="134">
        <v>0</v>
      </c>
      <c r="EU111" s="134">
        <v>0</v>
      </c>
      <c r="EV111" s="134">
        <v>0</v>
      </c>
      <c r="EW111" s="134">
        <v>0</v>
      </c>
      <c r="EX111" s="134">
        <v>0</v>
      </c>
      <c r="EY111" s="134">
        <v>0</v>
      </c>
      <c r="EZ111" s="134">
        <v>0</v>
      </c>
      <c r="FA111" s="134">
        <v>0</v>
      </c>
      <c r="FB111" s="134">
        <v>0</v>
      </c>
      <c r="FC111" s="134">
        <v>0</v>
      </c>
      <c r="FD111" s="134">
        <v>0</v>
      </c>
      <c r="FE111" s="134">
        <v>0</v>
      </c>
      <c r="FF111" s="134">
        <v>0</v>
      </c>
      <c r="FG111" s="134">
        <v>0</v>
      </c>
      <c r="FH111" s="134">
        <v>0</v>
      </c>
      <c r="FI111" s="134">
        <v>0</v>
      </c>
      <c r="FJ111" s="134">
        <v>0</v>
      </c>
      <c r="FK111" s="134">
        <v>0</v>
      </c>
      <c r="FL111" s="134">
        <v>0</v>
      </c>
      <c r="FM111" s="134">
        <v>0</v>
      </c>
      <c r="FN111" s="134">
        <v>0</v>
      </c>
      <c r="FO111" s="134">
        <v>0</v>
      </c>
      <c r="FP111" s="134">
        <v>0</v>
      </c>
      <c r="FQ111" s="134">
        <v>0</v>
      </c>
      <c r="FR111" s="134">
        <v>0</v>
      </c>
      <c r="FS111" s="134">
        <v>0</v>
      </c>
      <c r="FT111" s="134">
        <v>0</v>
      </c>
      <c r="FU111" s="134">
        <v>0</v>
      </c>
      <c r="FV111" s="134">
        <v>0</v>
      </c>
      <c r="FW111" s="134">
        <v>0</v>
      </c>
      <c r="FX111" s="134">
        <v>0</v>
      </c>
      <c r="FY111" s="134">
        <v>0</v>
      </c>
      <c r="FZ111" s="134">
        <v>0</v>
      </c>
      <c r="GA111" s="134">
        <v>0</v>
      </c>
      <c r="GB111" s="134">
        <v>0</v>
      </c>
      <c r="GC111" s="134">
        <v>0</v>
      </c>
      <c r="GD111" s="134">
        <v>0</v>
      </c>
      <c r="GE111" s="134">
        <v>0</v>
      </c>
      <c r="GF111" s="134">
        <v>0</v>
      </c>
      <c r="GG111" s="134">
        <v>0</v>
      </c>
      <c r="GH111" s="134">
        <v>0</v>
      </c>
      <c r="GI111" s="134">
        <v>0</v>
      </c>
      <c r="GJ111" s="134">
        <v>0</v>
      </c>
      <c r="GK111" s="134">
        <v>0</v>
      </c>
      <c r="GL111" s="134">
        <v>0</v>
      </c>
      <c r="GM111" s="134">
        <v>0</v>
      </c>
      <c r="GN111" s="134">
        <v>0</v>
      </c>
      <c r="GO111" s="134">
        <v>0</v>
      </c>
      <c r="GP111" s="134">
        <v>0</v>
      </c>
      <c r="GQ111" s="134">
        <v>0</v>
      </c>
      <c r="GR111" s="134">
        <v>0</v>
      </c>
      <c r="GS111" s="134">
        <v>0</v>
      </c>
      <c r="GT111" s="134">
        <v>0</v>
      </c>
      <c r="GU111" s="134">
        <v>0</v>
      </c>
      <c r="GV111" s="134">
        <v>0</v>
      </c>
      <c r="GW111" s="134">
        <v>0</v>
      </c>
      <c r="GX111" s="134">
        <v>0</v>
      </c>
      <c r="GY111" s="134">
        <v>0</v>
      </c>
      <c r="GZ111" s="134">
        <v>0</v>
      </c>
      <c r="HA111" s="134">
        <v>0</v>
      </c>
      <c r="HB111" s="134">
        <v>0</v>
      </c>
      <c r="HC111" s="134">
        <v>0</v>
      </c>
      <c r="HD111" s="134">
        <v>0</v>
      </c>
      <c r="HE111" s="134">
        <v>0</v>
      </c>
      <c r="HF111" s="134">
        <v>0</v>
      </c>
      <c r="HG111" s="134">
        <v>0</v>
      </c>
      <c r="HH111" s="134">
        <v>0</v>
      </c>
      <c r="HI111" s="134">
        <v>0</v>
      </c>
      <c r="HJ111" s="134">
        <v>0</v>
      </c>
      <c r="HK111" s="134">
        <v>0</v>
      </c>
      <c r="HL111" s="134">
        <v>0</v>
      </c>
      <c r="HM111" s="134">
        <v>0</v>
      </c>
      <c r="HN111" s="134">
        <v>0</v>
      </c>
      <c r="HO111" s="134">
        <v>0</v>
      </c>
      <c r="HP111" s="134">
        <v>0</v>
      </c>
      <c r="HQ111" s="134">
        <v>0</v>
      </c>
      <c r="HR111" s="134">
        <v>0</v>
      </c>
      <c r="HS111" s="134">
        <v>0</v>
      </c>
      <c r="HT111" s="134">
        <v>0</v>
      </c>
      <c r="HU111" s="134">
        <v>0</v>
      </c>
      <c r="HV111" s="134">
        <v>0</v>
      </c>
      <c r="HW111" s="134">
        <v>0</v>
      </c>
      <c r="HX111" s="134">
        <v>0</v>
      </c>
      <c r="HY111" s="134">
        <v>0</v>
      </c>
      <c r="HZ111" s="134">
        <v>0</v>
      </c>
      <c r="IA111" s="134">
        <v>0</v>
      </c>
      <c r="IB111" s="134">
        <v>0</v>
      </c>
      <c r="IC111" s="134">
        <v>0</v>
      </c>
      <c r="ID111" s="134">
        <v>0</v>
      </c>
      <c r="IE111" s="134">
        <v>0</v>
      </c>
      <c r="IF111" s="134">
        <v>0</v>
      </c>
      <c r="IG111" s="134">
        <v>0</v>
      </c>
      <c r="IH111" s="134">
        <v>0</v>
      </c>
      <c r="II111" s="134">
        <v>0</v>
      </c>
      <c r="IJ111" s="134">
        <v>0</v>
      </c>
      <c r="IK111" s="134" t="e">
        <v>#REF!</v>
      </c>
      <c r="IL111" s="134" t="e">
        <v>#REF!</v>
      </c>
      <c r="IM111" s="134" t="e">
        <v>#REF!</v>
      </c>
      <c r="IN111" s="134" t="e">
        <v>#REF!</v>
      </c>
      <c r="IO111" s="134" t="e">
        <v>#REF!</v>
      </c>
      <c r="IP111" s="134" t="e">
        <v>#REF!</v>
      </c>
      <c r="IQ111" s="134" t="e">
        <v>#REF!</v>
      </c>
      <c r="IR111" s="134" t="e">
        <v>#REF!</v>
      </c>
      <c r="IS111" s="134" t="e">
        <v>#REF!</v>
      </c>
      <c r="IT111" s="134" t="e">
        <v>#REF!</v>
      </c>
      <c r="IU111" s="134" t="e">
        <v>#REF!</v>
      </c>
      <c r="IV111" s="134" t="e">
        <v>#REF!</v>
      </c>
      <c r="IW111" s="134" t="e">
        <v>#REF!</v>
      </c>
      <c r="IX111" s="134" t="e">
        <v>#REF!</v>
      </c>
      <c r="IY111" s="134" t="e">
        <v>#REF!</v>
      </c>
      <c r="IZ111" s="134" t="e">
        <v>#REF!</v>
      </c>
      <c r="JA111" s="134" t="e">
        <v>#REF!</v>
      </c>
      <c r="JB111" s="134" t="e">
        <v>#REF!</v>
      </c>
      <c r="JC111" s="134" t="e">
        <v>#REF!</v>
      </c>
      <c r="JD111" s="134" t="e">
        <v>#REF!</v>
      </c>
      <c r="JE111" s="134" t="e">
        <v>#REF!</v>
      </c>
      <c r="JF111" s="134" t="e">
        <v>#REF!</v>
      </c>
      <c r="JG111" s="134" t="e">
        <v>#REF!</v>
      </c>
      <c r="JH111" s="134" t="e">
        <v>#REF!</v>
      </c>
      <c r="JI111" s="134" t="e">
        <v>#REF!</v>
      </c>
      <c r="JJ111" s="134" t="e">
        <v>#REF!</v>
      </c>
      <c r="JK111" s="134" t="e">
        <v>#REF!</v>
      </c>
      <c r="JL111" s="134" t="e">
        <v>#REF!</v>
      </c>
      <c r="JM111" s="134" t="e">
        <v>#REF!</v>
      </c>
      <c r="JN111" s="134" t="e">
        <v>#REF!</v>
      </c>
      <c r="JO111" s="134" t="e">
        <v>#REF!</v>
      </c>
      <c r="JP111" s="134" t="e">
        <v>#REF!</v>
      </c>
      <c r="JQ111" s="134" t="e">
        <v>#REF!</v>
      </c>
      <c r="JR111" s="134" t="e">
        <v>#REF!</v>
      </c>
      <c r="JS111" s="134" t="e">
        <v>#REF!</v>
      </c>
      <c r="JT111" s="134" t="e">
        <v>#REF!</v>
      </c>
      <c r="JU111" s="134" t="e">
        <v>#REF!</v>
      </c>
      <c r="JV111" s="134" t="e">
        <v>#REF!</v>
      </c>
      <c r="JW111" s="134" t="e">
        <v>#REF!</v>
      </c>
      <c r="JX111" s="134" t="e">
        <v>#REF!</v>
      </c>
      <c r="JY111" s="134" t="e">
        <v>#REF!</v>
      </c>
      <c r="JZ111" s="134" t="e">
        <v>#REF!</v>
      </c>
      <c r="KA111" s="134" t="e">
        <v>#REF!</v>
      </c>
      <c r="KB111" s="134" t="e">
        <v>#REF!</v>
      </c>
      <c r="KC111" s="134" t="e">
        <v>#REF!</v>
      </c>
      <c r="KD111" s="134" t="e">
        <v>#REF!</v>
      </c>
      <c r="KE111" s="134" t="e">
        <v>#REF!</v>
      </c>
      <c r="KF111" s="134" t="e">
        <v>#REF!</v>
      </c>
      <c r="KG111" s="134" t="e">
        <v>#REF!</v>
      </c>
      <c r="KH111" s="134" t="e">
        <v>#REF!</v>
      </c>
      <c r="KI111" s="134" t="e">
        <v>#REF!</v>
      </c>
      <c r="KJ111" s="134" t="e">
        <v>#REF!</v>
      </c>
      <c r="KK111" s="134" t="e">
        <v>#REF!</v>
      </c>
      <c r="KL111" s="134" t="e">
        <v>#REF!</v>
      </c>
      <c r="KM111" s="134" t="e">
        <v>#REF!</v>
      </c>
      <c r="KN111" s="134" t="e">
        <v>#REF!</v>
      </c>
      <c r="KO111" s="134" t="e">
        <v>#REF!</v>
      </c>
      <c r="KP111" s="134" t="e">
        <v>#REF!</v>
      </c>
      <c r="KQ111" s="134" t="e">
        <v>#REF!</v>
      </c>
      <c r="KR111" s="134" t="e">
        <v>#REF!</v>
      </c>
      <c r="KS111" s="134" t="e">
        <v>#REF!</v>
      </c>
      <c r="KT111" s="134" t="e">
        <v>#REF!</v>
      </c>
      <c r="KU111" s="134" t="e">
        <v>#REF!</v>
      </c>
      <c r="KV111" s="134" t="e">
        <v>#REF!</v>
      </c>
      <c r="KW111" s="134" t="e">
        <v>#REF!</v>
      </c>
      <c r="KX111" s="134" t="e">
        <v>#REF!</v>
      </c>
      <c r="KY111" s="134" t="e">
        <v>#REF!</v>
      </c>
      <c r="KZ111" s="134" t="e">
        <v>#REF!</v>
      </c>
      <c r="LA111" s="134" t="e">
        <v>#REF!</v>
      </c>
      <c r="LB111" s="134" t="e">
        <v>#REF!</v>
      </c>
      <c r="LC111" s="134" t="e">
        <v>#REF!</v>
      </c>
      <c r="LD111" s="134" t="e">
        <v>#REF!</v>
      </c>
      <c r="LE111" s="134" t="e">
        <v>#REF!</v>
      </c>
      <c r="LF111" s="134" t="e">
        <v>#REF!</v>
      </c>
      <c r="LG111" s="134" t="e">
        <v>#REF!</v>
      </c>
      <c r="LH111" s="134" t="e">
        <v>#REF!</v>
      </c>
      <c r="LI111" s="134" t="e">
        <v>#REF!</v>
      </c>
      <c r="LJ111" s="134" t="e">
        <v>#REF!</v>
      </c>
      <c r="LK111" s="134" t="e">
        <v>#REF!</v>
      </c>
      <c r="LL111" s="134" t="e">
        <v>#REF!</v>
      </c>
      <c r="LM111" s="134" t="e">
        <v>#REF!</v>
      </c>
      <c r="LN111" s="134" t="e">
        <v>#REF!</v>
      </c>
      <c r="LO111" s="134" t="e">
        <v>#REF!</v>
      </c>
      <c r="LP111" s="134" t="e">
        <v>#REF!</v>
      </c>
      <c r="LQ111" s="134" t="e">
        <v>#REF!</v>
      </c>
      <c r="LR111" s="134" t="e">
        <v>#REF!</v>
      </c>
      <c r="LS111" s="134" t="e">
        <v>#REF!</v>
      </c>
      <c r="LT111" s="134" t="e">
        <v>#REF!</v>
      </c>
      <c r="LU111" s="134" t="e">
        <v>#REF!</v>
      </c>
      <c r="LV111" s="134" t="e">
        <v>#REF!</v>
      </c>
      <c r="LW111" s="134" t="e">
        <v>#REF!</v>
      </c>
      <c r="LX111" s="134" t="e">
        <v>#REF!</v>
      </c>
      <c r="LY111" s="134" t="e">
        <v>#REF!</v>
      </c>
      <c r="LZ111" s="134" t="e">
        <v>#REF!</v>
      </c>
      <c r="MA111" s="134" t="e">
        <v>#REF!</v>
      </c>
      <c r="MB111" s="134" t="e">
        <v>#REF!</v>
      </c>
      <c r="MC111" s="134" t="e">
        <v>#REF!</v>
      </c>
      <c r="MD111" s="134" t="e">
        <v>#REF!</v>
      </c>
      <c r="ME111" s="134" t="e">
        <v>#REF!</v>
      </c>
      <c r="MF111" s="134" t="e">
        <v>#REF!</v>
      </c>
      <c r="MG111" s="134" t="e">
        <v>#REF!</v>
      </c>
      <c r="MH111" s="134" t="e">
        <v>#REF!</v>
      </c>
      <c r="MI111" s="134" t="e">
        <v>#REF!</v>
      </c>
      <c r="MJ111" s="134" t="e">
        <v>#REF!</v>
      </c>
      <c r="MK111" s="134" t="e">
        <v>#REF!</v>
      </c>
      <c r="ML111" s="134" t="e">
        <v>#REF!</v>
      </c>
      <c r="MM111" s="134" t="e">
        <v>#REF!</v>
      </c>
      <c r="MN111" s="134" t="e">
        <v>#REF!</v>
      </c>
      <c r="MO111" s="134" t="e">
        <v>#REF!</v>
      </c>
      <c r="MP111" s="134" t="e">
        <v>#REF!</v>
      </c>
      <c r="MQ111" s="134" t="e">
        <v>#REF!</v>
      </c>
      <c r="MR111" s="134" t="e">
        <v>#REF!</v>
      </c>
      <c r="MS111" s="134" t="e">
        <v>#REF!</v>
      </c>
      <c r="MT111" s="134" t="e">
        <v>#REF!</v>
      </c>
      <c r="MU111" s="134" t="e">
        <v>#REF!</v>
      </c>
      <c r="MV111" s="134" t="e">
        <v>#REF!</v>
      </c>
      <c r="MW111" s="134" t="e">
        <v>#REF!</v>
      </c>
      <c r="MX111" s="134" t="e">
        <v>#REF!</v>
      </c>
      <c r="MY111" s="134" t="e">
        <v>#REF!</v>
      </c>
      <c r="MZ111" s="134" t="e">
        <v>#REF!</v>
      </c>
      <c r="NA111" s="134" t="e">
        <v>#REF!</v>
      </c>
      <c r="NB111" s="134" t="e">
        <v>#REF!</v>
      </c>
      <c r="NC111" s="134" t="e">
        <v>#REF!</v>
      </c>
      <c r="ND111" s="134" t="e">
        <v>#REF!</v>
      </c>
      <c r="NE111" s="134" t="e">
        <v>#REF!</v>
      </c>
      <c r="NF111" s="134" t="e">
        <v>#REF!</v>
      </c>
      <c r="NG111" s="134" t="e">
        <v>#REF!</v>
      </c>
      <c r="NH111" s="134" t="e">
        <v>#REF!</v>
      </c>
      <c r="NI111" s="134" t="e">
        <v>#REF!</v>
      </c>
      <c r="NJ111" s="134" t="e">
        <v>#REF!</v>
      </c>
      <c r="NK111" s="134" t="e">
        <v>#REF!</v>
      </c>
      <c r="NL111" s="134" t="e">
        <v>#REF!</v>
      </c>
      <c r="NM111" s="134" t="e">
        <v>#REF!</v>
      </c>
      <c r="NN111" s="134" t="e">
        <v>#REF!</v>
      </c>
      <c r="NO111" s="134" t="e">
        <v>#REF!</v>
      </c>
      <c r="NP111" s="134" t="e">
        <v>#REF!</v>
      </c>
      <c r="NQ111" s="134" t="e">
        <v>#REF!</v>
      </c>
      <c r="NR111" s="134" t="e">
        <v>#REF!</v>
      </c>
      <c r="NS111" s="134" t="e">
        <v>#REF!</v>
      </c>
      <c r="NT111" s="134" t="e">
        <v>#REF!</v>
      </c>
      <c r="NU111" s="134" t="e">
        <v>#REF!</v>
      </c>
      <c r="NV111" s="134" t="e">
        <v>#REF!</v>
      </c>
      <c r="NW111" s="134" t="e">
        <v>#REF!</v>
      </c>
      <c r="NX111" s="134" t="e">
        <v>#REF!</v>
      </c>
      <c r="NY111" s="134" t="e">
        <v>#REF!</v>
      </c>
      <c r="NZ111" s="134" t="e">
        <v>#REF!</v>
      </c>
      <c r="OA111" s="134" t="e">
        <v>#REF!</v>
      </c>
      <c r="OB111" s="134" t="e">
        <v>#REF!</v>
      </c>
      <c r="OC111" s="134" t="e">
        <v>#REF!</v>
      </c>
      <c r="OD111" s="134" t="e">
        <v>#REF!</v>
      </c>
      <c r="OE111" s="134" t="e">
        <v>#REF!</v>
      </c>
      <c r="OF111" s="134" t="e">
        <v>#REF!</v>
      </c>
      <c r="OG111" s="134" t="e">
        <v>#REF!</v>
      </c>
      <c r="OH111" s="134" t="e">
        <v>#REF!</v>
      </c>
      <c r="OI111" s="134" t="e">
        <v>#REF!</v>
      </c>
      <c r="OJ111" s="134" t="e">
        <v>#REF!</v>
      </c>
      <c r="OK111" s="134" t="e">
        <v>#REF!</v>
      </c>
      <c r="OL111" s="134" t="e">
        <v>#REF!</v>
      </c>
      <c r="OM111" s="134" t="e">
        <v>#REF!</v>
      </c>
      <c r="ON111" s="134" t="e">
        <v>#REF!</v>
      </c>
      <c r="OO111" s="134" t="e">
        <v>#REF!</v>
      </c>
      <c r="OP111" s="134" t="e">
        <v>#REF!</v>
      </c>
      <c r="OQ111" s="134" t="e">
        <v>#REF!</v>
      </c>
      <c r="OR111" s="134" t="e">
        <v>#REF!</v>
      </c>
      <c r="OS111" s="134" t="e">
        <v>#REF!</v>
      </c>
      <c r="OT111" s="134" t="e">
        <v>#REF!</v>
      </c>
      <c r="OU111" s="134" t="e">
        <v>#REF!</v>
      </c>
      <c r="OV111" s="134" t="e">
        <v>#REF!</v>
      </c>
      <c r="OW111" s="134" t="e">
        <v>#REF!</v>
      </c>
      <c r="OX111" s="134" t="e">
        <v>#REF!</v>
      </c>
      <c r="OY111" s="134" t="e">
        <v>#REF!</v>
      </c>
      <c r="OZ111" s="134" t="e">
        <v>#REF!</v>
      </c>
      <c r="PA111" s="134" t="e">
        <v>#REF!</v>
      </c>
      <c r="PB111" s="134" t="e">
        <v>#REF!</v>
      </c>
      <c r="PC111" s="134" t="e">
        <v>#REF!</v>
      </c>
      <c r="PD111" s="134" t="e">
        <v>#REF!</v>
      </c>
      <c r="PE111" s="134" t="e">
        <v>#REF!</v>
      </c>
      <c r="PF111" s="134" t="e">
        <v>#REF!</v>
      </c>
      <c r="PG111" s="134" t="e">
        <v>#REF!</v>
      </c>
      <c r="PH111" s="140" t="s">
        <v>777</v>
      </c>
    </row>
    <row r="112" spans="1:424" s="140" customFormat="1" ht="15" hidden="1" customHeight="1" x14ac:dyDescent="0.25">
      <c r="A112" s="8"/>
      <c r="B112" s="42" t="s">
        <v>255</v>
      </c>
      <c r="C112" s="107"/>
      <c r="D112" s="134">
        <v>13713.107638888889</v>
      </c>
      <c r="E112" s="331">
        <v>13713.107638888889</v>
      </c>
      <c r="F112" s="331">
        <v>13713.107638888889</v>
      </c>
      <c r="G112" s="331">
        <v>13713.107638888889</v>
      </c>
      <c r="H112" s="331">
        <v>13713.107638888889</v>
      </c>
      <c r="I112" s="331">
        <v>13713.107638888889</v>
      </c>
      <c r="J112" s="331">
        <v>13713.107638888889</v>
      </c>
      <c r="K112" s="331">
        <v>13713.107638888889</v>
      </c>
      <c r="L112" s="331">
        <v>13713.107638888889</v>
      </c>
      <c r="M112" s="331">
        <v>13713.107638888889</v>
      </c>
      <c r="N112" s="331">
        <v>13713.107638888889</v>
      </c>
      <c r="O112" s="331">
        <v>13713.107638888889</v>
      </c>
      <c r="P112" s="331">
        <v>13713.107638888889</v>
      </c>
      <c r="Q112" s="331">
        <v>13713.107638888889</v>
      </c>
      <c r="R112" s="331">
        <v>13713.107638888889</v>
      </c>
      <c r="S112" s="331">
        <v>13713.107638888889</v>
      </c>
      <c r="T112" s="331">
        <v>13713.107638888889</v>
      </c>
      <c r="U112" s="331">
        <v>13713.107638888889</v>
      </c>
      <c r="V112" s="331">
        <v>13713.107638888889</v>
      </c>
      <c r="W112" s="331">
        <v>13713.107638888889</v>
      </c>
      <c r="X112" s="331">
        <v>13713.107638888889</v>
      </c>
      <c r="Y112" s="331">
        <v>13713.107638888889</v>
      </c>
      <c r="Z112" s="331">
        <v>13713.107638888889</v>
      </c>
      <c r="AA112" s="331">
        <v>13713.107638888889</v>
      </c>
      <c r="AB112" s="331">
        <v>13713.107638888889</v>
      </c>
      <c r="AC112" s="331">
        <v>13713.107638888889</v>
      </c>
      <c r="AD112" s="331">
        <v>13713.107638888889</v>
      </c>
      <c r="AE112" s="331">
        <v>13713.107638888889</v>
      </c>
      <c r="AF112" s="331">
        <v>13713.107638888889</v>
      </c>
      <c r="AG112" s="331">
        <v>13713.107638888889</v>
      </c>
      <c r="AH112" s="331">
        <v>13713.107638888889</v>
      </c>
      <c r="AI112" s="331">
        <v>13713.107638888889</v>
      </c>
      <c r="AJ112" s="331">
        <v>13713.107638888889</v>
      </c>
      <c r="AK112" s="331">
        <v>13713.107638888889</v>
      </c>
      <c r="AL112" s="331">
        <v>13713.107638888889</v>
      </c>
      <c r="AM112" s="331">
        <v>13713.107638888889</v>
      </c>
      <c r="AN112" s="331">
        <v>13713.107638888889</v>
      </c>
      <c r="AO112" s="331">
        <v>13713.107638888889</v>
      </c>
      <c r="AP112" s="331">
        <v>13713.107638888889</v>
      </c>
      <c r="AQ112" s="331">
        <v>13713.107638888889</v>
      </c>
      <c r="AR112" s="331">
        <v>13713.107638888889</v>
      </c>
      <c r="AS112" s="331">
        <v>13713.107638888889</v>
      </c>
      <c r="AT112" s="331">
        <v>13713.107638888889</v>
      </c>
      <c r="AU112" s="331">
        <v>13713.107638888889</v>
      </c>
      <c r="AV112" s="331">
        <v>13713.107638888889</v>
      </c>
      <c r="AW112" s="331">
        <v>13713.107638888889</v>
      </c>
      <c r="AX112" s="331">
        <v>13713.107638888889</v>
      </c>
      <c r="AY112" s="331">
        <v>13713.107638888889</v>
      </c>
      <c r="AZ112" s="331">
        <v>13713.107638888889</v>
      </c>
      <c r="BA112" s="331">
        <v>13713.107638888889</v>
      </c>
      <c r="BB112" s="331">
        <v>13713.107638888889</v>
      </c>
      <c r="BC112" s="331">
        <v>13713.107638888889</v>
      </c>
      <c r="BD112" s="331">
        <v>13713.107638888889</v>
      </c>
      <c r="BE112" s="331">
        <v>13713.107638888889</v>
      </c>
      <c r="BF112" s="331">
        <v>13713.107638888889</v>
      </c>
      <c r="BG112" s="331">
        <v>13713.107638888889</v>
      </c>
      <c r="BH112" s="331">
        <v>13713.107638888889</v>
      </c>
      <c r="BI112" s="331">
        <v>13713.107638888889</v>
      </c>
      <c r="BJ112" s="331">
        <v>13713.107638888889</v>
      </c>
      <c r="BK112" s="331">
        <v>13713.107638888889</v>
      </c>
      <c r="BL112" s="331">
        <v>13713.107638888889</v>
      </c>
      <c r="BM112" s="331">
        <v>13713.107638888889</v>
      </c>
      <c r="BN112" s="331">
        <v>13713.107638888889</v>
      </c>
      <c r="BO112" s="331">
        <v>13713.107638888889</v>
      </c>
      <c r="BP112" s="331">
        <v>13713.107638888889</v>
      </c>
      <c r="BQ112" s="331">
        <v>13713.107638888889</v>
      </c>
      <c r="BR112" s="331">
        <v>13713.107638888889</v>
      </c>
      <c r="BS112" s="331">
        <v>13713.107638888889</v>
      </c>
      <c r="BT112" s="331">
        <v>13713.107638888889</v>
      </c>
      <c r="BU112" s="331">
        <v>13713.107638888889</v>
      </c>
      <c r="BV112" s="331">
        <v>13713.107638888889</v>
      </c>
      <c r="BW112" s="331">
        <v>13713.107638888889</v>
      </c>
      <c r="BX112" s="331">
        <v>13713.107638888889</v>
      </c>
      <c r="BY112" s="331">
        <v>13713.107638888889</v>
      </c>
      <c r="BZ112" s="331">
        <v>13713.107638888889</v>
      </c>
      <c r="CA112" s="331">
        <v>13713.107638888889</v>
      </c>
      <c r="CB112" s="331">
        <v>13713.107638888889</v>
      </c>
      <c r="CC112" s="331">
        <v>13713.107638888889</v>
      </c>
      <c r="CD112" s="331">
        <v>13713.107638888889</v>
      </c>
      <c r="CE112" s="331">
        <v>13713.107638888889</v>
      </c>
      <c r="CF112" s="331">
        <v>13713.107638888889</v>
      </c>
      <c r="CG112" s="331">
        <v>13713.107638888889</v>
      </c>
      <c r="CH112" s="331">
        <v>13713.107638888889</v>
      </c>
      <c r="CI112" s="331">
        <v>13713.107638888889</v>
      </c>
      <c r="CJ112" s="331">
        <v>13713.107638888889</v>
      </c>
      <c r="CK112" s="331">
        <v>13713.107638888889</v>
      </c>
      <c r="CL112" s="331">
        <v>13713.107638888889</v>
      </c>
      <c r="CM112" s="331">
        <v>13713.107638888889</v>
      </c>
      <c r="CN112" s="331">
        <v>13713.107638888889</v>
      </c>
      <c r="CO112" s="331">
        <v>13713.107638888889</v>
      </c>
      <c r="CP112" s="331">
        <v>13713.107638888889</v>
      </c>
      <c r="CQ112" s="331">
        <v>13713.107638888889</v>
      </c>
      <c r="CR112" s="331">
        <v>13713.107638888889</v>
      </c>
      <c r="CS112" s="331">
        <v>13713.107638888889</v>
      </c>
      <c r="CT112" s="331">
        <v>13713.107638888889</v>
      </c>
      <c r="CU112" s="331">
        <v>13713.107638888889</v>
      </c>
      <c r="CV112" s="331">
        <v>13713.107638888889</v>
      </c>
      <c r="CW112" s="331">
        <v>13713.107638888889</v>
      </c>
      <c r="CX112" s="331">
        <v>13713.107638888889</v>
      </c>
      <c r="CY112" s="331">
        <v>13713.107638888889</v>
      </c>
      <c r="CZ112" s="331">
        <v>13713.107638888889</v>
      </c>
      <c r="DA112" s="331">
        <v>13713.107638888889</v>
      </c>
      <c r="DB112" s="331">
        <v>13713.107638888889</v>
      </c>
      <c r="DC112" s="331">
        <v>13713.107638888889</v>
      </c>
      <c r="DD112" s="331">
        <v>13713.107638888889</v>
      </c>
      <c r="DE112" s="331">
        <v>13713.107638888889</v>
      </c>
      <c r="DF112" s="331">
        <v>13713.107638888889</v>
      </c>
      <c r="DG112" s="331">
        <v>13713.107638888889</v>
      </c>
      <c r="DH112" s="331">
        <v>13713.107638888889</v>
      </c>
      <c r="DI112" s="331">
        <v>13713.107638888889</v>
      </c>
      <c r="DJ112" s="331">
        <v>13713.107638888889</v>
      </c>
      <c r="DK112" s="331">
        <v>13713.107638888889</v>
      </c>
      <c r="DL112" s="331">
        <v>13713.107638888889</v>
      </c>
      <c r="DM112" s="331">
        <v>13713.107638888889</v>
      </c>
      <c r="DN112" s="331">
        <v>13713.107638888889</v>
      </c>
      <c r="DO112" s="331">
        <v>13713.107638888889</v>
      </c>
      <c r="DP112" s="331">
        <v>13713.107638888889</v>
      </c>
      <c r="DQ112" s="331">
        <v>13713.107638888889</v>
      </c>
      <c r="DR112" s="331">
        <v>13713.107638888889</v>
      </c>
      <c r="DS112" s="331">
        <v>13713.107638888889</v>
      </c>
      <c r="DT112" s="331">
        <v>13713.107638888889</v>
      </c>
      <c r="DU112" s="331">
        <v>13713.107638888889</v>
      </c>
      <c r="DV112" s="331">
        <v>13713.107638888889</v>
      </c>
      <c r="DW112" s="331">
        <v>13713.107638888889</v>
      </c>
      <c r="DX112" s="331">
        <v>13713.107638888889</v>
      </c>
      <c r="DY112" s="331">
        <v>13713.107638888889</v>
      </c>
      <c r="DZ112" s="331">
        <v>13713.107638888889</v>
      </c>
      <c r="EA112" s="331">
        <v>13713.107638888889</v>
      </c>
      <c r="EB112" s="331">
        <v>13713.107638888889</v>
      </c>
      <c r="EC112" s="331">
        <v>13713.107638888889</v>
      </c>
      <c r="ED112" s="331">
        <v>13713.107638888889</v>
      </c>
      <c r="EE112" s="331">
        <v>13713.107638888889</v>
      </c>
      <c r="EF112" s="331">
        <v>13713.107638888889</v>
      </c>
      <c r="EG112" s="331">
        <v>13713.107638888889</v>
      </c>
      <c r="EH112" s="331">
        <v>13713.107638888889</v>
      </c>
      <c r="EI112" s="331">
        <v>13713.107638888889</v>
      </c>
      <c r="EJ112" s="331">
        <v>13713.107638888889</v>
      </c>
      <c r="EK112" s="331">
        <v>13713.107638888889</v>
      </c>
      <c r="EL112" s="331">
        <v>13713.107638888889</v>
      </c>
      <c r="EM112" s="331">
        <v>13713.107638888889</v>
      </c>
      <c r="EN112" s="331">
        <v>13713.107638888889</v>
      </c>
      <c r="EO112" s="331">
        <v>13713.107638888889</v>
      </c>
      <c r="EP112" s="331">
        <v>13713.107638888889</v>
      </c>
      <c r="EQ112" s="331">
        <v>13713.107638888889</v>
      </c>
      <c r="ER112" s="331">
        <v>13713.107638888889</v>
      </c>
      <c r="ES112" s="331">
        <v>13713.107638888889</v>
      </c>
      <c r="ET112" s="331">
        <v>13713.107638888889</v>
      </c>
      <c r="EU112" s="331">
        <v>13713.107638888889</v>
      </c>
      <c r="EV112" s="331">
        <v>13713.107638888889</v>
      </c>
      <c r="EW112" s="331">
        <v>13713.107638888889</v>
      </c>
      <c r="EX112" s="331">
        <v>13713.107638888889</v>
      </c>
      <c r="EY112" s="331">
        <v>13713.107638888889</v>
      </c>
      <c r="EZ112" s="331">
        <v>13713.107638888889</v>
      </c>
      <c r="FA112" s="331">
        <v>13713.107638888889</v>
      </c>
      <c r="FB112" s="331">
        <v>13713.107638888889</v>
      </c>
      <c r="FC112" s="331">
        <v>13713.107638888889</v>
      </c>
      <c r="FD112" s="331">
        <v>13713.107638888889</v>
      </c>
      <c r="FE112" s="331">
        <v>13713.107638888889</v>
      </c>
      <c r="FF112" s="331">
        <v>13713.107638888889</v>
      </c>
      <c r="FG112" s="331">
        <v>13713.107638888889</v>
      </c>
      <c r="FH112" s="331">
        <v>13713.107638888889</v>
      </c>
      <c r="FI112" s="331">
        <v>13713.107638888889</v>
      </c>
      <c r="FJ112" s="331">
        <v>13713.107638888889</v>
      </c>
      <c r="FK112" s="331">
        <v>13713.107638888889</v>
      </c>
      <c r="FL112" s="331">
        <v>13713.107638888889</v>
      </c>
      <c r="FM112" s="331">
        <v>13713.107638888889</v>
      </c>
      <c r="FN112" s="331">
        <v>13713.107638888889</v>
      </c>
      <c r="FO112" s="331">
        <v>13713.107638888889</v>
      </c>
      <c r="FP112" s="331">
        <v>13713.107638888889</v>
      </c>
      <c r="FQ112" s="331">
        <v>13713.107638888889</v>
      </c>
      <c r="FR112" s="331">
        <v>13713.107638888889</v>
      </c>
      <c r="FS112" s="331">
        <v>13713.107638888889</v>
      </c>
      <c r="FT112" s="331">
        <v>13713.107638888889</v>
      </c>
      <c r="FU112" s="331">
        <v>13713.107638888889</v>
      </c>
      <c r="FV112" s="331">
        <v>13713.107638888889</v>
      </c>
      <c r="FW112" s="331">
        <v>13713.107638888889</v>
      </c>
      <c r="FX112" s="331">
        <v>13713.107638888889</v>
      </c>
      <c r="FY112" s="331">
        <v>13713.107638888889</v>
      </c>
      <c r="FZ112" s="331">
        <v>13713.107638888889</v>
      </c>
      <c r="GA112" s="331">
        <v>13713.107638888889</v>
      </c>
      <c r="GB112" s="331">
        <v>13713.107638888889</v>
      </c>
      <c r="GC112" s="331">
        <v>13713.107638888889</v>
      </c>
      <c r="GD112" s="331">
        <v>13713.107638888889</v>
      </c>
      <c r="GE112" s="331">
        <v>13713.107638888889</v>
      </c>
      <c r="GF112" s="331">
        <v>13713.107638888889</v>
      </c>
      <c r="GG112" s="331">
        <v>13713.107638888889</v>
      </c>
      <c r="GH112" s="331">
        <v>13713.107638888889</v>
      </c>
      <c r="GI112" s="331">
        <v>13713.107638888889</v>
      </c>
      <c r="GJ112" s="331">
        <v>13713.107638888889</v>
      </c>
      <c r="GK112" s="331">
        <v>13713.107638888889</v>
      </c>
      <c r="GL112" s="331">
        <v>13713.107638888889</v>
      </c>
      <c r="GM112" s="331">
        <v>13713.107638888889</v>
      </c>
      <c r="GN112" s="331">
        <v>13713.107638888889</v>
      </c>
      <c r="GO112" s="331">
        <v>13713.107638888889</v>
      </c>
      <c r="GP112" s="331">
        <v>13713.107638888889</v>
      </c>
      <c r="GQ112" s="331">
        <v>13713.107638888889</v>
      </c>
      <c r="GR112" s="331">
        <v>13713.107638888889</v>
      </c>
      <c r="GS112" s="331">
        <v>13713.107638888889</v>
      </c>
      <c r="GT112" s="331">
        <v>13713.107638888889</v>
      </c>
      <c r="GU112" s="331">
        <v>13713.107638888889</v>
      </c>
      <c r="GV112" s="331">
        <v>13713.107638888889</v>
      </c>
      <c r="GW112" s="331">
        <v>13713.107638888889</v>
      </c>
      <c r="GX112" s="331">
        <v>13713.107638888889</v>
      </c>
      <c r="GY112" s="331">
        <v>13713.107638888889</v>
      </c>
      <c r="GZ112" s="331">
        <v>13713.107638888889</v>
      </c>
      <c r="HA112" s="331">
        <v>13713.107638888889</v>
      </c>
      <c r="HB112" s="331">
        <v>13713.107638888889</v>
      </c>
      <c r="HC112" s="331">
        <v>13713.107638888889</v>
      </c>
      <c r="HD112" s="331">
        <v>13713.107638888889</v>
      </c>
      <c r="HE112" s="331">
        <v>13713.107638888889</v>
      </c>
      <c r="HF112" s="331">
        <v>13713.107638888889</v>
      </c>
      <c r="HG112" s="331">
        <v>13713.107638888889</v>
      </c>
      <c r="HH112" s="331">
        <v>13713.107638888889</v>
      </c>
      <c r="HI112" s="331">
        <v>13713.107638888889</v>
      </c>
      <c r="HJ112" s="331">
        <v>13713.107638888889</v>
      </c>
      <c r="HK112" s="331">
        <v>13713.107638888889</v>
      </c>
      <c r="HL112" s="331">
        <v>13713.107638888889</v>
      </c>
      <c r="HM112" s="331">
        <v>13713.107638888889</v>
      </c>
      <c r="HN112" s="331">
        <v>13713.107638888889</v>
      </c>
      <c r="HO112" s="331">
        <v>13713.107638888889</v>
      </c>
      <c r="HP112" s="331">
        <v>13713.107638888889</v>
      </c>
      <c r="HQ112" s="331">
        <v>13713.107638888889</v>
      </c>
      <c r="HR112" s="331">
        <v>13713.107638888889</v>
      </c>
      <c r="HS112" s="331">
        <v>13713.107638888889</v>
      </c>
      <c r="HT112" s="331">
        <v>13713.107638888889</v>
      </c>
      <c r="HU112" s="331">
        <v>13713.107638888889</v>
      </c>
      <c r="HV112" s="331">
        <v>13713.107638888889</v>
      </c>
      <c r="HW112" s="331">
        <v>13713.107638888889</v>
      </c>
      <c r="HX112" s="331">
        <v>13713.107638888889</v>
      </c>
      <c r="HY112" s="331">
        <v>13713.107638888889</v>
      </c>
      <c r="HZ112" s="331">
        <v>13713.107638888889</v>
      </c>
      <c r="IA112" s="331">
        <v>13713.107638888889</v>
      </c>
      <c r="IB112" s="331">
        <v>13713.107638888889</v>
      </c>
      <c r="IC112" s="331">
        <v>13713.107638888889</v>
      </c>
      <c r="ID112" s="331">
        <v>13713.107638888889</v>
      </c>
      <c r="IE112" s="331">
        <v>13713.107638888889</v>
      </c>
      <c r="IF112" s="331">
        <v>13713.107638888889</v>
      </c>
      <c r="IG112" s="331">
        <v>13713.107638888889</v>
      </c>
      <c r="IH112" s="331">
        <v>13713.107638888889</v>
      </c>
      <c r="II112" s="331">
        <v>13713.107638888889</v>
      </c>
      <c r="IJ112" s="331">
        <v>13713.107638888889</v>
      </c>
      <c r="IK112" s="331">
        <v>13713.107638888889</v>
      </c>
      <c r="IL112" s="331">
        <v>13713.107638888889</v>
      </c>
      <c r="IM112" s="331">
        <v>13713.107638888889</v>
      </c>
      <c r="IN112" s="331">
        <v>13713.107638888889</v>
      </c>
      <c r="IO112" s="331">
        <v>13713.107638888889</v>
      </c>
      <c r="IP112" s="331">
        <v>13713.107638888889</v>
      </c>
      <c r="IQ112" s="331">
        <v>13713.107638888889</v>
      </c>
      <c r="IR112" s="331">
        <v>13713.107638888889</v>
      </c>
      <c r="IS112" s="331">
        <v>13713.107638888889</v>
      </c>
      <c r="IT112" s="331">
        <v>13713.107638888889</v>
      </c>
      <c r="IU112" s="331">
        <v>13713.107638888889</v>
      </c>
      <c r="IV112" s="331">
        <v>13713.107638888889</v>
      </c>
      <c r="IW112" s="331">
        <v>13713.107638888889</v>
      </c>
      <c r="IX112" s="331">
        <v>13713.107638888889</v>
      </c>
      <c r="IY112" s="331">
        <v>13713.107638888889</v>
      </c>
      <c r="IZ112" s="331">
        <v>13713.107638888889</v>
      </c>
      <c r="JA112" s="331">
        <v>13713.107638888889</v>
      </c>
      <c r="JB112" s="331">
        <v>13713.107638888889</v>
      </c>
      <c r="JC112" s="331">
        <v>13713.107638888889</v>
      </c>
      <c r="JD112" s="331">
        <v>13713.107638888889</v>
      </c>
      <c r="JE112" s="331">
        <v>13713.107638888889</v>
      </c>
      <c r="JF112" s="331">
        <v>13713.107638888889</v>
      </c>
      <c r="JG112" s="331">
        <v>13713.107638888889</v>
      </c>
      <c r="JH112" s="331">
        <v>13713.107638888889</v>
      </c>
      <c r="JI112" s="331">
        <v>13713.107638888889</v>
      </c>
      <c r="JJ112" s="331">
        <v>13713.107638888889</v>
      </c>
      <c r="JK112" s="331">
        <v>13713.107638888889</v>
      </c>
      <c r="JL112" s="331">
        <v>13713.107638888889</v>
      </c>
      <c r="JM112" s="331">
        <v>13713.107638888889</v>
      </c>
      <c r="JN112" s="331">
        <v>13713.107638888889</v>
      </c>
      <c r="JO112" s="331">
        <v>13713.107638888889</v>
      </c>
      <c r="JP112" s="331">
        <v>13713.107638888889</v>
      </c>
      <c r="JQ112" s="331">
        <v>13713.107638888889</v>
      </c>
      <c r="JR112" s="331">
        <v>13713.107638888889</v>
      </c>
      <c r="JS112" s="331">
        <v>13713.107638888889</v>
      </c>
      <c r="JT112" s="331">
        <v>13713.107638888889</v>
      </c>
      <c r="JU112" s="331">
        <v>13713.107638888889</v>
      </c>
      <c r="JV112" s="331">
        <v>13713.107638888889</v>
      </c>
      <c r="JW112" s="331">
        <v>13713.107638888889</v>
      </c>
      <c r="JX112" s="331">
        <v>13713.107638888889</v>
      </c>
      <c r="JY112" s="331">
        <v>13713.107638888889</v>
      </c>
      <c r="JZ112" s="331">
        <v>13713.107638888889</v>
      </c>
      <c r="KA112" s="331">
        <v>13713.107638888889</v>
      </c>
      <c r="KB112" s="331">
        <v>13713.107638888889</v>
      </c>
      <c r="KC112" s="331">
        <v>13713.107638888889</v>
      </c>
      <c r="KD112" s="331">
        <v>13713.107638888889</v>
      </c>
      <c r="KE112" s="331">
        <v>13713.107638888889</v>
      </c>
      <c r="KF112" s="331">
        <v>13713.107638888889</v>
      </c>
      <c r="KG112" s="331">
        <v>13713.107638888889</v>
      </c>
      <c r="KH112" s="331">
        <v>13713.107638888889</v>
      </c>
      <c r="KI112" s="331">
        <v>13713.107638888889</v>
      </c>
      <c r="KJ112" s="331">
        <v>13713.107638888889</v>
      </c>
      <c r="KK112" s="331">
        <v>13713.107638888889</v>
      </c>
      <c r="KL112" s="331">
        <v>13713.107638888889</v>
      </c>
      <c r="KM112" s="331">
        <v>13713.107638888889</v>
      </c>
      <c r="KN112" s="331">
        <v>13713.107638888889</v>
      </c>
      <c r="KO112" s="331">
        <v>13713.107638888889</v>
      </c>
      <c r="KP112" s="331">
        <v>13713.107638888889</v>
      </c>
      <c r="KQ112" s="331">
        <v>13713.107638888889</v>
      </c>
      <c r="KR112" s="331">
        <v>13713.107638888889</v>
      </c>
      <c r="KS112" s="331">
        <v>13713.107638888889</v>
      </c>
      <c r="KT112" s="331">
        <v>13713.107638888889</v>
      </c>
      <c r="KU112" s="331">
        <v>13713.107638888889</v>
      </c>
      <c r="KV112" s="331">
        <v>13713.107638888889</v>
      </c>
      <c r="KW112" s="331">
        <v>13713.107638888889</v>
      </c>
      <c r="KX112" s="331">
        <v>13713.107638888889</v>
      </c>
      <c r="KY112" s="331">
        <v>13713.107638888889</v>
      </c>
      <c r="KZ112" s="331">
        <v>13713.107638888889</v>
      </c>
      <c r="LA112" s="331">
        <v>13713.107638888889</v>
      </c>
      <c r="LB112" s="331">
        <v>13713.107638888889</v>
      </c>
      <c r="LC112" s="331">
        <v>13713.107638888889</v>
      </c>
      <c r="LD112" s="331">
        <v>13713.107638888889</v>
      </c>
      <c r="LE112" s="331">
        <v>13713.107638888889</v>
      </c>
      <c r="LF112" s="331">
        <v>13713.107638888889</v>
      </c>
      <c r="LG112" s="331">
        <v>13713.107638888889</v>
      </c>
      <c r="LH112" s="331">
        <v>13713.107638888889</v>
      </c>
      <c r="LI112" s="331">
        <v>13713.107638888889</v>
      </c>
      <c r="LJ112" s="331">
        <v>13713.107638888889</v>
      </c>
      <c r="LK112" s="331">
        <v>13713.107638888889</v>
      </c>
      <c r="LL112" s="331">
        <v>13713.107638888889</v>
      </c>
      <c r="LM112" s="331">
        <v>13713.107638888889</v>
      </c>
      <c r="LN112" s="331">
        <v>13713.107638888889</v>
      </c>
      <c r="LO112" s="331">
        <v>13713.107638888889</v>
      </c>
      <c r="LP112" s="331">
        <v>13713.107638888889</v>
      </c>
      <c r="LQ112" s="331">
        <v>13713.107638888889</v>
      </c>
      <c r="LR112" s="331">
        <v>13713.107638888889</v>
      </c>
      <c r="LS112" s="331">
        <v>13713.107638888889</v>
      </c>
      <c r="LT112" s="331">
        <v>13713.107638888889</v>
      </c>
      <c r="LU112" s="331">
        <v>13713.107638888889</v>
      </c>
      <c r="LV112" s="331">
        <v>13713.107638888889</v>
      </c>
      <c r="LW112" s="331">
        <v>13713.107638888889</v>
      </c>
      <c r="LX112" s="331">
        <v>13713.107638888889</v>
      </c>
      <c r="LY112" s="331">
        <v>13713.107638888889</v>
      </c>
      <c r="LZ112" s="331">
        <v>13713.107638888889</v>
      </c>
      <c r="MA112" s="331">
        <v>13713.107638888889</v>
      </c>
      <c r="MB112" s="331">
        <v>13713.107638888889</v>
      </c>
      <c r="MC112" s="331">
        <v>13713.107638888889</v>
      </c>
      <c r="MD112" s="331">
        <v>13713.107638888889</v>
      </c>
      <c r="ME112" s="331">
        <v>13713.107638888889</v>
      </c>
      <c r="MF112" s="331">
        <v>13713.107638888889</v>
      </c>
      <c r="MG112" s="331">
        <v>13713.107638888889</v>
      </c>
      <c r="MH112" s="331">
        <v>13713.107638888889</v>
      </c>
      <c r="MI112" s="331">
        <v>13713.107638888889</v>
      </c>
      <c r="MJ112" s="331">
        <v>13713.107638888889</v>
      </c>
      <c r="MK112" s="331">
        <v>13713.107638888889</v>
      </c>
      <c r="ML112" s="331">
        <v>13713.107638888889</v>
      </c>
      <c r="MM112" s="331">
        <v>13713.107638888889</v>
      </c>
      <c r="MN112" s="331">
        <v>13713.107638888889</v>
      </c>
      <c r="MO112" s="331">
        <v>13713.107638888889</v>
      </c>
      <c r="MP112" s="331">
        <v>13713.107638888889</v>
      </c>
      <c r="MQ112" s="331">
        <v>13713.107638888889</v>
      </c>
      <c r="MR112" s="331">
        <v>13713.107638888889</v>
      </c>
      <c r="MS112" s="331">
        <v>13713.107638888889</v>
      </c>
      <c r="MT112" s="331">
        <v>13713.107638888889</v>
      </c>
      <c r="MU112" s="331">
        <v>13713.107638888889</v>
      </c>
      <c r="MV112" s="331">
        <v>13713.107638888889</v>
      </c>
      <c r="MW112" s="331">
        <v>13713.107638888889</v>
      </c>
      <c r="MX112" s="331">
        <v>13713.107638888889</v>
      </c>
      <c r="MY112" s="331">
        <v>13713.107638888889</v>
      </c>
      <c r="MZ112" s="331">
        <v>13713.107638888889</v>
      </c>
      <c r="NA112" s="331">
        <v>13713.107638888889</v>
      </c>
      <c r="NB112" s="331">
        <v>13713.107638888889</v>
      </c>
      <c r="NC112" s="331">
        <v>13713.107638888889</v>
      </c>
      <c r="ND112" s="331">
        <v>13713.107638888889</v>
      </c>
      <c r="NE112" s="331">
        <v>13713.107638888889</v>
      </c>
      <c r="NF112" s="331">
        <v>13713.107638888889</v>
      </c>
      <c r="NG112" s="331">
        <v>13713.107638888889</v>
      </c>
      <c r="NH112" s="331">
        <v>13713.107638888889</v>
      </c>
      <c r="NI112" s="331">
        <v>13713.107638888889</v>
      </c>
      <c r="NJ112" s="331">
        <v>13713.107638888889</v>
      </c>
      <c r="NK112" s="331">
        <v>13713.107638888889</v>
      </c>
      <c r="NL112" s="331">
        <v>13713.107638888889</v>
      </c>
      <c r="NM112" s="331">
        <v>13713.107638888889</v>
      </c>
      <c r="NN112" s="331">
        <v>13713.107638888889</v>
      </c>
      <c r="NO112" s="331">
        <v>13713.107638888889</v>
      </c>
      <c r="NP112" s="331">
        <v>13713.107638888889</v>
      </c>
      <c r="NQ112" s="331">
        <v>13713.107638888889</v>
      </c>
      <c r="NR112" s="331">
        <v>13713.107638888889</v>
      </c>
      <c r="NS112" s="331">
        <v>13713.107638888889</v>
      </c>
      <c r="NT112" s="331">
        <v>13713.107638888889</v>
      </c>
      <c r="NU112" s="331">
        <v>13713.107638888889</v>
      </c>
      <c r="NV112" s="331">
        <v>13713.107638888889</v>
      </c>
      <c r="NW112" s="331">
        <v>13713.107638888889</v>
      </c>
      <c r="NX112" s="331">
        <v>13713.107638888889</v>
      </c>
      <c r="NY112" s="331">
        <v>13713.107638888889</v>
      </c>
      <c r="NZ112" s="331">
        <v>13713.107638888889</v>
      </c>
      <c r="OA112" s="331">
        <v>13713.107638888889</v>
      </c>
      <c r="OB112" s="331">
        <v>13713.107638888889</v>
      </c>
      <c r="OC112" s="331">
        <v>13713.107638888889</v>
      </c>
      <c r="OD112" s="331">
        <v>13713.107638888889</v>
      </c>
      <c r="OE112" s="331">
        <v>13713.107638888889</v>
      </c>
      <c r="OF112" s="331">
        <v>13713.107638888889</v>
      </c>
      <c r="OG112" s="331">
        <v>13713.107638888889</v>
      </c>
      <c r="OH112" s="331">
        <v>13713.107638888889</v>
      </c>
      <c r="OI112" s="331">
        <v>13713.107638888889</v>
      </c>
      <c r="OJ112" s="331">
        <v>13713.107638888889</v>
      </c>
      <c r="OK112" s="331">
        <v>13713.107638888889</v>
      </c>
      <c r="OL112" s="331">
        <v>13713.107638888889</v>
      </c>
      <c r="OM112" s="331">
        <v>13713.107638888889</v>
      </c>
      <c r="ON112" s="331">
        <v>13713.107638888889</v>
      </c>
      <c r="OO112" s="331">
        <v>13713.107638888889</v>
      </c>
      <c r="OP112" s="331">
        <v>13713.107638888889</v>
      </c>
      <c r="OQ112" s="331">
        <v>13713.107638888889</v>
      </c>
      <c r="OR112" s="331">
        <v>13713.107638888889</v>
      </c>
      <c r="OS112" s="331">
        <v>13713.107638888889</v>
      </c>
      <c r="OT112" s="331">
        <v>13713.107638888889</v>
      </c>
      <c r="OU112" s="331">
        <v>13713.107638888889</v>
      </c>
      <c r="OV112" s="331">
        <v>13713.107638888889</v>
      </c>
      <c r="OW112" s="331">
        <v>13713.107638888889</v>
      </c>
      <c r="OX112" s="331">
        <v>13713.107638888889</v>
      </c>
      <c r="OY112" s="331">
        <v>13713.107638888889</v>
      </c>
      <c r="OZ112" s="331">
        <v>13713.107638888889</v>
      </c>
      <c r="PA112" s="331">
        <v>13713.107638888889</v>
      </c>
      <c r="PB112" s="331">
        <v>13713.107638888889</v>
      </c>
      <c r="PC112" s="331">
        <v>13713.107638888889</v>
      </c>
      <c r="PD112" s="331">
        <v>13713.107638888889</v>
      </c>
      <c r="PE112" s="331">
        <v>13713.107638888889</v>
      </c>
      <c r="PF112" s="331">
        <v>13713.107638888889</v>
      </c>
      <c r="PG112" s="331">
        <v>13713.107638888889</v>
      </c>
      <c r="PH112" s="140" t="s">
        <v>777</v>
      </c>
    </row>
    <row r="113" spans="1:424" s="140" customFormat="1" ht="15" hidden="1" customHeight="1" x14ac:dyDescent="0.25">
      <c r="A113" s="40"/>
      <c r="B113" s="26" t="s">
        <v>253</v>
      </c>
      <c r="C113" s="13"/>
      <c r="D113" s="135">
        <v>0</v>
      </c>
      <c r="E113" s="136" t="s">
        <v>705</v>
      </c>
      <c r="F113" s="136" t="s">
        <v>705</v>
      </c>
      <c r="G113" s="136" t="s">
        <v>705</v>
      </c>
      <c r="H113" s="136" t="s">
        <v>705</v>
      </c>
      <c r="I113" s="136" t="s">
        <v>705</v>
      </c>
      <c r="J113" s="136" t="s">
        <v>705</v>
      </c>
      <c r="K113" s="136" t="s">
        <v>705</v>
      </c>
      <c r="L113" s="136" t="s">
        <v>705</v>
      </c>
      <c r="M113" s="136" t="s">
        <v>705</v>
      </c>
      <c r="N113" s="136" t="s">
        <v>705</v>
      </c>
      <c r="O113" s="136" t="s">
        <v>705</v>
      </c>
      <c r="P113" s="136" t="s">
        <v>705</v>
      </c>
      <c r="Q113" s="136" t="s">
        <v>705</v>
      </c>
      <c r="R113" s="136" t="s">
        <v>705</v>
      </c>
      <c r="S113" s="136" t="s">
        <v>705</v>
      </c>
      <c r="T113" s="136" t="s">
        <v>705</v>
      </c>
      <c r="U113" s="136" t="s">
        <v>705</v>
      </c>
      <c r="V113" s="136" t="s">
        <v>705</v>
      </c>
      <c r="W113" s="136" t="s">
        <v>705</v>
      </c>
      <c r="X113" s="136" t="s">
        <v>705</v>
      </c>
      <c r="Y113" s="136" t="s">
        <v>705</v>
      </c>
      <c r="Z113" s="136" t="s">
        <v>705</v>
      </c>
      <c r="AA113" s="136" t="s">
        <v>705</v>
      </c>
      <c r="AB113" s="136" t="s">
        <v>705</v>
      </c>
      <c r="AC113" s="136" t="s">
        <v>705</v>
      </c>
      <c r="AD113" s="136" t="s">
        <v>705</v>
      </c>
      <c r="AE113" s="136" t="s">
        <v>705</v>
      </c>
      <c r="AF113" s="136" t="s">
        <v>705</v>
      </c>
      <c r="AG113" s="136" t="s">
        <v>705</v>
      </c>
      <c r="AH113" s="136" t="s">
        <v>705</v>
      </c>
      <c r="AI113" s="136" t="s">
        <v>705</v>
      </c>
      <c r="AJ113" s="136" t="s">
        <v>705</v>
      </c>
      <c r="AK113" s="136" t="s">
        <v>705</v>
      </c>
      <c r="AL113" s="136" t="s">
        <v>705</v>
      </c>
      <c r="AM113" s="136" t="s">
        <v>705</v>
      </c>
      <c r="AN113" s="136" t="s">
        <v>705</v>
      </c>
      <c r="AO113" s="136" t="s">
        <v>705</v>
      </c>
      <c r="AP113" s="136" t="s">
        <v>705</v>
      </c>
      <c r="AQ113" s="136" t="s">
        <v>705</v>
      </c>
      <c r="AR113" s="136" t="s">
        <v>705</v>
      </c>
      <c r="AS113" s="136" t="s">
        <v>705</v>
      </c>
      <c r="AT113" s="136" t="s">
        <v>705</v>
      </c>
      <c r="AU113" s="136" t="s">
        <v>705</v>
      </c>
      <c r="AV113" s="136" t="s">
        <v>705</v>
      </c>
      <c r="AW113" s="136" t="s">
        <v>705</v>
      </c>
      <c r="AX113" s="136" t="s">
        <v>705</v>
      </c>
      <c r="AY113" s="136" t="s">
        <v>705</v>
      </c>
      <c r="AZ113" s="136" t="s">
        <v>705</v>
      </c>
      <c r="BA113" s="136" t="s">
        <v>705</v>
      </c>
      <c r="BB113" s="136" t="s">
        <v>705</v>
      </c>
      <c r="BC113" s="136" t="s">
        <v>705</v>
      </c>
      <c r="BD113" s="136" t="s">
        <v>705</v>
      </c>
      <c r="BE113" s="136" t="s">
        <v>705</v>
      </c>
      <c r="BF113" s="136" t="s">
        <v>705</v>
      </c>
      <c r="BG113" s="136" t="s">
        <v>705</v>
      </c>
      <c r="BH113" s="136" t="s">
        <v>705</v>
      </c>
      <c r="BI113" s="136" t="s">
        <v>705</v>
      </c>
      <c r="BJ113" s="136" t="s">
        <v>705</v>
      </c>
      <c r="BK113" s="136" t="s">
        <v>705</v>
      </c>
      <c r="BL113" s="136" t="s">
        <v>705</v>
      </c>
      <c r="BM113" s="136" t="s">
        <v>705</v>
      </c>
      <c r="BN113" s="136" t="s">
        <v>705</v>
      </c>
      <c r="BO113" s="136" t="s">
        <v>705</v>
      </c>
      <c r="BP113" s="136" t="s">
        <v>705</v>
      </c>
      <c r="BQ113" s="136" t="s">
        <v>705</v>
      </c>
      <c r="BR113" s="136" t="s">
        <v>705</v>
      </c>
      <c r="BS113" s="136" t="s">
        <v>705</v>
      </c>
      <c r="BT113" s="136" t="s">
        <v>705</v>
      </c>
      <c r="BU113" s="136" t="s">
        <v>705</v>
      </c>
      <c r="BV113" s="136" t="s">
        <v>705</v>
      </c>
      <c r="BW113" s="136" t="s">
        <v>705</v>
      </c>
      <c r="BX113" s="136" t="s">
        <v>705</v>
      </c>
      <c r="BY113" s="136" t="s">
        <v>705</v>
      </c>
      <c r="BZ113" s="136" t="s">
        <v>705</v>
      </c>
      <c r="CA113" s="136" t="s">
        <v>705</v>
      </c>
      <c r="CB113" s="136" t="s">
        <v>705</v>
      </c>
      <c r="CC113" s="136" t="s">
        <v>705</v>
      </c>
      <c r="CD113" s="136" t="s">
        <v>705</v>
      </c>
      <c r="CE113" s="136" t="s">
        <v>705</v>
      </c>
      <c r="CF113" s="136" t="s">
        <v>705</v>
      </c>
      <c r="CG113" s="136" t="s">
        <v>705</v>
      </c>
      <c r="CH113" s="136" t="s">
        <v>705</v>
      </c>
      <c r="CI113" s="136" t="s">
        <v>705</v>
      </c>
      <c r="CJ113" s="136" t="s">
        <v>705</v>
      </c>
      <c r="CK113" s="136" t="s">
        <v>705</v>
      </c>
      <c r="CL113" s="136" t="s">
        <v>705</v>
      </c>
      <c r="CM113" s="136" t="s">
        <v>705</v>
      </c>
      <c r="CN113" s="136" t="s">
        <v>705</v>
      </c>
      <c r="CO113" s="136" t="s">
        <v>705</v>
      </c>
      <c r="CP113" s="136" t="s">
        <v>705</v>
      </c>
      <c r="CQ113" s="136" t="s">
        <v>705</v>
      </c>
      <c r="CR113" s="136" t="s">
        <v>705</v>
      </c>
      <c r="CS113" s="136" t="s">
        <v>705</v>
      </c>
      <c r="CT113" s="136" t="s">
        <v>705</v>
      </c>
      <c r="CU113" s="136" t="s">
        <v>705</v>
      </c>
      <c r="CV113" s="136" t="s">
        <v>705</v>
      </c>
      <c r="CW113" s="136" t="s">
        <v>705</v>
      </c>
      <c r="CX113" s="136" t="s">
        <v>705</v>
      </c>
      <c r="CY113" s="136" t="s">
        <v>705</v>
      </c>
      <c r="CZ113" s="136" t="s">
        <v>705</v>
      </c>
      <c r="DA113" s="136" t="s">
        <v>705</v>
      </c>
      <c r="DB113" s="136" t="s">
        <v>705</v>
      </c>
      <c r="DC113" s="136" t="s">
        <v>705</v>
      </c>
      <c r="DD113" s="136" t="s">
        <v>705</v>
      </c>
      <c r="DE113" s="136" t="s">
        <v>705</v>
      </c>
      <c r="DF113" s="136" t="s">
        <v>705</v>
      </c>
      <c r="DG113" s="136" t="s">
        <v>705</v>
      </c>
      <c r="DH113" s="136" t="s">
        <v>705</v>
      </c>
      <c r="DI113" s="136" t="s">
        <v>705</v>
      </c>
      <c r="DJ113" s="136" t="s">
        <v>705</v>
      </c>
      <c r="DK113" s="136" t="s">
        <v>705</v>
      </c>
      <c r="DL113" s="136" t="s">
        <v>705</v>
      </c>
      <c r="DM113" s="136" t="s">
        <v>705</v>
      </c>
      <c r="DN113" s="136" t="s">
        <v>705</v>
      </c>
      <c r="DO113" s="136" t="s">
        <v>705</v>
      </c>
      <c r="DP113" s="136" t="s">
        <v>705</v>
      </c>
      <c r="DQ113" s="136" t="s">
        <v>705</v>
      </c>
      <c r="DR113" s="136" t="s">
        <v>705</v>
      </c>
      <c r="DS113" s="136" t="s">
        <v>705</v>
      </c>
      <c r="DT113" s="136" t="s">
        <v>705</v>
      </c>
      <c r="DU113" s="136" t="s">
        <v>705</v>
      </c>
      <c r="DV113" s="136" t="s">
        <v>705</v>
      </c>
      <c r="DW113" s="136" t="s">
        <v>705</v>
      </c>
      <c r="DX113" s="136" t="s">
        <v>705</v>
      </c>
      <c r="DY113" s="136" t="s">
        <v>705</v>
      </c>
      <c r="DZ113" s="136" t="s">
        <v>705</v>
      </c>
      <c r="EA113" s="136" t="s">
        <v>705</v>
      </c>
      <c r="EB113" s="136" t="s">
        <v>705</v>
      </c>
      <c r="EC113" s="136" t="s">
        <v>705</v>
      </c>
      <c r="ED113" s="136" t="s">
        <v>705</v>
      </c>
      <c r="EE113" s="136" t="s">
        <v>705</v>
      </c>
      <c r="EF113" s="136" t="s">
        <v>705</v>
      </c>
      <c r="EG113" s="136" t="s">
        <v>705</v>
      </c>
      <c r="EH113" s="136" t="s">
        <v>705</v>
      </c>
      <c r="EI113" s="136" t="s">
        <v>705</v>
      </c>
      <c r="EJ113" s="136" t="s">
        <v>705</v>
      </c>
      <c r="EK113" s="136" t="s">
        <v>705</v>
      </c>
      <c r="EL113" s="136" t="s">
        <v>705</v>
      </c>
      <c r="EM113" s="136" t="s">
        <v>705</v>
      </c>
      <c r="EN113" s="136" t="s">
        <v>705</v>
      </c>
      <c r="EO113" s="136" t="s">
        <v>705</v>
      </c>
      <c r="EP113" s="136" t="s">
        <v>705</v>
      </c>
      <c r="EQ113" s="136" t="s">
        <v>705</v>
      </c>
      <c r="ER113" s="136" t="s">
        <v>705</v>
      </c>
      <c r="ES113" s="136" t="s">
        <v>705</v>
      </c>
      <c r="ET113" s="136" t="s">
        <v>705</v>
      </c>
      <c r="EU113" s="136" t="s">
        <v>705</v>
      </c>
      <c r="EV113" s="136" t="s">
        <v>705</v>
      </c>
      <c r="EW113" s="136" t="s">
        <v>705</v>
      </c>
      <c r="EX113" s="136" t="s">
        <v>705</v>
      </c>
      <c r="EY113" s="136" t="s">
        <v>705</v>
      </c>
      <c r="EZ113" s="136" t="s">
        <v>705</v>
      </c>
      <c r="FA113" s="136" t="s">
        <v>705</v>
      </c>
      <c r="FB113" s="136" t="s">
        <v>705</v>
      </c>
      <c r="FC113" s="136" t="s">
        <v>705</v>
      </c>
      <c r="FD113" s="136" t="s">
        <v>705</v>
      </c>
      <c r="FE113" s="136" t="s">
        <v>705</v>
      </c>
      <c r="FF113" s="136" t="s">
        <v>705</v>
      </c>
      <c r="FG113" s="136" t="s">
        <v>705</v>
      </c>
      <c r="FH113" s="136" t="s">
        <v>705</v>
      </c>
      <c r="FI113" s="136" t="s">
        <v>705</v>
      </c>
      <c r="FJ113" s="136" t="s">
        <v>705</v>
      </c>
      <c r="FK113" s="136" t="s">
        <v>705</v>
      </c>
      <c r="FL113" s="136" t="s">
        <v>705</v>
      </c>
      <c r="FM113" s="136" t="s">
        <v>705</v>
      </c>
      <c r="FN113" s="136" t="s">
        <v>705</v>
      </c>
      <c r="FO113" s="136" t="s">
        <v>705</v>
      </c>
      <c r="FP113" s="136" t="s">
        <v>705</v>
      </c>
      <c r="FQ113" s="136" t="s">
        <v>705</v>
      </c>
      <c r="FR113" s="136" t="s">
        <v>705</v>
      </c>
      <c r="FS113" s="136" t="s">
        <v>705</v>
      </c>
      <c r="FT113" s="136" t="s">
        <v>705</v>
      </c>
      <c r="FU113" s="136" t="s">
        <v>705</v>
      </c>
      <c r="FV113" s="136" t="s">
        <v>705</v>
      </c>
      <c r="FW113" s="136" t="s">
        <v>705</v>
      </c>
      <c r="FX113" s="136" t="s">
        <v>705</v>
      </c>
      <c r="FY113" s="136" t="s">
        <v>705</v>
      </c>
      <c r="FZ113" s="136" t="s">
        <v>705</v>
      </c>
      <c r="GA113" s="136" t="s">
        <v>705</v>
      </c>
      <c r="GB113" s="136" t="s">
        <v>705</v>
      </c>
      <c r="GC113" s="136" t="s">
        <v>705</v>
      </c>
      <c r="GD113" s="136" t="s">
        <v>705</v>
      </c>
      <c r="GE113" s="136" t="s">
        <v>705</v>
      </c>
      <c r="GF113" s="136" t="s">
        <v>705</v>
      </c>
      <c r="GG113" s="136" t="s">
        <v>705</v>
      </c>
      <c r="GH113" s="136" t="s">
        <v>705</v>
      </c>
      <c r="GI113" s="136" t="s">
        <v>705</v>
      </c>
      <c r="GJ113" s="136" t="s">
        <v>705</v>
      </c>
      <c r="GK113" s="136" t="s">
        <v>705</v>
      </c>
      <c r="GL113" s="136" t="s">
        <v>705</v>
      </c>
      <c r="GM113" s="136" t="s">
        <v>705</v>
      </c>
      <c r="GN113" s="136" t="s">
        <v>705</v>
      </c>
      <c r="GO113" s="136" t="s">
        <v>705</v>
      </c>
      <c r="GP113" s="136" t="s">
        <v>705</v>
      </c>
      <c r="GQ113" s="136" t="s">
        <v>705</v>
      </c>
      <c r="GR113" s="136" t="s">
        <v>705</v>
      </c>
      <c r="GS113" s="136" t="s">
        <v>705</v>
      </c>
      <c r="GT113" s="136" t="s">
        <v>705</v>
      </c>
      <c r="GU113" s="136" t="s">
        <v>705</v>
      </c>
      <c r="GV113" s="136" t="s">
        <v>705</v>
      </c>
      <c r="GW113" s="136" t="s">
        <v>705</v>
      </c>
      <c r="GX113" s="136" t="s">
        <v>705</v>
      </c>
      <c r="GY113" s="136" t="s">
        <v>705</v>
      </c>
      <c r="GZ113" s="136" t="s">
        <v>705</v>
      </c>
      <c r="HA113" s="136" t="s">
        <v>705</v>
      </c>
      <c r="HB113" s="136" t="s">
        <v>705</v>
      </c>
      <c r="HC113" s="136" t="s">
        <v>705</v>
      </c>
      <c r="HD113" s="136" t="s">
        <v>705</v>
      </c>
      <c r="HE113" s="136" t="s">
        <v>705</v>
      </c>
      <c r="HF113" s="136" t="s">
        <v>705</v>
      </c>
      <c r="HG113" s="136" t="s">
        <v>705</v>
      </c>
      <c r="HH113" s="136" t="s">
        <v>705</v>
      </c>
      <c r="HI113" s="136" t="s">
        <v>705</v>
      </c>
      <c r="HJ113" s="136" t="s">
        <v>705</v>
      </c>
      <c r="HK113" s="136" t="s">
        <v>705</v>
      </c>
      <c r="HL113" s="136" t="s">
        <v>705</v>
      </c>
      <c r="HM113" s="136" t="s">
        <v>705</v>
      </c>
      <c r="HN113" s="136" t="s">
        <v>705</v>
      </c>
      <c r="HO113" s="136" t="s">
        <v>705</v>
      </c>
      <c r="HP113" s="136" t="s">
        <v>705</v>
      </c>
      <c r="HQ113" s="136" t="s">
        <v>705</v>
      </c>
      <c r="HR113" s="136" t="s">
        <v>705</v>
      </c>
      <c r="HS113" s="136" t="s">
        <v>705</v>
      </c>
      <c r="HT113" s="136" t="s">
        <v>705</v>
      </c>
      <c r="HU113" s="136" t="s">
        <v>705</v>
      </c>
      <c r="HV113" s="136" t="s">
        <v>705</v>
      </c>
      <c r="HW113" s="136" t="s">
        <v>705</v>
      </c>
      <c r="HX113" s="136" t="s">
        <v>705</v>
      </c>
      <c r="HY113" s="136" t="s">
        <v>705</v>
      </c>
      <c r="HZ113" s="136" t="s">
        <v>705</v>
      </c>
      <c r="IA113" s="136" t="s">
        <v>705</v>
      </c>
      <c r="IB113" s="136" t="s">
        <v>705</v>
      </c>
      <c r="IC113" s="136" t="s">
        <v>705</v>
      </c>
      <c r="ID113" s="136" t="s">
        <v>705</v>
      </c>
      <c r="IE113" s="136" t="s">
        <v>705</v>
      </c>
      <c r="IF113" s="136" t="s">
        <v>705</v>
      </c>
      <c r="IG113" s="136" t="s">
        <v>705</v>
      </c>
      <c r="IH113" s="136" t="s">
        <v>705</v>
      </c>
      <c r="II113" s="136" t="s">
        <v>705</v>
      </c>
      <c r="IJ113" s="136" t="s">
        <v>705</v>
      </c>
      <c r="IK113" s="136" t="s">
        <v>705</v>
      </c>
      <c r="IL113" s="136" t="s">
        <v>705</v>
      </c>
      <c r="IM113" s="136" t="s">
        <v>705</v>
      </c>
      <c r="IN113" s="136" t="s">
        <v>705</v>
      </c>
      <c r="IO113" s="136" t="s">
        <v>705</v>
      </c>
      <c r="IP113" s="136" t="s">
        <v>705</v>
      </c>
      <c r="IQ113" s="136" t="s">
        <v>705</v>
      </c>
      <c r="IR113" s="136" t="s">
        <v>705</v>
      </c>
      <c r="IS113" s="136" t="s">
        <v>705</v>
      </c>
      <c r="IT113" s="136" t="s">
        <v>705</v>
      </c>
      <c r="IU113" s="136" t="s">
        <v>705</v>
      </c>
      <c r="IV113" s="136" t="s">
        <v>705</v>
      </c>
      <c r="IW113" s="136" t="s">
        <v>705</v>
      </c>
      <c r="IX113" s="136" t="s">
        <v>705</v>
      </c>
      <c r="IY113" s="136" t="s">
        <v>705</v>
      </c>
      <c r="IZ113" s="136" t="s">
        <v>705</v>
      </c>
      <c r="JA113" s="136" t="s">
        <v>705</v>
      </c>
      <c r="JB113" s="136" t="s">
        <v>705</v>
      </c>
      <c r="JC113" s="136" t="s">
        <v>705</v>
      </c>
      <c r="JD113" s="136" t="s">
        <v>705</v>
      </c>
      <c r="JE113" s="136" t="s">
        <v>705</v>
      </c>
      <c r="JF113" s="136" t="s">
        <v>705</v>
      </c>
      <c r="JG113" s="136" t="s">
        <v>705</v>
      </c>
      <c r="JH113" s="136" t="s">
        <v>705</v>
      </c>
      <c r="JI113" s="136" t="s">
        <v>705</v>
      </c>
      <c r="JJ113" s="136" t="s">
        <v>705</v>
      </c>
      <c r="JK113" s="136" t="s">
        <v>705</v>
      </c>
      <c r="JL113" s="136" t="s">
        <v>705</v>
      </c>
      <c r="JM113" s="136" t="s">
        <v>705</v>
      </c>
      <c r="JN113" s="136" t="s">
        <v>705</v>
      </c>
      <c r="JO113" s="136" t="s">
        <v>705</v>
      </c>
      <c r="JP113" s="136" t="s">
        <v>705</v>
      </c>
      <c r="JQ113" s="136" t="s">
        <v>705</v>
      </c>
      <c r="JR113" s="136" t="s">
        <v>705</v>
      </c>
      <c r="JS113" s="136" t="s">
        <v>705</v>
      </c>
      <c r="JT113" s="136" t="s">
        <v>705</v>
      </c>
      <c r="JU113" s="136" t="s">
        <v>705</v>
      </c>
      <c r="JV113" s="136" t="s">
        <v>705</v>
      </c>
      <c r="JW113" s="136" t="s">
        <v>705</v>
      </c>
      <c r="JX113" s="136" t="s">
        <v>705</v>
      </c>
      <c r="JY113" s="136" t="s">
        <v>705</v>
      </c>
      <c r="JZ113" s="136" t="s">
        <v>705</v>
      </c>
      <c r="KA113" s="136" t="s">
        <v>705</v>
      </c>
      <c r="KB113" s="136" t="s">
        <v>705</v>
      </c>
      <c r="KC113" s="136" t="s">
        <v>705</v>
      </c>
      <c r="KD113" s="136" t="s">
        <v>705</v>
      </c>
      <c r="KE113" s="136" t="s">
        <v>705</v>
      </c>
      <c r="KF113" s="136" t="s">
        <v>705</v>
      </c>
      <c r="KG113" s="136" t="s">
        <v>705</v>
      </c>
      <c r="KH113" s="136" t="s">
        <v>705</v>
      </c>
      <c r="KI113" s="136" t="s">
        <v>705</v>
      </c>
      <c r="KJ113" s="136" t="s">
        <v>705</v>
      </c>
      <c r="KK113" s="136" t="s">
        <v>705</v>
      </c>
      <c r="KL113" s="136" t="s">
        <v>705</v>
      </c>
      <c r="KM113" s="136" t="s">
        <v>705</v>
      </c>
      <c r="KN113" s="136" t="s">
        <v>705</v>
      </c>
      <c r="KO113" s="136" t="s">
        <v>705</v>
      </c>
      <c r="KP113" s="136" t="s">
        <v>705</v>
      </c>
      <c r="KQ113" s="136" t="s">
        <v>705</v>
      </c>
      <c r="KR113" s="136" t="s">
        <v>705</v>
      </c>
      <c r="KS113" s="136" t="s">
        <v>705</v>
      </c>
      <c r="KT113" s="136" t="s">
        <v>705</v>
      </c>
      <c r="KU113" s="136" t="s">
        <v>705</v>
      </c>
      <c r="KV113" s="136" t="s">
        <v>705</v>
      </c>
      <c r="KW113" s="136" t="s">
        <v>705</v>
      </c>
      <c r="KX113" s="136" t="s">
        <v>705</v>
      </c>
      <c r="KY113" s="136" t="s">
        <v>705</v>
      </c>
      <c r="KZ113" s="136" t="s">
        <v>705</v>
      </c>
      <c r="LA113" s="136" t="s">
        <v>705</v>
      </c>
      <c r="LB113" s="136" t="s">
        <v>705</v>
      </c>
      <c r="LC113" s="136" t="s">
        <v>705</v>
      </c>
      <c r="LD113" s="136" t="s">
        <v>705</v>
      </c>
      <c r="LE113" s="136" t="s">
        <v>705</v>
      </c>
      <c r="LF113" s="136" t="s">
        <v>705</v>
      </c>
      <c r="LG113" s="136" t="s">
        <v>705</v>
      </c>
      <c r="LH113" s="136" t="s">
        <v>705</v>
      </c>
      <c r="LI113" s="136" t="s">
        <v>705</v>
      </c>
      <c r="LJ113" s="136" t="s">
        <v>705</v>
      </c>
      <c r="LK113" s="136" t="s">
        <v>705</v>
      </c>
      <c r="LL113" s="136" t="s">
        <v>705</v>
      </c>
      <c r="LM113" s="136" t="s">
        <v>705</v>
      </c>
      <c r="LN113" s="136" t="s">
        <v>705</v>
      </c>
      <c r="LO113" s="136" t="s">
        <v>705</v>
      </c>
      <c r="LP113" s="136" t="s">
        <v>705</v>
      </c>
      <c r="LQ113" s="136" t="s">
        <v>705</v>
      </c>
      <c r="LR113" s="136" t="s">
        <v>705</v>
      </c>
      <c r="LS113" s="136" t="s">
        <v>705</v>
      </c>
      <c r="LT113" s="136" t="s">
        <v>705</v>
      </c>
      <c r="LU113" s="136" t="s">
        <v>705</v>
      </c>
      <c r="LV113" s="136" t="s">
        <v>705</v>
      </c>
      <c r="LW113" s="136" t="s">
        <v>705</v>
      </c>
      <c r="LX113" s="136" t="s">
        <v>705</v>
      </c>
      <c r="LY113" s="136" t="s">
        <v>705</v>
      </c>
      <c r="LZ113" s="136" t="s">
        <v>705</v>
      </c>
      <c r="MA113" s="136" t="s">
        <v>705</v>
      </c>
      <c r="MB113" s="136" t="s">
        <v>705</v>
      </c>
      <c r="MC113" s="136" t="s">
        <v>705</v>
      </c>
      <c r="MD113" s="136" t="s">
        <v>705</v>
      </c>
      <c r="ME113" s="136" t="s">
        <v>705</v>
      </c>
      <c r="MF113" s="136" t="s">
        <v>705</v>
      </c>
      <c r="MG113" s="136" t="s">
        <v>705</v>
      </c>
      <c r="MH113" s="136" t="s">
        <v>705</v>
      </c>
      <c r="MI113" s="136" t="s">
        <v>705</v>
      </c>
      <c r="MJ113" s="136" t="s">
        <v>705</v>
      </c>
      <c r="MK113" s="136" t="s">
        <v>705</v>
      </c>
      <c r="ML113" s="136" t="s">
        <v>705</v>
      </c>
      <c r="MM113" s="136" t="s">
        <v>705</v>
      </c>
      <c r="MN113" s="136" t="s">
        <v>705</v>
      </c>
      <c r="MO113" s="136" t="s">
        <v>705</v>
      </c>
      <c r="MP113" s="136" t="s">
        <v>705</v>
      </c>
      <c r="MQ113" s="136" t="s">
        <v>705</v>
      </c>
      <c r="MR113" s="136" t="s">
        <v>705</v>
      </c>
      <c r="MS113" s="136" t="s">
        <v>705</v>
      </c>
      <c r="MT113" s="136" t="s">
        <v>705</v>
      </c>
      <c r="MU113" s="136" t="s">
        <v>705</v>
      </c>
      <c r="MV113" s="136" t="s">
        <v>705</v>
      </c>
      <c r="MW113" s="136" t="s">
        <v>705</v>
      </c>
      <c r="MX113" s="136" t="s">
        <v>705</v>
      </c>
      <c r="MY113" s="136" t="s">
        <v>705</v>
      </c>
      <c r="MZ113" s="136" t="s">
        <v>705</v>
      </c>
      <c r="NA113" s="136" t="s">
        <v>705</v>
      </c>
      <c r="NB113" s="136" t="s">
        <v>705</v>
      </c>
      <c r="NC113" s="136" t="s">
        <v>705</v>
      </c>
      <c r="ND113" s="136" t="s">
        <v>705</v>
      </c>
      <c r="NE113" s="136" t="s">
        <v>705</v>
      </c>
      <c r="NF113" s="136" t="s">
        <v>705</v>
      </c>
      <c r="NG113" s="136" t="s">
        <v>705</v>
      </c>
      <c r="NH113" s="136" t="s">
        <v>705</v>
      </c>
      <c r="NI113" s="136" t="s">
        <v>705</v>
      </c>
      <c r="NJ113" s="136" t="s">
        <v>705</v>
      </c>
      <c r="NK113" s="136" t="s">
        <v>705</v>
      </c>
      <c r="NL113" s="136" t="s">
        <v>705</v>
      </c>
      <c r="NM113" s="136" t="s">
        <v>705</v>
      </c>
      <c r="NN113" s="136" t="s">
        <v>705</v>
      </c>
      <c r="NO113" s="136" t="s">
        <v>705</v>
      </c>
      <c r="NP113" s="136" t="s">
        <v>705</v>
      </c>
      <c r="NQ113" s="136" t="s">
        <v>705</v>
      </c>
      <c r="NR113" s="136" t="s">
        <v>705</v>
      </c>
      <c r="NS113" s="136" t="s">
        <v>705</v>
      </c>
      <c r="NT113" s="136" t="s">
        <v>705</v>
      </c>
      <c r="NU113" s="136" t="s">
        <v>705</v>
      </c>
      <c r="NV113" s="136" t="s">
        <v>705</v>
      </c>
      <c r="NW113" s="136" t="s">
        <v>705</v>
      </c>
      <c r="NX113" s="136" t="s">
        <v>705</v>
      </c>
      <c r="NY113" s="136" t="s">
        <v>705</v>
      </c>
      <c r="NZ113" s="136" t="s">
        <v>705</v>
      </c>
      <c r="OA113" s="136" t="s">
        <v>705</v>
      </c>
      <c r="OB113" s="136" t="s">
        <v>705</v>
      </c>
      <c r="OC113" s="136" t="s">
        <v>705</v>
      </c>
      <c r="OD113" s="136" t="s">
        <v>705</v>
      </c>
      <c r="OE113" s="136" t="s">
        <v>705</v>
      </c>
      <c r="OF113" s="136" t="s">
        <v>705</v>
      </c>
      <c r="OG113" s="136" t="s">
        <v>705</v>
      </c>
      <c r="OH113" s="136" t="s">
        <v>705</v>
      </c>
      <c r="OI113" s="136" t="s">
        <v>705</v>
      </c>
      <c r="OJ113" s="136" t="s">
        <v>705</v>
      </c>
      <c r="OK113" s="136" t="s">
        <v>705</v>
      </c>
      <c r="OL113" s="136" t="s">
        <v>705</v>
      </c>
      <c r="OM113" s="136" t="s">
        <v>705</v>
      </c>
      <c r="ON113" s="136" t="s">
        <v>705</v>
      </c>
      <c r="OO113" s="136" t="s">
        <v>705</v>
      </c>
      <c r="OP113" s="136" t="s">
        <v>705</v>
      </c>
      <c r="OQ113" s="136" t="s">
        <v>705</v>
      </c>
      <c r="OR113" s="136" t="s">
        <v>705</v>
      </c>
      <c r="OS113" s="136" t="s">
        <v>705</v>
      </c>
      <c r="OT113" s="136" t="s">
        <v>705</v>
      </c>
      <c r="OU113" s="136" t="s">
        <v>705</v>
      </c>
      <c r="OV113" s="136" t="s">
        <v>705</v>
      </c>
      <c r="OW113" s="136" t="s">
        <v>705</v>
      </c>
      <c r="OX113" s="136" t="s">
        <v>705</v>
      </c>
      <c r="OY113" s="136" t="s">
        <v>705</v>
      </c>
      <c r="OZ113" s="136" t="s">
        <v>705</v>
      </c>
      <c r="PA113" s="136" t="s">
        <v>705</v>
      </c>
      <c r="PB113" s="136" t="s">
        <v>705</v>
      </c>
      <c r="PC113" s="136" t="s">
        <v>705</v>
      </c>
      <c r="PD113" s="136" t="s">
        <v>705</v>
      </c>
      <c r="PE113" s="136" t="s">
        <v>705</v>
      </c>
      <c r="PF113" s="136" t="s">
        <v>705</v>
      </c>
      <c r="PG113" s="136" t="s">
        <v>705</v>
      </c>
      <c r="PH113" s="140" t="s">
        <v>777</v>
      </c>
    </row>
    <row r="114" spans="1:424" s="140" customFormat="1" ht="15" hidden="1" customHeight="1" x14ac:dyDescent="0.25">
      <c r="A114" s="120"/>
      <c r="B114" s="121"/>
      <c r="C114" s="137"/>
      <c r="D114" s="13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  <c r="DV114" s="139"/>
      <c r="DW114" s="139"/>
      <c r="DX114" s="139"/>
      <c r="DY114" s="139"/>
      <c r="DZ114" s="139"/>
      <c r="EA114" s="139"/>
      <c r="EB114" s="139"/>
      <c r="EC114" s="139"/>
      <c r="ED114" s="139"/>
      <c r="EE114" s="139"/>
      <c r="EF114" s="139"/>
      <c r="EG114" s="139"/>
      <c r="EH114" s="139"/>
      <c r="EI114" s="139"/>
      <c r="EJ114" s="139"/>
      <c r="EK114" s="139"/>
      <c r="EL114" s="139"/>
      <c r="EM114" s="139"/>
      <c r="EN114" s="139"/>
      <c r="EO114" s="139"/>
      <c r="EP114" s="139"/>
      <c r="EQ114" s="139"/>
      <c r="ER114" s="139"/>
      <c r="ES114" s="139"/>
      <c r="ET114" s="139"/>
      <c r="EU114" s="139"/>
      <c r="EV114" s="139"/>
      <c r="EW114" s="139"/>
      <c r="EX114" s="139"/>
      <c r="EY114" s="139"/>
      <c r="EZ114" s="139"/>
      <c r="FA114" s="139"/>
      <c r="FB114" s="139"/>
      <c r="FC114" s="139"/>
      <c r="FD114" s="139"/>
      <c r="FE114" s="139"/>
      <c r="FF114" s="139"/>
      <c r="FG114" s="139"/>
      <c r="FH114" s="139"/>
      <c r="FI114" s="139"/>
      <c r="FJ114" s="139"/>
      <c r="FK114" s="139"/>
      <c r="FL114" s="139"/>
      <c r="FM114" s="139"/>
      <c r="FN114" s="139"/>
      <c r="FO114" s="139"/>
      <c r="FP114" s="139"/>
      <c r="FQ114" s="139"/>
      <c r="FR114" s="139"/>
      <c r="FS114" s="139"/>
      <c r="FT114" s="139"/>
      <c r="FU114" s="139"/>
      <c r="FV114" s="139"/>
      <c r="FW114" s="139"/>
      <c r="FX114" s="139"/>
      <c r="FY114" s="139"/>
      <c r="FZ114" s="139"/>
      <c r="GA114" s="139"/>
      <c r="GB114" s="139"/>
      <c r="GC114" s="139"/>
      <c r="GD114" s="139"/>
      <c r="GE114" s="139"/>
      <c r="GF114" s="139"/>
      <c r="GG114" s="139"/>
      <c r="GH114" s="139"/>
      <c r="GI114" s="139"/>
      <c r="GJ114" s="139"/>
      <c r="GK114" s="139"/>
      <c r="GL114" s="139"/>
      <c r="GM114" s="139"/>
      <c r="GN114" s="139"/>
      <c r="GO114" s="139"/>
      <c r="GP114" s="139"/>
      <c r="GQ114" s="139"/>
      <c r="GR114" s="139"/>
      <c r="GS114" s="139"/>
      <c r="GT114" s="139"/>
      <c r="GU114" s="139"/>
      <c r="GV114" s="139"/>
      <c r="GW114" s="139"/>
      <c r="GX114" s="139"/>
      <c r="GY114" s="139"/>
      <c r="GZ114" s="139"/>
      <c r="HA114" s="139"/>
      <c r="HB114" s="139"/>
      <c r="HC114" s="139"/>
      <c r="HD114" s="139"/>
      <c r="HE114" s="139"/>
      <c r="HF114" s="139"/>
      <c r="HG114" s="139"/>
      <c r="HH114" s="139"/>
      <c r="HI114" s="139"/>
      <c r="HJ114" s="139"/>
      <c r="HK114" s="139"/>
      <c r="HL114" s="139"/>
      <c r="HM114" s="139"/>
      <c r="HN114" s="139"/>
      <c r="HO114" s="139"/>
      <c r="HP114" s="139"/>
      <c r="HQ114" s="139"/>
      <c r="HR114" s="139"/>
      <c r="HS114" s="139"/>
      <c r="HT114" s="139"/>
      <c r="HU114" s="139"/>
      <c r="HV114" s="139"/>
      <c r="HW114" s="139"/>
      <c r="HX114" s="139"/>
      <c r="HY114" s="139"/>
      <c r="HZ114" s="139"/>
      <c r="IA114" s="139"/>
      <c r="IB114" s="139"/>
      <c r="IC114" s="139"/>
      <c r="ID114" s="139"/>
      <c r="IE114" s="139"/>
      <c r="IF114" s="139"/>
      <c r="IG114" s="139"/>
      <c r="IH114" s="139"/>
      <c r="II114" s="139"/>
      <c r="IJ114" s="139"/>
      <c r="IK114" s="139"/>
      <c r="IL114" s="139"/>
      <c r="IM114" s="139"/>
      <c r="IN114" s="139"/>
      <c r="IO114" s="139"/>
      <c r="IP114" s="139"/>
      <c r="IQ114" s="139"/>
      <c r="IR114" s="139"/>
      <c r="IS114" s="139"/>
      <c r="IT114" s="139"/>
      <c r="IU114" s="139"/>
      <c r="IV114" s="139"/>
      <c r="IW114" s="139"/>
      <c r="IX114" s="139"/>
      <c r="IY114" s="139"/>
      <c r="IZ114" s="139"/>
      <c r="JA114" s="139"/>
      <c r="JB114" s="139"/>
      <c r="JC114" s="139"/>
      <c r="JD114" s="139"/>
      <c r="JE114" s="139"/>
      <c r="JF114" s="139"/>
      <c r="JG114" s="139"/>
      <c r="JH114" s="139"/>
      <c r="JI114" s="139"/>
      <c r="JJ114" s="139"/>
      <c r="JK114" s="139"/>
      <c r="JL114" s="139"/>
      <c r="JM114" s="139"/>
      <c r="JN114" s="139"/>
      <c r="JO114" s="139"/>
      <c r="JP114" s="139"/>
      <c r="JQ114" s="139"/>
      <c r="JR114" s="139"/>
      <c r="JS114" s="139"/>
      <c r="JT114" s="139"/>
      <c r="JU114" s="139"/>
      <c r="JV114" s="139"/>
      <c r="JW114" s="139"/>
      <c r="JX114" s="139"/>
      <c r="JY114" s="139"/>
      <c r="JZ114" s="139"/>
      <c r="KA114" s="139"/>
      <c r="KB114" s="139"/>
      <c r="KC114" s="139"/>
      <c r="KD114" s="139"/>
      <c r="KE114" s="139"/>
      <c r="KF114" s="139"/>
      <c r="KG114" s="139"/>
      <c r="KH114" s="139"/>
      <c r="KI114" s="139"/>
      <c r="KJ114" s="139"/>
      <c r="KK114" s="139"/>
      <c r="KL114" s="139"/>
      <c r="KM114" s="139"/>
      <c r="KN114" s="139"/>
      <c r="KO114" s="139"/>
      <c r="KP114" s="139"/>
      <c r="KQ114" s="139"/>
      <c r="KR114" s="139"/>
      <c r="KS114" s="139"/>
      <c r="KT114" s="139"/>
      <c r="KU114" s="139"/>
      <c r="KV114" s="139"/>
      <c r="KW114" s="139"/>
      <c r="KX114" s="139"/>
      <c r="KY114" s="139"/>
      <c r="KZ114" s="139"/>
      <c r="LA114" s="139"/>
      <c r="LB114" s="139"/>
      <c r="LC114" s="139"/>
      <c r="LD114" s="139"/>
      <c r="LE114" s="139"/>
      <c r="LF114" s="139"/>
      <c r="LG114" s="139"/>
      <c r="LH114" s="139"/>
      <c r="LI114" s="139"/>
      <c r="LJ114" s="139"/>
      <c r="LK114" s="139"/>
      <c r="LL114" s="139"/>
      <c r="LM114" s="139"/>
      <c r="LN114" s="139"/>
      <c r="LO114" s="139"/>
      <c r="LP114" s="139"/>
      <c r="LQ114" s="139"/>
      <c r="LR114" s="139"/>
      <c r="LS114" s="139"/>
      <c r="LT114" s="139"/>
      <c r="LU114" s="139"/>
      <c r="LV114" s="139"/>
      <c r="LW114" s="139"/>
      <c r="LX114" s="139"/>
      <c r="LY114" s="139"/>
      <c r="LZ114" s="139"/>
      <c r="MA114" s="139"/>
      <c r="MB114" s="139"/>
      <c r="MC114" s="139"/>
      <c r="MD114" s="139"/>
      <c r="ME114" s="139"/>
      <c r="MF114" s="139"/>
      <c r="MG114" s="139"/>
      <c r="MH114" s="139"/>
      <c r="MI114" s="139"/>
      <c r="MJ114" s="139"/>
      <c r="MK114" s="139"/>
      <c r="ML114" s="139"/>
      <c r="MM114" s="139"/>
      <c r="MN114" s="139"/>
      <c r="MO114" s="139"/>
      <c r="MP114" s="139"/>
      <c r="MQ114" s="139"/>
      <c r="MR114" s="139"/>
      <c r="MS114" s="139"/>
      <c r="MT114" s="139"/>
      <c r="MU114" s="139"/>
      <c r="MV114" s="139"/>
      <c r="MW114" s="139"/>
      <c r="MX114" s="139"/>
      <c r="MY114" s="139"/>
      <c r="MZ114" s="139"/>
      <c r="NA114" s="139"/>
      <c r="NB114" s="139"/>
      <c r="NC114" s="139"/>
      <c r="ND114" s="139"/>
      <c r="NE114" s="139"/>
      <c r="NF114" s="139"/>
      <c r="NG114" s="139"/>
      <c r="NH114" s="139"/>
      <c r="NI114" s="139"/>
      <c r="NJ114" s="139"/>
      <c r="NK114" s="139"/>
      <c r="NL114" s="139"/>
      <c r="NM114" s="139"/>
      <c r="NN114" s="139"/>
      <c r="NO114" s="139"/>
      <c r="NP114" s="139"/>
      <c r="NQ114" s="139"/>
      <c r="NR114" s="139"/>
      <c r="NS114" s="139"/>
      <c r="NT114" s="139"/>
      <c r="NU114" s="139"/>
      <c r="NV114" s="139"/>
      <c r="NW114" s="139"/>
      <c r="NX114" s="139"/>
      <c r="NY114" s="139"/>
      <c r="NZ114" s="139"/>
      <c r="OA114" s="139"/>
      <c r="OB114" s="139"/>
      <c r="OC114" s="139"/>
      <c r="OD114" s="139"/>
      <c r="OE114" s="139"/>
      <c r="OF114" s="139"/>
      <c r="OG114" s="139"/>
      <c r="OH114" s="139"/>
      <c r="OI114" s="139"/>
      <c r="OJ114" s="139"/>
      <c r="OK114" s="139"/>
      <c r="OL114" s="139"/>
      <c r="OM114" s="139"/>
      <c r="ON114" s="139"/>
      <c r="OO114" s="139"/>
      <c r="OP114" s="139"/>
      <c r="OQ114" s="139"/>
      <c r="OR114" s="139"/>
      <c r="OS114" s="139"/>
      <c r="OT114" s="139"/>
      <c r="OU114" s="139"/>
      <c r="OV114" s="139"/>
      <c r="OW114" s="139"/>
      <c r="OX114" s="139"/>
      <c r="OY114" s="139"/>
      <c r="OZ114" s="139"/>
      <c r="PA114" s="139"/>
      <c r="PB114" s="139"/>
      <c r="PC114" s="139"/>
      <c r="PD114" s="139"/>
      <c r="PE114" s="139"/>
      <c r="PF114" s="139"/>
      <c r="PG114" s="139"/>
      <c r="PH114" s="140" t="s">
        <v>777</v>
      </c>
    </row>
    <row r="115" spans="1:424" s="140" customFormat="1" ht="15" hidden="1" customHeight="1" x14ac:dyDescent="0.25">
      <c r="A115" s="2"/>
      <c r="B115" s="2"/>
    </row>
    <row r="116" spans="1:424" s="140" customFormat="1" ht="15" hidden="1" customHeight="1" x14ac:dyDescent="0.25">
      <c r="A116" s="31"/>
      <c r="B116" s="31"/>
      <c r="C116" s="141"/>
      <c r="D116" s="32">
        <v>1</v>
      </c>
      <c r="E116" s="32">
        <v>1</v>
      </c>
      <c r="F116" s="32">
        <v>1</v>
      </c>
      <c r="G116" s="32">
        <v>1</v>
      </c>
      <c r="H116" s="32">
        <v>1</v>
      </c>
      <c r="I116" s="32">
        <v>1</v>
      </c>
      <c r="J116" s="32">
        <v>1</v>
      </c>
      <c r="K116" s="32">
        <v>1</v>
      </c>
      <c r="L116" s="32">
        <v>1</v>
      </c>
      <c r="M116" s="32">
        <v>1</v>
      </c>
      <c r="N116" s="32">
        <v>1</v>
      </c>
      <c r="O116" s="32">
        <v>1</v>
      </c>
      <c r="P116" s="32">
        <v>2</v>
      </c>
      <c r="Q116" s="32">
        <v>2</v>
      </c>
      <c r="R116" s="32">
        <v>2</v>
      </c>
      <c r="S116" s="32">
        <v>2</v>
      </c>
      <c r="T116" s="32">
        <v>2</v>
      </c>
      <c r="U116" s="32">
        <v>2</v>
      </c>
      <c r="V116" s="32">
        <v>2</v>
      </c>
      <c r="W116" s="32">
        <v>2</v>
      </c>
      <c r="X116" s="32">
        <v>2</v>
      </c>
      <c r="Y116" s="32">
        <v>2</v>
      </c>
      <c r="Z116" s="32">
        <v>2</v>
      </c>
      <c r="AA116" s="32">
        <v>2</v>
      </c>
      <c r="AB116" s="32">
        <v>3</v>
      </c>
      <c r="AC116" s="32">
        <v>3</v>
      </c>
      <c r="AD116" s="32">
        <v>3</v>
      </c>
      <c r="AE116" s="32">
        <v>3</v>
      </c>
      <c r="AF116" s="32">
        <v>3</v>
      </c>
      <c r="AG116" s="32">
        <v>3</v>
      </c>
      <c r="AH116" s="32">
        <v>3</v>
      </c>
      <c r="AI116" s="32">
        <v>3</v>
      </c>
      <c r="AJ116" s="32">
        <v>3</v>
      </c>
      <c r="AK116" s="32">
        <v>3</v>
      </c>
      <c r="AL116" s="32">
        <v>3</v>
      </c>
      <c r="AM116" s="32">
        <v>3</v>
      </c>
      <c r="AN116" s="32">
        <v>4</v>
      </c>
      <c r="AO116" s="32">
        <v>4</v>
      </c>
      <c r="AP116" s="32">
        <v>4</v>
      </c>
      <c r="AQ116" s="32">
        <v>4</v>
      </c>
      <c r="AR116" s="32">
        <v>4</v>
      </c>
      <c r="AS116" s="32">
        <v>4</v>
      </c>
      <c r="AT116" s="32">
        <v>4</v>
      </c>
      <c r="AU116" s="32">
        <v>4</v>
      </c>
      <c r="AV116" s="32">
        <v>4</v>
      </c>
      <c r="AW116" s="32">
        <v>4</v>
      </c>
      <c r="AX116" s="32">
        <v>4</v>
      </c>
      <c r="AY116" s="32">
        <v>4</v>
      </c>
      <c r="AZ116" s="32">
        <v>5</v>
      </c>
      <c r="BA116" s="32">
        <v>5</v>
      </c>
      <c r="BB116" s="32">
        <v>5</v>
      </c>
      <c r="BC116" s="32">
        <v>5</v>
      </c>
      <c r="BD116" s="32">
        <v>5</v>
      </c>
      <c r="BE116" s="32">
        <v>5</v>
      </c>
      <c r="BF116" s="32">
        <v>5</v>
      </c>
      <c r="BG116" s="32">
        <v>5</v>
      </c>
      <c r="BH116" s="32">
        <v>5</v>
      </c>
      <c r="BI116" s="32">
        <v>5</v>
      </c>
      <c r="BJ116" s="32">
        <v>5</v>
      </c>
      <c r="BK116" s="32">
        <v>5</v>
      </c>
      <c r="BL116" s="32">
        <v>6</v>
      </c>
      <c r="BM116" s="32">
        <v>6</v>
      </c>
      <c r="BN116" s="32">
        <v>6</v>
      </c>
      <c r="BO116" s="32">
        <v>6</v>
      </c>
      <c r="BP116" s="32">
        <v>6</v>
      </c>
      <c r="BQ116" s="32">
        <v>6</v>
      </c>
      <c r="BR116" s="32">
        <v>6</v>
      </c>
      <c r="BS116" s="32">
        <v>6</v>
      </c>
      <c r="BT116" s="32">
        <v>6</v>
      </c>
      <c r="BU116" s="32">
        <v>6</v>
      </c>
      <c r="BV116" s="32">
        <v>6</v>
      </c>
      <c r="BW116" s="32">
        <v>6</v>
      </c>
      <c r="BX116" s="32">
        <v>7</v>
      </c>
      <c r="BY116" s="32">
        <v>7</v>
      </c>
      <c r="BZ116" s="32">
        <v>7</v>
      </c>
      <c r="CA116" s="32">
        <v>7</v>
      </c>
      <c r="CB116" s="32">
        <v>7</v>
      </c>
      <c r="CC116" s="32">
        <v>7</v>
      </c>
      <c r="CD116" s="32">
        <v>7</v>
      </c>
      <c r="CE116" s="32">
        <v>7</v>
      </c>
      <c r="CF116" s="32">
        <v>7</v>
      </c>
      <c r="CG116" s="32">
        <v>7</v>
      </c>
      <c r="CH116" s="32">
        <v>7</v>
      </c>
      <c r="CI116" s="32">
        <v>7</v>
      </c>
      <c r="CJ116" s="32">
        <v>8</v>
      </c>
      <c r="CK116" s="32">
        <v>8</v>
      </c>
      <c r="CL116" s="32">
        <v>8</v>
      </c>
      <c r="CM116" s="32">
        <v>8</v>
      </c>
      <c r="CN116" s="32">
        <v>8</v>
      </c>
      <c r="CO116" s="32">
        <v>8</v>
      </c>
      <c r="CP116" s="32">
        <v>8</v>
      </c>
      <c r="CQ116" s="32">
        <v>8</v>
      </c>
      <c r="CR116" s="32">
        <v>8</v>
      </c>
      <c r="CS116" s="32">
        <v>8</v>
      </c>
      <c r="CT116" s="32">
        <v>8</v>
      </c>
      <c r="CU116" s="32">
        <v>8</v>
      </c>
      <c r="CV116" s="32">
        <v>9</v>
      </c>
      <c r="CW116" s="32">
        <v>9</v>
      </c>
      <c r="CX116" s="32">
        <v>9</v>
      </c>
      <c r="CY116" s="32">
        <v>9</v>
      </c>
      <c r="CZ116" s="32">
        <v>9</v>
      </c>
      <c r="DA116" s="32">
        <v>9</v>
      </c>
      <c r="DB116" s="32">
        <v>9</v>
      </c>
      <c r="DC116" s="32">
        <v>9</v>
      </c>
      <c r="DD116" s="32">
        <v>9</v>
      </c>
      <c r="DE116" s="32">
        <v>9</v>
      </c>
      <c r="DF116" s="32">
        <v>9</v>
      </c>
      <c r="DG116" s="32">
        <v>9</v>
      </c>
      <c r="DH116" s="32">
        <v>10</v>
      </c>
      <c r="DI116" s="32">
        <v>10</v>
      </c>
      <c r="DJ116" s="32">
        <v>10</v>
      </c>
      <c r="DK116" s="32">
        <v>10</v>
      </c>
      <c r="DL116" s="32">
        <v>10</v>
      </c>
      <c r="DM116" s="32">
        <v>10</v>
      </c>
      <c r="DN116" s="32">
        <v>10</v>
      </c>
      <c r="DO116" s="32">
        <v>10</v>
      </c>
      <c r="DP116" s="32">
        <v>10</v>
      </c>
      <c r="DQ116" s="32">
        <v>10</v>
      </c>
      <c r="DR116" s="32">
        <v>10</v>
      </c>
      <c r="DS116" s="32">
        <v>10</v>
      </c>
      <c r="DT116" s="32">
        <v>11</v>
      </c>
      <c r="DU116" s="32">
        <v>11</v>
      </c>
      <c r="DV116" s="32">
        <v>11</v>
      </c>
      <c r="DW116" s="32">
        <v>11</v>
      </c>
      <c r="DX116" s="32">
        <v>11</v>
      </c>
      <c r="DY116" s="32">
        <v>11</v>
      </c>
      <c r="DZ116" s="32">
        <v>11</v>
      </c>
      <c r="EA116" s="32">
        <v>11</v>
      </c>
      <c r="EB116" s="32">
        <v>11</v>
      </c>
      <c r="EC116" s="32">
        <v>11</v>
      </c>
      <c r="ED116" s="32">
        <v>11</v>
      </c>
      <c r="EE116" s="32">
        <v>11</v>
      </c>
      <c r="EF116" s="32">
        <v>12</v>
      </c>
      <c r="EG116" s="32">
        <v>12</v>
      </c>
      <c r="EH116" s="32">
        <v>12</v>
      </c>
      <c r="EI116" s="32">
        <v>12</v>
      </c>
      <c r="EJ116" s="32">
        <v>12</v>
      </c>
      <c r="EK116" s="32">
        <v>12</v>
      </c>
      <c r="EL116" s="32">
        <v>12</v>
      </c>
      <c r="EM116" s="32">
        <v>12</v>
      </c>
      <c r="EN116" s="32">
        <v>12</v>
      </c>
      <c r="EO116" s="32">
        <v>12</v>
      </c>
      <c r="EP116" s="32">
        <v>12</v>
      </c>
      <c r="EQ116" s="32">
        <v>12</v>
      </c>
      <c r="ER116" s="32">
        <v>13</v>
      </c>
      <c r="ES116" s="32">
        <v>13</v>
      </c>
      <c r="ET116" s="32">
        <v>13</v>
      </c>
      <c r="EU116" s="32">
        <v>13</v>
      </c>
      <c r="EV116" s="32">
        <v>13</v>
      </c>
      <c r="EW116" s="32">
        <v>13</v>
      </c>
      <c r="EX116" s="32">
        <v>13</v>
      </c>
      <c r="EY116" s="32">
        <v>13</v>
      </c>
      <c r="EZ116" s="32">
        <v>13</v>
      </c>
      <c r="FA116" s="32">
        <v>13</v>
      </c>
      <c r="FB116" s="32">
        <v>13</v>
      </c>
      <c r="FC116" s="32">
        <v>13</v>
      </c>
      <c r="FD116" s="32">
        <v>14</v>
      </c>
      <c r="FE116" s="32">
        <v>14</v>
      </c>
      <c r="FF116" s="32">
        <v>14</v>
      </c>
      <c r="FG116" s="32">
        <v>14</v>
      </c>
      <c r="FH116" s="32">
        <v>14</v>
      </c>
      <c r="FI116" s="32">
        <v>14</v>
      </c>
      <c r="FJ116" s="32">
        <v>14</v>
      </c>
      <c r="FK116" s="32">
        <v>14</v>
      </c>
      <c r="FL116" s="32">
        <v>14</v>
      </c>
      <c r="FM116" s="32">
        <v>14</v>
      </c>
      <c r="FN116" s="32">
        <v>14</v>
      </c>
      <c r="FO116" s="32">
        <v>14</v>
      </c>
      <c r="FP116" s="32">
        <v>15</v>
      </c>
      <c r="FQ116" s="32">
        <v>15</v>
      </c>
      <c r="FR116" s="32">
        <v>15</v>
      </c>
      <c r="FS116" s="32">
        <v>15</v>
      </c>
      <c r="FT116" s="32">
        <v>15</v>
      </c>
      <c r="FU116" s="32">
        <v>15</v>
      </c>
      <c r="FV116" s="32">
        <v>15</v>
      </c>
      <c r="FW116" s="32">
        <v>15</v>
      </c>
      <c r="FX116" s="32">
        <v>15</v>
      </c>
      <c r="FY116" s="32">
        <v>15</v>
      </c>
      <c r="FZ116" s="32">
        <v>15</v>
      </c>
      <c r="GA116" s="32">
        <v>15</v>
      </c>
      <c r="GB116" s="32">
        <v>16</v>
      </c>
      <c r="GC116" s="32">
        <v>16</v>
      </c>
      <c r="GD116" s="32">
        <v>16</v>
      </c>
      <c r="GE116" s="32">
        <v>16</v>
      </c>
      <c r="GF116" s="32">
        <v>16</v>
      </c>
      <c r="GG116" s="32">
        <v>16</v>
      </c>
      <c r="GH116" s="32">
        <v>16</v>
      </c>
      <c r="GI116" s="32">
        <v>16</v>
      </c>
      <c r="GJ116" s="32">
        <v>16</v>
      </c>
      <c r="GK116" s="32">
        <v>16</v>
      </c>
      <c r="GL116" s="32">
        <v>16</v>
      </c>
      <c r="GM116" s="32">
        <v>16</v>
      </c>
      <c r="GN116" s="32">
        <v>17</v>
      </c>
      <c r="GO116" s="32">
        <v>17</v>
      </c>
      <c r="GP116" s="32">
        <v>17</v>
      </c>
      <c r="GQ116" s="32">
        <v>17</v>
      </c>
      <c r="GR116" s="32">
        <v>17</v>
      </c>
      <c r="GS116" s="32">
        <v>17</v>
      </c>
      <c r="GT116" s="32">
        <v>17</v>
      </c>
      <c r="GU116" s="32">
        <v>17</v>
      </c>
      <c r="GV116" s="32">
        <v>17</v>
      </c>
      <c r="GW116" s="32">
        <v>17</v>
      </c>
      <c r="GX116" s="32">
        <v>17</v>
      </c>
      <c r="GY116" s="32">
        <v>17</v>
      </c>
      <c r="GZ116" s="32">
        <v>18</v>
      </c>
      <c r="HA116" s="32">
        <v>18</v>
      </c>
      <c r="HB116" s="32">
        <v>18</v>
      </c>
      <c r="HC116" s="32">
        <v>18</v>
      </c>
      <c r="HD116" s="32">
        <v>18</v>
      </c>
      <c r="HE116" s="32">
        <v>18</v>
      </c>
      <c r="HF116" s="32">
        <v>18</v>
      </c>
      <c r="HG116" s="32">
        <v>18</v>
      </c>
      <c r="HH116" s="32">
        <v>18</v>
      </c>
      <c r="HI116" s="32">
        <v>18</v>
      </c>
      <c r="HJ116" s="32">
        <v>18</v>
      </c>
      <c r="HK116" s="32">
        <v>18</v>
      </c>
      <c r="HL116" s="32">
        <v>19</v>
      </c>
      <c r="HM116" s="32">
        <v>19</v>
      </c>
      <c r="HN116" s="32">
        <v>19</v>
      </c>
      <c r="HO116" s="32">
        <v>19</v>
      </c>
      <c r="HP116" s="32">
        <v>19</v>
      </c>
      <c r="HQ116" s="32">
        <v>19</v>
      </c>
      <c r="HR116" s="32">
        <v>19</v>
      </c>
      <c r="HS116" s="32">
        <v>19</v>
      </c>
      <c r="HT116" s="32">
        <v>19</v>
      </c>
      <c r="HU116" s="32">
        <v>19</v>
      </c>
      <c r="HV116" s="32">
        <v>19</v>
      </c>
      <c r="HW116" s="32">
        <v>19</v>
      </c>
      <c r="HX116" s="32">
        <v>20</v>
      </c>
      <c r="HY116" s="32">
        <v>20</v>
      </c>
      <c r="HZ116" s="32">
        <v>20</v>
      </c>
      <c r="IA116" s="32">
        <v>20</v>
      </c>
      <c r="IB116" s="32">
        <v>20</v>
      </c>
      <c r="IC116" s="32">
        <v>20</v>
      </c>
      <c r="ID116" s="32">
        <v>20</v>
      </c>
      <c r="IE116" s="32">
        <v>20</v>
      </c>
      <c r="IF116" s="32">
        <v>20</v>
      </c>
      <c r="IG116" s="32">
        <v>20</v>
      </c>
      <c r="IH116" s="32">
        <v>20</v>
      </c>
      <c r="II116" s="32">
        <v>20</v>
      </c>
      <c r="IJ116" s="32">
        <v>21</v>
      </c>
      <c r="IK116" s="32">
        <v>21</v>
      </c>
      <c r="IL116" s="32">
        <v>21</v>
      </c>
      <c r="IM116" s="32">
        <v>21</v>
      </c>
      <c r="IN116" s="32">
        <v>21</v>
      </c>
      <c r="IO116" s="32">
        <v>21</v>
      </c>
      <c r="IP116" s="32">
        <v>21</v>
      </c>
      <c r="IQ116" s="32">
        <v>21</v>
      </c>
      <c r="IR116" s="32">
        <v>21</v>
      </c>
      <c r="IS116" s="32">
        <v>21</v>
      </c>
      <c r="IT116" s="32">
        <v>21</v>
      </c>
      <c r="IU116" s="32">
        <v>21</v>
      </c>
      <c r="IV116" s="32">
        <v>22</v>
      </c>
      <c r="IW116" s="32">
        <v>22</v>
      </c>
      <c r="IX116" s="32">
        <v>22</v>
      </c>
      <c r="IY116" s="32">
        <v>22</v>
      </c>
      <c r="IZ116" s="32">
        <v>22</v>
      </c>
      <c r="JA116" s="32">
        <v>22</v>
      </c>
      <c r="JB116" s="32">
        <v>22</v>
      </c>
      <c r="JC116" s="32">
        <v>22</v>
      </c>
      <c r="JD116" s="32">
        <v>22</v>
      </c>
      <c r="JE116" s="32">
        <v>22</v>
      </c>
      <c r="JF116" s="32">
        <v>22</v>
      </c>
      <c r="JG116" s="32">
        <v>22</v>
      </c>
      <c r="JH116" s="32">
        <v>23</v>
      </c>
      <c r="JI116" s="32">
        <v>23</v>
      </c>
      <c r="JJ116" s="32">
        <v>23</v>
      </c>
      <c r="JK116" s="32">
        <v>23</v>
      </c>
      <c r="JL116" s="32">
        <v>23</v>
      </c>
      <c r="JM116" s="32">
        <v>23</v>
      </c>
      <c r="JN116" s="32">
        <v>23</v>
      </c>
      <c r="JO116" s="32">
        <v>23</v>
      </c>
      <c r="JP116" s="32">
        <v>23</v>
      </c>
      <c r="JQ116" s="32">
        <v>23</v>
      </c>
      <c r="JR116" s="32">
        <v>23</v>
      </c>
      <c r="JS116" s="32">
        <v>23</v>
      </c>
      <c r="JT116" s="32">
        <v>24</v>
      </c>
      <c r="JU116" s="32">
        <v>24</v>
      </c>
      <c r="JV116" s="32">
        <v>24</v>
      </c>
      <c r="JW116" s="32">
        <v>24</v>
      </c>
      <c r="JX116" s="32">
        <v>24</v>
      </c>
      <c r="JY116" s="32">
        <v>24</v>
      </c>
      <c r="JZ116" s="32">
        <v>24</v>
      </c>
      <c r="KA116" s="32">
        <v>24</v>
      </c>
      <c r="KB116" s="32">
        <v>24</v>
      </c>
      <c r="KC116" s="32">
        <v>24</v>
      </c>
      <c r="KD116" s="32">
        <v>24</v>
      </c>
      <c r="KE116" s="32">
        <v>24</v>
      </c>
      <c r="KF116" s="32">
        <v>25</v>
      </c>
      <c r="KG116" s="32">
        <v>25</v>
      </c>
      <c r="KH116" s="32">
        <v>25</v>
      </c>
      <c r="KI116" s="32">
        <v>25</v>
      </c>
      <c r="KJ116" s="32">
        <v>25</v>
      </c>
      <c r="KK116" s="32">
        <v>25</v>
      </c>
      <c r="KL116" s="32">
        <v>25</v>
      </c>
      <c r="KM116" s="32">
        <v>25</v>
      </c>
      <c r="KN116" s="32">
        <v>25</v>
      </c>
      <c r="KO116" s="32">
        <v>25</v>
      </c>
      <c r="KP116" s="32">
        <v>25</v>
      </c>
      <c r="KQ116" s="32">
        <v>25</v>
      </c>
      <c r="KR116" s="32">
        <v>26</v>
      </c>
      <c r="KS116" s="32">
        <v>26</v>
      </c>
      <c r="KT116" s="32">
        <v>26</v>
      </c>
      <c r="KU116" s="32">
        <v>26</v>
      </c>
      <c r="KV116" s="32">
        <v>26</v>
      </c>
      <c r="KW116" s="32">
        <v>26</v>
      </c>
      <c r="KX116" s="32">
        <v>26</v>
      </c>
      <c r="KY116" s="32">
        <v>26</v>
      </c>
      <c r="KZ116" s="32">
        <v>26</v>
      </c>
      <c r="LA116" s="32">
        <v>26</v>
      </c>
      <c r="LB116" s="32">
        <v>26</v>
      </c>
      <c r="LC116" s="32">
        <v>26</v>
      </c>
      <c r="LD116" s="32">
        <v>27</v>
      </c>
      <c r="LE116" s="32">
        <v>27</v>
      </c>
      <c r="LF116" s="32">
        <v>27</v>
      </c>
      <c r="LG116" s="32">
        <v>27</v>
      </c>
      <c r="LH116" s="32">
        <v>27</v>
      </c>
      <c r="LI116" s="32">
        <v>27</v>
      </c>
      <c r="LJ116" s="32">
        <v>27</v>
      </c>
      <c r="LK116" s="32">
        <v>27</v>
      </c>
      <c r="LL116" s="32">
        <v>27</v>
      </c>
      <c r="LM116" s="32">
        <v>27</v>
      </c>
      <c r="LN116" s="32">
        <v>27</v>
      </c>
      <c r="LO116" s="32">
        <v>27</v>
      </c>
      <c r="LP116" s="32">
        <v>28</v>
      </c>
      <c r="LQ116" s="32">
        <v>28</v>
      </c>
      <c r="LR116" s="32">
        <v>28</v>
      </c>
      <c r="LS116" s="32">
        <v>28</v>
      </c>
      <c r="LT116" s="32">
        <v>28</v>
      </c>
      <c r="LU116" s="32">
        <v>28</v>
      </c>
      <c r="LV116" s="32">
        <v>28</v>
      </c>
      <c r="LW116" s="32">
        <v>28</v>
      </c>
      <c r="LX116" s="32">
        <v>28</v>
      </c>
      <c r="LY116" s="32">
        <v>28</v>
      </c>
      <c r="LZ116" s="32">
        <v>28</v>
      </c>
      <c r="MA116" s="32">
        <v>28</v>
      </c>
      <c r="MB116" s="32">
        <v>29</v>
      </c>
      <c r="MC116" s="32">
        <v>29</v>
      </c>
      <c r="MD116" s="32">
        <v>29</v>
      </c>
      <c r="ME116" s="32">
        <v>29</v>
      </c>
      <c r="MF116" s="32">
        <v>29</v>
      </c>
      <c r="MG116" s="32">
        <v>29</v>
      </c>
      <c r="MH116" s="32">
        <v>29</v>
      </c>
      <c r="MI116" s="32">
        <v>29</v>
      </c>
      <c r="MJ116" s="32">
        <v>29</v>
      </c>
      <c r="MK116" s="32">
        <v>29</v>
      </c>
      <c r="ML116" s="32">
        <v>29</v>
      </c>
      <c r="MM116" s="32">
        <v>29</v>
      </c>
      <c r="MN116" s="32">
        <v>30</v>
      </c>
      <c r="MO116" s="32">
        <v>30</v>
      </c>
      <c r="MP116" s="32">
        <v>30</v>
      </c>
      <c r="MQ116" s="32">
        <v>30</v>
      </c>
      <c r="MR116" s="32">
        <v>30</v>
      </c>
      <c r="MS116" s="32">
        <v>30</v>
      </c>
      <c r="MT116" s="32">
        <v>30</v>
      </c>
      <c r="MU116" s="32">
        <v>30</v>
      </c>
      <c r="MV116" s="32">
        <v>30</v>
      </c>
      <c r="MW116" s="32">
        <v>30</v>
      </c>
      <c r="MX116" s="32">
        <v>30</v>
      </c>
      <c r="MY116" s="32">
        <v>30</v>
      </c>
      <c r="MZ116" s="32">
        <v>31</v>
      </c>
      <c r="NA116" s="32">
        <v>31</v>
      </c>
      <c r="NB116" s="32">
        <v>31</v>
      </c>
      <c r="NC116" s="32">
        <v>31</v>
      </c>
      <c r="ND116" s="32">
        <v>31</v>
      </c>
      <c r="NE116" s="32">
        <v>31</v>
      </c>
      <c r="NF116" s="32">
        <v>31</v>
      </c>
      <c r="NG116" s="32">
        <v>31</v>
      </c>
      <c r="NH116" s="32">
        <v>31</v>
      </c>
      <c r="NI116" s="32">
        <v>31</v>
      </c>
      <c r="NJ116" s="32">
        <v>31</v>
      </c>
      <c r="NK116" s="32">
        <v>31</v>
      </c>
      <c r="NL116" s="32">
        <v>32</v>
      </c>
      <c r="NM116" s="32">
        <v>32</v>
      </c>
      <c r="NN116" s="32">
        <v>32</v>
      </c>
      <c r="NO116" s="32">
        <v>32</v>
      </c>
      <c r="NP116" s="32">
        <v>32</v>
      </c>
      <c r="NQ116" s="32">
        <v>32</v>
      </c>
      <c r="NR116" s="32">
        <v>32</v>
      </c>
      <c r="NS116" s="32">
        <v>32</v>
      </c>
      <c r="NT116" s="32">
        <v>32</v>
      </c>
      <c r="NU116" s="32">
        <v>32</v>
      </c>
      <c r="NV116" s="32">
        <v>32</v>
      </c>
      <c r="NW116" s="32">
        <v>32</v>
      </c>
      <c r="NX116" s="32">
        <v>33</v>
      </c>
      <c r="NY116" s="32">
        <v>33</v>
      </c>
      <c r="NZ116" s="32">
        <v>33</v>
      </c>
      <c r="OA116" s="32">
        <v>33</v>
      </c>
      <c r="OB116" s="32">
        <v>33</v>
      </c>
      <c r="OC116" s="32">
        <v>33</v>
      </c>
      <c r="OD116" s="32">
        <v>33</v>
      </c>
      <c r="OE116" s="32">
        <v>33</v>
      </c>
      <c r="OF116" s="32">
        <v>33</v>
      </c>
      <c r="OG116" s="32">
        <v>33</v>
      </c>
      <c r="OH116" s="32">
        <v>33</v>
      </c>
      <c r="OI116" s="32">
        <v>33</v>
      </c>
      <c r="OJ116" s="32">
        <v>34</v>
      </c>
      <c r="OK116" s="32">
        <v>34</v>
      </c>
      <c r="OL116" s="32">
        <v>34</v>
      </c>
      <c r="OM116" s="32">
        <v>34</v>
      </c>
      <c r="ON116" s="32">
        <v>34</v>
      </c>
      <c r="OO116" s="32">
        <v>34</v>
      </c>
      <c r="OP116" s="32">
        <v>34</v>
      </c>
      <c r="OQ116" s="32">
        <v>34</v>
      </c>
      <c r="OR116" s="32">
        <v>34</v>
      </c>
      <c r="OS116" s="32">
        <v>34</v>
      </c>
      <c r="OT116" s="32">
        <v>34</v>
      </c>
      <c r="OU116" s="32">
        <v>34</v>
      </c>
      <c r="OV116" s="32">
        <v>35</v>
      </c>
      <c r="OW116" s="32">
        <v>35</v>
      </c>
      <c r="OX116" s="32">
        <v>35</v>
      </c>
      <c r="OY116" s="32">
        <v>35</v>
      </c>
      <c r="OZ116" s="32">
        <v>35</v>
      </c>
      <c r="PA116" s="32">
        <v>35</v>
      </c>
      <c r="PB116" s="32">
        <v>35</v>
      </c>
      <c r="PC116" s="32">
        <v>35</v>
      </c>
      <c r="PD116" s="32">
        <v>35</v>
      </c>
      <c r="PE116" s="32">
        <v>35</v>
      </c>
      <c r="PF116" s="32">
        <v>35</v>
      </c>
      <c r="PG116" s="32">
        <v>35</v>
      </c>
    </row>
    <row r="117" spans="1:424" s="140" customFormat="1" ht="15" hidden="1" customHeight="1" x14ac:dyDescent="0.25">
      <c r="A117" s="430" t="s">
        <v>256</v>
      </c>
      <c r="B117" s="431"/>
      <c r="C117" s="145"/>
      <c r="D117" s="326">
        <v>1</v>
      </c>
      <c r="E117" s="326">
        <v>2</v>
      </c>
      <c r="F117" s="326">
        <v>3</v>
      </c>
      <c r="G117" s="326">
        <v>4</v>
      </c>
      <c r="H117" s="326">
        <v>5</v>
      </c>
      <c r="I117" s="326">
        <v>6</v>
      </c>
      <c r="J117" s="326">
        <v>7</v>
      </c>
      <c r="K117" s="326">
        <v>8</v>
      </c>
      <c r="L117" s="326">
        <v>9</v>
      </c>
      <c r="M117" s="326">
        <v>10</v>
      </c>
      <c r="N117" s="326">
        <v>11</v>
      </c>
      <c r="O117" s="326">
        <v>12</v>
      </c>
      <c r="P117" s="326">
        <v>13</v>
      </c>
      <c r="Q117" s="326">
        <v>14</v>
      </c>
      <c r="R117" s="326">
        <v>15</v>
      </c>
      <c r="S117" s="326">
        <v>16</v>
      </c>
      <c r="T117" s="326">
        <v>17</v>
      </c>
      <c r="U117" s="326">
        <v>18</v>
      </c>
      <c r="V117" s="326">
        <v>19</v>
      </c>
      <c r="W117" s="326">
        <v>20</v>
      </c>
      <c r="X117" s="326">
        <v>21</v>
      </c>
      <c r="Y117" s="326">
        <v>22</v>
      </c>
      <c r="Z117" s="326">
        <v>23</v>
      </c>
      <c r="AA117" s="326">
        <v>24</v>
      </c>
      <c r="AB117" s="326">
        <v>25</v>
      </c>
      <c r="AC117" s="326">
        <v>26</v>
      </c>
      <c r="AD117" s="326">
        <v>27</v>
      </c>
      <c r="AE117" s="326">
        <v>28</v>
      </c>
      <c r="AF117" s="326">
        <v>29</v>
      </c>
      <c r="AG117" s="326">
        <v>30</v>
      </c>
      <c r="AH117" s="326">
        <v>31</v>
      </c>
      <c r="AI117" s="326">
        <v>32</v>
      </c>
      <c r="AJ117" s="326">
        <v>33</v>
      </c>
      <c r="AK117" s="326">
        <v>34</v>
      </c>
      <c r="AL117" s="326">
        <v>35</v>
      </c>
      <c r="AM117" s="326">
        <v>36</v>
      </c>
      <c r="AN117" s="326">
        <v>37</v>
      </c>
      <c r="AO117" s="326">
        <v>38</v>
      </c>
      <c r="AP117" s="326">
        <v>39</v>
      </c>
      <c r="AQ117" s="326">
        <v>40</v>
      </c>
      <c r="AR117" s="326">
        <v>41</v>
      </c>
      <c r="AS117" s="326">
        <v>42</v>
      </c>
      <c r="AT117" s="326">
        <v>43</v>
      </c>
      <c r="AU117" s="326">
        <v>44</v>
      </c>
      <c r="AV117" s="326">
        <v>45</v>
      </c>
      <c r="AW117" s="326">
        <v>46</v>
      </c>
      <c r="AX117" s="326">
        <v>47</v>
      </c>
      <c r="AY117" s="326">
        <v>48</v>
      </c>
      <c r="AZ117" s="326">
        <v>49</v>
      </c>
      <c r="BA117" s="326">
        <v>50</v>
      </c>
      <c r="BB117" s="326">
        <v>51</v>
      </c>
      <c r="BC117" s="326">
        <v>52</v>
      </c>
      <c r="BD117" s="326">
        <v>53</v>
      </c>
      <c r="BE117" s="326">
        <v>54</v>
      </c>
      <c r="BF117" s="326">
        <v>55</v>
      </c>
      <c r="BG117" s="326">
        <v>56</v>
      </c>
      <c r="BH117" s="326">
        <v>57</v>
      </c>
      <c r="BI117" s="326">
        <v>58</v>
      </c>
      <c r="BJ117" s="326">
        <v>59</v>
      </c>
      <c r="BK117" s="326">
        <v>60</v>
      </c>
      <c r="BL117" s="326">
        <v>61</v>
      </c>
      <c r="BM117" s="326">
        <v>62</v>
      </c>
      <c r="BN117" s="326">
        <v>63</v>
      </c>
      <c r="BO117" s="326">
        <v>64</v>
      </c>
      <c r="BP117" s="326">
        <v>65</v>
      </c>
      <c r="BQ117" s="326">
        <v>66</v>
      </c>
      <c r="BR117" s="326">
        <v>67</v>
      </c>
      <c r="BS117" s="326">
        <v>68</v>
      </c>
      <c r="BT117" s="326">
        <v>69</v>
      </c>
      <c r="BU117" s="326">
        <v>70</v>
      </c>
      <c r="BV117" s="326">
        <v>71</v>
      </c>
      <c r="BW117" s="326">
        <v>72</v>
      </c>
      <c r="BX117" s="326">
        <v>73</v>
      </c>
      <c r="BY117" s="326">
        <v>74</v>
      </c>
      <c r="BZ117" s="326">
        <v>75</v>
      </c>
      <c r="CA117" s="326">
        <v>76</v>
      </c>
      <c r="CB117" s="326">
        <v>77</v>
      </c>
      <c r="CC117" s="326">
        <v>78</v>
      </c>
      <c r="CD117" s="326">
        <v>79</v>
      </c>
      <c r="CE117" s="326">
        <v>80</v>
      </c>
      <c r="CF117" s="326">
        <v>81</v>
      </c>
      <c r="CG117" s="326">
        <v>82</v>
      </c>
      <c r="CH117" s="326">
        <v>83</v>
      </c>
      <c r="CI117" s="326">
        <v>84</v>
      </c>
      <c r="CJ117" s="326">
        <v>85</v>
      </c>
      <c r="CK117" s="326">
        <v>86</v>
      </c>
      <c r="CL117" s="326">
        <v>87</v>
      </c>
      <c r="CM117" s="326">
        <v>88</v>
      </c>
      <c r="CN117" s="326">
        <v>89</v>
      </c>
      <c r="CO117" s="326">
        <v>90</v>
      </c>
      <c r="CP117" s="326">
        <v>91</v>
      </c>
      <c r="CQ117" s="326">
        <v>92</v>
      </c>
      <c r="CR117" s="326">
        <v>93</v>
      </c>
      <c r="CS117" s="326">
        <v>94</v>
      </c>
      <c r="CT117" s="326">
        <v>95</v>
      </c>
      <c r="CU117" s="326">
        <v>96</v>
      </c>
      <c r="CV117" s="326">
        <v>97</v>
      </c>
      <c r="CW117" s="326">
        <v>98</v>
      </c>
      <c r="CX117" s="326">
        <v>99</v>
      </c>
      <c r="CY117" s="326">
        <v>100</v>
      </c>
      <c r="CZ117" s="326">
        <v>101</v>
      </c>
      <c r="DA117" s="326">
        <v>102</v>
      </c>
      <c r="DB117" s="326">
        <v>103</v>
      </c>
      <c r="DC117" s="326">
        <v>104</v>
      </c>
      <c r="DD117" s="326">
        <v>105</v>
      </c>
      <c r="DE117" s="326">
        <v>106</v>
      </c>
      <c r="DF117" s="326">
        <v>107</v>
      </c>
      <c r="DG117" s="326">
        <v>108</v>
      </c>
      <c r="DH117" s="326">
        <v>109</v>
      </c>
      <c r="DI117" s="326">
        <v>110</v>
      </c>
      <c r="DJ117" s="326">
        <v>111</v>
      </c>
      <c r="DK117" s="326">
        <v>112</v>
      </c>
      <c r="DL117" s="326">
        <v>113</v>
      </c>
      <c r="DM117" s="326">
        <v>114</v>
      </c>
      <c r="DN117" s="326">
        <v>115</v>
      </c>
      <c r="DO117" s="326">
        <v>116</v>
      </c>
      <c r="DP117" s="326">
        <v>117</v>
      </c>
      <c r="DQ117" s="326">
        <v>118</v>
      </c>
      <c r="DR117" s="326">
        <v>119</v>
      </c>
      <c r="DS117" s="326">
        <v>120</v>
      </c>
      <c r="DT117" s="326">
        <v>121</v>
      </c>
      <c r="DU117" s="326">
        <v>122</v>
      </c>
      <c r="DV117" s="326">
        <v>123</v>
      </c>
      <c r="DW117" s="326">
        <v>124</v>
      </c>
      <c r="DX117" s="326">
        <v>125</v>
      </c>
      <c r="DY117" s="326">
        <v>126</v>
      </c>
      <c r="DZ117" s="326">
        <v>127</v>
      </c>
      <c r="EA117" s="326">
        <v>128</v>
      </c>
      <c r="EB117" s="326">
        <v>129</v>
      </c>
      <c r="EC117" s="326">
        <v>130</v>
      </c>
      <c r="ED117" s="326">
        <v>131</v>
      </c>
      <c r="EE117" s="326">
        <v>132</v>
      </c>
      <c r="EF117" s="326">
        <v>133</v>
      </c>
      <c r="EG117" s="326">
        <v>134</v>
      </c>
      <c r="EH117" s="326">
        <v>135</v>
      </c>
      <c r="EI117" s="326">
        <v>136</v>
      </c>
      <c r="EJ117" s="326">
        <v>137</v>
      </c>
      <c r="EK117" s="326">
        <v>138</v>
      </c>
      <c r="EL117" s="326">
        <v>139</v>
      </c>
      <c r="EM117" s="326">
        <v>140</v>
      </c>
      <c r="EN117" s="326">
        <v>141</v>
      </c>
      <c r="EO117" s="326">
        <v>142</v>
      </c>
      <c r="EP117" s="326">
        <v>143</v>
      </c>
      <c r="EQ117" s="326">
        <v>144</v>
      </c>
      <c r="ER117" s="326">
        <v>145</v>
      </c>
      <c r="ES117" s="326">
        <v>146</v>
      </c>
      <c r="ET117" s="326">
        <v>147</v>
      </c>
      <c r="EU117" s="326">
        <v>148</v>
      </c>
      <c r="EV117" s="326">
        <v>149</v>
      </c>
      <c r="EW117" s="326">
        <v>150</v>
      </c>
      <c r="EX117" s="326">
        <v>151</v>
      </c>
      <c r="EY117" s="326">
        <v>152</v>
      </c>
      <c r="EZ117" s="326">
        <v>153</v>
      </c>
      <c r="FA117" s="326">
        <v>154</v>
      </c>
      <c r="FB117" s="326">
        <v>155</v>
      </c>
      <c r="FC117" s="326">
        <v>156</v>
      </c>
      <c r="FD117" s="326">
        <v>157</v>
      </c>
      <c r="FE117" s="326">
        <v>158</v>
      </c>
      <c r="FF117" s="326">
        <v>159</v>
      </c>
      <c r="FG117" s="326">
        <v>160</v>
      </c>
      <c r="FH117" s="326">
        <v>161</v>
      </c>
      <c r="FI117" s="326">
        <v>162</v>
      </c>
      <c r="FJ117" s="326">
        <v>163</v>
      </c>
      <c r="FK117" s="326">
        <v>164</v>
      </c>
      <c r="FL117" s="326">
        <v>165</v>
      </c>
      <c r="FM117" s="326">
        <v>166</v>
      </c>
      <c r="FN117" s="326">
        <v>167</v>
      </c>
      <c r="FO117" s="326">
        <v>168</v>
      </c>
      <c r="FP117" s="326">
        <v>169</v>
      </c>
      <c r="FQ117" s="326">
        <v>170</v>
      </c>
      <c r="FR117" s="326">
        <v>171</v>
      </c>
      <c r="FS117" s="326">
        <v>172</v>
      </c>
      <c r="FT117" s="326">
        <v>173</v>
      </c>
      <c r="FU117" s="326">
        <v>174</v>
      </c>
      <c r="FV117" s="326">
        <v>175</v>
      </c>
      <c r="FW117" s="326">
        <v>176</v>
      </c>
      <c r="FX117" s="326">
        <v>177</v>
      </c>
      <c r="FY117" s="326">
        <v>178</v>
      </c>
      <c r="FZ117" s="326">
        <v>179</v>
      </c>
      <c r="GA117" s="326">
        <v>180</v>
      </c>
      <c r="GB117" s="326">
        <v>181</v>
      </c>
      <c r="GC117" s="326">
        <v>182</v>
      </c>
      <c r="GD117" s="326">
        <v>183</v>
      </c>
      <c r="GE117" s="326">
        <v>184</v>
      </c>
      <c r="GF117" s="326">
        <v>185</v>
      </c>
      <c r="GG117" s="326">
        <v>186</v>
      </c>
      <c r="GH117" s="326">
        <v>187</v>
      </c>
      <c r="GI117" s="326">
        <v>188</v>
      </c>
      <c r="GJ117" s="326">
        <v>189</v>
      </c>
      <c r="GK117" s="326">
        <v>190</v>
      </c>
      <c r="GL117" s="326">
        <v>191</v>
      </c>
      <c r="GM117" s="326">
        <v>192</v>
      </c>
      <c r="GN117" s="326">
        <v>193</v>
      </c>
      <c r="GO117" s="326">
        <v>194</v>
      </c>
      <c r="GP117" s="326">
        <v>195</v>
      </c>
      <c r="GQ117" s="326">
        <v>196</v>
      </c>
      <c r="GR117" s="326">
        <v>197</v>
      </c>
      <c r="GS117" s="326">
        <v>198</v>
      </c>
      <c r="GT117" s="326">
        <v>199</v>
      </c>
      <c r="GU117" s="326">
        <v>200</v>
      </c>
      <c r="GV117" s="326">
        <v>201</v>
      </c>
      <c r="GW117" s="326">
        <v>202</v>
      </c>
      <c r="GX117" s="326">
        <v>203</v>
      </c>
      <c r="GY117" s="326">
        <v>204</v>
      </c>
      <c r="GZ117" s="326">
        <v>205</v>
      </c>
      <c r="HA117" s="326">
        <v>206</v>
      </c>
      <c r="HB117" s="326">
        <v>207</v>
      </c>
      <c r="HC117" s="326">
        <v>208</v>
      </c>
      <c r="HD117" s="326">
        <v>209</v>
      </c>
      <c r="HE117" s="326">
        <v>210</v>
      </c>
      <c r="HF117" s="326">
        <v>211</v>
      </c>
      <c r="HG117" s="326">
        <v>212</v>
      </c>
      <c r="HH117" s="326">
        <v>213</v>
      </c>
      <c r="HI117" s="326">
        <v>214</v>
      </c>
      <c r="HJ117" s="326">
        <v>215</v>
      </c>
      <c r="HK117" s="326">
        <v>216</v>
      </c>
      <c r="HL117" s="326">
        <v>217</v>
      </c>
      <c r="HM117" s="326">
        <v>218</v>
      </c>
      <c r="HN117" s="326">
        <v>219</v>
      </c>
      <c r="HO117" s="326">
        <v>220</v>
      </c>
      <c r="HP117" s="326">
        <v>221</v>
      </c>
      <c r="HQ117" s="326">
        <v>222</v>
      </c>
      <c r="HR117" s="326">
        <v>223</v>
      </c>
      <c r="HS117" s="326">
        <v>224</v>
      </c>
      <c r="HT117" s="326">
        <v>225</v>
      </c>
      <c r="HU117" s="326">
        <v>226</v>
      </c>
      <c r="HV117" s="326">
        <v>227</v>
      </c>
      <c r="HW117" s="326">
        <v>228</v>
      </c>
      <c r="HX117" s="326">
        <v>229</v>
      </c>
      <c r="HY117" s="326">
        <v>230</v>
      </c>
      <c r="HZ117" s="326">
        <v>231</v>
      </c>
      <c r="IA117" s="326">
        <v>232</v>
      </c>
      <c r="IB117" s="326">
        <v>233</v>
      </c>
      <c r="IC117" s="326">
        <v>234</v>
      </c>
      <c r="ID117" s="326">
        <v>235</v>
      </c>
      <c r="IE117" s="326">
        <v>236</v>
      </c>
      <c r="IF117" s="326">
        <v>237</v>
      </c>
      <c r="IG117" s="326">
        <v>238</v>
      </c>
      <c r="IH117" s="326">
        <v>239</v>
      </c>
      <c r="II117" s="326">
        <v>240</v>
      </c>
      <c r="IJ117" s="32" t="s">
        <v>356</v>
      </c>
      <c r="IK117" s="32" t="s">
        <v>357</v>
      </c>
      <c r="IL117" s="32" t="s">
        <v>358</v>
      </c>
      <c r="IM117" s="32" t="s">
        <v>359</v>
      </c>
      <c r="IN117" s="32" t="s">
        <v>360</v>
      </c>
      <c r="IO117" s="32" t="s">
        <v>361</v>
      </c>
      <c r="IP117" s="32" t="s">
        <v>362</v>
      </c>
      <c r="IQ117" s="32" t="s">
        <v>363</v>
      </c>
      <c r="IR117" s="32" t="s">
        <v>364</v>
      </c>
      <c r="IS117" s="32" t="s">
        <v>365</v>
      </c>
      <c r="IT117" s="32" t="s">
        <v>366</v>
      </c>
      <c r="IU117" s="32" t="s">
        <v>367</v>
      </c>
      <c r="IV117" s="32" t="s">
        <v>368</v>
      </c>
      <c r="IW117" s="32" t="s">
        <v>369</v>
      </c>
      <c r="IX117" s="32" t="s">
        <v>370</v>
      </c>
      <c r="IY117" s="32" t="s">
        <v>371</v>
      </c>
      <c r="IZ117" s="32" t="s">
        <v>372</v>
      </c>
      <c r="JA117" s="32" t="s">
        <v>373</v>
      </c>
      <c r="JB117" s="32" t="s">
        <v>374</v>
      </c>
      <c r="JC117" s="32" t="s">
        <v>375</v>
      </c>
      <c r="JD117" s="32" t="s">
        <v>376</v>
      </c>
      <c r="JE117" s="32" t="s">
        <v>377</v>
      </c>
      <c r="JF117" s="32" t="s">
        <v>378</v>
      </c>
      <c r="JG117" s="32" t="s">
        <v>379</v>
      </c>
      <c r="JH117" s="32" t="s">
        <v>380</v>
      </c>
      <c r="JI117" s="32" t="s">
        <v>381</v>
      </c>
      <c r="JJ117" s="32" t="s">
        <v>382</v>
      </c>
      <c r="JK117" s="32" t="s">
        <v>383</v>
      </c>
      <c r="JL117" s="32" t="s">
        <v>384</v>
      </c>
      <c r="JM117" s="32" t="s">
        <v>385</v>
      </c>
      <c r="JN117" s="32" t="s">
        <v>386</v>
      </c>
      <c r="JO117" s="32" t="s">
        <v>387</v>
      </c>
      <c r="JP117" s="32" t="s">
        <v>388</v>
      </c>
      <c r="JQ117" s="32" t="s">
        <v>389</v>
      </c>
      <c r="JR117" s="32" t="s">
        <v>390</v>
      </c>
      <c r="JS117" s="32" t="s">
        <v>391</v>
      </c>
      <c r="JT117" s="32" t="s">
        <v>392</v>
      </c>
      <c r="JU117" s="32" t="s">
        <v>393</v>
      </c>
      <c r="JV117" s="32" t="s">
        <v>394</v>
      </c>
      <c r="JW117" s="32" t="s">
        <v>395</v>
      </c>
      <c r="JX117" s="32" t="s">
        <v>396</v>
      </c>
      <c r="JY117" s="32" t="s">
        <v>397</v>
      </c>
      <c r="JZ117" s="32" t="s">
        <v>398</v>
      </c>
      <c r="KA117" s="32" t="s">
        <v>399</v>
      </c>
      <c r="KB117" s="32" t="s">
        <v>400</v>
      </c>
      <c r="KC117" s="32" t="s">
        <v>401</v>
      </c>
      <c r="KD117" s="32" t="s">
        <v>402</v>
      </c>
      <c r="KE117" s="32" t="s">
        <v>403</v>
      </c>
      <c r="KF117" s="32" t="s">
        <v>404</v>
      </c>
      <c r="KG117" s="32" t="s">
        <v>405</v>
      </c>
      <c r="KH117" s="32" t="s">
        <v>406</v>
      </c>
      <c r="KI117" s="32" t="s">
        <v>407</v>
      </c>
      <c r="KJ117" s="32" t="s">
        <v>408</v>
      </c>
      <c r="KK117" s="32" t="s">
        <v>409</v>
      </c>
      <c r="KL117" s="32" t="s">
        <v>410</v>
      </c>
      <c r="KM117" s="32" t="s">
        <v>411</v>
      </c>
      <c r="KN117" s="32" t="s">
        <v>412</v>
      </c>
      <c r="KO117" s="32" t="s">
        <v>413</v>
      </c>
      <c r="KP117" s="32" t="s">
        <v>414</v>
      </c>
      <c r="KQ117" s="32" t="s">
        <v>415</v>
      </c>
      <c r="KR117" s="32" t="s">
        <v>416</v>
      </c>
      <c r="KS117" s="32" t="s">
        <v>417</v>
      </c>
      <c r="KT117" s="32" t="s">
        <v>418</v>
      </c>
      <c r="KU117" s="32" t="s">
        <v>419</v>
      </c>
      <c r="KV117" s="32" t="s">
        <v>420</v>
      </c>
      <c r="KW117" s="32" t="s">
        <v>421</v>
      </c>
      <c r="KX117" s="32" t="s">
        <v>422</v>
      </c>
      <c r="KY117" s="32" t="s">
        <v>423</v>
      </c>
      <c r="KZ117" s="32" t="s">
        <v>424</v>
      </c>
      <c r="LA117" s="32" t="s">
        <v>425</v>
      </c>
      <c r="LB117" s="32" t="s">
        <v>426</v>
      </c>
      <c r="LC117" s="32" t="s">
        <v>427</v>
      </c>
      <c r="LD117" s="32" t="s">
        <v>428</v>
      </c>
      <c r="LE117" s="32" t="s">
        <v>429</v>
      </c>
      <c r="LF117" s="32" t="s">
        <v>430</v>
      </c>
      <c r="LG117" s="32" t="s">
        <v>431</v>
      </c>
      <c r="LH117" s="32" t="s">
        <v>432</v>
      </c>
      <c r="LI117" s="32" t="s">
        <v>433</v>
      </c>
      <c r="LJ117" s="32" t="s">
        <v>434</v>
      </c>
      <c r="LK117" s="32" t="s">
        <v>435</v>
      </c>
      <c r="LL117" s="32" t="s">
        <v>436</v>
      </c>
      <c r="LM117" s="32" t="s">
        <v>437</v>
      </c>
      <c r="LN117" s="32" t="s">
        <v>438</v>
      </c>
      <c r="LO117" s="32" t="s">
        <v>439</v>
      </c>
      <c r="LP117" s="32" t="s">
        <v>440</v>
      </c>
      <c r="LQ117" s="32" t="s">
        <v>441</v>
      </c>
      <c r="LR117" s="32" t="s">
        <v>442</v>
      </c>
      <c r="LS117" s="32" t="s">
        <v>443</v>
      </c>
      <c r="LT117" s="32" t="s">
        <v>444</v>
      </c>
      <c r="LU117" s="32" t="s">
        <v>445</v>
      </c>
      <c r="LV117" s="32" t="s">
        <v>446</v>
      </c>
      <c r="LW117" s="32" t="s">
        <v>447</v>
      </c>
      <c r="LX117" s="32" t="s">
        <v>448</v>
      </c>
      <c r="LY117" s="32" t="s">
        <v>449</v>
      </c>
      <c r="LZ117" s="32" t="s">
        <v>450</v>
      </c>
      <c r="MA117" s="32" t="s">
        <v>451</v>
      </c>
      <c r="MB117" s="32" t="s">
        <v>452</v>
      </c>
      <c r="MC117" s="32" t="s">
        <v>453</v>
      </c>
      <c r="MD117" s="32" t="s">
        <v>454</v>
      </c>
      <c r="ME117" s="32" t="s">
        <v>455</v>
      </c>
      <c r="MF117" s="32" t="s">
        <v>456</v>
      </c>
      <c r="MG117" s="32" t="s">
        <v>457</v>
      </c>
      <c r="MH117" s="32" t="s">
        <v>458</v>
      </c>
      <c r="MI117" s="32" t="s">
        <v>459</v>
      </c>
      <c r="MJ117" s="32" t="s">
        <v>460</v>
      </c>
      <c r="MK117" s="32" t="s">
        <v>461</v>
      </c>
      <c r="ML117" s="32" t="s">
        <v>462</v>
      </c>
      <c r="MM117" s="32" t="s">
        <v>463</v>
      </c>
      <c r="MN117" s="32" t="s">
        <v>464</v>
      </c>
      <c r="MO117" s="32" t="s">
        <v>465</v>
      </c>
      <c r="MP117" s="32" t="s">
        <v>466</v>
      </c>
      <c r="MQ117" s="32" t="s">
        <v>467</v>
      </c>
      <c r="MR117" s="32" t="s">
        <v>468</v>
      </c>
      <c r="MS117" s="32" t="s">
        <v>469</v>
      </c>
      <c r="MT117" s="32" t="s">
        <v>470</v>
      </c>
      <c r="MU117" s="32" t="s">
        <v>471</v>
      </c>
      <c r="MV117" s="32" t="s">
        <v>472</v>
      </c>
      <c r="MW117" s="32" t="s">
        <v>473</v>
      </c>
      <c r="MX117" s="32" t="s">
        <v>474</v>
      </c>
      <c r="MY117" s="32" t="s">
        <v>475</v>
      </c>
      <c r="MZ117" s="32" t="s">
        <v>476</v>
      </c>
      <c r="NA117" s="32" t="s">
        <v>477</v>
      </c>
      <c r="NB117" s="32" t="s">
        <v>478</v>
      </c>
      <c r="NC117" s="32" t="s">
        <v>479</v>
      </c>
      <c r="ND117" s="32" t="s">
        <v>480</v>
      </c>
      <c r="NE117" s="32" t="s">
        <v>481</v>
      </c>
      <c r="NF117" s="32" t="s">
        <v>482</v>
      </c>
      <c r="NG117" s="32" t="s">
        <v>483</v>
      </c>
      <c r="NH117" s="32" t="s">
        <v>484</v>
      </c>
      <c r="NI117" s="32" t="s">
        <v>485</v>
      </c>
      <c r="NJ117" s="32" t="s">
        <v>486</v>
      </c>
      <c r="NK117" s="32" t="s">
        <v>487</v>
      </c>
      <c r="NL117" s="32" t="s">
        <v>488</v>
      </c>
      <c r="NM117" s="32" t="s">
        <v>489</v>
      </c>
      <c r="NN117" s="32" t="s">
        <v>490</v>
      </c>
      <c r="NO117" s="32" t="s">
        <v>491</v>
      </c>
      <c r="NP117" s="32" t="s">
        <v>492</v>
      </c>
      <c r="NQ117" s="32" t="s">
        <v>493</v>
      </c>
      <c r="NR117" s="32" t="s">
        <v>494</v>
      </c>
      <c r="NS117" s="32" t="s">
        <v>495</v>
      </c>
      <c r="NT117" s="32" t="s">
        <v>496</v>
      </c>
      <c r="NU117" s="32" t="s">
        <v>497</v>
      </c>
      <c r="NV117" s="32" t="s">
        <v>498</v>
      </c>
      <c r="NW117" s="32" t="s">
        <v>499</v>
      </c>
      <c r="NX117" s="32" t="s">
        <v>500</v>
      </c>
      <c r="NY117" s="32" t="s">
        <v>501</v>
      </c>
      <c r="NZ117" s="32" t="s">
        <v>502</v>
      </c>
      <c r="OA117" s="32" t="s">
        <v>503</v>
      </c>
      <c r="OB117" s="32" t="s">
        <v>504</v>
      </c>
      <c r="OC117" s="32" t="s">
        <v>505</v>
      </c>
      <c r="OD117" s="32" t="s">
        <v>506</v>
      </c>
      <c r="OE117" s="32" t="s">
        <v>507</v>
      </c>
      <c r="OF117" s="32" t="s">
        <v>508</v>
      </c>
      <c r="OG117" s="32" t="s">
        <v>509</v>
      </c>
      <c r="OH117" s="32" t="s">
        <v>510</v>
      </c>
      <c r="OI117" s="32" t="s">
        <v>511</v>
      </c>
      <c r="OJ117" s="32" t="s">
        <v>512</v>
      </c>
      <c r="OK117" s="32" t="s">
        <v>513</v>
      </c>
      <c r="OL117" s="32" t="s">
        <v>514</v>
      </c>
      <c r="OM117" s="32" t="s">
        <v>515</v>
      </c>
      <c r="ON117" s="32" t="s">
        <v>516</v>
      </c>
      <c r="OO117" s="32" t="s">
        <v>517</v>
      </c>
      <c r="OP117" s="32" t="s">
        <v>518</v>
      </c>
      <c r="OQ117" s="32" t="s">
        <v>519</v>
      </c>
      <c r="OR117" s="32" t="s">
        <v>520</v>
      </c>
      <c r="OS117" s="32" t="s">
        <v>521</v>
      </c>
      <c r="OT117" s="32" t="s">
        <v>522</v>
      </c>
      <c r="OU117" s="32" t="s">
        <v>523</v>
      </c>
      <c r="OV117" s="32" t="s">
        <v>524</v>
      </c>
      <c r="OW117" s="32" t="s">
        <v>525</v>
      </c>
      <c r="OX117" s="32" t="s">
        <v>526</v>
      </c>
      <c r="OY117" s="32" t="s">
        <v>527</v>
      </c>
      <c r="OZ117" s="32" t="s">
        <v>528</v>
      </c>
      <c r="PA117" s="32" t="s">
        <v>529</v>
      </c>
      <c r="PB117" s="32" t="s">
        <v>530</v>
      </c>
      <c r="PC117" s="32" t="s">
        <v>531</v>
      </c>
      <c r="PD117" s="32" t="s">
        <v>532</v>
      </c>
      <c r="PE117" s="32" t="s">
        <v>533</v>
      </c>
      <c r="PF117" s="32" t="s">
        <v>534</v>
      </c>
      <c r="PG117" s="32" t="s">
        <v>535</v>
      </c>
    </row>
    <row r="118" spans="1:424" s="140" customFormat="1" ht="15" hidden="1" customHeight="1" x14ac:dyDescent="0.25">
      <c r="A118" s="12"/>
      <c r="B118" s="6" t="s">
        <v>251</v>
      </c>
      <c r="C118" s="146"/>
      <c r="D118" s="147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FD118" s="130"/>
      <c r="FE118" s="130"/>
      <c r="FF118" s="130"/>
      <c r="FG118" s="130"/>
      <c r="FH118" s="130"/>
      <c r="FI118" s="130"/>
      <c r="FJ118" s="130"/>
      <c r="FK118" s="130"/>
      <c r="FL118" s="130"/>
      <c r="FM118" s="130"/>
      <c r="FN118" s="130"/>
      <c r="FO118" s="130"/>
      <c r="FP118" s="130"/>
      <c r="FQ118" s="130"/>
      <c r="FR118" s="130"/>
      <c r="FS118" s="130"/>
      <c r="FT118" s="130"/>
      <c r="FU118" s="130"/>
      <c r="FV118" s="130"/>
      <c r="FW118" s="130"/>
      <c r="FX118" s="130"/>
      <c r="FY118" s="130"/>
      <c r="FZ118" s="130"/>
      <c r="GA118" s="130"/>
      <c r="GB118" s="130"/>
      <c r="GC118" s="130"/>
      <c r="GD118" s="130"/>
      <c r="GE118" s="130"/>
      <c r="GF118" s="130"/>
      <c r="GG118" s="130"/>
      <c r="GH118" s="130"/>
      <c r="GI118" s="130"/>
      <c r="GJ118" s="130"/>
      <c r="GK118" s="130"/>
      <c r="GL118" s="130"/>
      <c r="GM118" s="130"/>
      <c r="GN118" s="130"/>
      <c r="GO118" s="130"/>
      <c r="GP118" s="130"/>
      <c r="GQ118" s="130"/>
      <c r="GR118" s="130"/>
      <c r="GS118" s="130"/>
      <c r="GT118" s="130"/>
      <c r="GU118" s="130"/>
      <c r="GV118" s="130"/>
      <c r="GW118" s="130"/>
      <c r="GX118" s="130"/>
      <c r="GY118" s="130"/>
      <c r="GZ118" s="130"/>
      <c r="HA118" s="130"/>
      <c r="HB118" s="130"/>
      <c r="HC118" s="130"/>
      <c r="HD118" s="130"/>
      <c r="HE118" s="130"/>
      <c r="HF118" s="130"/>
      <c r="HG118" s="130"/>
      <c r="HH118" s="130"/>
      <c r="HI118" s="130"/>
      <c r="HJ118" s="130"/>
      <c r="HK118" s="130"/>
      <c r="HL118" s="130"/>
      <c r="HM118" s="130"/>
      <c r="HN118" s="130"/>
      <c r="HO118" s="130"/>
      <c r="HP118" s="130"/>
      <c r="HQ118" s="130"/>
      <c r="HR118" s="130"/>
      <c r="HS118" s="130"/>
      <c r="HT118" s="130"/>
      <c r="HU118" s="130"/>
      <c r="HV118" s="130"/>
      <c r="HW118" s="130"/>
      <c r="HX118" s="130"/>
      <c r="HY118" s="130"/>
      <c r="HZ118" s="130"/>
      <c r="IA118" s="130"/>
      <c r="IB118" s="130"/>
      <c r="IC118" s="130"/>
      <c r="ID118" s="130"/>
      <c r="IE118" s="130"/>
      <c r="IF118" s="130"/>
      <c r="IG118" s="130"/>
      <c r="IH118" s="130"/>
      <c r="II118" s="130"/>
      <c r="IJ118" s="130"/>
      <c r="IK118" s="130"/>
      <c r="IL118" s="130"/>
      <c r="IM118" s="130"/>
      <c r="IN118" s="130"/>
      <c r="IO118" s="130"/>
      <c r="IP118" s="130"/>
      <c r="IQ118" s="130"/>
      <c r="IR118" s="130"/>
      <c r="IS118" s="130"/>
      <c r="IT118" s="130"/>
      <c r="IU118" s="130"/>
      <c r="IV118" s="130"/>
      <c r="IW118" s="130"/>
      <c r="IX118" s="130"/>
      <c r="IY118" s="130"/>
      <c r="IZ118" s="130"/>
      <c r="JA118" s="130"/>
      <c r="JB118" s="130"/>
      <c r="JC118" s="130"/>
      <c r="JD118" s="130"/>
      <c r="JE118" s="130"/>
      <c r="JF118" s="130"/>
      <c r="JG118" s="130"/>
      <c r="JH118" s="130"/>
      <c r="JI118" s="130"/>
      <c r="JJ118" s="130"/>
      <c r="JK118" s="130"/>
      <c r="JL118" s="130"/>
      <c r="JM118" s="130"/>
      <c r="JN118" s="130"/>
      <c r="JO118" s="130"/>
      <c r="JP118" s="130"/>
      <c r="JQ118" s="130"/>
      <c r="JR118" s="130"/>
      <c r="JS118" s="130"/>
      <c r="JT118" s="130"/>
      <c r="JU118" s="130"/>
      <c r="JV118" s="130"/>
      <c r="JW118" s="130"/>
      <c r="JX118" s="130"/>
      <c r="JY118" s="130"/>
      <c r="JZ118" s="130"/>
      <c r="KA118" s="130"/>
      <c r="KB118" s="130"/>
      <c r="KC118" s="130"/>
      <c r="KD118" s="130"/>
      <c r="KE118" s="130"/>
      <c r="KF118" s="130"/>
      <c r="KG118" s="130"/>
      <c r="KH118" s="130"/>
      <c r="KI118" s="130"/>
      <c r="KJ118" s="130"/>
      <c r="KK118" s="130"/>
      <c r="KL118" s="130"/>
      <c r="KM118" s="130"/>
      <c r="KN118" s="130"/>
      <c r="KO118" s="130"/>
      <c r="KP118" s="130"/>
      <c r="KQ118" s="130"/>
      <c r="KR118" s="130"/>
      <c r="KS118" s="130"/>
      <c r="KT118" s="130"/>
      <c r="KU118" s="130"/>
      <c r="KV118" s="130"/>
      <c r="KW118" s="130"/>
      <c r="KX118" s="130"/>
      <c r="KY118" s="130"/>
      <c r="KZ118" s="130"/>
      <c r="LA118" s="130"/>
      <c r="LB118" s="130"/>
      <c r="LC118" s="130"/>
      <c r="LD118" s="130"/>
      <c r="LE118" s="130"/>
      <c r="LF118" s="130"/>
      <c r="LG118" s="130"/>
      <c r="LH118" s="130"/>
      <c r="LI118" s="130"/>
      <c r="LJ118" s="130"/>
      <c r="LK118" s="130"/>
      <c r="LL118" s="130"/>
      <c r="LM118" s="130"/>
      <c r="LN118" s="130"/>
      <c r="LO118" s="130"/>
      <c r="LP118" s="130"/>
      <c r="LQ118" s="130"/>
      <c r="LR118" s="130"/>
      <c r="LS118" s="130"/>
      <c r="LT118" s="130"/>
      <c r="LU118" s="130"/>
      <c r="LV118" s="130"/>
      <c r="LW118" s="130"/>
      <c r="LX118" s="130"/>
      <c r="LY118" s="130"/>
      <c r="LZ118" s="130"/>
      <c r="MA118" s="130"/>
      <c r="MB118" s="130"/>
      <c r="MC118" s="130"/>
      <c r="MD118" s="130"/>
      <c r="ME118" s="130"/>
      <c r="MF118" s="130"/>
      <c r="MG118" s="130"/>
      <c r="MH118" s="130"/>
      <c r="MI118" s="130"/>
      <c r="MJ118" s="130"/>
      <c r="MK118" s="130"/>
      <c r="ML118" s="130"/>
      <c r="MM118" s="130"/>
      <c r="MN118" s="130"/>
      <c r="MO118" s="130"/>
      <c r="MP118" s="130"/>
      <c r="MQ118" s="130"/>
      <c r="MR118" s="130"/>
      <c r="MS118" s="130"/>
      <c r="MT118" s="130"/>
      <c r="MU118" s="130"/>
      <c r="MV118" s="130"/>
      <c r="MW118" s="130"/>
      <c r="MX118" s="130"/>
      <c r="MY118" s="130"/>
      <c r="MZ118" s="130"/>
      <c r="NA118" s="130"/>
      <c r="NB118" s="130"/>
      <c r="NC118" s="130"/>
      <c r="ND118" s="130"/>
      <c r="NE118" s="130"/>
      <c r="NF118" s="130"/>
      <c r="NG118" s="130"/>
      <c r="NH118" s="130"/>
      <c r="NI118" s="130"/>
      <c r="NJ118" s="130"/>
      <c r="NK118" s="130"/>
      <c r="NL118" s="130"/>
      <c r="NM118" s="130"/>
      <c r="NN118" s="130"/>
      <c r="NO118" s="130"/>
      <c r="NP118" s="130"/>
      <c r="NQ118" s="130"/>
      <c r="NR118" s="130"/>
      <c r="NS118" s="130"/>
      <c r="NT118" s="130"/>
      <c r="NU118" s="130"/>
      <c r="NV118" s="130"/>
      <c r="NW118" s="130"/>
      <c r="NX118" s="130"/>
      <c r="NY118" s="130"/>
      <c r="NZ118" s="130"/>
      <c r="OA118" s="130"/>
      <c r="OB118" s="130"/>
      <c r="OC118" s="130"/>
      <c r="OD118" s="130"/>
      <c r="OE118" s="130"/>
      <c r="OF118" s="130"/>
      <c r="OG118" s="130"/>
      <c r="OH118" s="130"/>
      <c r="OI118" s="130"/>
      <c r="OJ118" s="130"/>
      <c r="OK118" s="130"/>
      <c r="OL118" s="130"/>
      <c r="OM118" s="130"/>
      <c r="ON118" s="130"/>
      <c r="OO118" s="130"/>
      <c r="OP118" s="130"/>
      <c r="OQ118" s="130"/>
      <c r="OR118" s="130"/>
      <c r="OS118" s="130"/>
      <c r="OT118" s="130"/>
      <c r="OU118" s="130"/>
      <c r="OV118" s="130"/>
      <c r="OW118" s="130"/>
      <c r="OX118" s="130"/>
      <c r="OY118" s="130"/>
      <c r="OZ118" s="130"/>
      <c r="PA118" s="130"/>
      <c r="PB118" s="130"/>
      <c r="PC118" s="130"/>
      <c r="PD118" s="130"/>
      <c r="PE118" s="130"/>
      <c r="PF118" s="130"/>
      <c r="PG118" s="130"/>
      <c r="PH118" s="140" t="s">
        <v>777</v>
      </c>
    </row>
    <row r="119" spans="1:424" s="140" customFormat="1" ht="15" hidden="1" customHeight="1" x14ac:dyDescent="0.25">
      <c r="A119" s="8"/>
      <c r="B119" s="47" t="s">
        <v>252</v>
      </c>
      <c r="C119" s="148"/>
      <c r="D119" s="149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S119" s="107"/>
      <c r="FT119" s="107"/>
      <c r="FU119" s="107"/>
      <c r="FV119" s="107"/>
      <c r="FW119" s="107"/>
      <c r="FX119" s="107"/>
      <c r="FY119" s="107"/>
      <c r="FZ119" s="107"/>
      <c r="GA119" s="107"/>
      <c r="GB119" s="107"/>
      <c r="GC119" s="107"/>
      <c r="GD119" s="107"/>
      <c r="GE119" s="107"/>
      <c r="GF119" s="107"/>
      <c r="GG119" s="107"/>
      <c r="GH119" s="107"/>
      <c r="GI119" s="107"/>
      <c r="GJ119" s="107"/>
      <c r="GK119" s="107"/>
      <c r="GL119" s="107"/>
      <c r="GM119" s="107"/>
      <c r="GN119" s="107"/>
      <c r="GO119" s="107"/>
      <c r="GP119" s="107"/>
      <c r="GQ119" s="107"/>
      <c r="GR119" s="107"/>
      <c r="GS119" s="107"/>
      <c r="GT119" s="107"/>
      <c r="GU119" s="107"/>
      <c r="GV119" s="107"/>
      <c r="GW119" s="107"/>
      <c r="GX119" s="107"/>
      <c r="GY119" s="107"/>
      <c r="GZ119" s="107"/>
      <c r="HA119" s="107"/>
      <c r="HB119" s="107"/>
      <c r="HC119" s="107"/>
      <c r="HD119" s="107"/>
      <c r="HE119" s="107"/>
      <c r="HF119" s="107"/>
      <c r="HG119" s="107"/>
      <c r="HH119" s="107"/>
      <c r="HI119" s="107"/>
      <c r="HJ119" s="107"/>
      <c r="HK119" s="107"/>
      <c r="HL119" s="107"/>
      <c r="HM119" s="107"/>
      <c r="HN119" s="107"/>
      <c r="HO119" s="107"/>
      <c r="HP119" s="107"/>
      <c r="HQ119" s="107"/>
      <c r="HR119" s="107"/>
      <c r="HS119" s="107"/>
      <c r="HT119" s="107"/>
      <c r="HU119" s="107"/>
      <c r="HV119" s="107"/>
      <c r="HW119" s="107"/>
      <c r="HX119" s="107"/>
      <c r="HY119" s="107"/>
      <c r="HZ119" s="107"/>
      <c r="IA119" s="107"/>
      <c r="IB119" s="107"/>
      <c r="IC119" s="107"/>
      <c r="ID119" s="107"/>
      <c r="IE119" s="107"/>
      <c r="IF119" s="107"/>
      <c r="IG119" s="107"/>
      <c r="IH119" s="107"/>
      <c r="II119" s="107"/>
      <c r="IJ119" s="107"/>
      <c r="IK119" s="107"/>
      <c r="IL119" s="107"/>
      <c r="IM119" s="107"/>
      <c r="IN119" s="107"/>
      <c r="IO119" s="107"/>
      <c r="IP119" s="107"/>
      <c r="IQ119" s="107"/>
      <c r="IR119" s="107"/>
      <c r="IS119" s="107"/>
      <c r="IT119" s="107"/>
      <c r="IU119" s="107"/>
      <c r="IV119" s="107"/>
      <c r="IW119" s="107"/>
      <c r="IX119" s="107"/>
      <c r="IY119" s="107"/>
      <c r="IZ119" s="107"/>
      <c r="JA119" s="107"/>
      <c r="JB119" s="107"/>
      <c r="JC119" s="107"/>
      <c r="JD119" s="107"/>
      <c r="JE119" s="107"/>
      <c r="JF119" s="107"/>
      <c r="JG119" s="107"/>
      <c r="JH119" s="107"/>
      <c r="JI119" s="107"/>
      <c r="JJ119" s="107"/>
      <c r="JK119" s="107"/>
      <c r="JL119" s="107"/>
      <c r="JM119" s="107"/>
      <c r="JN119" s="107"/>
      <c r="JO119" s="107"/>
      <c r="JP119" s="107"/>
      <c r="JQ119" s="107"/>
      <c r="JR119" s="107"/>
      <c r="JS119" s="107"/>
      <c r="JT119" s="107"/>
      <c r="JU119" s="107"/>
      <c r="JV119" s="107"/>
      <c r="JW119" s="107"/>
      <c r="JX119" s="107"/>
      <c r="JY119" s="107"/>
      <c r="JZ119" s="107"/>
      <c r="KA119" s="107"/>
      <c r="KB119" s="107"/>
      <c r="KC119" s="107"/>
      <c r="KD119" s="107"/>
      <c r="KE119" s="107"/>
      <c r="KF119" s="107"/>
      <c r="KG119" s="107"/>
      <c r="KH119" s="107"/>
      <c r="KI119" s="107"/>
      <c r="KJ119" s="107"/>
      <c r="KK119" s="107"/>
      <c r="KL119" s="107"/>
      <c r="KM119" s="107"/>
      <c r="KN119" s="107"/>
      <c r="KO119" s="107"/>
      <c r="KP119" s="107"/>
      <c r="KQ119" s="107"/>
      <c r="KR119" s="107"/>
      <c r="KS119" s="107"/>
      <c r="KT119" s="107"/>
      <c r="KU119" s="107"/>
      <c r="KV119" s="107"/>
      <c r="KW119" s="107"/>
      <c r="KX119" s="107"/>
      <c r="KY119" s="107"/>
      <c r="KZ119" s="107"/>
      <c r="LA119" s="107"/>
      <c r="LB119" s="107"/>
      <c r="LC119" s="107"/>
      <c r="LD119" s="107"/>
      <c r="LE119" s="107"/>
      <c r="LF119" s="107"/>
      <c r="LG119" s="107"/>
      <c r="LH119" s="107"/>
      <c r="LI119" s="107"/>
      <c r="LJ119" s="107"/>
      <c r="LK119" s="107"/>
      <c r="LL119" s="107"/>
      <c r="LM119" s="107"/>
      <c r="LN119" s="107"/>
      <c r="LO119" s="107"/>
      <c r="LP119" s="107"/>
      <c r="LQ119" s="107"/>
      <c r="LR119" s="107"/>
      <c r="LS119" s="107"/>
      <c r="LT119" s="107"/>
      <c r="LU119" s="107"/>
      <c r="LV119" s="107"/>
      <c r="LW119" s="107"/>
      <c r="LX119" s="107"/>
      <c r="LY119" s="107"/>
      <c r="LZ119" s="107"/>
      <c r="MA119" s="107"/>
      <c r="MB119" s="107"/>
      <c r="MC119" s="107"/>
      <c r="MD119" s="107"/>
      <c r="ME119" s="107"/>
      <c r="MF119" s="107"/>
      <c r="MG119" s="107"/>
      <c r="MH119" s="107"/>
      <c r="MI119" s="107"/>
      <c r="MJ119" s="107"/>
      <c r="MK119" s="107"/>
      <c r="ML119" s="107"/>
      <c r="MM119" s="107"/>
      <c r="MN119" s="107"/>
      <c r="MO119" s="107"/>
      <c r="MP119" s="107"/>
      <c r="MQ119" s="107"/>
      <c r="MR119" s="107"/>
      <c r="MS119" s="107"/>
      <c r="MT119" s="107"/>
      <c r="MU119" s="107"/>
      <c r="MV119" s="107"/>
      <c r="MW119" s="107"/>
      <c r="MX119" s="107"/>
      <c r="MY119" s="107"/>
      <c r="MZ119" s="107"/>
      <c r="NA119" s="107"/>
      <c r="NB119" s="107"/>
      <c r="NC119" s="107"/>
      <c r="ND119" s="107"/>
      <c r="NE119" s="107"/>
      <c r="NF119" s="107"/>
      <c r="NG119" s="107"/>
      <c r="NH119" s="107"/>
      <c r="NI119" s="107"/>
      <c r="NJ119" s="107"/>
      <c r="NK119" s="107"/>
      <c r="NL119" s="107"/>
      <c r="NM119" s="107"/>
      <c r="NN119" s="107"/>
      <c r="NO119" s="107"/>
      <c r="NP119" s="107"/>
      <c r="NQ119" s="107"/>
      <c r="NR119" s="107"/>
      <c r="NS119" s="107"/>
      <c r="NT119" s="107"/>
      <c r="NU119" s="107"/>
      <c r="NV119" s="107"/>
      <c r="NW119" s="107"/>
      <c r="NX119" s="107"/>
      <c r="NY119" s="107"/>
      <c r="NZ119" s="107"/>
      <c r="OA119" s="107"/>
      <c r="OB119" s="107"/>
      <c r="OC119" s="107"/>
      <c r="OD119" s="107"/>
      <c r="OE119" s="107"/>
      <c r="OF119" s="107"/>
      <c r="OG119" s="107"/>
      <c r="OH119" s="107"/>
      <c r="OI119" s="107"/>
      <c r="OJ119" s="107"/>
      <c r="OK119" s="107"/>
      <c r="OL119" s="107"/>
      <c r="OM119" s="107"/>
      <c r="ON119" s="107"/>
      <c r="OO119" s="107"/>
      <c r="OP119" s="107"/>
      <c r="OQ119" s="107"/>
      <c r="OR119" s="107"/>
      <c r="OS119" s="107"/>
      <c r="OT119" s="107"/>
      <c r="OU119" s="107"/>
      <c r="OV119" s="107"/>
      <c r="OW119" s="107"/>
      <c r="OX119" s="107"/>
      <c r="OY119" s="107"/>
      <c r="OZ119" s="107"/>
      <c r="PA119" s="107"/>
      <c r="PB119" s="107"/>
      <c r="PC119" s="107"/>
      <c r="PD119" s="107"/>
      <c r="PE119" s="107"/>
      <c r="PF119" s="107"/>
      <c r="PG119" s="107"/>
      <c r="PH119" s="140" t="s">
        <v>777</v>
      </c>
    </row>
    <row r="120" spans="1:424" s="140" customFormat="1" ht="15" hidden="1" customHeight="1" x14ac:dyDescent="0.25">
      <c r="A120" s="8"/>
      <c r="B120" s="50" t="s">
        <v>543</v>
      </c>
      <c r="C120" s="150"/>
      <c r="D120" s="149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  <c r="DR120" s="107"/>
      <c r="DS120" s="107"/>
      <c r="DT120" s="107"/>
      <c r="DU120" s="107"/>
      <c r="DV120" s="107"/>
      <c r="DW120" s="107"/>
      <c r="DX120" s="107"/>
      <c r="DY120" s="107"/>
      <c r="DZ120" s="107"/>
      <c r="EA120" s="107"/>
      <c r="EB120" s="107"/>
      <c r="EC120" s="107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S120" s="107"/>
      <c r="FT120" s="107"/>
      <c r="FU120" s="107"/>
      <c r="FV120" s="107"/>
      <c r="FW120" s="107"/>
      <c r="FX120" s="107"/>
      <c r="FY120" s="107"/>
      <c r="FZ120" s="107"/>
      <c r="GA120" s="107"/>
      <c r="GB120" s="107"/>
      <c r="GC120" s="107"/>
      <c r="GD120" s="107"/>
      <c r="GE120" s="107"/>
      <c r="GF120" s="107"/>
      <c r="GG120" s="107"/>
      <c r="GH120" s="107"/>
      <c r="GI120" s="107"/>
      <c r="GJ120" s="107"/>
      <c r="GK120" s="107"/>
      <c r="GL120" s="107"/>
      <c r="GM120" s="107"/>
      <c r="GN120" s="107"/>
      <c r="GO120" s="107"/>
      <c r="GP120" s="107"/>
      <c r="GQ120" s="107"/>
      <c r="GR120" s="107"/>
      <c r="GS120" s="107"/>
      <c r="GT120" s="107"/>
      <c r="GU120" s="107"/>
      <c r="GV120" s="107"/>
      <c r="GW120" s="107"/>
      <c r="GX120" s="107"/>
      <c r="GY120" s="107"/>
      <c r="GZ120" s="107"/>
      <c r="HA120" s="107"/>
      <c r="HB120" s="107"/>
      <c r="HC120" s="107"/>
      <c r="HD120" s="107"/>
      <c r="HE120" s="107"/>
      <c r="HF120" s="107"/>
      <c r="HG120" s="107"/>
      <c r="HH120" s="107"/>
      <c r="HI120" s="107"/>
      <c r="HJ120" s="107"/>
      <c r="HK120" s="107"/>
      <c r="HL120" s="107"/>
      <c r="HM120" s="107"/>
      <c r="HN120" s="107"/>
      <c r="HO120" s="107"/>
      <c r="HP120" s="107"/>
      <c r="HQ120" s="107"/>
      <c r="HR120" s="107"/>
      <c r="HS120" s="107"/>
      <c r="HT120" s="107"/>
      <c r="HU120" s="107"/>
      <c r="HV120" s="107"/>
      <c r="HW120" s="107"/>
      <c r="HX120" s="107"/>
      <c r="HY120" s="107"/>
      <c r="HZ120" s="107"/>
      <c r="IA120" s="107"/>
      <c r="IB120" s="107"/>
      <c r="IC120" s="107"/>
      <c r="ID120" s="107"/>
      <c r="IE120" s="107"/>
      <c r="IF120" s="107"/>
      <c r="IG120" s="107"/>
      <c r="IH120" s="107"/>
      <c r="II120" s="107"/>
      <c r="IJ120" s="107"/>
      <c r="IK120" s="107"/>
      <c r="IL120" s="107"/>
      <c r="IM120" s="107"/>
      <c r="IN120" s="107"/>
      <c r="IO120" s="107"/>
      <c r="IP120" s="107"/>
      <c r="IQ120" s="107"/>
      <c r="IR120" s="107"/>
      <c r="IS120" s="107"/>
      <c r="IT120" s="107"/>
      <c r="IU120" s="107"/>
      <c r="IV120" s="107"/>
      <c r="IW120" s="107"/>
      <c r="IX120" s="107"/>
      <c r="IY120" s="107"/>
      <c r="IZ120" s="107"/>
      <c r="JA120" s="107"/>
      <c r="JB120" s="107"/>
      <c r="JC120" s="107"/>
      <c r="JD120" s="107"/>
      <c r="JE120" s="107"/>
      <c r="JF120" s="107"/>
      <c r="JG120" s="107"/>
      <c r="JH120" s="107"/>
      <c r="JI120" s="107"/>
      <c r="JJ120" s="107"/>
      <c r="JK120" s="107"/>
      <c r="JL120" s="107"/>
      <c r="JM120" s="107"/>
      <c r="JN120" s="107"/>
      <c r="JO120" s="107"/>
      <c r="JP120" s="107"/>
      <c r="JQ120" s="107"/>
      <c r="JR120" s="107"/>
      <c r="JS120" s="107"/>
      <c r="JT120" s="107"/>
      <c r="JU120" s="107"/>
      <c r="JV120" s="107"/>
      <c r="JW120" s="107"/>
      <c r="JX120" s="107"/>
      <c r="JY120" s="107"/>
      <c r="JZ120" s="107"/>
      <c r="KA120" s="107"/>
      <c r="KB120" s="107"/>
      <c r="KC120" s="107"/>
      <c r="KD120" s="107"/>
      <c r="KE120" s="107"/>
      <c r="KF120" s="107"/>
      <c r="KG120" s="107"/>
      <c r="KH120" s="107"/>
      <c r="KI120" s="107"/>
      <c r="KJ120" s="107"/>
      <c r="KK120" s="107"/>
      <c r="KL120" s="107"/>
      <c r="KM120" s="107"/>
      <c r="KN120" s="107"/>
      <c r="KO120" s="107"/>
      <c r="KP120" s="107"/>
      <c r="KQ120" s="107"/>
      <c r="KR120" s="107"/>
      <c r="KS120" s="107"/>
      <c r="KT120" s="107"/>
      <c r="KU120" s="107"/>
      <c r="KV120" s="107"/>
      <c r="KW120" s="107"/>
      <c r="KX120" s="107"/>
      <c r="KY120" s="107"/>
      <c r="KZ120" s="107"/>
      <c r="LA120" s="107"/>
      <c r="LB120" s="107"/>
      <c r="LC120" s="107"/>
      <c r="LD120" s="107"/>
      <c r="LE120" s="107"/>
      <c r="LF120" s="107"/>
      <c r="LG120" s="107"/>
      <c r="LH120" s="107"/>
      <c r="LI120" s="107"/>
      <c r="LJ120" s="107"/>
      <c r="LK120" s="107"/>
      <c r="LL120" s="107"/>
      <c r="LM120" s="107"/>
      <c r="LN120" s="107"/>
      <c r="LO120" s="107"/>
      <c r="LP120" s="107"/>
      <c r="LQ120" s="107"/>
      <c r="LR120" s="107"/>
      <c r="LS120" s="107"/>
      <c r="LT120" s="107"/>
      <c r="LU120" s="107"/>
      <c r="LV120" s="107"/>
      <c r="LW120" s="107"/>
      <c r="LX120" s="107"/>
      <c r="LY120" s="107"/>
      <c r="LZ120" s="107"/>
      <c r="MA120" s="107"/>
      <c r="MB120" s="107"/>
      <c r="MC120" s="107"/>
      <c r="MD120" s="107"/>
      <c r="ME120" s="107"/>
      <c r="MF120" s="107"/>
      <c r="MG120" s="107"/>
      <c r="MH120" s="107"/>
      <c r="MI120" s="107"/>
      <c r="MJ120" s="107"/>
      <c r="MK120" s="107"/>
      <c r="ML120" s="107"/>
      <c r="MM120" s="107"/>
      <c r="MN120" s="107"/>
      <c r="MO120" s="107"/>
      <c r="MP120" s="107"/>
      <c r="MQ120" s="107"/>
      <c r="MR120" s="107"/>
      <c r="MS120" s="107"/>
      <c r="MT120" s="107"/>
      <c r="MU120" s="107"/>
      <c r="MV120" s="107"/>
      <c r="MW120" s="107"/>
      <c r="MX120" s="107"/>
      <c r="MY120" s="107"/>
      <c r="MZ120" s="107"/>
      <c r="NA120" s="107"/>
      <c r="NB120" s="107"/>
      <c r="NC120" s="107"/>
      <c r="ND120" s="107"/>
      <c r="NE120" s="107"/>
      <c r="NF120" s="107"/>
      <c r="NG120" s="107"/>
      <c r="NH120" s="107"/>
      <c r="NI120" s="107"/>
      <c r="NJ120" s="107"/>
      <c r="NK120" s="107"/>
      <c r="NL120" s="107"/>
      <c r="NM120" s="107"/>
      <c r="NN120" s="107"/>
      <c r="NO120" s="107"/>
      <c r="NP120" s="107"/>
      <c r="NQ120" s="107"/>
      <c r="NR120" s="107"/>
      <c r="NS120" s="107"/>
      <c r="NT120" s="107"/>
      <c r="NU120" s="107"/>
      <c r="NV120" s="107"/>
      <c r="NW120" s="107"/>
      <c r="NX120" s="107"/>
      <c r="NY120" s="107"/>
      <c r="NZ120" s="107"/>
      <c r="OA120" s="107"/>
      <c r="OB120" s="107"/>
      <c r="OC120" s="107"/>
      <c r="OD120" s="107"/>
      <c r="OE120" s="107"/>
      <c r="OF120" s="107"/>
      <c r="OG120" s="107"/>
      <c r="OH120" s="107"/>
      <c r="OI120" s="107"/>
      <c r="OJ120" s="107"/>
      <c r="OK120" s="107"/>
      <c r="OL120" s="107"/>
      <c r="OM120" s="107"/>
      <c r="ON120" s="107"/>
      <c r="OO120" s="107"/>
      <c r="OP120" s="107"/>
      <c r="OQ120" s="107"/>
      <c r="OR120" s="107"/>
      <c r="OS120" s="107"/>
      <c r="OT120" s="107"/>
      <c r="OU120" s="107"/>
      <c r="OV120" s="107"/>
      <c r="OW120" s="107"/>
      <c r="OX120" s="107"/>
      <c r="OY120" s="107"/>
      <c r="OZ120" s="107"/>
      <c r="PA120" s="107"/>
      <c r="PB120" s="107"/>
      <c r="PC120" s="107"/>
      <c r="PD120" s="107"/>
      <c r="PE120" s="107"/>
      <c r="PF120" s="107"/>
      <c r="PG120" s="107"/>
      <c r="PH120" s="140" t="s">
        <v>777</v>
      </c>
    </row>
    <row r="121" spans="1:424" s="140" customFormat="1" ht="15" hidden="1" customHeight="1" x14ac:dyDescent="0.25">
      <c r="A121" s="8"/>
      <c r="B121" s="52" t="s">
        <v>257</v>
      </c>
      <c r="C121" s="151"/>
      <c r="D121" s="152">
        <v>0</v>
      </c>
      <c r="E121" s="153">
        <v>0</v>
      </c>
      <c r="F121" s="153">
        <v>0</v>
      </c>
      <c r="G121" s="153">
        <v>0</v>
      </c>
      <c r="H121" s="153">
        <v>0</v>
      </c>
      <c r="I121" s="153">
        <v>0</v>
      </c>
      <c r="J121" s="153">
        <v>0</v>
      </c>
      <c r="K121" s="153">
        <v>0</v>
      </c>
      <c r="L121" s="153">
        <v>0</v>
      </c>
      <c r="M121" s="153">
        <v>0</v>
      </c>
      <c r="N121" s="153">
        <v>0</v>
      </c>
      <c r="O121" s="153">
        <v>0</v>
      </c>
      <c r="P121" s="153">
        <v>0</v>
      </c>
      <c r="Q121" s="153">
        <v>0</v>
      </c>
      <c r="R121" s="153">
        <v>0</v>
      </c>
      <c r="S121" s="153">
        <v>0</v>
      </c>
      <c r="T121" s="153">
        <v>0</v>
      </c>
      <c r="U121" s="153">
        <v>0</v>
      </c>
      <c r="V121" s="153">
        <v>0</v>
      </c>
      <c r="W121" s="153">
        <v>0</v>
      </c>
      <c r="X121" s="153">
        <v>0</v>
      </c>
      <c r="Y121" s="153">
        <v>0</v>
      </c>
      <c r="Z121" s="153">
        <v>0</v>
      </c>
      <c r="AA121" s="153">
        <v>0</v>
      </c>
      <c r="AB121" s="153">
        <v>0</v>
      </c>
      <c r="AC121" s="153">
        <v>0</v>
      </c>
      <c r="AD121" s="153">
        <v>0</v>
      </c>
      <c r="AE121" s="153">
        <v>0</v>
      </c>
      <c r="AF121" s="153">
        <v>0</v>
      </c>
      <c r="AG121" s="153">
        <v>0</v>
      </c>
      <c r="AH121" s="153">
        <v>0</v>
      </c>
      <c r="AI121" s="153">
        <v>0</v>
      </c>
      <c r="AJ121" s="153">
        <v>0</v>
      </c>
      <c r="AK121" s="153">
        <v>0</v>
      </c>
      <c r="AL121" s="153">
        <v>0</v>
      </c>
      <c r="AM121" s="153">
        <v>0</v>
      </c>
      <c r="AN121" s="153">
        <v>0</v>
      </c>
      <c r="AO121" s="153">
        <v>0</v>
      </c>
      <c r="AP121" s="153">
        <v>0</v>
      </c>
      <c r="AQ121" s="153">
        <v>0</v>
      </c>
      <c r="AR121" s="153">
        <v>0</v>
      </c>
      <c r="AS121" s="153">
        <v>0</v>
      </c>
      <c r="AT121" s="153">
        <v>0</v>
      </c>
      <c r="AU121" s="153">
        <v>0</v>
      </c>
      <c r="AV121" s="153">
        <v>0</v>
      </c>
      <c r="AW121" s="153">
        <v>0</v>
      </c>
      <c r="AX121" s="153">
        <v>0</v>
      </c>
      <c r="AY121" s="153">
        <v>0</v>
      </c>
      <c r="AZ121" s="153">
        <v>0</v>
      </c>
      <c r="BA121" s="153">
        <v>0</v>
      </c>
      <c r="BB121" s="153">
        <v>0</v>
      </c>
      <c r="BC121" s="153">
        <v>0</v>
      </c>
      <c r="BD121" s="153">
        <v>0</v>
      </c>
      <c r="BE121" s="153">
        <v>0</v>
      </c>
      <c r="BF121" s="153">
        <v>0</v>
      </c>
      <c r="BG121" s="153">
        <v>0</v>
      </c>
      <c r="BH121" s="153">
        <v>0</v>
      </c>
      <c r="BI121" s="153">
        <v>0</v>
      </c>
      <c r="BJ121" s="153">
        <v>0</v>
      </c>
      <c r="BK121" s="153">
        <v>0</v>
      </c>
      <c r="BL121" s="153">
        <v>0</v>
      </c>
      <c r="BM121" s="153">
        <v>0</v>
      </c>
      <c r="BN121" s="153">
        <v>0</v>
      </c>
      <c r="BO121" s="153">
        <v>0</v>
      </c>
      <c r="BP121" s="153">
        <v>0</v>
      </c>
      <c r="BQ121" s="153">
        <v>0</v>
      </c>
      <c r="BR121" s="153">
        <v>0</v>
      </c>
      <c r="BS121" s="153">
        <v>0</v>
      </c>
      <c r="BT121" s="153">
        <v>0</v>
      </c>
      <c r="BU121" s="153">
        <v>0</v>
      </c>
      <c r="BV121" s="153">
        <v>0</v>
      </c>
      <c r="BW121" s="153">
        <v>0</v>
      </c>
      <c r="BX121" s="153">
        <v>0</v>
      </c>
      <c r="BY121" s="153">
        <v>0</v>
      </c>
      <c r="BZ121" s="153">
        <v>0</v>
      </c>
      <c r="CA121" s="153">
        <v>0</v>
      </c>
      <c r="CB121" s="153">
        <v>0</v>
      </c>
      <c r="CC121" s="153">
        <v>0</v>
      </c>
      <c r="CD121" s="153">
        <v>0</v>
      </c>
      <c r="CE121" s="153">
        <v>0</v>
      </c>
      <c r="CF121" s="153">
        <v>0</v>
      </c>
      <c r="CG121" s="153">
        <v>0</v>
      </c>
      <c r="CH121" s="153">
        <v>0</v>
      </c>
      <c r="CI121" s="153">
        <v>0</v>
      </c>
      <c r="CJ121" s="153">
        <v>0</v>
      </c>
      <c r="CK121" s="153">
        <v>0</v>
      </c>
      <c r="CL121" s="153">
        <v>0</v>
      </c>
      <c r="CM121" s="153">
        <v>0</v>
      </c>
      <c r="CN121" s="153">
        <v>0</v>
      </c>
      <c r="CO121" s="153">
        <v>0</v>
      </c>
      <c r="CP121" s="153">
        <v>0</v>
      </c>
      <c r="CQ121" s="153">
        <v>0</v>
      </c>
      <c r="CR121" s="153">
        <v>0</v>
      </c>
      <c r="CS121" s="153">
        <v>0</v>
      </c>
      <c r="CT121" s="153">
        <v>0</v>
      </c>
      <c r="CU121" s="153">
        <v>0</v>
      </c>
      <c r="CV121" s="153">
        <v>0</v>
      </c>
      <c r="CW121" s="153">
        <v>0</v>
      </c>
      <c r="CX121" s="153">
        <v>0</v>
      </c>
      <c r="CY121" s="153">
        <v>0</v>
      </c>
      <c r="CZ121" s="153">
        <v>0</v>
      </c>
      <c r="DA121" s="153">
        <v>0</v>
      </c>
      <c r="DB121" s="153">
        <v>0</v>
      </c>
      <c r="DC121" s="153">
        <v>0</v>
      </c>
      <c r="DD121" s="153">
        <v>0</v>
      </c>
      <c r="DE121" s="153">
        <v>0</v>
      </c>
      <c r="DF121" s="153">
        <v>0</v>
      </c>
      <c r="DG121" s="153">
        <v>0</v>
      </c>
      <c r="DH121" s="153">
        <v>0</v>
      </c>
      <c r="DI121" s="153">
        <v>0</v>
      </c>
      <c r="DJ121" s="153">
        <v>0</v>
      </c>
      <c r="DK121" s="153">
        <v>0</v>
      </c>
      <c r="DL121" s="153">
        <v>0</v>
      </c>
      <c r="DM121" s="153">
        <v>0</v>
      </c>
      <c r="DN121" s="153">
        <v>0</v>
      </c>
      <c r="DO121" s="153">
        <v>0</v>
      </c>
      <c r="DP121" s="153">
        <v>0</v>
      </c>
      <c r="DQ121" s="153">
        <v>0</v>
      </c>
      <c r="DR121" s="153">
        <v>0</v>
      </c>
      <c r="DS121" s="153">
        <v>0</v>
      </c>
      <c r="DT121" s="153">
        <v>0</v>
      </c>
      <c r="DU121" s="153">
        <v>0</v>
      </c>
      <c r="DV121" s="153">
        <v>0</v>
      </c>
      <c r="DW121" s="153">
        <v>0</v>
      </c>
      <c r="DX121" s="153">
        <v>0</v>
      </c>
      <c r="DY121" s="153">
        <v>0</v>
      </c>
      <c r="DZ121" s="153">
        <v>0</v>
      </c>
      <c r="EA121" s="153">
        <v>0</v>
      </c>
      <c r="EB121" s="153">
        <v>0</v>
      </c>
      <c r="EC121" s="153">
        <v>0</v>
      </c>
      <c r="ED121" s="153">
        <v>0</v>
      </c>
      <c r="EE121" s="153">
        <v>0</v>
      </c>
      <c r="EF121" s="153">
        <v>0</v>
      </c>
      <c r="EG121" s="153">
        <v>0</v>
      </c>
      <c r="EH121" s="153">
        <v>0</v>
      </c>
      <c r="EI121" s="153">
        <v>0</v>
      </c>
      <c r="EJ121" s="153">
        <v>0</v>
      </c>
      <c r="EK121" s="153">
        <v>0</v>
      </c>
      <c r="EL121" s="153">
        <v>0</v>
      </c>
      <c r="EM121" s="153">
        <v>0</v>
      </c>
      <c r="EN121" s="153">
        <v>0</v>
      </c>
      <c r="EO121" s="153">
        <v>0</v>
      </c>
      <c r="EP121" s="153">
        <v>0</v>
      </c>
      <c r="EQ121" s="153">
        <v>0</v>
      </c>
      <c r="ER121" s="153">
        <v>0</v>
      </c>
      <c r="ES121" s="153">
        <v>0</v>
      </c>
      <c r="ET121" s="153">
        <v>0</v>
      </c>
      <c r="EU121" s="153">
        <v>0</v>
      </c>
      <c r="EV121" s="153">
        <v>0</v>
      </c>
      <c r="EW121" s="153">
        <v>0</v>
      </c>
      <c r="EX121" s="153">
        <v>0</v>
      </c>
      <c r="EY121" s="153">
        <v>0</v>
      </c>
      <c r="EZ121" s="153">
        <v>0</v>
      </c>
      <c r="FA121" s="153">
        <v>0</v>
      </c>
      <c r="FB121" s="153">
        <v>0</v>
      </c>
      <c r="FC121" s="153">
        <v>0</v>
      </c>
      <c r="FD121" s="153">
        <v>0</v>
      </c>
      <c r="FE121" s="153">
        <v>0</v>
      </c>
      <c r="FF121" s="153">
        <v>0</v>
      </c>
      <c r="FG121" s="153">
        <v>0</v>
      </c>
      <c r="FH121" s="153">
        <v>0</v>
      </c>
      <c r="FI121" s="153">
        <v>0</v>
      </c>
      <c r="FJ121" s="153">
        <v>0</v>
      </c>
      <c r="FK121" s="153">
        <v>0</v>
      </c>
      <c r="FL121" s="153">
        <v>0</v>
      </c>
      <c r="FM121" s="153">
        <v>0</v>
      </c>
      <c r="FN121" s="153">
        <v>0</v>
      </c>
      <c r="FO121" s="153">
        <v>0</v>
      </c>
      <c r="FP121" s="153">
        <v>0</v>
      </c>
      <c r="FQ121" s="153">
        <v>0</v>
      </c>
      <c r="FR121" s="153">
        <v>0</v>
      </c>
      <c r="FS121" s="153">
        <v>0</v>
      </c>
      <c r="FT121" s="153">
        <v>0</v>
      </c>
      <c r="FU121" s="153">
        <v>0</v>
      </c>
      <c r="FV121" s="153">
        <v>0</v>
      </c>
      <c r="FW121" s="153">
        <v>0</v>
      </c>
      <c r="FX121" s="153">
        <v>0</v>
      </c>
      <c r="FY121" s="153">
        <v>0</v>
      </c>
      <c r="FZ121" s="153">
        <v>0</v>
      </c>
      <c r="GA121" s="153">
        <v>0</v>
      </c>
      <c r="GB121" s="153">
        <v>0</v>
      </c>
      <c r="GC121" s="153">
        <v>0</v>
      </c>
      <c r="GD121" s="153">
        <v>0</v>
      </c>
      <c r="GE121" s="153">
        <v>0</v>
      </c>
      <c r="GF121" s="153">
        <v>0</v>
      </c>
      <c r="GG121" s="153">
        <v>0</v>
      </c>
      <c r="GH121" s="153">
        <v>0</v>
      </c>
      <c r="GI121" s="153">
        <v>0</v>
      </c>
      <c r="GJ121" s="153">
        <v>0</v>
      </c>
      <c r="GK121" s="153">
        <v>0</v>
      </c>
      <c r="GL121" s="153">
        <v>0</v>
      </c>
      <c r="GM121" s="153">
        <v>0</v>
      </c>
      <c r="GN121" s="153">
        <v>0</v>
      </c>
      <c r="GO121" s="153">
        <v>0</v>
      </c>
      <c r="GP121" s="153">
        <v>0</v>
      </c>
      <c r="GQ121" s="153">
        <v>0</v>
      </c>
      <c r="GR121" s="153">
        <v>0</v>
      </c>
      <c r="GS121" s="153">
        <v>0</v>
      </c>
      <c r="GT121" s="153">
        <v>0</v>
      </c>
      <c r="GU121" s="153">
        <v>0</v>
      </c>
      <c r="GV121" s="153">
        <v>0</v>
      </c>
      <c r="GW121" s="153">
        <v>0</v>
      </c>
      <c r="GX121" s="153">
        <v>0</v>
      </c>
      <c r="GY121" s="153">
        <v>0</v>
      </c>
      <c r="GZ121" s="153">
        <v>0</v>
      </c>
      <c r="HA121" s="153">
        <v>0</v>
      </c>
      <c r="HB121" s="153">
        <v>0</v>
      </c>
      <c r="HC121" s="153">
        <v>0</v>
      </c>
      <c r="HD121" s="153">
        <v>0</v>
      </c>
      <c r="HE121" s="153">
        <v>0</v>
      </c>
      <c r="HF121" s="153">
        <v>0</v>
      </c>
      <c r="HG121" s="153">
        <v>0</v>
      </c>
      <c r="HH121" s="153">
        <v>0</v>
      </c>
      <c r="HI121" s="153">
        <v>0</v>
      </c>
      <c r="HJ121" s="153">
        <v>0</v>
      </c>
      <c r="HK121" s="153">
        <v>0</v>
      </c>
      <c r="HL121" s="153">
        <v>0</v>
      </c>
      <c r="HM121" s="153">
        <v>0</v>
      </c>
      <c r="HN121" s="153">
        <v>0</v>
      </c>
      <c r="HO121" s="153">
        <v>0</v>
      </c>
      <c r="HP121" s="153">
        <v>0</v>
      </c>
      <c r="HQ121" s="153">
        <v>0</v>
      </c>
      <c r="HR121" s="153">
        <v>0</v>
      </c>
      <c r="HS121" s="153">
        <v>0</v>
      </c>
      <c r="HT121" s="153">
        <v>0</v>
      </c>
      <c r="HU121" s="153">
        <v>0</v>
      </c>
      <c r="HV121" s="153">
        <v>0</v>
      </c>
      <c r="HW121" s="153">
        <v>0</v>
      </c>
      <c r="HX121" s="153">
        <v>0</v>
      </c>
      <c r="HY121" s="153">
        <v>0</v>
      </c>
      <c r="HZ121" s="153">
        <v>0</v>
      </c>
      <c r="IA121" s="153">
        <v>0</v>
      </c>
      <c r="IB121" s="153">
        <v>0</v>
      </c>
      <c r="IC121" s="153">
        <v>0</v>
      </c>
      <c r="ID121" s="153">
        <v>0</v>
      </c>
      <c r="IE121" s="153">
        <v>0</v>
      </c>
      <c r="IF121" s="153">
        <v>0</v>
      </c>
      <c r="IG121" s="153">
        <v>0</v>
      </c>
      <c r="IH121" s="153">
        <v>0</v>
      </c>
      <c r="II121" s="153">
        <v>0</v>
      </c>
      <c r="IJ121" s="153">
        <v>0</v>
      </c>
      <c r="IK121" s="153">
        <v>0</v>
      </c>
      <c r="IL121" s="153">
        <v>0</v>
      </c>
      <c r="IM121" s="153">
        <v>0</v>
      </c>
      <c r="IN121" s="153">
        <v>0</v>
      </c>
      <c r="IO121" s="153">
        <v>0</v>
      </c>
      <c r="IP121" s="153">
        <v>0</v>
      </c>
      <c r="IQ121" s="153">
        <v>0</v>
      </c>
      <c r="IR121" s="153">
        <v>0</v>
      </c>
      <c r="IS121" s="153">
        <v>0</v>
      </c>
      <c r="IT121" s="153">
        <v>0</v>
      </c>
      <c r="IU121" s="153">
        <v>0</v>
      </c>
      <c r="IV121" s="153">
        <v>0</v>
      </c>
      <c r="IW121" s="153">
        <v>0</v>
      </c>
      <c r="IX121" s="153">
        <v>0</v>
      </c>
      <c r="IY121" s="153">
        <v>0</v>
      </c>
      <c r="IZ121" s="153">
        <v>0</v>
      </c>
      <c r="JA121" s="153">
        <v>0</v>
      </c>
      <c r="JB121" s="153">
        <v>0</v>
      </c>
      <c r="JC121" s="153">
        <v>0</v>
      </c>
      <c r="JD121" s="153">
        <v>0</v>
      </c>
      <c r="JE121" s="153">
        <v>0</v>
      </c>
      <c r="JF121" s="153">
        <v>0</v>
      </c>
      <c r="JG121" s="153">
        <v>0</v>
      </c>
      <c r="JH121" s="153">
        <v>0</v>
      </c>
      <c r="JI121" s="153">
        <v>0</v>
      </c>
      <c r="JJ121" s="153">
        <v>0</v>
      </c>
      <c r="JK121" s="153">
        <v>0</v>
      </c>
      <c r="JL121" s="153">
        <v>0</v>
      </c>
      <c r="JM121" s="153">
        <v>0</v>
      </c>
      <c r="JN121" s="153">
        <v>0</v>
      </c>
      <c r="JO121" s="153">
        <v>0</v>
      </c>
      <c r="JP121" s="153">
        <v>0</v>
      </c>
      <c r="JQ121" s="153">
        <v>0</v>
      </c>
      <c r="JR121" s="153">
        <v>0</v>
      </c>
      <c r="JS121" s="153">
        <v>0</v>
      </c>
      <c r="JT121" s="153">
        <v>0</v>
      </c>
      <c r="JU121" s="153">
        <v>0</v>
      </c>
      <c r="JV121" s="153">
        <v>0</v>
      </c>
      <c r="JW121" s="153">
        <v>0</v>
      </c>
      <c r="JX121" s="153">
        <v>0</v>
      </c>
      <c r="JY121" s="153">
        <v>0</v>
      </c>
      <c r="JZ121" s="153">
        <v>0</v>
      </c>
      <c r="KA121" s="153">
        <v>0</v>
      </c>
      <c r="KB121" s="153">
        <v>0</v>
      </c>
      <c r="KC121" s="153">
        <v>0</v>
      </c>
      <c r="KD121" s="153">
        <v>0</v>
      </c>
      <c r="KE121" s="153">
        <v>0</v>
      </c>
      <c r="KF121" s="153">
        <v>0</v>
      </c>
      <c r="KG121" s="153">
        <v>0</v>
      </c>
      <c r="KH121" s="153">
        <v>0</v>
      </c>
      <c r="KI121" s="153">
        <v>0</v>
      </c>
      <c r="KJ121" s="153">
        <v>0</v>
      </c>
      <c r="KK121" s="153">
        <v>0</v>
      </c>
      <c r="KL121" s="153">
        <v>0</v>
      </c>
      <c r="KM121" s="153">
        <v>0</v>
      </c>
      <c r="KN121" s="153">
        <v>0</v>
      </c>
      <c r="KO121" s="153">
        <v>0</v>
      </c>
      <c r="KP121" s="153">
        <v>0</v>
      </c>
      <c r="KQ121" s="153">
        <v>0</v>
      </c>
      <c r="KR121" s="153">
        <v>0</v>
      </c>
      <c r="KS121" s="153">
        <v>0</v>
      </c>
      <c r="KT121" s="153">
        <v>0</v>
      </c>
      <c r="KU121" s="153">
        <v>0</v>
      </c>
      <c r="KV121" s="153">
        <v>0</v>
      </c>
      <c r="KW121" s="153">
        <v>0</v>
      </c>
      <c r="KX121" s="153">
        <v>0</v>
      </c>
      <c r="KY121" s="153">
        <v>0</v>
      </c>
      <c r="KZ121" s="153">
        <v>0</v>
      </c>
      <c r="LA121" s="153">
        <v>0</v>
      </c>
      <c r="LB121" s="153">
        <v>0</v>
      </c>
      <c r="LC121" s="153">
        <v>0</v>
      </c>
      <c r="LD121" s="153">
        <v>0</v>
      </c>
      <c r="LE121" s="153">
        <v>0</v>
      </c>
      <c r="LF121" s="153">
        <v>0</v>
      </c>
      <c r="LG121" s="153">
        <v>0</v>
      </c>
      <c r="LH121" s="153">
        <v>0</v>
      </c>
      <c r="LI121" s="153">
        <v>0</v>
      </c>
      <c r="LJ121" s="153">
        <v>0</v>
      </c>
      <c r="LK121" s="153">
        <v>0</v>
      </c>
      <c r="LL121" s="153">
        <v>0</v>
      </c>
      <c r="LM121" s="153">
        <v>0</v>
      </c>
      <c r="LN121" s="153">
        <v>0</v>
      </c>
      <c r="LO121" s="153">
        <v>0</v>
      </c>
      <c r="LP121" s="153">
        <v>0</v>
      </c>
      <c r="LQ121" s="153">
        <v>0</v>
      </c>
      <c r="LR121" s="153">
        <v>0</v>
      </c>
      <c r="LS121" s="153">
        <v>0</v>
      </c>
      <c r="LT121" s="153">
        <v>0</v>
      </c>
      <c r="LU121" s="153">
        <v>0</v>
      </c>
      <c r="LV121" s="153">
        <v>0</v>
      </c>
      <c r="LW121" s="153">
        <v>0</v>
      </c>
      <c r="LX121" s="153">
        <v>0</v>
      </c>
      <c r="LY121" s="153">
        <v>0</v>
      </c>
      <c r="LZ121" s="153">
        <v>0</v>
      </c>
      <c r="MA121" s="153">
        <v>0</v>
      </c>
      <c r="MB121" s="153">
        <v>0</v>
      </c>
      <c r="MC121" s="153">
        <v>0</v>
      </c>
      <c r="MD121" s="153">
        <v>0</v>
      </c>
      <c r="ME121" s="153">
        <v>0</v>
      </c>
      <c r="MF121" s="153">
        <v>0</v>
      </c>
      <c r="MG121" s="153">
        <v>0</v>
      </c>
      <c r="MH121" s="153">
        <v>0</v>
      </c>
      <c r="MI121" s="153">
        <v>0</v>
      </c>
      <c r="MJ121" s="153">
        <v>0</v>
      </c>
      <c r="MK121" s="153">
        <v>0</v>
      </c>
      <c r="ML121" s="153">
        <v>0</v>
      </c>
      <c r="MM121" s="153">
        <v>0</v>
      </c>
      <c r="MN121" s="153">
        <v>0</v>
      </c>
      <c r="MO121" s="153">
        <v>0</v>
      </c>
      <c r="MP121" s="153">
        <v>0</v>
      </c>
      <c r="MQ121" s="153">
        <v>0</v>
      </c>
      <c r="MR121" s="153">
        <v>0</v>
      </c>
      <c r="MS121" s="153">
        <v>0</v>
      </c>
      <c r="MT121" s="153">
        <v>0</v>
      </c>
      <c r="MU121" s="153">
        <v>0</v>
      </c>
      <c r="MV121" s="153">
        <v>0</v>
      </c>
      <c r="MW121" s="153">
        <v>0</v>
      </c>
      <c r="MX121" s="153">
        <v>0</v>
      </c>
      <c r="MY121" s="153">
        <v>0</v>
      </c>
      <c r="MZ121" s="153">
        <v>0</v>
      </c>
      <c r="NA121" s="153">
        <v>0</v>
      </c>
      <c r="NB121" s="153">
        <v>0</v>
      </c>
      <c r="NC121" s="153">
        <v>0</v>
      </c>
      <c r="ND121" s="153">
        <v>0</v>
      </c>
      <c r="NE121" s="153">
        <v>0</v>
      </c>
      <c r="NF121" s="153">
        <v>0</v>
      </c>
      <c r="NG121" s="153">
        <v>0</v>
      </c>
      <c r="NH121" s="153">
        <v>0</v>
      </c>
      <c r="NI121" s="153">
        <v>0</v>
      </c>
      <c r="NJ121" s="153">
        <v>0</v>
      </c>
      <c r="NK121" s="153">
        <v>0</v>
      </c>
      <c r="NL121" s="153">
        <v>0</v>
      </c>
      <c r="NM121" s="153">
        <v>0</v>
      </c>
      <c r="NN121" s="153">
        <v>0</v>
      </c>
      <c r="NO121" s="153">
        <v>0</v>
      </c>
      <c r="NP121" s="153">
        <v>0</v>
      </c>
      <c r="NQ121" s="153">
        <v>0</v>
      </c>
      <c r="NR121" s="153">
        <v>0</v>
      </c>
      <c r="NS121" s="153">
        <v>0</v>
      </c>
      <c r="NT121" s="153">
        <v>0</v>
      </c>
      <c r="NU121" s="153">
        <v>0</v>
      </c>
      <c r="NV121" s="153">
        <v>0</v>
      </c>
      <c r="NW121" s="153">
        <v>0</v>
      </c>
      <c r="NX121" s="153">
        <v>0</v>
      </c>
      <c r="NY121" s="153">
        <v>0</v>
      </c>
      <c r="NZ121" s="153">
        <v>0</v>
      </c>
      <c r="OA121" s="153">
        <v>0</v>
      </c>
      <c r="OB121" s="153">
        <v>0</v>
      </c>
      <c r="OC121" s="153">
        <v>0</v>
      </c>
      <c r="OD121" s="153">
        <v>0</v>
      </c>
      <c r="OE121" s="153">
        <v>0</v>
      </c>
      <c r="OF121" s="153">
        <v>0</v>
      </c>
      <c r="OG121" s="153">
        <v>0</v>
      </c>
      <c r="OH121" s="153">
        <v>0</v>
      </c>
      <c r="OI121" s="153">
        <v>0</v>
      </c>
      <c r="OJ121" s="153">
        <v>0</v>
      </c>
      <c r="OK121" s="153">
        <v>0</v>
      </c>
      <c r="OL121" s="153">
        <v>0</v>
      </c>
      <c r="OM121" s="153">
        <v>0</v>
      </c>
      <c r="ON121" s="153">
        <v>0</v>
      </c>
      <c r="OO121" s="153">
        <v>0</v>
      </c>
      <c r="OP121" s="153">
        <v>0</v>
      </c>
      <c r="OQ121" s="153">
        <v>0</v>
      </c>
      <c r="OR121" s="153">
        <v>0</v>
      </c>
      <c r="OS121" s="153">
        <v>0</v>
      </c>
      <c r="OT121" s="153">
        <v>0</v>
      </c>
      <c r="OU121" s="153">
        <v>0</v>
      </c>
      <c r="OV121" s="153">
        <v>0</v>
      </c>
      <c r="OW121" s="153">
        <v>0</v>
      </c>
      <c r="OX121" s="153">
        <v>0</v>
      </c>
      <c r="OY121" s="153">
        <v>0</v>
      </c>
      <c r="OZ121" s="153">
        <v>0</v>
      </c>
      <c r="PA121" s="153">
        <v>0</v>
      </c>
      <c r="PB121" s="153">
        <v>0</v>
      </c>
      <c r="PC121" s="153">
        <v>0</v>
      </c>
      <c r="PD121" s="153">
        <v>0</v>
      </c>
      <c r="PE121" s="153">
        <v>0</v>
      </c>
      <c r="PF121" s="153">
        <v>0</v>
      </c>
      <c r="PG121" s="153">
        <v>0</v>
      </c>
      <c r="PH121" s="140" t="s">
        <v>777</v>
      </c>
    </row>
    <row r="122" spans="1:424" s="140" customFormat="1" ht="15" hidden="1" customHeight="1" x14ac:dyDescent="0.25">
      <c r="A122" s="8"/>
      <c r="B122" s="52" t="s">
        <v>258</v>
      </c>
      <c r="C122" s="151"/>
      <c r="D122" s="152">
        <v>0</v>
      </c>
      <c r="E122" s="154">
        <v>0</v>
      </c>
      <c r="F122" s="154">
        <v>0.15</v>
      </c>
      <c r="G122" s="154">
        <v>0.16</v>
      </c>
      <c r="H122" s="154">
        <v>0.17</v>
      </c>
      <c r="I122" s="154">
        <v>0.18000000000000002</v>
      </c>
      <c r="J122" s="154">
        <v>0.19000000000000003</v>
      </c>
      <c r="K122" s="154">
        <v>0.20000000000000004</v>
      </c>
      <c r="L122" s="154">
        <v>0.21000000000000005</v>
      </c>
      <c r="M122" s="154">
        <v>0.22000000000000006</v>
      </c>
      <c r="N122" s="154">
        <v>0.23000000000000007</v>
      </c>
      <c r="O122" s="154">
        <v>0.24000000000000007</v>
      </c>
      <c r="P122" s="154">
        <v>0.25000000000000006</v>
      </c>
      <c r="Q122" s="154">
        <v>0.26000000000000006</v>
      </c>
      <c r="R122" s="154">
        <v>0.27000000000000007</v>
      </c>
      <c r="S122" s="154">
        <v>0.28000000000000008</v>
      </c>
      <c r="T122" s="154">
        <v>0.29000000000000009</v>
      </c>
      <c r="U122" s="154">
        <v>0.3000000000000001</v>
      </c>
      <c r="V122" s="154">
        <v>0.31000000000000011</v>
      </c>
      <c r="W122" s="154">
        <v>0.32000000000000012</v>
      </c>
      <c r="X122" s="154">
        <v>0.33000000000000013</v>
      </c>
      <c r="Y122" s="154">
        <v>0.34000000000000014</v>
      </c>
      <c r="Z122" s="154">
        <v>0.35000000000000014</v>
      </c>
      <c r="AA122" s="154">
        <v>0.36000000000000015</v>
      </c>
      <c r="AB122" s="154">
        <v>0.37000000000000016</v>
      </c>
      <c r="AC122" s="154">
        <v>0.38000000000000017</v>
      </c>
      <c r="AD122" s="154">
        <v>0.39000000000000018</v>
      </c>
      <c r="AE122" s="154">
        <v>0.40000000000000019</v>
      </c>
      <c r="AF122" s="154">
        <v>0.4100000000000002</v>
      </c>
      <c r="AG122" s="154">
        <v>0.42000000000000021</v>
      </c>
      <c r="AH122" s="154">
        <v>0.43000000000000022</v>
      </c>
      <c r="AI122" s="154">
        <v>0.44000000000000022</v>
      </c>
      <c r="AJ122" s="154">
        <v>0.45000000000000023</v>
      </c>
      <c r="AK122" s="154">
        <v>0.46000000000000024</v>
      </c>
      <c r="AL122" s="154">
        <v>0.47000000000000025</v>
      </c>
      <c r="AM122" s="154">
        <v>0.48000000000000026</v>
      </c>
      <c r="AN122" s="154">
        <v>0.49000000000000027</v>
      </c>
      <c r="AO122" s="154">
        <v>0.50000000000000022</v>
      </c>
      <c r="AP122" s="154">
        <v>0.50000000000000022</v>
      </c>
      <c r="AQ122" s="154">
        <v>0.50000000000000022</v>
      </c>
      <c r="AR122" s="154">
        <v>0.50000000000000022</v>
      </c>
      <c r="AS122" s="154">
        <v>0.50000000000000022</v>
      </c>
      <c r="AT122" s="154">
        <v>0.50000000000000022</v>
      </c>
      <c r="AU122" s="154">
        <v>0.50000000000000022</v>
      </c>
      <c r="AV122" s="154">
        <v>0.50000000000000022</v>
      </c>
      <c r="AW122" s="154">
        <v>0.50000000000000022</v>
      </c>
      <c r="AX122" s="154">
        <v>0.50000000000000022</v>
      </c>
      <c r="AY122" s="154">
        <v>0.50000000000000022</v>
      </c>
      <c r="AZ122" s="154">
        <v>0.50000000000000022</v>
      </c>
      <c r="BA122" s="154">
        <v>0.50000000000000022</v>
      </c>
      <c r="BB122" s="154">
        <v>0.50000000000000022</v>
      </c>
      <c r="BC122" s="154">
        <v>0.50000000000000022</v>
      </c>
      <c r="BD122" s="154">
        <v>0.50000000000000022</v>
      </c>
      <c r="BE122" s="154">
        <v>0.50000000000000022</v>
      </c>
      <c r="BF122" s="154">
        <v>0.50000000000000022</v>
      </c>
      <c r="BG122" s="154">
        <v>0.50000000000000022</v>
      </c>
      <c r="BH122" s="154">
        <v>0.50000000000000022</v>
      </c>
      <c r="BI122" s="154">
        <v>0.50000000000000022</v>
      </c>
      <c r="BJ122" s="154">
        <v>0.50000000000000022</v>
      </c>
      <c r="BK122" s="154">
        <v>0.50000000000000022</v>
      </c>
      <c r="BL122" s="154">
        <v>0.50000000000000022</v>
      </c>
      <c r="BM122" s="154">
        <v>0.50000000000000022</v>
      </c>
      <c r="BN122" s="154">
        <v>0.50000000000000022</v>
      </c>
      <c r="BO122" s="154">
        <v>0.50000000000000022</v>
      </c>
      <c r="BP122" s="154">
        <v>0.50000000000000022</v>
      </c>
      <c r="BQ122" s="154">
        <v>0.50000000000000022</v>
      </c>
      <c r="BR122" s="154">
        <v>0.50000000000000022</v>
      </c>
      <c r="BS122" s="154">
        <v>0.50000000000000022</v>
      </c>
      <c r="BT122" s="154">
        <v>0.50000000000000022</v>
      </c>
      <c r="BU122" s="154">
        <v>0.50000000000000022</v>
      </c>
      <c r="BV122" s="154">
        <v>0.50000000000000022</v>
      </c>
      <c r="BW122" s="154">
        <v>0.50000000000000022</v>
      </c>
      <c r="BX122" s="154">
        <v>0.50000000000000022</v>
      </c>
      <c r="BY122" s="154">
        <v>0.50000000000000022</v>
      </c>
      <c r="BZ122" s="154">
        <v>0.50000000000000022</v>
      </c>
      <c r="CA122" s="154">
        <v>0.50000000000000022</v>
      </c>
      <c r="CB122" s="154">
        <v>0.50000000000000022</v>
      </c>
      <c r="CC122" s="154">
        <v>0.50000000000000022</v>
      </c>
      <c r="CD122" s="154">
        <v>0.50000000000000022</v>
      </c>
      <c r="CE122" s="154">
        <v>0.50000000000000022</v>
      </c>
      <c r="CF122" s="154">
        <v>0.50000000000000022</v>
      </c>
      <c r="CG122" s="154">
        <v>0.50000000000000022</v>
      </c>
      <c r="CH122" s="154">
        <v>0.50000000000000022</v>
      </c>
      <c r="CI122" s="154">
        <v>0.50000000000000022</v>
      </c>
      <c r="CJ122" s="154">
        <v>0.50000000000000022</v>
      </c>
      <c r="CK122" s="154">
        <v>0.50000000000000022</v>
      </c>
      <c r="CL122" s="154">
        <v>0.50000000000000022</v>
      </c>
      <c r="CM122" s="154">
        <v>0.50000000000000022</v>
      </c>
      <c r="CN122" s="154">
        <v>0.50000000000000022</v>
      </c>
      <c r="CO122" s="154">
        <v>0.50000000000000022</v>
      </c>
      <c r="CP122" s="154">
        <v>0.50000000000000022</v>
      </c>
      <c r="CQ122" s="154">
        <v>0.50000000000000022</v>
      </c>
      <c r="CR122" s="154">
        <v>0.50000000000000022</v>
      </c>
      <c r="CS122" s="154">
        <v>0.50000000000000022</v>
      </c>
      <c r="CT122" s="154">
        <v>0.50000000000000022</v>
      </c>
      <c r="CU122" s="154">
        <v>0.50000000000000022</v>
      </c>
      <c r="CV122" s="154">
        <v>0.50000000000000022</v>
      </c>
      <c r="CW122" s="154">
        <v>0.50000000000000022</v>
      </c>
      <c r="CX122" s="154">
        <v>0.50000000000000022</v>
      </c>
      <c r="CY122" s="154">
        <v>0.50000000000000022</v>
      </c>
      <c r="CZ122" s="154">
        <v>0.50000000000000022</v>
      </c>
      <c r="DA122" s="154">
        <v>0.50000000000000022</v>
      </c>
      <c r="DB122" s="154">
        <v>0.50000000000000022</v>
      </c>
      <c r="DC122" s="154">
        <v>0.50000000000000022</v>
      </c>
      <c r="DD122" s="154">
        <v>0.50000000000000022</v>
      </c>
      <c r="DE122" s="154">
        <v>0.50000000000000022</v>
      </c>
      <c r="DF122" s="154">
        <v>0.50000000000000022</v>
      </c>
      <c r="DG122" s="154">
        <v>0.50000000000000022</v>
      </c>
      <c r="DH122" s="154">
        <v>0.50000000000000022</v>
      </c>
      <c r="DI122" s="154">
        <v>0.50000000000000022</v>
      </c>
      <c r="DJ122" s="154">
        <v>0.50000000000000022</v>
      </c>
      <c r="DK122" s="154">
        <v>0.50000000000000022</v>
      </c>
      <c r="DL122" s="154">
        <v>0.50000000000000022</v>
      </c>
      <c r="DM122" s="154">
        <v>0.50000000000000022</v>
      </c>
      <c r="DN122" s="154">
        <v>0.50000000000000022</v>
      </c>
      <c r="DO122" s="154">
        <v>0.50000000000000022</v>
      </c>
      <c r="DP122" s="154">
        <v>0.50000000000000022</v>
      </c>
      <c r="DQ122" s="154">
        <v>0.50000000000000022</v>
      </c>
      <c r="DR122" s="154">
        <v>0.50000000000000022</v>
      </c>
      <c r="DS122" s="154">
        <v>0.50000000000000022</v>
      </c>
      <c r="DT122" s="154">
        <v>0.50000000000000022</v>
      </c>
      <c r="DU122" s="154">
        <v>0.50000000000000022</v>
      </c>
      <c r="DV122" s="154">
        <v>0.50000000000000022</v>
      </c>
      <c r="DW122" s="154">
        <v>0.50000000000000022</v>
      </c>
      <c r="DX122" s="154">
        <v>0.50000000000000022</v>
      </c>
      <c r="DY122" s="154">
        <v>0.50000000000000022</v>
      </c>
      <c r="DZ122" s="154">
        <v>0.50000000000000022</v>
      </c>
      <c r="EA122" s="154">
        <v>0.50000000000000022</v>
      </c>
      <c r="EB122" s="154">
        <v>0.50000000000000022</v>
      </c>
      <c r="EC122" s="154">
        <v>0.50000000000000022</v>
      </c>
      <c r="ED122" s="154">
        <v>0.50000000000000022</v>
      </c>
      <c r="EE122" s="154">
        <v>0.50000000000000022</v>
      </c>
      <c r="EF122" s="154">
        <v>0.50000000000000022</v>
      </c>
      <c r="EG122" s="154">
        <v>0.50000000000000022</v>
      </c>
      <c r="EH122" s="154">
        <v>0.50000000000000022</v>
      </c>
      <c r="EI122" s="154">
        <v>0.50000000000000022</v>
      </c>
      <c r="EJ122" s="154">
        <v>0.50000000000000022</v>
      </c>
      <c r="EK122" s="154">
        <v>0.50000000000000022</v>
      </c>
      <c r="EL122" s="154">
        <v>0.50000000000000022</v>
      </c>
      <c r="EM122" s="154">
        <v>0.50000000000000022</v>
      </c>
      <c r="EN122" s="154">
        <v>0.50000000000000022</v>
      </c>
      <c r="EO122" s="154">
        <v>0.50000000000000022</v>
      </c>
      <c r="EP122" s="154">
        <v>0.50000000000000022</v>
      </c>
      <c r="EQ122" s="154">
        <v>0.50000000000000022</v>
      </c>
      <c r="ER122" s="154">
        <v>0.50000000000000022</v>
      </c>
      <c r="ES122" s="154">
        <v>0.50000000000000022</v>
      </c>
      <c r="ET122" s="154">
        <v>0.50000000000000022</v>
      </c>
      <c r="EU122" s="154">
        <v>0.50000000000000022</v>
      </c>
      <c r="EV122" s="154">
        <v>0.50000000000000022</v>
      </c>
      <c r="EW122" s="154">
        <v>0.50000000000000022</v>
      </c>
      <c r="EX122" s="154">
        <v>0.50000000000000022</v>
      </c>
      <c r="EY122" s="154">
        <v>0.50000000000000022</v>
      </c>
      <c r="EZ122" s="154">
        <v>0.50000000000000022</v>
      </c>
      <c r="FA122" s="154">
        <v>0.50000000000000022</v>
      </c>
      <c r="FB122" s="154">
        <v>0.50000000000000022</v>
      </c>
      <c r="FC122" s="154">
        <v>0.50000000000000022</v>
      </c>
      <c r="FD122" s="154">
        <v>0.50000000000000022</v>
      </c>
      <c r="FE122" s="154">
        <v>0.50000000000000022</v>
      </c>
      <c r="FF122" s="154">
        <v>0.50000000000000022</v>
      </c>
      <c r="FG122" s="154">
        <v>0.50000000000000022</v>
      </c>
      <c r="FH122" s="154">
        <v>0.50000000000000022</v>
      </c>
      <c r="FI122" s="154">
        <v>0.50000000000000022</v>
      </c>
      <c r="FJ122" s="154">
        <v>0.50000000000000022</v>
      </c>
      <c r="FK122" s="154">
        <v>0.50000000000000022</v>
      </c>
      <c r="FL122" s="154">
        <v>0.50000000000000022</v>
      </c>
      <c r="FM122" s="154">
        <v>0.50000000000000022</v>
      </c>
      <c r="FN122" s="154">
        <v>0.50000000000000022</v>
      </c>
      <c r="FO122" s="154">
        <v>0.50000000000000022</v>
      </c>
      <c r="FP122" s="154">
        <v>0.50000000000000022</v>
      </c>
      <c r="FQ122" s="154">
        <v>0.50000000000000022</v>
      </c>
      <c r="FR122" s="154">
        <v>0.50000000000000022</v>
      </c>
      <c r="FS122" s="154">
        <v>0.50000000000000022</v>
      </c>
      <c r="FT122" s="154">
        <v>0.50000000000000022</v>
      </c>
      <c r="FU122" s="154">
        <v>0.50000000000000022</v>
      </c>
      <c r="FV122" s="154">
        <v>0.50000000000000022</v>
      </c>
      <c r="FW122" s="154">
        <v>0.50000000000000022</v>
      </c>
      <c r="FX122" s="154">
        <v>0.50000000000000022</v>
      </c>
      <c r="FY122" s="154">
        <v>0.50000000000000022</v>
      </c>
      <c r="FZ122" s="154">
        <v>0.50000000000000022</v>
      </c>
      <c r="GA122" s="154">
        <v>0.50000000000000022</v>
      </c>
      <c r="GB122" s="154">
        <v>0.50000000000000022</v>
      </c>
      <c r="GC122" s="154">
        <v>0.50000000000000022</v>
      </c>
      <c r="GD122" s="154">
        <v>0.50000000000000022</v>
      </c>
      <c r="GE122" s="154">
        <v>0.50000000000000022</v>
      </c>
      <c r="GF122" s="154">
        <v>0.50000000000000022</v>
      </c>
      <c r="GG122" s="154">
        <v>0.50000000000000022</v>
      </c>
      <c r="GH122" s="154">
        <v>0.50000000000000022</v>
      </c>
      <c r="GI122" s="154">
        <v>0.50000000000000022</v>
      </c>
      <c r="GJ122" s="154">
        <v>0.50000000000000022</v>
      </c>
      <c r="GK122" s="154">
        <v>0.50000000000000022</v>
      </c>
      <c r="GL122" s="154">
        <v>0.50000000000000022</v>
      </c>
      <c r="GM122" s="154">
        <v>0.50000000000000022</v>
      </c>
      <c r="GN122" s="154">
        <v>0.50000000000000022</v>
      </c>
      <c r="GO122" s="154">
        <v>0.50000000000000022</v>
      </c>
      <c r="GP122" s="154">
        <v>0.50000000000000022</v>
      </c>
      <c r="GQ122" s="154">
        <v>0.50000000000000022</v>
      </c>
      <c r="GR122" s="154">
        <v>0.50000000000000022</v>
      </c>
      <c r="GS122" s="154">
        <v>0.50000000000000022</v>
      </c>
      <c r="GT122" s="154">
        <v>0.50000000000000022</v>
      </c>
      <c r="GU122" s="154">
        <v>0.50000000000000022</v>
      </c>
      <c r="GV122" s="154">
        <v>0.50000000000000022</v>
      </c>
      <c r="GW122" s="154">
        <v>0.50000000000000022</v>
      </c>
      <c r="GX122" s="154">
        <v>0.50000000000000022</v>
      </c>
      <c r="GY122" s="154">
        <v>0.50000000000000022</v>
      </c>
      <c r="GZ122" s="154">
        <v>0.50000000000000022</v>
      </c>
      <c r="HA122" s="154">
        <v>0.50000000000000022</v>
      </c>
      <c r="HB122" s="154">
        <v>0.50000000000000022</v>
      </c>
      <c r="HC122" s="154">
        <v>0.50000000000000022</v>
      </c>
      <c r="HD122" s="154">
        <v>0.50000000000000022</v>
      </c>
      <c r="HE122" s="154">
        <v>0.50000000000000022</v>
      </c>
      <c r="HF122" s="154">
        <v>0.50000000000000022</v>
      </c>
      <c r="HG122" s="154">
        <v>0.50000000000000022</v>
      </c>
      <c r="HH122" s="154">
        <v>0.50000000000000022</v>
      </c>
      <c r="HI122" s="154">
        <v>0.50000000000000022</v>
      </c>
      <c r="HJ122" s="154">
        <v>0.50000000000000022</v>
      </c>
      <c r="HK122" s="154">
        <v>0.50000000000000022</v>
      </c>
      <c r="HL122" s="154">
        <v>0.50000000000000022</v>
      </c>
      <c r="HM122" s="154">
        <v>0.50000000000000022</v>
      </c>
      <c r="HN122" s="154">
        <v>0.50000000000000022</v>
      </c>
      <c r="HO122" s="154">
        <v>0.50000000000000022</v>
      </c>
      <c r="HP122" s="154">
        <v>0.50000000000000022</v>
      </c>
      <c r="HQ122" s="154">
        <v>0.50000000000000022</v>
      </c>
      <c r="HR122" s="154">
        <v>0.50000000000000022</v>
      </c>
      <c r="HS122" s="154">
        <v>0.50000000000000022</v>
      </c>
      <c r="HT122" s="154">
        <v>0.50000000000000022</v>
      </c>
      <c r="HU122" s="154">
        <v>0.50000000000000022</v>
      </c>
      <c r="HV122" s="154">
        <v>0.50000000000000022</v>
      </c>
      <c r="HW122" s="154">
        <v>0.50000000000000022</v>
      </c>
      <c r="HX122" s="154">
        <v>0.50000000000000022</v>
      </c>
      <c r="HY122" s="154">
        <v>0.50000000000000022</v>
      </c>
      <c r="HZ122" s="154">
        <v>0.50000000000000022</v>
      </c>
      <c r="IA122" s="154">
        <v>0.50000000000000022</v>
      </c>
      <c r="IB122" s="154">
        <v>0.50000000000000022</v>
      </c>
      <c r="IC122" s="154">
        <v>0.50000000000000022</v>
      </c>
      <c r="ID122" s="154">
        <v>0.50000000000000022</v>
      </c>
      <c r="IE122" s="154">
        <v>0.50000000000000022</v>
      </c>
      <c r="IF122" s="154">
        <v>0.50000000000000022</v>
      </c>
      <c r="IG122" s="154">
        <v>0.50000000000000022</v>
      </c>
      <c r="IH122" s="154">
        <v>0.50000000000000022</v>
      </c>
      <c r="II122" s="154">
        <v>0.50000000000000022</v>
      </c>
      <c r="IJ122" s="154">
        <v>0.50000000000000022</v>
      </c>
      <c r="IK122" s="154" t="e">
        <v>#REF!</v>
      </c>
      <c r="IL122" s="154" t="e">
        <v>#REF!</v>
      </c>
      <c r="IM122" s="154" t="e">
        <v>#REF!</v>
      </c>
      <c r="IN122" s="154" t="e">
        <v>#REF!</v>
      </c>
      <c r="IO122" s="154" t="e">
        <v>#REF!</v>
      </c>
      <c r="IP122" s="154" t="e">
        <v>#REF!</v>
      </c>
      <c r="IQ122" s="154" t="e">
        <v>#REF!</v>
      </c>
      <c r="IR122" s="154" t="e">
        <v>#REF!</v>
      </c>
      <c r="IS122" s="154" t="e">
        <v>#REF!</v>
      </c>
      <c r="IT122" s="154" t="e">
        <v>#REF!</v>
      </c>
      <c r="IU122" s="154" t="e">
        <v>#REF!</v>
      </c>
      <c r="IV122" s="154" t="e">
        <v>#REF!</v>
      </c>
      <c r="IW122" s="154" t="e">
        <v>#REF!</v>
      </c>
      <c r="IX122" s="154" t="e">
        <v>#REF!</v>
      </c>
      <c r="IY122" s="154" t="e">
        <v>#REF!</v>
      </c>
      <c r="IZ122" s="154" t="e">
        <v>#REF!</v>
      </c>
      <c r="JA122" s="154" t="e">
        <v>#REF!</v>
      </c>
      <c r="JB122" s="154" t="e">
        <v>#REF!</v>
      </c>
      <c r="JC122" s="154" t="e">
        <v>#REF!</v>
      </c>
      <c r="JD122" s="154" t="e">
        <v>#REF!</v>
      </c>
      <c r="JE122" s="154" t="e">
        <v>#REF!</v>
      </c>
      <c r="JF122" s="154" t="e">
        <v>#REF!</v>
      </c>
      <c r="JG122" s="154" t="e">
        <v>#REF!</v>
      </c>
      <c r="JH122" s="154" t="e">
        <v>#REF!</v>
      </c>
      <c r="JI122" s="154" t="e">
        <v>#REF!</v>
      </c>
      <c r="JJ122" s="154" t="e">
        <v>#REF!</v>
      </c>
      <c r="JK122" s="154" t="e">
        <v>#REF!</v>
      </c>
      <c r="JL122" s="154" t="e">
        <v>#REF!</v>
      </c>
      <c r="JM122" s="154" t="e">
        <v>#REF!</v>
      </c>
      <c r="JN122" s="154" t="e">
        <v>#REF!</v>
      </c>
      <c r="JO122" s="154" t="e">
        <v>#REF!</v>
      </c>
      <c r="JP122" s="154" t="e">
        <v>#REF!</v>
      </c>
      <c r="JQ122" s="154" t="e">
        <v>#REF!</v>
      </c>
      <c r="JR122" s="154" t="e">
        <v>#REF!</v>
      </c>
      <c r="JS122" s="154" t="e">
        <v>#REF!</v>
      </c>
      <c r="JT122" s="154" t="e">
        <v>#REF!</v>
      </c>
      <c r="JU122" s="154" t="e">
        <v>#REF!</v>
      </c>
      <c r="JV122" s="154" t="e">
        <v>#REF!</v>
      </c>
      <c r="JW122" s="154" t="e">
        <v>#REF!</v>
      </c>
      <c r="JX122" s="154" t="e">
        <v>#REF!</v>
      </c>
      <c r="JY122" s="154" t="e">
        <v>#REF!</v>
      </c>
      <c r="JZ122" s="154" t="e">
        <v>#REF!</v>
      </c>
      <c r="KA122" s="154" t="e">
        <v>#REF!</v>
      </c>
      <c r="KB122" s="154" t="e">
        <v>#REF!</v>
      </c>
      <c r="KC122" s="154" t="e">
        <v>#REF!</v>
      </c>
      <c r="KD122" s="154" t="e">
        <v>#REF!</v>
      </c>
      <c r="KE122" s="154" t="e">
        <v>#REF!</v>
      </c>
      <c r="KF122" s="154" t="e">
        <v>#REF!</v>
      </c>
      <c r="KG122" s="154" t="e">
        <v>#REF!</v>
      </c>
      <c r="KH122" s="154" t="e">
        <v>#REF!</v>
      </c>
      <c r="KI122" s="154" t="e">
        <v>#REF!</v>
      </c>
      <c r="KJ122" s="154" t="e">
        <v>#REF!</v>
      </c>
      <c r="KK122" s="154" t="e">
        <v>#REF!</v>
      </c>
      <c r="KL122" s="154" t="e">
        <v>#REF!</v>
      </c>
      <c r="KM122" s="154" t="e">
        <v>#REF!</v>
      </c>
      <c r="KN122" s="154" t="e">
        <v>#REF!</v>
      </c>
      <c r="KO122" s="154" t="e">
        <v>#REF!</v>
      </c>
      <c r="KP122" s="154" t="e">
        <v>#REF!</v>
      </c>
      <c r="KQ122" s="154" t="e">
        <v>#REF!</v>
      </c>
      <c r="KR122" s="154" t="e">
        <v>#REF!</v>
      </c>
      <c r="KS122" s="154" t="e">
        <v>#REF!</v>
      </c>
      <c r="KT122" s="154" t="e">
        <v>#REF!</v>
      </c>
      <c r="KU122" s="154" t="e">
        <v>#REF!</v>
      </c>
      <c r="KV122" s="154" t="e">
        <v>#REF!</v>
      </c>
      <c r="KW122" s="154" t="e">
        <v>#REF!</v>
      </c>
      <c r="KX122" s="154" t="e">
        <v>#REF!</v>
      </c>
      <c r="KY122" s="154" t="e">
        <v>#REF!</v>
      </c>
      <c r="KZ122" s="154" t="e">
        <v>#REF!</v>
      </c>
      <c r="LA122" s="154" t="e">
        <v>#REF!</v>
      </c>
      <c r="LB122" s="154" t="e">
        <v>#REF!</v>
      </c>
      <c r="LC122" s="154" t="e">
        <v>#REF!</v>
      </c>
      <c r="LD122" s="154" t="e">
        <v>#REF!</v>
      </c>
      <c r="LE122" s="154" t="e">
        <v>#REF!</v>
      </c>
      <c r="LF122" s="154" t="e">
        <v>#REF!</v>
      </c>
      <c r="LG122" s="154" t="e">
        <v>#REF!</v>
      </c>
      <c r="LH122" s="154" t="e">
        <v>#REF!</v>
      </c>
      <c r="LI122" s="154" t="e">
        <v>#REF!</v>
      </c>
      <c r="LJ122" s="154" t="e">
        <v>#REF!</v>
      </c>
      <c r="LK122" s="154" t="e">
        <v>#REF!</v>
      </c>
      <c r="LL122" s="154" t="e">
        <v>#REF!</v>
      </c>
      <c r="LM122" s="154" t="e">
        <v>#REF!</v>
      </c>
      <c r="LN122" s="154" t="e">
        <v>#REF!</v>
      </c>
      <c r="LO122" s="154" t="e">
        <v>#REF!</v>
      </c>
      <c r="LP122" s="154" t="e">
        <v>#REF!</v>
      </c>
      <c r="LQ122" s="154" t="e">
        <v>#REF!</v>
      </c>
      <c r="LR122" s="154" t="e">
        <v>#REF!</v>
      </c>
      <c r="LS122" s="154" t="e">
        <v>#REF!</v>
      </c>
      <c r="LT122" s="154" t="e">
        <v>#REF!</v>
      </c>
      <c r="LU122" s="154" t="e">
        <v>#REF!</v>
      </c>
      <c r="LV122" s="154" t="e">
        <v>#REF!</v>
      </c>
      <c r="LW122" s="154" t="e">
        <v>#REF!</v>
      </c>
      <c r="LX122" s="154" t="e">
        <v>#REF!</v>
      </c>
      <c r="LY122" s="154" t="e">
        <v>#REF!</v>
      </c>
      <c r="LZ122" s="154" t="e">
        <v>#REF!</v>
      </c>
      <c r="MA122" s="154" t="e">
        <v>#REF!</v>
      </c>
      <c r="MB122" s="154" t="e">
        <v>#REF!</v>
      </c>
      <c r="MC122" s="154" t="e">
        <v>#REF!</v>
      </c>
      <c r="MD122" s="154" t="e">
        <v>#REF!</v>
      </c>
      <c r="ME122" s="154" t="e">
        <v>#REF!</v>
      </c>
      <c r="MF122" s="154" t="e">
        <v>#REF!</v>
      </c>
      <c r="MG122" s="154" t="e">
        <v>#REF!</v>
      </c>
      <c r="MH122" s="154" t="e">
        <v>#REF!</v>
      </c>
      <c r="MI122" s="154" t="e">
        <v>#REF!</v>
      </c>
      <c r="MJ122" s="154" t="e">
        <v>#REF!</v>
      </c>
      <c r="MK122" s="154" t="e">
        <v>#REF!</v>
      </c>
      <c r="ML122" s="154" t="e">
        <v>#REF!</v>
      </c>
      <c r="MM122" s="154" t="e">
        <v>#REF!</v>
      </c>
      <c r="MN122" s="154" t="e">
        <v>#REF!</v>
      </c>
      <c r="MO122" s="154" t="e">
        <v>#REF!</v>
      </c>
      <c r="MP122" s="154" t="e">
        <v>#REF!</v>
      </c>
      <c r="MQ122" s="154" t="e">
        <v>#REF!</v>
      </c>
      <c r="MR122" s="154" t="e">
        <v>#REF!</v>
      </c>
      <c r="MS122" s="154" t="e">
        <v>#REF!</v>
      </c>
      <c r="MT122" s="154" t="e">
        <v>#REF!</v>
      </c>
      <c r="MU122" s="154" t="e">
        <v>#REF!</v>
      </c>
      <c r="MV122" s="154" t="e">
        <v>#REF!</v>
      </c>
      <c r="MW122" s="154" t="e">
        <v>#REF!</v>
      </c>
      <c r="MX122" s="154" t="e">
        <v>#REF!</v>
      </c>
      <c r="MY122" s="154" t="e">
        <v>#REF!</v>
      </c>
      <c r="MZ122" s="154" t="e">
        <v>#REF!</v>
      </c>
      <c r="NA122" s="154" t="e">
        <v>#REF!</v>
      </c>
      <c r="NB122" s="154" t="e">
        <v>#REF!</v>
      </c>
      <c r="NC122" s="154" t="e">
        <v>#REF!</v>
      </c>
      <c r="ND122" s="154" t="e">
        <v>#REF!</v>
      </c>
      <c r="NE122" s="154" t="e">
        <v>#REF!</v>
      </c>
      <c r="NF122" s="154" t="e">
        <v>#REF!</v>
      </c>
      <c r="NG122" s="154" t="e">
        <v>#REF!</v>
      </c>
      <c r="NH122" s="154" t="e">
        <v>#REF!</v>
      </c>
      <c r="NI122" s="154" t="e">
        <v>#REF!</v>
      </c>
      <c r="NJ122" s="154" t="e">
        <v>#REF!</v>
      </c>
      <c r="NK122" s="154" t="e">
        <v>#REF!</v>
      </c>
      <c r="NL122" s="154" t="e">
        <v>#REF!</v>
      </c>
      <c r="NM122" s="154" t="e">
        <v>#REF!</v>
      </c>
      <c r="NN122" s="154" t="e">
        <v>#REF!</v>
      </c>
      <c r="NO122" s="154" t="e">
        <v>#REF!</v>
      </c>
      <c r="NP122" s="154" t="e">
        <v>#REF!</v>
      </c>
      <c r="NQ122" s="154" t="e">
        <v>#REF!</v>
      </c>
      <c r="NR122" s="154" t="e">
        <v>#REF!</v>
      </c>
      <c r="NS122" s="154" t="e">
        <v>#REF!</v>
      </c>
      <c r="NT122" s="154" t="e">
        <v>#REF!</v>
      </c>
      <c r="NU122" s="154" t="e">
        <v>#REF!</v>
      </c>
      <c r="NV122" s="154" t="e">
        <v>#REF!</v>
      </c>
      <c r="NW122" s="154" t="e">
        <v>#REF!</v>
      </c>
      <c r="NX122" s="154" t="e">
        <v>#REF!</v>
      </c>
      <c r="NY122" s="154" t="e">
        <v>#REF!</v>
      </c>
      <c r="NZ122" s="154" t="e">
        <v>#REF!</v>
      </c>
      <c r="OA122" s="154" t="e">
        <v>#REF!</v>
      </c>
      <c r="OB122" s="154" t="e">
        <v>#REF!</v>
      </c>
      <c r="OC122" s="154" t="e">
        <v>#REF!</v>
      </c>
      <c r="OD122" s="154" t="e">
        <v>#REF!</v>
      </c>
      <c r="OE122" s="154" t="e">
        <v>#REF!</v>
      </c>
      <c r="OF122" s="154" t="e">
        <v>#REF!</v>
      </c>
      <c r="OG122" s="154" t="e">
        <v>#REF!</v>
      </c>
      <c r="OH122" s="154" t="e">
        <v>#REF!</v>
      </c>
      <c r="OI122" s="154" t="e">
        <v>#REF!</v>
      </c>
      <c r="OJ122" s="154" t="e">
        <v>#REF!</v>
      </c>
      <c r="OK122" s="154" t="e">
        <v>#REF!</v>
      </c>
      <c r="OL122" s="154" t="e">
        <v>#REF!</v>
      </c>
      <c r="OM122" s="154" t="e">
        <v>#REF!</v>
      </c>
      <c r="ON122" s="154" t="e">
        <v>#REF!</v>
      </c>
      <c r="OO122" s="154" t="e">
        <v>#REF!</v>
      </c>
      <c r="OP122" s="154" t="e">
        <v>#REF!</v>
      </c>
      <c r="OQ122" s="154" t="e">
        <v>#REF!</v>
      </c>
      <c r="OR122" s="154" t="e">
        <v>#REF!</v>
      </c>
      <c r="OS122" s="154" t="e">
        <v>#REF!</v>
      </c>
      <c r="OT122" s="154" t="e">
        <v>#REF!</v>
      </c>
      <c r="OU122" s="154" t="e">
        <v>#REF!</v>
      </c>
      <c r="OV122" s="154" t="e">
        <v>#REF!</v>
      </c>
      <c r="OW122" s="154" t="e">
        <v>#REF!</v>
      </c>
      <c r="OX122" s="154" t="e">
        <v>#REF!</v>
      </c>
      <c r="OY122" s="154" t="e">
        <v>#REF!</v>
      </c>
      <c r="OZ122" s="154" t="e">
        <v>#REF!</v>
      </c>
      <c r="PA122" s="154" t="e">
        <v>#REF!</v>
      </c>
      <c r="PB122" s="154" t="e">
        <v>#REF!</v>
      </c>
      <c r="PC122" s="154" t="e">
        <v>#REF!</v>
      </c>
      <c r="PD122" s="154" t="e">
        <v>#REF!</v>
      </c>
      <c r="PE122" s="154" t="e">
        <v>#REF!</v>
      </c>
      <c r="PF122" s="154" t="e">
        <v>#REF!</v>
      </c>
      <c r="PG122" s="154" t="e">
        <v>#REF!</v>
      </c>
      <c r="PH122" s="140" t="s">
        <v>777</v>
      </c>
    </row>
    <row r="123" spans="1:424" s="140" customFormat="1" ht="15" hidden="1" customHeight="1" x14ac:dyDescent="0.25">
      <c r="A123" s="11"/>
      <c r="B123" s="56" t="s">
        <v>259</v>
      </c>
      <c r="C123" s="155"/>
      <c r="D123" s="156">
        <v>0</v>
      </c>
      <c r="E123" s="157">
        <v>0</v>
      </c>
      <c r="F123" s="157">
        <v>0</v>
      </c>
      <c r="G123" s="157">
        <v>0</v>
      </c>
      <c r="H123" s="157">
        <v>0</v>
      </c>
      <c r="I123" s="157">
        <v>0</v>
      </c>
      <c r="J123" s="157">
        <v>0</v>
      </c>
      <c r="K123" s="157">
        <v>0</v>
      </c>
      <c r="L123" s="157">
        <v>0</v>
      </c>
      <c r="M123" s="157">
        <v>0</v>
      </c>
      <c r="N123" s="157">
        <v>0</v>
      </c>
      <c r="O123" s="157">
        <v>0</v>
      </c>
      <c r="P123" s="157">
        <v>0</v>
      </c>
      <c r="Q123" s="157">
        <v>0</v>
      </c>
      <c r="R123" s="157">
        <v>0</v>
      </c>
      <c r="S123" s="157">
        <v>0</v>
      </c>
      <c r="T123" s="157">
        <v>0</v>
      </c>
      <c r="U123" s="157">
        <v>0</v>
      </c>
      <c r="V123" s="157">
        <v>0</v>
      </c>
      <c r="W123" s="157">
        <v>0</v>
      </c>
      <c r="X123" s="157">
        <v>0</v>
      </c>
      <c r="Y123" s="157">
        <v>0</v>
      </c>
      <c r="Z123" s="157">
        <v>0</v>
      </c>
      <c r="AA123" s="157">
        <v>0</v>
      </c>
      <c r="AB123" s="157">
        <v>0</v>
      </c>
      <c r="AC123" s="157">
        <v>0</v>
      </c>
      <c r="AD123" s="157">
        <v>0</v>
      </c>
      <c r="AE123" s="157">
        <v>0</v>
      </c>
      <c r="AF123" s="157">
        <v>0</v>
      </c>
      <c r="AG123" s="157">
        <v>0</v>
      </c>
      <c r="AH123" s="157">
        <v>0</v>
      </c>
      <c r="AI123" s="157">
        <v>0</v>
      </c>
      <c r="AJ123" s="157">
        <v>0</v>
      </c>
      <c r="AK123" s="157">
        <v>0</v>
      </c>
      <c r="AL123" s="157">
        <v>0</v>
      </c>
      <c r="AM123" s="157">
        <v>0</v>
      </c>
      <c r="AN123" s="157">
        <v>0</v>
      </c>
      <c r="AO123" s="157">
        <v>0</v>
      </c>
      <c r="AP123" s="157">
        <v>0</v>
      </c>
      <c r="AQ123" s="157">
        <v>0</v>
      </c>
      <c r="AR123" s="157">
        <v>0</v>
      </c>
      <c r="AS123" s="157">
        <v>0</v>
      </c>
      <c r="AT123" s="157">
        <v>0</v>
      </c>
      <c r="AU123" s="157">
        <v>0</v>
      </c>
      <c r="AV123" s="157">
        <v>0</v>
      </c>
      <c r="AW123" s="157">
        <v>0</v>
      </c>
      <c r="AX123" s="157">
        <v>0</v>
      </c>
      <c r="AY123" s="157">
        <v>0</v>
      </c>
      <c r="AZ123" s="157">
        <v>0</v>
      </c>
      <c r="BA123" s="157">
        <v>0</v>
      </c>
      <c r="BB123" s="157">
        <v>0</v>
      </c>
      <c r="BC123" s="157">
        <v>0</v>
      </c>
      <c r="BD123" s="157">
        <v>0</v>
      </c>
      <c r="BE123" s="157">
        <v>0</v>
      </c>
      <c r="BF123" s="157">
        <v>0</v>
      </c>
      <c r="BG123" s="157">
        <v>0</v>
      </c>
      <c r="BH123" s="157">
        <v>0</v>
      </c>
      <c r="BI123" s="157">
        <v>0</v>
      </c>
      <c r="BJ123" s="157">
        <v>0</v>
      </c>
      <c r="BK123" s="157">
        <v>0</v>
      </c>
      <c r="BL123" s="157">
        <v>0</v>
      </c>
      <c r="BM123" s="157">
        <v>0</v>
      </c>
      <c r="BN123" s="157">
        <v>0</v>
      </c>
      <c r="BO123" s="157">
        <v>0</v>
      </c>
      <c r="BP123" s="157">
        <v>0</v>
      </c>
      <c r="BQ123" s="157">
        <v>0</v>
      </c>
      <c r="BR123" s="157">
        <v>0</v>
      </c>
      <c r="BS123" s="157">
        <v>0</v>
      </c>
      <c r="BT123" s="157">
        <v>0</v>
      </c>
      <c r="BU123" s="157">
        <v>0</v>
      </c>
      <c r="BV123" s="157">
        <v>0</v>
      </c>
      <c r="BW123" s="157">
        <v>0</v>
      </c>
      <c r="BX123" s="157">
        <v>0</v>
      </c>
      <c r="BY123" s="157">
        <v>0</v>
      </c>
      <c r="BZ123" s="157">
        <v>0</v>
      </c>
      <c r="CA123" s="157">
        <v>0</v>
      </c>
      <c r="CB123" s="157">
        <v>0</v>
      </c>
      <c r="CC123" s="157">
        <v>0</v>
      </c>
      <c r="CD123" s="157">
        <v>0</v>
      </c>
      <c r="CE123" s="157">
        <v>0</v>
      </c>
      <c r="CF123" s="157">
        <v>0</v>
      </c>
      <c r="CG123" s="157">
        <v>0</v>
      </c>
      <c r="CH123" s="157">
        <v>0</v>
      </c>
      <c r="CI123" s="157">
        <v>0</v>
      </c>
      <c r="CJ123" s="157">
        <v>0</v>
      </c>
      <c r="CK123" s="157">
        <v>0</v>
      </c>
      <c r="CL123" s="157">
        <v>0</v>
      </c>
      <c r="CM123" s="157">
        <v>0</v>
      </c>
      <c r="CN123" s="157">
        <v>0</v>
      </c>
      <c r="CO123" s="157">
        <v>0</v>
      </c>
      <c r="CP123" s="157">
        <v>0</v>
      </c>
      <c r="CQ123" s="157">
        <v>0</v>
      </c>
      <c r="CR123" s="157">
        <v>0</v>
      </c>
      <c r="CS123" s="157">
        <v>0</v>
      </c>
      <c r="CT123" s="157">
        <v>0</v>
      </c>
      <c r="CU123" s="157">
        <v>0</v>
      </c>
      <c r="CV123" s="157">
        <v>0</v>
      </c>
      <c r="CW123" s="157">
        <v>0</v>
      </c>
      <c r="CX123" s="157">
        <v>0</v>
      </c>
      <c r="CY123" s="157">
        <v>0</v>
      </c>
      <c r="CZ123" s="157">
        <v>0</v>
      </c>
      <c r="DA123" s="157">
        <v>0</v>
      </c>
      <c r="DB123" s="157">
        <v>0</v>
      </c>
      <c r="DC123" s="157">
        <v>0</v>
      </c>
      <c r="DD123" s="157">
        <v>0</v>
      </c>
      <c r="DE123" s="157">
        <v>0</v>
      </c>
      <c r="DF123" s="157">
        <v>0</v>
      </c>
      <c r="DG123" s="157">
        <v>0</v>
      </c>
      <c r="DH123" s="157">
        <v>0</v>
      </c>
      <c r="DI123" s="157">
        <v>0</v>
      </c>
      <c r="DJ123" s="157">
        <v>0</v>
      </c>
      <c r="DK123" s="157">
        <v>0</v>
      </c>
      <c r="DL123" s="157">
        <v>0</v>
      </c>
      <c r="DM123" s="157">
        <v>0</v>
      </c>
      <c r="DN123" s="157">
        <v>0</v>
      </c>
      <c r="DO123" s="157">
        <v>0</v>
      </c>
      <c r="DP123" s="157">
        <v>0</v>
      </c>
      <c r="DQ123" s="157">
        <v>0</v>
      </c>
      <c r="DR123" s="157">
        <v>0</v>
      </c>
      <c r="DS123" s="157">
        <v>0</v>
      </c>
      <c r="DT123" s="157">
        <v>0</v>
      </c>
      <c r="DU123" s="157">
        <v>0</v>
      </c>
      <c r="DV123" s="157">
        <v>0</v>
      </c>
      <c r="DW123" s="157">
        <v>0</v>
      </c>
      <c r="DX123" s="157">
        <v>0</v>
      </c>
      <c r="DY123" s="157">
        <v>0</v>
      </c>
      <c r="DZ123" s="157">
        <v>0</v>
      </c>
      <c r="EA123" s="157">
        <v>0</v>
      </c>
      <c r="EB123" s="157">
        <v>0</v>
      </c>
      <c r="EC123" s="157">
        <v>0</v>
      </c>
      <c r="ED123" s="157">
        <v>0</v>
      </c>
      <c r="EE123" s="157">
        <v>0</v>
      </c>
      <c r="EF123" s="157">
        <v>0</v>
      </c>
      <c r="EG123" s="157">
        <v>0</v>
      </c>
      <c r="EH123" s="157">
        <v>0</v>
      </c>
      <c r="EI123" s="157">
        <v>0</v>
      </c>
      <c r="EJ123" s="157">
        <v>0</v>
      </c>
      <c r="EK123" s="157">
        <v>0</v>
      </c>
      <c r="EL123" s="157">
        <v>0</v>
      </c>
      <c r="EM123" s="157">
        <v>0</v>
      </c>
      <c r="EN123" s="157">
        <v>0</v>
      </c>
      <c r="EO123" s="157">
        <v>0</v>
      </c>
      <c r="EP123" s="157">
        <v>0</v>
      </c>
      <c r="EQ123" s="157">
        <v>0</v>
      </c>
      <c r="ER123" s="157">
        <v>0</v>
      </c>
      <c r="ES123" s="157">
        <v>0</v>
      </c>
      <c r="ET123" s="157">
        <v>0</v>
      </c>
      <c r="EU123" s="157">
        <v>0</v>
      </c>
      <c r="EV123" s="157">
        <v>0</v>
      </c>
      <c r="EW123" s="157">
        <v>0</v>
      </c>
      <c r="EX123" s="157">
        <v>0</v>
      </c>
      <c r="EY123" s="157">
        <v>0</v>
      </c>
      <c r="EZ123" s="157">
        <v>0</v>
      </c>
      <c r="FA123" s="157">
        <v>0</v>
      </c>
      <c r="FB123" s="157">
        <v>0</v>
      </c>
      <c r="FC123" s="157">
        <v>0</v>
      </c>
      <c r="FD123" s="157">
        <v>0</v>
      </c>
      <c r="FE123" s="157">
        <v>0</v>
      </c>
      <c r="FF123" s="157">
        <v>0</v>
      </c>
      <c r="FG123" s="157">
        <v>0</v>
      </c>
      <c r="FH123" s="157">
        <v>0</v>
      </c>
      <c r="FI123" s="157">
        <v>0</v>
      </c>
      <c r="FJ123" s="157">
        <v>0</v>
      </c>
      <c r="FK123" s="157">
        <v>0</v>
      </c>
      <c r="FL123" s="157">
        <v>0</v>
      </c>
      <c r="FM123" s="157">
        <v>0</v>
      </c>
      <c r="FN123" s="157">
        <v>0</v>
      </c>
      <c r="FO123" s="157">
        <v>0</v>
      </c>
      <c r="FP123" s="157">
        <v>0</v>
      </c>
      <c r="FQ123" s="157">
        <v>0</v>
      </c>
      <c r="FR123" s="157">
        <v>0</v>
      </c>
      <c r="FS123" s="157">
        <v>0</v>
      </c>
      <c r="FT123" s="157">
        <v>0</v>
      </c>
      <c r="FU123" s="157">
        <v>0</v>
      </c>
      <c r="FV123" s="157">
        <v>0</v>
      </c>
      <c r="FW123" s="157">
        <v>0</v>
      </c>
      <c r="FX123" s="157">
        <v>0</v>
      </c>
      <c r="FY123" s="157">
        <v>0</v>
      </c>
      <c r="FZ123" s="157">
        <v>0</v>
      </c>
      <c r="GA123" s="157">
        <v>0</v>
      </c>
      <c r="GB123" s="157">
        <v>0</v>
      </c>
      <c r="GC123" s="157">
        <v>0</v>
      </c>
      <c r="GD123" s="157">
        <v>0</v>
      </c>
      <c r="GE123" s="157">
        <v>0</v>
      </c>
      <c r="GF123" s="157">
        <v>0</v>
      </c>
      <c r="GG123" s="157">
        <v>0</v>
      </c>
      <c r="GH123" s="157">
        <v>0</v>
      </c>
      <c r="GI123" s="157">
        <v>0</v>
      </c>
      <c r="GJ123" s="157">
        <v>0</v>
      </c>
      <c r="GK123" s="157">
        <v>0</v>
      </c>
      <c r="GL123" s="157">
        <v>0</v>
      </c>
      <c r="GM123" s="157">
        <v>0</v>
      </c>
      <c r="GN123" s="157">
        <v>0</v>
      </c>
      <c r="GO123" s="157">
        <v>0</v>
      </c>
      <c r="GP123" s="157">
        <v>0</v>
      </c>
      <c r="GQ123" s="157">
        <v>0</v>
      </c>
      <c r="GR123" s="157">
        <v>0</v>
      </c>
      <c r="GS123" s="157">
        <v>0</v>
      </c>
      <c r="GT123" s="157">
        <v>0</v>
      </c>
      <c r="GU123" s="157">
        <v>0</v>
      </c>
      <c r="GV123" s="157">
        <v>0</v>
      </c>
      <c r="GW123" s="157">
        <v>0</v>
      </c>
      <c r="GX123" s="157">
        <v>0</v>
      </c>
      <c r="GY123" s="157">
        <v>0</v>
      </c>
      <c r="GZ123" s="157">
        <v>0</v>
      </c>
      <c r="HA123" s="157">
        <v>0</v>
      </c>
      <c r="HB123" s="157">
        <v>0</v>
      </c>
      <c r="HC123" s="157">
        <v>0</v>
      </c>
      <c r="HD123" s="157">
        <v>0</v>
      </c>
      <c r="HE123" s="157">
        <v>0</v>
      </c>
      <c r="HF123" s="157">
        <v>0</v>
      </c>
      <c r="HG123" s="157">
        <v>0</v>
      </c>
      <c r="HH123" s="157">
        <v>0</v>
      </c>
      <c r="HI123" s="157">
        <v>0</v>
      </c>
      <c r="HJ123" s="157">
        <v>0</v>
      </c>
      <c r="HK123" s="157">
        <v>0</v>
      </c>
      <c r="HL123" s="157">
        <v>0</v>
      </c>
      <c r="HM123" s="157">
        <v>0</v>
      </c>
      <c r="HN123" s="157">
        <v>0</v>
      </c>
      <c r="HO123" s="157">
        <v>0</v>
      </c>
      <c r="HP123" s="157">
        <v>0</v>
      </c>
      <c r="HQ123" s="157">
        <v>0</v>
      </c>
      <c r="HR123" s="157">
        <v>0</v>
      </c>
      <c r="HS123" s="157">
        <v>0</v>
      </c>
      <c r="HT123" s="157">
        <v>0</v>
      </c>
      <c r="HU123" s="157">
        <v>0</v>
      </c>
      <c r="HV123" s="157">
        <v>0</v>
      </c>
      <c r="HW123" s="157">
        <v>0</v>
      </c>
      <c r="HX123" s="157">
        <v>0</v>
      </c>
      <c r="HY123" s="157">
        <v>0</v>
      </c>
      <c r="HZ123" s="157">
        <v>0</v>
      </c>
      <c r="IA123" s="157">
        <v>0</v>
      </c>
      <c r="IB123" s="157">
        <v>0</v>
      </c>
      <c r="IC123" s="157">
        <v>0</v>
      </c>
      <c r="ID123" s="157">
        <v>0</v>
      </c>
      <c r="IE123" s="157">
        <v>0</v>
      </c>
      <c r="IF123" s="157">
        <v>0</v>
      </c>
      <c r="IG123" s="157">
        <v>0</v>
      </c>
      <c r="IH123" s="157">
        <v>0</v>
      </c>
      <c r="II123" s="157">
        <v>0</v>
      </c>
      <c r="IJ123" s="157">
        <v>0</v>
      </c>
      <c r="IK123" s="157" t="e">
        <v>#REF!</v>
      </c>
      <c r="IL123" s="157" t="e">
        <v>#REF!</v>
      </c>
      <c r="IM123" s="157" t="e">
        <v>#REF!</v>
      </c>
      <c r="IN123" s="157" t="e">
        <v>#REF!</v>
      </c>
      <c r="IO123" s="157" t="e">
        <v>#REF!</v>
      </c>
      <c r="IP123" s="157" t="e">
        <v>#REF!</v>
      </c>
      <c r="IQ123" s="157" t="e">
        <v>#REF!</v>
      </c>
      <c r="IR123" s="157" t="e">
        <v>#REF!</v>
      </c>
      <c r="IS123" s="157" t="e">
        <v>#REF!</v>
      </c>
      <c r="IT123" s="157" t="e">
        <v>#REF!</v>
      </c>
      <c r="IU123" s="157" t="e">
        <v>#REF!</v>
      </c>
      <c r="IV123" s="157" t="e">
        <v>#REF!</v>
      </c>
      <c r="IW123" s="157" t="e">
        <v>#REF!</v>
      </c>
      <c r="IX123" s="157" t="e">
        <v>#REF!</v>
      </c>
      <c r="IY123" s="157" t="e">
        <v>#REF!</v>
      </c>
      <c r="IZ123" s="157" t="e">
        <v>#REF!</v>
      </c>
      <c r="JA123" s="157" t="e">
        <v>#REF!</v>
      </c>
      <c r="JB123" s="157" t="e">
        <v>#REF!</v>
      </c>
      <c r="JC123" s="157" t="e">
        <v>#REF!</v>
      </c>
      <c r="JD123" s="157" t="e">
        <v>#REF!</v>
      </c>
      <c r="JE123" s="157" t="e">
        <v>#REF!</v>
      </c>
      <c r="JF123" s="157" t="e">
        <v>#REF!</v>
      </c>
      <c r="JG123" s="157" t="e">
        <v>#REF!</v>
      </c>
      <c r="JH123" s="157" t="e">
        <v>#REF!</v>
      </c>
      <c r="JI123" s="157" t="e">
        <v>#REF!</v>
      </c>
      <c r="JJ123" s="157" t="e">
        <v>#REF!</v>
      </c>
      <c r="JK123" s="157" t="e">
        <v>#REF!</v>
      </c>
      <c r="JL123" s="157" t="e">
        <v>#REF!</v>
      </c>
      <c r="JM123" s="157" t="e">
        <v>#REF!</v>
      </c>
      <c r="JN123" s="157" t="e">
        <v>#REF!</v>
      </c>
      <c r="JO123" s="157" t="e">
        <v>#REF!</v>
      </c>
      <c r="JP123" s="157" t="e">
        <v>#REF!</v>
      </c>
      <c r="JQ123" s="157" t="e">
        <v>#REF!</v>
      </c>
      <c r="JR123" s="157" t="e">
        <v>#REF!</v>
      </c>
      <c r="JS123" s="157" t="e">
        <v>#REF!</v>
      </c>
      <c r="JT123" s="157" t="e">
        <v>#REF!</v>
      </c>
      <c r="JU123" s="157" t="e">
        <v>#REF!</v>
      </c>
      <c r="JV123" s="157" t="e">
        <v>#REF!</v>
      </c>
      <c r="JW123" s="157" t="e">
        <v>#REF!</v>
      </c>
      <c r="JX123" s="157" t="e">
        <v>#REF!</v>
      </c>
      <c r="JY123" s="157" t="e">
        <v>#REF!</v>
      </c>
      <c r="JZ123" s="157" t="e">
        <v>#REF!</v>
      </c>
      <c r="KA123" s="157" t="e">
        <v>#REF!</v>
      </c>
      <c r="KB123" s="157" t="e">
        <v>#REF!</v>
      </c>
      <c r="KC123" s="157" t="e">
        <v>#REF!</v>
      </c>
      <c r="KD123" s="157" t="e">
        <v>#REF!</v>
      </c>
      <c r="KE123" s="157" t="e">
        <v>#REF!</v>
      </c>
      <c r="KF123" s="157" t="e">
        <v>#REF!</v>
      </c>
      <c r="KG123" s="157" t="e">
        <v>#REF!</v>
      </c>
      <c r="KH123" s="157" t="e">
        <v>#REF!</v>
      </c>
      <c r="KI123" s="157" t="e">
        <v>#REF!</v>
      </c>
      <c r="KJ123" s="157" t="e">
        <v>#REF!</v>
      </c>
      <c r="KK123" s="157" t="e">
        <v>#REF!</v>
      </c>
      <c r="KL123" s="157" t="e">
        <v>#REF!</v>
      </c>
      <c r="KM123" s="157" t="e">
        <v>#REF!</v>
      </c>
      <c r="KN123" s="157" t="e">
        <v>#REF!</v>
      </c>
      <c r="KO123" s="157" t="e">
        <v>#REF!</v>
      </c>
      <c r="KP123" s="157" t="e">
        <v>#REF!</v>
      </c>
      <c r="KQ123" s="157" t="e">
        <v>#REF!</v>
      </c>
      <c r="KR123" s="157" t="e">
        <v>#REF!</v>
      </c>
      <c r="KS123" s="157" t="e">
        <v>#REF!</v>
      </c>
      <c r="KT123" s="157" t="e">
        <v>#REF!</v>
      </c>
      <c r="KU123" s="157" t="e">
        <v>#REF!</v>
      </c>
      <c r="KV123" s="157" t="e">
        <v>#REF!</v>
      </c>
      <c r="KW123" s="157" t="e">
        <v>#REF!</v>
      </c>
      <c r="KX123" s="157" t="e">
        <v>#REF!</v>
      </c>
      <c r="KY123" s="157" t="e">
        <v>#REF!</v>
      </c>
      <c r="KZ123" s="157" t="e">
        <v>#REF!</v>
      </c>
      <c r="LA123" s="157" t="e">
        <v>#REF!</v>
      </c>
      <c r="LB123" s="157" t="e">
        <v>#REF!</v>
      </c>
      <c r="LC123" s="157" t="e">
        <v>#REF!</v>
      </c>
      <c r="LD123" s="157" t="e">
        <v>#REF!</v>
      </c>
      <c r="LE123" s="157" t="e">
        <v>#REF!</v>
      </c>
      <c r="LF123" s="157" t="e">
        <v>#REF!</v>
      </c>
      <c r="LG123" s="157" t="e">
        <v>#REF!</v>
      </c>
      <c r="LH123" s="157" t="e">
        <v>#REF!</v>
      </c>
      <c r="LI123" s="157" t="e">
        <v>#REF!</v>
      </c>
      <c r="LJ123" s="157" t="e">
        <v>#REF!</v>
      </c>
      <c r="LK123" s="157" t="e">
        <v>#REF!</v>
      </c>
      <c r="LL123" s="157" t="e">
        <v>#REF!</v>
      </c>
      <c r="LM123" s="157" t="e">
        <v>#REF!</v>
      </c>
      <c r="LN123" s="157" t="e">
        <v>#REF!</v>
      </c>
      <c r="LO123" s="157" t="e">
        <v>#REF!</v>
      </c>
      <c r="LP123" s="157" t="e">
        <v>#REF!</v>
      </c>
      <c r="LQ123" s="157" t="e">
        <v>#REF!</v>
      </c>
      <c r="LR123" s="157" t="e">
        <v>#REF!</v>
      </c>
      <c r="LS123" s="157" t="e">
        <v>#REF!</v>
      </c>
      <c r="LT123" s="157" t="e">
        <v>#REF!</v>
      </c>
      <c r="LU123" s="157" t="e">
        <v>#REF!</v>
      </c>
      <c r="LV123" s="157" t="e">
        <v>#REF!</v>
      </c>
      <c r="LW123" s="157" t="e">
        <v>#REF!</v>
      </c>
      <c r="LX123" s="157" t="e">
        <v>#REF!</v>
      </c>
      <c r="LY123" s="157" t="e">
        <v>#REF!</v>
      </c>
      <c r="LZ123" s="157" t="e">
        <v>#REF!</v>
      </c>
      <c r="MA123" s="157" t="e">
        <v>#REF!</v>
      </c>
      <c r="MB123" s="157" t="e">
        <v>#REF!</v>
      </c>
      <c r="MC123" s="157" t="e">
        <v>#REF!</v>
      </c>
      <c r="MD123" s="157" t="e">
        <v>#REF!</v>
      </c>
      <c r="ME123" s="157" t="e">
        <v>#REF!</v>
      </c>
      <c r="MF123" s="157" t="e">
        <v>#REF!</v>
      </c>
      <c r="MG123" s="157" t="e">
        <v>#REF!</v>
      </c>
      <c r="MH123" s="157" t="e">
        <v>#REF!</v>
      </c>
      <c r="MI123" s="157" t="e">
        <v>#REF!</v>
      </c>
      <c r="MJ123" s="157" t="e">
        <v>#REF!</v>
      </c>
      <c r="MK123" s="157" t="e">
        <v>#REF!</v>
      </c>
      <c r="ML123" s="157" t="e">
        <v>#REF!</v>
      </c>
      <c r="MM123" s="157" t="e">
        <v>#REF!</v>
      </c>
      <c r="MN123" s="157" t="e">
        <v>#REF!</v>
      </c>
      <c r="MO123" s="157" t="e">
        <v>#REF!</v>
      </c>
      <c r="MP123" s="157" t="e">
        <v>#REF!</v>
      </c>
      <c r="MQ123" s="157" t="e">
        <v>#REF!</v>
      </c>
      <c r="MR123" s="157" t="e">
        <v>#REF!</v>
      </c>
      <c r="MS123" s="157" t="e">
        <v>#REF!</v>
      </c>
      <c r="MT123" s="157" t="e">
        <v>#REF!</v>
      </c>
      <c r="MU123" s="157" t="e">
        <v>#REF!</v>
      </c>
      <c r="MV123" s="157" t="e">
        <v>#REF!</v>
      </c>
      <c r="MW123" s="157" t="e">
        <v>#REF!</v>
      </c>
      <c r="MX123" s="157" t="e">
        <v>#REF!</v>
      </c>
      <c r="MY123" s="157" t="e">
        <v>#REF!</v>
      </c>
      <c r="MZ123" s="157" t="e">
        <v>#REF!</v>
      </c>
      <c r="NA123" s="157" t="e">
        <v>#REF!</v>
      </c>
      <c r="NB123" s="157" t="e">
        <v>#REF!</v>
      </c>
      <c r="NC123" s="157" t="e">
        <v>#REF!</v>
      </c>
      <c r="ND123" s="157" t="e">
        <v>#REF!</v>
      </c>
      <c r="NE123" s="157" t="e">
        <v>#REF!</v>
      </c>
      <c r="NF123" s="157" t="e">
        <v>#REF!</v>
      </c>
      <c r="NG123" s="157" t="e">
        <v>#REF!</v>
      </c>
      <c r="NH123" s="157" t="e">
        <v>#REF!</v>
      </c>
      <c r="NI123" s="157" t="e">
        <v>#REF!</v>
      </c>
      <c r="NJ123" s="157" t="e">
        <v>#REF!</v>
      </c>
      <c r="NK123" s="157" t="e">
        <v>#REF!</v>
      </c>
      <c r="NL123" s="157" t="e">
        <v>#REF!</v>
      </c>
      <c r="NM123" s="157" t="e">
        <v>#REF!</v>
      </c>
      <c r="NN123" s="157" t="e">
        <v>#REF!</v>
      </c>
      <c r="NO123" s="157" t="e">
        <v>#REF!</v>
      </c>
      <c r="NP123" s="157" t="e">
        <v>#REF!</v>
      </c>
      <c r="NQ123" s="157" t="e">
        <v>#REF!</v>
      </c>
      <c r="NR123" s="157" t="e">
        <v>#REF!</v>
      </c>
      <c r="NS123" s="157" t="e">
        <v>#REF!</v>
      </c>
      <c r="NT123" s="157" t="e">
        <v>#REF!</v>
      </c>
      <c r="NU123" s="157" t="e">
        <v>#REF!</v>
      </c>
      <c r="NV123" s="157" t="e">
        <v>#REF!</v>
      </c>
      <c r="NW123" s="157" t="e">
        <v>#REF!</v>
      </c>
      <c r="NX123" s="157" t="e">
        <v>#REF!</v>
      </c>
      <c r="NY123" s="157" t="e">
        <v>#REF!</v>
      </c>
      <c r="NZ123" s="157" t="e">
        <v>#REF!</v>
      </c>
      <c r="OA123" s="157" t="e">
        <v>#REF!</v>
      </c>
      <c r="OB123" s="157" t="e">
        <v>#REF!</v>
      </c>
      <c r="OC123" s="157" t="e">
        <v>#REF!</v>
      </c>
      <c r="OD123" s="157" t="e">
        <v>#REF!</v>
      </c>
      <c r="OE123" s="157" t="e">
        <v>#REF!</v>
      </c>
      <c r="OF123" s="157" t="e">
        <v>#REF!</v>
      </c>
      <c r="OG123" s="157" t="e">
        <v>#REF!</v>
      </c>
      <c r="OH123" s="157" t="e">
        <v>#REF!</v>
      </c>
      <c r="OI123" s="157" t="e">
        <v>#REF!</v>
      </c>
      <c r="OJ123" s="157" t="e">
        <v>#REF!</v>
      </c>
      <c r="OK123" s="157" t="e">
        <v>#REF!</v>
      </c>
      <c r="OL123" s="157" t="e">
        <v>#REF!</v>
      </c>
      <c r="OM123" s="157" t="e">
        <v>#REF!</v>
      </c>
      <c r="ON123" s="157" t="e">
        <v>#REF!</v>
      </c>
      <c r="OO123" s="157" t="e">
        <v>#REF!</v>
      </c>
      <c r="OP123" s="157" t="e">
        <v>#REF!</v>
      </c>
      <c r="OQ123" s="157" t="e">
        <v>#REF!</v>
      </c>
      <c r="OR123" s="157" t="e">
        <v>#REF!</v>
      </c>
      <c r="OS123" s="157" t="e">
        <v>#REF!</v>
      </c>
      <c r="OT123" s="157" t="e">
        <v>#REF!</v>
      </c>
      <c r="OU123" s="157" t="e">
        <v>#REF!</v>
      </c>
      <c r="OV123" s="157" t="e">
        <v>#REF!</v>
      </c>
      <c r="OW123" s="157" t="e">
        <v>#REF!</v>
      </c>
      <c r="OX123" s="157" t="e">
        <v>#REF!</v>
      </c>
      <c r="OY123" s="157" t="e">
        <v>#REF!</v>
      </c>
      <c r="OZ123" s="157" t="e">
        <v>#REF!</v>
      </c>
      <c r="PA123" s="157" t="e">
        <v>#REF!</v>
      </c>
      <c r="PB123" s="157" t="e">
        <v>#REF!</v>
      </c>
      <c r="PC123" s="157" t="e">
        <v>#REF!</v>
      </c>
      <c r="PD123" s="157" t="e">
        <v>#REF!</v>
      </c>
      <c r="PE123" s="157" t="e">
        <v>#REF!</v>
      </c>
      <c r="PF123" s="157" t="e">
        <v>#REF!</v>
      </c>
      <c r="PG123" s="157" t="e">
        <v>#REF!</v>
      </c>
      <c r="PH123" s="140" t="s">
        <v>777</v>
      </c>
    </row>
    <row r="124" spans="1:424" s="140" customFormat="1" ht="15" hidden="1" customHeight="1" x14ac:dyDescent="0.25">
      <c r="A124" s="4"/>
      <c r="B124" s="42"/>
      <c r="C124" s="42"/>
      <c r="D124" s="158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  <c r="BZ124" s="159"/>
      <c r="CA124" s="159"/>
      <c r="CB124" s="159"/>
      <c r="CC124" s="159"/>
      <c r="CD124" s="159"/>
      <c r="CE124" s="159"/>
      <c r="CF124" s="159"/>
      <c r="CG124" s="159"/>
      <c r="CH124" s="159"/>
      <c r="CI124" s="159"/>
      <c r="CJ124" s="159"/>
      <c r="CK124" s="159"/>
      <c r="CL124" s="159"/>
      <c r="CM124" s="159"/>
      <c r="CN124" s="159"/>
      <c r="CO124" s="159"/>
      <c r="CP124" s="159"/>
      <c r="CQ124" s="159"/>
      <c r="CR124" s="159"/>
      <c r="CS124" s="159"/>
      <c r="CT124" s="159"/>
      <c r="CU124" s="159"/>
      <c r="CV124" s="159"/>
      <c r="CW124" s="159"/>
      <c r="CX124" s="159"/>
      <c r="CY124" s="159"/>
      <c r="CZ124" s="159"/>
      <c r="DA124" s="159"/>
      <c r="DB124" s="159"/>
      <c r="DC124" s="159"/>
      <c r="DD124" s="159"/>
      <c r="DE124" s="159"/>
      <c r="DF124" s="159"/>
      <c r="DG124" s="159"/>
      <c r="DH124" s="159"/>
      <c r="DI124" s="159"/>
      <c r="DJ124" s="159"/>
      <c r="DK124" s="159"/>
      <c r="DL124" s="159"/>
      <c r="DM124" s="159"/>
      <c r="DN124" s="159"/>
      <c r="DO124" s="159"/>
      <c r="DP124" s="159"/>
      <c r="DQ124" s="159"/>
      <c r="DR124" s="159"/>
      <c r="DS124" s="159"/>
      <c r="DT124" s="159"/>
      <c r="DU124" s="159"/>
      <c r="DV124" s="159"/>
      <c r="DW124" s="159"/>
      <c r="DX124" s="159"/>
      <c r="DY124" s="159"/>
      <c r="DZ124" s="159"/>
      <c r="EA124" s="159"/>
      <c r="EB124" s="159"/>
      <c r="EC124" s="159"/>
      <c r="ED124" s="159"/>
      <c r="EE124" s="159"/>
      <c r="EF124" s="159"/>
      <c r="EG124" s="159"/>
      <c r="EH124" s="159"/>
      <c r="EI124" s="159"/>
      <c r="EJ124" s="159"/>
      <c r="EK124" s="159"/>
      <c r="EL124" s="159"/>
      <c r="EM124" s="159"/>
      <c r="EN124" s="159"/>
      <c r="EO124" s="159"/>
      <c r="EP124" s="159"/>
      <c r="EQ124" s="159"/>
      <c r="ER124" s="159"/>
      <c r="ES124" s="159"/>
      <c r="ET124" s="159"/>
      <c r="EU124" s="159"/>
      <c r="EV124" s="159"/>
      <c r="EW124" s="159"/>
      <c r="EX124" s="159"/>
      <c r="EY124" s="159"/>
      <c r="EZ124" s="159"/>
      <c r="FA124" s="159"/>
      <c r="FB124" s="159"/>
      <c r="FC124" s="159"/>
      <c r="FD124" s="159"/>
      <c r="FE124" s="159"/>
      <c r="FF124" s="159"/>
      <c r="FG124" s="159"/>
      <c r="FH124" s="159"/>
      <c r="FI124" s="159"/>
      <c r="FJ124" s="159"/>
      <c r="FK124" s="159"/>
      <c r="FL124" s="159"/>
      <c r="FM124" s="159"/>
      <c r="FN124" s="159"/>
      <c r="FO124" s="159"/>
      <c r="FP124" s="159"/>
      <c r="FQ124" s="159"/>
      <c r="FR124" s="159"/>
      <c r="FS124" s="159"/>
      <c r="FT124" s="159"/>
      <c r="FU124" s="159"/>
      <c r="FV124" s="159"/>
      <c r="FW124" s="159"/>
      <c r="FX124" s="159"/>
      <c r="FY124" s="159"/>
      <c r="FZ124" s="159"/>
      <c r="GA124" s="159"/>
      <c r="GB124" s="159"/>
      <c r="GC124" s="159"/>
      <c r="GD124" s="159"/>
      <c r="GE124" s="159"/>
      <c r="GF124" s="159"/>
      <c r="GG124" s="159"/>
      <c r="GH124" s="159"/>
      <c r="GI124" s="159"/>
      <c r="GJ124" s="159"/>
      <c r="GK124" s="159"/>
      <c r="GL124" s="159"/>
      <c r="GM124" s="159"/>
      <c r="GN124" s="159"/>
      <c r="GO124" s="159"/>
      <c r="GP124" s="159"/>
      <c r="GQ124" s="159"/>
      <c r="GR124" s="159"/>
      <c r="GS124" s="159"/>
      <c r="GT124" s="159"/>
      <c r="GU124" s="159"/>
      <c r="GV124" s="159"/>
      <c r="GW124" s="159"/>
      <c r="GX124" s="159"/>
      <c r="GY124" s="159"/>
      <c r="GZ124" s="159"/>
      <c r="HA124" s="159"/>
      <c r="HB124" s="159"/>
      <c r="HC124" s="159"/>
      <c r="HD124" s="159"/>
      <c r="HE124" s="159"/>
      <c r="HF124" s="159"/>
      <c r="HG124" s="159"/>
      <c r="HH124" s="159"/>
      <c r="HI124" s="159"/>
      <c r="HJ124" s="159"/>
      <c r="HK124" s="159"/>
      <c r="HL124" s="159"/>
      <c r="HM124" s="159"/>
      <c r="HN124" s="159"/>
      <c r="HO124" s="159"/>
      <c r="HP124" s="159"/>
      <c r="HQ124" s="159"/>
      <c r="HR124" s="159"/>
      <c r="HS124" s="159"/>
      <c r="HT124" s="159"/>
      <c r="HU124" s="159"/>
      <c r="HV124" s="159"/>
      <c r="HW124" s="159"/>
      <c r="HX124" s="159"/>
      <c r="HY124" s="159"/>
      <c r="HZ124" s="159"/>
      <c r="IA124" s="159"/>
      <c r="IB124" s="159"/>
      <c r="IC124" s="159"/>
      <c r="ID124" s="159"/>
      <c r="IE124" s="159"/>
      <c r="IF124" s="159"/>
      <c r="IG124" s="159"/>
      <c r="IH124" s="159"/>
      <c r="II124" s="159"/>
    </row>
    <row r="125" spans="1:424" s="140" customFormat="1" ht="15" hidden="1" customHeight="1" x14ac:dyDescent="0.25">
      <c r="A125" s="1"/>
      <c r="B125" s="1"/>
      <c r="C125" s="27"/>
      <c r="D125" s="160"/>
      <c r="E125" s="160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1:424" s="140" customFormat="1" ht="15" hidden="1" customHeight="1" x14ac:dyDescent="0.25">
      <c r="A126" s="31"/>
      <c r="B126" s="31"/>
      <c r="C126" s="141"/>
      <c r="D126" s="32">
        <v>1</v>
      </c>
      <c r="E126" s="32">
        <v>1</v>
      </c>
      <c r="F126" s="32">
        <v>1</v>
      </c>
      <c r="G126" s="32">
        <v>1</v>
      </c>
      <c r="H126" s="32">
        <v>1</v>
      </c>
      <c r="I126" s="32">
        <v>1</v>
      </c>
      <c r="J126" s="32">
        <v>1</v>
      </c>
      <c r="K126" s="32">
        <v>1</v>
      </c>
      <c r="L126" s="32">
        <v>1</v>
      </c>
      <c r="M126" s="32">
        <v>1</v>
      </c>
      <c r="N126" s="32">
        <v>1</v>
      </c>
      <c r="O126" s="32">
        <v>1</v>
      </c>
      <c r="P126" s="32">
        <v>2</v>
      </c>
      <c r="Q126" s="32">
        <v>2</v>
      </c>
      <c r="R126" s="32">
        <v>2</v>
      </c>
      <c r="S126" s="32">
        <v>2</v>
      </c>
      <c r="T126" s="32">
        <v>2</v>
      </c>
      <c r="U126" s="32">
        <v>2</v>
      </c>
      <c r="V126" s="32">
        <v>2</v>
      </c>
      <c r="W126" s="32">
        <v>2</v>
      </c>
      <c r="X126" s="32">
        <v>2</v>
      </c>
      <c r="Y126" s="32">
        <v>2</v>
      </c>
      <c r="Z126" s="32">
        <v>2</v>
      </c>
      <c r="AA126" s="32">
        <v>2</v>
      </c>
      <c r="AB126" s="32">
        <v>3</v>
      </c>
      <c r="AC126" s="32">
        <v>3</v>
      </c>
      <c r="AD126" s="32">
        <v>3</v>
      </c>
      <c r="AE126" s="32">
        <v>3</v>
      </c>
      <c r="AF126" s="32">
        <v>3</v>
      </c>
      <c r="AG126" s="32">
        <v>3</v>
      </c>
      <c r="AH126" s="32">
        <v>3</v>
      </c>
      <c r="AI126" s="32">
        <v>3</v>
      </c>
      <c r="AJ126" s="32">
        <v>3</v>
      </c>
      <c r="AK126" s="32">
        <v>3</v>
      </c>
      <c r="AL126" s="32">
        <v>3</v>
      </c>
      <c r="AM126" s="32">
        <v>3</v>
      </c>
      <c r="AN126" s="32">
        <v>4</v>
      </c>
      <c r="AO126" s="32">
        <v>4</v>
      </c>
      <c r="AP126" s="32">
        <v>4</v>
      </c>
      <c r="AQ126" s="32">
        <v>4</v>
      </c>
      <c r="AR126" s="32">
        <v>4</v>
      </c>
      <c r="AS126" s="32">
        <v>4</v>
      </c>
      <c r="AT126" s="32">
        <v>4</v>
      </c>
      <c r="AU126" s="32">
        <v>4</v>
      </c>
      <c r="AV126" s="32">
        <v>4</v>
      </c>
      <c r="AW126" s="32">
        <v>4</v>
      </c>
      <c r="AX126" s="32">
        <v>4</v>
      </c>
      <c r="AY126" s="32">
        <v>4</v>
      </c>
      <c r="AZ126" s="32">
        <v>5</v>
      </c>
      <c r="BA126" s="32">
        <v>5</v>
      </c>
      <c r="BB126" s="32">
        <v>5</v>
      </c>
      <c r="BC126" s="32">
        <v>5</v>
      </c>
      <c r="BD126" s="32">
        <v>5</v>
      </c>
      <c r="BE126" s="32">
        <v>5</v>
      </c>
      <c r="BF126" s="32">
        <v>5</v>
      </c>
      <c r="BG126" s="32">
        <v>5</v>
      </c>
      <c r="BH126" s="32">
        <v>5</v>
      </c>
      <c r="BI126" s="32">
        <v>5</v>
      </c>
      <c r="BJ126" s="32">
        <v>5</v>
      </c>
      <c r="BK126" s="32">
        <v>5</v>
      </c>
      <c r="BL126" s="32">
        <v>6</v>
      </c>
      <c r="BM126" s="32">
        <v>6</v>
      </c>
      <c r="BN126" s="32">
        <v>6</v>
      </c>
      <c r="BO126" s="32">
        <v>6</v>
      </c>
      <c r="BP126" s="32">
        <v>6</v>
      </c>
      <c r="BQ126" s="32">
        <v>6</v>
      </c>
      <c r="BR126" s="32">
        <v>6</v>
      </c>
      <c r="BS126" s="32">
        <v>6</v>
      </c>
      <c r="BT126" s="32">
        <v>6</v>
      </c>
      <c r="BU126" s="32">
        <v>6</v>
      </c>
      <c r="BV126" s="32">
        <v>6</v>
      </c>
      <c r="BW126" s="32">
        <v>6</v>
      </c>
      <c r="BX126" s="32">
        <v>7</v>
      </c>
      <c r="BY126" s="32">
        <v>7</v>
      </c>
      <c r="BZ126" s="32">
        <v>7</v>
      </c>
      <c r="CA126" s="32">
        <v>7</v>
      </c>
      <c r="CB126" s="32">
        <v>7</v>
      </c>
      <c r="CC126" s="32">
        <v>7</v>
      </c>
      <c r="CD126" s="32">
        <v>7</v>
      </c>
      <c r="CE126" s="32">
        <v>7</v>
      </c>
      <c r="CF126" s="32">
        <v>7</v>
      </c>
      <c r="CG126" s="32">
        <v>7</v>
      </c>
      <c r="CH126" s="32">
        <v>7</v>
      </c>
      <c r="CI126" s="32">
        <v>7</v>
      </c>
      <c r="CJ126" s="32">
        <v>8</v>
      </c>
      <c r="CK126" s="32">
        <v>8</v>
      </c>
      <c r="CL126" s="32">
        <v>8</v>
      </c>
      <c r="CM126" s="32">
        <v>8</v>
      </c>
      <c r="CN126" s="32">
        <v>8</v>
      </c>
      <c r="CO126" s="32">
        <v>8</v>
      </c>
      <c r="CP126" s="32">
        <v>8</v>
      </c>
      <c r="CQ126" s="32">
        <v>8</v>
      </c>
      <c r="CR126" s="32">
        <v>8</v>
      </c>
      <c r="CS126" s="32">
        <v>8</v>
      </c>
      <c r="CT126" s="32">
        <v>8</v>
      </c>
      <c r="CU126" s="32">
        <v>8</v>
      </c>
      <c r="CV126" s="32">
        <v>9</v>
      </c>
      <c r="CW126" s="32">
        <v>9</v>
      </c>
      <c r="CX126" s="32">
        <v>9</v>
      </c>
      <c r="CY126" s="32">
        <v>9</v>
      </c>
      <c r="CZ126" s="32">
        <v>9</v>
      </c>
      <c r="DA126" s="32">
        <v>9</v>
      </c>
      <c r="DB126" s="32">
        <v>9</v>
      </c>
      <c r="DC126" s="32">
        <v>9</v>
      </c>
      <c r="DD126" s="32">
        <v>9</v>
      </c>
      <c r="DE126" s="32">
        <v>9</v>
      </c>
      <c r="DF126" s="32">
        <v>9</v>
      </c>
      <c r="DG126" s="32">
        <v>9</v>
      </c>
      <c r="DH126" s="32">
        <v>10</v>
      </c>
      <c r="DI126" s="32">
        <v>10</v>
      </c>
      <c r="DJ126" s="32">
        <v>10</v>
      </c>
      <c r="DK126" s="32">
        <v>10</v>
      </c>
      <c r="DL126" s="32">
        <v>10</v>
      </c>
      <c r="DM126" s="32">
        <v>10</v>
      </c>
      <c r="DN126" s="32">
        <v>10</v>
      </c>
      <c r="DO126" s="32">
        <v>10</v>
      </c>
      <c r="DP126" s="32">
        <v>10</v>
      </c>
      <c r="DQ126" s="32">
        <v>10</v>
      </c>
      <c r="DR126" s="32">
        <v>10</v>
      </c>
      <c r="DS126" s="32">
        <v>10</v>
      </c>
      <c r="DT126" s="32">
        <v>11</v>
      </c>
      <c r="DU126" s="32">
        <v>11</v>
      </c>
      <c r="DV126" s="32">
        <v>11</v>
      </c>
      <c r="DW126" s="32">
        <v>11</v>
      </c>
      <c r="DX126" s="32">
        <v>11</v>
      </c>
      <c r="DY126" s="32">
        <v>11</v>
      </c>
      <c r="DZ126" s="32">
        <v>11</v>
      </c>
      <c r="EA126" s="32">
        <v>11</v>
      </c>
      <c r="EB126" s="32">
        <v>11</v>
      </c>
      <c r="EC126" s="32">
        <v>11</v>
      </c>
      <c r="ED126" s="32">
        <v>11</v>
      </c>
      <c r="EE126" s="32">
        <v>11</v>
      </c>
      <c r="EF126" s="32">
        <v>12</v>
      </c>
      <c r="EG126" s="32">
        <v>12</v>
      </c>
      <c r="EH126" s="32">
        <v>12</v>
      </c>
      <c r="EI126" s="32">
        <v>12</v>
      </c>
      <c r="EJ126" s="32">
        <v>12</v>
      </c>
      <c r="EK126" s="32">
        <v>12</v>
      </c>
      <c r="EL126" s="32">
        <v>12</v>
      </c>
      <c r="EM126" s="32">
        <v>12</v>
      </c>
      <c r="EN126" s="32">
        <v>12</v>
      </c>
      <c r="EO126" s="32">
        <v>12</v>
      </c>
      <c r="EP126" s="32">
        <v>12</v>
      </c>
      <c r="EQ126" s="32">
        <v>12</v>
      </c>
      <c r="ER126" s="32">
        <v>13</v>
      </c>
      <c r="ES126" s="32">
        <v>13</v>
      </c>
      <c r="ET126" s="32">
        <v>13</v>
      </c>
      <c r="EU126" s="32">
        <v>13</v>
      </c>
      <c r="EV126" s="32">
        <v>13</v>
      </c>
      <c r="EW126" s="32">
        <v>13</v>
      </c>
      <c r="EX126" s="32">
        <v>13</v>
      </c>
      <c r="EY126" s="32">
        <v>13</v>
      </c>
      <c r="EZ126" s="32">
        <v>13</v>
      </c>
      <c r="FA126" s="32">
        <v>13</v>
      </c>
      <c r="FB126" s="32">
        <v>13</v>
      </c>
      <c r="FC126" s="32">
        <v>13</v>
      </c>
      <c r="FD126" s="32">
        <v>14</v>
      </c>
      <c r="FE126" s="32">
        <v>14</v>
      </c>
      <c r="FF126" s="32">
        <v>14</v>
      </c>
      <c r="FG126" s="32">
        <v>14</v>
      </c>
      <c r="FH126" s="32">
        <v>14</v>
      </c>
      <c r="FI126" s="32">
        <v>14</v>
      </c>
      <c r="FJ126" s="32">
        <v>14</v>
      </c>
      <c r="FK126" s="32">
        <v>14</v>
      </c>
      <c r="FL126" s="32">
        <v>14</v>
      </c>
      <c r="FM126" s="32">
        <v>14</v>
      </c>
      <c r="FN126" s="32">
        <v>14</v>
      </c>
      <c r="FO126" s="32">
        <v>14</v>
      </c>
      <c r="FP126" s="32">
        <v>15</v>
      </c>
      <c r="FQ126" s="32">
        <v>15</v>
      </c>
      <c r="FR126" s="32">
        <v>15</v>
      </c>
      <c r="FS126" s="32">
        <v>15</v>
      </c>
      <c r="FT126" s="32">
        <v>15</v>
      </c>
      <c r="FU126" s="32">
        <v>15</v>
      </c>
      <c r="FV126" s="32">
        <v>15</v>
      </c>
      <c r="FW126" s="32">
        <v>15</v>
      </c>
      <c r="FX126" s="32">
        <v>15</v>
      </c>
      <c r="FY126" s="32">
        <v>15</v>
      </c>
      <c r="FZ126" s="32">
        <v>15</v>
      </c>
      <c r="GA126" s="32">
        <v>15</v>
      </c>
      <c r="GB126" s="32">
        <v>16</v>
      </c>
      <c r="GC126" s="32">
        <v>16</v>
      </c>
      <c r="GD126" s="32">
        <v>16</v>
      </c>
      <c r="GE126" s="32">
        <v>16</v>
      </c>
      <c r="GF126" s="32">
        <v>16</v>
      </c>
      <c r="GG126" s="32">
        <v>16</v>
      </c>
      <c r="GH126" s="32">
        <v>16</v>
      </c>
      <c r="GI126" s="32">
        <v>16</v>
      </c>
      <c r="GJ126" s="32">
        <v>16</v>
      </c>
      <c r="GK126" s="32">
        <v>16</v>
      </c>
      <c r="GL126" s="32">
        <v>16</v>
      </c>
      <c r="GM126" s="32">
        <v>16</v>
      </c>
      <c r="GN126" s="32">
        <v>17</v>
      </c>
      <c r="GO126" s="32">
        <v>17</v>
      </c>
      <c r="GP126" s="32">
        <v>17</v>
      </c>
      <c r="GQ126" s="32">
        <v>17</v>
      </c>
      <c r="GR126" s="32">
        <v>17</v>
      </c>
      <c r="GS126" s="32">
        <v>17</v>
      </c>
      <c r="GT126" s="32">
        <v>17</v>
      </c>
      <c r="GU126" s="32">
        <v>17</v>
      </c>
      <c r="GV126" s="32">
        <v>17</v>
      </c>
      <c r="GW126" s="32">
        <v>17</v>
      </c>
      <c r="GX126" s="32">
        <v>17</v>
      </c>
      <c r="GY126" s="32">
        <v>17</v>
      </c>
      <c r="GZ126" s="32">
        <v>18</v>
      </c>
      <c r="HA126" s="32">
        <v>18</v>
      </c>
      <c r="HB126" s="32">
        <v>18</v>
      </c>
      <c r="HC126" s="32">
        <v>18</v>
      </c>
      <c r="HD126" s="32">
        <v>18</v>
      </c>
      <c r="HE126" s="32">
        <v>18</v>
      </c>
      <c r="HF126" s="32">
        <v>18</v>
      </c>
      <c r="HG126" s="32">
        <v>18</v>
      </c>
      <c r="HH126" s="32">
        <v>18</v>
      </c>
      <c r="HI126" s="32">
        <v>18</v>
      </c>
      <c r="HJ126" s="32">
        <v>18</v>
      </c>
      <c r="HK126" s="32">
        <v>18</v>
      </c>
      <c r="HL126" s="32">
        <v>19</v>
      </c>
      <c r="HM126" s="32">
        <v>19</v>
      </c>
      <c r="HN126" s="32">
        <v>19</v>
      </c>
      <c r="HO126" s="32">
        <v>19</v>
      </c>
      <c r="HP126" s="32">
        <v>19</v>
      </c>
      <c r="HQ126" s="32">
        <v>19</v>
      </c>
      <c r="HR126" s="32">
        <v>19</v>
      </c>
      <c r="HS126" s="32">
        <v>19</v>
      </c>
      <c r="HT126" s="32">
        <v>19</v>
      </c>
      <c r="HU126" s="32">
        <v>19</v>
      </c>
      <c r="HV126" s="32">
        <v>19</v>
      </c>
      <c r="HW126" s="32">
        <v>19</v>
      </c>
      <c r="HX126" s="32">
        <v>20</v>
      </c>
      <c r="HY126" s="32">
        <v>20</v>
      </c>
      <c r="HZ126" s="32">
        <v>20</v>
      </c>
      <c r="IA126" s="32">
        <v>20</v>
      </c>
      <c r="IB126" s="32">
        <v>20</v>
      </c>
      <c r="IC126" s="32">
        <v>20</v>
      </c>
      <c r="ID126" s="32">
        <v>20</v>
      </c>
      <c r="IE126" s="32">
        <v>20</v>
      </c>
      <c r="IF126" s="32">
        <v>20</v>
      </c>
      <c r="IG126" s="32">
        <v>20</v>
      </c>
      <c r="IH126" s="32">
        <v>20</v>
      </c>
      <c r="II126" s="32">
        <v>20</v>
      </c>
      <c r="IJ126" s="32">
        <v>21</v>
      </c>
      <c r="IK126" s="32">
        <v>21</v>
      </c>
      <c r="IL126" s="32">
        <v>21</v>
      </c>
      <c r="IM126" s="32">
        <v>21</v>
      </c>
      <c r="IN126" s="32">
        <v>21</v>
      </c>
      <c r="IO126" s="32">
        <v>21</v>
      </c>
      <c r="IP126" s="32">
        <v>21</v>
      </c>
      <c r="IQ126" s="32">
        <v>21</v>
      </c>
      <c r="IR126" s="32">
        <v>21</v>
      </c>
      <c r="IS126" s="32">
        <v>21</v>
      </c>
      <c r="IT126" s="32">
        <v>21</v>
      </c>
      <c r="IU126" s="32">
        <v>21</v>
      </c>
      <c r="IV126" s="32">
        <v>22</v>
      </c>
      <c r="IW126" s="32">
        <v>22</v>
      </c>
      <c r="IX126" s="32">
        <v>22</v>
      </c>
      <c r="IY126" s="32">
        <v>22</v>
      </c>
      <c r="IZ126" s="32">
        <v>22</v>
      </c>
      <c r="JA126" s="32">
        <v>22</v>
      </c>
      <c r="JB126" s="32">
        <v>22</v>
      </c>
      <c r="JC126" s="32">
        <v>22</v>
      </c>
      <c r="JD126" s="32">
        <v>22</v>
      </c>
      <c r="JE126" s="32">
        <v>22</v>
      </c>
      <c r="JF126" s="32">
        <v>22</v>
      </c>
      <c r="JG126" s="32">
        <v>22</v>
      </c>
      <c r="JH126" s="32">
        <v>23</v>
      </c>
      <c r="JI126" s="32">
        <v>23</v>
      </c>
      <c r="JJ126" s="32">
        <v>23</v>
      </c>
      <c r="JK126" s="32">
        <v>23</v>
      </c>
      <c r="JL126" s="32">
        <v>23</v>
      </c>
      <c r="JM126" s="32">
        <v>23</v>
      </c>
      <c r="JN126" s="32">
        <v>23</v>
      </c>
      <c r="JO126" s="32">
        <v>23</v>
      </c>
      <c r="JP126" s="32">
        <v>23</v>
      </c>
      <c r="JQ126" s="32">
        <v>23</v>
      </c>
      <c r="JR126" s="32">
        <v>23</v>
      </c>
      <c r="JS126" s="32">
        <v>23</v>
      </c>
      <c r="JT126" s="32">
        <v>24</v>
      </c>
      <c r="JU126" s="32">
        <v>24</v>
      </c>
      <c r="JV126" s="32">
        <v>24</v>
      </c>
      <c r="JW126" s="32">
        <v>24</v>
      </c>
      <c r="JX126" s="32">
        <v>24</v>
      </c>
      <c r="JY126" s="32">
        <v>24</v>
      </c>
      <c r="JZ126" s="32">
        <v>24</v>
      </c>
      <c r="KA126" s="32">
        <v>24</v>
      </c>
      <c r="KB126" s="32">
        <v>24</v>
      </c>
      <c r="KC126" s="32">
        <v>24</v>
      </c>
      <c r="KD126" s="32">
        <v>24</v>
      </c>
      <c r="KE126" s="32">
        <v>24</v>
      </c>
      <c r="KF126" s="32">
        <v>25</v>
      </c>
      <c r="KG126" s="32">
        <v>25</v>
      </c>
      <c r="KH126" s="32">
        <v>25</v>
      </c>
      <c r="KI126" s="32">
        <v>25</v>
      </c>
      <c r="KJ126" s="32">
        <v>25</v>
      </c>
      <c r="KK126" s="32">
        <v>25</v>
      </c>
      <c r="KL126" s="32">
        <v>25</v>
      </c>
      <c r="KM126" s="32">
        <v>25</v>
      </c>
      <c r="KN126" s="32">
        <v>25</v>
      </c>
      <c r="KO126" s="32">
        <v>25</v>
      </c>
      <c r="KP126" s="32">
        <v>25</v>
      </c>
      <c r="KQ126" s="32">
        <v>25</v>
      </c>
      <c r="KR126" s="32">
        <v>26</v>
      </c>
      <c r="KS126" s="32">
        <v>26</v>
      </c>
      <c r="KT126" s="32">
        <v>26</v>
      </c>
      <c r="KU126" s="32">
        <v>26</v>
      </c>
      <c r="KV126" s="32">
        <v>26</v>
      </c>
      <c r="KW126" s="32">
        <v>26</v>
      </c>
      <c r="KX126" s="32">
        <v>26</v>
      </c>
      <c r="KY126" s="32">
        <v>26</v>
      </c>
      <c r="KZ126" s="32">
        <v>26</v>
      </c>
      <c r="LA126" s="32">
        <v>26</v>
      </c>
      <c r="LB126" s="32">
        <v>26</v>
      </c>
      <c r="LC126" s="32">
        <v>26</v>
      </c>
      <c r="LD126" s="32">
        <v>27</v>
      </c>
      <c r="LE126" s="32">
        <v>27</v>
      </c>
      <c r="LF126" s="32">
        <v>27</v>
      </c>
      <c r="LG126" s="32">
        <v>27</v>
      </c>
      <c r="LH126" s="32">
        <v>27</v>
      </c>
      <c r="LI126" s="32">
        <v>27</v>
      </c>
      <c r="LJ126" s="32">
        <v>27</v>
      </c>
      <c r="LK126" s="32">
        <v>27</v>
      </c>
      <c r="LL126" s="32">
        <v>27</v>
      </c>
      <c r="LM126" s="32">
        <v>27</v>
      </c>
      <c r="LN126" s="32">
        <v>27</v>
      </c>
      <c r="LO126" s="32">
        <v>27</v>
      </c>
      <c r="LP126" s="32">
        <v>28</v>
      </c>
      <c r="LQ126" s="32">
        <v>28</v>
      </c>
      <c r="LR126" s="32">
        <v>28</v>
      </c>
      <c r="LS126" s="32">
        <v>28</v>
      </c>
      <c r="LT126" s="32">
        <v>28</v>
      </c>
      <c r="LU126" s="32">
        <v>28</v>
      </c>
      <c r="LV126" s="32">
        <v>28</v>
      </c>
      <c r="LW126" s="32">
        <v>28</v>
      </c>
      <c r="LX126" s="32">
        <v>28</v>
      </c>
      <c r="LY126" s="32">
        <v>28</v>
      </c>
      <c r="LZ126" s="32">
        <v>28</v>
      </c>
      <c r="MA126" s="32">
        <v>28</v>
      </c>
      <c r="MB126" s="32">
        <v>29</v>
      </c>
      <c r="MC126" s="32">
        <v>29</v>
      </c>
      <c r="MD126" s="32">
        <v>29</v>
      </c>
      <c r="ME126" s="32">
        <v>29</v>
      </c>
      <c r="MF126" s="32">
        <v>29</v>
      </c>
      <c r="MG126" s="32">
        <v>29</v>
      </c>
      <c r="MH126" s="32">
        <v>29</v>
      </c>
      <c r="MI126" s="32">
        <v>29</v>
      </c>
      <c r="MJ126" s="32">
        <v>29</v>
      </c>
      <c r="MK126" s="32">
        <v>29</v>
      </c>
      <c r="ML126" s="32">
        <v>29</v>
      </c>
      <c r="MM126" s="32">
        <v>29</v>
      </c>
      <c r="MN126" s="32">
        <v>30</v>
      </c>
      <c r="MO126" s="32">
        <v>30</v>
      </c>
      <c r="MP126" s="32">
        <v>30</v>
      </c>
      <c r="MQ126" s="32">
        <v>30</v>
      </c>
      <c r="MR126" s="32">
        <v>30</v>
      </c>
      <c r="MS126" s="32">
        <v>30</v>
      </c>
      <c r="MT126" s="32">
        <v>30</v>
      </c>
      <c r="MU126" s="32">
        <v>30</v>
      </c>
      <c r="MV126" s="32">
        <v>30</v>
      </c>
      <c r="MW126" s="32">
        <v>30</v>
      </c>
      <c r="MX126" s="32">
        <v>30</v>
      </c>
      <c r="MY126" s="32">
        <v>30</v>
      </c>
      <c r="MZ126" s="32">
        <v>31</v>
      </c>
      <c r="NA126" s="32">
        <v>31</v>
      </c>
      <c r="NB126" s="32">
        <v>31</v>
      </c>
      <c r="NC126" s="32">
        <v>31</v>
      </c>
      <c r="ND126" s="32">
        <v>31</v>
      </c>
      <c r="NE126" s="32">
        <v>31</v>
      </c>
      <c r="NF126" s="32">
        <v>31</v>
      </c>
      <c r="NG126" s="32">
        <v>31</v>
      </c>
      <c r="NH126" s="32">
        <v>31</v>
      </c>
      <c r="NI126" s="32">
        <v>31</v>
      </c>
      <c r="NJ126" s="32">
        <v>31</v>
      </c>
      <c r="NK126" s="32">
        <v>31</v>
      </c>
      <c r="NL126" s="32">
        <v>32</v>
      </c>
      <c r="NM126" s="32">
        <v>32</v>
      </c>
      <c r="NN126" s="32">
        <v>32</v>
      </c>
      <c r="NO126" s="32">
        <v>32</v>
      </c>
      <c r="NP126" s="32">
        <v>32</v>
      </c>
      <c r="NQ126" s="32">
        <v>32</v>
      </c>
      <c r="NR126" s="32">
        <v>32</v>
      </c>
      <c r="NS126" s="32">
        <v>32</v>
      </c>
      <c r="NT126" s="32">
        <v>32</v>
      </c>
      <c r="NU126" s="32">
        <v>32</v>
      </c>
      <c r="NV126" s="32">
        <v>32</v>
      </c>
      <c r="NW126" s="32">
        <v>32</v>
      </c>
      <c r="NX126" s="32">
        <v>33</v>
      </c>
      <c r="NY126" s="32">
        <v>33</v>
      </c>
      <c r="NZ126" s="32">
        <v>33</v>
      </c>
      <c r="OA126" s="32">
        <v>33</v>
      </c>
      <c r="OB126" s="32">
        <v>33</v>
      </c>
      <c r="OC126" s="32">
        <v>33</v>
      </c>
      <c r="OD126" s="32">
        <v>33</v>
      </c>
      <c r="OE126" s="32">
        <v>33</v>
      </c>
      <c r="OF126" s="32">
        <v>33</v>
      </c>
      <c r="OG126" s="32">
        <v>33</v>
      </c>
      <c r="OH126" s="32">
        <v>33</v>
      </c>
      <c r="OI126" s="32">
        <v>33</v>
      </c>
      <c r="OJ126" s="32">
        <v>34</v>
      </c>
      <c r="OK126" s="32">
        <v>34</v>
      </c>
      <c r="OL126" s="32">
        <v>34</v>
      </c>
      <c r="OM126" s="32">
        <v>34</v>
      </c>
      <c r="ON126" s="32">
        <v>34</v>
      </c>
      <c r="OO126" s="32">
        <v>34</v>
      </c>
      <c r="OP126" s="32">
        <v>34</v>
      </c>
      <c r="OQ126" s="32">
        <v>34</v>
      </c>
      <c r="OR126" s="32">
        <v>34</v>
      </c>
      <c r="OS126" s="32">
        <v>34</v>
      </c>
      <c r="OT126" s="32">
        <v>34</v>
      </c>
      <c r="OU126" s="32">
        <v>34</v>
      </c>
      <c r="OV126" s="32">
        <v>35</v>
      </c>
      <c r="OW126" s="32">
        <v>35</v>
      </c>
      <c r="OX126" s="32">
        <v>35</v>
      </c>
      <c r="OY126" s="32">
        <v>35</v>
      </c>
      <c r="OZ126" s="32">
        <v>35</v>
      </c>
      <c r="PA126" s="32">
        <v>35</v>
      </c>
      <c r="PB126" s="32">
        <v>35</v>
      </c>
      <c r="PC126" s="32">
        <v>35</v>
      </c>
      <c r="PD126" s="32">
        <v>35</v>
      </c>
      <c r="PE126" s="32">
        <v>35</v>
      </c>
      <c r="PF126" s="32">
        <v>35</v>
      </c>
      <c r="PG126" s="32">
        <v>35</v>
      </c>
    </row>
    <row r="127" spans="1:424" s="140" customFormat="1" ht="15" hidden="1" customHeight="1" x14ac:dyDescent="0.25">
      <c r="A127" s="430" t="s">
        <v>262</v>
      </c>
      <c r="B127" s="431"/>
      <c r="C127" s="141"/>
      <c r="D127" s="326">
        <v>1</v>
      </c>
      <c r="E127" s="326">
        <v>2</v>
      </c>
      <c r="F127" s="326">
        <v>3</v>
      </c>
      <c r="G127" s="326">
        <v>4</v>
      </c>
      <c r="H127" s="326">
        <v>5</v>
      </c>
      <c r="I127" s="326">
        <v>6</v>
      </c>
      <c r="J127" s="326">
        <v>7</v>
      </c>
      <c r="K127" s="326">
        <v>8</v>
      </c>
      <c r="L127" s="326">
        <v>9</v>
      </c>
      <c r="M127" s="326">
        <v>10</v>
      </c>
      <c r="N127" s="326">
        <v>11</v>
      </c>
      <c r="O127" s="326">
        <v>12</v>
      </c>
      <c r="P127" s="326">
        <v>13</v>
      </c>
      <c r="Q127" s="326">
        <v>14</v>
      </c>
      <c r="R127" s="326">
        <v>15</v>
      </c>
      <c r="S127" s="326">
        <v>16</v>
      </c>
      <c r="T127" s="326">
        <v>17</v>
      </c>
      <c r="U127" s="326">
        <v>18</v>
      </c>
      <c r="V127" s="326">
        <v>19</v>
      </c>
      <c r="W127" s="326">
        <v>20</v>
      </c>
      <c r="X127" s="326">
        <v>21</v>
      </c>
      <c r="Y127" s="326">
        <v>22</v>
      </c>
      <c r="Z127" s="326">
        <v>23</v>
      </c>
      <c r="AA127" s="326">
        <v>24</v>
      </c>
      <c r="AB127" s="326">
        <v>25</v>
      </c>
      <c r="AC127" s="326">
        <v>26</v>
      </c>
      <c r="AD127" s="326">
        <v>27</v>
      </c>
      <c r="AE127" s="326">
        <v>28</v>
      </c>
      <c r="AF127" s="326">
        <v>29</v>
      </c>
      <c r="AG127" s="326">
        <v>30</v>
      </c>
      <c r="AH127" s="326">
        <v>31</v>
      </c>
      <c r="AI127" s="326">
        <v>32</v>
      </c>
      <c r="AJ127" s="326">
        <v>33</v>
      </c>
      <c r="AK127" s="326">
        <v>34</v>
      </c>
      <c r="AL127" s="326">
        <v>35</v>
      </c>
      <c r="AM127" s="326">
        <v>36</v>
      </c>
      <c r="AN127" s="326">
        <v>37</v>
      </c>
      <c r="AO127" s="326">
        <v>38</v>
      </c>
      <c r="AP127" s="326">
        <v>39</v>
      </c>
      <c r="AQ127" s="326">
        <v>40</v>
      </c>
      <c r="AR127" s="326">
        <v>41</v>
      </c>
      <c r="AS127" s="326">
        <v>42</v>
      </c>
      <c r="AT127" s="326">
        <v>43</v>
      </c>
      <c r="AU127" s="326">
        <v>44</v>
      </c>
      <c r="AV127" s="326">
        <v>45</v>
      </c>
      <c r="AW127" s="326">
        <v>46</v>
      </c>
      <c r="AX127" s="326">
        <v>47</v>
      </c>
      <c r="AY127" s="326">
        <v>48</v>
      </c>
      <c r="AZ127" s="326">
        <v>49</v>
      </c>
      <c r="BA127" s="326">
        <v>50</v>
      </c>
      <c r="BB127" s="326">
        <v>51</v>
      </c>
      <c r="BC127" s="326">
        <v>52</v>
      </c>
      <c r="BD127" s="326">
        <v>53</v>
      </c>
      <c r="BE127" s="326">
        <v>54</v>
      </c>
      <c r="BF127" s="326">
        <v>55</v>
      </c>
      <c r="BG127" s="326">
        <v>56</v>
      </c>
      <c r="BH127" s="326">
        <v>57</v>
      </c>
      <c r="BI127" s="326">
        <v>58</v>
      </c>
      <c r="BJ127" s="326">
        <v>59</v>
      </c>
      <c r="BK127" s="326">
        <v>60</v>
      </c>
      <c r="BL127" s="326">
        <v>61</v>
      </c>
      <c r="BM127" s="326">
        <v>62</v>
      </c>
      <c r="BN127" s="326">
        <v>63</v>
      </c>
      <c r="BO127" s="326">
        <v>64</v>
      </c>
      <c r="BP127" s="326">
        <v>65</v>
      </c>
      <c r="BQ127" s="326">
        <v>66</v>
      </c>
      <c r="BR127" s="326">
        <v>67</v>
      </c>
      <c r="BS127" s="326">
        <v>68</v>
      </c>
      <c r="BT127" s="326">
        <v>69</v>
      </c>
      <c r="BU127" s="326">
        <v>70</v>
      </c>
      <c r="BV127" s="326">
        <v>71</v>
      </c>
      <c r="BW127" s="326">
        <v>72</v>
      </c>
      <c r="BX127" s="326">
        <v>73</v>
      </c>
      <c r="BY127" s="326">
        <v>74</v>
      </c>
      <c r="BZ127" s="326">
        <v>75</v>
      </c>
      <c r="CA127" s="326">
        <v>76</v>
      </c>
      <c r="CB127" s="326">
        <v>77</v>
      </c>
      <c r="CC127" s="326">
        <v>78</v>
      </c>
      <c r="CD127" s="326">
        <v>79</v>
      </c>
      <c r="CE127" s="326">
        <v>80</v>
      </c>
      <c r="CF127" s="326">
        <v>81</v>
      </c>
      <c r="CG127" s="326">
        <v>82</v>
      </c>
      <c r="CH127" s="326">
        <v>83</v>
      </c>
      <c r="CI127" s="326">
        <v>84</v>
      </c>
      <c r="CJ127" s="326">
        <v>85</v>
      </c>
      <c r="CK127" s="326">
        <v>86</v>
      </c>
      <c r="CL127" s="326">
        <v>87</v>
      </c>
      <c r="CM127" s="326">
        <v>88</v>
      </c>
      <c r="CN127" s="326">
        <v>89</v>
      </c>
      <c r="CO127" s="326">
        <v>90</v>
      </c>
      <c r="CP127" s="326">
        <v>91</v>
      </c>
      <c r="CQ127" s="326">
        <v>92</v>
      </c>
      <c r="CR127" s="326">
        <v>93</v>
      </c>
      <c r="CS127" s="326">
        <v>94</v>
      </c>
      <c r="CT127" s="326">
        <v>95</v>
      </c>
      <c r="CU127" s="326">
        <v>96</v>
      </c>
      <c r="CV127" s="326">
        <v>97</v>
      </c>
      <c r="CW127" s="326">
        <v>98</v>
      </c>
      <c r="CX127" s="326">
        <v>99</v>
      </c>
      <c r="CY127" s="326">
        <v>100</v>
      </c>
      <c r="CZ127" s="326">
        <v>101</v>
      </c>
      <c r="DA127" s="326">
        <v>102</v>
      </c>
      <c r="DB127" s="326">
        <v>103</v>
      </c>
      <c r="DC127" s="326">
        <v>104</v>
      </c>
      <c r="DD127" s="326">
        <v>105</v>
      </c>
      <c r="DE127" s="326">
        <v>106</v>
      </c>
      <c r="DF127" s="326">
        <v>107</v>
      </c>
      <c r="DG127" s="326">
        <v>108</v>
      </c>
      <c r="DH127" s="326">
        <v>109</v>
      </c>
      <c r="DI127" s="326">
        <v>110</v>
      </c>
      <c r="DJ127" s="326">
        <v>111</v>
      </c>
      <c r="DK127" s="326">
        <v>112</v>
      </c>
      <c r="DL127" s="326">
        <v>113</v>
      </c>
      <c r="DM127" s="326">
        <v>114</v>
      </c>
      <c r="DN127" s="326">
        <v>115</v>
      </c>
      <c r="DO127" s="326">
        <v>116</v>
      </c>
      <c r="DP127" s="326">
        <v>117</v>
      </c>
      <c r="DQ127" s="326">
        <v>118</v>
      </c>
      <c r="DR127" s="326">
        <v>119</v>
      </c>
      <c r="DS127" s="326">
        <v>120</v>
      </c>
      <c r="DT127" s="326">
        <v>121</v>
      </c>
      <c r="DU127" s="326">
        <v>122</v>
      </c>
      <c r="DV127" s="326">
        <v>123</v>
      </c>
      <c r="DW127" s="326">
        <v>124</v>
      </c>
      <c r="DX127" s="326">
        <v>125</v>
      </c>
      <c r="DY127" s="326">
        <v>126</v>
      </c>
      <c r="DZ127" s="326">
        <v>127</v>
      </c>
      <c r="EA127" s="326">
        <v>128</v>
      </c>
      <c r="EB127" s="326">
        <v>129</v>
      </c>
      <c r="EC127" s="326">
        <v>130</v>
      </c>
      <c r="ED127" s="326">
        <v>131</v>
      </c>
      <c r="EE127" s="326">
        <v>132</v>
      </c>
      <c r="EF127" s="326">
        <v>133</v>
      </c>
      <c r="EG127" s="326">
        <v>134</v>
      </c>
      <c r="EH127" s="326">
        <v>135</v>
      </c>
      <c r="EI127" s="326">
        <v>136</v>
      </c>
      <c r="EJ127" s="326">
        <v>137</v>
      </c>
      <c r="EK127" s="326">
        <v>138</v>
      </c>
      <c r="EL127" s="326">
        <v>139</v>
      </c>
      <c r="EM127" s="326">
        <v>140</v>
      </c>
      <c r="EN127" s="326">
        <v>141</v>
      </c>
      <c r="EO127" s="326">
        <v>142</v>
      </c>
      <c r="EP127" s="326">
        <v>143</v>
      </c>
      <c r="EQ127" s="326">
        <v>144</v>
      </c>
      <c r="ER127" s="326">
        <v>145</v>
      </c>
      <c r="ES127" s="326">
        <v>146</v>
      </c>
      <c r="ET127" s="326">
        <v>147</v>
      </c>
      <c r="EU127" s="326">
        <v>148</v>
      </c>
      <c r="EV127" s="326">
        <v>149</v>
      </c>
      <c r="EW127" s="326">
        <v>150</v>
      </c>
      <c r="EX127" s="326">
        <v>151</v>
      </c>
      <c r="EY127" s="326">
        <v>152</v>
      </c>
      <c r="EZ127" s="326">
        <v>153</v>
      </c>
      <c r="FA127" s="326">
        <v>154</v>
      </c>
      <c r="FB127" s="326">
        <v>155</v>
      </c>
      <c r="FC127" s="326">
        <v>156</v>
      </c>
      <c r="FD127" s="326">
        <v>157</v>
      </c>
      <c r="FE127" s="326">
        <v>158</v>
      </c>
      <c r="FF127" s="326">
        <v>159</v>
      </c>
      <c r="FG127" s="326">
        <v>160</v>
      </c>
      <c r="FH127" s="326">
        <v>161</v>
      </c>
      <c r="FI127" s="326">
        <v>162</v>
      </c>
      <c r="FJ127" s="326">
        <v>163</v>
      </c>
      <c r="FK127" s="326">
        <v>164</v>
      </c>
      <c r="FL127" s="326">
        <v>165</v>
      </c>
      <c r="FM127" s="326">
        <v>166</v>
      </c>
      <c r="FN127" s="326">
        <v>167</v>
      </c>
      <c r="FO127" s="326">
        <v>168</v>
      </c>
      <c r="FP127" s="326">
        <v>169</v>
      </c>
      <c r="FQ127" s="326">
        <v>170</v>
      </c>
      <c r="FR127" s="326">
        <v>171</v>
      </c>
      <c r="FS127" s="326">
        <v>172</v>
      </c>
      <c r="FT127" s="326">
        <v>173</v>
      </c>
      <c r="FU127" s="326">
        <v>174</v>
      </c>
      <c r="FV127" s="326">
        <v>175</v>
      </c>
      <c r="FW127" s="326">
        <v>176</v>
      </c>
      <c r="FX127" s="326">
        <v>177</v>
      </c>
      <c r="FY127" s="326">
        <v>178</v>
      </c>
      <c r="FZ127" s="326">
        <v>179</v>
      </c>
      <c r="GA127" s="326">
        <v>180</v>
      </c>
      <c r="GB127" s="326">
        <v>181</v>
      </c>
      <c r="GC127" s="326">
        <v>182</v>
      </c>
      <c r="GD127" s="326">
        <v>183</v>
      </c>
      <c r="GE127" s="326">
        <v>184</v>
      </c>
      <c r="GF127" s="326">
        <v>185</v>
      </c>
      <c r="GG127" s="326">
        <v>186</v>
      </c>
      <c r="GH127" s="326">
        <v>187</v>
      </c>
      <c r="GI127" s="326">
        <v>188</v>
      </c>
      <c r="GJ127" s="326">
        <v>189</v>
      </c>
      <c r="GK127" s="326">
        <v>190</v>
      </c>
      <c r="GL127" s="326">
        <v>191</v>
      </c>
      <c r="GM127" s="326">
        <v>192</v>
      </c>
      <c r="GN127" s="326">
        <v>193</v>
      </c>
      <c r="GO127" s="326">
        <v>194</v>
      </c>
      <c r="GP127" s="326">
        <v>195</v>
      </c>
      <c r="GQ127" s="326">
        <v>196</v>
      </c>
      <c r="GR127" s="326">
        <v>197</v>
      </c>
      <c r="GS127" s="326">
        <v>198</v>
      </c>
      <c r="GT127" s="326">
        <v>199</v>
      </c>
      <c r="GU127" s="326">
        <v>200</v>
      </c>
      <c r="GV127" s="326">
        <v>201</v>
      </c>
      <c r="GW127" s="326">
        <v>202</v>
      </c>
      <c r="GX127" s="326">
        <v>203</v>
      </c>
      <c r="GY127" s="326">
        <v>204</v>
      </c>
      <c r="GZ127" s="326">
        <v>205</v>
      </c>
      <c r="HA127" s="326">
        <v>206</v>
      </c>
      <c r="HB127" s="326">
        <v>207</v>
      </c>
      <c r="HC127" s="326">
        <v>208</v>
      </c>
      <c r="HD127" s="326">
        <v>209</v>
      </c>
      <c r="HE127" s="326">
        <v>210</v>
      </c>
      <c r="HF127" s="326">
        <v>211</v>
      </c>
      <c r="HG127" s="326">
        <v>212</v>
      </c>
      <c r="HH127" s="326">
        <v>213</v>
      </c>
      <c r="HI127" s="326">
        <v>214</v>
      </c>
      <c r="HJ127" s="326">
        <v>215</v>
      </c>
      <c r="HK127" s="326">
        <v>216</v>
      </c>
      <c r="HL127" s="326">
        <v>217</v>
      </c>
      <c r="HM127" s="326">
        <v>218</v>
      </c>
      <c r="HN127" s="326">
        <v>219</v>
      </c>
      <c r="HO127" s="326">
        <v>220</v>
      </c>
      <c r="HP127" s="326">
        <v>221</v>
      </c>
      <c r="HQ127" s="326">
        <v>222</v>
      </c>
      <c r="HR127" s="326">
        <v>223</v>
      </c>
      <c r="HS127" s="326">
        <v>224</v>
      </c>
      <c r="HT127" s="326">
        <v>225</v>
      </c>
      <c r="HU127" s="326">
        <v>226</v>
      </c>
      <c r="HV127" s="326">
        <v>227</v>
      </c>
      <c r="HW127" s="326">
        <v>228</v>
      </c>
      <c r="HX127" s="326">
        <v>229</v>
      </c>
      <c r="HY127" s="326">
        <v>230</v>
      </c>
      <c r="HZ127" s="326">
        <v>231</v>
      </c>
      <c r="IA127" s="326">
        <v>232</v>
      </c>
      <c r="IB127" s="326">
        <v>233</v>
      </c>
      <c r="IC127" s="326">
        <v>234</v>
      </c>
      <c r="ID127" s="326">
        <v>235</v>
      </c>
      <c r="IE127" s="326">
        <v>236</v>
      </c>
      <c r="IF127" s="326">
        <v>237</v>
      </c>
      <c r="IG127" s="326">
        <v>238</v>
      </c>
      <c r="IH127" s="326">
        <v>239</v>
      </c>
      <c r="II127" s="326">
        <v>240</v>
      </c>
      <c r="IJ127" s="32" t="s">
        <v>356</v>
      </c>
      <c r="IK127" s="32" t="s">
        <v>357</v>
      </c>
      <c r="IL127" s="32" t="s">
        <v>358</v>
      </c>
      <c r="IM127" s="32" t="s">
        <v>359</v>
      </c>
      <c r="IN127" s="32" t="s">
        <v>360</v>
      </c>
      <c r="IO127" s="32" t="s">
        <v>361</v>
      </c>
      <c r="IP127" s="32" t="s">
        <v>362</v>
      </c>
      <c r="IQ127" s="32" t="s">
        <v>363</v>
      </c>
      <c r="IR127" s="32" t="s">
        <v>364</v>
      </c>
      <c r="IS127" s="32" t="s">
        <v>365</v>
      </c>
      <c r="IT127" s="32" t="s">
        <v>366</v>
      </c>
      <c r="IU127" s="32" t="s">
        <v>367</v>
      </c>
      <c r="IV127" s="32" t="s">
        <v>368</v>
      </c>
      <c r="IW127" s="32" t="s">
        <v>369</v>
      </c>
      <c r="IX127" s="32" t="s">
        <v>370</v>
      </c>
      <c r="IY127" s="32" t="s">
        <v>371</v>
      </c>
      <c r="IZ127" s="32" t="s">
        <v>372</v>
      </c>
      <c r="JA127" s="32" t="s">
        <v>373</v>
      </c>
      <c r="JB127" s="32" t="s">
        <v>374</v>
      </c>
      <c r="JC127" s="32" t="s">
        <v>375</v>
      </c>
      <c r="JD127" s="32" t="s">
        <v>376</v>
      </c>
      <c r="JE127" s="32" t="s">
        <v>377</v>
      </c>
      <c r="JF127" s="32" t="s">
        <v>378</v>
      </c>
      <c r="JG127" s="32" t="s">
        <v>379</v>
      </c>
      <c r="JH127" s="32" t="s">
        <v>380</v>
      </c>
      <c r="JI127" s="32" t="s">
        <v>381</v>
      </c>
      <c r="JJ127" s="32" t="s">
        <v>382</v>
      </c>
      <c r="JK127" s="32" t="s">
        <v>383</v>
      </c>
      <c r="JL127" s="32" t="s">
        <v>384</v>
      </c>
      <c r="JM127" s="32" t="s">
        <v>385</v>
      </c>
      <c r="JN127" s="32" t="s">
        <v>386</v>
      </c>
      <c r="JO127" s="32" t="s">
        <v>387</v>
      </c>
      <c r="JP127" s="32" t="s">
        <v>388</v>
      </c>
      <c r="JQ127" s="32" t="s">
        <v>389</v>
      </c>
      <c r="JR127" s="32" t="s">
        <v>390</v>
      </c>
      <c r="JS127" s="32" t="s">
        <v>391</v>
      </c>
      <c r="JT127" s="32" t="s">
        <v>392</v>
      </c>
      <c r="JU127" s="32" t="s">
        <v>393</v>
      </c>
      <c r="JV127" s="32" t="s">
        <v>394</v>
      </c>
      <c r="JW127" s="32" t="s">
        <v>395</v>
      </c>
      <c r="JX127" s="32" t="s">
        <v>396</v>
      </c>
      <c r="JY127" s="32" t="s">
        <v>397</v>
      </c>
      <c r="JZ127" s="32" t="s">
        <v>398</v>
      </c>
      <c r="KA127" s="32" t="s">
        <v>399</v>
      </c>
      <c r="KB127" s="32" t="s">
        <v>400</v>
      </c>
      <c r="KC127" s="32" t="s">
        <v>401</v>
      </c>
      <c r="KD127" s="32" t="s">
        <v>402</v>
      </c>
      <c r="KE127" s="32" t="s">
        <v>403</v>
      </c>
      <c r="KF127" s="32" t="s">
        <v>404</v>
      </c>
      <c r="KG127" s="32" t="s">
        <v>405</v>
      </c>
      <c r="KH127" s="32" t="s">
        <v>406</v>
      </c>
      <c r="KI127" s="32" t="s">
        <v>407</v>
      </c>
      <c r="KJ127" s="32" t="s">
        <v>408</v>
      </c>
      <c r="KK127" s="32" t="s">
        <v>409</v>
      </c>
      <c r="KL127" s="32" t="s">
        <v>410</v>
      </c>
      <c r="KM127" s="32" t="s">
        <v>411</v>
      </c>
      <c r="KN127" s="32" t="s">
        <v>412</v>
      </c>
      <c r="KO127" s="32" t="s">
        <v>413</v>
      </c>
      <c r="KP127" s="32" t="s">
        <v>414</v>
      </c>
      <c r="KQ127" s="32" t="s">
        <v>415</v>
      </c>
      <c r="KR127" s="32" t="s">
        <v>416</v>
      </c>
      <c r="KS127" s="32" t="s">
        <v>417</v>
      </c>
      <c r="KT127" s="32" t="s">
        <v>418</v>
      </c>
      <c r="KU127" s="32" t="s">
        <v>419</v>
      </c>
      <c r="KV127" s="32" t="s">
        <v>420</v>
      </c>
      <c r="KW127" s="32" t="s">
        <v>421</v>
      </c>
      <c r="KX127" s="32" t="s">
        <v>422</v>
      </c>
      <c r="KY127" s="32" t="s">
        <v>423</v>
      </c>
      <c r="KZ127" s="32" t="s">
        <v>424</v>
      </c>
      <c r="LA127" s="32" t="s">
        <v>425</v>
      </c>
      <c r="LB127" s="32" t="s">
        <v>426</v>
      </c>
      <c r="LC127" s="32" t="s">
        <v>427</v>
      </c>
      <c r="LD127" s="32" t="s">
        <v>428</v>
      </c>
      <c r="LE127" s="32" t="s">
        <v>429</v>
      </c>
      <c r="LF127" s="32" t="s">
        <v>430</v>
      </c>
      <c r="LG127" s="32" t="s">
        <v>431</v>
      </c>
      <c r="LH127" s="32" t="s">
        <v>432</v>
      </c>
      <c r="LI127" s="32" t="s">
        <v>433</v>
      </c>
      <c r="LJ127" s="32" t="s">
        <v>434</v>
      </c>
      <c r="LK127" s="32" t="s">
        <v>435</v>
      </c>
      <c r="LL127" s="32" t="s">
        <v>436</v>
      </c>
      <c r="LM127" s="32" t="s">
        <v>437</v>
      </c>
      <c r="LN127" s="32" t="s">
        <v>438</v>
      </c>
      <c r="LO127" s="32" t="s">
        <v>439</v>
      </c>
      <c r="LP127" s="32" t="s">
        <v>440</v>
      </c>
      <c r="LQ127" s="32" t="s">
        <v>441</v>
      </c>
      <c r="LR127" s="32" t="s">
        <v>442</v>
      </c>
      <c r="LS127" s="32" t="s">
        <v>443</v>
      </c>
      <c r="LT127" s="32" t="s">
        <v>444</v>
      </c>
      <c r="LU127" s="32" t="s">
        <v>445</v>
      </c>
      <c r="LV127" s="32" t="s">
        <v>446</v>
      </c>
      <c r="LW127" s="32" t="s">
        <v>447</v>
      </c>
      <c r="LX127" s="32" t="s">
        <v>448</v>
      </c>
      <c r="LY127" s="32" t="s">
        <v>449</v>
      </c>
      <c r="LZ127" s="32" t="s">
        <v>450</v>
      </c>
      <c r="MA127" s="32" t="s">
        <v>451</v>
      </c>
      <c r="MB127" s="32" t="s">
        <v>452</v>
      </c>
      <c r="MC127" s="32" t="s">
        <v>453</v>
      </c>
      <c r="MD127" s="32" t="s">
        <v>454</v>
      </c>
      <c r="ME127" s="32" t="s">
        <v>455</v>
      </c>
      <c r="MF127" s="32" t="s">
        <v>456</v>
      </c>
      <c r="MG127" s="32" t="s">
        <v>457</v>
      </c>
      <c r="MH127" s="32" t="s">
        <v>458</v>
      </c>
      <c r="MI127" s="32" t="s">
        <v>459</v>
      </c>
      <c r="MJ127" s="32" t="s">
        <v>460</v>
      </c>
      <c r="MK127" s="32" t="s">
        <v>461</v>
      </c>
      <c r="ML127" s="32" t="s">
        <v>462</v>
      </c>
      <c r="MM127" s="32" t="s">
        <v>463</v>
      </c>
      <c r="MN127" s="32" t="s">
        <v>464</v>
      </c>
      <c r="MO127" s="32" t="s">
        <v>465</v>
      </c>
      <c r="MP127" s="32" t="s">
        <v>466</v>
      </c>
      <c r="MQ127" s="32" t="s">
        <v>467</v>
      </c>
      <c r="MR127" s="32" t="s">
        <v>468</v>
      </c>
      <c r="MS127" s="32" t="s">
        <v>469</v>
      </c>
      <c r="MT127" s="32" t="s">
        <v>470</v>
      </c>
      <c r="MU127" s="32" t="s">
        <v>471</v>
      </c>
      <c r="MV127" s="32" t="s">
        <v>472</v>
      </c>
      <c r="MW127" s="32" t="s">
        <v>473</v>
      </c>
      <c r="MX127" s="32" t="s">
        <v>474</v>
      </c>
      <c r="MY127" s="32" t="s">
        <v>475</v>
      </c>
      <c r="MZ127" s="32" t="s">
        <v>476</v>
      </c>
      <c r="NA127" s="32" t="s">
        <v>477</v>
      </c>
      <c r="NB127" s="32" t="s">
        <v>478</v>
      </c>
      <c r="NC127" s="32" t="s">
        <v>479</v>
      </c>
      <c r="ND127" s="32" t="s">
        <v>480</v>
      </c>
      <c r="NE127" s="32" t="s">
        <v>481</v>
      </c>
      <c r="NF127" s="32" t="s">
        <v>482</v>
      </c>
      <c r="NG127" s="32" t="s">
        <v>483</v>
      </c>
      <c r="NH127" s="32" t="s">
        <v>484</v>
      </c>
      <c r="NI127" s="32" t="s">
        <v>485</v>
      </c>
      <c r="NJ127" s="32" t="s">
        <v>486</v>
      </c>
      <c r="NK127" s="32" t="s">
        <v>487</v>
      </c>
      <c r="NL127" s="32" t="s">
        <v>488</v>
      </c>
      <c r="NM127" s="32" t="s">
        <v>489</v>
      </c>
      <c r="NN127" s="32" t="s">
        <v>490</v>
      </c>
      <c r="NO127" s="32" t="s">
        <v>491</v>
      </c>
      <c r="NP127" s="32" t="s">
        <v>492</v>
      </c>
      <c r="NQ127" s="32" t="s">
        <v>493</v>
      </c>
      <c r="NR127" s="32" t="s">
        <v>494</v>
      </c>
      <c r="NS127" s="32" t="s">
        <v>495</v>
      </c>
      <c r="NT127" s="32" t="s">
        <v>496</v>
      </c>
      <c r="NU127" s="32" t="s">
        <v>497</v>
      </c>
      <c r="NV127" s="32" t="s">
        <v>498</v>
      </c>
      <c r="NW127" s="32" t="s">
        <v>499</v>
      </c>
      <c r="NX127" s="32" t="s">
        <v>500</v>
      </c>
      <c r="NY127" s="32" t="s">
        <v>501</v>
      </c>
      <c r="NZ127" s="32" t="s">
        <v>502</v>
      </c>
      <c r="OA127" s="32" t="s">
        <v>503</v>
      </c>
      <c r="OB127" s="32" t="s">
        <v>504</v>
      </c>
      <c r="OC127" s="32" t="s">
        <v>505</v>
      </c>
      <c r="OD127" s="32" t="s">
        <v>506</v>
      </c>
      <c r="OE127" s="32" t="s">
        <v>507</v>
      </c>
      <c r="OF127" s="32" t="s">
        <v>508</v>
      </c>
      <c r="OG127" s="32" t="s">
        <v>509</v>
      </c>
      <c r="OH127" s="32" t="s">
        <v>510</v>
      </c>
      <c r="OI127" s="32" t="s">
        <v>511</v>
      </c>
      <c r="OJ127" s="32" t="s">
        <v>512</v>
      </c>
      <c r="OK127" s="32" t="s">
        <v>513</v>
      </c>
      <c r="OL127" s="32" t="s">
        <v>514</v>
      </c>
      <c r="OM127" s="32" t="s">
        <v>515</v>
      </c>
      <c r="ON127" s="32" t="s">
        <v>516</v>
      </c>
      <c r="OO127" s="32" t="s">
        <v>517</v>
      </c>
      <c r="OP127" s="32" t="s">
        <v>518</v>
      </c>
      <c r="OQ127" s="32" t="s">
        <v>519</v>
      </c>
      <c r="OR127" s="32" t="s">
        <v>520</v>
      </c>
      <c r="OS127" s="32" t="s">
        <v>521</v>
      </c>
      <c r="OT127" s="32" t="s">
        <v>522</v>
      </c>
      <c r="OU127" s="32" t="s">
        <v>523</v>
      </c>
      <c r="OV127" s="32" t="s">
        <v>524</v>
      </c>
      <c r="OW127" s="32" t="s">
        <v>525</v>
      </c>
      <c r="OX127" s="32" t="s">
        <v>526</v>
      </c>
      <c r="OY127" s="32" t="s">
        <v>527</v>
      </c>
      <c r="OZ127" s="32" t="s">
        <v>528</v>
      </c>
      <c r="PA127" s="32" t="s">
        <v>529</v>
      </c>
      <c r="PB127" s="32" t="s">
        <v>530</v>
      </c>
      <c r="PC127" s="32" t="s">
        <v>531</v>
      </c>
      <c r="PD127" s="32" t="s">
        <v>532</v>
      </c>
      <c r="PE127" s="32" t="s">
        <v>533</v>
      </c>
      <c r="PF127" s="32" t="s">
        <v>534</v>
      </c>
      <c r="PG127" s="32" t="s">
        <v>535</v>
      </c>
    </row>
    <row r="128" spans="1:424" s="140" customFormat="1" ht="15" hidden="1" customHeight="1" x14ac:dyDescent="0.25">
      <c r="A128" s="12"/>
      <c r="B128" s="21" t="s">
        <v>251</v>
      </c>
      <c r="C128" s="146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0"/>
      <c r="CU128" s="130"/>
      <c r="CV128" s="130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130"/>
      <c r="DS128" s="130"/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30"/>
      <c r="EF128" s="130"/>
      <c r="EG128" s="130"/>
      <c r="EH128" s="130"/>
      <c r="EI128" s="130"/>
      <c r="EJ128" s="130"/>
      <c r="EK128" s="130"/>
      <c r="EL128" s="130"/>
      <c r="EM128" s="130"/>
      <c r="EN128" s="130"/>
      <c r="EO128" s="130"/>
      <c r="EP128" s="130"/>
      <c r="EQ128" s="130"/>
      <c r="ER128" s="130"/>
      <c r="ES128" s="130"/>
      <c r="ET128" s="130"/>
      <c r="EU128" s="130"/>
      <c r="EV128" s="130"/>
      <c r="EW128" s="130"/>
      <c r="EX128" s="130"/>
      <c r="EY128" s="130"/>
      <c r="EZ128" s="130"/>
      <c r="FA128" s="130"/>
      <c r="FB128" s="130"/>
      <c r="FC128" s="130"/>
      <c r="FD128" s="130"/>
      <c r="FE128" s="130"/>
      <c r="FF128" s="130"/>
      <c r="FG128" s="130"/>
      <c r="FH128" s="130"/>
      <c r="FI128" s="130"/>
      <c r="FJ128" s="130"/>
      <c r="FK128" s="130"/>
      <c r="FL128" s="130"/>
      <c r="FM128" s="130"/>
      <c r="FN128" s="130"/>
      <c r="FO128" s="130"/>
      <c r="FP128" s="130"/>
      <c r="FQ128" s="130"/>
      <c r="FR128" s="130"/>
      <c r="FS128" s="130"/>
      <c r="FT128" s="130"/>
      <c r="FU128" s="130"/>
      <c r="FV128" s="130"/>
      <c r="FW128" s="130"/>
      <c r="FX128" s="130"/>
      <c r="FY128" s="130"/>
      <c r="FZ128" s="130"/>
      <c r="GA128" s="130"/>
      <c r="GB128" s="130"/>
      <c r="GC128" s="130"/>
      <c r="GD128" s="130"/>
      <c r="GE128" s="130"/>
      <c r="GF128" s="130"/>
      <c r="GG128" s="130"/>
      <c r="GH128" s="130"/>
      <c r="GI128" s="130"/>
      <c r="GJ128" s="130"/>
      <c r="GK128" s="130"/>
      <c r="GL128" s="130"/>
      <c r="GM128" s="130"/>
      <c r="GN128" s="130"/>
      <c r="GO128" s="130"/>
      <c r="GP128" s="130"/>
      <c r="GQ128" s="130"/>
      <c r="GR128" s="130"/>
      <c r="GS128" s="130"/>
      <c r="GT128" s="130"/>
      <c r="GU128" s="130"/>
      <c r="GV128" s="130"/>
      <c r="GW128" s="130"/>
      <c r="GX128" s="130"/>
      <c r="GY128" s="130"/>
      <c r="GZ128" s="130"/>
      <c r="HA128" s="130"/>
      <c r="HB128" s="130"/>
      <c r="HC128" s="130"/>
      <c r="HD128" s="130"/>
      <c r="HE128" s="130"/>
      <c r="HF128" s="130"/>
      <c r="HG128" s="130"/>
      <c r="HH128" s="130"/>
      <c r="HI128" s="130"/>
      <c r="HJ128" s="130"/>
      <c r="HK128" s="130"/>
      <c r="HL128" s="130"/>
      <c r="HM128" s="130"/>
      <c r="HN128" s="130"/>
      <c r="HO128" s="130"/>
      <c r="HP128" s="130"/>
      <c r="HQ128" s="130"/>
      <c r="HR128" s="130"/>
      <c r="HS128" s="130"/>
      <c r="HT128" s="130"/>
      <c r="HU128" s="130"/>
      <c r="HV128" s="130"/>
      <c r="HW128" s="130"/>
      <c r="HX128" s="130"/>
      <c r="HY128" s="130"/>
      <c r="HZ128" s="130"/>
      <c r="IA128" s="130"/>
      <c r="IB128" s="130"/>
      <c r="IC128" s="130"/>
      <c r="ID128" s="130"/>
      <c r="IE128" s="130"/>
      <c r="IF128" s="130"/>
      <c r="IG128" s="130"/>
      <c r="IH128" s="130"/>
      <c r="II128" s="130"/>
      <c r="IJ128" s="130"/>
      <c r="IK128" s="130"/>
      <c r="IL128" s="130"/>
      <c r="IM128" s="130"/>
      <c r="IN128" s="130"/>
      <c r="IO128" s="130"/>
      <c r="IP128" s="130"/>
      <c r="IQ128" s="130"/>
      <c r="IR128" s="130"/>
      <c r="IS128" s="130"/>
      <c r="IT128" s="130"/>
      <c r="IU128" s="130"/>
      <c r="IV128" s="130"/>
      <c r="IW128" s="130"/>
      <c r="IX128" s="130"/>
      <c r="IY128" s="130"/>
      <c r="IZ128" s="130"/>
      <c r="JA128" s="130"/>
      <c r="JB128" s="130"/>
      <c r="JC128" s="130"/>
      <c r="JD128" s="130"/>
      <c r="JE128" s="130"/>
      <c r="JF128" s="130"/>
      <c r="JG128" s="130"/>
      <c r="JH128" s="130"/>
      <c r="JI128" s="130"/>
      <c r="JJ128" s="130"/>
      <c r="JK128" s="130"/>
      <c r="JL128" s="130"/>
      <c r="JM128" s="130"/>
      <c r="JN128" s="130"/>
      <c r="JO128" s="130"/>
      <c r="JP128" s="130"/>
      <c r="JQ128" s="130"/>
      <c r="JR128" s="130"/>
      <c r="JS128" s="130"/>
      <c r="JT128" s="130"/>
      <c r="JU128" s="130"/>
      <c r="JV128" s="130"/>
      <c r="JW128" s="130"/>
      <c r="JX128" s="130"/>
      <c r="JY128" s="130"/>
      <c r="JZ128" s="130"/>
      <c r="KA128" s="130"/>
      <c r="KB128" s="130"/>
      <c r="KC128" s="130"/>
      <c r="KD128" s="130"/>
      <c r="KE128" s="130"/>
      <c r="KF128" s="130"/>
      <c r="KG128" s="130"/>
      <c r="KH128" s="130"/>
      <c r="KI128" s="130"/>
      <c r="KJ128" s="130"/>
      <c r="KK128" s="130"/>
      <c r="KL128" s="130"/>
      <c r="KM128" s="130"/>
      <c r="KN128" s="130"/>
      <c r="KO128" s="130"/>
      <c r="KP128" s="130"/>
      <c r="KQ128" s="130"/>
      <c r="KR128" s="130"/>
      <c r="KS128" s="130"/>
      <c r="KT128" s="130"/>
      <c r="KU128" s="130"/>
      <c r="KV128" s="130"/>
      <c r="KW128" s="130"/>
      <c r="KX128" s="130"/>
      <c r="KY128" s="130"/>
      <c r="KZ128" s="130"/>
      <c r="LA128" s="130"/>
      <c r="LB128" s="130"/>
      <c r="LC128" s="130"/>
      <c r="LD128" s="130"/>
      <c r="LE128" s="130"/>
      <c r="LF128" s="130"/>
      <c r="LG128" s="130"/>
      <c r="LH128" s="130"/>
      <c r="LI128" s="130"/>
      <c r="LJ128" s="130"/>
      <c r="LK128" s="130"/>
      <c r="LL128" s="130"/>
      <c r="LM128" s="130"/>
      <c r="LN128" s="130"/>
      <c r="LO128" s="130"/>
      <c r="LP128" s="130"/>
      <c r="LQ128" s="130"/>
      <c r="LR128" s="130"/>
      <c r="LS128" s="130"/>
      <c r="LT128" s="130"/>
      <c r="LU128" s="130"/>
      <c r="LV128" s="130"/>
      <c r="LW128" s="130"/>
      <c r="LX128" s="130"/>
      <c r="LY128" s="130"/>
      <c r="LZ128" s="130"/>
      <c r="MA128" s="130"/>
      <c r="MB128" s="130"/>
      <c r="MC128" s="130"/>
      <c r="MD128" s="130"/>
      <c r="ME128" s="130"/>
      <c r="MF128" s="130"/>
      <c r="MG128" s="130"/>
      <c r="MH128" s="130"/>
      <c r="MI128" s="130"/>
      <c r="MJ128" s="130"/>
      <c r="MK128" s="130"/>
      <c r="ML128" s="130"/>
      <c r="MM128" s="130"/>
      <c r="MN128" s="130"/>
      <c r="MO128" s="130"/>
      <c r="MP128" s="130"/>
      <c r="MQ128" s="130"/>
      <c r="MR128" s="130"/>
      <c r="MS128" s="130"/>
      <c r="MT128" s="130"/>
      <c r="MU128" s="130"/>
      <c r="MV128" s="130"/>
      <c r="MW128" s="130"/>
      <c r="MX128" s="130"/>
      <c r="MY128" s="130"/>
      <c r="MZ128" s="130"/>
      <c r="NA128" s="130"/>
      <c r="NB128" s="130"/>
      <c r="NC128" s="130"/>
      <c r="ND128" s="130"/>
      <c r="NE128" s="130"/>
      <c r="NF128" s="130"/>
      <c r="NG128" s="130"/>
      <c r="NH128" s="130"/>
      <c r="NI128" s="130"/>
      <c r="NJ128" s="130"/>
      <c r="NK128" s="130"/>
      <c r="NL128" s="130"/>
      <c r="NM128" s="130"/>
      <c r="NN128" s="130"/>
      <c r="NO128" s="130"/>
      <c r="NP128" s="130"/>
      <c r="NQ128" s="130"/>
      <c r="NR128" s="130"/>
      <c r="NS128" s="130"/>
      <c r="NT128" s="130"/>
      <c r="NU128" s="130"/>
      <c r="NV128" s="130"/>
      <c r="NW128" s="130"/>
      <c r="NX128" s="130"/>
      <c r="NY128" s="130"/>
      <c r="NZ128" s="130"/>
      <c r="OA128" s="130"/>
      <c r="OB128" s="130"/>
      <c r="OC128" s="130"/>
      <c r="OD128" s="130"/>
      <c r="OE128" s="130"/>
      <c r="OF128" s="130"/>
      <c r="OG128" s="130"/>
      <c r="OH128" s="130"/>
      <c r="OI128" s="130"/>
      <c r="OJ128" s="130"/>
      <c r="OK128" s="130"/>
      <c r="OL128" s="130"/>
      <c r="OM128" s="130"/>
      <c r="ON128" s="130"/>
      <c r="OO128" s="130"/>
      <c r="OP128" s="130"/>
      <c r="OQ128" s="130"/>
      <c r="OR128" s="130"/>
      <c r="OS128" s="130"/>
      <c r="OT128" s="130"/>
      <c r="OU128" s="130"/>
      <c r="OV128" s="130"/>
      <c r="OW128" s="130"/>
      <c r="OX128" s="130"/>
      <c r="OY128" s="130"/>
      <c r="OZ128" s="130"/>
      <c r="PA128" s="130"/>
      <c r="PB128" s="130"/>
      <c r="PC128" s="130"/>
      <c r="PD128" s="130"/>
      <c r="PE128" s="130"/>
      <c r="PF128" s="130"/>
      <c r="PG128" s="130"/>
      <c r="PH128" s="140" t="s">
        <v>777</v>
      </c>
    </row>
    <row r="129" spans="1:424" s="140" customFormat="1" ht="15" hidden="1" customHeight="1" x14ac:dyDescent="0.25">
      <c r="A129" s="8"/>
      <c r="B129" s="47" t="s">
        <v>252</v>
      </c>
      <c r="C129" s="148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  <c r="DR129" s="107"/>
      <c r="DS129" s="107"/>
      <c r="DT129" s="107"/>
      <c r="DU129" s="107"/>
      <c r="DV129" s="107"/>
      <c r="DW129" s="107"/>
      <c r="DX129" s="107"/>
      <c r="DY129" s="107"/>
      <c r="DZ129" s="107"/>
      <c r="EA129" s="107"/>
      <c r="EB129" s="107"/>
      <c r="EC129" s="107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S129" s="107"/>
      <c r="FT129" s="107"/>
      <c r="FU129" s="107"/>
      <c r="FV129" s="107"/>
      <c r="FW129" s="107"/>
      <c r="FX129" s="107"/>
      <c r="FY129" s="107"/>
      <c r="FZ129" s="107"/>
      <c r="GA129" s="107"/>
      <c r="GB129" s="107"/>
      <c r="GC129" s="107"/>
      <c r="GD129" s="107"/>
      <c r="GE129" s="107"/>
      <c r="GF129" s="107"/>
      <c r="GG129" s="107"/>
      <c r="GH129" s="107"/>
      <c r="GI129" s="107"/>
      <c r="GJ129" s="107"/>
      <c r="GK129" s="107"/>
      <c r="GL129" s="107"/>
      <c r="GM129" s="107"/>
      <c r="GN129" s="107"/>
      <c r="GO129" s="107"/>
      <c r="GP129" s="107"/>
      <c r="GQ129" s="107"/>
      <c r="GR129" s="107"/>
      <c r="GS129" s="107"/>
      <c r="GT129" s="107"/>
      <c r="GU129" s="107"/>
      <c r="GV129" s="107"/>
      <c r="GW129" s="107"/>
      <c r="GX129" s="107"/>
      <c r="GY129" s="107"/>
      <c r="GZ129" s="107"/>
      <c r="HA129" s="107"/>
      <c r="HB129" s="107"/>
      <c r="HC129" s="107"/>
      <c r="HD129" s="107"/>
      <c r="HE129" s="107"/>
      <c r="HF129" s="107"/>
      <c r="HG129" s="107"/>
      <c r="HH129" s="107"/>
      <c r="HI129" s="107"/>
      <c r="HJ129" s="107"/>
      <c r="HK129" s="107"/>
      <c r="HL129" s="107"/>
      <c r="HM129" s="107"/>
      <c r="HN129" s="107"/>
      <c r="HO129" s="107"/>
      <c r="HP129" s="107"/>
      <c r="HQ129" s="107"/>
      <c r="HR129" s="107"/>
      <c r="HS129" s="107"/>
      <c r="HT129" s="107"/>
      <c r="HU129" s="107"/>
      <c r="HV129" s="107"/>
      <c r="HW129" s="107"/>
      <c r="HX129" s="107"/>
      <c r="HY129" s="107"/>
      <c r="HZ129" s="107"/>
      <c r="IA129" s="107"/>
      <c r="IB129" s="107"/>
      <c r="IC129" s="107"/>
      <c r="ID129" s="107"/>
      <c r="IE129" s="107"/>
      <c r="IF129" s="107"/>
      <c r="IG129" s="107"/>
      <c r="IH129" s="107"/>
      <c r="II129" s="107"/>
      <c r="IJ129" s="107"/>
      <c r="IK129" s="107"/>
      <c r="IL129" s="107"/>
      <c r="IM129" s="107"/>
      <c r="IN129" s="107"/>
      <c r="IO129" s="107"/>
      <c r="IP129" s="107"/>
      <c r="IQ129" s="107"/>
      <c r="IR129" s="107"/>
      <c r="IS129" s="107"/>
      <c r="IT129" s="107"/>
      <c r="IU129" s="107"/>
      <c r="IV129" s="107"/>
      <c r="IW129" s="107"/>
      <c r="IX129" s="107"/>
      <c r="IY129" s="107"/>
      <c r="IZ129" s="107"/>
      <c r="JA129" s="107"/>
      <c r="JB129" s="107"/>
      <c r="JC129" s="107"/>
      <c r="JD129" s="107"/>
      <c r="JE129" s="107"/>
      <c r="JF129" s="107"/>
      <c r="JG129" s="107"/>
      <c r="JH129" s="107"/>
      <c r="JI129" s="107"/>
      <c r="JJ129" s="107"/>
      <c r="JK129" s="107"/>
      <c r="JL129" s="107"/>
      <c r="JM129" s="107"/>
      <c r="JN129" s="107"/>
      <c r="JO129" s="107"/>
      <c r="JP129" s="107"/>
      <c r="JQ129" s="107"/>
      <c r="JR129" s="107"/>
      <c r="JS129" s="107"/>
      <c r="JT129" s="107"/>
      <c r="JU129" s="107"/>
      <c r="JV129" s="107"/>
      <c r="JW129" s="107"/>
      <c r="JX129" s="107"/>
      <c r="JY129" s="107"/>
      <c r="JZ129" s="107"/>
      <c r="KA129" s="107"/>
      <c r="KB129" s="107"/>
      <c r="KC129" s="107"/>
      <c r="KD129" s="107"/>
      <c r="KE129" s="107"/>
      <c r="KF129" s="107"/>
      <c r="KG129" s="107"/>
      <c r="KH129" s="107"/>
      <c r="KI129" s="107"/>
      <c r="KJ129" s="107"/>
      <c r="KK129" s="107"/>
      <c r="KL129" s="107"/>
      <c r="KM129" s="107"/>
      <c r="KN129" s="107"/>
      <c r="KO129" s="107"/>
      <c r="KP129" s="107"/>
      <c r="KQ129" s="107"/>
      <c r="KR129" s="107"/>
      <c r="KS129" s="107"/>
      <c r="KT129" s="107"/>
      <c r="KU129" s="107"/>
      <c r="KV129" s="107"/>
      <c r="KW129" s="107"/>
      <c r="KX129" s="107"/>
      <c r="KY129" s="107"/>
      <c r="KZ129" s="107"/>
      <c r="LA129" s="107"/>
      <c r="LB129" s="107"/>
      <c r="LC129" s="107"/>
      <c r="LD129" s="107"/>
      <c r="LE129" s="107"/>
      <c r="LF129" s="107"/>
      <c r="LG129" s="107"/>
      <c r="LH129" s="107"/>
      <c r="LI129" s="107"/>
      <c r="LJ129" s="107"/>
      <c r="LK129" s="107"/>
      <c r="LL129" s="107"/>
      <c r="LM129" s="107"/>
      <c r="LN129" s="107"/>
      <c r="LO129" s="107"/>
      <c r="LP129" s="107"/>
      <c r="LQ129" s="107"/>
      <c r="LR129" s="107"/>
      <c r="LS129" s="107"/>
      <c r="LT129" s="107"/>
      <c r="LU129" s="107"/>
      <c r="LV129" s="107"/>
      <c r="LW129" s="107"/>
      <c r="LX129" s="107"/>
      <c r="LY129" s="107"/>
      <c r="LZ129" s="107"/>
      <c r="MA129" s="107"/>
      <c r="MB129" s="107"/>
      <c r="MC129" s="107"/>
      <c r="MD129" s="107"/>
      <c r="ME129" s="107"/>
      <c r="MF129" s="107"/>
      <c r="MG129" s="107"/>
      <c r="MH129" s="107"/>
      <c r="MI129" s="107"/>
      <c r="MJ129" s="107"/>
      <c r="MK129" s="107"/>
      <c r="ML129" s="107"/>
      <c r="MM129" s="107"/>
      <c r="MN129" s="107"/>
      <c r="MO129" s="107"/>
      <c r="MP129" s="107"/>
      <c r="MQ129" s="107"/>
      <c r="MR129" s="107"/>
      <c r="MS129" s="107"/>
      <c r="MT129" s="107"/>
      <c r="MU129" s="107"/>
      <c r="MV129" s="107"/>
      <c r="MW129" s="107"/>
      <c r="MX129" s="107"/>
      <c r="MY129" s="107"/>
      <c r="MZ129" s="107"/>
      <c r="NA129" s="107"/>
      <c r="NB129" s="107"/>
      <c r="NC129" s="107"/>
      <c r="ND129" s="107"/>
      <c r="NE129" s="107"/>
      <c r="NF129" s="107"/>
      <c r="NG129" s="107"/>
      <c r="NH129" s="107"/>
      <c r="NI129" s="107"/>
      <c r="NJ129" s="107"/>
      <c r="NK129" s="107"/>
      <c r="NL129" s="107"/>
      <c r="NM129" s="107"/>
      <c r="NN129" s="107"/>
      <c r="NO129" s="107"/>
      <c r="NP129" s="107"/>
      <c r="NQ129" s="107"/>
      <c r="NR129" s="107"/>
      <c r="NS129" s="107"/>
      <c r="NT129" s="107"/>
      <c r="NU129" s="107"/>
      <c r="NV129" s="107"/>
      <c r="NW129" s="107"/>
      <c r="NX129" s="107"/>
      <c r="NY129" s="107"/>
      <c r="NZ129" s="107"/>
      <c r="OA129" s="107"/>
      <c r="OB129" s="107"/>
      <c r="OC129" s="107"/>
      <c r="OD129" s="107"/>
      <c r="OE129" s="107"/>
      <c r="OF129" s="107"/>
      <c r="OG129" s="107"/>
      <c r="OH129" s="107"/>
      <c r="OI129" s="107"/>
      <c r="OJ129" s="107"/>
      <c r="OK129" s="107"/>
      <c r="OL129" s="107"/>
      <c r="OM129" s="107"/>
      <c r="ON129" s="107"/>
      <c r="OO129" s="107"/>
      <c r="OP129" s="107"/>
      <c r="OQ129" s="107"/>
      <c r="OR129" s="107"/>
      <c r="OS129" s="107"/>
      <c r="OT129" s="107"/>
      <c r="OU129" s="107"/>
      <c r="OV129" s="107"/>
      <c r="OW129" s="107"/>
      <c r="OX129" s="107"/>
      <c r="OY129" s="107"/>
      <c r="OZ129" s="107"/>
      <c r="PA129" s="107"/>
      <c r="PB129" s="107"/>
      <c r="PC129" s="107"/>
      <c r="PD129" s="107"/>
      <c r="PE129" s="107"/>
      <c r="PF129" s="107"/>
      <c r="PG129" s="107"/>
      <c r="PH129" s="140" t="s">
        <v>777</v>
      </c>
    </row>
    <row r="130" spans="1:424" s="140" customFormat="1" ht="15" hidden="1" customHeight="1" x14ac:dyDescent="0.25">
      <c r="A130" s="8"/>
      <c r="B130" s="50" t="s">
        <v>774</v>
      </c>
      <c r="C130" s="150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/>
      <c r="CU130" s="161"/>
      <c r="CV130" s="161"/>
      <c r="CW130" s="161"/>
      <c r="CX130" s="161"/>
      <c r="CY130" s="161"/>
      <c r="CZ130" s="161"/>
      <c r="DA130" s="161"/>
      <c r="DB130" s="161"/>
      <c r="DC130" s="161"/>
      <c r="DD130" s="161"/>
      <c r="DE130" s="161"/>
      <c r="DF130" s="161"/>
      <c r="DG130" s="161"/>
      <c r="DH130" s="161"/>
      <c r="DI130" s="161"/>
      <c r="DJ130" s="161"/>
      <c r="DK130" s="161"/>
      <c r="DL130" s="161"/>
      <c r="DM130" s="161"/>
      <c r="DN130" s="161"/>
      <c r="DO130" s="161"/>
      <c r="DP130" s="161"/>
      <c r="DQ130" s="161"/>
      <c r="DR130" s="161"/>
      <c r="DS130" s="161"/>
      <c r="DT130" s="161"/>
      <c r="DU130" s="161"/>
      <c r="DV130" s="161"/>
      <c r="DW130" s="161"/>
      <c r="DX130" s="161"/>
      <c r="DY130" s="161"/>
      <c r="DZ130" s="161"/>
      <c r="EA130" s="161"/>
      <c r="EB130" s="161"/>
      <c r="EC130" s="161"/>
      <c r="ED130" s="161"/>
      <c r="EE130" s="161"/>
      <c r="EF130" s="161"/>
      <c r="EG130" s="161"/>
      <c r="EH130" s="161"/>
      <c r="EI130" s="161"/>
      <c r="EJ130" s="161"/>
      <c r="EK130" s="161"/>
      <c r="EL130" s="161"/>
      <c r="EM130" s="161"/>
      <c r="EN130" s="161"/>
      <c r="EO130" s="161"/>
      <c r="EP130" s="161"/>
      <c r="EQ130" s="161"/>
      <c r="ER130" s="161"/>
      <c r="ES130" s="161"/>
      <c r="ET130" s="161"/>
      <c r="EU130" s="161"/>
      <c r="EV130" s="161"/>
      <c r="EW130" s="161"/>
      <c r="EX130" s="161"/>
      <c r="EY130" s="161"/>
      <c r="EZ130" s="161"/>
      <c r="FA130" s="161"/>
      <c r="FB130" s="161"/>
      <c r="FC130" s="161"/>
      <c r="FD130" s="161"/>
      <c r="FE130" s="161"/>
      <c r="FF130" s="161"/>
      <c r="FG130" s="161"/>
      <c r="FH130" s="161"/>
      <c r="FI130" s="161"/>
      <c r="FJ130" s="161"/>
      <c r="FK130" s="161"/>
      <c r="FL130" s="161"/>
      <c r="FM130" s="161"/>
      <c r="FN130" s="161"/>
      <c r="FO130" s="161"/>
      <c r="FP130" s="161"/>
      <c r="FQ130" s="161"/>
      <c r="FR130" s="161"/>
      <c r="FS130" s="161"/>
      <c r="FT130" s="161"/>
      <c r="FU130" s="161"/>
      <c r="FV130" s="161"/>
      <c r="FW130" s="161"/>
      <c r="FX130" s="161"/>
      <c r="FY130" s="161"/>
      <c r="FZ130" s="161"/>
      <c r="GA130" s="161"/>
      <c r="GB130" s="161"/>
      <c r="GC130" s="161"/>
      <c r="GD130" s="161"/>
      <c r="GE130" s="161"/>
      <c r="GF130" s="161"/>
      <c r="GG130" s="161"/>
      <c r="GH130" s="161"/>
      <c r="GI130" s="161"/>
      <c r="GJ130" s="161"/>
      <c r="GK130" s="161"/>
      <c r="GL130" s="161"/>
      <c r="GM130" s="161"/>
      <c r="GN130" s="161"/>
      <c r="GO130" s="161"/>
      <c r="GP130" s="161"/>
      <c r="GQ130" s="161"/>
      <c r="GR130" s="161"/>
      <c r="GS130" s="161"/>
      <c r="GT130" s="161"/>
      <c r="GU130" s="161"/>
      <c r="GV130" s="161"/>
      <c r="GW130" s="161"/>
      <c r="GX130" s="161"/>
      <c r="GY130" s="161"/>
      <c r="GZ130" s="161"/>
      <c r="HA130" s="161"/>
      <c r="HB130" s="161"/>
      <c r="HC130" s="161"/>
      <c r="HD130" s="161"/>
      <c r="HE130" s="161"/>
      <c r="HF130" s="161"/>
      <c r="HG130" s="161"/>
      <c r="HH130" s="161"/>
      <c r="HI130" s="161"/>
      <c r="HJ130" s="161"/>
      <c r="HK130" s="161"/>
      <c r="HL130" s="161"/>
      <c r="HM130" s="161"/>
      <c r="HN130" s="161"/>
      <c r="HO130" s="161"/>
      <c r="HP130" s="161"/>
      <c r="HQ130" s="161"/>
      <c r="HR130" s="161"/>
      <c r="HS130" s="161"/>
      <c r="HT130" s="161"/>
      <c r="HU130" s="161"/>
      <c r="HV130" s="161"/>
      <c r="HW130" s="161"/>
      <c r="HX130" s="161"/>
      <c r="HY130" s="161"/>
      <c r="HZ130" s="161"/>
      <c r="IA130" s="161"/>
      <c r="IB130" s="161"/>
      <c r="IC130" s="161"/>
      <c r="ID130" s="161"/>
      <c r="IE130" s="161"/>
      <c r="IF130" s="161"/>
      <c r="IG130" s="161"/>
      <c r="IH130" s="161"/>
      <c r="II130" s="161"/>
      <c r="IJ130" s="161"/>
      <c r="IK130" s="161"/>
      <c r="IL130" s="161"/>
      <c r="IM130" s="161"/>
      <c r="IN130" s="161"/>
      <c r="IO130" s="161"/>
      <c r="IP130" s="161"/>
      <c r="IQ130" s="161"/>
      <c r="IR130" s="161"/>
      <c r="IS130" s="161"/>
      <c r="IT130" s="161"/>
      <c r="IU130" s="161"/>
      <c r="IV130" s="161"/>
      <c r="IW130" s="161"/>
      <c r="IX130" s="161"/>
      <c r="IY130" s="161"/>
      <c r="IZ130" s="161"/>
      <c r="JA130" s="161"/>
      <c r="JB130" s="161"/>
      <c r="JC130" s="161"/>
      <c r="JD130" s="161"/>
      <c r="JE130" s="161"/>
      <c r="JF130" s="161"/>
      <c r="JG130" s="161"/>
      <c r="JH130" s="161"/>
      <c r="JI130" s="161"/>
      <c r="JJ130" s="161"/>
      <c r="JK130" s="161"/>
      <c r="JL130" s="161"/>
      <c r="JM130" s="161"/>
      <c r="JN130" s="161"/>
      <c r="JO130" s="161"/>
      <c r="JP130" s="161"/>
      <c r="JQ130" s="161"/>
      <c r="JR130" s="161"/>
      <c r="JS130" s="161"/>
      <c r="JT130" s="161"/>
      <c r="JU130" s="161"/>
      <c r="JV130" s="161"/>
      <c r="JW130" s="161"/>
      <c r="JX130" s="161"/>
      <c r="JY130" s="161"/>
      <c r="JZ130" s="161"/>
      <c r="KA130" s="161"/>
      <c r="KB130" s="161"/>
      <c r="KC130" s="161"/>
      <c r="KD130" s="161"/>
      <c r="KE130" s="161"/>
      <c r="KF130" s="161"/>
      <c r="KG130" s="161"/>
      <c r="KH130" s="161"/>
      <c r="KI130" s="161"/>
      <c r="KJ130" s="161"/>
      <c r="KK130" s="161"/>
      <c r="KL130" s="161"/>
      <c r="KM130" s="161"/>
      <c r="KN130" s="161"/>
      <c r="KO130" s="161"/>
      <c r="KP130" s="161"/>
      <c r="KQ130" s="161"/>
      <c r="KR130" s="161"/>
      <c r="KS130" s="161"/>
      <c r="KT130" s="161"/>
      <c r="KU130" s="161"/>
      <c r="KV130" s="161"/>
      <c r="KW130" s="161"/>
      <c r="KX130" s="161"/>
      <c r="KY130" s="161"/>
      <c r="KZ130" s="161"/>
      <c r="LA130" s="161"/>
      <c r="LB130" s="161"/>
      <c r="LC130" s="161"/>
      <c r="LD130" s="161"/>
      <c r="LE130" s="161"/>
      <c r="LF130" s="161"/>
      <c r="LG130" s="161"/>
      <c r="LH130" s="161"/>
      <c r="LI130" s="161"/>
      <c r="LJ130" s="161"/>
      <c r="LK130" s="161"/>
      <c r="LL130" s="161"/>
      <c r="LM130" s="161"/>
      <c r="LN130" s="161"/>
      <c r="LO130" s="161"/>
      <c r="LP130" s="161"/>
      <c r="LQ130" s="161"/>
      <c r="LR130" s="161"/>
      <c r="LS130" s="161"/>
      <c r="LT130" s="161"/>
      <c r="LU130" s="161"/>
      <c r="LV130" s="161"/>
      <c r="LW130" s="161"/>
      <c r="LX130" s="161"/>
      <c r="LY130" s="161"/>
      <c r="LZ130" s="161"/>
      <c r="MA130" s="161"/>
      <c r="MB130" s="161"/>
      <c r="MC130" s="161"/>
      <c r="MD130" s="161"/>
      <c r="ME130" s="161"/>
      <c r="MF130" s="161"/>
      <c r="MG130" s="161"/>
      <c r="MH130" s="161"/>
      <c r="MI130" s="161"/>
      <c r="MJ130" s="161"/>
      <c r="MK130" s="161"/>
      <c r="ML130" s="161"/>
      <c r="MM130" s="161"/>
      <c r="MN130" s="161"/>
      <c r="MO130" s="161"/>
      <c r="MP130" s="161"/>
      <c r="MQ130" s="161"/>
      <c r="MR130" s="161"/>
      <c r="MS130" s="161"/>
      <c r="MT130" s="161"/>
      <c r="MU130" s="161"/>
      <c r="MV130" s="161"/>
      <c r="MW130" s="161"/>
      <c r="MX130" s="161"/>
      <c r="MY130" s="161"/>
      <c r="MZ130" s="161"/>
      <c r="NA130" s="161"/>
      <c r="NB130" s="161"/>
      <c r="NC130" s="161"/>
      <c r="ND130" s="161"/>
      <c r="NE130" s="161"/>
      <c r="NF130" s="161"/>
      <c r="NG130" s="161"/>
      <c r="NH130" s="161"/>
      <c r="NI130" s="161"/>
      <c r="NJ130" s="161"/>
      <c r="NK130" s="161"/>
      <c r="NL130" s="161"/>
      <c r="NM130" s="161"/>
      <c r="NN130" s="161"/>
      <c r="NO130" s="161"/>
      <c r="NP130" s="161"/>
      <c r="NQ130" s="161"/>
      <c r="NR130" s="161"/>
      <c r="NS130" s="161"/>
      <c r="NT130" s="161"/>
      <c r="NU130" s="161"/>
      <c r="NV130" s="161"/>
      <c r="NW130" s="161"/>
      <c r="NX130" s="161"/>
      <c r="NY130" s="161"/>
      <c r="NZ130" s="161"/>
      <c r="OA130" s="161"/>
      <c r="OB130" s="161"/>
      <c r="OC130" s="161"/>
      <c r="OD130" s="161"/>
      <c r="OE130" s="161"/>
      <c r="OF130" s="161"/>
      <c r="OG130" s="161"/>
      <c r="OH130" s="161"/>
      <c r="OI130" s="161"/>
      <c r="OJ130" s="161"/>
      <c r="OK130" s="161"/>
      <c r="OL130" s="161"/>
      <c r="OM130" s="161"/>
      <c r="ON130" s="161"/>
      <c r="OO130" s="161"/>
      <c r="OP130" s="161"/>
      <c r="OQ130" s="161"/>
      <c r="OR130" s="161"/>
      <c r="OS130" s="161"/>
      <c r="OT130" s="161"/>
      <c r="OU130" s="161"/>
      <c r="OV130" s="161"/>
      <c r="OW130" s="161"/>
      <c r="OX130" s="161"/>
      <c r="OY130" s="161"/>
      <c r="OZ130" s="161"/>
      <c r="PA130" s="161"/>
      <c r="PB130" s="161"/>
      <c r="PC130" s="161"/>
      <c r="PD130" s="161"/>
      <c r="PE130" s="161"/>
      <c r="PF130" s="161"/>
      <c r="PG130" s="161"/>
      <c r="PH130" s="140" t="s">
        <v>777</v>
      </c>
    </row>
    <row r="131" spans="1:424" s="140" customFormat="1" ht="15" hidden="1" customHeight="1" x14ac:dyDescent="0.25">
      <c r="A131" s="8"/>
      <c r="B131" s="52" t="s">
        <v>775</v>
      </c>
      <c r="C131" s="151"/>
      <c r="D131" s="162">
        <v>0</v>
      </c>
      <c r="E131" s="162">
        <v>0</v>
      </c>
      <c r="F131" s="162">
        <v>0</v>
      </c>
      <c r="G131" s="162">
        <v>0</v>
      </c>
      <c r="H131" s="162">
        <v>0</v>
      </c>
      <c r="I131" s="162">
        <v>0</v>
      </c>
      <c r="J131" s="162">
        <v>0</v>
      </c>
      <c r="K131" s="162">
        <v>0</v>
      </c>
      <c r="L131" s="162">
        <v>0</v>
      </c>
      <c r="M131" s="162">
        <v>0</v>
      </c>
      <c r="N131" s="162">
        <v>0</v>
      </c>
      <c r="O131" s="162">
        <v>0</v>
      </c>
      <c r="P131" s="162">
        <v>0</v>
      </c>
      <c r="Q131" s="162">
        <v>0</v>
      </c>
      <c r="R131" s="162">
        <v>0</v>
      </c>
      <c r="S131" s="162">
        <v>0</v>
      </c>
      <c r="T131" s="162">
        <v>0</v>
      </c>
      <c r="U131" s="162">
        <v>0</v>
      </c>
      <c r="V131" s="162">
        <v>0</v>
      </c>
      <c r="W131" s="162">
        <v>0</v>
      </c>
      <c r="X131" s="162">
        <v>0</v>
      </c>
      <c r="Y131" s="162">
        <v>0</v>
      </c>
      <c r="Z131" s="162">
        <v>0</v>
      </c>
      <c r="AA131" s="162">
        <v>0</v>
      </c>
      <c r="AB131" s="162">
        <v>0</v>
      </c>
      <c r="AC131" s="162">
        <v>0</v>
      </c>
      <c r="AD131" s="162">
        <v>0</v>
      </c>
      <c r="AE131" s="162">
        <v>0</v>
      </c>
      <c r="AF131" s="162">
        <v>0</v>
      </c>
      <c r="AG131" s="162">
        <v>0</v>
      </c>
      <c r="AH131" s="162">
        <v>0</v>
      </c>
      <c r="AI131" s="162">
        <v>0</v>
      </c>
      <c r="AJ131" s="162">
        <v>0</v>
      </c>
      <c r="AK131" s="162">
        <v>0</v>
      </c>
      <c r="AL131" s="162">
        <v>0</v>
      </c>
      <c r="AM131" s="162">
        <v>0</v>
      </c>
      <c r="AN131" s="162">
        <v>0</v>
      </c>
      <c r="AO131" s="162">
        <v>0</v>
      </c>
      <c r="AP131" s="162">
        <v>0</v>
      </c>
      <c r="AQ131" s="162">
        <v>0</v>
      </c>
      <c r="AR131" s="162">
        <v>0</v>
      </c>
      <c r="AS131" s="162">
        <v>0</v>
      </c>
      <c r="AT131" s="162">
        <v>0</v>
      </c>
      <c r="AU131" s="162">
        <v>0</v>
      </c>
      <c r="AV131" s="162">
        <v>0</v>
      </c>
      <c r="AW131" s="162">
        <v>0</v>
      </c>
      <c r="AX131" s="162">
        <v>0</v>
      </c>
      <c r="AY131" s="162">
        <v>0</v>
      </c>
      <c r="AZ131" s="162">
        <v>0</v>
      </c>
      <c r="BA131" s="162">
        <v>0</v>
      </c>
      <c r="BB131" s="162">
        <v>0</v>
      </c>
      <c r="BC131" s="162">
        <v>0</v>
      </c>
      <c r="BD131" s="162">
        <v>0</v>
      </c>
      <c r="BE131" s="162">
        <v>0</v>
      </c>
      <c r="BF131" s="162">
        <v>0</v>
      </c>
      <c r="BG131" s="162">
        <v>0</v>
      </c>
      <c r="BH131" s="162">
        <v>0</v>
      </c>
      <c r="BI131" s="162">
        <v>0</v>
      </c>
      <c r="BJ131" s="162">
        <v>0</v>
      </c>
      <c r="BK131" s="162">
        <v>0</v>
      </c>
      <c r="BL131" s="162">
        <v>0</v>
      </c>
      <c r="BM131" s="162">
        <v>0</v>
      </c>
      <c r="BN131" s="162">
        <v>0</v>
      </c>
      <c r="BO131" s="162">
        <v>0</v>
      </c>
      <c r="BP131" s="162">
        <v>0</v>
      </c>
      <c r="BQ131" s="162">
        <v>0</v>
      </c>
      <c r="BR131" s="162">
        <v>0</v>
      </c>
      <c r="BS131" s="162">
        <v>0</v>
      </c>
      <c r="BT131" s="162">
        <v>0</v>
      </c>
      <c r="BU131" s="162">
        <v>0</v>
      </c>
      <c r="BV131" s="162">
        <v>0</v>
      </c>
      <c r="BW131" s="162">
        <v>0</v>
      </c>
      <c r="BX131" s="162">
        <v>0</v>
      </c>
      <c r="BY131" s="162">
        <v>0</v>
      </c>
      <c r="BZ131" s="162">
        <v>0</v>
      </c>
      <c r="CA131" s="162">
        <v>0</v>
      </c>
      <c r="CB131" s="162">
        <v>0</v>
      </c>
      <c r="CC131" s="162">
        <v>0</v>
      </c>
      <c r="CD131" s="162">
        <v>0</v>
      </c>
      <c r="CE131" s="162">
        <v>0</v>
      </c>
      <c r="CF131" s="162">
        <v>0</v>
      </c>
      <c r="CG131" s="162">
        <v>0</v>
      </c>
      <c r="CH131" s="162">
        <v>0</v>
      </c>
      <c r="CI131" s="162">
        <v>0</v>
      </c>
      <c r="CJ131" s="162">
        <v>0</v>
      </c>
      <c r="CK131" s="162">
        <v>0</v>
      </c>
      <c r="CL131" s="162">
        <v>0</v>
      </c>
      <c r="CM131" s="162">
        <v>0</v>
      </c>
      <c r="CN131" s="162">
        <v>0</v>
      </c>
      <c r="CO131" s="162">
        <v>0</v>
      </c>
      <c r="CP131" s="162">
        <v>0</v>
      </c>
      <c r="CQ131" s="162">
        <v>0</v>
      </c>
      <c r="CR131" s="162">
        <v>0</v>
      </c>
      <c r="CS131" s="162">
        <v>0</v>
      </c>
      <c r="CT131" s="162">
        <v>0</v>
      </c>
      <c r="CU131" s="162">
        <v>0</v>
      </c>
      <c r="CV131" s="162">
        <v>0</v>
      </c>
      <c r="CW131" s="162">
        <v>0</v>
      </c>
      <c r="CX131" s="162">
        <v>0</v>
      </c>
      <c r="CY131" s="162">
        <v>0</v>
      </c>
      <c r="CZ131" s="162">
        <v>0</v>
      </c>
      <c r="DA131" s="162">
        <v>0</v>
      </c>
      <c r="DB131" s="162">
        <v>0</v>
      </c>
      <c r="DC131" s="162">
        <v>0</v>
      </c>
      <c r="DD131" s="162">
        <v>0</v>
      </c>
      <c r="DE131" s="162">
        <v>0</v>
      </c>
      <c r="DF131" s="162">
        <v>0</v>
      </c>
      <c r="DG131" s="162">
        <v>0</v>
      </c>
      <c r="DH131" s="162">
        <v>0</v>
      </c>
      <c r="DI131" s="162">
        <v>0</v>
      </c>
      <c r="DJ131" s="162">
        <v>0</v>
      </c>
      <c r="DK131" s="162">
        <v>0</v>
      </c>
      <c r="DL131" s="162">
        <v>0</v>
      </c>
      <c r="DM131" s="162">
        <v>0</v>
      </c>
      <c r="DN131" s="162">
        <v>0</v>
      </c>
      <c r="DO131" s="162">
        <v>0</v>
      </c>
      <c r="DP131" s="162">
        <v>0</v>
      </c>
      <c r="DQ131" s="162">
        <v>0</v>
      </c>
      <c r="DR131" s="162">
        <v>0</v>
      </c>
      <c r="DS131" s="162">
        <v>0</v>
      </c>
      <c r="DT131" s="162">
        <v>0</v>
      </c>
      <c r="DU131" s="162">
        <v>0</v>
      </c>
      <c r="DV131" s="162">
        <v>0</v>
      </c>
      <c r="DW131" s="162">
        <v>0</v>
      </c>
      <c r="DX131" s="162">
        <v>0</v>
      </c>
      <c r="DY131" s="162">
        <v>0</v>
      </c>
      <c r="DZ131" s="162">
        <v>0</v>
      </c>
      <c r="EA131" s="162">
        <v>0</v>
      </c>
      <c r="EB131" s="162">
        <v>0</v>
      </c>
      <c r="EC131" s="162">
        <v>0</v>
      </c>
      <c r="ED131" s="162">
        <v>0</v>
      </c>
      <c r="EE131" s="162">
        <v>0</v>
      </c>
      <c r="EF131" s="162">
        <v>0</v>
      </c>
      <c r="EG131" s="162">
        <v>0</v>
      </c>
      <c r="EH131" s="162">
        <v>0</v>
      </c>
      <c r="EI131" s="162">
        <v>0</v>
      </c>
      <c r="EJ131" s="162">
        <v>0</v>
      </c>
      <c r="EK131" s="162">
        <v>0</v>
      </c>
      <c r="EL131" s="162">
        <v>0</v>
      </c>
      <c r="EM131" s="162">
        <v>0</v>
      </c>
      <c r="EN131" s="162">
        <v>0</v>
      </c>
      <c r="EO131" s="162">
        <v>0</v>
      </c>
      <c r="EP131" s="162">
        <v>0</v>
      </c>
      <c r="EQ131" s="162">
        <v>0</v>
      </c>
      <c r="ER131" s="162">
        <v>0</v>
      </c>
      <c r="ES131" s="162">
        <v>0</v>
      </c>
      <c r="ET131" s="162">
        <v>0</v>
      </c>
      <c r="EU131" s="162">
        <v>0</v>
      </c>
      <c r="EV131" s="162">
        <v>0</v>
      </c>
      <c r="EW131" s="162">
        <v>0</v>
      </c>
      <c r="EX131" s="162">
        <v>0</v>
      </c>
      <c r="EY131" s="162">
        <v>0</v>
      </c>
      <c r="EZ131" s="162">
        <v>0</v>
      </c>
      <c r="FA131" s="162">
        <v>0</v>
      </c>
      <c r="FB131" s="162">
        <v>0</v>
      </c>
      <c r="FC131" s="162">
        <v>0</v>
      </c>
      <c r="FD131" s="162">
        <v>0</v>
      </c>
      <c r="FE131" s="162">
        <v>0</v>
      </c>
      <c r="FF131" s="162">
        <v>0</v>
      </c>
      <c r="FG131" s="162">
        <v>0</v>
      </c>
      <c r="FH131" s="162">
        <v>0</v>
      </c>
      <c r="FI131" s="162">
        <v>0</v>
      </c>
      <c r="FJ131" s="162">
        <v>0</v>
      </c>
      <c r="FK131" s="162">
        <v>0</v>
      </c>
      <c r="FL131" s="162">
        <v>0</v>
      </c>
      <c r="FM131" s="162">
        <v>0</v>
      </c>
      <c r="FN131" s="162">
        <v>0</v>
      </c>
      <c r="FO131" s="162">
        <v>0</v>
      </c>
      <c r="FP131" s="162">
        <v>0</v>
      </c>
      <c r="FQ131" s="162">
        <v>0</v>
      </c>
      <c r="FR131" s="162">
        <v>0</v>
      </c>
      <c r="FS131" s="162">
        <v>0</v>
      </c>
      <c r="FT131" s="162">
        <v>0</v>
      </c>
      <c r="FU131" s="162">
        <v>0</v>
      </c>
      <c r="FV131" s="162">
        <v>0</v>
      </c>
      <c r="FW131" s="162">
        <v>0</v>
      </c>
      <c r="FX131" s="162">
        <v>0</v>
      </c>
      <c r="FY131" s="162">
        <v>0</v>
      </c>
      <c r="FZ131" s="162">
        <v>0</v>
      </c>
      <c r="GA131" s="162">
        <v>0</v>
      </c>
      <c r="GB131" s="162">
        <v>0</v>
      </c>
      <c r="GC131" s="162">
        <v>0</v>
      </c>
      <c r="GD131" s="162">
        <v>0</v>
      </c>
      <c r="GE131" s="162">
        <v>0</v>
      </c>
      <c r="GF131" s="162">
        <v>0</v>
      </c>
      <c r="GG131" s="162">
        <v>0</v>
      </c>
      <c r="GH131" s="162">
        <v>0</v>
      </c>
      <c r="GI131" s="162">
        <v>0</v>
      </c>
      <c r="GJ131" s="162">
        <v>0</v>
      </c>
      <c r="GK131" s="162">
        <v>0</v>
      </c>
      <c r="GL131" s="162">
        <v>0</v>
      </c>
      <c r="GM131" s="162">
        <v>0</v>
      </c>
      <c r="GN131" s="162">
        <v>0</v>
      </c>
      <c r="GO131" s="162">
        <v>0</v>
      </c>
      <c r="GP131" s="162">
        <v>0</v>
      </c>
      <c r="GQ131" s="162">
        <v>0</v>
      </c>
      <c r="GR131" s="162">
        <v>0</v>
      </c>
      <c r="GS131" s="162">
        <v>0</v>
      </c>
      <c r="GT131" s="162">
        <v>0</v>
      </c>
      <c r="GU131" s="162">
        <v>0</v>
      </c>
      <c r="GV131" s="162">
        <v>0</v>
      </c>
      <c r="GW131" s="162">
        <v>0</v>
      </c>
      <c r="GX131" s="162">
        <v>0</v>
      </c>
      <c r="GY131" s="162">
        <v>0</v>
      </c>
      <c r="GZ131" s="162">
        <v>0</v>
      </c>
      <c r="HA131" s="162">
        <v>0</v>
      </c>
      <c r="HB131" s="162">
        <v>0</v>
      </c>
      <c r="HC131" s="162">
        <v>0</v>
      </c>
      <c r="HD131" s="162">
        <v>0</v>
      </c>
      <c r="HE131" s="162">
        <v>0</v>
      </c>
      <c r="HF131" s="162">
        <v>0</v>
      </c>
      <c r="HG131" s="162">
        <v>0</v>
      </c>
      <c r="HH131" s="162">
        <v>0</v>
      </c>
      <c r="HI131" s="162">
        <v>0</v>
      </c>
      <c r="HJ131" s="162">
        <v>0</v>
      </c>
      <c r="HK131" s="162">
        <v>0</v>
      </c>
      <c r="HL131" s="162">
        <v>0</v>
      </c>
      <c r="HM131" s="162">
        <v>0</v>
      </c>
      <c r="HN131" s="162">
        <v>0</v>
      </c>
      <c r="HO131" s="162">
        <v>0</v>
      </c>
      <c r="HP131" s="162">
        <v>0</v>
      </c>
      <c r="HQ131" s="162">
        <v>0</v>
      </c>
      <c r="HR131" s="162">
        <v>0</v>
      </c>
      <c r="HS131" s="162">
        <v>0</v>
      </c>
      <c r="HT131" s="162">
        <v>0</v>
      </c>
      <c r="HU131" s="162">
        <v>0</v>
      </c>
      <c r="HV131" s="162">
        <v>0</v>
      </c>
      <c r="HW131" s="162">
        <v>0</v>
      </c>
      <c r="HX131" s="162">
        <v>0</v>
      </c>
      <c r="HY131" s="162">
        <v>0</v>
      </c>
      <c r="HZ131" s="162">
        <v>0</v>
      </c>
      <c r="IA131" s="162">
        <v>0</v>
      </c>
      <c r="IB131" s="162">
        <v>0</v>
      </c>
      <c r="IC131" s="162">
        <v>0</v>
      </c>
      <c r="ID131" s="162">
        <v>0</v>
      </c>
      <c r="IE131" s="162">
        <v>0</v>
      </c>
      <c r="IF131" s="162">
        <v>0</v>
      </c>
      <c r="IG131" s="162">
        <v>0</v>
      </c>
      <c r="IH131" s="162">
        <v>0</v>
      </c>
      <c r="II131" s="162">
        <v>0</v>
      </c>
      <c r="IJ131" s="162">
        <v>0</v>
      </c>
      <c r="IK131" s="162">
        <v>0</v>
      </c>
      <c r="IL131" s="162">
        <v>0</v>
      </c>
      <c r="IM131" s="162">
        <v>0</v>
      </c>
      <c r="IN131" s="162">
        <v>0</v>
      </c>
      <c r="IO131" s="162">
        <v>0</v>
      </c>
      <c r="IP131" s="162">
        <v>0</v>
      </c>
      <c r="IQ131" s="162">
        <v>0</v>
      </c>
      <c r="IR131" s="162">
        <v>0</v>
      </c>
      <c r="IS131" s="162">
        <v>0</v>
      </c>
      <c r="IT131" s="162">
        <v>0</v>
      </c>
      <c r="IU131" s="162">
        <v>0</v>
      </c>
      <c r="IV131" s="162">
        <v>0</v>
      </c>
      <c r="IW131" s="162">
        <v>0</v>
      </c>
      <c r="IX131" s="162">
        <v>0</v>
      </c>
      <c r="IY131" s="162">
        <v>0</v>
      </c>
      <c r="IZ131" s="162">
        <v>0</v>
      </c>
      <c r="JA131" s="162">
        <v>0</v>
      </c>
      <c r="JB131" s="162">
        <v>0</v>
      </c>
      <c r="JC131" s="162">
        <v>0</v>
      </c>
      <c r="JD131" s="162">
        <v>0</v>
      </c>
      <c r="JE131" s="162">
        <v>0</v>
      </c>
      <c r="JF131" s="162">
        <v>0</v>
      </c>
      <c r="JG131" s="162">
        <v>0</v>
      </c>
      <c r="JH131" s="162">
        <v>0</v>
      </c>
      <c r="JI131" s="162">
        <v>0</v>
      </c>
      <c r="JJ131" s="162">
        <v>0</v>
      </c>
      <c r="JK131" s="162">
        <v>0</v>
      </c>
      <c r="JL131" s="162">
        <v>0</v>
      </c>
      <c r="JM131" s="162">
        <v>0</v>
      </c>
      <c r="JN131" s="162">
        <v>0</v>
      </c>
      <c r="JO131" s="162">
        <v>0</v>
      </c>
      <c r="JP131" s="162">
        <v>0</v>
      </c>
      <c r="JQ131" s="162">
        <v>0</v>
      </c>
      <c r="JR131" s="162">
        <v>0</v>
      </c>
      <c r="JS131" s="162">
        <v>0</v>
      </c>
      <c r="JT131" s="162">
        <v>0</v>
      </c>
      <c r="JU131" s="162">
        <v>0</v>
      </c>
      <c r="JV131" s="162">
        <v>0</v>
      </c>
      <c r="JW131" s="162">
        <v>0</v>
      </c>
      <c r="JX131" s="162">
        <v>0</v>
      </c>
      <c r="JY131" s="162">
        <v>0</v>
      </c>
      <c r="JZ131" s="162">
        <v>0</v>
      </c>
      <c r="KA131" s="162">
        <v>0</v>
      </c>
      <c r="KB131" s="162">
        <v>0</v>
      </c>
      <c r="KC131" s="162">
        <v>0</v>
      </c>
      <c r="KD131" s="162">
        <v>0</v>
      </c>
      <c r="KE131" s="162">
        <v>0</v>
      </c>
      <c r="KF131" s="162">
        <v>0</v>
      </c>
      <c r="KG131" s="162">
        <v>0</v>
      </c>
      <c r="KH131" s="162">
        <v>0</v>
      </c>
      <c r="KI131" s="162">
        <v>0</v>
      </c>
      <c r="KJ131" s="162">
        <v>0</v>
      </c>
      <c r="KK131" s="162">
        <v>0</v>
      </c>
      <c r="KL131" s="162">
        <v>0</v>
      </c>
      <c r="KM131" s="162">
        <v>0</v>
      </c>
      <c r="KN131" s="162">
        <v>0</v>
      </c>
      <c r="KO131" s="162">
        <v>0</v>
      </c>
      <c r="KP131" s="162">
        <v>0</v>
      </c>
      <c r="KQ131" s="162">
        <v>0</v>
      </c>
      <c r="KR131" s="162">
        <v>0</v>
      </c>
      <c r="KS131" s="162">
        <v>0</v>
      </c>
      <c r="KT131" s="162">
        <v>0</v>
      </c>
      <c r="KU131" s="162">
        <v>0</v>
      </c>
      <c r="KV131" s="162">
        <v>0</v>
      </c>
      <c r="KW131" s="162">
        <v>0</v>
      </c>
      <c r="KX131" s="162">
        <v>0</v>
      </c>
      <c r="KY131" s="162">
        <v>0</v>
      </c>
      <c r="KZ131" s="162">
        <v>0</v>
      </c>
      <c r="LA131" s="162">
        <v>0</v>
      </c>
      <c r="LB131" s="162">
        <v>0</v>
      </c>
      <c r="LC131" s="162">
        <v>0</v>
      </c>
      <c r="LD131" s="162">
        <v>0</v>
      </c>
      <c r="LE131" s="162">
        <v>0</v>
      </c>
      <c r="LF131" s="162">
        <v>0</v>
      </c>
      <c r="LG131" s="162">
        <v>0</v>
      </c>
      <c r="LH131" s="162">
        <v>0</v>
      </c>
      <c r="LI131" s="162">
        <v>0</v>
      </c>
      <c r="LJ131" s="162">
        <v>0</v>
      </c>
      <c r="LK131" s="162">
        <v>0</v>
      </c>
      <c r="LL131" s="162">
        <v>0</v>
      </c>
      <c r="LM131" s="162">
        <v>0</v>
      </c>
      <c r="LN131" s="162">
        <v>0</v>
      </c>
      <c r="LO131" s="162">
        <v>0</v>
      </c>
      <c r="LP131" s="162">
        <v>0</v>
      </c>
      <c r="LQ131" s="162">
        <v>0</v>
      </c>
      <c r="LR131" s="162">
        <v>0</v>
      </c>
      <c r="LS131" s="162">
        <v>0</v>
      </c>
      <c r="LT131" s="162">
        <v>0</v>
      </c>
      <c r="LU131" s="162">
        <v>0</v>
      </c>
      <c r="LV131" s="162">
        <v>0</v>
      </c>
      <c r="LW131" s="162">
        <v>0</v>
      </c>
      <c r="LX131" s="162">
        <v>0</v>
      </c>
      <c r="LY131" s="162">
        <v>0</v>
      </c>
      <c r="LZ131" s="162">
        <v>0</v>
      </c>
      <c r="MA131" s="162">
        <v>0</v>
      </c>
      <c r="MB131" s="162">
        <v>0</v>
      </c>
      <c r="MC131" s="162">
        <v>0</v>
      </c>
      <c r="MD131" s="162">
        <v>0</v>
      </c>
      <c r="ME131" s="162">
        <v>0</v>
      </c>
      <c r="MF131" s="162">
        <v>0</v>
      </c>
      <c r="MG131" s="162">
        <v>0</v>
      </c>
      <c r="MH131" s="162">
        <v>0</v>
      </c>
      <c r="MI131" s="162">
        <v>0</v>
      </c>
      <c r="MJ131" s="162">
        <v>0</v>
      </c>
      <c r="MK131" s="162">
        <v>0</v>
      </c>
      <c r="ML131" s="162">
        <v>0</v>
      </c>
      <c r="MM131" s="162">
        <v>0</v>
      </c>
      <c r="MN131" s="162">
        <v>0</v>
      </c>
      <c r="MO131" s="162">
        <v>0</v>
      </c>
      <c r="MP131" s="162">
        <v>0</v>
      </c>
      <c r="MQ131" s="162">
        <v>0</v>
      </c>
      <c r="MR131" s="162">
        <v>0</v>
      </c>
      <c r="MS131" s="162">
        <v>0</v>
      </c>
      <c r="MT131" s="162">
        <v>0</v>
      </c>
      <c r="MU131" s="162">
        <v>0</v>
      </c>
      <c r="MV131" s="162">
        <v>0</v>
      </c>
      <c r="MW131" s="162">
        <v>0</v>
      </c>
      <c r="MX131" s="162">
        <v>0</v>
      </c>
      <c r="MY131" s="162">
        <v>0</v>
      </c>
      <c r="MZ131" s="162">
        <v>0</v>
      </c>
      <c r="NA131" s="162">
        <v>0</v>
      </c>
      <c r="NB131" s="162">
        <v>0</v>
      </c>
      <c r="NC131" s="162">
        <v>0</v>
      </c>
      <c r="ND131" s="162">
        <v>0</v>
      </c>
      <c r="NE131" s="162">
        <v>0</v>
      </c>
      <c r="NF131" s="162">
        <v>0</v>
      </c>
      <c r="NG131" s="162">
        <v>0</v>
      </c>
      <c r="NH131" s="162">
        <v>0</v>
      </c>
      <c r="NI131" s="162">
        <v>0</v>
      </c>
      <c r="NJ131" s="162">
        <v>0</v>
      </c>
      <c r="NK131" s="162">
        <v>0</v>
      </c>
      <c r="NL131" s="162">
        <v>0</v>
      </c>
      <c r="NM131" s="162">
        <v>0</v>
      </c>
      <c r="NN131" s="162">
        <v>0</v>
      </c>
      <c r="NO131" s="162">
        <v>0</v>
      </c>
      <c r="NP131" s="162">
        <v>0</v>
      </c>
      <c r="NQ131" s="162">
        <v>0</v>
      </c>
      <c r="NR131" s="162">
        <v>0</v>
      </c>
      <c r="NS131" s="162">
        <v>0</v>
      </c>
      <c r="NT131" s="162">
        <v>0</v>
      </c>
      <c r="NU131" s="162">
        <v>0</v>
      </c>
      <c r="NV131" s="162">
        <v>0</v>
      </c>
      <c r="NW131" s="162">
        <v>0</v>
      </c>
      <c r="NX131" s="162">
        <v>0</v>
      </c>
      <c r="NY131" s="162">
        <v>0</v>
      </c>
      <c r="NZ131" s="162">
        <v>0</v>
      </c>
      <c r="OA131" s="162">
        <v>0</v>
      </c>
      <c r="OB131" s="162">
        <v>0</v>
      </c>
      <c r="OC131" s="162">
        <v>0</v>
      </c>
      <c r="OD131" s="162">
        <v>0</v>
      </c>
      <c r="OE131" s="162">
        <v>0</v>
      </c>
      <c r="OF131" s="162">
        <v>0</v>
      </c>
      <c r="OG131" s="162">
        <v>0</v>
      </c>
      <c r="OH131" s="162">
        <v>0</v>
      </c>
      <c r="OI131" s="162">
        <v>0</v>
      </c>
      <c r="OJ131" s="162">
        <v>0</v>
      </c>
      <c r="OK131" s="162">
        <v>0</v>
      </c>
      <c r="OL131" s="162">
        <v>0</v>
      </c>
      <c r="OM131" s="162">
        <v>0</v>
      </c>
      <c r="ON131" s="162">
        <v>0</v>
      </c>
      <c r="OO131" s="162">
        <v>0</v>
      </c>
      <c r="OP131" s="162">
        <v>0</v>
      </c>
      <c r="OQ131" s="162">
        <v>0</v>
      </c>
      <c r="OR131" s="162">
        <v>0</v>
      </c>
      <c r="OS131" s="162">
        <v>0</v>
      </c>
      <c r="OT131" s="162">
        <v>0</v>
      </c>
      <c r="OU131" s="162">
        <v>0</v>
      </c>
      <c r="OV131" s="162">
        <v>0</v>
      </c>
      <c r="OW131" s="162">
        <v>0</v>
      </c>
      <c r="OX131" s="162">
        <v>0</v>
      </c>
      <c r="OY131" s="162">
        <v>0</v>
      </c>
      <c r="OZ131" s="162">
        <v>0</v>
      </c>
      <c r="PA131" s="162">
        <v>0</v>
      </c>
      <c r="PB131" s="162">
        <v>0</v>
      </c>
      <c r="PC131" s="162">
        <v>0</v>
      </c>
      <c r="PD131" s="162">
        <v>0</v>
      </c>
      <c r="PE131" s="162">
        <v>0</v>
      </c>
      <c r="PF131" s="162">
        <v>0</v>
      </c>
      <c r="PG131" s="162">
        <v>0</v>
      </c>
      <c r="PH131" s="140" t="s">
        <v>777</v>
      </c>
    </row>
    <row r="132" spans="1:424" s="140" customFormat="1" ht="15" hidden="1" customHeight="1" x14ac:dyDescent="0.25">
      <c r="A132" s="8"/>
      <c r="B132" s="52" t="s">
        <v>776</v>
      </c>
      <c r="C132" s="151"/>
      <c r="D132" s="162">
        <v>12</v>
      </c>
      <c r="E132" s="133">
        <v>12</v>
      </c>
      <c r="F132" s="133">
        <v>12</v>
      </c>
      <c r="G132" s="133">
        <v>12</v>
      </c>
      <c r="H132" s="133">
        <v>12</v>
      </c>
      <c r="I132" s="133">
        <v>12</v>
      </c>
      <c r="J132" s="133">
        <v>12</v>
      </c>
      <c r="K132" s="133">
        <v>12</v>
      </c>
      <c r="L132" s="133">
        <v>12</v>
      </c>
      <c r="M132" s="133">
        <v>12</v>
      </c>
      <c r="N132" s="133">
        <v>12</v>
      </c>
      <c r="O132" s="133">
        <v>12</v>
      </c>
      <c r="P132" s="133">
        <v>12</v>
      </c>
      <c r="Q132" s="133">
        <v>12</v>
      </c>
      <c r="R132" s="133">
        <v>12</v>
      </c>
      <c r="S132" s="133">
        <v>12</v>
      </c>
      <c r="T132" s="133">
        <v>12</v>
      </c>
      <c r="U132" s="133">
        <v>12</v>
      </c>
      <c r="V132" s="133">
        <v>12</v>
      </c>
      <c r="W132" s="133">
        <v>12</v>
      </c>
      <c r="X132" s="133">
        <v>12</v>
      </c>
      <c r="Y132" s="133">
        <v>12</v>
      </c>
      <c r="Z132" s="133">
        <v>12</v>
      </c>
      <c r="AA132" s="133">
        <v>12</v>
      </c>
      <c r="AB132" s="133">
        <v>12</v>
      </c>
      <c r="AC132" s="133">
        <v>12</v>
      </c>
      <c r="AD132" s="133">
        <v>12</v>
      </c>
      <c r="AE132" s="133">
        <v>12</v>
      </c>
      <c r="AF132" s="133">
        <v>12</v>
      </c>
      <c r="AG132" s="133">
        <v>12</v>
      </c>
      <c r="AH132" s="133">
        <v>12</v>
      </c>
      <c r="AI132" s="133">
        <v>12</v>
      </c>
      <c r="AJ132" s="133">
        <v>12</v>
      </c>
      <c r="AK132" s="133">
        <v>12</v>
      </c>
      <c r="AL132" s="133">
        <v>12</v>
      </c>
      <c r="AM132" s="133">
        <v>12</v>
      </c>
      <c r="AN132" s="133">
        <v>12</v>
      </c>
      <c r="AO132" s="133">
        <v>12</v>
      </c>
      <c r="AP132" s="133">
        <v>12</v>
      </c>
      <c r="AQ132" s="133">
        <v>12</v>
      </c>
      <c r="AR132" s="133">
        <v>12</v>
      </c>
      <c r="AS132" s="133">
        <v>12</v>
      </c>
      <c r="AT132" s="133">
        <v>12</v>
      </c>
      <c r="AU132" s="133">
        <v>12</v>
      </c>
      <c r="AV132" s="133">
        <v>12</v>
      </c>
      <c r="AW132" s="133">
        <v>12</v>
      </c>
      <c r="AX132" s="133">
        <v>12</v>
      </c>
      <c r="AY132" s="133">
        <v>12</v>
      </c>
      <c r="AZ132" s="133">
        <v>12</v>
      </c>
      <c r="BA132" s="133">
        <v>12</v>
      </c>
      <c r="BB132" s="133">
        <v>12</v>
      </c>
      <c r="BC132" s="133">
        <v>12</v>
      </c>
      <c r="BD132" s="133">
        <v>12</v>
      </c>
      <c r="BE132" s="133">
        <v>12</v>
      </c>
      <c r="BF132" s="133">
        <v>12</v>
      </c>
      <c r="BG132" s="133">
        <v>12</v>
      </c>
      <c r="BH132" s="133">
        <v>12</v>
      </c>
      <c r="BI132" s="133">
        <v>12</v>
      </c>
      <c r="BJ132" s="133">
        <v>12</v>
      </c>
      <c r="BK132" s="133">
        <v>12</v>
      </c>
      <c r="BL132" s="133">
        <v>12</v>
      </c>
      <c r="BM132" s="133">
        <v>12</v>
      </c>
      <c r="BN132" s="133">
        <v>12</v>
      </c>
      <c r="BO132" s="133">
        <v>12</v>
      </c>
      <c r="BP132" s="133">
        <v>12</v>
      </c>
      <c r="BQ132" s="133">
        <v>12</v>
      </c>
      <c r="BR132" s="133">
        <v>12</v>
      </c>
      <c r="BS132" s="133">
        <v>12</v>
      </c>
      <c r="BT132" s="133">
        <v>12</v>
      </c>
      <c r="BU132" s="133">
        <v>12</v>
      </c>
      <c r="BV132" s="133">
        <v>12</v>
      </c>
      <c r="BW132" s="133">
        <v>12</v>
      </c>
      <c r="BX132" s="133">
        <v>12</v>
      </c>
      <c r="BY132" s="133">
        <v>12</v>
      </c>
      <c r="BZ132" s="133">
        <v>12</v>
      </c>
      <c r="CA132" s="133">
        <v>12</v>
      </c>
      <c r="CB132" s="133">
        <v>12</v>
      </c>
      <c r="CC132" s="133">
        <v>12</v>
      </c>
      <c r="CD132" s="133">
        <v>12</v>
      </c>
      <c r="CE132" s="133">
        <v>12</v>
      </c>
      <c r="CF132" s="133">
        <v>12</v>
      </c>
      <c r="CG132" s="133">
        <v>12</v>
      </c>
      <c r="CH132" s="133">
        <v>12</v>
      </c>
      <c r="CI132" s="133">
        <v>12</v>
      </c>
      <c r="CJ132" s="133">
        <v>12</v>
      </c>
      <c r="CK132" s="133">
        <v>12</v>
      </c>
      <c r="CL132" s="133">
        <v>12</v>
      </c>
      <c r="CM132" s="133">
        <v>12</v>
      </c>
      <c r="CN132" s="133">
        <v>12</v>
      </c>
      <c r="CO132" s="133">
        <v>12</v>
      </c>
      <c r="CP132" s="133">
        <v>12</v>
      </c>
      <c r="CQ132" s="133">
        <v>12</v>
      </c>
      <c r="CR132" s="133">
        <v>12</v>
      </c>
      <c r="CS132" s="133">
        <v>12</v>
      </c>
      <c r="CT132" s="133">
        <v>12</v>
      </c>
      <c r="CU132" s="133">
        <v>12</v>
      </c>
      <c r="CV132" s="133">
        <v>12</v>
      </c>
      <c r="CW132" s="133">
        <v>12</v>
      </c>
      <c r="CX132" s="133">
        <v>12</v>
      </c>
      <c r="CY132" s="133">
        <v>12</v>
      </c>
      <c r="CZ132" s="133">
        <v>12</v>
      </c>
      <c r="DA132" s="133">
        <v>12</v>
      </c>
      <c r="DB132" s="133">
        <v>12</v>
      </c>
      <c r="DC132" s="133">
        <v>12</v>
      </c>
      <c r="DD132" s="133">
        <v>12</v>
      </c>
      <c r="DE132" s="133">
        <v>12</v>
      </c>
      <c r="DF132" s="133">
        <v>12</v>
      </c>
      <c r="DG132" s="133">
        <v>12</v>
      </c>
      <c r="DH132" s="133">
        <v>12</v>
      </c>
      <c r="DI132" s="133">
        <v>12</v>
      </c>
      <c r="DJ132" s="133">
        <v>12</v>
      </c>
      <c r="DK132" s="133">
        <v>12</v>
      </c>
      <c r="DL132" s="133">
        <v>12</v>
      </c>
      <c r="DM132" s="133">
        <v>12</v>
      </c>
      <c r="DN132" s="133">
        <v>12</v>
      </c>
      <c r="DO132" s="133">
        <v>12</v>
      </c>
      <c r="DP132" s="133">
        <v>12</v>
      </c>
      <c r="DQ132" s="133">
        <v>12</v>
      </c>
      <c r="DR132" s="133">
        <v>12</v>
      </c>
      <c r="DS132" s="133">
        <v>12</v>
      </c>
      <c r="DT132" s="133">
        <v>12</v>
      </c>
      <c r="DU132" s="133">
        <v>12</v>
      </c>
      <c r="DV132" s="133">
        <v>12</v>
      </c>
      <c r="DW132" s="133">
        <v>12</v>
      </c>
      <c r="DX132" s="133">
        <v>12</v>
      </c>
      <c r="DY132" s="133">
        <v>12</v>
      </c>
      <c r="DZ132" s="133">
        <v>12</v>
      </c>
      <c r="EA132" s="133">
        <v>12</v>
      </c>
      <c r="EB132" s="133">
        <v>12</v>
      </c>
      <c r="EC132" s="133">
        <v>12</v>
      </c>
      <c r="ED132" s="133">
        <v>12</v>
      </c>
      <c r="EE132" s="133">
        <v>12</v>
      </c>
      <c r="EF132" s="133">
        <v>12</v>
      </c>
      <c r="EG132" s="133">
        <v>12</v>
      </c>
      <c r="EH132" s="133">
        <v>12</v>
      </c>
      <c r="EI132" s="133">
        <v>12</v>
      </c>
      <c r="EJ132" s="133">
        <v>12</v>
      </c>
      <c r="EK132" s="133">
        <v>12</v>
      </c>
      <c r="EL132" s="133">
        <v>12</v>
      </c>
      <c r="EM132" s="133">
        <v>12</v>
      </c>
      <c r="EN132" s="133">
        <v>12</v>
      </c>
      <c r="EO132" s="133">
        <v>12</v>
      </c>
      <c r="EP132" s="133">
        <v>12</v>
      </c>
      <c r="EQ132" s="133">
        <v>12</v>
      </c>
      <c r="ER132" s="133">
        <v>12</v>
      </c>
      <c r="ES132" s="133">
        <v>12</v>
      </c>
      <c r="ET132" s="133">
        <v>12</v>
      </c>
      <c r="EU132" s="133">
        <v>12</v>
      </c>
      <c r="EV132" s="133">
        <v>12</v>
      </c>
      <c r="EW132" s="133">
        <v>12</v>
      </c>
      <c r="EX132" s="133">
        <v>12</v>
      </c>
      <c r="EY132" s="133">
        <v>12</v>
      </c>
      <c r="EZ132" s="133">
        <v>12</v>
      </c>
      <c r="FA132" s="133">
        <v>12</v>
      </c>
      <c r="FB132" s="133">
        <v>12</v>
      </c>
      <c r="FC132" s="133">
        <v>12</v>
      </c>
      <c r="FD132" s="133">
        <v>12</v>
      </c>
      <c r="FE132" s="133">
        <v>12</v>
      </c>
      <c r="FF132" s="133">
        <v>12</v>
      </c>
      <c r="FG132" s="133">
        <v>12</v>
      </c>
      <c r="FH132" s="133">
        <v>12</v>
      </c>
      <c r="FI132" s="133">
        <v>12</v>
      </c>
      <c r="FJ132" s="133">
        <v>12</v>
      </c>
      <c r="FK132" s="133">
        <v>12</v>
      </c>
      <c r="FL132" s="133">
        <v>12</v>
      </c>
      <c r="FM132" s="133">
        <v>12</v>
      </c>
      <c r="FN132" s="133">
        <v>12</v>
      </c>
      <c r="FO132" s="133">
        <v>12</v>
      </c>
      <c r="FP132" s="133">
        <v>12</v>
      </c>
      <c r="FQ132" s="133">
        <v>12</v>
      </c>
      <c r="FR132" s="133">
        <v>12</v>
      </c>
      <c r="FS132" s="133">
        <v>12</v>
      </c>
      <c r="FT132" s="133">
        <v>12</v>
      </c>
      <c r="FU132" s="133">
        <v>12</v>
      </c>
      <c r="FV132" s="133">
        <v>12</v>
      </c>
      <c r="FW132" s="133">
        <v>12</v>
      </c>
      <c r="FX132" s="133">
        <v>12</v>
      </c>
      <c r="FY132" s="133">
        <v>12</v>
      </c>
      <c r="FZ132" s="133">
        <v>12</v>
      </c>
      <c r="GA132" s="133">
        <v>12</v>
      </c>
      <c r="GB132" s="133">
        <v>12</v>
      </c>
      <c r="GC132" s="133">
        <v>12</v>
      </c>
      <c r="GD132" s="133">
        <v>12</v>
      </c>
      <c r="GE132" s="133">
        <v>12</v>
      </c>
      <c r="GF132" s="133">
        <v>12</v>
      </c>
      <c r="GG132" s="133">
        <v>12</v>
      </c>
      <c r="GH132" s="133">
        <v>12</v>
      </c>
      <c r="GI132" s="133">
        <v>12</v>
      </c>
      <c r="GJ132" s="133">
        <v>12</v>
      </c>
      <c r="GK132" s="133">
        <v>12</v>
      </c>
      <c r="GL132" s="133">
        <v>12</v>
      </c>
      <c r="GM132" s="133">
        <v>12</v>
      </c>
      <c r="GN132" s="133">
        <v>12</v>
      </c>
      <c r="GO132" s="133">
        <v>12</v>
      </c>
      <c r="GP132" s="133">
        <v>12</v>
      </c>
      <c r="GQ132" s="133">
        <v>12</v>
      </c>
      <c r="GR132" s="133">
        <v>12</v>
      </c>
      <c r="GS132" s="133">
        <v>12</v>
      </c>
      <c r="GT132" s="133">
        <v>12</v>
      </c>
      <c r="GU132" s="133">
        <v>12</v>
      </c>
      <c r="GV132" s="133">
        <v>12</v>
      </c>
      <c r="GW132" s="133">
        <v>12</v>
      </c>
      <c r="GX132" s="133">
        <v>12</v>
      </c>
      <c r="GY132" s="133">
        <v>12</v>
      </c>
      <c r="GZ132" s="133">
        <v>12</v>
      </c>
      <c r="HA132" s="133">
        <v>12</v>
      </c>
      <c r="HB132" s="133">
        <v>12</v>
      </c>
      <c r="HC132" s="133">
        <v>12</v>
      </c>
      <c r="HD132" s="133">
        <v>12</v>
      </c>
      <c r="HE132" s="133">
        <v>12</v>
      </c>
      <c r="HF132" s="133">
        <v>12</v>
      </c>
      <c r="HG132" s="133">
        <v>12</v>
      </c>
      <c r="HH132" s="133">
        <v>12</v>
      </c>
      <c r="HI132" s="133">
        <v>12</v>
      </c>
      <c r="HJ132" s="133">
        <v>12</v>
      </c>
      <c r="HK132" s="133">
        <v>12</v>
      </c>
      <c r="HL132" s="133">
        <v>12</v>
      </c>
      <c r="HM132" s="133">
        <v>12</v>
      </c>
      <c r="HN132" s="133">
        <v>12</v>
      </c>
      <c r="HO132" s="133">
        <v>12</v>
      </c>
      <c r="HP132" s="133">
        <v>12</v>
      </c>
      <c r="HQ132" s="133">
        <v>12</v>
      </c>
      <c r="HR132" s="133">
        <v>12</v>
      </c>
      <c r="HS132" s="133">
        <v>12</v>
      </c>
      <c r="HT132" s="133">
        <v>12</v>
      </c>
      <c r="HU132" s="133">
        <v>12</v>
      </c>
      <c r="HV132" s="133">
        <v>12</v>
      </c>
      <c r="HW132" s="133">
        <v>12</v>
      </c>
      <c r="HX132" s="133">
        <v>12</v>
      </c>
      <c r="HY132" s="133">
        <v>12</v>
      </c>
      <c r="HZ132" s="133">
        <v>12</v>
      </c>
      <c r="IA132" s="133">
        <v>12</v>
      </c>
      <c r="IB132" s="133">
        <v>12</v>
      </c>
      <c r="IC132" s="133">
        <v>12</v>
      </c>
      <c r="ID132" s="133">
        <v>12</v>
      </c>
      <c r="IE132" s="133">
        <v>12</v>
      </c>
      <c r="IF132" s="133">
        <v>12</v>
      </c>
      <c r="IG132" s="133">
        <v>12</v>
      </c>
      <c r="IH132" s="133">
        <v>12</v>
      </c>
      <c r="II132" s="133">
        <v>12</v>
      </c>
      <c r="IJ132" s="133">
        <v>12</v>
      </c>
      <c r="IK132" s="133">
        <v>12</v>
      </c>
      <c r="IL132" s="133">
        <v>12</v>
      </c>
      <c r="IM132" s="133">
        <v>12</v>
      </c>
      <c r="IN132" s="133">
        <v>12</v>
      </c>
      <c r="IO132" s="133">
        <v>12</v>
      </c>
      <c r="IP132" s="133">
        <v>12</v>
      </c>
      <c r="IQ132" s="133">
        <v>12</v>
      </c>
      <c r="IR132" s="133">
        <v>12</v>
      </c>
      <c r="IS132" s="133">
        <v>12</v>
      </c>
      <c r="IT132" s="133">
        <v>12</v>
      </c>
      <c r="IU132" s="133">
        <v>12</v>
      </c>
      <c r="IV132" s="133">
        <v>12</v>
      </c>
      <c r="IW132" s="133">
        <v>12</v>
      </c>
      <c r="IX132" s="133">
        <v>12</v>
      </c>
      <c r="IY132" s="133">
        <v>12</v>
      </c>
      <c r="IZ132" s="133">
        <v>12</v>
      </c>
      <c r="JA132" s="133">
        <v>12</v>
      </c>
      <c r="JB132" s="133">
        <v>12</v>
      </c>
      <c r="JC132" s="133">
        <v>12</v>
      </c>
      <c r="JD132" s="133">
        <v>12</v>
      </c>
      <c r="JE132" s="133">
        <v>12</v>
      </c>
      <c r="JF132" s="133">
        <v>12</v>
      </c>
      <c r="JG132" s="133">
        <v>12</v>
      </c>
      <c r="JH132" s="133">
        <v>12</v>
      </c>
      <c r="JI132" s="133">
        <v>12</v>
      </c>
      <c r="JJ132" s="133">
        <v>12</v>
      </c>
      <c r="JK132" s="133">
        <v>12</v>
      </c>
      <c r="JL132" s="133">
        <v>12</v>
      </c>
      <c r="JM132" s="133">
        <v>12</v>
      </c>
      <c r="JN132" s="133">
        <v>12</v>
      </c>
      <c r="JO132" s="133">
        <v>12</v>
      </c>
      <c r="JP132" s="133">
        <v>12</v>
      </c>
      <c r="JQ132" s="133">
        <v>12</v>
      </c>
      <c r="JR132" s="133">
        <v>12</v>
      </c>
      <c r="JS132" s="133">
        <v>12</v>
      </c>
      <c r="JT132" s="133">
        <v>12</v>
      </c>
      <c r="JU132" s="133">
        <v>12</v>
      </c>
      <c r="JV132" s="133">
        <v>12</v>
      </c>
      <c r="JW132" s="133">
        <v>12</v>
      </c>
      <c r="JX132" s="133">
        <v>12</v>
      </c>
      <c r="JY132" s="133">
        <v>12</v>
      </c>
      <c r="JZ132" s="133">
        <v>12</v>
      </c>
      <c r="KA132" s="133">
        <v>12</v>
      </c>
      <c r="KB132" s="133">
        <v>12</v>
      </c>
      <c r="KC132" s="133">
        <v>12</v>
      </c>
      <c r="KD132" s="133">
        <v>12</v>
      </c>
      <c r="KE132" s="133">
        <v>12</v>
      </c>
      <c r="KF132" s="133">
        <v>12</v>
      </c>
      <c r="KG132" s="133">
        <v>12</v>
      </c>
      <c r="KH132" s="133">
        <v>12</v>
      </c>
      <c r="KI132" s="133">
        <v>12</v>
      </c>
      <c r="KJ132" s="133">
        <v>12</v>
      </c>
      <c r="KK132" s="133">
        <v>12</v>
      </c>
      <c r="KL132" s="133">
        <v>12</v>
      </c>
      <c r="KM132" s="133">
        <v>12</v>
      </c>
      <c r="KN132" s="133">
        <v>12</v>
      </c>
      <c r="KO132" s="133">
        <v>12</v>
      </c>
      <c r="KP132" s="133">
        <v>12</v>
      </c>
      <c r="KQ132" s="133">
        <v>12</v>
      </c>
      <c r="KR132" s="133">
        <v>12</v>
      </c>
      <c r="KS132" s="133">
        <v>12</v>
      </c>
      <c r="KT132" s="133">
        <v>12</v>
      </c>
      <c r="KU132" s="133">
        <v>12</v>
      </c>
      <c r="KV132" s="133">
        <v>12</v>
      </c>
      <c r="KW132" s="133">
        <v>12</v>
      </c>
      <c r="KX132" s="133">
        <v>12</v>
      </c>
      <c r="KY132" s="133">
        <v>12</v>
      </c>
      <c r="KZ132" s="133">
        <v>12</v>
      </c>
      <c r="LA132" s="133">
        <v>12</v>
      </c>
      <c r="LB132" s="133">
        <v>12</v>
      </c>
      <c r="LC132" s="133">
        <v>12</v>
      </c>
      <c r="LD132" s="133">
        <v>12</v>
      </c>
      <c r="LE132" s="133">
        <v>12</v>
      </c>
      <c r="LF132" s="133">
        <v>12</v>
      </c>
      <c r="LG132" s="133">
        <v>12</v>
      </c>
      <c r="LH132" s="133">
        <v>12</v>
      </c>
      <c r="LI132" s="133">
        <v>12</v>
      </c>
      <c r="LJ132" s="133">
        <v>12</v>
      </c>
      <c r="LK132" s="133">
        <v>12</v>
      </c>
      <c r="LL132" s="133">
        <v>12</v>
      </c>
      <c r="LM132" s="133">
        <v>12</v>
      </c>
      <c r="LN132" s="133">
        <v>12</v>
      </c>
      <c r="LO132" s="133">
        <v>12</v>
      </c>
      <c r="LP132" s="133">
        <v>12</v>
      </c>
      <c r="LQ132" s="133">
        <v>12</v>
      </c>
      <c r="LR132" s="133">
        <v>12</v>
      </c>
      <c r="LS132" s="133">
        <v>12</v>
      </c>
      <c r="LT132" s="133">
        <v>12</v>
      </c>
      <c r="LU132" s="133">
        <v>12</v>
      </c>
      <c r="LV132" s="133">
        <v>12</v>
      </c>
      <c r="LW132" s="133">
        <v>12</v>
      </c>
      <c r="LX132" s="133">
        <v>12</v>
      </c>
      <c r="LY132" s="133">
        <v>12</v>
      </c>
      <c r="LZ132" s="133">
        <v>12</v>
      </c>
      <c r="MA132" s="133">
        <v>12</v>
      </c>
      <c r="MB132" s="133">
        <v>12</v>
      </c>
      <c r="MC132" s="133">
        <v>12</v>
      </c>
      <c r="MD132" s="133">
        <v>12</v>
      </c>
      <c r="ME132" s="133">
        <v>12</v>
      </c>
      <c r="MF132" s="133">
        <v>12</v>
      </c>
      <c r="MG132" s="133">
        <v>12</v>
      </c>
      <c r="MH132" s="133">
        <v>12</v>
      </c>
      <c r="MI132" s="133">
        <v>12</v>
      </c>
      <c r="MJ132" s="133">
        <v>12</v>
      </c>
      <c r="MK132" s="133">
        <v>12</v>
      </c>
      <c r="ML132" s="133">
        <v>12</v>
      </c>
      <c r="MM132" s="133">
        <v>12</v>
      </c>
      <c r="MN132" s="133">
        <v>12</v>
      </c>
      <c r="MO132" s="133">
        <v>12</v>
      </c>
      <c r="MP132" s="133">
        <v>12</v>
      </c>
      <c r="MQ132" s="133">
        <v>12</v>
      </c>
      <c r="MR132" s="133">
        <v>12</v>
      </c>
      <c r="MS132" s="133">
        <v>12</v>
      </c>
      <c r="MT132" s="133">
        <v>12</v>
      </c>
      <c r="MU132" s="133">
        <v>12</v>
      </c>
      <c r="MV132" s="133">
        <v>12</v>
      </c>
      <c r="MW132" s="133">
        <v>12</v>
      </c>
      <c r="MX132" s="133">
        <v>12</v>
      </c>
      <c r="MY132" s="133">
        <v>12</v>
      </c>
      <c r="MZ132" s="133">
        <v>12</v>
      </c>
      <c r="NA132" s="133">
        <v>12</v>
      </c>
      <c r="NB132" s="133">
        <v>12</v>
      </c>
      <c r="NC132" s="133">
        <v>12</v>
      </c>
      <c r="ND132" s="133">
        <v>12</v>
      </c>
      <c r="NE132" s="133">
        <v>12</v>
      </c>
      <c r="NF132" s="133">
        <v>12</v>
      </c>
      <c r="NG132" s="133">
        <v>12</v>
      </c>
      <c r="NH132" s="133">
        <v>12</v>
      </c>
      <c r="NI132" s="133">
        <v>12</v>
      </c>
      <c r="NJ132" s="133">
        <v>12</v>
      </c>
      <c r="NK132" s="133">
        <v>12</v>
      </c>
      <c r="NL132" s="133">
        <v>12</v>
      </c>
      <c r="NM132" s="133">
        <v>12</v>
      </c>
      <c r="NN132" s="133">
        <v>12</v>
      </c>
      <c r="NO132" s="133">
        <v>12</v>
      </c>
      <c r="NP132" s="133">
        <v>12</v>
      </c>
      <c r="NQ132" s="133">
        <v>12</v>
      </c>
      <c r="NR132" s="133">
        <v>12</v>
      </c>
      <c r="NS132" s="133">
        <v>12</v>
      </c>
      <c r="NT132" s="133">
        <v>12</v>
      </c>
      <c r="NU132" s="133">
        <v>12</v>
      </c>
      <c r="NV132" s="133">
        <v>12</v>
      </c>
      <c r="NW132" s="133">
        <v>12</v>
      </c>
      <c r="NX132" s="133">
        <v>12</v>
      </c>
      <c r="NY132" s="133">
        <v>12</v>
      </c>
      <c r="NZ132" s="133">
        <v>12</v>
      </c>
      <c r="OA132" s="133">
        <v>12</v>
      </c>
      <c r="OB132" s="133">
        <v>12</v>
      </c>
      <c r="OC132" s="133">
        <v>12</v>
      </c>
      <c r="OD132" s="133">
        <v>12</v>
      </c>
      <c r="OE132" s="133">
        <v>12</v>
      </c>
      <c r="OF132" s="133">
        <v>12</v>
      </c>
      <c r="OG132" s="133">
        <v>12</v>
      </c>
      <c r="OH132" s="133">
        <v>12</v>
      </c>
      <c r="OI132" s="133">
        <v>12</v>
      </c>
      <c r="OJ132" s="133">
        <v>12</v>
      </c>
      <c r="OK132" s="133">
        <v>12</v>
      </c>
      <c r="OL132" s="133">
        <v>12</v>
      </c>
      <c r="OM132" s="133">
        <v>12</v>
      </c>
      <c r="ON132" s="133">
        <v>12</v>
      </c>
      <c r="OO132" s="133">
        <v>12</v>
      </c>
      <c r="OP132" s="133">
        <v>12</v>
      </c>
      <c r="OQ132" s="133">
        <v>12</v>
      </c>
      <c r="OR132" s="133">
        <v>12</v>
      </c>
      <c r="OS132" s="133">
        <v>12</v>
      </c>
      <c r="OT132" s="133">
        <v>12</v>
      </c>
      <c r="OU132" s="133">
        <v>12</v>
      </c>
      <c r="OV132" s="133">
        <v>12</v>
      </c>
      <c r="OW132" s="133">
        <v>12</v>
      </c>
      <c r="OX132" s="133">
        <v>12</v>
      </c>
      <c r="OY132" s="133">
        <v>12</v>
      </c>
      <c r="OZ132" s="133">
        <v>12</v>
      </c>
      <c r="PA132" s="133">
        <v>12</v>
      </c>
      <c r="PB132" s="133">
        <v>12</v>
      </c>
      <c r="PC132" s="133">
        <v>12</v>
      </c>
      <c r="PD132" s="133">
        <v>12</v>
      </c>
      <c r="PE132" s="133">
        <v>12</v>
      </c>
      <c r="PF132" s="133">
        <v>12</v>
      </c>
      <c r="PG132" s="133">
        <v>12</v>
      </c>
      <c r="PH132" s="140" t="s">
        <v>777</v>
      </c>
    </row>
    <row r="133" spans="1:424" s="140" customFormat="1" ht="15" hidden="1" customHeight="1" x14ac:dyDescent="0.25">
      <c r="A133" s="59"/>
      <c r="B133" s="59" t="s">
        <v>263</v>
      </c>
      <c r="C133" s="155"/>
      <c r="D133" s="163">
        <v>0</v>
      </c>
      <c r="E133" s="163">
        <v>0</v>
      </c>
      <c r="F133" s="163">
        <v>0</v>
      </c>
      <c r="G133" s="163">
        <v>0</v>
      </c>
      <c r="H133" s="163">
        <v>0</v>
      </c>
      <c r="I133" s="163">
        <v>0</v>
      </c>
      <c r="J133" s="163">
        <v>0</v>
      </c>
      <c r="K133" s="163">
        <v>0</v>
      </c>
      <c r="L133" s="163">
        <v>0</v>
      </c>
      <c r="M133" s="163">
        <v>0</v>
      </c>
      <c r="N133" s="163">
        <v>0</v>
      </c>
      <c r="O133" s="163">
        <v>0</v>
      </c>
      <c r="P133" s="163">
        <v>0</v>
      </c>
      <c r="Q133" s="163">
        <v>0</v>
      </c>
      <c r="R133" s="163">
        <v>0</v>
      </c>
      <c r="S133" s="163">
        <v>0</v>
      </c>
      <c r="T133" s="163">
        <v>0</v>
      </c>
      <c r="U133" s="163">
        <v>0</v>
      </c>
      <c r="V133" s="163">
        <v>0</v>
      </c>
      <c r="W133" s="163">
        <v>0</v>
      </c>
      <c r="X133" s="163">
        <v>0</v>
      </c>
      <c r="Y133" s="163">
        <v>0</v>
      </c>
      <c r="Z133" s="163">
        <v>0</v>
      </c>
      <c r="AA133" s="163">
        <v>0</v>
      </c>
      <c r="AB133" s="163">
        <v>0</v>
      </c>
      <c r="AC133" s="163">
        <v>0</v>
      </c>
      <c r="AD133" s="163">
        <v>0</v>
      </c>
      <c r="AE133" s="163">
        <v>0</v>
      </c>
      <c r="AF133" s="163">
        <v>0</v>
      </c>
      <c r="AG133" s="163">
        <v>0</v>
      </c>
      <c r="AH133" s="163">
        <v>0</v>
      </c>
      <c r="AI133" s="163">
        <v>0</v>
      </c>
      <c r="AJ133" s="163">
        <v>0</v>
      </c>
      <c r="AK133" s="163">
        <v>0</v>
      </c>
      <c r="AL133" s="163">
        <v>0</v>
      </c>
      <c r="AM133" s="163">
        <v>0</v>
      </c>
      <c r="AN133" s="163">
        <v>0</v>
      </c>
      <c r="AO133" s="163">
        <v>0</v>
      </c>
      <c r="AP133" s="163">
        <v>0</v>
      </c>
      <c r="AQ133" s="163">
        <v>0</v>
      </c>
      <c r="AR133" s="163">
        <v>0</v>
      </c>
      <c r="AS133" s="163">
        <v>0</v>
      </c>
      <c r="AT133" s="163">
        <v>0</v>
      </c>
      <c r="AU133" s="163">
        <v>0</v>
      </c>
      <c r="AV133" s="163">
        <v>0</v>
      </c>
      <c r="AW133" s="163">
        <v>0</v>
      </c>
      <c r="AX133" s="163">
        <v>0</v>
      </c>
      <c r="AY133" s="163">
        <v>0</v>
      </c>
      <c r="AZ133" s="163">
        <v>0</v>
      </c>
      <c r="BA133" s="163">
        <v>0</v>
      </c>
      <c r="BB133" s="163">
        <v>0</v>
      </c>
      <c r="BC133" s="163">
        <v>0</v>
      </c>
      <c r="BD133" s="163">
        <v>0</v>
      </c>
      <c r="BE133" s="163">
        <v>0</v>
      </c>
      <c r="BF133" s="163">
        <v>0</v>
      </c>
      <c r="BG133" s="163">
        <v>0</v>
      </c>
      <c r="BH133" s="163">
        <v>0</v>
      </c>
      <c r="BI133" s="163">
        <v>0</v>
      </c>
      <c r="BJ133" s="163">
        <v>0</v>
      </c>
      <c r="BK133" s="163">
        <v>0</v>
      </c>
      <c r="BL133" s="163">
        <v>0</v>
      </c>
      <c r="BM133" s="163">
        <v>0</v>
      </c>
      <c r="BN133" s="163">
        <v>0</v>
      </c>
      <c r="BO133" s="163">
        <v>0</v>
      </c>
      <c r="BP133" s="163">
        <v>0</v>
      </c>
      <c r="BQ133" s="163">
        <v>0</v>
      </c>
      <c r="BR133" s="163">
        <v>0</v>
      </c>
      <c r="BS133" s="163">
        <v>0</v>
      </c>
      <c r="BT133" s="163">
        <v>0</v>
      </c>
      <c r="BU133" s="163">
        <v>0</v>
      </c>
      <c r="BV133" s="163">
        <v>0</v>
      </c>
      <c r="BW133" s="163">
        <v>0</v>
      </c>
      <c r="BX133" s="163">
        <v>0</v>
      </c>
      <c r="BY133" s="163">
        <v>0</v>
      </c>
      <c r="BZ133" s="163">
        <v>0</v>
      </c>
      <c r="CA133" s="163">
        <v>0</v>
      </c>
      <c r="CB133" s="163">
        <v>0</v>
      </c>
      <c r="CC133" s="163">
        <v>0</v>
      </c>
      <c r="CD133" s="163">
        <v>0</v>
      </c>
      <c r="CE133" s="163">
        <v>0</v>
      </c>
      <c r="CF133" s="163">
        <v>0</v>
      </c>
      <c r="CG133" s="163">
        <v>0</v>
      </c>
      <c r="CH133" s="163">
        <v>0</v>
      </c>
      <c r="CI133" s="163">
        <v>0</v>
      </c>
      <c r="CJ133" s="163">
        <v>0</v>
      </c>
      <c r="CK133" s="163">
        <v>0</v>
      </c>
      <c r="CL133" s="163">
        <v>0</v>
      </c>
      <c r="CM133" s="163">
        <v>0</v>
      </c>
      <c r="CN133" s="163">
        <v>0</v>
      </c>
      <c r="CO133" s="163">
        <v>0</v>
      </c>
      <c r="CP133" s="163">
        <v>0</v>
      </c>
      <c r="CQ133" s="163">
        <v>0</v>
      </c>
      <c r="CR133" s="163">
        <v>0</v>
      </c>
      <c r="CS133" s="163">
        <v>0</v>
      </c>
      <c r="CT133" s="163">
        <v>0</v>
      </c>
      <c r="CU133" s="163">
        <v>0</v>
      </c>
      <c r="CV133" s="163">
        <v>0</v>
      </c>
      <c r="CW133" s="163">
        <v>0</v>
      </c>
      <c r="CX133" s="163">
        <v>0</v>
      </c>
      <c r="CY133" s="163">
        <v>0</v>
      </c>
      <c r="CZ133" s="163">
        <v>0</v>
      </c>
      <c r="DA133" s="163">
        <v>0</v>
      </c>
      <c r="DB133" s="163">
        <v>0</v>
      </c>
      <c r="DC133" s="163">
        <v>0</v>
      </c>
      <c r="DD133" s="163">
        <v>0</v>
      </c>
      <c r="DE133" s="163">
        <v>0</v>
      </c>
      <c r="DF133" s="163">
        <v>0</v>
      </c>
      <c r="DG133" s="163">
        <v>0</v>
      </c>
      <c r="DH133" s="163">
        <v>0</v>
      </c>
      <c r="DI133" s="163">
        <v>0</v>
      </c>
      <c r="DJ133" s="163">
        <v>0</v>
      </c>
      <c r="DK133" s="163">
        <v>0</v>
      </c>
      <c r="DL133" s="163">
        <v>0</v>
      </c>
      <c r="DM133" s="163">
        <v>0</v>
      </c>
      <c r="DN133" s="163">
        <v>0</v>
      </c>
      <c r="DO133" s="163">
        <v>0</v>
      </c>
      <c r="DP133" s="163">
        <v>0</v>
      </c>
      <c r="DQ133" s="163">
        <v>0</v>
      </c>
      <c r="DR133" s="163">
        <v>0</v>
      </c>
      <c r="DS133" s="163">
        <v>0</v>
      </c>
      <c r="DT133" s="163">
        <v>0</v>
      </c>
      <c r="DU133" s="163">
        <v>0</v>
      </c>
      <c r="DV133" s="163">
        <v>0</v>
      </c>
      <c r="DW133" s="163">
        <v>0</v>
      </c>
      <c r="DX133" s="163">
        <v>0</v>
      </c>
      <c r="DY133" s="163">
        <v>0</v>
      </c>
      <c r="DZ133" s="163">
        <v>0</v>
      </c>
      <c r="EA133" s="163">
        <v>0</v>
      </c>
      <c r="EB133" s="163">
        <v>0</v>
      </c>
      <c r="EC133" s="163">
        <v>0</v>
      </c>
      <c r="ED133" s="163">
        <v>0</v>
      </c>
      <c r="EE133" s="163">
        <v>0</v>
      </c>
      <c r="EF133" s="163">
        <v>0</v>
      </c>
      <c r="EG133" s="163">
        <v>0</v>
      </c>
      <c r="EH133" s="163">
        <v>0</v>
      </c>
      <c r="EI133" s="163">
        <v>0</v>
      </c>
      <c r="EJ133" s="163">
        <v>0</v>
      </c>
      <c r="EK133" s="163">
        <v>0</v>
      </c>
      <c r="EL133" s="163">
        <v>0</v>
      </c>
      <c r="EM133" s="163">
        <v>0</v>
      </c>
      <c r="EN133" s="163">
        <v>0</v>
      </c>
      <c r="EO133" s="163">
        <v>0</v>
      </c>
      <c r="EP133" s="163">
        <v>0</v>
      </c>
      <c r="EQ133" s="163">
        <v>0</v>
      </c>
      <c r="ER133" s="163">
        <v>0</v>
      </c>
      <c r="ES133" s="163">
        <v>0</v>
      </c>
      <c r="ET133" s="163">
        <v>0</v>
      </c>
      <c r="EU133" s="163">
        <v>0</v>
      </c>
      <c r="EV133" s="163">
        <v>0</v>
      </c>
      <c r="EW133" s="163">
        <v>0</v>
      </c>
      <c r="EX133" s="163">
        <v>0</v>
      </c>
      <c r="EY133" s="163">
        <v>0</v>
      </c>
      <c r="EZ133" s="163">
        <v>0</v>
      </c>
      <c r="FA133" s="163">
        <v>0</v>
      </c>
      <c r="FB133" s="163">
        <v>0</v>
      </c>
      <c r="FC133" s="163">
        <v>0</v>
      </c>
      <c r="FD133" s="163">
        <v>0</v>
      </c>
      <c r="FE133" s="163">
        <v>0</v>
      </c>
      <c r="FF133" s="163">
        <v>0</v>
      </c>
      <c r="FG133" s="163">
        <v>0</v>
      </c>
      <c r="FH133" s="163">
        <v>0</v>
      </c>
      <c r="FI133" s="163">
        <v>0</v>
      </c>
      <c r="FJ133" s="163">
        <v>0</v>
      </c>
      <c r="FK133" s="163">
        <v>0</v>
      </c>
      <c r="FL133" s="163">
        <v>0</v>
      </c>
      <c r="FM133" s="163">
        <v>0</v>
      </c>
      <c r="FN133" s="163">
        <v>0</v>
      </c>
      <c r="FO133" s="163">
        <v>0</v>
      </c>
      <c r="FP133" s="163">
        <v>0</v>
      </c>
      <c r="FQ133" s="163">
        <v>0</v>
      </c>
      <c r="FR133" s="163">
        <v>0</v>
      </c>
      <c r="FS133" s="163">
        <v>0</v>
      </c>
      <c r="FT133" s="163">
        <v>0</v>
      </c>
      <c r="FU133" s="163">
        <v>0</v>
      </c>
      <c r="FV133" s="163">
        <v>0</v>
      </c>
      <c r="FW133" s="163">
        <v>0</v>
      </c>
      <c r="FX133" s="163">
        <v>0</v>
      </c>
      <c r="FY133" s="163">
        <v>0</v>
      </c>
      <c r="FZ133" s="163">
        <v>0</v>
      </c>
      <c r="GA133" s="163">
        <v>0</v>
      </c>
      <c r="GB133" s="163">
        <v>0</v>
      </c>
      <c r="GC133" s="163">
        <v>0</v>
      </c>
      <c r="GD133" s="163">
        <v>0</v>
      </c>
      <c r="GE133" s="163">
        <v>0</v>
      </c>
      <c r="GF133" s="163">
        <v>0</v>
      </c>
      <c r="GG133" s="163">
        <v>0</v>
      </c>
      <c r="GH133" s="163">
        <v>0</v>
      </c>
      <c r="GI133" s="163">
        <v>0</v>
      </c>
      <c r="GJ133" s="163">
        <v>0</v>
      </c>
      <c r="GK133" s="163">
        <v>0</v>
      </c>
      <c r="GL133" s="163">
        <v>0</v>
      </c>
      <c r="GM133" s="163">
        <v>0</v>
      </c>
      <c r="GN133" s="163">
        <v>0</v>
      </c>
      <c r="GO133" s="163">
        <v>0</v>
      </c>
      <c r="GP133" s="163">
        <v>0</v>
      </c>
      <c r="GQ133" s="163">
        <v>0</v>
      </c>
      <c r="GR133" s="163">
        <v>0</v>
      </c>
      <c r="GS133" s="163">
        <v>0</v>
      </c>
      <c r="GT133" s="163">
        <v>0</v>
      </c>
      <c r="GU133" s="163">
        <v>0</v>
      </c>
      <c r="GV133" s="163">
        <v>0</v>
      </c>
      <c r="GW133" s="163">
        <v>0</v>
      </c>
      <c r="GX133" s="163">
        <v>0</v>
      </c>
      <c r="GY133" s="163">
        <v>0</v>
      </c>
      <c r="GZ133" s="163">
        <v>0</v>
      </c>
      <c r="HA133" s="163">
        <v>0</v>
      </c>
      <c r="HB133" s="163">
        <v>0</v>
      </c>
      <c r="HC133" s="163">
        <v>0</v>
      </c>
      <c r="HD133" s="163">
        <v>0</v>
      </c>
      <c r="HE133" s="163">
        <v>0</v>
      </c>
      <c r="HF133" s="163">
        <v>0</v>
      </c>
      <c r="HG133" s="163">
        <v>0</v>
      </c>
      <c r="HH133" s="163">
        <v>0</v>
      </c>
      <c r="HI133" s="163">
        <v>0</v>
      </c>
      <c r="HJ133" s="163">
        <v>0</v>
      </c>
      <c r="HK133" s="163">
        <v>0</v>
      </c>
      <c r="HL133" s="163">
        <v>0</v>
      </c>
      <c r="HM133" s="163">
        <v>0</v>
      </c>
      <c r="HN133" s="163">
        <v>0</v>
      </c>
      <c r="HO133" s="163">
        <v>0</v>
      </c>
      <c r="HP133" s="163">
        <v>0</v>
      </c>
      <c r="HQ133" s="163">
        <v>0</v>
      </c>
      <c r="HR133" s="163">
        <v>0</v>
      </c>
      <c r="HS133" s="163">
        <v>0</v>
      </c>
      <c r="HT133" s="163">
        <v>0</v>
      </c>
      <c r="HU133" s="163">
        <v>0</v>
      </c>
      <c r="HV133" s="163">
        <v>0</v>
      </c>
      <c r="HW133" s="163">
        <v>0</v>
      </c>
      <c r="HX133" s="163">
        <v>0</v>
      </c>
      <c r="HY133" s="163">
        <v>0</v>
      </c>
      <c r="HZ133" s="163">
        <v>0</v>
      </c>
      <c r="IA133" s="163">
        <v>0</v>
      </c>
      <c r="IB133" s="163">
        <v>0</v>
      </c>
      <c r="IC133" s="163">
        <v>0</v>
      </c>
      <c r="ID133" s="163">
        <v>0</v>
      </c>
      <c r="IE133" s="163">
        <v>0</v>
      </c>
      <c r="IF133" s="163">
        <v>0</v>
      </c>
      <c r="IG133" s="163">
        <v>0</v>
      </c>
      <c r="IH133" s="163">
        <v>0</v>
      </c>
      <c r="II133" s="163">
        <v>0</v>
      </c>
      <c r="IJ133" s="163">
        <v>0</v>
      </c>
      <c r="IK133" s="163">
        <v>0</v>
      </c>
      <c r="IL133" s="163">
        <v>0</v>
      </c>
      <c r="IM133" s="163">
        <v>0</v>
      </c>
      <c r="IN133" s="163">
        <v>0</v>
      </c>
      <c r="IO133" s="163">
        <v>0</v>
      </c>
      <c r="IP133" s="163">
        <v>0</v>
      </c>
      <c r="IQ133" s="163">
        <v>0</v>
      </c>
      <c r="IR133" s="163">
        <v>0</v>
      </c>
      <c r="IS133" s="163">
        <v>0</v>
      </c>
      <c r="IT133" s="163">
        <v>0</v>
      </c>
      <c r="IU133" s="163">
        <v>0</v>
      </c>
      <c r="IV133" s="163">
        <v>0</v>
      </c>
      <c r="IW133" s="163">
        <v>0</v>
      </c>
      <c r="IX133" s="163">
        <v>0</v>
      </c>
      <c r="IY133" s="163">
        <v>0</v>
      </c>
      <c r="IZ133" s="163">
        <v>0</v>
      </c>
      <c r="JA133" s="163">
        <v>0</v>
      </c>
      <c r="JB133" s="163">
        <v>0</v>
      </c>
      <c r="JC133" s="163">
        <v>0</v>
      </c>
      <c r="JD133" s="163">
        <v>0</v>
      </c>
      <c r="JE133" s="163">
        <v>0</v>
      </c>
      <c r="JF133" s="163">
        <v>0</v>
      </c>
      <c r="JG133" s="163">
        <v>0</v>
      </c>
      <c r="JH133" s="163">
        <v>0</v>
      </c>
      <c r="JI133" s="163">
        <v>0</v>
      </c>
      <c r="JJ133" s="163">
        <v>0</v>
      </c>
      <c r="JK133" s="163">
        <v>0</v>
      </c>
      <c r="JL133" s="163">
        <v>0</v>
      </c>
      <c r="JM133" s="163">
        <v>0</v>
      </c>
      <c r="JN133" s="163">
        <v>0</v>
      </c>
      <c r="JO133" s="163">
        <v>0</v>
      </c>
      <c r="JP133" s="163">
        <v>0</v>
      </c>
      <c r="JQ133" s="163">
        <v>0</v>
      </c>
      <c r="JR133" s="163">
        <v>0</v>
      </c>
      <c r="JS133" s="163">
        <v>0</v>
      </c>
      <c r="JT133" s="163">
        <v>0</v>
      </c>
      <c r="JU133" s="163">
        <v>0</v>
      </c>
      <c r="JV133" s="163">
        <v>0</v>
      </c>
      <c r="JW133" s="163">
        <v>0</v>
      </c>
      <c r="JX133" s="163">
        <v>0</v>
      </c>
      <c r="JY133" s="163">
        <v>0</v>
      </c>
      <c r="JZ133" s="163">
        <v>0</v>
      </c>
      <c r="KA133" s="163">
        <v>0</v>
      </c>
      <c r="KB133" s="163">
        <v>0</v>
      </c>
      <c r="KC133" s="163">
        <v>0</v>
      </c>
      <c r="KD133" s="163">
        <v>0</v>
      </c>
      <c r="KE133" s="163">
        <v>0</v>
      </c>
      <c r="KF133" s="163">
        <v>0</v>
      </c>
      <c r="KG133" s="163">
        <v>0</v>
      </c>
      <c r="KH133" s="163">
        <v>0</v>
      </c>
      <c r="KI133" s="163">
        <v>0</v>
      </c>
      <c r="KJ133" s="163">
        <v>0</v>
      </c>
      <c r="KK133" s="163">
        <v>0</v>
      </c>
      <c r="KL133" s="163">
        <v>0</v>
      </c>
      <c r="KM133" s="163">
        <v>0</v>
      </c>
      <c r="KN133" s="163">
        <v>0</v>
      </c>
      <c r="KO133" s="163">
        <v>0</v>
      </c>
      <c r="KP133" s="163">
        <v>0</v>
      </c>
      <c r="KQ133" s="163">
        <v>0</v>
      </c>
      <c r="KR133" s="163">
        <v>0</v>
      </c>
      <c r="KS133" s="163">
        <v>0</v>
      </c>
      <c r="KT133" s="163">
        <v>0</v>
      </c>
      <c r="KU133" s="163">
        <v>0</v>
      </c>
      <c r="KV133" s="163">
        <v>0</v>
      </c>
      <c r="KW133" s="163">
        <v>0</v>
      </c>
      <c r="KX133" s="163">
        <v>0</v>
      </c>
      <c r="KY133" s="163">
        <v>0</v>
      </c>
      <c r="KZ133" s="163">
        <v>0</v>
      </c>
      <c r="LA133" s="163">
        <v>0</v>
      </c>
      <c r="LB133" s="163">
        <v>0</v>
      </c>
      <c r="LC133" s="163">
        <v>0</v>
      </c>
      <c r="LD133" s="163">
        <v>0</v>
      </c>
      <c r="LE133" s="163">
        <v>0</v>
      </c>
      <c r="LF133" s="163">
        <v>0</v>
      </c>
      <c r="LG133" s="163">
        <v>0</v>
      </c>
      <c r="LH133" s="163">
        <v>0</v>
      </c>
      <c r="LI133" s="163">
        <v>0</v>
      </c>
      <c r="LJ133" s="163">
        <v>0</v>
      </c>
      <c r="LK133" s="163">
        <v>0</v>
      </c>
      <c r="LL133" s="163">
        <v>0</v>
      </c>
      <c r="LM133" s="163">
        <v>0</v>
      </c>
      <c r="LN133" s="163">
        <v>0</v>
      </c>
      <c r="LO133" s="163">
        <v>0</v>
      </c>
      <c r="LP133" s="163">
        <v>0</v>
      </c>
      <c r="LQ133" s="163">
        <v>0</v>
      </c>
      <c r="LR133" s="163">
        <v>0</v>
      </c>
      <c r="LS133" s="163">
        <v>0</v>
      </c>
      <c r="LT133" s="163">
        <v>0</v>
      </c>
      <c r="LU133" s="163">
        <v>0</v>
      </c>
      <c r="LV133" s="163">
        <v>0</v>
      </c>
      <c r="LW133" s="163">
        <v>0</v>
      </c>
      <c r="LX133" s="163">
        <v>0</v>
      </c>
      <c r="LY133" s="163">
        <v>0</v>
      </c>
      <c r="LZ133" s="163">
        <v>0</v>
      </c>
      <c r="MA133" s="163">
        <v>0</v>
      </c>
      <c r="MB133" s="163">
        <v>0</v>
      </c>
      <c r="MC133" s="163">
        <v>0</v>
      </c>
      <c r="MD133" s="163">
        <v>0</v>
      </c>
      <c r="ME133" s="163">
        <v>0</v>
      </c>
      <c r="MF133" s="163">
        <v>0</v>
      </c>
      <c r="MG133" s="163">
        <v>0</v>
      </c>
      <c r="MH133" s="163">
        <v>0</v>
      </c>
      <c r="MI133" s="163">
        <v>0</v>
      </c>
      <c r="MJ133" s="163">
        <v>0</v>
      </c>
      <c r="MK133" s="163">
        <v>0</v>
      </c>
      <c r="ML133" s="163">
        <v>0</v>
      </c>
      <c r="MM133" s="163">
        <v>0</v>
      </c>
      <c r="MN133" s="163">
        <v>0</v>
      </c>
      <c r="MO133" s="163">
        <v>0</v>
      </c>
      <c r="MP133" s="163">
        <v>0</v>
      </c>
      <c r="MQ133" s="163">
        <v>0</v>
      </c>
      <c r="MR133" s="163">
        <v>0</v>
      </c>
      <c r="MS133" s="163">
        <v>0</v>
      </c>
      <c r="MT133" s="163">
        <v>0</v>
      </c>
      <c r="MU133" s="163">
        <v>0</v>
      </c>
      <c r="MV133" s="163">
        <v>0</v>
      </c>
      <c r="MW133" s="163">
        <v>0</v>
      </c>
      <c r="MX133" s="163">
        <v>0</v>
      </c>
      <c r="MY133" s="163">
        <v>0</v>
      </c>
      <c r="MZ133" s="163">
        <v>0</v>
      </c>
      <c r="NA133" s="163">
        <v>0</v>
      </c>
      <c r="NB133" s="163">
        <v>0</v>
      </c>
      <c r="NC133" s="163">
        <v>0</v>
      </c>
      <c r="ND133" s="163">
        <v>0</v>
      </c>
      <c r="NE133" s="163">
        <v>0</v>
      </c>
      <c r="NF133" s="163">
        <v>0</v>
      </c>
      <c r="NG133" s="163">
        <v>0</v>
      </c>
      <c r="NH133" s="163">
        <v>0</v>
      </c>
      <c r="NI133" s="163">
        <v>0</v>
      </c>
      <c r="NJ133" s="163">
        <v>0</v>
      </c>
      <c r="NK133" s="163">
        <v>0</v>
      </c>
      <c r="NL133" s="163">
        <v>0</v>
      </c>
      <c r="NM133" s="163">
        <v>0</v>
      </c>
      <c r="NN133" s="163">
        <v>0</v>
      </c>
      <c r="NO133" s="163">
        <v>0</v>
      </c>
      <c r="NP133" s="163">
        <v>0</v>
      </c>
      <c r="NQ133" s="163">
        <v>0</v>
      </c>
      <c r="NR133" s="163">
        <v>0</v>
      </c>
      <c r="NS133" s="163">
        <v>0</v>
      </c>
      <c r="NT133" s="163">
        <v>0</v>
      </c>
      <c r="NU133" s="163">
        <v>0</v>
      </c>
      <c r="NV133" s="163">
        <v>0</v>
      </c>
      <c r="NW133" s="163">
        <v>0</v>
      </c>
      <c r="NX133" s="163">
        <v>0</v>
      </c>
      <c r="NY133" s="163">
        <v>0</v>
      </c>
      <c r="NZ133" s="163">
        <v>0</v>
      </c>
      <c r="OA133" s="163">
        <v>0</v>
      </c>
      <c r="OB133" s="163">
        <v>0</v>
      </c>
      <c r="OC133" s="163">
        <v>0</v>
      </c>
      <c r="OD133" s="163">
        <v>0</v>
      </c>
      <c r="OE133" s="163">
        <v>0</v>
      </c>
      <c r="OF133" s="163">
        <v>0</v>
      </c>
      <c r="OG133" s="163">
        <v>0</v>
      </c>
      <c r="OH133" s="163">
        <v>0</v>
      </c>
      <c r="OI133" s="163">
        <v>0</v>
      </c>
      <c r="OJ133" s="163">
        <v>0</v>
      </c>
      <c r="OK133" s="163">
        <v>0</v>
      </c>
      <c r="OL133" s="163">
        <v>0</v>
      </c>
      <c r="OM133" s="163">
        <v>0</v>
      </c>
      <c r="ON133" s="163">
        <v>0</v>
      </c>
      <c r="OO133" s="163">
        <v>0</v>
      </c>
      <c r="OP133" s="163">
        <v>0</v>
      </c>
      <c r="OQ133" s="163">
        <v>0</v>
      </c>
      <c r="OR133" s="163">
        <v>0</v>
      </c>
      <c r="OS133" s="163">
        <v>0</v>
      </c>
      <c r="OT133" s="163">
        <v>0</v>
      </c>
      <c r="OU133" s="163">
        <v>0</v>
      </c>
      <c r="OV133" s="163">
        <v>0</v>
      </c>
      <c r="OW133" s="163">
        <v>0</v>
      </c>
      <c r="OX133" s="163">
        <v>0</v>
      </c>
      <c r="OY133" s="163">
        <v>0</v>
      </c>
      <c r="OZ133" s="163">
        <v>0</v>
      </c>
      <c r="PA133" s="163">
        <v>0</v>
      </c>
      <c r="PB133" s="163">
        <v>0</v>
      </c>
      <c r="PC133" s="163">
        <v>0</v>
      </c>
      <c r="PD133" s="163">
        <v>0</v>
      </c>
      <c r="PE133" s="163">
        <v>0</v>
      </c>
      <c r="PF133" s="163">
        <v>0</v>
      </c>
      <c r="PG133" s="163">
        <v>0</v>
      </c>
      <c r="PH133" s="140" t="s">
        <v>777</v>
      </c>
    </row>
    <row r="134" spans="1:424" ht="15" hidden="1" customHeight="1" x14ac:dyDescent="0.25"/>
    <row r="135" spans="1:424" ht="15" hidden="1" customHeight="1" x14ac:dyDescent="0.25"/>
    <row r="136" spans="1:424" s="344" customFormat="1" ht="15" hidden="1" customHeight="1" x14ac:dyDescent="0.25">
      <c r="B136" s="345" t="s">
        <v>771</v>
      </c>
      <c r="D136" s="346"/>
      <c r="F136" s="347"/>
    </row>
    <row r="137" spans="1:424" ht="15" hidden="1" customHeight="1" x14ac:dyDescent="0.25"/>
    <row r="138" spans="1:424" s="140" customFormat="1" ht="15" hidden="1" customHeight="1" x14ac:dyDescent="0.25">
      <c r="A138" s="31"/>
      <c r="B138" s="31"/>
      <c r="C138" s="141"/>
      <c r="D138" s="32">
        <v>1</v>
      </c>
      <c r="E138" s="32">
        <v>1</v>
      </c>
      <c r="F138" s="32">
        <v>1</v>
      </c>
      <c r="G138" s="32">
        <v>1</v>
      </c>
      <c r="H138" s="32">
        <v>1</v>
      </c>
      <c r="I138" s="32">
        <v>1</v>
      </c>
      <c r="J138" s="32">
        <v>1</v>
      </c>
      <c r="K138" s="32">
        <v>1</v>
      </c>
      <c r="L138" s="32">
        <v>1</v>
      </c>
      <c r="M138" s="32">
        <v>1</v>
      </c>
      <c r="N138" s="32">
        <v>1</v>
      </c>
      <c r="O138" s="32">
        <v>1</v>
      </c>
      <c r="P138" s="32">
        <v>2</v>
      </c>
      <c r="Q138" s="32">
        <v>2</v>
      </c>
      <c r="R138" s="32">
        <v>2</v>
      </c>
      <c r="S138" s="32">
        <v>2</v>
      </c>
      <c r="T138" s="32">
        <v>2</v>
      </c>
      <c r="U138" s="32">
        <v>2</v>
      </c>
      <c r="V138" s="32">
        <v>2</v>
      </c>
      <c r="W138" s="32">
        <v>2</v>
      </c>
      <c r="X138" s="32">
        <v>2</v>
      </c>
      <c r="Y138" s="32">
        <v>2</v>
      </c>
      <c r="Z138" s="32">
        <v>2</v>
      </c>
      <c r="AA138" s="32">
        <v>2</v>
      </c>
      <c r="AB138" s="32">
        <v>3</v>
      </c>
      <c r="AC138" s="32">
        <v>3</v>
      </c>
      <c r="AD138" s="32">
        <v>3</v>
      </c>
      <c r="AE138" s="32">
        <v>3</v>
      </c>
      <c r="AF138" s="32">
        <v>3</v>
      </c>
      <c r="AG138" s="32">
        <v>3</v>
      </c>
      <c r="AH138" s="32">
        <v>3</v>
      </c>
      <c r="AI138" s="32">
        <v>3</v>
      </c>
      <c r="AJ138" s="32">
        <v>3</v>
      </c>
      <c r="AK138" s="32">
        <v>3</v>
      </c>
      <c r="AL138" s="32">
        <v>3</v>
      </c>
      <c r="AM138" s="32">
        <v>3</v>
      </c>
      <c r="AN138" s="32">
        <v>4</v>
      </c>
      <c r="AO138" s="32">
        <v>4</v>
      </c>
      <c r="AP138" s="32">
        <v>4</v>
      </c>
      <c r="AQ138" s="32">
        <v>4</v>
      </c>
      <c r="AR138" s="32">
        <v>4</v>
      </c>
      <c r="AS138" s="32">
        <v>4</v>
      </c>
      <c r="AT138" s="32">
        <v>4</v>
      </c>
      <c r="AU138" s="32">
        <v>4</v>
      </c>
      <c r="AV138" s="32">
        <v>4</v>
      </c>
      <c r="AW138" s="32">
        <v>4</v>
      </c>
      <c r="AX138" s="32">
        <v>4</v>
      </c>
      <c r="AY138" s="32">
        <v>4</v>
      </c>
      <c r="AZ138" s="32">
        <v>5</v>
      </c>
      <c r="BA138" s="32">
        <v>5</v>
      </c>
      <c r="BB138" s="32">
        <v>5</v>
      </c>
      <c r="BC138" s="32">
        <v>5</v>
      </c>
      <c r="BD138" s="32">
        <v>5</v>
      </c>
      <c r="BE138" s="32">
        <v>5</v>
      </c>
      <c r="BF138" s="32">
        <v>5</v>
      </c>
      <c r="BG138" s="32">
        <v>5</v>
      </c>
      <c r="BH138" s="32">
        <v>5</v>
      </c>
      <c r="BI138" s="32">
        <v>5</v>
      </c>
      <c r="BJ138" s="32">
        <v>5</v>
      </c>
      <c r="BK138" s="32">
        <v>5</v>
      </c>
      <c r="BL138" s="32">
        <v>6</v>
      </c>
      <c r="BM138" s="32">
        <v>6</v>
      </c>
      <c r="BN138" s="32">
        <v>6</v>
      </c>
      <c r="BO138" s="32">
        <v>6</v>
      </c>
      <c r="BP138" s="32">
        <v>6</v>
      </c>
      <c r="BQ138" s="32">
        <v>6</v>
      </c>
      <c r="BR138" s="32">
        <v>6</v>
      </c>
      <c r="BS138" s="32">
        <v>6</v>
      </c>
      <c r="BT138" s="32">
        <v>6</v>
      </c>
      <c r="BU138" s="32">
        <v>6</v>
      </c>
      <c r="BV138" s="32">
        <v>6</v>
      </c>
      <c r="BW138" s="32">
        <v>6</v>
      </c>
      <c r="BX138" s="32">
        <v>7</v>
      </c>
      <c r="BY138" s="32">
        <v>7</v>
      </c>
      <c r="BZ138" s="32">
        <v>7</v>
      </c>
      <c r="CA138" s="32">
        <v>7</v>
      </c>
      <c r="CB138" s="32">
        <v>7</v>
      </c>
      <c r="CC138" s="32">
        <v>7</v>
      </c>
      <c r="CD138" s="32">
        <v>7</v>
      </c>
      <c r="CE138" s="32">
        <v>7</v>
      </c>
      <c r="CF138" s="32">
        <v>7</v>
      </c>
      <c r="CG138" s="32">
        <v>7</v>
      </c>
      <c r="CH138" s="32">
        <v>7</v>
      </c>
      <c r="CI138" s="32">
        <v>7</v>
      </c>
      <c r="CJ138" s="32">
        <v>8</v>
      </c>
      <c r="CK138" s="32">
        <v>8</v>
      </c>
      <c r="CL138" s="32">
        <v>8</v>
      </c>
      <c r="CM138" s="32">
        <v>8</v>
      </c>
      <c r="CN138" s="32">
        <v>8</v>
      </c>
      <c r="CO138" s="32">
        <v>8</v>
      </c>
      <c r="CP138" s="32">
        <v>8</v>
      </c>
      <c r="CQ138" s="32">
        <v>8</v>
      </c>
      <c r="CR138" s="32">
        <v>8</v>
      </c>
      <c r="CS138" s="32">
        <v>8</v>
      </c>
      <c r="CT138" s="32">
        <v>8</v>
      </c>
      <c r="CU138" s="32">
        <v>8</v>
      </c>
      <c r="CV138" s="32">
        <v>9</v>
      </c>
      <c r="CW138" s="32">
        <v>9</v>
      </c>
      <c r="CX138" s="32">
        <v>9</v>
      </c>
      <c r="CY138" s="32">
        <v>9</v>
      </c>
      <c r="CZ138" s="32">
        <v>9</v>
      </c>
      <c r="DA138" s="32">
        <v>9</v>
      </c>
      <c r="DB138" s="32">
        <v>9</v>
      </c>
      <c r="DC138" s="32">
        <v>9</v>
      </c>
      <c r="DD138" s="32">
        <v>9</v>
      </c>
      <c r="DE138" s="32">
        <v>9</v>
      </c>
      <c r="DF138" s="32">
        <v>9</v>
      </c>
      <c r="DG138" s="32">
        <v>9</v>
      </c>
      <c r="DH138" s="32">
        <v>10</v>
      </c>
      <c r="DI138" s="32">
        <v>10</v>
      </c>
      <c r="DJ138" s="32">
        <v>10</v>
      </c>
      <c r="DK138" s="32">
        <v>10</v>
      </c>
      <c r="DL138" s="32">
        <v>10</v>
      </c>
      <c r="DM138" s="32">
        <v>10</v>
      </c>
      <c r="DN138" s="32">
        <v>10</v>
      </c>
      <c r="DO138" s="32">
        <v>10</v>
      </c>
      <c r="DP138" s="32">
        <v>10</v>
      </c>
      <c r="DQ138" s="32">
        <v>10</v>
      </c>
      <c r="DR138" s="32">
        <v>10</v>
      </c>
      <c r="DS138" s="32">
        <v>10</v>
      </c>
      <c r="DT138" s="32">
        <v>11</v>
      </c>
      <c r="DU138" s="32">
        <v>11</v>
      </c>
      <c r="DV138" s="32">
        <v>11</v>
      </c>
      <c r="DW138" s="32">
        <v>11</v>
      </c>
      <c r="DX138" s="32">
        <v>11</v>
      </c>
      <c r="DY138" s="32">
        <v>11</v>
      </c>
      <c r="DZ138" s="32">
        <v>11</v>
      </c>
      <c r="EA138" s="32">
        <v>11</v>
      </c>
      <c r="EB138" s="32">
        <v>11</v>
      </c>
      <c r="EC138" s="32">
        <v>11</v>
      </c>
      <c r="ED138" s="32">
        <v>11</v>
      </c>
      <c r="EE138" s="32">
        <v>11</v>
      </c>
      <c r="EF138" s="32">
        <v>12</v>
      </c>
      <c r="EG138" s="32">
        <v>12</v>
      </c>
      <c r="EH138" s="32">
        <v>12</v>
      </c>
      <c r="EI138" s="32">
        <v>12</v>
      </c>
      <c r="EJ138" s="32">
        <v>12</v>
      </c>
      <c r="EK138" s="32">
        <v>12</v>
      </c>
      <c r="EL138" s="32">
        <v>12</v>
      </c>
      <c r="EM138" s="32">
        <v>12</v>
      </c>
      <c r="EN138" s="32">
        <v>12</v>
      </c>
      <c r="EO138" s="32">
        <v>12</v>
      </c>
      <c r="EP138" s="32">
        <v>12</v>
      </c>
      <c r="EQ138" s="32">
        <v>12</v>
      </c>
      <c r="ER138" s="32">
        <v>13</v>
      </c>
      <c r="ES138" s="32">
        <v>13</v>
      </c>
      <c r="ET138" s="32">
        <v>13</v>
      </c>
      <c r="EU138" s="32">
        <v>13</v>
      </c>
      <c r="EV138" s="32">
        <v>13</v>
      </c>
      <c r="EW138" s="32">
        <v>13</v>
      </c>
      <c r="EX138" s="32">
        <v>13</v>
      </c>
      <c r="EY138" s="32">
        <v>13</v>
      </c>
      <c r="EZ138" s="32">
        <v>13</v>
      </c>
      <c r="FA138" s="32">
        <v>13</v>
      </c>
      <c r="FB138" s="32">
        <v>13</v>
      </c>
      <c r="FC138" s="32">
        <v>13</v>
      </c>
      <c r="FD138" s="32">
        <v>14</v>
      </c>
      <c r="FE138" s="32">
        <v>14</v>
      </c>
      <c r="FF138" s="32">
        <v>14</v>
      </c>
      <c r="FG138" s="32">
        <v>14</v>
      </c>
      <c r="FH138" s="32">
        <v>14</v>
      </c>
      <c r="FI138" s="32">
        <v>14</v>
      </c>
      <c r="FJ138" s="32">
        <v>14</v>
      </c>
      <c r="FK138" s="32">
        <v>14</v>
      </c>
      <c r="FL138" s="32">
        <v>14</v>
      </c>
      <c r="FM138" s="32">
        <v>14</v>
      </c>
      <c r="FN138" s="32">
        <v>14</v>
      </c>
      <c r="FO138" s="32">
        <v>14</v>
      </c>
      <c r="FP138" s="32">
        <v>15</v>
      </c>
      <c r="FQ138" s="32">
        <v>15</v>
      </c>
      <c r="FR138" s="32">
        <v>15</v>
      </c>
      <c r="FS138" s="32">
        <v>15</v>
      </c>
      <c r="FT138" s="32">
        <v>15</v>
      </c>
      <c r="FU138" s="32">
        <v>15</v>
      </c>
      <c r="FV138" s="32">
        <v>15</v>
      </c>
      <c r="FW138" s="32">
        <v>15</v>
      </c>
      <c r="FX138" s="32">
        <v>15</v>
      </c>
      <c r="FY138" s="32">
        <v>15</v>
      </c>
      <c r="FZ138" s="32">
        <v>15</v>
      </c>
      <c r="GA138" s="32">
        <v>15</v>
      </c>
      <c r="GB138" s="32">
        <v>16</v>
      </c>
      <c r="GC138" s="32">
        <v>16</v>
      </c>
      <c r="GD138" s="32">
        <v>16</v>
      </c>
      <c r="GE138" s="32">
        <v>16</v>
      </c>
      <c r="GF138" s="32">
        <v>16</v>
      </c>
      <c r="GG138" s="32">
        <v>16</v>
      </c>
      <c r="GH138" s="32">
        <v>16</v>
      </c>
      <c r="GI138" s="32">
        <v>16</v>
      </c>
      <c r="GJ138" s="32">
        <v>16</v>
      </c>
      <c r="GK138" s="32">
        <v>16</v>
      </c>
      <c r="GL138" s="32">
        <v>16</v>
      </c>
      <c r="GM138" s="32">
        <v>16</v>
      </c>
      <c r="GN138" s="32">
        <v>17</v>
      </c>
      <c r="GO138" s="32">
        <v>17</v>
      </c>
      <c r="GP138" s="32">
        <v>17</v>
      </c>
      <c r="GQ138" s="32">
        <v>17</v>
      </c>
      <c r="GR138" s="32">
        <v>17</v>
      </c>
      <c r="GS138" s="32">
        <v>17</v>
      </c>
      <c r="GT138" s="32">
        <v>17</v>
      </c>
      <c r="GU138" s="32">
        <v>17</v>
      </c>
      <c r="GV138" s="32">
        <v>17</v>
      </c>
      <c r="GW138" s="32">
        <v>17</v>
      </c>
      <c r="GX138" s="32">
        <v>17</v>
      </c>
      <c r="GY138" s="32">
        <v>17</v>
      </c>
      <c r="GZ138" s="32">
        <v>18</v>
      </c>
      <c r="HA138" s="32">
        <v>18</v>
      </c>
      <c r="HB138" s="32">
        <v>18</v>
      </c>
      <c r="HC138" s="32">
        <v>18</v>
      </c>
      <c r="HD138" s="32">
        <v>18</v>
      </c>
      <c r="HE138" s="32">
        <v>18</v>
      </c>
      <c r="HF138" s="32">
        <v>18</v>
      </c>
      <c r="HG138" s="32">
        <v>18</v>
      </c>
      <c r="HH138" s="32">
        <v>18</v>
      </c>
      <c r="HI138" s="32">
        <v>18</v>
      </c>
      <c r="HJ138" s="32">
        <v>18</v>
      </c>
      <c r="HK138" s="32">
        <v>18</v>
      </c>
      <c r="HL138" s="32">
        <v>19</v>
      </c>
      <c r="HM138" s="32">
        <v>19</v>
      </c>
      <c r="HN138" s="32">
        <v>19</v>
      </c>
      <c r="HO138" s="32">
        <v>19</v>
      </c>
      <c r="HP138" s="32">
        <v>19</v>
      </c>
      <c r="HQ138" s="32">
        <v>19</v>
      </c>
      <c r="HR138" s="32">
        <v>19</v>
      </c>
      <c r="HS138" s="32">
        <v>19</v>
      </c>
      <c r="HT138" s="32">
        <v>19</v>
      </c>
      <c r="HU138" s="32">
        <v>19</v>
      </c>
      <c r="HV138" s="32">
        <v>19</v>
      </c>
      <c r="HW138" s="32">
        <v>19</v>
      </c>
      <c r="HX138" s="32">
        <v>20</v>
      </c>
      <c r="HY138" s="32">
        <v>20</v>
      </c>
      <c r="HZ138" s="32">
        <v>20</v>
      </c>
      <c r="IA138" s="32">
        <v>20</v>
      </c>
      <c r="IB138" s="32">
        <v>20</v>
      </c>
      <c r="IC138" s="32">
        <v>20</v>
      </c>
      <c r="ID138" s="32">
        <v>20</v>
      </c>
      <c r="IE138" s="32">
        <v>20</v>
      </c>
      <c r="IF138" s="32">
        <v>20</v>
      </c>
      <c r="IG138" s="32">
        <v>20</v>
      </c>
      <c r="IH138" s="32">
        <v>20</v>
      </c>
      <c r="II138" s="32">
        <v>20</v>
      </c>
      <c r="IJ138" s="32">
        <v>21</v>
      </c>
      <c r="IK138" s="32">
        <v>21</v>
      </c>
      <c r="IL138" s="32">
        <v>21</v>
      </c>
      <c r="IM138" s="32">
        <v>21</v>
      </c>
      <c r="IN138" s="32">
        <v>21</v>
      </c>
      <c r="IO138" s="32">
        <v>21</v>
      </c>
      <c r="IP138" s="32">
        <v>21</v>
      </c>
      <c r="IQ138" s="32">
        <v>21</v>
      </c>
      <c r="IR138" s="32">
        <v>21</v>
      </c>
      <c r="IS138" s="32">
        <v>21</v>
      </c>
      <c r="IT138" s="32">
        <v>21</v>
      </c>
      <c r="IU138" s="32">
        <v>21</v>
      </c>
      <c r="IV138" s="32">
        <v>22</v>
      </c>
      <c r="IW138" s="32">
        <v>22</v>
      </c>
      <c r="IX138" s="32">
        <v>22</v>
      </c>
      <c r="IY138" s="32">
        <v>22</v>
      </c>
      <c r="IZ138" s="32">
        <v>22</v>
      </c>
      <c r="JA138" s="32">
        <v>22</v>
      </c>
      <c r="JB138" s="32">
        <v>22</v>
      </c>
      <c r="JC138" s="32">
        <v>22</v>
      </c>
      <c r="JD138" s="32">
        <v>22</v>
      </c>
      <c r="JE138" s="32">
        <v>22</v>
      </c>
      <c r="JF138" s="32">
        <v>22</v>
      </c>
      <c r="JG138" s="32">
        <v>22</v>
      </c>
      <c r="JH138" s="32">
        <v>23</v>
      </c>
      <c r="JI138" s="32">
        <v>23</v>
      </c>
      <c r="JJ138" s="32">
        <v>23</v>
      </c>
      <c r="JK138" s="32">
        <v>23</v>
      </c>
      <c r="JL138" s="32">
        <v>23</v>
      </c>
      <c r="JM138" s="32">
        <v>23</v>
      </c>
      <c r="JN138" s="32">
        <v>23</v>
      </c>
      <c r="JO138" s="32">
        <v>23</v>
      </c>
      <c r="JP138" s="32">
        <v>23</v>
      </c>
      <c r="JQ138" s="32">
        <v>23</v>
      </c>
      <c r="JR138" s="32">
        <v>23</v>
      </c>
      <c r="JS138" s="32">
        <v>23</v>
      </c>
      <c r="JT138" s="32">
        <v>24</v>
      </c>
      <c r="JU138" s="32">
        <v>24</v>
      </c>
      <c r="JV138" s="32">
        <v>24</v>
      </c>
      <c r="JW138" s="32">
        <v>24</v>
      </c>
      <c r="JX138" s="32">
        <v>24</v>
      </c>
      <c r="JY138" s="32">
        <v>24</v>
      </c>
      <c r="JZ138" s="32">
        <v>24</v>
      </c>
      <c r="KA138" s="32">
        <v>24</v>
      </c>
      <c r="KB138" s="32">
        <v>24</v>
      </c>
      <c r="KC138" s="32">
        <v>24</v>
      </c>
      <c r="KD138" s="32">
        <v>24</v>
      </c>
      <c r="KE138" s="32">
        <v>24</v>
      </c>
      <c r="KF138" s="32">
        <v>25</v>
      </c>
      <c r="KG138" s="32">
        <v>25</v>
      </c>
      <c r="KH138" s="32">
        <v>25</v>
      </c>
      <c r="KI138" s="32">
        <v>25</v>
      </c>
      <c r="KJ138" s="32">
        <v>25</v>
      </c>
      <c r="KK138" s="32">
        <v>25</v>
      </c>
      <c r="KL138" s="32">
        <v>25</v>
      </c>
      <c r="KM138" s="32">
        <v>25</v>
      </c>
      <c r="KN138" s="32">
        <v>25</v>
      </c>
      <c r="KO138" s="32">
        <v>25</v>
      </c>
      <c r="KP138" s="32">
        <v>25</v>
      </c>
      <c r="KQ138" s="32">
        <v>25</v>
      </c>
      <c r="KR138" s="32">
        <v>26</v>
      </c>
      <c r="KS138" s="32">
        <v>26</v>
      </c>
      <c r="KT138" s="32">
        <v>26</v>
      </c>
      <c r="KU138" s="32">
        <v>26</v>
      </c>
      <c r="KV138" s="32">
        <v>26</v>
      </c>
      <c r="KW138" s="32">
        <v>26</v>
      </c>
      <c r="KX138" s="32">
        <v>26</v>
      </c>
      <c r="KY138" s="32">
        <v>26</v>
      </c>
      <c r="KZ138" s="32">
        <v>26</v>
      </c>
      <c r="LA138" s="32">
        <v>26</v>
      </c>
      <c r="LB138" s="32">
        <v>26</v>
      </c>
      <c r="LC138" s="32">
        <v>26</v>
      </c>
      <c r="LD138" s="32">
        <v>27</v>
      </c>
      <c r="LE138" s="32">
        <v>27</v>
      </c>
      <c r="LF138" s="32">
        <v>27</v>
      </c>
      <c r="LG138" s="32">
        <v>27</v>
      </c>
      <c r="LH138" s="32">
        <v>27</v>
      </c>
      <c r="LI138" s="32">
        <v>27</v>
      </c>
      <c r="LJ138" s="32">
        <v>27</v>
      </c>
      <c r="LK138" s="32">
        <v>27</v>
      </c>
      <c r="LL138" s="32">
        <v>27</v>
      </c>
      <c r="LM138" s="32">
        <v>27</v>
      </c>
      <c r="LN138" s="32">
        <v>27</v>
      </c>
      <c r="LO138" s="32">
        <v>27</v>
      </c>
      <c r="LP138" s="32">
        <v>28</v>
      </c>
      <c r="LQ138" s="32">
        <v>28</v>
      </c>
      <c r="LR138" s="32">
        <v>28</v>
      </c>
      <c r="LS138" s="32">
        <v>28</v>
      </c>
      <c r="LT138" s="32">
        <v>28</v>
      </c>
      <c r="LU138" s="32">
        <v>28</v>
      </c>
      <c r="LV138" s="32">
        <v>28</v>
      </c>
      <c r="LW138" s="32">
        <v>28</v>
      </c>
      <c r="LX138" s="32">
        <v>28</v>
      </c>
      <c r="LY138" s="32">
        <v>28</v>
      </c>
      <c r="LZ138" s="32">
        <v>28</v>
      </c>
      <c r="MA138" s="32">
        <v>28</v>
      </c>
      <c r="MB138" s="32">
        <v>29</v>
      </c>
      <c r="MC138" s="32">
        <v>29</v>
      </c>
      <c r="MD138" s="32">
        <v>29</v>
      </c>
      <c r="ME138" s="32">
        <v>29</v>
      </c>
      <c r="MF138" s="32">
        <v>29</v>
      </c>
      <c r="MG138" s="32">
        <v>29</v>
      </c>
      <c r="MH138" s="32">
        <v>29</v>
      </c>
      <c r="MI138" s="32">
        <v>29</v>
      </c>
      <c r="MJ138" s="32">
        <v>29</v>
      </c>
      <c r="MK138" s="32">
        <v>29</v>
      </c>
      <c r="ML138" s="32">
        <v>29</v>
      </c>
      <c r="MM138" s="32">
        <v>29</v>
      </c>
      <c r="MN138" s="32">
        <v>30</v>
      </c>
      <c r="MO138" s="32">
        <v>30</v>
      </c>
      <c r="MP138" s="32">
        <v>30</v>
      </c>
      <c r="MQ138" s="32">
        <v>30</v>
      </c>
      <c r="MR138" s="32">
        <v>30</v>
      </c>
      <c r="MS138" s="32">
        <v>30</v>
      </c>
      <c r="MT138" s="32">
        <v>30</v>
      </c>
      <c r="MU138" s="32">
        <v>30</v>
      </c>
      <c r="MV138" s="32">
        <v>30</v>
      </c>
      <c r="MW138" s="32">
        <v>30</v>
      </c>
      <c r="MX138" s="32">
        <v>30</v>
      </c>
      <c r="MY138" s="32">
        <v>30</v>
      </c>
      <c r="MZ138" s="32">
        <v>31</v>
      </c>
      <c r="NA138" s="32">
        <v>31</v>
      </c>
      <c r="NB138" s="32">
        <v>31</v>
      </c>
      <c r="NC138" s="32">
        <v>31</v>
      </c>
      <c r="ND138" s="32">
        <v>31</v>
      </c>
      <c r="NE138" s="32">
        <v>31</v>
      </c>
      <c r="NF138" s="32">
        <v>31</v>
      </c>
      <c r="NG138" s="32">
        <v>31</v>
      </c>
      <c r="NH138" s="32">
        <v>31</v>
      </c>
      <c r="NI138" s="32">
        <v>31</v>
      </c>
      <c r="NJ138" s="32">
        <v>31</v>
      </c>
      <c r="NK138" s="32">
        <v>31</v>
      </c>
      <c r="NL138" s="32">
        <v>32</v>
      </c>
      <c r="NM138" s="32">
        <v>32</v>
      </c>
      <c r="NN138" s="32">
        <v>32</v>
      </c>
      <c r="NO138" s="32">
        <v>32</v>
      </c>
      <c r="NP138" s="32">
        <v>32</v>
      </c>
      <c r="NQ138" s="32">
        <v>32</v>
      </c>
      <c r="NR138" s="32">
        <v>32</v>
      </c>
      <c r="NS138" s="32">
        <v>32</v>
      </c>
      <c r="NT138" s="32">
        <v>32</v>
      </c>
      <c r="NU138" s="32">
        <v>32</v>
      </c>
      <c r="NV138" s="32">
        <v>32</v>
      </c>
      <c r="NW138" s="32">
        <v>32</v>
      </c>
      <c r="NX138" s="32">
        <v>33</v>
      </c>
      <c r="NY138" s="32">
        <v>33</v>
      </c>
      <c r="NZ138" s="32">
        <v>33</v>
      </c>
      <c r="OA138" s="32">
        <v>33</v>
      </c>
      <c r="OB138" s="32">
        <v>33</v>
      </c>
      <c r="OC138" s="32">
        <v>33</v>
      </c>
      <c r="OD138" s="32">
        <v>33</v>
      </c>
      <c r="OE138" s="32">
        <v>33</v>
      </c>
      <c r="OF138" s="32">
        <v>33</v>
      </c>
      <c r="OG138" s="32">
        <v>33</v>
      </c>
      <c r="OH138" s="32">
        <v>33</v>
      </c>
      <c r="OI138" s="32">
        <v>33</v>
      </c>
      <c r="OJ138" s="32">
        <v>34</v>
      </c>
      <c r="OK138" s="32">
        <v>34</v>
      </c>
      <c r="OL138" s="32">
        <v>34</v>
      </c>
      <c r="OM138" s="32">
        <v>34</v>
      </c>
      <c r="ON138" s="32">
        <v>34</v>
      </c>
      <c r="OO138" s="32">
        <v>34</v>
      </c>
      <c r="OP138" s="32">
        <v>34</v>
      </c>
      <c r="OQ138" s="32">
        <v>34</v>
      </c>
      <c r="OR138" s="32">
        <v>34</v>
      </c>
      <c r="OS138" s="32">
        <v>34</v>
      </c>
      <c r="OT138" s="32">
        <v>34</v>
      </c>
      <c r="OU138" s="32">
        <v>34</v>
      </c>
      <c r="OV138" s="32">
        <v>35</v>
      </c>
      <c r="OW138" s="32">
        <v>35</v>
      </c>
      <c r="OX138" s="32">
        <v>35</v>
      </c>
      <c r="OY138" s="32">
        <v>35</v>
      </c>
      <c r="OZ138" s="32">
        <v>35</v>
      </c>
      <c r="PA138" s="32">
        <v>35</v>
      </c>
      <c r="PB138" s="32">
        <v>35</v>
      </c>
      <c r="PC138" s="32">
        <v>35</v>
      </c>
      <c r="PD138" s="32">
        <v>35</v>
      </c>
      <c r="PE138" s="32">
        <v>35</v>
      </c>
      <c r="PF138" s="32">
        <v>35</v>
      </c>
      <c r="PG138" s="32">
        <v>35</v>
      </c>
    </row>
    <row r="139" spans="1:424" s="140" customFormat="1" ht="15" hidden="1" customHeight="1" x14ac:dyDescent="0.25">
      <c r="A139" s="430" t="s">
        <v>549</v>
      </c>
      <c r="B139" s="431"/>
      <c r="C139" s="32" t="s">
        <v>2</v>
      </c>
      <c r="D139" s="326">
        <v>1</v>
      </c>
      <c r="E139" s="326">
        <v>2</v>
      </c>
      <c r="F139" s="326">
        <v>3</v>
      </c>
      <c r="G139" s="326">
        <v>4</v>
      </c>
      <c r="H139" s="326">
        <v>5</v>
      </c>
      <c r="I139" s="326">
        <v>6</v>
      </c>
      <c r="J139" s="326">
        <v>7</v>
      </c>
      <c r="K139" s="326">
        <v>8</v>
      </c>
      <c r="L139" s="326">
        <v>9</v>
      </c>
      <c r="M139" s="326">
        <v>10</v>
      </c>
      <c r="N139" s="326">
        <v>11</v>
      </c>
      <c r="O139" s="326">
        <v>12</v>
      </c>
      <c r="P139" s="326">
        <v>13</v>
      </c>
      <c r="Q139" s="326">
        <v>14</v>
      </c>
      <c r="R139" s="326">
        <v>15</v>
      </c>
      <c r="S139" s="326">
        <v>16</v>
      </c>
      <c r="T139" s="326">
        <v>17</v>
      </c>
      <c r="U139" s="326">
        <v>18</v>
      </c>
      <c r="V139" s="326">
        <v>19</v>
      </c>
      <c r="W139" s="326">
        <v>20</v>
      </c>
      <c r="X139" s="326">
        <v>21</v>
      </c>
      <c r="Y139" s="326">
        <v>22</v>
      </c>
      <c r="Z139" s="326">
        <v>23</v>
      </c>
      <c r="AA139" s="326">
        <v>24</v>
      </c>
      <c r="AB139" s="326">
        <v>25</v>
      </c>
      <c r="AC139" s="326">
        <v>26</v>
      </c>
      <c r="AD139" s="326">
        <v>27</v>
      </c>
      <c r="AE139" s="326">
        <v>28</v>
      </c>
      <c r="AF139" s="326">
        <v>29</v>
      </c>
      <c r="AG139" s="326">
        <v>30</v>
      </c>
      <c r="AH139" s="326">
        <v>31</v>
      </c>
      <c r="AI139" s="326">
        <v>32</v>
      </c>
      <c r="AJ139" s="326">
        <v>33</v>
      </c>
      <c r="AK139" s="326">
        <v>34</v>
      </c>
      <c r="AL139" s="326">
        <v>35</v>
      </c>
      <c r="AM139" s="326">
        <v>36</v>
      </c>
      <c r="AN139" s="326">
        <v>37</v>
      </c>
      <c r="AO139" s="326">
        <v>38</v>
      </c>
      <c r="AP139" s="326">
        <v>39</v>
      </c>
      <c r="AQ139" s="326">
        <v>40</v>
      </c>
      <c r="AR139" s="326">
        <v>41</v>
      </c>
      <c r="AS139" s="326">
        <v>42</v>
      </c>
      <c r="AT139" s="326">
        <v>43</v>
      </c>
      <c r="AU139" s="326">
        <v>44</v>
      </c>
      <c r="AV139" s="326">
        <v>45</v>
      </c>
      <c r="AW139" s="326">
        <v>46</v>
      </c>
      <c r="AX139" s="326">
        <v>47</v>
      </c>
      <c r="AY139" s="326">
        <v>48</v>
      </c>
      <c r="AZ139" s="326">
        <v>49</v>
      </c>
      <c r="BA139" s="326">
        <v>50</v>
      </c>
      <c r="BB139" s="326">
        <v>51</v>
      </c>
      <c r="BC139" s="326">
        <v>52</v>
      </c>
      <c r="BD139" s="326">
        <v>53</v>
      </c>
      <c r="BE139" s="326">
        <v>54</v>
      </c>
      <c r="BF139" s="326">
        <v>55</v>
      </c>
      <c r="BG139" s="326">
        <v>56</v>
      </c>
      <c r="BH139" s="326">
        <v>57</v>
      </c>
      <c r="BI139" s="326">
        <v>58</v>
      </c>
      <c r="BJ139" s="326">
        <v>59</v>
      </c>
      <c r="BK139" s="326">
        <v>60</v>
      </c>
      <c r="BL139" s="326">
        <v>61</v>
      </c>
      <c r="BM139" s="326">
        <v>62</v>
      </c>
      <c r="BN139" s="326">
        <v>63</v>
      </c>
      <c r="BO139" s="326">
        <v>64</v>
      </c>
      <c r="BP139" s="326">
        <v>65</v>
      </c>
      <c r="BQ139" s="326">
        <v>66</v>
      </c>
      <c r="BR139" s="326">
        <v>67</v>
      </c>
      <c r="BS139" s="326">
        <v>68</v>
      </c>
      <c r="BT139" s="326">
        <v>69</v>
      </c>
      <c r="BU139" s="326">
        <v>70</v>
      </c>
      <c r="BV139" s="326">
        <v>71</v>
      </c>
      <c r="BW139" s="326">
        <v>72</v>
      </c>
      <c r="BX139" s="326">
        <v>73</v>
      </c>
      <c r="BY139" s="326">
        <v>74</v>
      </c>
      <c r="BZ139" s="326">
        <v>75</v>
      </c>
      <c r="CA139" s="326">
        <v>76</v>
      </c>
      <c r="CB139" s="326">
        <v>77</v>
      </c>
      <c r="CC139" s="326">
        <v>78</v>
      </c>
      <c r="CD139" s="326">
        <v>79</v>
      </c>
      <c r="CE139" s="326">
        <v>80</v>
      </c>
      <c r="CF139" s="326">
        <v>81</v>
      </c>
      <c r="CG139" s="326">
        <v>82</v>
      </c>
      <c r="CH139" s="326">
        <v>83</v>
      </c>
      <c r="CI139" s="326">
        <v>84</v>
      </c>
      <c r="CJ139" s="326">
        <v>85</v>
      </c>
      <c r="CK139" s="326">
        <v>86</v>
      </c>
      <c r="CL139" s="326">
        <v>87</v>
      </c>
      <c r="CM139" s="326">
        <v>88</v>
      </c>
      <c r="CN139" s="326">
        <v>89</v>
      </c>
      <c r="CO139" s="326">
        <v>90</v>
      </c>
      <c r="CP139" s="326">
        <v>91</v>
      </c>
      <c r="CQ139" s="326">
        <v>92</v>
      </c>
      <c r="CR139" s="326">
        <v>93</v>
      </c>
      <c r="CS139" s="326">
        <v>94</v>
      </c>
      <c r="CT139" s="326">
        <v>95</v>
      </c>
      <c r="CU139" s="326">
        <v>96</v>
      </c>
      <c r="CV139" s="326">
        <v>97</v>
      </c>
      <c r="CW139" s="326">
        <v>98</v>
      </c>
      <c r="CX139" s="326">
        <v>99</v>
      </c>
      <c r="CY139" s="326">
        <v>100</v>
      </c>
      <c r="CZ139" s="326">
        <v>101</v>
      </c>
      <c r="DA139" s="326">
        <v>102</v>
      </c>
      <c r="DB139" s="326">
        <v>103</v>
      </c>
      <c r="DC139" s="326">
        <v>104</v>
      </c>
      <c r="DD139" s="326">
        <v>105</v>
      </c>
      <c r="DE139" s="326">
        <v>106</v>
      </c>
      <c r="DF139" s="326">
        <v>107</v>
      </c>
      <c r="DG139" s="326">
        <v>108</v>
      </c>
      <c r="DH139" s="326">
        <v>109</v>
      </c>
      <c r="DI139" s="326">
        <v>110</v>
      </c>
      <c r="DJ139" s="326">
        <v>111</v>
      </c>
      <c r="DK139" s="326">
        <v>112</v>
      </c>
      <c r="DL139" s="326">
        <v>113</v>
      </c>
      <c r="DM139" s="326">
        <v>114</v>
      </c>
      <c r="DN139" s="326">
        <v>115</v>
      </c>
      <c r="DO139" s="326">
        <v>116</v>
      </c>
      <c r="DP139" s="326">
        <v>117</v>
      </c>
      <c r="DQ139" s="326">
        <v>118</v>
      </c>
      <c r="DR139" s="326">
        <v>119</v>
      </c>
      <c r="DS139" s="326">
        <v>120</v>
      </c>
      <c r="DT139" s="326">
        <v>121</v>
      </c>
      <c r="DU139" s="326">
        <v>122</v>
      </c>
      <c r="DV139" s="326">
        <v>123</v>
      </c>
      <c r="DW139" s="326">
        <v>124</v>
      </c>
      <c r="DX139" s="326">
        <v>125</v>
      </c>
      <c r="DY139" s="326">
        <v>126</v>
      </c>
      <c r="DZ139" s="326">
        <v>127</v>
      </c>
      <c r="EA139" s="326">
        <v>128</v>
      </c>
      <c r="EB139" s="326">
        <v>129</v>
      </c>
      <c r="EC139" s="326">
        <v>130</v>
      </c>
      <c r="ED139" s="326">
        <v>131</v>
      </c>
      <c r="EE139" s="326">
        <v>132</v>
      </c>
      <c r="EF139" s="326">
        <v>133</v>
      </c>
      <c r="EG139" s="326">
        <v>134</v>
      </c>
      <c r="EH139" s="326">
        <v>135</v>
      </c>
      <c r="EI139" s="326">
        <v>136</v>
      </c>
      <c r="EJ139" s="326">
        <v>137</v>
      </c>
      <c r="EK139" s="326">
        <v>138</v>
      </c>
      <c r="EL139" s="326">
        <v>139</v>
      </c>
      <c r="EM139" s="326">
        <v>140</v>
      </c>
      <c r="EN139" s="326">
        <v>141</v>
      </c>
      <c r="EO139" s="326">
        <v>142</v>
      </c>
      <c r="EP139" s="326">
        <v>143</v>
      </c>
      <c r="EQ139" s="326">
        <v>144</v>
      </c>
      <c r="ER139" s="326">
        <v>145</v>
      </c>
      <c r="ES139" s="326">
        <v>146</v>
      </c>
      <c r="ET139" s="326">
        <v>147</v>
      </c>
      <c r="EU139" s="326">
        <v>148</v>
      </c>
      <c r="EV139" s="326">
        <v>149</v>
      </c>
      <c r="EW139" s="326">
        <v>150</v>
      </c>
      <c r="EX139" s="326">
        <v>151</v>
      </c>
      <c r="EY139" s="326">
        <v>152</v>
      </c>
      <c r="EZ139" s="326">
        <v>153</v>
      </c>
      <c r="FA139" s="326">
        <v>154</v>
      </c>
      <c r="FB139" s="326">
        <v>155</v>
      </c>
      <c r="FC139" s="326">
        <v>156</v>
      </c>
      <c r="FD139" s="326">
        <v>157</v>
      </c>
      <c r="FE139" s="326">
        <v>158</v>
      </c>
      <c r="FF139" s="326">
        <v>159</v>
      </c>
      <c r="FG139" s="326">
        <v>160</v>
      </c>
      <c r="FH139" s="326">
        <v>161</v>
      </c>
      <c r="FI139" s="326">
        <v>162</v>
      </c>
      <c r="FJ139" s="326">
        <v>163</v>
      </c>
      <c r="FK139" s="326">
        <v>164</v>
      </c>
      <c r="FL139" s="326">
        <v>165</v>
      </c>
      <c r="FM139" s="326">
        <v>166</v>
      </c>
      <c r="FN139" s="326">
        <v>167</v>
      </c>
      <c r="FO139" s="326">
        <v>168</v>
      </c>
      <c r="FP139" s="326">
        <v>169</v>
      </c>
      <c r="FQ139" s="326">
        <v>170</v>
      </c>
      <c r="FR139" s="326">
        <v>171</v>
      </c>
      <c r="FS139" s="326">
        <v>172</v>
      </c>
      <c r="FT139" s="326">
        <v>173</v>
      </c>
      <c r="FU139" s="326">
        <v>174</v>
      </c>
      <c r="FV139" s="326">
        <v>175</v>
      </c>
      <c r="FW139" s="326">
        <v>176</v>
      </c>
      <c r="FX139" s="326">
        <v>177</v>
      </c>
      <c r="FY139" s="326">
        <v>178</v>
      </c>
      <c r="FZ139" s="326">
        <v>179</v>
      </c>
      <c r="GA139" s="326">
        <v>180</v>
      </c>
      <c r="GB139" s="326">
        <v>181</v>
      </c>
      <c r="GC139" s="326">
        <v>182</v>
      </c>
      <c r="GD139" s="326">
        <v>183</v>
      </c>
      <c r="GE139" s="326">
        <v>184</v>
      </c>
      <c r="GF139" s="326">
        <v>185</v>
      </c>
      <c r="GG139" s="326">
        <v>186</v>
      </c>
      <c r="GH139" s="326">
        <v>187</v>
      </c>
      <c r="GI139" s="326">
        <v>188</v>
      </c>
      <c r="GJ139" s="326">
        <v>189</v>
      </c>
      <c r="GK139" s="326">
        <v>190</v>
      </c>
      <c r="GL139" s="326">
        <v>191</v>
      </c>
      <c r="GM139" s="326">
        <v>192</v>
      </c>
      <c r="GN139" s="326">
        <v>193</v>
      </c>
      <c r="GO139" s="326">
        <v>194</v>
      </c>
      <c r="GP139" s="326">
        <v>195</v>
      </c>
      <c r="GQ139" s="326">
        <v>196</v>
      </c>
      <c r="GR139" s="326">
        <v>197</v>
      </c>
      <c r="GS139" s="326">
        <v>198</v>
      </c>
      <c r="GT139" s="326">
        <v>199</v>
      </c>
      <c r="GU139" s="326">
        <v>200</v>
      </c>
      <c r="GV139" s="326">
        <v>201</v>
      </c>
      <c r="GW139" s="326">
        <v>202</v>
      </c>
      <c r="GX139" s="326">
        <v>203</v>
      </c>
      <c r="GY139" s="326">
        <v>204</v>
      </c>
      <c r="GZ139" s="326">
        <v>205</v>
      </c>
      <c r="HA139" s="326">
        <v>206</v>
      </c>
      <c r="HB139" s="326">
        <v>207</v>
      </c>
      <c r="HC139" s="326">
        <v>208</v>
      </c>
      <c r="HD139" s="326">
        <v>209</v>
      </c>
      <c r="HE139" s="326">
        <v>210</v>
      </c>
      <c r="HF139" s="326">
        <v>211</v>
      </c>
      <c r="HG139" s="326">
        <v>212</v>
      </c>
      <c r="HH139" s="326">
        <v>213</v>
      </c>
      <c r="HI139" s="326">
        <v>214</v>
      </c>
      <c r="HJ139" s="326">
        <v>215</v>
      </c>
      <c r="HK139" s="326">
        <v>216</v>
      </c>
      <c r="HL139" s="326">
        <v>217</v>
      </c>
      <c r="HM139" s="326">
        <v>218</v>
      </c>
      <c r="HN139" s="326">
        <v>219</v>
      </c>
      <c r="HO139" s="326">
        <v>220</v>
      </c>
      <c r="HP139" s="326">
        <v>221</v>
      </c>
      <c r="HQ139" s="326">
        <v>222</v>
      </c>
      <c r="HR139" s="326">
        <v>223</v>
      </c>
      <c r="HS139" s="326">
        <v>224</v>
      </c>
      <c r="HT139" s="326">
        <v>225</v>
      </c>
      <c r="HU139" s="326">
        <v>226</v>
      </c>
      <c r="HV139" s="326">
        <v>227</v>
      </c>
      <c r="HW139" s="326">
        <v>228</v>
      </c>
      <c r="HX139" s="326">
        <v>229</v>
      </c>
      <c r="HY139" s="326">
        <v>230</v>
      </c>
      <c r="HZ139" s="326">
        <v>231</v>
      </c>
      <c r="IA139" s="326">
        <v>232</v>
      </c>
      <c r="IB139" s="326">
        <v>233</v>
      </c>
      <c r="IC139" s="326">
        <v>234</v>
      </c>
      <c r="ID139" s="326">
        <v>235</v>
      </c>
      <c r="IE139" s="326">
        <v>236</v>
      </c>
      <c r="IF139" s="326">
        <v>237</v>
      </c>
      <c r="IG139" s="326">
        <v>238</v>
      </c>
      <c r="IH139" s="326">
        <v>239</v>
      </c>
      <c r="II139" s="326">
        <v>240</v>
      </c>
      <c r="IJ139" s="32" t="s">
        <v>356</v>
      </c>
      <c r="IK139" s="32" t="s">
        <v>357</v>
      </c>
      <c r="IL139" s="32" t="s">
        <v>358</v>
      </c>
      <c r="IM139" s="32" t="s">
        <v>359</v>
      </c>
      <c r="IN139" s="32" t="s">
        <v>360</v>
      </c>
      <c r="IO139" s="32" t="s">
        <v>361</v>
      </c>
      <c r="IP139" s="32" t="s">
        <v>362</v>
      </c>
      <c r="IQ139" s="32" t="s">
        <v>363</v>
      </c>
      <c r="IR139" s="32" t="s">
        <v>364</v>
      </c>
      <c r="IS139" s="32" t="s">
        <v>365</v>
      </c>
      <c r="IT139" s="32" t="s">
        <v>366</v>
      </c>
      <c r="IU139" s="32" t="s">
        <v>367</v>
      </c>
      <c r="IV139" s="32" t="s">
        <v>368</v>
      </c>
      <c r="IW139" s="32" t="s">
        <v>369</v>
      </c>
      <c r="IX139" s="32" t="s">
        <v>370</v>
      </c>
      <c r="IY139" s="32" t="s">
        <v>371</v>
      </c>
      <c r="IZ139" s="32" t="s">
        <v>372</v>
      </c>
      <c r="JA139" s="32" t="s">
        <v>373</v>
      </c>
      <c r="JB139" s="32" t="s">
        <v>374</v>
      </c>
      <c r="JC139" s="32" t="s">
        <v>375</v>
      </c>
      <c r="JD139" s="32" t="s">
        <v>376</v>
      </c>
      <c r="JE139" s="32" t="s">
        <v>377</v>
      </c>
      <c r="JF139" s="32" t="s">
        <v>378</v>
      </c>
      <c r="JG139" s="32" t="s">
        <v>379</v>
      </c>
      <c r="JH139" s="32" t="s">
        <v>380</v>
      </c>
      <c r="JI139" s="32" t="s">
        <v>381</v>
      </c>
      <c r="JJ139" s="32" t="s">
        <v>382</v>
      </c>
      <c r="JK139" s="32" t="s">
        <v>383</v>
      </c>
      <c r="JL139" s="32" t="s">
        <v>384</v>
      </c>
      <c r="JM139" s="32" t="s">
        <v>385</v>
      </c>
      <c r="JN139" s="32" t="s">
        <v>386</v>
      </c>
      <c r="JO139" s="32" t="s">
        <v>387</v>
      </c>
      <c r="JP139" s="32" t="s">
        <v>388</v>
      </c>
      <c r="JQ139" s="32" t="s">
        <v>389</v>
      </c>
      <c r="JR139" s="32" t="s">
        <v>390</v>
      </c>
      <c r="JS139" s="32" t="s">
        <v>391</v>
      </c>
      <c r="JT139" s="32" t="s">
        <v>392</v>
      </c>
      <c r="JU139" s="32" t="s">
        <v>393</v>
      </c>
      <c r="JV139" s="32" t="s">
        <v>394</v>
      </c>
      <c r="JW139" s="32" t="s">
        <v>395</v>
      </c>
      <c r="JX139" s="32" t="s">
        <v>396</v>
      </c>
      <c r="JY139" s="32" t="s">
        <v>397</v>
      </c>
      <c r="JZ139" s="32" t="s">
        <v>398</v>
      </c>
      <c r="KA139" s="32" t="s">
        <v>399</v>
      </c>
      <c r="KB139" s="32" t="s">
        <v>400</v>
      </c>
      <c r="KC139" s="32" t="s">
        <v>401</v>
      </c>
      <c r="KD139" s="32" t="s">
        <v>402</v>
      </c>
      <c r="KE139" s="32" t="s">
        <v>403</v>
      </c>
      <c r="KF139" s="32" t="s">
        <v>404</v>
      </c>
      <c r="KG139" s="32" t="s">
        <v>405</v>
      </c>
      <c r="KH139" s="32" t="s">
        <v>406</v>
      </c>
      <c r="KI139" s="32" t="s">
        <v>407</v>
      </c>
      <c r="KJ139" s="32" t="s">
        <v>408</v>
      </c>
      <c r="KK139" s="32" t="s">
        <v>409</v>
      </c>
      <c r="KL139" s="32" t="s">
        <v>410</v>
      </c>
      <c r="KM139" s="32" t="s">
        <v>411</v>
      </c>
      <c r="KN139" s="32" t="s">
        <v>412</v>
      </c>
      <c r="KO139" s="32" t="s">
        <v>413</v>
      </c>
      <c r="KP139" s="32" t="s">
        <v>414</v>
      </c>
      <c r="KQ139" s="32" t="s">
        <v>415</v>
      </c>
      <c r="KR139" s="32" t="s">
        <v>416</v>
      </c>
      <c r="KS139" s="32" t="s">
        <v>417</v>
      </c>
      <c r="KT139" s="32" t="s">
        <v>418</v>
      </c>
      <c r="KU139" s="32" t="s">
        <v>419</v>
      </c>
      <c r="KV139" s="32" t="s">
        <v>420</v>
      </c>
      <c r="KW139" s="32" t="s">
        <v>421</v>
      </c>
      <c r="KX139" s="32" t="s">
        <v>422</v>
      </c>
      <c r="KY139" s="32" t="s">
        <v>423</v>
      </c>
      <c r="KZ139" s="32" t="s">
        <v>424</v>
      </c>
      <c r="LA139" s="32" t="s">
        <v>425</v>
      </c>
      <c r="LB139" s="32" t="s">
        <v>426</v>
      </c>
      <c r="LC139" s="32" t="s">
        <v>427</v>
      </c>
      <c r="LD139" s="32" t="s">
        <v>428</v>
      </c>
      <c r="LE139" s="32" t="s">
        <v>429</v>
      </c>
      <c r="LF139" s="32" t="s">
        <v>430</v>
      </c>
      <c r="LG139" s="32" t="s">
        <v>431</v>
      </c>
      <c r="LH139" s="32" t="s">
        <v>432</v>
      </c>
      <c r="LI139" s="32" t="s">
        <v>433</v>
      </c>
      <c r="LJ139" s="32" t="s">
        <v>434</v>
      </c>
      <c r="LK139" s="32" t="s">
        <v>435</v>
      </c>
      <c r="LL139" s="32" t="s">
        <v>436</v>
      </c>
      <c r="LM139" s="32" t="s">
        <v>437</v>
      </c>
      <c r="LN139" s="32" t="s">
        <v>438</v>
      </c>
      <c r="LO139" s="32" t="s">
        <v>439</v>
      </c>
      <c r="LP139" s="32" t="s">
        <v>440</v>
      </c>
      <c r="LQ139" s="32" t="s">
        <v>441</v>
      </c>
      <c r="LR139" s="32" t="s">
        <v>442</v>
      </c>
      <c r="LS139" s="32" t="s">
        <v>443</v>
      </c>
      <c r="LT139" s="32" t="s">
        <v>444</v>
      </c>
      <c r="LU139" s="32" t="s">
        <v>445</v>
      </c>
      <c r="LV139" s="32" t="s">
        <v>446</v>
      </c>
      <c r="LW139" s="32" t="s">
        <v>447</v>
      </c>
      <c r="LX139" s="32" t="s">
        <v>448</v>
      </c>
      <c r="LY139" s="32" t="s">
        <v>449</v>
      </c>
      <c r="LZ139" s="32" t="s">
        <v>450</v>
      </c>
      <c r="MA139" s="32" t="s">
        <v>451</v>
      </c>
      <c r="MB139" s="32" t="s">
        <v>452</v>
      </c>
      <c r="MC139" s="32" t="s">
        <v>453</v>
      </c>
      <c r="MD139" s="32" t="s">
        <v>454</v>
      </c>
      <c r="ME139" s="32" t="s">
        <v>455</v>
      </c>
      <c r="MF139" s="32" t="s">
        <v>456</v>
      </c>
      <c r="MG139" s="32" t="s">
        <v>457</v>
      </c>
      <c r="MH139" s="32" t="s">
        <v>458</v>
      </c>
      <c r="MI139" s="32" t="s">
        <v>459</v>
      </c>
      <c r="MJ139" s="32" t="s">
        <v>460</v>
      </c>
      <c r="MK139" s="32" t="s">
        <v>461</v>
      </c>
      <c r="ML139" s="32" t="s">
        <v>462</v>
      </c>
      <c r="MM139" s="32" t="s">
        <v>463</v>
      </c>
      <c r="MN139" s="32" t="s">
        <v>464</v>
      </c>
      <c r="MO139" s="32" t="s">
        <v>465</v>
      </c>
      <c r="MP139" s="32" t="s">
        <v>466</v>
      </c>
      <c r="MQ139" s="32" t="s">
        <v>467</v>
      </c>
      <c r="MR139" s="32" t="s">
        <v>468</v>
      </c>
      <c r="MS139" s="32" t="s">
        <v>469</v>
      </c>
      <c r="MT139" s="32" t="s">
        <v>470</v>
      </c>
      <c r="MU139" s="32" t="s">
        <v>471</v>
      </c>
      <c r="MV139" s="32" t="s">
        <v>472</v>
      </c>
      <c r="MW139" s="32" t="s">
        <v>473</v>
      </c>
      <c r="MX139" s="32" t="s">
        <v>474</v>
      </c>
      <c r="MY139" s="32" t="s">
        <v>475</v>
      </c>
      <c r="MZ139" s="32" t="s">
        <v>476</v>
      </c>
      <c r="NA139" s="32" t="s">
        <v>477</v>
      </c>
      <c r="NB139" s="32" t="s">
        <v>478</v>
      </c>
      <c r="NC139" s="32" t="s">
        <v>479</v>
      </c>
      <c r="ND139" s="32" t="s">
        <v>480</v>
      </c>
      <c r="NE139" s="32" t="s">
        <v>481</v>
      </c>
      <c r="NF139" s="32" t="s">
        <v>482</v>
      </c>
      <c r="NG139" s="32" t="s">
        <v>483</v>
      </c>
      <c r="NH139" s="32" t="s">
        <v>484</v>
      </c>
      <c r="NI139" s="32" t="s">
        <v>485</v>
      </c>
      <c r="NJ139" s="32" t="s">
        <v>486</v>
      </c>
      <c r="NK139" s="32" t="s">
        <v>487</v>
      </c>
      <c r="NL139" s="32" t="s">
        <v>488</v>
      </c>
      <c r="NM139" s="32" t="s">
        <v>489</v>
      </c>
      <c r="NN139" s="32" t="s">
        <v>490</v>
      </c>
      <c r="NO139" s="32" t="s">
        <v>491</v>
      </c>
      <c r="NP139" s="32" t="s">
        <v>492</v>
      </c>
      <c r="NQ139" s="32" t="s">
        <v>493</v>
      </c>
      <c r="NR139" s="32" t="s">
        <v>494</v>
      </c>
      <c r="NS139" s="32" t="s">
        <v>495</v>
      </c>
      <c r="NT139" s="32" t="s">
        <v>496</v>
      </c>
      <c r="NU139" s="32" t="s">
        <v>497</v>
      </c>
      <c r="NV139" s="32" t="s">
        <v>498</v>
      </c>
      <c r="NW139" s="32" t="s">
        <v>499</v>
      </c>
      <c r="NX139" s="32" t="s">
        <v>500</v>
      </c>
      <c r="NY139" s="32" t="s">
        <v>501</v>
      </c>
      <c r="NZ139" s="32" t="s">
        <v>502</v>
      </c>
      <c r="OA139" s="32" t="s">
        <v>503</v>
      </c>
      <c r="OB139" s="32" t="s">
        <v>504</v>
      </c>
      <c r="OC139" s="32" t="s">
        <v>505</v>
      </c>
      <c r="OD139" s="32" t="s">
        <v>506</v>
      </c>
      <c r="OE139" s="32" t="s">
        <v>507</v>
      </c>
      <c r="OF139" s="32" t="s">
        <v>508</v>
      </c>
      <c r="OG139" s="32" t="s">
        <v>509</v>
      </c>
      <c r="OH139" s="32" t="s">
        <v>510</v>
      </c>
      <c r="OI139" s="32" t="s">
        <v>511</v>
      </c>
      <c r="OJ139" s="32" t="s">
        <v>512</v>
      </c>
      <c r="OK139" s="32" t="s">
        <v>513</v>
      </c>
      <c r="OL139" s="32" t="s">
        <v>514</v>
      </c>
      <c r="OM139" s="32" t="s">
        <v>515</v>
      </c>
      <c r="ON139" s="32" t="s">
        <v>516</v>
      </c>
      <c r="OO139" s="32" t="s">
        <v>517</v>
      </c>
      <c r="OP139" s="32" t="s">
        <v>518</v>
      </c>
      <c r="OQ139" s="32" t="s">
        <v>519</v>
      </c>
      <c r="OR139" s="32" t="s">
        <v>520</v>
      </c>
      <c r="OS139" s="32" t="s">
        <v>521</v>
      </c>
      <c r="OT139" s="32" t="s">
        <v>522</v>
      </c>
      <c r="OU139" s="32" t="s">
        <v>523</v>
      </c>
      <c r="OV139" s="32" t="s">
        <v>524</v>
      </c>
      <c r="OW139" s="32" t="s">
        <v>525</v>
      </c>
      <c r="OX139" s="32" t="s">
        <v>526</v>
      </c>
      <c r="OY139" s="32" t="s">
        <v>527</v>
      </c>
      <c r="OZ139" s="32" t="s">
        <v>528</v>
      </c>
      <c r="PA139" s="32" t="s">
        <v>529</v>
      </c>
      <c r="PB139" s="32" t="s">
        <v>530</v>
      </c>
      <c r="PC139" s="32" t="s">
        <v>531</v>
      </c>
      <c r="PD139" s="32" t="s">
        <v>532</v>
      </c>
      <c r="PE139" s="32" t="s">
        <v>533</v>
      </c>
      <c r="PF139" s="32" t="s">
        <v>534</v>
      </c>
      <c r="PG139" s="32" t="s">
        <v>535</v>
      </c>
    </row>
    <row r="140" spans="1:424" s="140" customFormat="1" ht="15" hidden="1" customHeight="1" x14ac:dyDescent="0.25">
      <c r="A140" s="12"/>
      <c r="B140" s="33" t="s">
        <v>251</v>
      </c>
      <c r="C140" s="130"/>
      <c r="D140" s="131">
        <v>0</v>
      </c>
      <c r="E140" s="132" t="s">
        <v>705</v>
      </c>
      <c r="F140" s="132" t="s">
        <v>705</v>
      </c>
      <c r="G140" s="132" t="s">
        <v>705</v>
      </c>
      <c r="H140" s="132" t="s">
        <v>705</v>
      </c>
      <c r="I140" s="132" t="s">
        <v>705</v>
      </c>
      <c r="J140" s="132" t="s">
        <v>705</v>
      </c>
      <c r="K140" s="132" t="s">
        <v>705</v>
      </c>
      <c r="L140" s="132" t="s">
        <v>705</v>
      </c>
      <c r="M140" s="132" t="s">
        <v>705</v>
      </c>
      <c r="N140" s="132" t="s">
        <v>705</v>
      </c>
      <c r="O140" s="132" t="s">
        <v>705</v>
      </c>
      <c r="P140" s="132" t="s">
        <v>705</v>
      </c>
      <c r="Q140" s="132" t="s">
        <v>705</v>
      </c>
      <c r="R140" s="132" t="s">
        <v>705</v>
      </c>
      <c r="S140" s="132" t="s">
        <v>705</v>
      </c>
      <c r="T140" s="132" t="s">
        <v>705</v>
      </c>
      <c r="U140" s="132" t="s">
        <v>705</v>
      </c>
      <c r="V140" s="132" t="s">
        <v>705</v>
      </c>
      <c r="W140" s="132" t="s">
        <v>705</v>
      </c>
      <c r="X140" s="132" t="s">
        <v>705</v>
      </c>
      <c r="Y140" s="132" t="s">
        <v>705</v>
      </c>
      <c r="Z140" s="132" t="s">
        <v>705</v>
      </c>
      <c r="AA140" s="132" t="s">
        <v>705</v>
      </c>
      <c r="AB140" s="132" t="s">
        <v>705</v>
      </c>
      <c r="AC140" s="132" t="s">
        <v>705</v>
      </c>
      <c r="AD140" s="132" t="s">
        <v>705</v>
      </c>
      <c r="AE140" s="132" t="s">
        <v>705</v>
      </c>
      <c r="AF140" s="132" t="s">
        <v>705</v>
      </c>
      <c r="AG140" s="132" t="s">
        <v>705</v>
      </c>
      <c r="AH140" s="132" t="s">
        <v>705</v>
      </c>
      <c r="AI140" s="132" t="s">
        <v>705</v>
      </c>
      <c r="AJ140" s="132" t="s">
        <v>705</v>
      </c>
      <c r="AK140" s="132" t="s">
        <v>705</v>
      </c>
      <c r="AL140" s="132" t="s">
        <v>705</v>
      </c>
      <c r="AM140" s="132" t="s">
        <v>705</v>
      </c>
      <c r="AN140" s="132" t="s">
        <v>705</v>
      </c>
      <c r="AO140" s="132" t="s">
        <v>705</v>
      </c>
      <c r="AP140" s="132" t="s">
        <v>705</v>
      </c>
      <c r="AQ140" s="132" t="s">
        <v>705</v>
      </c>
      <c r="AR140" s="132" t="s">
        <v>705</v>
      </c>
      <c r="AS140" s="132" t="s">
        <v>705</v>
      </c>
      <c r="AT140" s="132" t="s">
        <v>705</v>
      </c>
      <c r="AU140" s="132" t="s">
        <v>705</v>
      </c>
      <c r="AV140" s="132" t="s">
        <v>705</v>
      </c>
      <c r="AW140" s="132" t="s">
        <v>705</v>
      </c>
      <c r="AX140" s="132" t="s">
        <v>705</v>
      </c>
      <c r="AY140" s="132" t="s">
        <v>705</v>
      </c>
      <c r="AZ140" s="132" t="s">
        <v>705</v>
      </c>
      <c r="BA140" s="132" t="s">
        <v>705</v>
      </c>
      <c r="BB140" s="132" t="s">
        <v>705</v>
      </c>
      <c r="BC140" s="132" t="s">
        <v>705</v>
      </c>
      <c r="BD140" s="132" t="s">
        <v>705</v>
      </c>
      <c r="BE140" s="132" t="s">
        <v>705</v>
      </c>
      <c r="BF140" s="132" t="s">
        <v>705</v>
      </c>
      <c r="BG140" s="132" t="s">
        <v>705</v>
      </c>
      <c r="BH140" s="132" t="s">
        <v>705</v>
      </c>
      <c r="BI140" s="132" t="s">
        <v>705</v>
      </c>
      <c r="BJ140" s="132" t="s">
        <v>705</v>
      </c>
      <c r="BK140" s="132" t="s">
        <v>705</v>
      </c>
      <c r="BL140" s="132" t="s">
        <v>705</v>
      </c>
      <c r="BM140" s="132" t="s">
        <v>705</v>
      </c>
      <c r="BN140" s="132" t="s">
        <v>705</v>
      </c>
      <c r="BO140" s="132" t="s">
        <v>705</v>
      </c>
      <c r="BP140" s="132" t="s">
        <v>705</v>
      </c>
      <c r="BQ140" s="132" t="s">
        <v>705</v>
      </c>
      <c r="BR140" s="132" t="s">
        <v>705</v>
      </c>
      <c r="BS140" s="132" t="s">
        <v>705</v>
      </c>
      <c r="BT140" s="132" t="s">
        <v>705</v>
      </c>
      <c r="BU140" s="132" t="s">
        <v>705</v>
      </c>
      <c r="BV140" s="132" t="s">
        <v>705</v>
      </c>
      <c r="BW140" s="132" t="s">
        <v>705</v>
      </c>
      <c r="BX140" s="132" t="s">
        <v>705</v>
      </c>
      <c r="BY140" s="132" t="s">
        <v>705</v>
      </c>
      <c r="BZ140" s="132" t="s">
        <v>705</v>
      </c>
      <c r="CA140" s="132" t="s">
        <v>705</v>
      </c>
      <c r="CB140" s="132" t="s">
        <v>705</v>
      </c>
      <c r="CC140" s="132" t="s">
        <v>705</v>
      </c>
      <c r="CD140" s="132" t="s">
        <v>705</v>
      </c>
      <c r="CE140" s="132" t="s">
        <v>705</v>
      </c>
      <c r="CF140" s="132" t="s">
        <v>705</v>
      </c>
      <c r="CG140" s="132" t="s">
        <v>705</v>
      </c>
      <c r="CH140" s="132" t="s">
        <v>705</v>
      </c>
      <c r="CI140" s="132" t="s">
        <v>705</v>
      </c>
      <c r="CJ140" s="132" t="s">
        <v>705</v>
      </c>
      <c r="CK140" s="132" t="s">
        <v>705</v>
      </c>
      <c r="CL140" s="132" t="s">
        <v>705</v>
      </c>
      <c r="CM140" s="132" t="s">
        <v>705</v>
      </c>
      <c r="CN140" s="132" t="s">
        <v>705</v>
      </c>
      <c r="CO140" s="132" t="s">
        <v>705</v>
      </c>
      <c r="CP140" s="132" t="s">
        <v>705</v>
      </c>
      <c r="CQ140" s="132" t="s">
        <v>705</v>
      </c>
      <c r="CR140" s="132" t="s">
        <v>705</v>
      </c>
      <c r="CS140" s="132" t="s">
        <v>705</v>
      </c>
      <c r="CT140" s="132" t="s">
        <v>705</v>
      </c>
      <c r="CU140" s="132" t="s">
        <v>705</v>
      </c>
      <c r="CV140" s="132" t="s">
        <v>705</v>
      </c>
      <c r="CW140" s="132" t="s">
        <v>705</v>
      </c>
      <c r="CX140" s="132" t="s">
        <v>705</v>
      </c>
      <c r="CY140" s="132" t="s">
        <v>705</v>
      </c>
      <c r="CZ140" s="132" t="s">
        <v>705</v>
      </c>
      <c r="DA140" s="132" t="s">
        <v>705</v>
      </c>
      <c r="DB140" s="132" t="s">
        <v>705</v>
      </c>
      <c r="DC140" s="132" t="s">
        <v>705</v>
      </c>
      <c r="DD140" s="132" t="s">
        <v>705</v>
      </c>
      <c r="DE140" s="132" t="s">
        <v>705</v>
      </c>
      <c r="DF140" s="132" t="s">
        <v>705</v>
      </c>
      <c r="DG140" s="132" t="s">
        <v>705</v>
      </c>
      <c r="DH140" s="132" t="s">
        <v>705</v>
      </c>
      <c r="DI140" s="132" t="s">
        <v>705</v>
      </c>
      <c r="DJ140" s="132" t="s">
        <v>705</v>
      </c>
      <c r="DK140" s="132" t="s">
        <v>705</v>
      </c>
      <c r="DL140" s="132" t="s">
        <v>705</v>
      </c>
      <c r="DM140" s="132" t="s">
        <v>705</v>
      </c>
      <c r="DN140" s="132" t="s">
        <v>705</v>
      </c>
      <c r="DO140" s="132" t="s">
        <v>705</v>
      </c>
      <c r="DP140" s="132" t="s">
        <v>705</v>
      </c>
      <c r="DQ140" s="132" t="s">
        <v>705</v>
      </c>
      <c r="DR140" s="132" t="s">
        <v>705</v>
      </c>
      <c r="DS140" s="132" t="s">
        <v>705</v>
      </c>
      <c r="DT140" s="132" t="s">
        <v>705</v>
      </c>
      <c r="DU140" s="132" t="s">
        <v>705</v>
      </c>
      <c r="DV140" s="132" t="s">
        <v>705</v>
      </c>
      <c r="DW140" s="132" t="s">
        <v>705</v>
      </c>
      <c r="DX140" s="132" t="s">
        <v>705</v>
      </c>
      <c r="DY140" s="132" t="s">
        <v>705</v>
      </c>
      <c r="DZ140" s="132" t="s">
        <v>705</v>
      </c>
      <c r="EA140" s="132" t="s">
        <v>705</v>
      </c>
      <c r="EB140" s="132" t="s">
        <v>705</v>
      </c>
      <c r="EC140" s="132" t="s">
        <v>705</v>
      </c>
      <c r="ED140" s="132" t="s">
        <v>705</v>
      </c>
      <c r="EE140" s="132" t="s">
        <v>705</v>
      </c>
      <c r="EF140" s="132" t="s">
        <v>705</v>
      </c>
      <c r="EG140" s="132" t="s">
        <v>705</v>
      </c>
      <c r="EH140" s="132" t="s">
        <v>705</v>
      </c>
      <c r="EI140" s="132" t="s">
        <v>705</v>
      </c>
      <c r="EJ140" s="132" t="s">
        <v>705</v>
      </c>
      <c r="EK140" s="132" t="s">
        <v>705</v>
      </c>
      <c r="EL140" s="132" t="s">
        <v>705</v>
      </c>
      <c r="EM140" s="132" t="s">
        <v>705</v>
      </c>
      <c r="EN140" s="132" t="s">
        <v>705</v>
      </c>
      <c r="EO140" s="132" t="s">
        <v>705</v>
      </c>
      <c r="EP140" s="132" t="s">
        <v>705</v>
      </c>
      <c r="EQ140" s="132" t="s">
        <v>705</v>
      </c>
      <c r="ER140" s="132" t="s">
        <v>705</v>
      </c>
      <c r="ES140" s="132" t="s">
        <v>705</v>
      </c>
      <c r="ET140" s="132" t="s">
        <v>705</v>
      </c>
      <c r="EU140" s="132" t="s">
        <v>705</v>
      </c>
      <c r="EV140" s="132" t="s">
        <v>705</v>
      </c>
      <c r="EW140" s="132" t="s">
        <v>705</v>
      </c>
      <c r="EX140" s="132" t="s">
        <v>705</v>
      </c>
      <c r="EY140" s="132" t="s">
        <v>705</v>
      </c>
      <c r="EZ140" s="132" t="s">
        <v>705</v>
      </c>
      <c r="FA140" s="132" t="s">
        <v>705</v>
      </c>
      <c r="FB140" s="132" t="s">
        <v>705</v>
      </c>
      <c r="FC140" s="132" t="s">
        <v>705</v>
      </c>
      <c r="FD140" s="132" t="s">
        <v>705</v>
      </c>
      <c r="FE140" s="132" t="s">
        <v>705</v>
      </c>
      <c r="FF140" s="132" t="s">
        <v>705</v>
      </c>
      <c r="FG140" s="132" t="s">
        <v>705</v>
      </c>
      <c r="FH140" s="132" t="s">
        <v>705</v>
      </c>
      <c r="FI140" s="132" t="s">
        <v>705</v>
      </c>
      <c r="FJ140" s="132" t="s">
        <v>705</v>
      </c>
      <c r="FK140" s="132" t="s">
        <v>705</v>
      </c>
      <c r="FL140" s="132" t="s">
        <v>705</v>
      </c>
      <c r="FM140" s="132" t="s">
        <v>705</v>
      </c>
      <c r="FN140" s="132" t="s">
        <v>705</v>
      </c>
      <c r="FO140" s="132" t="s">
        <v>705</v>
      </c>
      <c r="FP140" s="132" t="s">
        <v>705</v>
      </c>
      <c r="FQ140" s="132" t="s">
        <v>705</v>
      </c>
      <c r="FR140" s="132" t="s">
        <v>705</v>
      </c>
      <c r="FS140" s="132" t="s">
        <v>705</v>
      </c>
      <c r="FT140" s="132" t="s">
        <v>705</v>
      </c>
      <c r="FU140" s="132" t="s">
        <v>705</v>
      </c>
      <c r="FV140" s="132" t="s">
        <v>705</v>
      </c>
      <c r="FW140" s="132" t="s">
        <v>705</v>
      </c>
      <c r="FX140" s="132" t="s">
        <v>705</v>
      </c>
      <c r="FY140" s="132" t="s">
        <v>705</v>
      </c>
      <c r="FZ140" s="132" t="s">
        <v>705</v>
      </c>
      <c r="GA140" s="132" t="s">
        <v>705</v>
      </c>
      <c r="GB140" s="132" t="s">
        <v>705</v>
      </c>
      <c r="GC140" s="132" t="s">
        <v>705</v>
      </c>
      <c r="GD140" s="132" t="s">
        <v>705</v>
      </c>
      <c r="GE140" s="132" t="s">
        <v>705</v>
      </c>
      <c r="GF140" s="132" t="s">
        <v>705</v>
      </c>
      <c r="GG140" s="132" t="s">
        <v>705</v>
      </c>
      <c r="GH140" s="132" t="s">
        <v>705</v>
      </c>
      <c r="GI140" s="132" t="s">
        <v>705</v>
      </c>
      <c r="GJ140" s="132" t="s">
        <v>705</v>
      </c>
      <c r="GK140" s="132" t="s">
        <v>705</v>
      </c>
      <c r="GL140" s="132" t="s">
        <v>705</v>
      </c>
      <c r="GM140" s="132" t="s">
        <v>705</v>
      </c>
      <c r="GN140" s="132" t="s">
        <v>705</v>
      </c>
      <c r="GO140" s="132" t="s">
        <v>705</v>
      </c>
      <c r="GP140" s="132" t="s">
        <v>705</v>
      </c>
      <c r="GQ140" s="132" t="s">
        <v>705</v>
      </c>
      <c r="GR140" s="132" t="s">
        <v>705</v>
      </c>
      <c r="GS140" s="132" t="s">
        <v>705</v>
      </c>
      <c r="GT140" s="132" t="s">
        <v>705</v>
      </c>
      <c r="GU140" s="132" t="s">
        <v>705</v>
      </c>
      <c r="GV140" s="132" t="s">
        <v>705</v>
      </c>
      <c r="GW140" s="132" t="s">
        <v>705</v>
      </c>
      <c r="GX140" s="132" t="s">
        <v>705</v>
      </c>
      <c r="GY140" s="132" t="s">
        <v>705</v>
      </c>
      <c r="GZ140" s="132" t="s">
        <v>705</v>
      </c>
      <c r="HA140" s="132" t="s">
        <v>705</v>
      </c>
      <c r="HB140" s="132" t="s">
        <v>705</v>
      </c>
      <c r="HC140" s="132" t="s">
        <v>705</v>
      </c>
      <c r="HD140" s="132" t="s">
        <v>705</v>
      </c>
      <c r="HE140" s="132" t="s">
        <v>705</v>
      </c>
      <c r="HF140" s="132" t="s">
        <v>705</v>
      </c>
      <c r="HG140" s="132" t="s">
        <v>705</v>
      </c>
      <c r="HH140" s="132" t="s">
        <v>705</v>
      </c>
      <c r="HI140" s="132" t="s">
        <v>705</v>
      </c>
      <c r="HJ140" s="132" t="s">
        <v>705</v>
      </c>
      <c r="HK140" s="132" t="s">
        <v>705</v>
      </c>
      <c r="HL140" s="132" t="s">
        <v>705</v>
      </c>
      <c r="HM140" s="132" t="s">
        <v>705</v>
      </c>
      <c r="HN140" s="132" t="s">
        <v>705</v>
      </c>
      <c r="HO140" s="132" t="s">
        <v>705</v>
      </c>
      <c r="HP140" s="132" t="s">
        <v>705</v>
      </c>
      <c r="HQ140" s="132" t="s">
        <v>705</v>
      </c>
      <c r="HR140" s="132" t="s">
        <v>705</v>
      </c>
      <c r="HS140" s="132" t="s">
        <v>705</v>
      </c>
      <c r="HT140" s="132" t="s">
        <v>705</v>
      </c>
      <c r="HU140" s="132" t="s">
        <v>705</v>
      </c>
      <c r="HV140" s="132" t="s">
        <v>705</v>
      </c>
      <c r="HW140" s="132" t="s">
        <v>705</v>
      </c>
      <c r="HX140" s="132" t="s">
        <v>705</v>
      </c>
      <c r="HY140" s="132" t="s">
        <v>705</v>
      </c>
      <c r="HZ140" s="132" t="s">
        <v>705</v>
      </c>
      <c r="IA140" s="132" t="s">
        <v>705</v>
      </c>
      <c r="IB140" s="132" t="s">
        <v>705</v>
      </c>
      <c r="IC140" s="132" t="s">
        <v>705</v>
      </c>
      <c r="ID140" s="132" t="s">
        <v>705</v>
      </c>
      <c r="IE140" s="132" t="s">
        <v>705</v>
      </c>
      <c r="IF140" s="132" t="s">
        <v>705</v>
      </c>
      <c r="IG140" s="132" t="s">
        <v>705</v>
      </c>
      <c r="IH140" s="132" t="s">
        <v>705</v>
      </c>
      <c r="II140" s="132" t="s">
        <v>705</v>
      </c>
      <c r="IJ140" s="132" t="s">
        <v>705</v>
      </c>
      <c r="IK140" s="132" t="s">
        <v>705</v>
      </c>
      <c r="IL140" s="132" t="s">
        <v>705</v>
      </c>
      <c r="IM140" s="132" t="s">
        <v>705</v>
      </c>
      <c r="IN140" s="132" t="s">
        <v>705</v>
      </c>
      <c r="IO140" s="132" t="s">
        <v>705</v>
      </c>
      <c r="IP140" s="132" t="s">
        <v>705</v>
      </c>
      <c r="IQ140" s="132" t="s">
        <v>705</v>
      </c>
      <c r="IR140" s="132" t="s">
        <v>705</v>
      </c>
      <c r="IS140" s="132" t="s">
        <v>705</v>
      </c>
      <c r="IT140" s="132" t="s">
        <v>705</v>
      </c>
      <c r="IU140" s="132" t="s">
        <v>705</v>
      </c>
      <c r="IV140" s="132" t="s">
        <v>705</v>
      </c>
      <c r="IW140" s="132" t="s">
        <v>705</v>
      </c>
      <c r="IX140" s="132" t="s">
        <v>705</v>
      </c>
      <c r="IY140" s="132" t="s">
        <v>705</v>
      </c>
      <c r="IZ140" s="132" t="s">
        <v>705</v>
      </c>
      <c r="JA140" s="132" t="s">
        <v>705</v>
      </c>
      <c r="JB140" s="132" t="s">
        <v>705</v>
      </c>
      <c r="JC140" s="132" t="s">
        <v>705</v>
      </c>
      <c r="JD140" s="132" t="s">
        <v>705</v>
      </c>
      <c r="JE140" s="132" t="s">
        <v>705</v>
      </c>
      <c r="JF140" s="132" t="s">
        <v>705</v>
      </c>
      <c r="JG140" s="132" t="s">
        <v>705</v>
      </c>
      <c r="JH140" s="132" t="s">
        <v>705</v>
      </c>
      <c r="JI140" s="132" t="s">
        <v>705</v>
      </c>
      <c r="JJ140" s="132" t="s">
        <v>705</v>
      </c>
      <c r="JK140" s="132" t="s">
        <v>705</v>
      </c>
      <c r="JL140" s="132" t="s">
        <v>705</v>
      </c>
      <c r="JM140" s="132" t="s">
        <v>705</v>
      </c>
      <c r="JN140" s="132" t="s">
        <v>705</v>
      </c>
      <c r="JO140" s="132" t="s">
        <v>705</v>
      </c>
      <c r="JP140" s="132" t="s">
        <v>705</v>
      </c>
      <c r="JQ140" s="132" t="s">
        <v>705</v>
      </c>
      <c r="JR140" s="132" t="s">
        <v>705</v>
      </c>
      <c r="JS140" s="132" t="s">
        <v>705</v>
      </c>
      <c r="JT140" s="132" t="s">
        <v>705</v>
      </c>
      <c r="JU140" s="132" t="s">
        <v>705</v>
      </c>
      <c r="JV140" s="132" t="s">
        <v>705</v>
      </c>
      <c r="JW140" s="132" t="s">
        <v>705</v>
      </c>
      <c r="JX140" s="132" t="s">
        <v>705</v>
      </c>
      <c r="JY140" s="132" t="s">
        <v>705</v>
      </c>
      <c r="JZ140" s="132" t="s">
        <v>705</v>
      </c>
      <c r="KA140" s="132" t="s">
        <v>705</v>
      </c>
      <c r="KB140" s="132" t="s">
        <v>705</v>
      </c>
      <c r="KC140" s="132" t="s">
        <v>705</v>
      </c>
      <c r="KD140" s="132" t="s">
        <v>705</v>
      </c>
      <c r="KE140" s="132" t="s">
        <v>705</v>
      </c>
      <c r="KF140" s="132" t="s">
        <v>705</v>
      </c>
      <c r="KG140" s="132" t="s">
        <v>705</v>
      </c>
      <c r="KH140" s="132" t="s">
        <v>705</v>
      </c>
      <c r="KI140" s="132" t="s">
        <v>705</v>
      </c>
      <c r="KJ140" s="132" t="s">
        <v>705</v>
      </c>
      <c r="KK140" s="132" t="s">
        <v>705</v>
      </c>
      <c r="KL140" s="132" t="s">
        <v>705</v>
      </c>
      <c r="KM140" s="132" t="s">
        <v>705</v>
      </c>
      <c r="KN140" s="132" t="s">
        <v>705</v>
      </c>
      <c r="KO140" s="132" t="s">
        <v>705</v>
      </c>
      <c r="KP140" s="132" t="s">
        <v>705</v>
      </c>
      <c r="KQ140" s="132" t="s">
        <v>705</v>
      </c>
      <c r="KR140" s="132" t="s">
        <v>705</v>
      </c>
      <c r="KS140" s="132" t="s">
        <v>705</v>
      </c>
      <c r="KT140" s="132" t="s">
        <v>705</v>
      </c>
      <c r="KU140" s="132" t="s">
        <v>705</v>
      </c>
      <c r="KV140" s="132" t="s">
        <v>705</v>
      </c>
      <c r="KW140" s="132" t="s">
        <v>705</v>
      </c>
      <c r="KX140" s="132" t="s">
        <v>705</v>
      </c>
      <c r="KY140" s="132" t="s">
        <v>705</v>
      </c>
      <c r="KZ140" s="132" t="s">
        <v>705</v>
      </c>
      <c r="LA140" s="132" t="s">
        <v>705</v>
      </c>
      <c r="LB140" s="132" t="s">
        <v>705</v>
      </c>
      <c r="LC140" s="132" t="s">
        <v>705</v>
      </c>
      <c r="LD140" s="132" t="s">
        <v>705</v>
      </c>
      <c r="LE140" s="132" t="s">
        <v>705</v>
      </c>
      <c r="LF140" s="132" t="s">
        <v>705</v>
      </c>
      <c r="LG140" s="132" t="s">
        <v>705</v>
      </c>
      <c r="LH140" s="132" t="s">
        <v>705</v>
      </c>
      <c r="LI140" s="132" t="s">
        <v>705</v>
      </c>
      <c r="LJ140" s="132" t="s">
        <v>705</v>
      </c>
      <c r="LK140" s="132" t="s">
        <v>705</v>
      </c>
      <c r="LL140" s="132" t="s">
        <v>705</v>
      </c>
      <c r="LM140" s="132" t="s">
        <v>705</v>
      </c>
      <c r="LN140" s="132" t="s">
        <v>705</v>
      </c>
      <c r="LO140" s="132" t="s">
        <v>705</v>
      </c>
      <c r="LP140" s="132" t="s">
        <v>705</v>
      </c>
      <c r="LQ140" s="132" t="s">
        <v>705</v>
      </c>
      <c r="LR140" s="132" t="s">
        <v>705</v>
      </c>
      <c r="LS140" s="132" t="s">
        <v>705</v>
      </c>
      <c r="LT140" s="132" t="s">
        <v>705</v>
      </c>
      <c r="LU140" s="132" t="s">
        <v>705</v>
      </c>
      <c r="LV140" s="132" t="s">
        <v>705</v>
      </c>
      <c r="LW140" s="132" t="s">
        <v>705</v>
      </c>
      <c r="LX140" s="132" t="s">
        <v>705</v>
      </c>
      <c r="LY140" s="132" t="s">
        <v>705</v>
      </c>
      <c r="LZ140" s="132" t="s">
        <v>705</v>
      </c>
      <c r="MA140" s="132" t="s">
        <v>705</v>
      </c>
      <c r="MB140" s="132" t="s">
        <v>705</v>
      </c>
      <c r="MC140" s="132" t="s">
        <v>705</v>
      </c>
      <c r="MD140" s="132" t="s">
        <v>705</v>
      </c>
      <c r="ME140" s="132" t="s">
        <v>705</v>
      </c>
      <c r="MF140" s="132" t="s">
        <v>705</v>
      </c>
      <c r="MG140" s="132" t="s">
        <v>705</v>
      </c>
      <c r="MH140" s="132" t="s">
        <v>705</v>
      </c>
      <c r="MI140" s="132" t="s">
        <v>705</v>
      </c>
      <c r="MJ140" s="132" t="s">
        <v>705</v>
      </c>
      <c r="MK140" s="132" t="s">
        <v>705</v>
      </c>
      <c r="ML140" s="132" t="s">
        <v>705</v>
      </c>
      <c r="MM140" s="132" t="s">
        <v>705</v>
      </c>
      <c r="MN140" s="132" t="s">
        <v>705</v>
      </c>
      <c r="MO140" s="132" t="s">
        <v>705</v>
      </c>
      <c r="MP140" s="132" t="s">
        <v>705</v>
      </c>
      <c r="MQ140" s="132" t="s">
        <v>705</v>
      </c>
      <c r="MR140" s="132" t="s">
        <v>705</v>
      </c>
      <c r="MS140" s="132" t="s">
        <v>705</v>
      </c>
      <c r="MT140" s="132" t="s">
        <v>705</v>
      </c>
      <c r="MU140" s="132" t="s">
        <v>705</v>
      </c>
      <c r="MV140" s="132" t="s">
        <v>705</v>
      </c>
      <c r="MW140" s="132" t="s">
        <v>705</v>
      </c>
      <c r="MX140" s="132" t="s">
        <v>705</v>
      </c>
      <c r="MY140" s="132" t="s">
        <v>705</v>
      </c>
      <c r="MZ140" s="132" t="s">
        <v>705</v>
      </c>
      <c r="NA140" s="132" t="s">
        <v>705</v>
      </c>
      <c r="NB140" s="132" t="s">
        <v>705</v>
      </c>
      <c r="NC140" s="132" t="s">
        <v>705</v>
      </c>
      <c r="ND140" s="132" t="s">
        <v>705</v>
      </c>
      <c r="NE140" s="132" t="s">
        <v>705</v>
      </c>
      <c r="NF140" s="132" t="s">
        <v>705</v>
      </c>
      <c r="NG140" s="132" t="s">
        <v>705</v>
      </c>
      <c r="NH140" s="132" t="s">
        <v>705</v>
      </c>
      <c r="NI140" s="132" t="s">
        <v>705</v>
      </c>
      <c r="NJ140" s="132" t="s">
        <v>705</v>
      </c>
      <c r="NK140" s="132" t="s">
        <v>705</v>
      </c>
      <c r="NL140" s="132" t="s">
        <v>705</v>
      </c>
      <c r="NM140" s="132" t="s">
        <v>705</v>
      </c>
      <c r="NN140" s="132" t="s">
        <v>705</v>
      </c>
      <c r="NO140" s="132" t="s">
        <v>705</v>
      </c>
      <c r="NP140" s="132" t="s">
        <v>705</v>
      </c>
      <c r="NQ140" s="132" t="s">
        <v>705</v>
      </c>
      <c r="NR140" s="132" t="s">
        <v>705</v>
      </c>
      <c r="NS140" s="132" t="s">
        <v>705</v>
      </c>
      <c r="NT140" s="132" t="s">
        <v>705</v>
      </c>
      <c r="NU140" s="132" t="s">
        <v>705</v>
      </c>
      <c r="NV140" s="132" t="s">
        <v>705</v>
      </c>
      <c r="NW140" s="132" t="s">
        <v>705</v>
      </c>
      <c r="NX140" s="132" t="s">
        <v>705</v>
      </c>
      <c r="NY140" s="132" t="s">
        <v>705</v>
      </c>
      <c r="NZ140" s="132" t="s">
        <v>705</v>
      </c>
      <c r="OA140" s="132" t="s">
        <v>705</v>
      </c>
      <c r="OB140" s="132" t="s">
        <v>705</v>
      </c>
      <c r="OC140" s="132" t="s">
        <v>705</v>
      </c>
      <c r="OD140" s="132" t="s">
        <v>705</v>
      </c>
      <c r="OE140" s="132" t="s">
        <v>705</v>
      </c>
      <c r="OF140" s="132" t="s">
        <v>705</v>
      </c>
      <c r="OG140" s="132" t="s">
        <v>705</v>
      </c>
      <c r="OH140" s="132" t="s">
        <v>705</v>
      </c>
      <c r="OI140" s="132" t="s">
        <v>705</v>
      </c>
      <c r="OJ140" s="132" t="s">
        <v>705</v>
      </c>
      <c r="OK140" s="132" t="s">
        <v>705</v>
      </c>
      <c r="OL140" s="132" t="s">
        <v>705</v>
      </c>
      <c r="OM140" s="132" t="s">
        <v>705</v>
      </c>
      <c r="ON140" s="132" t="s">
        <v>705</v>
      </c>
      <c r="OO140" s="132" t="s">
        <v>705</v>
      </c>
      <c r="OP140" s="132" t="s">
        <v>705</v>
      </c>
      <c r="OQ140" s="132" t="s">
        <v>705</v>
      </c>
      <c r="OR140" s="132" t="s">
        <v>705</v>
      </c>
      <c r="OS140" s="132" t="s">
        <v>705</v>
      </c>
      <c r="OT140" s="132" t="s">
        <v>705</v>
      </c>
      <c r="OU140" s="132" t="s">
        <v>705</v>
      </c>
      <c r="OV140" s="132" t="s">
        <v>705</v>
      </c>
      <c r="OW140" s="132" t="s">
        <v>705</v>
      </c>
      <c r="OX140" s="132" t="s">
        <v>705</v>
      </c>
      <c r="OY140" s="132" t="s">
        <v>705</v>
      </c>
      <c r="OZ140" s="132" t="s">
        <v>705</v>
      </c>
      <c r="PA140" s="132" t="s">
        <v>705</v>
      </c>
      <c r="PB140" s="132" t="s">
        <v>705</v>
      </c>
      <c r="PC140" s="132" t="s">
        <v>705</v>
      </c>
      <c r="PD140" s="132" t="s">
        <v>705</v>
      </c>
      <c r="PE140" s="132" t="s">
        <v>705</v>
      </c>
      <c r="PF140" s="132" t="s">
        <v>705</v>
      </c>
      <c r="PG140" s="132" t="s">
        <v>705</v>
      </c>
      <c r="PH140" s="140" t="s">
        <v>777</v>
      </c>
    </row>
    <row r="141" spans="1:424" s="140" customFormat="1" ht="15" hidden="1" customHeight="1" x14ac:dyDescent="0.25">
      <c r="A141" s="8"/>
      <c r="B141" s="37" t="s">
        <v>252</v>
      </c>
      <c r="C141" s="107"/>
      <c r="D141" s="134">
        <v>0</v>
      </c>
      <c r="E141" s="143" t="s">
        <v>705</v>
      </c>
      <c r="F141" s="143" t="s">
        <v>705</v>
      </c>
      <c r="G141" s="143" t="s">
        <v>705</v>
      </c>
      <c r="H141" s="143" t="s">
        <v>705</v>
      </c>
      <c r="I141" s="143" t="s">
        <v>705</v>
      </c>
      <c r="J141" s="143" t="s">
        <v>705</v>
      </c>
      <c r="K141" s="143" t="s">
        <v>705</v>
      </c>
      <c r="L141" s="143" t="s">
        <v>705</v>
      </c>
      <c r="M141" s="143" t="s">
        <v>705</v>
      </c>
      <c r="N141" s="143" t="s">
        <v>705</v>
      </c>
      <c r="O141" s="143" t="s">
        <v>705</v>
      </c>
      <c r="P141" s="143" t="s">
        <v>705</v>
      </c>
      <c r="Q141" s="143" t="s">
        <v>705</v>
      </c>
      <c r="R141" s="143" t="s">
        <v>705</v>
      </c>
      <c r="S141" s="143" t="s">
        <v>705</v>
      </c>
      <c r="T141" s="143" t="s">
        <v>705</v>
      </c>
      <c r="U141" s="143" t="s">
        <v>705</v>
      </c>
      <c r="V141" s="143" t="s">
        <v>705</v>
      </c>
      <c r="W141" s="143" t="s">
        <v>705</v>
      </c>
      <c r="X141" s="143" t="s">
        <v>705</v>
      </c>
      <c r="Y141" s="143" t="s">
        <v>705</v>
      </c>
      <c r="Z141" s="143" t="s">
        <v>705</v>
      </c>
      <c r="AA141" s="143" t="s">
        <v>705</v>
      </c>
      <c r="AB141" s="143" t="s">
        <v>705</v>
      </c>
      <c r="AC141" s="143" t="s">
        <v>705</v>
      </c>
      <c r="AD141" s="143" t="s">
        <v>705</v>
      </c>
      <c r="AE141" s="143" t="s">
        <v>705</v>
      </c>
      <c r="AF141" s="143" t="s">
        <v>705</v>
      </c>
      <c r="AG141" s="143" t="s">
        <v>705</v>
      </c>
      <c r="AH141" s="143" t="s">
        <v>705</v>
      </c>
      <c r="AI141" s="143" t="s">
        <v>705</v>
      </c>
      <c r="AJ141" s="143" t="s">
        <v>705</v>
      </c>
      <c r="AK141" s="143" t="s">
        <v>705</v>
      </c>
      <c r="AL141" s="143" t="s">
        <v>705</v>
      </c>
      <c r="AM141" s="143" t="s">
        <v>705</v>
      </c>
      <c r="AN141" s="143" t="s">
        <v>705</v>
      </c>
      <c r="AO141" s="143" t="s">
        <v>705</v>
      </c>
      <c r="AP141" s="143" t="s">
        <v>705</v>
      </c>
      <c r="AQ141" s="143" t="s">
        <v>705</v>
      </c>
      <c r="AR141" s="143" t="s">
        <v>705</v>
      </c>
      <c r="AS141" s="143" t="s">
        <v>705</v>
      </c>
      <c r="AT141" s="143" t="s">
        <v>705</v>
      </c>
      <c r="AU141" s="143" t="s">
        <v>705</v>
      </c>
      <c r="AV141" s="143" t="s">
        <v>705</v>
      </c>
      <c r="AW141" s="143" t="s">
        <v>705</v>
      </c>
      <c r="AX141" s="143" t="s">
        <v>705</v>
      </c>
      <c r="AY141" s="143" t="s">
        <v>705</v>
      </c>
      <c r="AZ141" s="143" t="s">
        <v>705</v>
      </c>
      <c r="BA141" s="143" t="s">
        <v>705</v>
      </c>
      <c r="BB141" s="143" t="s">
        <v>705</v>
      </c>
      <c r="BC141" s="143" t="s">
        <v>705</v>
      </c>
      <c r="BD141" s="143" t="s">
        <v>705</v>
      </c>
      <c r="BE141" s="143" t="s">
        <v>705</v>
      </c>
      <c r="BF141" s="143" t="s">
        <v>705</v>
      </c>
      <c r="BG141" s="143" t="s">
        <v>705</v>
      </c>
      <c r="BH141" s="143" t="s">
        <v>705</v>
      </c>
      <c r="BI141" s="143" t="s">
        <v>705</v>
      </c>
      <c r="BJ141" s="143" t="s">
        <v>705</v>
      </c>
      <c r="BK141" s="143" t="s">
        <v>705</v>
      </c>
      <c r="BL141" s="143" t="s">
        <v>705</v>
      </c>
      <c r="BM141" s="143" t="s">
        <v>705</v>
      </c>
      <c r="BN141" s="143" t="s">
        <v>705</v>
      </c>
      <c r="BO141" s="143" t="s">
        <v>705</v>
      </c>
      <c r="BP141" s="143" t="s">
        <v>705</v>
      </c>
      <c r="BQ141" s="143" t="s">
        <v>705</v>
      </c>
      <c r="BR141" s="143" t="s">
        <v>705</v>
      </c>
      <c r="BS141" s="143" t="s">
        <v>705</v>
      </c>
      <c r="BT141" s="143" t="s">
        <v>705</v>
      </c>
      <c r="BU141" s="143" t="s">
        <v>705</v>
      </c>
      <c r="BV141" s="143" t="s">
        <v>705</v>
      </c>
      <c r="BW141" s="143" t="s">
        <v>705</v>
      </c>
      <c r="BX141" s="143" t="s">
        <v>705</v>
      </c>
      <c r="BY141" s="143" t="s">
        <v>705</v>
      </c>
      <c r="BZ141" s="143" t="s">
        <v>705</v>
      </c>
      <c r="CA141" s="143" t="s">
        <v>705</v>
      </c>
      <c r="CB141" s="143" t="s">
        <v>705</v>
      </c>
      <c r="CC141" s="143" t="s">
        <v>705</v>
      </c>
      <c r="CD141" s="143" t="s">
        <v>705</v>
      </c>
      <c r="CE141" s="143" t="s">
        <v>705</v>
      </c>
      <c r="CF141" s="143" t="s">
        <v>705</v>
      </c>
      <c r="CG141" s="143" t="s">
        <v>705</v>
      </c>
      <c r="CH141" s="143" t="s">
        <v>705</v>
      </c>
      <c r="CI141" s="143" t="s">
        <v>705</v>
      </c>
      <c r="CJ141" s="143" t="s">
        <v>705</v>
      </c>
      <c r="CK141" s="143" t="s">
        <v>705</v>
      </c>
      <c r="CL141" s="143" t="s">
        <v>705</v>
      </c>
      <c r="CM141" s="143" t="s">
        <v>705</v>
      </c>
      <c r="CN141" s="143" t="s">
        <v>705</v>
      </c>
      <c r="CO141" s="143" t="s">
        <v>705</v>
      </c>
      <c r="CP141" s="143" t="s">
        <v>705</v>
      </c>
      <c r="CQ141" s="143" t="s">
        <v>705</v>
      </c>
      <c r="CR141" s="143" t="s">
        <v>705</v>
      </c>
      <c r="CS141" s="143" t="s">
        <v>705</v>
      </c>
      <c r="CT141" s="143" t="s">
        <v>705</v>
      </c>
      <c r="CU141" s="143" t="s">
        <v>705</v>
      </c>
      <c r="CV141" s="143" t="s">
        <v>705</v>
      </c>
      <c r="CW141" s="143" t="s">
        <v>705</v>
      </c>
      <c r="CX141" s="143" t="s">
        <v>705</v>
      </c>
      <c r="CY141" s="143" t="s">
        <v>705</v>
      </c>
      <c r="CZ141" s="143" t="s">
        <v>705</v>
      </c>
      <c r="DA141" s="143" t="s">
        <v>705</v>
      </c>
      <c r="DB141" s="143" t="s">
        <v>705</v>
      </c>
      <c r="DC141" s="143" t="s">
        <v>705</v>
      </c>
      <c r="DD141" s="143" t="s">
        <v>705</v>
      </c>
      <c r="DE141" s="143" t="s">
        <v>705</v>
      </c>
      <c r="DF141" s="143" t="s">
        <v>705</v>
      </c>
      <c r="DG141" s="143" t="s">
        <v>705</v>
      </c>
      <c r="DH141" s="143" t="s">
        <v>705</v>
      </c>
      <c r="DI141" s="143" t="s">
        <v>705</v>
      </c>
      <c r="DJ141" s="143" t="s">
        <v>705</v>
      </c>
      <c r="DK141" s="143" t="s">
        <v>705</v>
      </c>
      <c r="DL141" s="143" t="s">
        <v>705</v>
      </c>
      <c r="DM141" s="143" t="s">
        <v>705</v>
      </c>
      <c r="DN141" s="143" t="s">
        <v>705</v>
      </c>
      <c r="DO141" s="143" t="s">
        <v>705</v>
      </c>
      <c r="DP141" s="143" t="s">
        <v>705</v>
      </c>
      <c r="DQ141" s="143" t="s">
        <v>705</v>
      </c>
      <c r="DR141" s="143" t="s">
        <v>705</v>
      </c>
      <c r="DS141" s="143" t="s">
        <v>705</v>
      </c>
      <c r="DT141" s="143" t="s">
        <v>705</v>
      </c>
      <c r="DU141" s="143" t="s">
        <v>705</v>
      </c>
      <c r="DV141" s="143" t="s">
        <v>705</v>
      </c>
      <c r="DW141" s="143" t="s">
        <v>705</v>
      </c>
      <c r="DX141" s="143" t="s">
        <v>705</v>
      </c>
      <c r="DY141" s="143" t="s">
        <v>705</v>
      </c>
      <c r="DZ141" s="143" t="s">
        <v>705</v>
      </c>
      <c r="EA141" s="143" t="s">
        <v>705</v>
      </c>
      <c r="EB141" s="143" t="s">
        <v>705</v>
      </c>
      <c r="EC141" s="143" t="s">
        <v>705</v>
      </c>
      <c r="ED141" s="143" t="s">
        <v>705</v>
      </c>
      <c r="EE141" s="143" t="s">
        <v>705</v>
      </c>
      <c r="EF141" s="143" t="s">
        <v>705</v>
      </c>
      <c r="EG141" s="143" t="s">
        <v>705</v>
      </c>
      <c r="EH141" s="143" t="s">
        <v>705</v>
      </c>
      <c r="EI141" s="143" t="s">
        <v>705</v>
      </c>
      <c r="EJ141" s="143" t="s">
        <v>705</v>
      </c>
      <c r="EK141" s="143" t="s">
        <v>705</v>
      </c>
      <c r="EL141" s="143" t="s">
        <v>705</v>
      </c>
      <c r="EM141" s="143" t="s">
        <v>705</v>
      </c>
      <c r="EN141" s="143" t="s">
        <v>705</v>
      </c>
      <c r="EO141" s="143" t="s">
        <v>705</v>
      </c>
      <c r="EP141" s="143" t="s">
        <v>705</v>
      </c>
      <c r="EQ141" s="143" t="s">
        <v>705</v>
      </c>
      <c r="ER141" s="143" t="s">
        <v>705</v>
      </c>
      <c r="ES141" s="143" t="s">
        <v>705</v>
      </c>
      <c r="ET141" s="143" t="s">
        <v>705</v>
      </c>
      <c r="EU141" s="143" t="s">
        <v>705</v>
      </c>
      <c r="EV141" s="143" t="s">
        <v>705</v>
      </c>
      <c r="EW141" s="143" t="s">
        <v>705</v>
      </c>
      <c r="EX141" s="143" t="s">
        <v>705</v>
      </c>
      <c r="EY141" s="143" t="s">
        <v>705</v>
      </c>
      <c r="EZ141" s="143" t="s">
        <v>705</v>
      </c>
      <c r="FA141" s="143" t="s">
        <v>705</v>
      </c>
      <c r="FB141" s="143" t="s">
        <v>705</v>
      </c>
      <c r="FC141" s="143" t="s">
        <v>705</v>
      </c>
      <c r="FD141" s="143" t="s">
        <v>705</v>
      </c>
      <c r="FE141" s="143" t="s">
        <v>705</v>
      </c>
      <c r="FF141" s="143" t="s">
        <v>705</v>
      </c>
      <c r="FG141" s="143" t="s">
        <v>705</v>
      </c>
      <c r="FH141" s="143" t="s">
        <v>705</v>
      </c>
      <c r="FI141" s="143" t="s">
        <v>705</v>
      </c>
      <c r="FJ141" s="143" t="s">
        <v>705</v>
      </c>
      <c r="FK141" s="143" t="s">
        <v>705</v>
      </c>
      <c r="FL141" s="143" t="s">
        <v>705</v>
      </c>
      <c r="FM141" s="143" t="s">
        <v>705</v>
      </c>
      <c r="FN141" s="143" t="s">
        <v>705</v>
      </c>
      <c r="FO141" s="143" t="s">
        <v>705</v>
      </c>
      <c r="FP141" s="143" t="s">
        <v>705</v>
      </c>
      <c r="FQ141" s="143" t="s">
        <v>705</v>
      </c>
      <c r="FR141" s="143" t="s">
        <v>705</v>
      </c>
      <c r="FS141" s="143" t="s">
        <v>705</v>
      </c>
      <c r="FT141" s="143" t="s">
        <v>705</v>
      </c>
      <c r="FU141" s="143" t="s">
        <v>705</v>
      </c>
      <c r="FV141" s="143" t="s">
        <v>705</v>
      </c>
      <c r="FW141" s="143" t="s">
        <v>705</v>
      </c>
      <c r="FX141" s="143" t="s">
        <v>705</v>
      </c>
      <c r="FY141" s="143" t="s">
        <v>705</v>
      </c>
      <c r="FZ141" s="143" t="s">
        <v>705</v>
      </c>
      <c r="GA141" s="143" t="s">
        <v>705</v>
      </c>
      <c r="GB141" s="143" t="s">
        <v>705</v>
      </c>
      <c r="GC141" s="143" t="s">
        <v>705</v>
      </c>
      <c r="GD141" s="143" t="s">
        <v>705</v>
      </c>
      <c r="GE141" s="143" t="s">
        <v>705</v>
      </c>
      <c r="GF141" s="143" t="s">
        <v>705</v>
      </c>
      <c r="GG141" s="143" t="s">
        <v>705</v>
      </c>
      <c r="GH141" s="143" t="s">
        <v>705</v>
      </c>
      <c r="GI141" s="143" t="s">
        <v>705</v>
      </c>
      <c r="GJ141" s="143" t="s">
        <v>705</v>
      </c>
      <c r="GK141" s="143" t="s">
        <v>705</v>
      </c>
      <c r="GL141" s="143" t="s">
        <v>705</v>
      </c>
      <c r="GM141" s="143" t="s">
        <v>705</v>
      </c>
      <c r="GN141" s="143" t="s">
        <v>705</v>
      </c>
      <c r="GO141" s="143" t="s">
        <v>705</v>
      </c>
      <c r="GP141" s="143" t="s">
        <v>705</v>
      </c>
      <c r="GQ141" s="143" t="s">
        <v>705</v>
      </c>
      <c r="GR141" s="143" t="s">
        <v>705</v>
      </c>
      <c r="GS141" s="143" t="s">
        <v>705</v>
      </c>
      <c r="GT141" s="143" t="s">
        <v>705</v>
      </c>
      <c r="GU141" s="143" t="s">
        <v>705</v>
      </c>
      <c r="GV141" s="143" t="s">
        <v>705</v>
      </c>
      <c r="GW141" s="143" t="s">
        <v>705</v>
      </c>
      <c r="GX141" s="143" t="s">
        <v>705</v>
      </c>
      <c r="GY141" s="143" t="s">
        <v>705</v>
      </c>
      <c r="GZ141" s="143" t="s">
        <v>705</v>
      </c>
      <c r="HA141" s="143" t="s">
        <v>705</v>
      </c>
      <c r="HB141" s="143" t="s">
        <v>705</v>
      </c>
      <c r="HC141" s="143" t="s">
        <v>705</v>
      </c>
      <c r="HD141" s="143" t="s">
        <v>705</v>
      </c>
      <c r="HE141" s="143" t="s">
        <v>705</v>
      </c>
      <c r="HF141" s="143" t="s">
        <v>705</v>
      </c>
      <c r="HG141" s="143" t="s">
        <v>705</v>
      </c>
      <c r="HH141" s="143" t="s">
        <v>705</v>
      </c>
      <c r="HI141" s="143" t="s">
        <v>705</v>
      </c>
      <c r="HJ141" s="143" t="s">
        <v>705</v>
      </c>
      <c r="HK141" s="143" t="s">
        <v>705</v>
      </c>
      <c r="HL141" s="143" t="s">
        <v>705</v>
      </c>
      <c r="HM141" s="143" t="s">
        <v>705</v>
      </c>
      <c r="HN141" s="143" t="s">
        <v>705</v>
      </c>
      <c r="HO141" s="143" t="s">
        <v>705</v>
      </c>
      <c r="HP141" s="143" t="s">
        <v>705</v>
      </c>
      <c r="HQ141" s="143" t="s">
        <v>705</v>
      </c>
      <c r="HR141" s="143" t="s">
        <v>705</v>
      </c>
      <c r="HS141" s="143" t="s">
        <v>705</v>
      </c>
      <c r="HT141" s="143" t="s">
        <v>705</v>
      </c>
      <c r="HU141" s="143" t="s">
        <v>705</v>
      </c>
      <c r="HV141" s="143" t="s">
        <v>705</v>
      </c>
      <c r="HW141" s="143" t="s">
        <v>705</v>
      </c>
      <c r="HX141" s="143" t="s">
        <v>705</v>
      </c>
      <c r="HY141" s="143" t="s">
        <v>705</v>
      </c>
      <c r="HZ141" s="143" t="s">
        <v>705</v>
      </c>
      <c r="IA141" s="143" t="s">
        <v>705</v>
      </c>
      <c r="IB141" s="143" t="s">
        <v>705</v>
      </c>
      <c r="IC141" s="143" t="s">
        <v>705</v>
      </c>
      <c r="ID141" s="143" t="s">
        <v>705</v>
      </c>
      <c r="IE141" s="143" t="s">
        <v>705</v>
      </c>
      <c r="IF141" s="143" t="s">
        <v>705</v>
      </c>
      <c r="IG141" s="143" t="s">
        <v>705</v>
      </c>
      <c r="IH141" s="143" t="s">
        <v>705</v>
      </c>
      <c r="II141" s="143" t="s">
        <v>705</v>
      </c>
      <c r="IJ141" s="143" t="s">
        <v>705</v>
      </c>
      <c r="IK141" s="143" t="s">
        <v>705</v>
      </c>
      <c r="IL141" s="143" t="s">
        <v>705</v>
      </c>
      <c r="IM141" s="143" t="s">
        <v>705</v>
      </c>
      <c r="IN141" s="143" t="s">
        <v>705</v>
      </c>
      <c r="IO141" s="143" t="s">
        <v>705</v>
      </c>
      <c r="IP141" s="143" t="s">
        <v>705</v>
      </c>
      <c r="IQ141" s="143" t="s">
        <v>705</v>
      </c>
      <c r="IR141" s="143" t="s">
        <v>705</v>
      </c>
      <c r="IS141" s="143" t="s">
        <v>705</v>
      </c>
      <c r="IT141" s="143" t="s">
        <v>705</v>
      </c>
      <c r="IU141" s="143" t="s">
        <v>705</v>
      </c>
      <c r="IV141" s="143" t="s">
        <v>705</v>
      </c>
      <c r="IW141" s="143" t="s">
        <v>705</v>
      </c>
      <c r="IX141" s="143" t="s">
        <v>705</v>
      </c>
      <c r="IY141" s="143" t="s">
        <v>705</v>
      </c>
      <c r="IZ141" s="143" t="s">
        <v>705</v>
      </c>
      <c r="JA141" s="143" t="s">
        <v>705</v>
      </c>
      <c r="JB141" s="143" t="s">
        <v>705</v>
      </c>
      <c r="JC141" s="143" t="s">
        <v>705</v>
      </c>
      <c r="JD141" s="143" t="s">
        <v>705</v>
      </c>
      <c r="JE141" s="143" t="s">
        <v>705</v>
      </c>
      <c r="JF141" s="143" t="s">
        <v>705</v>
      </c>
      <c r="JG141" s="143" t="s">
        <v>705</v>
      </c>
      <c r="JH141" s="143" t="s">
        <v>705</v>
      </c>
      <c r="JI141" s="143" t="s">
        <v>705</v>
      </c>
      <c r="JJ141" s="143" t="s">
        <v>705</v>
      </c>
      <c r="JK141" s="143" t="s">
        <v>705</v>
      </c>
      <c r="JL141" s="143" t="s">
        <v>705</v>
      </c>
      <c r="JM141" s="143" t="s">
        <v>705</v>
      </c>
      <c r="JN141" s="143" t="s">
        <v>705</v>
      </c>
      <c r="JO141" s="143" t="s">
        <v>705</v>
      </c>
      <c r="JP141" s="143" t="s">
        <v>705</v>
      </c>
      <c r="JQ141" s="143" t="s">
        <v>705</v>
      </c>
      <c r="JR141" s="143" t="s">
        <v>705</v>
      </c>
      <c r="JS141" s="143" t="s">
        <v>705</v>
      </c>
      <c r="JT141" s="143" t="s">
        <v>705</v>
      </c>
      <c r="JU141" s="143" t="s">
        <v>705</v>
      </c>
      <c r="JV141" s="143" t="s">
        <v>705</v>
      </c>
      <c r="JW141" s="143" t="s">
        <v>705</v>
      </c>
      <c r="JX141" s="143" t="s">
        <v>705</v>
      </c>
      <c r="JY141" s="143" t="s">
        <v>705</v>
      </c>
      <c r="JZ141" s="143" t="s">
        <v>705</v>
      </c>
      <c r="KA141" s="143" t="s">
        <v>705</v>
      </c>
      <c r="KB141" s="143" t="s">
        <v>705</v>
      </c>
      <c r="KC141" s="143" t="s">
        <v>705</v>
      </c>
      <c r="KD141" s="143" t="s">
        <v>705</v>
      </c>
      <c r="KE141" s="143" t="s">
        <v>705</v>
      </c>
      <c r="KF141" s="143" t="s">
        <v>705</v>
      </c>
      <c r="KG141" s="143" t="s">
        <v>705</v>
      </c>
      <c r="KH141" s="143" t="s">
        <v>705</v>
      </c>
      <c r="KI141" s="143" t="s">
        <v>705</v>
      </c>
      <c r="KJ141" s="143" t="s">
        <v>705</v>
      </c>
      <c r="KK141" s="143" t="s">
        <v>705</v>
      </c>
      <c r="KL141" s="143" t="s">
        <v>705</v>
      </c>
      <c r="KM141" s="143" t="s">
        <v>705</v>
      </c>
      <c r="KN141" s="143" t="s">
        <v>705</v>
      </c>
      <c r="KO141" s="143" t="s">
        <v>705</v>
      </c>
      <c r="KP141" s="143" t="s">
        <v>705</v>
      </c>
      <c r="KQ141" s="143" t="s">
        <v>705</v>
      </c>
      <c r="KR141" s="143" t="s">
        <v>705</v>
      </c>
      <c r="KS141" s="143" t="s">
        <v>705</v>
      </c>
      <c r="KT141" s="143" t="s">
        <v>705</v>
      </c>
      <c r="KU141" s="143" t="s">
        <v>705</v>
      </c>
      <c r="KV141" s="143" t="s">
        <v>705</v>
      </c>
      <c r="KW141" s="143" t="s">
        <v>705</v>
      </c>
      <c r="KX141" s="143" t="s">
        <v>705</v>
      </c>
      <c r="KY141" s="143" t="s">
        <v>705</v>
      </c>
      <c r="KZ141" s="143" t="s">
        <v>705</v>
      </c>
      <c r="LA141" s="143" t="s">
        <v>705</v>
      </c>
      <c r="LB141" s="143" t="s">
        <v>705</v>
      </c>
      <c r="LC141" s="143" t="s">
        <v>705</v>
      </c>
      <c r="LD141" s="143" t="s">
        <v>705</v>
      </c>
      <c r="LE141" s="143" t="s">
        <v>705</v>
      </c>
      <c r="LF141" s="143" t="s">
        <v>705</v>
      </c>
      <c r="LG141" s="143" t="s">
        <v>705</v>
      </c>
      <c r="LH141" s="143" t="s">
        <v>705</v>
      </c>
      <c r="LI141" s="143" t="s">
        <v>705</v>
      </c>
      <c r="LJ141" s="143" t="s">
        <v>705</v>
      </c>
      <c r="LK141" s="143" t="s">
        <v>705</v>
      </c>
      <c r="LL141" s="143" t="s">
        <v>705</v>
      </c>
      <c r="LM141" s="143" t="s">
        <v>705</v>
      </c>
      <c r="LN141" s="143" t="s">
        <v>705</v>
      </c>
      <c r="LO141" s="143" t="s">
        <v>705</v>
      </c>
      <c r="LP141" s="143" t="s">
        <v>705</v>
      </c>
      <c r="LQ141" s="143" t="s">
        <v>705</v>
      </c>
      <c r="LR141" s="143" t="s">
        <v>705</v>
      </c>
      <c r="LS141" s="143" t="s">
        <v>705</v>
      </c>
      <c r="LT141" s="143" t="s">
        <v>705</v>
      </c>
      <c r="LU141" s="143" t="s">
        <v>705</v>
      </c>
      <c r="LV141" s="143" t="s">
        <v>705</v>
      </c>
      <c r="LW141" s="143" t="s">
        <v>705</v>
      </c>
      <c r="LX141" s="143" t="s">
        <v>705</v>
      </c>
      <c r="LY141" s="143" t="s">
        <v>705</v>
      </c>
      <c r="LZ141" s="143" t="s">
        <v>705</v>
      </c>
      <c r="MA141" s="143" t="s">
        <v>705</v>
      </c>
      <c r="MB141" s="143" t="s">
        <v>705</v>
      </c>
      <c r="MC141" s="143" t="s">
        <v>705</v>
      </c>
      <c r="MD141" s="143" t="s">
        <v>705</v>
      </c>
      <c r="ME141" s="143" t="s">
        <v>705</v>
      </c>
      <c r="MF141" s="143" t="s">
        <v>705</v>
      </c>
      <c r="MG141" s="143" t="s">
        <v>705</v>
      </c>
      <c r="MH141" s="143" t="s">
        <v>705</v>
      </c>
      <c r="MI141" s="143" t="s">
        <v>705</v>
      </c>
      <c r="MJ141" s="143" t="s">
        <v>705</v>
      </c>
      <c r="MK141" s="143" t="s">
        <v>705</v>
      </c>
      <c r="ML141" s="143" t="s">
        <v>705</v>
      </c>
      <c r="MM141" s="143" t="s">
        <v>705</v>
      </c>
      <c r="MN141" s="143" t="s">
        <v>705</v>
      </c>
      <c r="MO141" s="143" t="s">
        <v>705</v>
      </c>
      <c r="MP141" s="143" t="s">
        <v>705</v>
      </c>
      <c r="MQ141" s="143" t="s">
        <v>705</v>
      </c>
      <c r="MR141" s="143" t="s">
        <v>705</v>
      </c>
      <c r="MS141" s="143" t="s">
        <v>705</v>
      </c>
      <c r="MT141" s="143" t="s">
        <v>705</v>
      </c>
      <c r="MU141" s="143" t="s">
        <v>705</v>
      </c>
      <c r="MV141" s="143" t="s">
        <v>705</v>
      </c>
      <c r="MW141" s="143" t="s">
        <v>705</v>
      </c>
      <c r="MX141" s="143" t="s">
        <v>705</v>
      </c>
      <c r="MY141" s="143" t="s">
        <v>705</v>
      </c>
      <c r="MZ141" s="143" t="s">
        <v>705</v>
      </c>
      <c r="NA141" s="143" t="s">
        <v>705</v>
      </c>
      <c r="NB141" s="143" t="s">
        <v>705</v>
      </c>
      <c r="NC141" s="143" t="s">
        <v>705</v>
      </c>
      <c r="ND141" s="143" t="s">
        <v>705</v>
      </c>
      <c r="NE141" s="143" t="s">
        <v>705</v>
      </c>
      <c r="NF141" s="143" t="s">
        <v>705</v>
      </c>
      <c r="NG141" s="143" t="s">
        <v>705</v>
      </c>
      <c r="NH141" s="143" t="s">
        <v>705</v>
      </c>
      <c r="NI141" s="143" t="s">
        <v>705</v>
      </c>
      <c r="NJ141" s="143" t="s">
        <v>705</v>
      </c>
      <c r="NK141" s="143" t="s">
        <v>705</v>
      </c>
      <c r="NL141" s="143" t="s">
        <v>705</v>
      </c>
      <c r="NM141" s="143" t="s">
        <v>705</v>
      </c>
      <c r="NN141" s="143" t="s">
        <v>705</v>
      </c>
      <c r="NO141" s="143" t="s">
        <v>705</v>
      </c>
      <c r="NP141" s="143" t="s">
        <v>705</v>
      </c>
      <c r="NQ141" s="143" t="s">
        <v>705</v>
      </c>
      <c r="NR141" s="143" t="s">
        <v>705</v>
      </c>
      <c r="NS141" s="143" t="s">
        <v>705</v>
      </c>
      <c r="NT141" s="143" t="s">
        <v>705</v>
      </c>
      <c r="NU141" s="143" t="s">
        <v>705</v>
      </c>
      <c r="NV141" s="143" t="s">
        <v>705</v>
      </c>
      <c r="NW141" s="143" t="s">
        <v>705</v>
      </c>
      <c r="NX141" s="143" t="s">
        <v>705</v>
      </c>
      <c r="NY141" s="143" t="s">
        <v>705</v>
      </c>
      <c r="NZ141" s="143" t="s">
        <v>705</v>
      </c>
      <c r="OA141" s="143" t="s">
        <v>705</v>
      </c>
      <c r="OB141" s="143" t="s">
        <v>705</v>
      </c>
      <c r="OC141" s="143" t="s">
        <v>705</v>
      </c>
      <c r="OD141" s="143" t="s">
        <v>705</v>
      </c>
      <c r="OE141" s="143" t="s">
        <v>705</v>
      </c>
      <c r="OF141" s="143" t="s">
        <v>705</v>
      </c>
      <c r="OG141" s="143" t="s">
        <v>705</v>
      </c>
      <c r="OH141" s="143" t="s">
        <v>705</v>
      </c>
      <c r="OI141" s="143" t="s">
        <v>705</v>
      </c>
      <c r="OJ141" s="143" t="s">
        <v>705</v>
      </c>
      <c r="OK141" s="143" t="s">
        <v>705</v>
      </c>
      <c r="OL141" s="143" t="s">
        <v>705</v>
      </c>
      <c r="OM141" s="143" t="s">
        <v>705</v>
      </c>
      <c r="ON141" s="143" t="s">
        <v>705</v>
      </c>
      <c r="OO141" s="143" t="s">
        <v>705</v>
      </c>
      <c r="OP141" s="143" t="s">
        <v>705</v>
      </c>
      <c r="OQ141" s="143" t="s">
        <v>705</v>
      </c>
      <c r="OR141" s="143" t="s">
        <v>705</v>
      </c>
      <c r="OS141" s="143" t="s">
        <v>705</v>
      </c>
      <c r="OT141" s="143" t="s">
        <v>705</v>
      </c>
      <c r="OU141" s="143" t="s">
        <v>705</v>
      </c>
      <c r="OV141" s="143" t="s">
        <v>705</v>
      </c>
      <c r="OW141" s="143" t="s">
        <v>705</v>
      </c>
      <c r="OX141" s="143" t="s">
        <v>705</v>
      </c>
      <c r="OY141" s="143" t="s">
        <v>705</v>
      </c>
      <c r="OZ141" s="143" t="s">
        <v>705</v>
      </c>
      <c r="PA141" s="143" t="s">
        <v>705</v>
      </c>
      <c r="PB141" s="143" t="s">
        <v>705</v>
      </c>
      <c r="PC141" s="143" t="s">
        <v>705</v>
      </c>
      <c r="PD141" s="143" t="s">
        <v>705</v>
      </c>
      <c r="PE141" s="143" t="s">
        <v>705</v>
      </c>
      <c r="PF141" s="143" t="s">
        <v>705</v>
      </c>
      <c r="PG141" s="143" t="s">
        <v>705</v>
      </c>
      <c r="PH141" s="140" t="s">
        <v>777</v>
      </c>
    </row>
    <row r="142" spans="1:424" s="140" customFormat="1" ht="15" hidden="1" customHeight="1" x14ac:dyDescent="0.25">
      <c r="A142" s="8"/>
      <c r="B142" s="42" t="s">
        <v>254</v>
      </c>
      <c r="C142" s="107"/>
      <c r="D142" s="134">
        <v>0</v>
      </c>
      <c r="E142" s="134">
        <v>0</v>
      </c>
      <c r="F142" s="134">
        <v>0</v>
      </c>
      <c r="G142" s="134">
        <v>0</v>
      </c>
      <c r="H142" s="134">
        <v>0</v>
      </c>
      <c r="I142" s="134">
        <v>0</v>
      </c>
      <c r="J142" s="134">
        <v>0</v>
      </c>
      <c r="K142" s="134">
        <v>0</v>
      </c>
      <c r="L142" s="134">
        <v>0</v>
      </c>
      <c r="M142" s="134">
        <v>0</v>
      </c>
      <c r="N142" s="134">
        <v>0</v>
      </c>
      <c r="O142" s="134">
        <v>0</v>
      </c>
      <c r="P142" s="134">
        <v>0</v>
      </c>
      <c r="Q142" s="134">
        <v>0</v>
      </c>
      <c r="R142" s="134">
        <v>0</v>
      </c>
      <c r="S142" s="134">
        <v>0</v>
      </c>
      <c r="T142" s="134">
        <v>0</v>
      </c>
      <c r="U142" s="134">
        <v>0</v>
      </c>
      <c r="V142" s="134">
        <v>0</v>
      </c>
      <c r="W142" s="134">
        <v>0</v>
      </c>
      <c r="X142" s="134">
        <v>0</v>
      </c>
      <c r="Y142" s="134">
        <v>0</v>
      </c>
      <c r="Z142" s="134">
        <v>0</v>
      </c>
      <c r="AA142" s="134">
        <v>0</v>
      </c>
      <c r="AB142" s="134">
        <v>0</v>
      </c>
      <c r="AC142" s="134">
        <v>0</v>
      </c>
      <c r="AD142" s="134">
        <v>0</v>
      </c>
      <c r="AE142" s="134">
        <v>0</v>
      </c>
      <c r="AF142" s="134">
        <v>0</v>
      </c>
      <c r="AG142" s="134">
        <v>0</v>
      </c>
      <c r="AH142" s="134">
        <v>0</v>
      </c>
      <c r="AI142" s="134">
        <v>0</v>
      </c>
      <c r="AJ142" s="134">
        <v>0</v>
      </c>
      <c r="AK142" s="134">
        <v>0</v>
      </c>
      <c r="AL142" s="134">
        <v>0</v>
      </c>
      <c r="AM142" s="134">
        <v>0</v>
      </c>
      <c r="AN142" s="134">
        <v>0</v>
      </c>
      <c r="AO142" s="134">
        <v>0</v>
      </c>
      <c r="AP142" s="134">
        <v>0</v>
      </c>
      <c r="AQ142" s="134">
        <v>0</v>
      </c>
      <c r="AR142" s="134">
        <v>0</v>
      </c>
      <c r="AS142" s="134">
        <v>0</v>
      </c>
      <c r="AT142" s="134">
        <v>0</v>
      </c>
      <c r="AU142" s="134">
        <v>0</v>
      </c>
      <c r="AV142" s="134">
        <v>0</v>
      </c>
      <c r="AW142" s="134">
        <v>0</v>
      </c>
      <c r="AX142" s="134">
        <v>0</v>
      </c>
      <c r="AY142" s="134">
        <v>0</v>
      </c>
      <c r="AZ142" s="134">
        <v>0</v>
      </c>
      <c r="BA142" s="134">
        <v>0</v>
      </c>
      <c r="BB142" s="134">
        <v>0</v>
      </c>
      <c r="BC142" s="134">
        <v>0</v>
      </c>
      <c r="BD142" s="134">
        <v>0</v>
      </c>
      <c r="BE142" s="134">
        <v>0</v>
      </c>
      <c r="BF142" s="134">
        <v>0</v>
      </c>
      <c r="BG142" s="134">
        <v>0</v>
      </c>
      <c r="BH142" s="134">
        <v>0</v>
      </c>
      <c r="BI142" s="134">
        <v>0</v>
      </c>
      <c r="BJ142" s="134">
        <v>0</v>
      </c>
      <c r="BK142" s="134">
        <v>0</v>
      </c>
      <c r="BL142" s="134">
        <v>0</v>
      </c>
      <c r="BM142" s="134">
        <v>0</v>
      </c>
      <c r="BN142" s="134">
        <v>0</v>
      </c>
      <c r="BO142" s="134">
        <v>0</v>
      </c>
      <c r="BP142" s="134">
        <v>0</v>
      </c>
      <c r="BQ142" s="134">
        <v>0</v>
      </c>
      <c r="BR142" s="134">
        <v>0</v>
      </c>
      <c r="BS142" s="134">
        <v>0</v>
      </c>
      <c r="BT142" s="134">
        <v>0</v>
      </c>
      <c r="BU142" s="134">
        <v>0</v>
      </c>
      <c r="BV142" s="134">
        <v>0</v>
      </c>
      <c r="BW142" s="134">
        <v>0</v>
      </c>
      <c r="BX142" s="134">
        <v>0</v>
      </c>
      <c r="BY142" s="134">
        <v>0</v>
      </c>
      <c r="BZ142" s="134">
        <v>0</v>
      </c>
      <c r="CA142" s="134">
        <v>0</v>
      </c>
      <c r="CB142" s="134">
        <v>0</v>
      </c>
      <c r="CC142" s="134">
        <v>0</v>
      </c>
      <c r="CD142" s="134">
        <v>0</v>
      </c>
      <c r="CE142" s="134">
        <v>0</v>
      </c>
      <c r="CF142" s="134">
        <v>0</v>
      </c>
      <c r="CG142" s="134">
        <v>0</v>
      </c>
      <c r="CH142" s="134">
        <v>0</v>
      </c>
      <c r="CI142" s="134">
        <v>0</v>
      </c>
      <c r="CJ142" s="134">
        <v>0</v>
      </c>
      <c r="CK142" s="134">
        <v>0</v>
      </c>
      <c r="CL142" s="134">
        <v>0</v>
      </c>
      <c r="CM142" s="134">
        <v>0</v>
      </c>
      <c r="CN142" s="134">
        <v>0</v>
      </c>
      <c r="CO142" s="134">
        <v>0</v>
      </c>
      <c r="CP142" s="134">
        <v>0</v>
      </c>
      <c r="CQ142" s="134">
        <v>0</v>
      </c>
      <c r="CR142" s="134">
        <v>0</v>
      </c>
      <c r="CS142" s="134">
        <v>0</v>
      </c>
      <c r="CT142" s="134">
        <v>0</v>
      </c>
      <c r="CU142" s="134">
        <v>0</v>
      </c>
      <c r="CV142" s="134">
        <v>0</v>
      </c>
      <c r="CW142" s="134">
        <v>0</v>
      </c>
      <c r="CX142" s="134">
        <v>0</v>
      </c>
      <c r="CY142" s="134">
        <v>0</v>
      </c>
      <c r="CZ142" s="134">
        <v>0</v>
      </c>
      <c r="DA142" s="134">
        <v>0</v>
      </c>
      <c r="DB142" s="134">
        <v>0</v>
      </c>
      <c r="DC142" s="134">
        <v>0</v>
      </c>
      <c r="DD142" s="134">
        <v>0</v>
      </c>
      <c r="DE142" s="134">
        <v>0</v>
      </c>
      <c r="DF142" s="134">
        <v>0</v>
      </c>
      <c r="DG142" s="134">
        <v>0</v>
      </c>
      <c r="DH142" s="134">
        <v>0</v>
      </c>
      <c r="DI142" s="134">
        <v>0</v>
      </c>
      <c r="DJ142" s="134">
        <v>0</v>
      </c>
      <c r="DK142" s="134">
        <v>0</v>
      </c>
      <c r="DL142" s="134">
        <v>0</v>
      </c>
      <c r="DM142" s="134">
        <v>0</v>
      </c>
      <c r="DN142" s="134">
        <v>0</v>
      </c>
      <c r="DO142" s="134">
        <v>0</v>
      </c>
      <c r="DP142" s="134">
        <v>0</v>
      </c>
      <c r="DQ142" s="134">
        <v>0</v>
      </c>
      <c r="DR142" s="134">
        <v>0</v>
      </c>
      <c r="DS142" s="134">
        <v>0</v>
      </c>
      <c r="DT142" s="134">
        <v>0</v>
      </c>
      <c r="DU142" s="134">
        <v>0</v>
      </c>
      <c r="DV142" s="134">
        <v>0</v>
      </c>
      <c r="DW142" s="134">
        <v>0</v>
      </c>
      <c r="DX142" s="134">
        <v>0</v>
      </c>
      <c r="DY142" s="134">
        <v>0</v>
      </c>
      <c r="DZ142" s="134">
        <v>0</v>
      </c>
      <c r="EA142" s="134">
        <v>0</v>
      </c>
      <c r="EB142" s="134">
        <v>0</v>
      </c>
      <c r="EC142" s="134">
        <v>0</v>
      </c>
      <c r="ED142" s="134">
        <v>0</v>
      </c>
      <c r="EE142" s="134">
        <v>0</v>
      </c>
      <c r="EF142" s="134">
        <v>0</v>
      </c>
      <c r="EG142" s="134">
        <v>0</v>
      </c>
      <c r="EH142" s="134">
        <v>0</v>
      </c>
      <c r="EI142" s="134">
        <v>0</v>
      </c>
      <c r="EJ142" s="134">
        <v>0</v>
      </c>
      <c r="EK142" s="134">
        <v>0</v>
      </c>
      <c r="EL142" s="134">
        <v>0</v>
      </c>
      <c r="EM142" s="134">
        <v>0</v>
      </c>
      <c r="EN142" s="134">
        <v>0</v>
      </c>
      <c r="EO142" s="134">
        <v>0</v>
      </c>
      <c r="EP142" s="134">
        <v>0</v>
      </c>
      <c r="EQ142" s="134">
        <v>0</v>
      </c>
      <c r="ER142" s="134">
        <v>0</v>
      </c>
      <c r="ES142" s="134">
        <v>0</v>
      </c>
      <c r="ET142" s="134">
        <v>0</v>
      </c>
      <c r="EU142" s="134">
        <v>0</v>
      </c>
      <c r="EV142" s="134">
        <v>0</v>
      </c>
      <c r="EW142" s="134">
        <v>0</v>
      </c>
      <c r="EX142" s="134">
        <v>0</v>
      </c>
      <c r="EY142" s="134">
        <v>0</v>
      </c>
      <c r="EZ142" s="134">
        <v>0</v>
      </c>
      <c r="FA142" s="134">
        <v>0</v>
      </c>
      <c r="FB142" s="134">
        <v>0</v>
      </c>
      <c r="FC142" s="134">
        <v>0</v>
      </c>
      <c r="FD142" s="134">
        <v>0</v>
      </c>
      <c r="FE142" s="134">
        <v>0</v>
      </c>
      <c r="FF142" s="134">
        <v>0</v>
      </c>
      <c r="FG142" s="134">
        <v>0</v>
      </c>
      <c r="FH142" s="134">
        <v>0</v>
      </c>
      <c r="FI142" s="134">
        <v>0</v>
      </c>
      <c r="FJ142" s="134">
        <v>0</v>
      </c>
      <c r="FK142" s="134">
        <v>0</v>
      </c>
      <c r="FL142" s="134">
        <v>0</v>
      </c>
      <c r="FM142" s="134">
        <v>0</v>
      </c>
      <c r="FN142" s="134">
        <v>0</v>
      </c>
      <c r="FO142" s="134">
        <v>0</v>
      </c>
      <c r="FP142" s="134">
        <v>0</v>
      </c>
      <c r="FQ142" s="134">
        <v>0</v>
      </c>
      <c r="FR142" s="134">
        <v>0</v>
      </c>
      <c r="FS142" s="134">
        <v>0</v>
      </c>
      <c r="FT142" s="134">
        <v>0</v>
      </c>
      <c r="FU142" s="134">
        <v>0</v>
      </c>
      <c r="FV142" s="134">
        <v>0</v>
      </c>
      <c r="FW142" s="134">
        <v>0</v>
      </c>
      <c r="FX142" s="134">
        <v>0</v>
      </c>
      <c r="FY142" s="134">
        <v>0</v>
      </c>
      <c r="FZ142" s="134">
        <v>0</v>
      </c>
      <c r="GA142" s="134">
        <v>0</v>
      </c>
      <c r="GB142" s="134">
        <v>0</v>
      </c>
      <c r="GC142" s="134">
        <v>0</v>
      </c>
      <c r="GD142" s="134">
        <v>0</v>
      </c>
      <c r="GE142" s="134">
        <v>0</v>
      </c>
      <c r="GF142" s="134">
        <v>0</v>
      </c>
      <c r="GG142" s="134">
        <v>0</v>
      </c>
      <c r="GH142" s="134">
        <v>0</v>
      </c>
      <c r="GI142" s="134">
        <v>0</v>
      </c>
      <c r="GJ142" s="134">
        <v>0</v>
      </c>
      <c r="GK142" s="134">
        <v>0</v>
      </c>
      <c r="GL142" s="134">
        <v>0</v>
      </c>
      <c r="GM142" s="134">
        <v>0</v>
      </c>
      <c r="GN142" s="134">
        <v>0</v>
      </c>
      <c r="GO142" s="134">
        <v>0</v>
      </c>
      <c r="GP142" s="134">
        <v>0</v>
      </c>
      <c r="GQ142" s="134">
        <v>0</v>
      </c>
      <c r="GR142" s="134">
        <v>0</v>
      </c>
      <c r="GS142" s="134">
        <v>0</v>
      </c>
      <c r="GT142" s="134">
        <v>0</v>
      </c>
      <c r="GU142" s="134">
        <v>0</v>
      </c>
      <c r="GV142" s="134">
        <v>0</v>
      </c>
      <c r="GW142" s="134">
        <v>0</v>
      </c>
      <c r="GX142" s="134">
        <v>0</v>
      </c>
      <c r="GY142" s="134">
        <v>0</v>
      </c>
      <c r="GZ142" s="134">
        <v>0</v>
      </c>
      <c r="HA142" s="134">
        <v>0</v>
      </c>
      <c r="HB142" s="134">
        <v>0</v>
      </c>
      <c r="HC142" s="134">
        <v>0</v>
      </c>
      <c r="HD142" s="134">
        <v>0</v>
      </c>
      <c r="HE142" s="134">
        <v>0</v>
      </c>
      <c r="HF142" s="134">
        <v>0</v>
      </c>
      <c r="HG142" s="134">
        <v>0</v>
      </c>
      <c r="HH142" s="134">
        <v>0</v>
      </c>
      <c r="HI142" s="134">
        <v>0</v>
      </c>
      <c r="HJ142" s="134">
        <v>0</v>
      </c>
      <c r="HK142" s="134">
        <v>0</v>
      </c>
      <c r="HL142" s="134">
        <v>0</v>
      </c>
      <c r="HM142" s="134">
        <v>0</v>
      </c>
      <c r="HN142" s="134">
        <v>0</v>
      </c>
      <c r="HO142" s="134">
        <v>0</v>
      </c>
      <c r="HP142" s="134">
        <v>0</v>
      </c>
      <c r="HQ142" s="134">
        <v>0</v>
      </c>
      <c r="HR142" s="134">
        <v>0</v>
      </c>
      <c r="HS142" s="134">
        <v>0</v>
      </c>
      <c r="HT142" s="134">
        <v>0</v>
      </c>
      <c r="HU142" s="134">
        <v>0</v>
      </c>
      <c r="HV142" s="134">
        <v>0</v>
      </c>
      <c r="HW142" s="134">
        <v>0</v>
      </c>
      <c r="HX142" s="134">
        <v>0</v>
      </c>
      <c r="HY142" s="134">
        <v>0</v>
      </c>
      <c r="HZ142" s="134">
        <v>0</v>
      </c>
      <c r="IA142" s="134">
        <v>0</v>
      </c>
      <c r="IB142" s="134">
        <v>0</v>
      </c>
      <c r="IC142" s="134">
        <v>0</v>
      </c>
      <c r="ID142" s="134">
        <v>0</v>
      </c>
      <c r="IE142" s="134">
        <v>0</v>
      </c>
      <c r="IF142" s="134">
        <v>0</v>
      </c>
      <c r="IG142" s="134">
        <v>0</v>
      </c>
      <c r="IH142" s="134">
        <v>0</v>
      </c>
      <c r="II142" s="134">
        <v>0</v>
      </c>
      <c r="IJ142" s="134">
        <v>0</v>
      </c>
      <c r="IK142" s="134">
        <v>0</v>
      </c>
      <c r="IL142" s="134">
        <v>0</v>
      </c>
      <c r="IM142" s="134">
        <v>0</v>
      </c>
      <c r="IN142" s="134" t="e">
        <v>#REF!</v>
      </c>
      <c r="IO142" s="134" t="e">
        <v>#REF!</v>
      </c>
      <c r="IP142" s="134" t="e">
        <v>#REF!</v>
      </c>
      <c r="IQ142" s="134" t="e">
        <v>#REF!</v>
      </c>
      <c r="IR142" s="134" t="e">
        <v>#REF!</v>
      </c>
      <c r="IS142" s="134" t="e">
        <v>#REF!</v>
      </c>
      <c r="IT142" s="134" t="e">
        <v>#REF!</v>
      </c>
      <c r="IU142" s="134" t="e">
        <v>#REF!</v>
      </c>
      <c r="IV142" s="134" t="e">
        <v>#REF!</v>
      </c>
      <c r="IW142" s="134" t="e">
        <v>#REF!</v>
      </c>
      <c r="IX142" s="134" t="e">
        <v>#REF!</v>
      </c>
      <c r="IY142" s="134" t="e">
        <v>#REF!</v>
      </c>
      <c r="IZ142" s="134" t="e">
        <v>#REF!</v>
      </c>
      <c r="JA142" s="134" t="e">
        <v>#REF!</v>
      </c>
      <c r="JB142" s="134" t="e">
        <v>#REF!</v>
      </c>
      <c r="JC142" s="134" t="e">
        <v>#REF!</v>
      </c>
      <c r="JD142" s="134" t="e">
        <v>#REF!</v>
      </c>
      <c r="JE142" s="134" t="e">
        <v>#REF!</v>
      </c>
      <c r="JF142" s="134" t="e">
        <v>#REF!</v>
      </c>
      <c r="JG142" s="134" t="e">
        <v>#REF!</v>
      </c>
      <c r="JH142" s="134" t="e">
        <v>#REF!</v>
      </c>
      <c r="JI142" s="134" t="e">
        <v>#REF!</v>
      </c>
      <c r="JJ142" s="134" t="e">
        <v>#REF!</v>
      </c>
      <c r="JK142" s="134" t="e">
        <v>#REF!</v>
      </c>
      <c r="JL142" s="134" t="e">
        <v>#REF!</v>
      </c>
      <c r="JM142" s="134" t="e">
        <v>#REF!</v>
      </c>
      <c r="JN142" s="134" t="e">
        <v>#REF!</v>
      </c>
      <c r="JO142" s="134" t="e">
        <v>#REF!</v>
      </c>
      <c r="JP142" s="134" t="e">
        <v>#REF!</v>
      </c>
      <c r="JQ142" s="134" t="e">
        <v>#REF!</v>
      </c>
      <c r="JR142" s="134" t="e">
        <v>#REF!</v>
      </c>
      <c r="JS142" s="134" t="e">
        <v>#REF!</v>
      </c>
      <c r="JT142" s="134" t="e">
        <v>#REF!</v>
      </c>
      <c r="JU142" s="134" t="e">
        <v>#REF!</v>
      </c>
      <c r="JV142" s="134" t="e">
        <v>#REF!</v>
      </c>
      <c r="JW142" s="134" t="e">
        <v>#REF!</v>
      </c>
      <c r="JX142" s="134" t="e">
        <v>#REF!</v>
      </c>
      <c r="JY142" s="134" t="e">
        <v>#REF!</v>
      </c>
      <c r="JZ142" s="134" t="e">
        <v>#REF!</v>
      </c>
      <c r="KA142" s="134" t="e">
        <v>#REF!</v>
      </c>
      <c r="KB142" s="134" t="e">
        <v>#REF!</v>
      </c>
      <c r="KC142" s="134" t="e">
        <v>#REF!</v>
      </c>
      <c r="KD142" s="134" t="e">
        <v>#REF!</v>
      </c>
      <c r="KE142" s="134" t="e">
        <v>#REF!</v>
      </c>
      <c r="KF142" s="134" t="e">
        <v>#REF!</v>
      </c>
      <c r="KG142" s="134" t="e">
        <v>#REF!</v>
      </c>
      <c r="KH142" s="134" t="e">
        <v>#REF!</v>
      </c>
      <c r="KI142" s="134" t="e">
        <v>#REF!</v>
      </c>
      <c r="KJ142" s="134" t="e">
        <v>#REF!</v>
      </c>
      <c r="KK142" s="134" t="e">
        <v>#REF!</v>
      </c>
      <c r="KL142" s="134" t="e">
        <v>#REF!</v>
      </c>
      <c r="KM142" s="134" t="e">
        <v>#REF!</v>
      </c>
      <c r="KN142" s="134" t="e">
        <v>#REF!</v>
      </c>
      <c r="KO142" s="134" t="e">
        <v>#REF!</v>
      </c>
      <c r="KP142" s="134" t="e">
        <v>#REF!</v>
      </c>
      <c r="KQ142" s="134" t="e">
        <v>#REF!</v>
      </c>
      <c r="KR142" s="134" t="e">
        <v>#REF!</v>
      </c>
      <c r="KS142" s="134" t="e">
        <v>#REF!</v>
      </c>
      <c r="KT142" s="134" t="e">
        <v>#REF!</v>
      </c>
      <c r="KU142" s="134" t="e">
        <v>#REF!</v>
      </c>
      <c r="KV142" s="134" t="e">
        <v>#REF!</v>
      </c>
      <c r="KW142" s="134" t="e">
        <v>#REF!</v>
      </c>
      <c r="KX142" s="134" t="e">
        <v>#REF!</v>
      </c>
      <c r="KY142" s="134" t="e">
        <v>#REF!</v>
      </c>
      <c r="KZ142" s="134" t="e">
        <v>#REF!</v>
      </c>
      <c r="LA142" s="134" t="e">
        <v>#REF!</v>
      </c>
      <c r="LB142" s="134" t="e">
        <v>#REF!</v>
      </c>
      <c r="LC142" s="134" t="e">
        <v>#REF!</v>
      </c>
      <c r="LD142" s="134" t="e">
        <v>#REF!</v>
      </c>
      <c r="LE142" s="134" t="e">
        <v>#REF!</v>
      </c>
      <c r="LF142" s="134" t="e">
        <v>#REF!</v>
      </c>
      <c r="LG142" s="134" t="e">
        <v>#REF!</v>
      </c>
      <c r="LH142" s="134" t="e">
        <v>#REF!</v>
      </c>
      <c r="LI142" s="134" t="e">
        <v>#REF!</v>
      </c>
      <c r="LJ142" s="134" t="e">
        <v>#REF!</v>
      </c>
      <c r="LK142" s="134" t="e">
        <v>#REF!</v>
      </c>
      <c r="LL142" s="134" t="e">
        <v>#REF!</v>
      </c>
      <c r="LM142" s="134" t="e">
        <v>#REF!</v>
      </c>
      <c r="LN142" s="134" t="e">
        <v>#REF!</v>
      </c>
      <c r="LO142" s="134" t="e">
        <v>#REF!</v>
      </c>
      <c r="LP142" s="134" t="e">
        <v>#REF!</v>
      </c>
      <c r="LQ142" s="134" t="e">
        <v>#REF!</v>
      </c>
      <c r="LR142" s="134" t="e">
        <v>#REF!</v>
      </c>
      <c r="LS142" s="134" t="e">
        <v>#REF!</v>
      </c>
      <c r="LT142" s="134" t="e">
        <v>#REF!</v>
      </c>
      <c r="LU142" s="134" t="e">
        <v>#REF!</v>
      </c>
      <c r="LV142" s="134" t="e">
        <v>#REF!</v>
      </c>
      <c r="LW142" s="134" t="e">
        <v>#REF!</v>
      </c>
      <c r="LX142" s="134" t="e">
        <v>#REF!</v>
      </c>
      <c r="LY142" s="134" t="e">
        <v>#REF!</v>
      </c>
      <c r="LZ142" s="134" t="e">
        <v>#REF!</v>
      </c>
      <c r="MA142" s="134" t="e">
        <v>#REF!</v>
      </c>
      <c r="MB142" s="134" t="e">
        <v>#REF!</v>
      </c>
      <c r="MC142" s="134" t="e">
        <v>#REF!</v>
      </c>
      <c r="MD142" s="134" t="e">
        <v>#REF!</v>
      </c>
      <c r="ME142" s="134" t="e">
        <v>#REF!</v>
      </c>
      <c r="MF142" s="134" t="e">
        <v>#REF!</v>
      </c>
      <c r="MG142" s="134" t="e">
        <v>#REF!</v>
      </c>
      <c r="MH142" s="134" t="e">
        <v>#REF!</v>
      </c>
      <c r="MI142" s="134" t="e">
        <v>#REF!</v>
      </c>
      <c r="MJ142" s="134" t="e">
        <v>#REF!</v>
      </c>
      <c r="MK142" s="134" t="e">
        <v>#REF!</v>
      </c>
      <c r="ML142" s="134" t="e">
        <v>#REF!</v>
      </c>
      <c r="MM142" s="134" t="e">
        <v>#REF!</v>
      </c>
      <c r="MN142" s="134" t="e">
        <v>#REF!</v>
      </c>
      <c r="MO142" s="134" t="e">
        <v>#REF!</v>
      </c>
      <c r="MP142" s="134" t="e">
        <v>#REF!</v>
      </c>
      <c r="MQ142" s="134" t="e">
        <v>#REF!</v>
      </c>
      <c r="MR142" s="134" t="e">
        <v>#REF!</v>
      </c>
      <c r="MS142" s="134" t="e">
        <v>#REF!</v>
      </c>
      <c r="MT142" s="134" t="e">
        <v>#REF!</v>
      </c>
      <c r="MU142" s="134" t="e">
        <v>#REF!</v>
      </c>
      <c r="MV142" s="134" t="e">
        <v>#REF!</v>
      </c>
      <c r="MW142" s="134" t="e">
        <v>#REF!</v>
      </c>
      <c r="MX142" s="134" t="e">
        <v>#REF!</v>
      </c>
      <c r="MY142" s="134" t="e">
        <v>#REF!</v>
      </c>
      <c r="MZ142" s="134" t="e">
        <v>#REF!</v>
      </c>
      <c r="NA142" s="134" t="e">
        <v>#REF!</v>
      </c>
      <c r="NB142" s="134" t="e">
        <v>#REF!</v>
      </c>
      <c r="NC142" s="134" t="e">
        <v>#REF!</v>
      </c>
      <c r="ND142" s="134" t="e">
        <v>#REF!</v>
      </c>
      <c r="NE142" s="134" t="e">
        <v>#REF!</v>
      </c>
      <c r="NF142" s="134" t="e">
        <v>#REF!</v>
      </c>
      <c r="NG142" s="134" t="e">
        <v>#REF!</v>
      </c>
      <c r="NH142" s="134" t="e">
        <v>#REF!</v>
      </c>
      <c r="NI142" s="134" t="e">
        <v>#REF!</v>
      </c>
      <c r="NJ142" s="134" t="e">
        <v>#REF!</v>
      </c>
      <c r="NK142" s="134" t="e">
        <v>#REF!</v>
      </c>
      <c r="NL142" s="134" t="e">
        <v>#REF!</v>
      </c>
      <c r="NM142" s="134" t="e">
        <v>#REF!</v>
      </c>
      <c r="NN142" s="134" t="e">
        <v>#REF!</v>
      </c>
      <c r="NO142" s="134" t="e">
        <v>#REF!</v>
      </c>
      <c r="NP142" s="134" t="e">
        <v>#REF!</v>
      </c>
      <c r="NQ142" s="134" t="e">
        <v>#REF!</v>
      </c>
      <c r="NR142" s="134" t="e">
        <v>#REF!</v>
      </c>
      <c r="NS142" s="134" t="e">
        <v>#REF!</v>
      </c>
      <c r="NT142" s="134" t="e">
        <v>#REF!</v>
      </c>
      <c r="NU142" s="134" t="e">
        <v>#REF!</v>
      </c>
      <c r="NV142" s="134" t="e">
        <v>#REF!</v>
      </c>
      <c r="NW142" s="134" t="e">
        <v>#REF!</v>
      </c>
      <c r="NX142" s="134" t="e">
        <v>#REF!</v>
      </c>
      <c r="NY142" s="134" t="e">
        <v>#REF!</v>
      </c>
      <c r="NZ142" s="134" t="e">
        <v>#REF!</v>
      </c>
      <c r="OA142" s="134" t="e">
        <v>#REF!</v>
      </c>
      <c r="OB142" s="134" t="e">
        <v>#REF!</v>
      </c>
      <c r="OC142" s="134" t="e">
        <v>#REF!</v>
      </c>
      <c r="OD142" s="134" t="e">
        <v>#REF!</v>
      </c>
      <c r="OE142" s="134" t="e">
        <v>#REF!</v>
      </c>
      <c r="OF142" s="134" t="e">
        <v>#REF!</v>
      </c>
      <c r="OG142" s="134" t="e">
        <v>#REF!</v>
      </c>
      <c r="OH142" s="134" t="e">
        <v>#REF!</v>
      </c>
      <c r="OI142" s="134" t="e">
        <v>#REF!</v>
      </c>
      <c r="OJ142" s="134" t="e">
        <v>#REF!</v>
      </c>
      <c r="OK142" s="134" t="e">
        <v>#REF!</v>
      </c>
      <c r="OL142" s="134" t="e">
        <v>#REF!</v>
      </c>
      <c r="OM142" s="134" t="e">
        <v>#REF!</v>
      </c>
      <c r="ON142" s="134" t="e">
        <v>#REF!</v>
      </c>
      <c r="OO142" s="134" t="e">
        <v>#REF!</v>
      </c>
      <c r="OP142" s="134" t="e">
        <v>#REF!</v>
      </c>
      <c r="OQ142" s="134" t="e">
        <v>#REF!</v>
      </c>
      <c r="OR142" s="134" t="e">
        <v>#REF!</v>
      </c>
      <c r="OS142" s="134" t="e">
        <v>#REF!</v>
      </c>
      <c r="OT142" s="134" t="e">
        <v>#REF!</v>
      </c>
      <c r="OU142" s="134" t="e">
        <v>#REF!</v>
      </c>
      <c r="OV142" s="134" t="e">
        <v>#REF!</v>
      </c>
      <c r="OW142" s="134" t="e">
        <v>#REF!</v>
      </c>
      <c r="OX142" s="134" t="e">
        <v>#REF!</v>
      </c>
      <c r="OY142" s="134" t="e">
        <v>#REF!</v>
      </c>
      <c r="OZ142" s="134" t="e">
        <v>#REF!</v>
      </c>
      <c r="PA142" s="134" t="e">
        <v>#REF!</v>
      </c>
      <c r="PB142" s="134" t="e">
        <v>#REF!</v>
      </c>
      <c r="PC142" s="134" t="e">
        <v>#REF!</v>
      </c>
      <c r="PD142" s="134" t="e">
        <v>#REF!</v>
      </c>
      <c r="PE142" s="134" t="e">
        <v>#REF!</v>
      </c>
      <c r="PF142" s="134" t="e">
        <v>#REF!</v>
      </c>
      <c r="PG142" s="134" t="e">
        <v>#REF!</v>
      </c>
      <c r="PH142" s="140" t="s">
        <v>777</v>
      </c>
    </row>
    <row r="143" spans="1:424" s="140" customFormat="1" ht="15" hidden="1" customHeight="1" x14ac:dyDescent="0.25">
      <c r="A143" s="8"/>
      <c r="B143" s="42" t="s">
        <v>255</v>
      </c>
      <c r="C143" s="107"/>
      <c r="D143" s="134">
        <v>13713.107638888889</v>
      </c>
      <c r="E143" s="331">
        <v>13713.107638888889</v>
      </c>
      <c r="F143" s="331">
        <v>13713.107638888889</v>
      </c>
      <c r="G143" s="331">
        <v>13713.107638888889</v>
      </c>
      <c r="H143" s="331">
        <v>13713.107638888889</v>
      </c>
      <c r="I143" s="331">
        <v>13713.107638888889</v>
      </c>
      <c r="J143" s="331">
        <v>13713.107638888889</v>
      </c>
      <c r="K143" s="331">
        <v>13713.107638888889</v>
      </c>
      <c r="L143" s="331">
        <v>13713.107638888889</v>
      </c>
      <c r="M143" s="331">
        <v>13713.107638888889</v>
      </c>
      <c r="N143" s="331">
        <v>13713.107638888889</v>
      </c>
      <c r="O143" s="331">
        <v>13713.107638888889</v>
      </c>
      <c r="P143" s="331">
        <v>13713.107638888889</v>
      </c>
      <c r="Q143" s="331">
        <v>13713.107638888889</v>
      </c>
      <c r="R143" s="331">
        <v>13713.107638888889</v>
      </c>
      <c r="S143" s="331">
        <v>13713.107638888889</v>
      </c>
      <c r="T143" s="331">
        <v>13713.107638888889</v>
      </c>
      <c r="U143" s="331">
        <v>13713.107638888889</v>
      </c>
      <c r="V143" s="331">
        <v>13713.107638888889</v>
      </c>
      <c r="W143" s="331">
        <v>13713.107638888889</v>
      </c>
      <c r="X143" s="331">
        <v>13713.107638888889</v>
      </c>
      <c r="Y143" s="331">
        <v>13713.107638888889</v>
      </c>
      <c r="Z143" s="331">
        <v>13713.107638888889</v>
      </c>
      <c r="AA143" s="331">
        <v>13713.107638888889</v>
      </c>
      <c r="AB143" s="331">
        <v>13713.107638888889</v>
      </c>
      <c r="AC143" s="331">
        <v>13713.107638888889</v>
      </c>
      <c r="AD143" s="331">
        <v>13713.107638888889</v>
      </c>
      <c r="AE143" s="331">
        <v>13713.107638888889</v>
      </c>
      <c r="AF143" s="331">
        <v>13713.107638888889</v>
      </c>
      <c r="AG143" s="331">
        <v>13713.107638888889</v>
      </c>
      <c r="AH143" s="331">
        <v>13713.107638888889</v>
      </c>
      <c r="AI143" s="331">
        <v>13713.107638888889</v>
      </c>
      <c r="AJ143" s="331">
        <v>13713.107638888889</v>
      </c>
      <c r="AK143" s="331">
        <v>13713.107638888889</v>
      </c>
      <c r="AL143" s="331">
        <v>13713.107638888889</v>
      </c>
      <c r="AM143" s="331">
        <v>13713.107638888889</v>
      </c>
      <c r="AN143" s="331">
        <v>13713.107638888889</v>
      </c>
      <c r="AO143" s="331">
        <v>13713.107638888889</v>
      </c>
      <c r="AP143" s="331">
        <v>13713.107638888889</v>
      </c>
      <c r="AQ143" s="331">
        <v>13713.107638888889</v>
      </c>
      <c r="AR143" s="331">
        <v>13713.107638888889</v>
      </c>
      <c r="AS143" s="331">
        <v>13713.107638888889</v>
      </c>
      <c r="AT143" s="331">
        <v>13713.107638888889</v>
      </c>
      <c r="AU143" s="331">
        <v>13713.107638888889</v>
      </c>
      <c r="AV143" s="331">
        <v>13713.107638888889</v>
      </c>
      <c r="AW143" s="331">
        <v>13713.107638888889</v>
      </c>
      <c r="AX143" s="331">
        <v>13713.107638888889</v>
      </c>
      <c r="AY143" s="331">
        <v>13713.107638888889</v>
      </c>
      <c r="AZ143" s="331">
        <v>13713.107638888889</v>
      </c>
      <c r="BA143" s="331">
        <v>13713.107638888889</v>
      </c>
      <c r="BB143" s="331">
        <v>13713.107638888889</v>
      </c>
      <c r="BC143" s="331">
        <v>13713.107638888889</v>
      </c>
      <c r="BD143" s="331">
        <v>13713.107638888889</v>
      </c>
      <c r="BE143" s="331">
        <v>13713.107638888889</v>
      </c>
      <c r="BF143" s="331">
        <v>13713.107638888889</v>
      </c>
      <c r="BG143" s="331">
        <v>13713.107638888889</v>
      </c>
      <c r="BH143" s="331">
        <v>13713.107638888889</v>
      </c>
      <c r="BI143" s="331">
        <v>13713.107638888889</v>
      </c>
      <c r="BJ143" s="331">
        <v>13713.107638888889</v>
      </c>
      <c r="BK143" s="331">
        <v>13713.107638888889</v>
      </c>
      <c r="BL143" s="331">
        <v>13713.107638888889</v>
      </c>
      <c r="BM143" s="331">
        <v>13713.107638888889</v>
      </c>
      <c r="BN143" s="331">
        <v>13713.107638888889</v>
      </c>
      <c r="BO143" s="331">
        <v>13713.107638888889</v>
      </c>
      <c r="BP143" s="331">
        <v>13713.107638888889</v>
      </c>
      <c r="BQ143" s="331">
        <v>13713.107638888889</v>
      </c>
      <c r="BR143" s="331">
        <v>13713.107638888889</v>
      </c>
      <c r="BS143" s="331">
        <v>13713.107638888889</v>
      </c>
      <c r="BT143" s="331">
        <v>13713.107638888889</v>
      </c>
      <c r="BU143" s="331">
        <v>13713.107638888889</v>
      </c>
      <c r="BV143" s="331">
        <v>13713.107638888889</v>
      </c>
      <c r="BW143" s="331">
        <v>13713.107638888889</v>
      </c>
      <c r="BX143" s="331">
        <v>13713.107638888889</v>
      </c>
      <c r="BY143" s="331">
        <v>13713.107638888889</v>
      </c>
      <c r="BZ143" s="331">
        <v>13713.107638888889</v>
      </c>
      <c r="CA143" s="331">
        <v>13713.107638888889</v>
      </c>
      <c r="CB143" s="331">
        <v>13713.107638888889</v>
      </c>
      <c r="CC143" s="331">
        <v>13713.107638888889</v>
      </c>
      <c r="CD143" s="331">
        <v>13713.107638888889</v>
      </c>
      <c r="CE143" s="331">
        <v>13713.107638888889</v>
      </c>
      <c r="CF143" s="331">
        <v>13713.107638888889</v>
      </c>
      <c r="CG143" s="331">
        <v>13713.107638888889</v>
      </c>
      <c r="CH143" s="331">
        <v>13713.107638888889</v>
      </c>
      <c r="CI143" s="331">
        <v>13713.107638888889</v>
      </c>
      <c r="CJ143" s="331">
        <v>13713.107638888889</v>
      </c>
      <c r="CK143" s="331">
        <v>13713.107638888889</v>
      </c>
      <c r="CL143" s="331">
        <v>13713.107638888889</v>
      </c>
      <c r="CM143" s="331">
        <v>13713.107638888889</v>
      </c>
      <c r="CN143" s="331">
        <v>13713.107638888889</v>
      </c>
      <c r="CO143" s="331">
        <v>13713.107638888889</v>
      </c>
      <c r="CP143" s="331">
        <v>13713.107638888889</v>
      </c>
      <c r="CQ143" s="331">
        <v>13713.107638888889</v>
      </c>
      <c r="CR143" s="331">
        <v>13713.107638888889</v>
      </c>
      <c r="CS143" s="331">
        <v>13713.107638888889</v>
      </c>
      <c r="CT143" s="331">
        <v>13713.107638888889</v>
      </c>
      <c r="CU143" s="331">
        <v>13713.107638888889</v>
      </c>
      <c r="CV143" s="331">
        <v>13713.107638888889</v>
      </c>
      <c r="CW143" s="331">
        <v>13713.107638888889</v>
      </c>
      <c r="CX143" s="331">
        <v>13713.107638888889</v>
      </c>
      <c r="CY143" s="331">
        <v>13713.107638888889</v>
      </c>
      <c r="CZ143" s="331">
        <v>13713.107638888889</v>
      </c>
      <c r="DA143" s="331">
        <v>13713.107638888889</v>
      </c>
      <c r="DB143" s="331">
        <v>13713.107638888889</v>
      </c>
      <c r="DC143" s="331">
        <v>13713.107638888889</v>
      </c>
      <c r="DD143" s="331">
        <v>13713.107638888889</v>
      </c>
      <c r="DE143" s="331">
        <v>13713.107638888889</v>
      </c>
      <c r="DF143" s="331">
        <v>13713.107638888889</v>
      </c>
      <c r="DG143" s="331">
        <v>13713.107638888889</v>
      </c>
      <c r="DH143" s="331">
        <v>13713.107638888889</v>
      </c>
      <c r="DI143" s="331">
        <v>13713.107638888889</v>
      </c>
      <c r="DJ143" s="331">
        <v>13713.107638888889</v>
      </c>
      <c r="DK143" s="331">
        <v>13713.107638888889</v>
      </c>
      <c r="DL143" s="331">
        <v>13713.107638888889</v>
      </c>
      <c r="DM143" s="331">
        <v>13713.107638888889</v>
      </c>
      <c r="DN143" s="331">
        <v>13713.107638888889</v>
      </c>
      <c r="DO143" s="331">
        <v>13713.107638888889</v>
      </c>
      <c r="DP143" s="331">
        <v>13713.107638888889</v>
      </c>
      <c r="DQ143" s="331">
        <v>13713.107638888889</v>
      </c>
      <c r="DR143" s="331">
        <v>13713.107638888889</v>
      </c>
      <c r="DS143" s="331">
        <v>13713.107638888889</v>
      </c>
      <c r="DT143" s="331">
        <v>13713.107638888889</v>
      </c>
      <c r="DU143" s="331">
        <v>13713.107638888889</v>
      </c>
      <c r="DV143" s="331">
        <v>13713.107638888889</v>
      </c>
      <c r="DW143" s="331">
        <v>13713.107638888889</v>
      </c>
      <c r="DX143" s="331">
        <v>13713.107638888889</v>
      </c>
      <c r="DY143" s="331">
        <v>13713.107638888889</v>
      </c>
      <c r="DZ143" s="331">
        <v>13713.107638888889</v>
      </c>
      <c r="EA143" s="331">
        <v>13713.107638888889</v>
      </c>
      <c r="EB143" s="331">
        <v>13713.107638888889</v>
      </c>
      <c r="EC143" s="331">
        <v>13713.107638888889</v>
      </c>
      <c r="ED143" s="331">
        <v>13713.107638888889</v>
      </c>
      <c r="EE143" s="331">
        <v>13713.107638888889</v>
      </c>
      <c r="EF143" s="331">
        <v>13713.107638888889</v>
      </c>
      <c r="EG143" s="331">
        <v>13713.107638888889</v>
      </c>
      <c r="EH143" s="331">
        <v>13713.107638888889</v>
      </c>
      <c r="EI143" s="331">
        <v>13713.107638888889</v>
      </c>
      <c r="EJ143" s="331">
        <v>13713.107638888889</v>
      </c>
      <c r="EK143" s="331">
        <v>13713.107638888889</v>
      </c>
      <c r="EL143" s="331">
        <v>13713.107638888889</v>
      </c>
      <c r="EM143" s="331">
        <v>13713.107638888889</v>
      </c>
      <c r="EN143" s="331">
        <v>13713.107638888889</v>
      </c>
      <c r="EO143" s="331">
        <v>13713.107638888889</v>
      </c>
      <c r="EP143" s="331">
        <v>13713.107638888889</v>
      </c>
      <c r="EQ143" s="331">
        <v>13713.107638888889</v>
      </c>
      <c r="ER143" s="331">
        <v>13713.107638888889</v>
      </c>
      <c r="ES143" s="331">
        <v>13713.107638888889</v>
      </c>
      <c r="ET143" s="331">
        <v>13713.107638888889</v>
      </c>
      <c r="EU143" s="331">
        <v>13713.107638888889</v>
      </c>
      <c r="EV143" s="331">
        <v>13713.107638888889</v>
      </c>
      <c r="EW143" s="331">
        <v>13713.107638888889</v>
      </c>
      <c r="EX143" s="331">
        <v>13713.107638888889</v>
      </c>
      <c r="EY143" s="331">
        <v>13713.107638888889</v>
      </c>
      <c r="EZ143" s="331">
        <v>13713.107638888889</v>
      </c>
      <c r="FA143" s="331">
        <v>13713.107638888889</v>
      </c>
      <c r="FB143" s="331">
        <v>13713.107638888889</v>
      </c>
      <c r="FC143" s="331">
        <v>13713.107638888889</v>
      </c>
      <c r="FD143" s="331">
        <v>13713.107638888889</v>
      </c>
      <c r="FE143" s="331">
        <v>13713.107638888889</v>
      </c>
      <c r="FF143" s="331">
        <v>13713.107638888889</v>
      </c>
      <c r="FG143" s="331">
        <v>13713.107638888889</v>
      </c>
      <c r="FH143" s="331">
        <v>13713.107638888889</v>
      </c>
      <c r="FI143" s="331">
        <v>13713.107638888889</v>
      </c>
      <c r="FJ143" s="331">
        <v>13713.107638888889</v>
      </c>
      <c r="FK143" s="331">
        <v>13713.107638888889</v>
      </c>
      <c r="FL143" s="331">
        <v>13713.107638888889</v>
      </c>
      <c r="FM143" s="331">
        <v>13713.107638888889</v>
      </c>
      <c r="FN143" s="331">
        <v>13713.107638888889</v>
      </c>
      <c r="FO143" s="331">
        <v>13713.107638888889</v>
      </c>
      <c r="FP143" s="331">
        <v>13713.107638888889</v>
      </c>
      <c r="FQ143" s="331">
        <v>13713.107638888889</v>
      </c>
      <c r="FR143" s="331">
        <v>13713.107638888889</v>
      </c>
      <c r="FS143" s="331">
        <v>13713.107638888889</v>
      </c>
      <c r="FT143" s="331">
        <v>13713.107638888889</v>
      </c>
      <c r="FU143" s="331">
        <v>13713.107638888889</v>
      </c>
      <c r="FV143" s="331">
        <v>13713.107638888889</v>
      </c>
      <c r="FW143" s="331">
        <v>13713.107638888889</v>
      </c>
      <c r="FX143" s="331">
        <v>13713.107638888889</v>
      </c>
      <c r="FY143" s="331">
        <v>13713.107638888889</v>
      </c>
      <c r="FZ143" s="331">
        <v>13713.107638888889</v>
      </c>
      <c r="GA143" s="331">
        <v>13713.107638888889</v>
      </c>
      <c r="GB143" s="331">
        <v>13713.107638888889</v>
      </c>
      <c r="GC143" s="331">
        <v>13713.107638888889</v>
      </c>
      <c r="GD143" s="331">
        <v>13713.107638888889</v>
      </c>
      <c r="GE143" s="331">
        <v>13713.107638888889</v>
      </c>
      <c r="GF143" s="331">
        <v>13713.107638888889</v>
      </c>
      <c r="GG143" s="331">
        <v>13713.107638888889</v>
      </c>
      <c r="GH143" s="331">
        <v>13713.107638888889</v>
      </c>
      <c r="GI143" s="331">
        <v>13713.107638888889</v>
      </c>
      <c r="GJ143" s="331">
        <v>13713.107638888889</v>
      </c>
      <c r="GK143" s="331">
        <v>13713.107638888889</v>
      </c>
      <c r="GL143" s="331">
        <v>13713.107638888889</v>
      </c>
      <c r="GM143" s="331">
        <v>13713.107638888889</v>
      </c>
      <c r="GN143" s="331">
        <v>13713.107638888889</v>
      </c>
      <c r="GO143" s="331">
        <v>13713.107638888889</v>
      </c>
      <c r="GP143" s="331">
        <v>13713.107638888889</v>
      </c>
      <c r="GQ143" s="331">
        <v>13713.107638888889</v>
      </c>
      <c r="GR143" s="331">
        <v>13713.107638888889</v>
      </c>
      <c r="GS143" s="331">
        <v>13713.107638888889</v>
      </c>
      <c r="GT143" s="331">
        <v>13713.107638888889</v>
      </c>
      <c r="GU143" s="331">
        <v>13713.107638888889</v>
      </c>
      <c r="GV143" s="331">
        <v>13713.107638888889</v>
      </c>
      <c r="GW143" s="331">
        <v>13713.107638888889</v>
      </c>
      <c r="GX143" s="331">
        <v>13713.107638888889</v>
      </c>
      <c r="GY143" s="331">
        <v>13713.107638888889</v>
      </c>
      <c r="GZ143" s="331">
        <v>13713.107638888889</v>
      </c>
      <c r="HA143" s="331">
        <v>13713.107638888889</v>
      </c>
      <c r="HB143" s="331">
        <v>13713.107638888889</v>
      </c>
      <c r="HC143" s="331">
        <v>13713.107638888889</v>
      </c>
      <c r="HD143" s="331">
        <v>13713.107638888889</v>
      </c>
      <c r="HE143" s="331">
        <v>13713.107638888889</v>
      </c>
      <c r="HF143" s="331">
        <v>13713.107638888889</v>
      </c>
      <c r="HG143" s="331">
        <v>13713.107638888889</v>
      </c>
      <c r="HH143" s="331">
        <v>13713.107638888889</v>
      </c>
      <c r="HI143" s="331">
        <v>13713.107638888889</v>
      </c>
      <c r="HJ143" s="331">
        <v>13713.107638888889</v>
      </c>
      <c r="HK143" s="331">
        <v>13713.107638888889</v>
      </c>
      <c r="HL143" s="331">
        <v>13713.107638888889</v>
      </c>
      <c r="HM143" s="331">
        <v>13713.107638888889</v>
      </c>
      <c r="HN143" s="331">
        <v>13713.107638888889</v>
      </c>
      <c r="HO143" s="331">
        <v>13713.107638888889</v>
      </c>
      <c r="HP143" s="331">
        <v>13713.107638888889</v>
      </c>
      <c r="HQ143" s="331">
        <v>13713.107638888889</v>
      </c>
      <c r="HR143" s="331">
        <v>13713.107638888889</v>
      </c>
      <c r="HS143" s="331">
        <v>13713.107638888889</v>
      </c>
      <c r="HT143" s="331">
        <v>13713.107638888889</v>
      </c>
      <c r="HU143" s="331">
        <v>13713.107638888889</v>
      </c>
      <c r="HV143" s="331">
        <v>13713.107638888889</v>
      </c>
      <c r="HW143" s="331">
        <v>13713.107638888889</v>
      </c>
      <c r="HX143" s="331">
        <v>13713.107638888889</v>
      </c>
      <c r="HY143" s="331">
        <v>13713.107638888889</v>
      </c>
      <c r="HZ143" s="331">
        <v>13713.107638888889</v>
      </c>
      <c r="IA143" s="331">
        <v>13713.107638888889</v>
      </c>
      <c r="IB143" s="331">
        <v>13713.107638888889</v>
      </c>
      <c r="IC143" s="331">
        <v>13713.107638888889</v>
      </c>
      <c r="ID143" s="331">
        <v>13713.107638888889</v>
      </c>
      <c r="IE143" s="331">
        <v>13713.107638888889</v>
      </c>
      <c r="IF143" s="331">
        <v>13713.107638888889</v>
      </c>
      <c r="IG143" s="331">
        <v>13713.107638888889</v>
      </c>
      <c r="IH143" s="331">
        <v>13713.107638888889</v>
      </c>
      <c r="II143" s="331">
        <v>13713.107638888889</v>
      </c>
      <c r="IJ143" s="331">
        <v>13713.107638888889</v>
      </c>
      <c r="IK143" s="331">
        <v>13713.107638888889</v>
      </c>
      <c r="IL143" s="331">
        <v>13713.107638888889</v>
      </c>
      <c r="IM143" s="331">
        <v>13713.107638888889</v>
      </c>
      <c r="IN143" s="331">
        <v>13713.107638888889</v>
      </c>
      <c r="IO143" s="331">
        <v>13713.107638888889</v>
      </c>
      <c r="IP143" s="331">
        <v>13713.107638888889</v>
      </c>
      <c r="IQ143" s="331">
        <v>13713.107638888889</v>
      </c>
      <c r="IR143" s="331">
        <v>13713.107638888889</v>
      </c>
      <c r="IS143" s="331">
        <v>13713.107638888889</v>
      </c>
      <c r="IT143" s="331">
        <v>13713.107638888889</v>
      </c>
      <c r="IU143" s="331">
        <v>13713.107638888889</v>
      </c>
      <c r="IV143" s="331">
        <v>13713.107638888889</v>
      </c>
      <c r="IW143" s="331">
        <v>13713.107638888889</v>
      </c>
      <c r="IX143" s="331">
        <v>13713.107638888889</v>
      </c>
      <c r="IY143" s="331">
        <v>13713.107638888889</v>
      </c>
      <c r="IZ143" s="331">
        <v>13713.107638888889</v>
      </c>
      <c r="JA143" s="331">
        <v>13713.107638888889</v>
      </c>
      <c r="JB143" s="331">
        <v>13713.107638888889</v>
      </c>
      <c r="JC143" s="331">
        <v>13713.107638888889</v>
      </c>
      <c r="JD143" s="331">
        <v>13713.107638888889</v>
      </c>
      <c r="JE143" s="331">
        <v>13713.107638888889</v>
      </c>
      <c r="JF143" s="331">
        <v>13713.107638888889</v>
      </c>
      <c r="JG143" s="331">
        <v>13713.107638888889</v>
      </c>
      <c r="JH143" s="331">
        <v>13713.107638888889</v>
      </c>
      <c r="JI143" s="331">
        <v>13713.107638888889</v>
      </c>
      <c r="JJ143" s="331">
        <v>13713.107638888889</v>
      </c>
      <c r="JK143" s="331">
        <v>13713.107638888889</v>
      </c>
      <c r="JL143" s="331">
        <v>13713.107638888889</v>
      </c>
      <c r="JM143" s="331">
        <v>13713.107638888889</v>
      </c>
      <c r="JN143" s="331">
        <v>13713.107638888889</v>
      </c>
      <c r="JO143" s="331">
        <v>13713.107638888889</v>
      </c>
      <c r="JP143" s="331">
        <v>13713.107638888889</v>
      </c>
      <c r="JQ143" s="331">
        <v>13713.107638888889</v>
      </c>
      <c r="JR143" s="331">
        <v>13713.107638888889</v>
      </c>
      <c r="JS143" s="331">
        <v>13713.107638888889</v>
      </c>
      <c r="JT143" s="331">
        <v>13713.107638888889</v>
      </c>
      <c r="JU143" s="331">
        <v>13713.107638888889</v>
      </c>
      <c r="JV143" s="331">
        <v>13713.107638888889</v>
      </c>
      <c r="JW143" s="331">
        <v>13713.107638888889</v>
      </c>
      <c r="JX143" s="331">
        <v>13713.107638888889</v>
      </c>
      <c r="JY143" s="331">
        <v>13713.107638888889</v>
      </c>
      <c r="JZ143" s="331">
        <v>13713.107638888889</v>
      </c>
      <c r="KA143" s="331">
        <v>13713.107638888889</v>
      </c>
      <c r="KB143" s="331">
        <v>13713.107638888889</v>
      </c>
      <c r="KC143" s="331">
        <v>13713.107638888889</v>
      </c>
      <c r="KD143" s="331">
        <v>13713.107638888889</v>
      </c>
      <c r="KE143" s="331">
        <v>13713.107638888889</v>
      </c>
      <c r="KF143" s="331">
        <v>13713.107638888889</v>
      </c>
      <c r="KG143" s="331">
        <v>13713.107638888889</v>
      </c>
      <c r="KH143" s="331">
        <v>13713.107638888889</v>
      </c>
      <c r="KI143" s="331">
        <v>13713.107638888889</v>
      </c>
      <c r="KJ143" s="331">
        <v>13713.107638888889</v>
      </c>
      <c r="KK143" s="331">
        <v>13713.107638888889</v>
      </c>
      <c r="KL143" s="331">
        <v>13713.107638888889</v>
      </c>
      <c r="KM143" s="331">
        <v>13713.107638888889</v>
      </c>
      <c r="KN143" s="331">
        <v>13713.107638888889</v>
      </c>
      <c r="KO143" s="331">
        <v>13713.107638888889</v>
      </c>
      <c r="KP143" s="331">
        <v>13713.107638888889</v>
      </c>
      <c r="KQ143" s="331">
        <v>13713.107638888889</v>
      </c>
      <c r="KR143" s="331">
        <v>13713.107638888889</v>
      </c>
      <c r="KS143" s="331">
        <v>13713.107638888889</v>
      </c>
      <c r="KT143" s="331">
        <v>13713.107638888889</v>
      </c>
      <c r="KU143" s="331">
        <v>13713.107638888889</v>
      </c>
      <c r="KV143" s="331">
        <v>13713.107638888889</v>
      </c>
      <c r="KW143" s="331">
        <v>13713.107638888889</v>
      </c>
      <c r="KX143" s="331">
        <v>13713.107638888889</v>
      </c>
      <c r="KY143" s="331">
        <v>13713.107638888889</v>
      </c>
      <c r="KZ143" s="331">
        <v>13713.107638888889</v>
      </c>
      <c r="LA143" s="331">
        <v>13713.107638888889</v>
      </c>
      <c r="LB143" s="331">
        <v>13713.107638888889</v>
      </c>
      <c r="LC143" s="331">
        <v>13713.107638888889</v>
      </c>
      <c r="LD143" s="331">
        <v>13713.107638888889</v>
      </c>
      <c r="LE143" s="331">
        <v>13713.107638888889</v>
      </c>
      <c r="LF143" s="331">
        <v>13713.107638888889</v>
      </c>
      <c r="LG143" s="331">
        <v>13713.107638888889</v>
      </c>
      <c r="LH143" s="331">
        <v>13713.107638888889</v>
      </c>
      <c r="LI143" s="331">
        <v>13713.107638888889</v>
      </c>
      <c r="LJ143" s="331">
        <v>13713.107638888889</v>
      </c>
      <c r="LK143" s="331">
        <v>13713.107638888889</v>
      </c>
      <c r="LL143" s="331">
        <v>13713.107638888889</v>
      </c>
      <c r="LM143" s="331">
        <v>13713.107638888889</v>
      </c>
      <c r="LN143" s="331">
        <v>13713.107638888889</v>
      </c>
      <c r="LO143" s="331">
        <v>13713.107638888889</v>
      </c>
      <c r="LP143" s="331">
        <v>13713.107638888889</v>
      </c>
      <c r="LQ143" s="331">
        <v>13713.107638888889</v>
      </c>
      <c r="LR143" s="331">
        <v>13713.107638888889</v>
      </c>
      <c r="LS143" s="331">
        <v>13713.107638888889</v>
      </c>
      <c r="LT143" s="331">
        <v>13713.107638888889</v>
      </c>
      <c r="LU143" s="331">
        <v>13713.107638888889</v>
      </c>
      <c r="LV143" s="331">
        <v>13713.107638888889</v>
      </c>
      <c r="LW143" s="331">
        <v>13713.107638888889</v>
      </c>
      <c r="LX143" s="331">
        <v>13713.107638888889</v>
      </c>
      <c r="LY143" s="331">
        <v>13713.107638888889</v>
      </c>
      <c r="LZ143" s="331">
        <v>13713.107638888889</v>
      </c>
      <c r="MA143" s="331">
        <v>13713.107638888889</v>
      </c>
      <c r="MB143" s="331">
        <v>13713.107638888889</v>
      </c>
      <c r="MC143" s="331">
        <v>13713.107638888889</v>
      </c>
      <c r="MD143" s="331">
        <v>13713.107638888889</v>
      </c>
      <c r="ME143" s="331">
        <v>13713.107638888889</v>
      </c>
      <c r="MF143" s="331">
        <v>13713.107638888889</v>
      </c>
      <c r="MG143" s="331">
        <v>13713.107638888889</v>
      </c>
      <c r="MH143" s="331">
        <v>13713.107638888889</v>
      </c>
      <c r="MI143" s="331">
        <v>13713.107638888889</v>
      </c>
      <c r="MJ143" s="331">
        <v>13713.107638888889</v>
      </c>
      <c r="MK143" s="331">
        <v>13713.107638888889</v>
      </c>
      <c r="ML143" s="331">
        <v>13713.107638888889</v>
      </c>
      <c r="MM143" s="331">
        <v>13713.107638888889</v>
      </c>
      <c r="MN143" s="331">
        <v>13713.107638888889</v>
      </c>
      <c r="MO143" s="331">
        <v>13713.107638888889</v>
      </c>
      <c r="MP143" s="331">
        <v>13713.107638888889</v>
      </c>
      <c r="MQ143" s="331">
        <v>13713.107638888889</v>
      </c>
      <c r="MR143" s="331">
        <v>13713.107638888889</v>
      </c>
      <c r="MS143" s="331">
        <v>13713.107638888889</v>
      </c>
      <c r="MT143" s="331">
        <v>13713.107638888889</v>
      </c>
      <c r="MU143" s="331">
        <v>13713.107638888889</v>
      </c>
      <c r="MV143" s="331">
        <v>13713.107638888889</v>
      </c>
      <c r="MW143" s="331">
        <v>13713.107638888889</v>
      </c>
      <c r="MX143" s="331">
        <v>13713.107638888889</v>
      </c>
      <c r="MY143" s="331">
        <v>13713.107638888889</v>
      </c>
      <c r="MZ143" s="331">
        <v>13713.107638888889</v>
      </c>
      <c r="NA143" s="331">
        <v>13713.107638888889</v>
      </c>
      <c r="NB143" s="331">
        <v>13713.107638888889</v>
      </c>
      <c r="NC143" s="331">
        <v>13713.107638888889</v>
      </c>
      <c r="ND143" s="331">
        <v>13713.107638888889</v>
      </c>
      <c r="NE143" s="331">
        <v>13713.107638888889</v>
      </c>
      <c r="NF143" s="331">
        <v>13713.107638888889</v>
      </c>
      <c r="NG143" s="331">
        <v>13713.107638888889</v>
      </c>
      <c r="NH143" s="331">
        <v>13713.107638888889</v>
      </c>
      <c r="NI143" s="331">
        <v>13713.107638888889</v>
      </c>
      <c r="NJ143" s="331">
        <v>13713.107638888889</v>
      </c>
      <c r="NK143" s="331">
        <v>13713.107638888889</v>
      </c>
      <c r="NL143" s="331">
        <v>13713.107638888889</v>
      </c>
      <c r="NM143" s="331">
        <v>13713.107638888889</v>
      </c>
      <c r="NN143" s="331">
        <v>13713.107638888889</v>
      </c>
      <c r="NO143" s="331">
        <v>13713.107638888889</v>
      </c>
      <c r="NP143" s="331">
        <v>13713.107638888889</v>
      </c>
      <c r="NQ143" s="331">
        <v>13713.107638888889</v>
      </c>
      <c r="NR143" s="331">
        <v>13713.107638888889</v>
      </c>
      <c r="NS143" s="331">
        <v>13713.107638888889</v>
      </c>
      <c r="NT143" s="331">
        <v>13713.107638888889</v>
      </c>
      <c r="NU143" s="331">
        <v>13713.107638888889</v>
      </c>
      <c r="NV143" s="331">
        <v>13713.107638888889</v>
      </c>
      <c r="NW143" s="331">
        <v>13713.107638888889</v>
      </c>
      <c r="NX143" s="331">
        <v>13713.107638888889</v>
      </c>
      <c r="NY143" s="331">
        <v>13713.107638888889</v>
      </c>
      <c r="NZ143" s="331">
        <v>13713.107638888889</v>
      </c>
      <c r="OA143" s="331">
        <v>13713.107638888889</v>
      </c>
      <c r="OB143" s="331">
        <v>13713.107638888889</v>
      </c>
      <c r="OC143" s="331">
        <v>13713.107638888889</v>
      </c>
      <c r="OD143" s="331">
        <v>13713.107638888889</v>
      </c>
      <c r="OE143" s="331">
        <v>13713.107638888889</v>
      </c>
      <c r="OF143" s="331">
        <v>13713.107638888889</v>
      </c>
      <c r="OG143" s="331">
        <v>13713.107638888889</v>
      </c>
      <c r="OH143" s="331">
        <v>13713.107638888889</v>
      </c>
      <c r="OI143" s="331">
        <v>13713.107638888889</v>
      </c>
      <c r="OJ143" s="331">
        <v>13713.107638888889</v>
      </c>
      <c r="OK143" s="331">
        <v>13713.107638888889</v>
      </c>
      <c r="OL143" s="331">
        <v>13713.107638888889</v>
      </c>
      <c r="OM143" s="331">
        <v>13713.107638888889</v>
      </c>
      <c r="ON143" s="331">
        <v>13713.107638888889</v>
      </c>
      <c r="OO143" s="331">
        <v>13713.107638888889</v>
      </c>
      <c r="OP143" s="331">
        <v>13713.107638888889</v>
      </c>
      <c r="OQ143" s="331">
        <v>13713.107638888889</v>
      </c>
      <c r="OR143" s="331">
        <v>13713.107638888889</v>
      </c>
      <c r="OS143" s="331">
        <v>13713.107638888889</v>
      </c>
      <c r="OT143" s="331">
        <v>13713.107638888889</v>
      </c>
      <c r="OU143" s="331">
        <v>13713.107638888889</v>
      </c>
      <c r="OV143" s="331">
        <v>13713.107638888889</v>
      </c>
      <c r="OW143" s="331">
        <v>13713.107638888889</v>
      </c>
      <c r="OX143" s="331">
        <v>13713.107638888889</v>
      </c>
      <c r="OY143" s="331">
        <v>13713.107638888889</v>
      </c>
      <c r="OZ143" s="331">
        <v>13713.107638888889</v>
      </c>
      <c r="PA143" s="331">
        <v>13713.107638888889</v>
      </c>
      <c r="PB143" s="331">
        <v>13713.107638888889</v>
      </c>
      <c r="PC143" s="331">
        <v>13713.107638888889</v>
      </c>
      <c r="PD143" s="331">
        <v>13713.107638888889</v>
      </c>
      <c r="PE143" s="331">
        <v>13713.107638888889</v>
      </c>
      <c r="PF143" s="331">
        <v>13713.107638888889</v>
      </c>
      <c r="PG143" s="331">
        <v>13713.107638888889</v>
      </c>
      <c r="PH143" s="140" t="s">
        <v>777</v>
      </c>
    </row>
    <row r="144" spans="1:424" s="140" customFormat="1" ht="15" hidden="1" customHeight="1" x14ac:dyDescent="0.25">
      <c r="A144" s="40"/>
      <c r="B144" s="26" t="s">
        <v>253</v>
      </c>
      <c r="C144" s="13"/>
      <c r="D144" s="135">
        <v>0</v>
      </c>
      <c r="E144" s="136" t="s">
        <v>705</v>
      </c>
      <c r="F144" s="136" t="s">
        <v>705</v>
      </c>
      <c r="G144" s="136" t="s">
        <v>705</v>
      </c>
      <c r="H144" s="136" t="s">
        <v>705</v>
      </c>
      <c r="I144" s="136" t="s">
        <v>705</v>
      </c>
      <c r="J144" s="136" t="s">
        <v>705</v>
      </c>
      <c r="K144" s="136" t="s">
        <v>705</v>
      </c>
      <c r="L144" s="136" t="s">
        <v>705</v>
      </c>
      <c r="M144" s="136" t="s">
        <v>705</v>
      </c>
      <c r="N144" s="136" t="s">
        <v>705</v>
      </c>
      <c r="O144" s="136" t="s">
        <v>705</v>
      </c>
      <c r="P144" s="136" t="s">
        <v>705</v>
      </c>
      <c r="Q144" s="136" t="s">
        <v>705</v>
      </c>
      <c r="R144" s="136" t="s">
        <v>705</v>
      </c>
      <c r="S144" s="136" t="s">
        <v>705</v>
      </c>
      <c r="T144" s="136" t="s">
        <v>705</v>
      </c>
      <c r="U144" s="136" t="s">
        <v>705</v>
      </c>
      <c r="V144" s="136" t="s">
        <v>705</v>
      </c>
      <c r="W144" s="136" t="s">
        <v>705</v>
      </c>
      <c r="X144" s="136" t="s">
        <v>705</v>
      </c>
      <c r="Y144" s="136" t="s">
        <v>705</v>
      </c>
      <c r="Z144" s="136" t="s">
        <v>705</v>
      </c>
      <c r="AA144" s="136" t="s">
        <v>705</v>
      </c>
      <c r="AB144" s="136" t="s">
        <v>705</v>
      </c>
      <c r="AC144" s="136" t="s">
        <v>705</v>
      </c>
      <c r="AD144" s="136" t="s">
        <v>705</v>
      </c>
      <c r="AE144" s="136" t="s">
        <v>705</v>
      </c>
      <c r="AF144" s="136" t="s">
        <v>705</v>
      </c>
      <c r="AG144" s="136" t="s">
        <v>705</v>
      </c>
      <c r="AH144" s="136" t="s">
        <v>705</v>
      </c>
      <c r="AI144" s="136" t="s">
        <v>705</v>
      </c>
      <c r="AJ144" s="136" t="s">
        <v>705</v>
      </c>
      <c r="AK144" s="136" t="s">
        <v>705</v>
      </c>
      <c r="AL144" s="136" t="s">
        <v>705</v>
      </c>
      <c r="AM144" s="136" t="s">
        <v>705</v>
      </c>
      <c r="AN144" s="136" t="s">
        <v>705</v>
      </c>
      <c r="AO144" s="136" t="s">
        <v>705</v>
      </c>
      <c r="AP144" s="136" t="s">
        <v>705</v>
      </c>
      <c r="AQ144" s="136" t="s">
        <v>705</v>
      </c>
      <c r="AR144" s="136" t="s">
        <v>705</v>
      </c>
      <c r="AS144" s="136" t="s">
        <v>705</v>
      </c>
      <c r="AT144" s="136" t="s">
        <v>705</v>
      </c>
      <c r="AU144" s="136" t="s">
        <v>705</v>
      </c>
      <c r="AV144" s="136" t="s">
        <v>705</v>
      </c>
      <c r="AW144" s="136" t="s">
        <v>705</v>
      </c>
      <c r="AX144" s="136" t="s">
        <v>705</v>
      </c>
      <c r="AY144" s="136" t="s">
        <v>705</v>
      </c>
      <c r="AZ144" s="136" t="s">
        <v>705</v>
      </c>
      <c r="BA144" s="136" t="s">
        <v>705</v>
      </c>
      <c r="BB144" s="136" t="s">
        <v>705</v>
      </c>
      <c r="BC144" s="136" t="s">
        <v>705</v>
      </c>
      <c r="BD144" s="136" t="s">
        <v>705</v>
      </c>
      <c r="BE144" s="136" t="s">
        <v>705</v>
      </c>
      <c r="BF144" s="136" t="s">
        <v>705</v>
      </c>
      <c r="BG144" s="136" t="s">
        <v>705</v>
      </c>
      <c r="BH144" s="136" t="s">
        <v>705</v>
      </c>
      <c r="BI144" s="136" t="s">
        <v>705</v>
      </c>
      <c r="BJ144" s="136" t="s">
        <v>705</v>
      </c>
      <c r="BK144" s="136" t="s">
        <v>705</v>
      </c>
      <c r="BL144" s="136" t="s">
        <v>705</v>
      </c>
      <c r="BM144" s="136" t="s">
        <v>705</v>
      </c>
      <c r="BN144" s="136" t="s">
        <v>705</v>
      </c>
      <c r="BO144" s="136" t="s">
        <v>705</v>
      </c>
      <c r="BP144" s="136" t="s">
        <v>705</v>
      </c>
      <c r="BQ144" s="136" t="s">
        <v>705</v>
      </c>
      <c r="BR144" s="136" t="s">
        <v>705</v>
      </c>
      <c r="BS144" s="136" t="s">
        <v>705</v>
      </c>
      <c r="BT144" s="136" t="s">
        <v>705</v>
      </c>
      <c r="BU144" s="136" t="s">
        <v>705</v>
      </c>
      <c r="BV144" s="136" t="s">
        <v>705</v>
      </c>
      <c r="BW144" s="136" t="s">
        <v>705</v>
      </c>
      <c r="BX144" s="136" t="s">
        <v>705</v>
      </c>
      <c r="BY144" s="136" t="s">
        <v>705</v>
      </c>
      <c r="BZ144" s="136" t="s">
        <v>705</v>
      </c>
      <c r="CA144" s="136" t="s">
        <v>705</v>
      </c>
      <c r="CB144" s="136" t="s">
        <v>705</v>
      </c>
      <c r="CC144" s="136" t="s">
        <v>705</v>
      </c>
      <c r="CD144" s="136" t="s">
        <v>705</v>
      </c>
      <c r="CE144" s="136" t="s">
        <v>705</v>
      </c>
      <c r="CF144" s="136" t="s">
        <v>705</v>
      </c>
      <c r="CG144" s="136" t="s">
        <v>705</v>
      </c>
      <c r="CH144" s="136" t="s">
        <v>705</v>
      </c>
      <c r="CI144" s="136" t="s">
        <v>705</v>
      </c>
      <c r="CJ144" s="136" t="s">
        <v>705</v>
      </c>
      <c r="CK144" s="136" t="s">
        <v>705</v>
      </c>
      <c r="CL144" s="136" t="s">
        <v>705</v>
      </c>
      <c r="CM144" s="136" t="s">
        <v>705</v>
      </c>
      <c r="CN144" s="136" t="s">
        <v>705</v>
      </c>
      <c r="CO144" s="136" t="s">
        <v>705</v>
      </c>
      <c r="CP144" s="136" t="s">
        <v>705</v>
      </c>
      <c r="CQ144" s="136" t="s">
        <v>705</v>
      </c>
      <c r="CR144" s="136" t="s">
        <v>705</v>
      </c>
      <c r="CS144" s="136" t="s">
        <v>705</v>
      </c>
      <c r="CT144" s="136" t="s">
        <v>705</v>
      </c>
      <c r="CU144" s="136" t="s">
        <v>705</v>
      </c>
      <c r="CV144" s="136" t="s">
        <v>705</v>
      </c>
      <c r="CW144" s="136" t="s">
        <v>705</v>
      </c>
      <c r="CX144" s="136" t="s">
        <v>705</v>
      </c>
      <c r="CY144" s="136" t="s">
        <v>705</v>
      </c>
      <c r="CZ144" s="136" t="s">
        <v>705</v>
      </c>
      <c r="DA144" s="136" t="s">
        <v>705</v>
      </c>
      <c r="DB144" s="136" t="s">
        <v>705</v>
      </c>
      <c r="DC144" s="136" t="s">
        <v>705</v>
      </c>
      <c r="DD144" s="136" t="s">
        <v>705</v>
      </c>
      <c r="DE144" s="136" t="s">
        <v>705</v>
      </c>
      <c r="DF144" s="136" t="s">
        <v>705</v>
      </c>
      <c r="DG144" s="136" t="s">
        <v>705</v>
      </c>
      <c r="DH144" s="136" t="s">
        <v>705</v>
      </c>
      <c r="DI144" s="136" t="s">
        <v>705</v>
      </c>
      <c r="DJ144" s="136" t="s">
        <v>705</v>
      </c>
      <c r="DK144" s="136" t="s">
        <v>705</v>
      </c>
      <c r="DL144" s="136" t="s">
        <v>705</v>
      </c>
      <c r="DM144" s="136" t="s">
        <v>705</v>
      </c>
      <c r="DN144" s="136" t="s">
        <v>705</v>
      </c>
      <c r="DO144" s="136" t="s">
        <v>705</v>
      </c>
      <c r="DP144" s="136" t="s">
        <v>705</v>
      </c>
      <c r="DQ144" s="136" t="s">
        <v>705</v>
      </c>
      <c r="DR144" s="136" t="s">
        <v>705</v>
      </c>
      <c r="DS144" s="136" t="s">
        <v>705</v>
      </c>
      <c r="DT144" s="136" t="s">
        <v>705</v>
      </c>
      <c r="DU144" s="136" t="s">
        <v>705</v>
      </c>
      <c r="DV144" s="136" t="s">
        <v>705</v>
      </c>
      <c r="DW144" s="136" t="s">
        <v>705</v>
      </c>
      <c r="DX144" s="136" t="s">
        <v>705</v>
      </c>
      <c r="DY144" s="136" t="s">
        <v>705</v>
      </c>
      <c r="DZ144" s="136" t="s">
        <v>705</v>
      </c>
      <c r="EA144" s="136" t="s">
        <v>705</v>
      </c>
      <c r="EB144" s="136" t="s">
        <v>705</v>
      </c>
      <c r="EC144" s="136" t="s">
        <v>705</v>
      </c>
      <c r="ED144" s="136" t="s">
        <v>705</v>
      </c>
      <c r="EE144" s="136" t="s">
        <v>705</v>
      </c>
      <c r="EF144" s="136" t="s">
        <v>705</v>
      </c>
      <c r="EG144" s="136" t="s">
        <v>705</v>
      </c>
      <c r="EH144" s="136" t="s">
        <v>705</v>
      </c>
      <c r="EI144" s="136" t="s">
        <v>705</v>
      </c>
      <c r="EJ144" s="136" t="s">
        <v>705</v>
      </c>
      <c r="EK144" s="136" t="s">
        <v>705</v>
      </c>
      <c r="EL144" s="136" t="s">
        <v>705</v>
      </c>
      <c r="EM144" s="136" t="s">
        <v>705</v>
      </c>
      <c r="EN144" s="136" t="s">
        <v>705</v>
      </c>
      <c r="EO144" s="136" t="s">
        <v>705</v>
      </c>
      <c r="EP144" s="136" t="s">
        <v>705</v>
      </c>
      <c r="EQ144" s="136" t="s">
        <v>705</v>
      </c>
      <c r="ER144" s="136" t="s">
        <v>705</v>
      </c>
      <c r="ES144" s="136" t="s">
        <v>705</v>
      </c>
      <c r="ET144" s="136" t="s">
        <v>705</v>
      </c>
      <c r="EU144" s="136" t="s">
        <v>705</v>
      </c>
      <c r="EV144" s="136" t="s">
        <v>705</v>
      </c>
      <c r="EW144" s="136" t="s">
        <v>705</v>
      </c>
      <c r="EX144" s="136" t="s">
        <v>705</v>
      </c>
      <c r="EY144" s="136" t="s">
        <v>705</v>
      </c>
      <c r="EZ144" s="136" t="s">
        <v>705</v>
      </c>
      <c r="FA144" s="136" t="s">
        <v>705</v>
      </c>
      <c r="FB144" s="136" t="s">
        <v>705</v>
      </c>
      <c r="FC144" s="136" t="s">
        <v>705</v>
      </c>
      <c r="FD144" s="136" t="s">
        <v>705</v>
      </c>
      <c r="FE144" s="136" t="s">
        <v>705</v>
      </c>
      <c r="FF144" s="136" t="s">
        <v>705</v>
      </c>
      <c r="FG144" s="136" t="s">
        <v>705</v>
      </c>
      <c r="FH144" s="136" t="s">
        <v>705</v>
      </c>
      <c r="FI144" s="136" t="s">
        <v>705</v>
      </c>
      <c r="FJ144" s="136" t="s">
        <v>705</v>
      </c>
      <c r="FK144" s="136" t="s">
        <v>705</v>
      </c>
      <c r="FL144" s="136" t="s">
        <v>705</v>
      </c>
      <c r="FM144" s="136" t="s">
        <v>705</v>
      </c>
      <c r="FN144" s="136" t="s">
        <v>705</v>
      </c>
      <c r="FO144" s="136" t="s">
        <v>705</v>
      </c>
      <c r="FP144" s="136" t="s">
        <v>705</v>
      </c>
      <c r="FQ144" s="136" t="s">
        <v>705</v>
      </c>
      <c r="FR144" s="136" t="s">
        <v>705</v>
      </c>
      <c r="FS144" s="136" t="s">
        <v>705</v>
      </c>
      <c r="FT144" s="136" t="s">
        <v>705</v>
      </c>
      <c r="FU144" s="136" t="s">
        <v>705</v>
      </c>
      <c r="FV144" s="136" t="s">
        <v>705</v>
      </c>
      <c r="FW144" s="136" t="s">
        <v>705</v>
      </c>
      <c r="FX144" s="136" t="s">
        <v>705</v>
      </c>
      <c r="FY144" s="136" t="s">
        <v>705</v>
      </c>
      <c r="FZ144" s="136" t="s">
        <v>705</v>
      </c>
      <c r="GA144" s="136" t="s">
        <v>705</v>
      </c>
      <c r="GB144" s="136" t="s">
        <v>705</v>
      </c>
      <c r="GC144" s="136" t="s">
        <v>705</v>
      </c>
      <c r="GD144" s="136" t="s">
        <v>705</v>
      </c>
      <c r="GE144" s="136" t="s">
        <v>705</v>
      </c>
      <c r="GF144" s="136" t="s">
        <v>705</v>
      </c>
      <c r="GG144" s="136" t="s">
        <v>705</v>
      </c>
      <c r="GH144" s="136" t="s">
        <v>705</v>
      </c>
      <c r="GI144" s="136" t="s">
        <v>705</v>
      </c>
      <c r="GJ144" s="136" t="s">
        <v>705</v>
      </c>
      <c r="GK144" s="136" t="s">
        <v>705</v>
      </c>
      <c r="GL144" s="136" t="s">
        <v>705</v>
      </c>
      <c r="GM144" s="136" t="s">
        <v>705</v>
      </c>
      <c r="GN144" s="136" t="s">
        <v>705</v>
      </c>
      <c r="GO144" s="136" t="s">
        <v>705</v>
      </c>
      <c r="GP144" s="136" t="s">
        <v>705</v>
      </c>
      <c r="GQ144" s="136" t="s">
        <v>705</v>
      </c>
      <c r="GR144" s="136" t="s">
        <v>705</v>
      </c>
      <c r="GS144" s="136" t="s">
        <v>705</v>
      </c>
      <c r="GT144" s="136" t="s">
        <v>705</v>
      </c>
      <c r="GU144" s="136" t="s">
        <v>705</v>
      </c>
      <c r="GV144" s="136" t="s">
        <v>705</v>
      </c>
      <c r="GW144" s="136" t="s">
        <v>705</v>
      </c>
      <c r="GX144" s="136" t="s">
        <v>705</v>
      </c>
      <c r="GY144" s="136" t="s">
        <v>705</v>
      </c>
      <c r="GZ144" s="136" t="s">
        <v>705</v>
      </c>
      <c r="HA144" s="136" t="s">
        <v>705</v>
      </c>
      <c r="HB144" s="136" t="s">
        <v>705</v>
      </c>
      <c r="HC144" s="136" t="s">
        <v>705</v>
      </c>
      <c r="HD144" s="136" t="s">
        <v>705</v>
      </c>
      <c r="HE144" s="136" t="s">
        <v>705</v>
      </c>
      <c r="HF144" s="136" t="s">
        <v>705</v>
      </c>
      <c r="HG144" s="136" t="s">
        <v>705</v>
      </c>
      <c r="HH144" s="136" t="s">
        <v>705</v>
      </c>
      <c r="HI144" s="136" t="s">
        <v>705</v>
      </c>
      <c r="HJ144" s="136" t="s">
        <v>705</v>
      </c>
      <c r="HK144" s="136" t="s">
        <v>705</v>
      </c>
      <c r="HL144" s="136" t="s">
        <v>705</v>
      </c>
      <c r="HM144" s="136" t="s">
        <v>705</v>
      </c>
      <c r="HN144" s="136" t="s">
        <v>705</v>
      </c>
      <c r="HO144" s="136" t="s">
        <v>705</v>
      </c>
      <c r="HP144" s="136" t="s">
        <v>705</v>
      </c>
      <c r="HQ144" s="136" t="s">
        <v>705</v>
      </c>
      <c r="HR144" s="136" t="s">
        <v>705</v>
      </c>
      <c r="HS144" s="136" t="s">
        <v>705</v>
      </c>
      <c r="HT144" s="136" t="s">
        <v>705</v>
      </c>
      <c r="HU144" s="136" t="s">
        <v>705</v>
      </c>
      <c r="HV144" s="136" t="s">
        <v>705</v>
      </c>
      <c r="HW144" s="136" t="s">
        <v>705</v>
      </c>
      <c r="HX144" s="136" t="s">
        <v>705</v>
      </c>
      <c r="HY144" s="136" t="s">
        <v>705</v>
      </c>
      <c r="HZ144" s="136" t="s">
        <v>705</v>
      </c>
      <c r="IA144" s="136" t="s">
        <v>705</v>
      </c>
      <c r="IB144" s="136" t="s">
        <v>705</v>
      </c>
      <c r="IC144" s="136" t="s">
        <v>705</v>
      </c>
      <c r="ID144" s="136" t="s">
        <v>705</v>
      </c>
      <c r="IE144" s="136" t="s">
        <v>705</v>
      </c>
      <c r="IF144" s="136" t="s">
        <v>705</v>
      </c>
      <c r="IG144" s="136" t="s">
        <v>705</v>
      </c>
      <c r="IH144" s="136" t="s">
        <v>705</v>
      </c>
      <c r="II144" s="136" t="s">
        <v>705</v>
      </c>
      <c r="IJ144" s="136" t="s">
        <v>705</v>
      </c>
      <c r="IK144" s="136" t="s">
        <v>705</v>
      </c>
      <c r="IL144" s="136" t="s">
        <v>705</v>
      </c>
      <c r="IM144" s="136" t="s">
        <v>705</v>
      </c>
      <c r="IN144" s="136" t="s">
        <v>705</v>
      </c>
      <c r="IO144" s="136" t="s">
        <v>705</v>
      </c>
      <c r="IP144" s="136" t="s">
        <v>705</v>
      </c>
      <c r="IQ144" s="136" t="s">
        <v>705</v>
      </c>
      <c r="IR144" s="136" t="s">
        <v>705</v>
      </c>
      <c r="IS144" s="136" t="s">
        <v>705</v>
      </c>
      <c r="IT144" s="136" t="s">
        <v>705</v>
      </c>
      <c r="IU144" s="136" t="s">
        <v>705</v>
      </c>
      <c r="IV144" s="136" t="s">
        <v>705</v>
      </c>
      <c r="IW144" s="136" t="s">
        <v>705</v>
      </c>
      <c r="IX144" s="136" t="s">
        <v>705</v>
      </c>
      <c r="IY144" s="136" t="s">
        <v>705</v>
      </c>
      <c r="IZ144" s="136" t="s">
        <v>705</v>
      </c>
      <c r="JA144" s="136" t="s">
        <v>705</v>
      </c>
      <c r="JB144" s="136" t="s">
        <v>705</v>
      </c>
      <c r="JC144" s="136" t="s">
        <v>705</v>
      </c>
      <c r="JD144" s="136" t="s">
        <v>705</v>
      </c>
      <c r="JE144" s="136" t="s">
        <v>705</v>
      </c>
      <c r="JF144" s="136" t="s">
        <v>705</v>
      </c>
      <c r="JG144" s="136" t="s">
        <v>705</v>
      </c>
      <c r="JH144" s="136" t="s">
        <v>705</v>
      </c>
      <c r="JI144" s="136" t="s">
        <v>705</v>
      </c>
      <c r="JJ144" s="136" t="s">
        <v>705</v>
      </c>
      <c r="JK144" s="136" t="s">
        <v>705</v>
      </c>
      <c r="JL144" s="136" t="s">
        <v>705</v>
      </c>
      <c r="JM144" s="136" t="s">
        <v>705</v>
      </c>
      <c r="JN144" s="136" t="s">
        <v>705</v>
      </c>
      <c r="JO144" s="136" t="s">
        <v>705</v>
      </c>
      <c r="JP144" s="136" t="s">
        <v>705</v>
      </c>
      <c r="JQ144" s="136" t="s">
        <v>705</v>
      </c>
      <c r="JR144" s="136" t="s">
        <v>705</v>
      </c>
      <c r="JS144" s="136" t="s">
        <v>705</v>
      </c>
      <c r="JT144" s="136" t="s">
        <v>705</v>
      </c>
      <c r="JU144" s="136" t="s">
        <v>705</v>
      </c>
      <c r="JV144" s="136" t="s">
        <v>705</v>
      </c>
      <c r="JW144" s="136" t="s">
        <v>705</v>
      </c>
      <c r="JX144" s="136" t="s">
        <v>705</v>
      </c>
      <c r="JY144" s="136" t="s">
        <v>705</v>
      </c>
      <c r="JZ144" s="136" t="s">
        <v>705</v>
      </c>
      <c r="KA144" s="136" t="s">
        <v>705</v>
      </c>
      <c r="KB144" s="136" t="s">
        <v>705</v>
      </c>
      <c r="KC144" s="136" t="s">
        <v>705</v>
      </c>
      <c r="KD144" s="136" t="s">
        <v>705</v>
      </c>
      <c r="KE144" s="136" t="s">
        <v>705</v>
      </c>
      <c r="KF144" s="136" t="s">
        <v>705</v>
      </c>
      <c r="KG144" s="136" t="s">
        <v>705</v>
      </c>
      <c r="KH144" s="136" t="s">
        <v>705</v>
      </c>
      <c r="KI144" s="136" t="s">
        <v>705</v>
      </c>
      <c r="KJ144" s="136" t="s">
        <v>705</v>
      </c>
      <c r="KK144" s="136" t="s">
        <v>705</v>
      </c>
      <c r="KL144" s="136" t="s">
        <v>705</v>
      </c>
      <c r="KM144" s="136" t="s">
        <v>705</v>
      </c>
      <c r="KN144" s="136" t="s">
        <v>705</v>
      </c>
      <c r="KO144" s="136" t="s">
        <v>705</v>
      </c>
      <c r="KP144" s="136" t="s">
        <v>705</v>
      </c>
      <c r="KQ144" s="136" t="s">
        <v>705</v>
      </c>
      <c r="KR144" s="136" t="s">
        <v>705</v>
      </c>
      <c r="KS144" s="136" t="s">
        <v>705</v>
      </c>
      <c r="KT144" s="136" t="s">
        <v>705</v>
      </c>
      <c r="KU144" s="136" t="s">
        <v>705</v>
      </c>
      <c r="KV144" s="136" t="s">
        <v>705</v>
      </c>
      <c r="KW144" s="136" t="s">
        <v>705</v>
      </c>
      <c r="KX144" s="136" t="s">
        <v>705</v>
      </c>
      <c r="KY144" s="136" t="s">
        <v>705</v>
      </c>
      <c r="KZ144" s="136" t="s">
        <v>705</v>
      </c>
      <c r="LA144" s="136" t="s">
        <v>705</v>
      </c>
      <c r="LB144" s="136" t="s">
        <v>705</v>
      </c>
      <c r="LC144" s="136" t="s">
        <v>705</v>
      </c>
      <c r="LD144" s="136" t="s">
        <v>705</v>
      </c>
      <c r="LE144" s="136" t="s">
        <v>705</v>
      </c>
      <c r="LF144" s="136" t="s">
        <v>705</v>
      </c>
      <c r="LG144" s="136" t="s">
        <v>705</v>
      </c>
      <c r="LH144" s="136" t="s">
        <v>705</v>
      </c>
      <c r="LI144" s="136" t="s">
        <v>705</v>
      </c>
      <c r="LJ144" s="136" t="s">
        <v>705</v>
      </c>
      <c r="LK144" s="136" t="s">
        <v>705</v>
      </c>
      <c r="LL144" s="136" t="s">
        <v>705</v>
      </c>
      <c r="LM144" s="136" t="s">
        <v>705</v>
      </c>
      <c r="LN144" s="136" t="s">
        <v>705</v>
      </c>
      <c r="LO144" s="136" t="s">
        <v>705</v>
      </c>
      <c r="LP144" s="136" t="s">
        <v>705</v>
      </c>
      <c r="LQ144" s="136" t="s">
        <v>705</v>
      </c>
      <c r="LR144" s="136" t="s">
        <v>705</v>
      </c>
      <c r="LS144" s="136" t="s">
        <v>705</v>
      </c>
      <c r="LT144" s="136" t="s">
        <v>705</v>
      </c>
      <c r="LU144" s="136" t="s">
        <v>705</v>
      </c>
      <c r="LV144" s="136" t="s">
        <v>705</v>
      </c>
      <c r="LW144" s="136" t="s">
        <v>705</v>
      </c>
      <c r="LX144" s="136" t="s">
        <v>705</v>
      </c>
      <c r="LY144" s="136" t="s">
        <v>705</v>
      </c>
      <c r="LZ144" s="136" t="s">
        <v>705</v>
      </c>
      <c r="MA144" s="136" t="s">
        <v>705</v>
      </c>
      <c r="MB144" s="136" t="s">
        <v>705</v>
      </c>
      <c r="MC144" s="136" t="s">
        <v>705</v>
      </c>
      <c r="MD144" s="136" t="s">
        <v>705</v>
      </c>
      <c r="ME144" s="136" t="s">
        <v>705</v>
      </c>
      <c r="MF144" s="136" t="s">
        <v>705</v>
      </c>
      <c r="MG144" s="136" t="s">
        <v>705</v>
      </c>
      <c r="MH144" s="136" t="s">
        <v>705</v>
      </c>
      <c r="MI144" s="136" t="s">
        <v>705</v>
      </c>
      <c r="MJ144" s="136" t="s">
        <v>705</v>
      </c>
      <c r="MK144" s="136" t="s">
        <v>705</v>
      </c>
      <c r="ML144" s="136" t="s">
        <v>705</v>
      </c>
      <c r="MM144" s="136" t="s">
        <v>705</v>
      </c>
      <c r="MN144" s="136" t="s">
        <v>705</v>
      </c>
      <c r="MO144" s="136" t="s">
        <v>705</v>
      </c>
      <c r="MP144" s="136" t="s">
        <v>705</v>
      </c>
      <c r="MQ144" s="136" t="s">
        <v>705</v>
      </c>
      <c r="MR144" s="136" t="s">
        <v>705</v>
      </c>
      <c r="MS144" s="136" t="s">
        <v>705</v>
      </c>
      <c r="MT144" s="136" t="s">
        <v>705</v>
      </c>
      <c r="MU144" s="136" t="s">
        <v>705</v>
      </c>
      <c r="MV144" s="136" t="s">
        <v>705</v>
      </c>
      <c r="MW144" s="136" t="s">
        <v>705</v>
      </c>
      <c r="MX144" s="136" t="s">
        <v>705</v>
      </c>
      <c r="MY144" s="136" t="s">
        <v>705</v>
      </c>
      <c r="MZ144" s="136" t="s">
        <v>705</v>
      </c>
      <c r="NA144" s="136" t="s">
        <v>705</v>
      </c>
      <c r="NB144" s="136" t="s">
        <v>705</v>
      </c>
      <c r="NC144" s="136" t="s">
        <v>705</v>
      </c>
      <c r="ND144" s="136" t="s">
        <v>705</v>
      </c>
      <c r="NE144" s="136" t="s">
        <v>705</v>
      </c>
      <c r="NF144" s="136" t="s">
        <v>705</v>
      </c>
      <c r="NG144" s="136" t="s">
        <v>705</v>
      </c>
      <c r="NH144" s="136" t="s">
        <v>705</v>
      </c>
      <c r="NI144" s="136" t="s">
        <v>705</v>
      </c>
      <c r="NJ144" s="136" t="s">
        <v>705</v>
      </c>
      <c r="NK144" s="136" t="s">
        <v>705</v>
      </c>
      <c r="NL144" s="136" t="s">
        <v>705</v>
      </c>
      <c r="NM144" s="136" t="s">
        <v>705</v>
      </c>
      <c r="NN144" s="136" t="s">
        <v>705</v>
      </c>
      <c r="NO144" s="136" t="s">
        <v>705</v>
      </c>
      <c r="NP144" s="136" t="s">
        <v>705</v>
      </c>
      <c r="NQ144" s="136" t="s">
        <v>705</v>
      </c>
      <c r="NR144" s="136" t="s">
        <v>705</v>
      </c>
      <c r="NS144" s="136" t="s">
        <v>705</v>
      </c>
      <c r="NT144" s="136" t="s">
        <v>705</v>
      </c>
      <c r="NU144" s="136" t="s">
        <v>705</v>
      </c>
      <c r="NV144" s="136" t="s">
        <v>705</v>
      </c>
      <c r="NW144" s="136" t="s">
        <v>705</v>
      </c>
      <c r="NX144" s="136" t="s">
        <v>705</v>
      </c>
      <c r="NY144" s="136" t="s">
        <v>705</v>
      </c>
      <c r="NZ144" s="136" t="s">
        <v>705</v>
      </c>
      <c r="OA144" s="136" t="s">
        <v>705</v>
      </c>
      <c r="OB144" s="136" t="s">
        <v>705</v>
      </c>
      <c r="OC144" s="136" t="s">
        <v>705</v>
      </c>
      <c r="OD144" s="136" t="s">
        <v>705</v>
      </c>
      <c r="OE144" s="136" t="s">
        <v>705</v>
      </c>
      <c r="OF144" s="136" t="s">
        <v>705</v>
      </c>
      <c r="OG144" s="136" t="s">
        <v>705</v>
      </c>
      <c r="OH144" s="136" t="s">
        <v>705</v>
      </c>
      <c r="OI144" s="136" t="s">
        <v>705</v>
      </c>
      <c r="OJ144" s="136" t="s">
        <v>705</v>
      </c>
      <c r="OK144" s="136" t="s">
        <v>705</v>
      </c>
      <c r="OL144" s="136" t="s">
        <v>705</v>
      </c>
      <c r="OM144" s="136" t="s">
        <v>705</v>
      </c>
      <c r="ON144" s="136" t="s">
        <v>705</v>
      </c>
      <c r="OO144" s="136" t="s">
        <v>705</v>
      </c>
      <c r="OP144" s="136" t="s">
        <v>705</v>
      </c>
      <c r="OQ144" s="136" t="s">
        <v>705</v>
      </c>
      <c r="OR144" s="136" t="s">
        <v>705</v>
      </c>
      <c r="OS144" s="136" t="s">
        <v>705</v>
      </c>
      <c r="OT144" s="136" t="s">
        <v>705</v>
      </c>
      <c r="OU144" s="136" t="s">
        <v>705</v>
      </c>
      <c r="OV144" s="136" t="s">
        <v>705</v>
      </c>
      <c r="OW144" s="136" t="s">
        <v>705</v>
      </c>
      <c r="OX144" s="136" t="s">
        <v>705</v>
      </c>
      <c r="OY144" s="136" t="s">
        <v>705</v>
      </c>
      <c r="OZ144" s="136" t="s">
        <v>705</v>
      </c>
      <c r="PA144" s="136" t="s">
        <v>705</v>
      </c>
      <c r="PB144" s="136" t="s">
        <v>705</v>
      </c>
      <c r="PC144" s="136" t="s">
        <v>705</v>
      </c>
      <c r="PD144" s="136" t="s">
        <v>705</v>
      </c>
      <c r="PE144" s="136" t="s">
        <v>705</v>
      </c>
      <c r="PF144" s="136" t="s">
        <v>705</v>
      </c>
      <c r="PG144" s="136" t="s">
        <v>705</v>
      </c>
      <c r="PH144" s="140" t="s">
        <v>777</v>
      </c>
    </row>
    <row r="145" spans="1:424" s="140" customFormat="1" ht="15" hidden="1" customHeight="1" x14ac:dyDescent="0.25">
      <c r="A145" s="120"/>
      <c r="B145" s="121"/>
      <c r="C145" s="137"/>
      <c r="D145" s="138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139"/>
      <c r="DF145" s="139"/>
      <c r="DG145" s="139"/>
      <c r="DH145" s="139"/>
      <c r="DI145" s="139"/>
      <c r="DJ145" s="139"/>
      <c r="DK145" s="139"/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139"/>
      <c r="EA145" s="139"/>
      <c r="EB145" s="139"/>
      <c r="EC145" s="139"/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  <c r="EY145" s="139"/>
      <c r="EZ145" s="139"/>
      <c r="FA145" s="139"/>
      <c r="FB145" s="139"/>
      <c r="FC145" s="139"/>
      <c r="FD145" s="139"/>
      <c r="FE145" s="139"/>
      <c r="FF145" s="139"/>
      <c r="FG145" s="139"/>
      <c r="FH145" s="139"/>
      <c r="FI145" s="139"/>
      <c r="FJ145" s="139"/>
      <c r="FK145" s="139"/>
      <c r="FL145" s="139"/>
      <c r="FM145" s="139"/>
      <c r="FN145" s="139"/>
      <c r="FO145" s="139"/>
      <c r="FP145" s="139"/>
      <c r="FQ145" s="139"/>
      <c r="FR145" s="139"/>
      <c r="FS145" s="139"/>
      <c r="FT145" s="139"/>
      <c r="FU145" s="139"/>
      <c r="FV145" s="139"/>
      <c r="FW145" s="139"/>
      <c r="FX145" s="139"/>
      <c r="FY145" s="139"/>
      <c r="FZ145" s="139"/>
      <c r="GA145" s="139"/>
      <c r="GB145" s="139"/>
      <c r="GC145" s="139"/>
      <c r="GD145" s="139"/>
      <c r="GE145" s="139"/>
      <c r="GF145" s="139"/>
      <c r="GG145" s="139"/>
      <c r="GH145" s="139"/>
      <c r="GI145" s="139"/>
      <c r="GJ145" s="139"/>
      <c r="GK145" s="139"/>
      <c r="GL145" s="139"/>
      <c r="GM145" s="139"/>
      <c r="GN145" s="139"/>
      <c r="GO145" s="139"/>
      <c r="GP145" s="139"/>
      <c r="GQ145" s="139"/>
      <c r="GR145" s="139"/>
      <c r="GS145" s="139"/>
      <c r="GT145" s="139"/>
      <c r="GU145" s="139"/>
      <c r="GV145" s="139"/>
      <c r="GW145" s="139"/>
      <c r="GX145" s="139"/>
      <c r="GY145" s="139"/>
      <c r="GZ145" s="139"/>
      <c r="HA145" s="139"/>
      <c r="HB145" s="139"/>
      <c r="HC145" s="139"/>
      <c r="HD145" s="139"/>
      <c r="HE145" s="139"/>
      <c r="HF145" s="139"/>
      <c r="HG145" s="139"/>
      <c r="HH145" s="139"/>
      <c r="HI145" s="139"/>
      <c r="HJ145" s="139"/>
      <c r="HK145" s="139"/>
      <c r="HL145" s="139"/>
      <c r="HM145" s="139"/>
      <c r="HN145" s="139"/>
      <c r="HO145" s="139"/>
      <c r="HP145" s="139"/>
      <c r="HQ145" s="139"/>
      <c r="HR145" s="139"/>
      <c r="HS145" s="139"/>
      <c r="HT145" s="139"/>
      <c r="HU145" s="139"/>
      <c r="HV145" s="139"/>
      <c r="HW145" s="139"/>
      <c r="HX145" s="139"/>
      <c r="HY145" s="139"/>
      <c r="HZ145" s="139"/>
      <c r="IA145" s="139"/>
      <c r="IB145" s="139"/>
      <c r="IC145" s="139"/>
      <c r="ID145" s="139"/>
      <c r="IE145" s="139"/>
      <c r="IF145" s="139"/>
      <c r="IG145" s="139"/>
      <c r="IH145" s="139"/>
      <c r="II145" s="139"/>
      <c r="IJ145" s="139"/>
      <c r="IK145" s="139"/>
      <c r="IL145" s="139"/>
      <c r="IM145" s="139"/>
      <c r="IN145" s="139"/>
      <c r="IO145" s="139"/>
      <c r="IP145" s="139"/>
      <c r="IQ145" s="139"/>
      <c r="IR145" s="139"/>
      <c r="IS145" s="139"/>
      <c r="IT145" s="139"/>
      <c r="IU145" s="139"/>
      <c r="IV145" s="139"/>
      <c r="IW145" s="139"/>
      <c r="IX145" s="139"/>
      <c r="IY145" s="139"/>
      <c r="IZ145" s="139"/>
      <c r="JA145" s="139"/>
      <c r="JB145" s="139"/>
      <c r="JC145" s="139"/>
      <c r="JD145" s="139"/>
      <c r="JE145" s="139"/>
      <c r="JF145" s="139"/>
      <c r="JG145" s="139"/>
      <c r="JH145" s="139"/>
      <c r="JI145" s="139"/>
      <c r="JJ145" s="139"/>
      <c r="JK145" s="139"/>
      <c r="JL145" s="139"/>
      <c r="JM145" s="139"/>
      <c r="JN145" s="139"/>
      <c r="JO145" s="139"/>
      <c r="JP145" s="139"/>
      <c r="JQ145" s="139"/>
      <c r="JR145" s="139"/>
      <c r="JS145" s="139"/>
      <c r="JT145" s="139"/>
      <c r="JU145" s="139"/>
      <c r="JV145" s="139"/>
      <c r="JW145" s="139"/>
      <c r="JX145" s="139"/>
      <c r="JY145" s="139"/>
      <c r="JZ145" s="139"/>
      <c r="KA145" s="139"/>
      <c r="KB145" s="139"/>
      <c r="KC145" s="139"/>
      <c r="KD145" s="139"/>
      <c r="KE145" s="139"/>
      <c r="KF145" s="139"/>
      <c r="KG145" s="139"/>
      <c r="KH145" s="139"/>
      <c r="KI145" s="139"/>
      <c r="KJ145" s="139"/>
      <c r="KK145" s="139"/>
      <c r="KL145" s="139"/>
      <c r="KM145" s="139"/>
      <c r="KN145" s="139"/>
      <c r="KO145" s="139"/>
      <c r="KP145" s="139"/>
      <c r="KQ145" s="139"/>
      <c r="KR145" s="139"/>
      <c r="KS145" s="139"/>
      <c r="KT145" s="139"/>
      <c r="KU145" s="139"/>
      <c r="KV145" s="139"/>
      <c r="KW145" s="139"/>
      <c r="KX145" s="139"/>
      <c r="KY145" s="139"/>
      <c r="KZ145" s="139"/>
      <c r="LA145" s="139"/>
      <c r="LB145" s="139"/>
      <c r="LC145" s="139"/>
      <c r="LD145" s="139"/>
      <c r="LE145" s="139"/>
      <c r="LF145" s="139"/>
      <c r="LG145" s="139"/>
      <c r="LH145" s="139"/>
      <c r="LI145" s="139"/>
      <c r="LJ145" s="139"/>
      <c r="LK145" s="139"/>
      <c r="LL145" s="139"/>
      <c r="LM145" s="139"/>
      <c r="LN145" s="139"/>
      <c r="LO145" s="139"/>
      <c r="LP145" s="139"/>
      <c r="LQ145" s="139"/>
      <c r="LR145" s="139"/>
      <c r="LS145" s="139"/>
      <c r="LT145" s="139"/>
      <c r="LU145" s="139"/>
      <c r="LV145" s="139"/>
      <c r="LW145" s="139"/>
      <c r="LX145" s="139"/>
      <c r="LY145" s="139"/>
      <c r="LZ145" s="139"/>
      <c r="MA145" s="139"/>
      <c r="MB145" s="139"/>
      <c r="MC145" s="139"/>
      <c r="MD145" s="139"/>
      <c r="ME145" s="139"/>
      <c r="MF145" s="139"/>
      <c r="MG145" s="139"/>
      <c r="MH145" s="139"/>
      <c r="MI145" s="139"/>
      <c r="MJ145" s="139"/>
      <c r="MK145" s="139"/>
      <c r="ML145" s="139"/>
      <c r="MM145" s="139"/>
      <c r="MN145" s="139"/>
      <c r="MO145" s="139"/>
      <c r="MP145" s="139"/>
      <c r="MQ145" s="139"/>
      <c r="MR145" s="139"/>
      <c r="MS145" s="139"/>
      <c r="MT145" s="139"/>
      <c r="MU145" s="139"/>
      <c r="MV145" s="139"/>
      <c r="MW145" s="139"/>
      <c r="MX145" s="139"/>
      <c r="MY145" s="139"/>
      <c r="MZ145" s="139"/>
      <c r="NA145" s="139"/>
      <c r="NB145" s="139"/>
      <c r="NC145" s="139"/>
      <c r="ND145" s="139"/>
      <c r="NE145" s="139"/>
      <c r="NF145" s="139"/>
      <c r="NG145" s="139"/>
      <c r="NH145" s="139"/>
      <c r="NI145" s="139"/>
      <c r="NJ145" s="139"/>
      <c r="NK145" s="139"/>
      <c r="NL145" s="139"/>
      <c r="NM145" s="139"/>
      <c r="NN145" s="139"/>
      <c r="NO145" s="139"/>
      <c r="NP145" s="139"/>
      <c r="NQ145" s="139"/>
      <c r="NR145" s="139"/>
      <c r="NS145" s="139"/>
      <c r="NT145" s="139"/>
      <c r="NU145" s="139"/>
      <c r="NV145" s="139"/>
      <c r="NW145" s="139"/>
      <c r="NX145" s="139"/>
      <c r="NY145" s="139"/>
      <c r="NZ145" s="139"/>
      <c r="OA145" s="139"/>
      <c r="OB145" s="139"/>
      <c r="OC145" s="139"/>
      <c r="OD145" s="139"/>
      <c r="OE145" s="139"/>
      <c r="OF145" s="139"/>
      <c r="OG145" s="139"/>
      <c r="OH145" s="139"/>
      <c r="OI145" s="139"/>
      <c r="OJ145" s="139"/>
      <c r="OK145" s="139"/>
      <c r="OL145" s="139"/>
      <c r="OM145" s="139"/>
      <c r="ON145" s="139"/>
      <c r="OO145" s="139"/>
      <c r="OP145" s="139"/>
      <c r="OQ145" s="139"/>
      <c r="OR145" s="139"/>
      <c r="OS145" s="139"/>
      <c r="OT145" s="139"/>
      <c r="OU145" s="139"/>
      <c r="OV145" s="139"/>
      <c r="OW145" s="139"/>
      <c r="OX145" s="139"/>
      <c r="OY145" s="139"/>
      <c r="OZ145" s="139"/>
      <c r="PA145" s="139"/>
      <c r="PB145" s="139"/>
      <c r="PC145" s="139"/>
      <c r="PD145" s="139"/>
      <c r="PE145" s="139"/>
      <c r="PF145" s="139"/>
      <c r="PG145" s="139"/>
      <c r="PH145" s="140" t="s">
        <v>777</v>
      </c>
    </row>
    <row r="146" spans="1:424" s="140" customFormat="1" ht="15" hidden="1" customHeight="1" x14ac:dyDescent="0.25">
      <c r="A146" s="2"/>
      <c r="B146" s="2"/>
    </row>
    <row r="147" spans="1:424" s="140" customFormat="1" ht="15" hidden="1" customHeight="1" x14ac:dyDescent="0.25">
      <c r="A147" s="31"/>
      <c r="B147" s="31"/>
      <c r="C147" s="141"/>
      <c r="D147" s="32">
        <v>1</v>
      </c>
      <c r="E147" s="32">
        <v>1</v>
      </c>
      <c r="F147" s="32">
        <v>1</v>
      </c>
      <c r="G147" s="32">
        <v>1</v>
      </c>
      <c r="H147" s="32">
        <v>1</v>
      </c>
      <c r="I147" s="32">
        <v>1</v>
      </c>
      <c r="J147" s="32">
        <v>1</v>
      </c>
      <c r="K147" s="32">
        <v>1</v>
      </c>
      <c r="L147" s="32">
        <v>1</v>
      </c>
      <c r="M147" s="32">
        <v>1</v>
      </c>
      <c r="N147" s="32">
        <v>1</v>
      </c>
      <c r="O147" s="32">
        <v>1</v>
      </c>
      <c r="P147" s="32">
        <v>2</v>
      </c>
      <c r="Q147" s="32">
        <v>2</v>
      </c>
      <c r="R147" s="32">
        <v>2</v>
      </c>
      <c r="S147" s="32">
        <v>2</v>
      </c>
      <c r="T147" s="32">
        <v>2</v>
      </c>
      <c r="U147" s="32">
        <v>2</v>
      </c>
      <c r="V147" s="32">
        <v>2</v>
      </c>
      <c r="W147" s="32">
        <v>2</v>
      </c>
      <c r="X147" s="32">
        <v>2</v>
      </c>
      <c r="Y147" s="32">
        <v>2</v>
      </c>
      <c r="Z147" s="32">
        <v>2</v>
      </c>
      <c r="AA147" s="32">
        <v>2</v>
      </c>
      <c r="AB147" s="32">
        <v>3</v>
      </c>
      <c r="AC147" s="32">
        <v>3</v>
      </c>
      <c r="AD147" s="32">
        <v>3</v>
      </c>
      <c r="AE147" s="32">
        <v>3</v>
      </c>
      <c r="AF147" s="32">
        <v>3</v>
      </c>
      <c r="AG147" s="32">
        <v>3</v>
      </c>
      <c r="AH147" s="32">
        <v>3</v>
      </c>
      <c r="AI147" s="32">
        <v>3</v>
      </c>
      <c r="AJ147" s="32">
        <v>3</v>
      </c>
      <c r="AK147" s="32">
        <v>3</v>
      </c>
      <c r="AL147" s="32">
        <v>3</v>
      </c>
      <c r="AM147" s="32">
        <v>3</v>
      </c>
      <c r="AN147" s="32">
        <v>4</v>
      </c>
      <c r="AO147" s="32">
        <v>4</v>
      </c>
      <c r="AP147" s="32">
        <v>4</v>
      </c>
      <c r="AQ147" s="32">
        <v>4</v>
      </c>
      <c r="AR147" s="32">
        <v>4</v>
      </c>
      <c r="AS147" s="32">
        <v>4</v>
      </c>
      <c r="AT147" s="32">
        <v>4</v>
      </c>
      <c r="AU147" s="32">
        <v>4</v>
      </c>
      <c r="AV147" s="32">
        <v>4</v>
      </c>
      <c r="AW147" s="32">
        <v>4</v>
      </c>
      <c r="AX147" s="32">
        <v>4</v>
      </c>
      <c r="AY147" s="32">
        <v>4</v>
      </c>
      <c r="AZ147" s="32">
        <v>5</v>
      </c>
      <c r="BA147" s="32">
        <v>5</v>
      </c>
      <c r="BB147" s="32">
        <v>5</v>
      </c>
      <c r="BC147" s="32">
        <v>5</v>
      </c>
      <c r="BD147" s="32">
        <v>5</v>
      </c>
      <c r="BE147" s="32">
        <v>5</v>
      </c>
      <c r="BF147" s="32">
        <v>5</v>
      </c>
      <c r="BG147" s="32">
        <v>5</v>
      </c>
      <c r="BH147" s="32">
        <v>5</v>
      </c>
      <c r="BI147" s="32">
        <v>5</v>
      </c>
      <c r="BJ147" s="32">
        <v>5</v>
      </c>
      <c r="BK147" s="32">
        <v>5</v>
      </c>
      <c r="BL147" s="32">
        <v>6</v>
      </c>
      <c r="BM147" s="32">
        <v>6</v>
      </c>
      <c r="BN147" s="32">
        <v>6</v>
      </c>
      <c r="BO147" s="32">
        <v>6</v>
      </c>
      <c r="BP147" s="32">
        <v>6</v>
      </c>
      <c r="BQ147" s="32">
        <v>6</v>
      </c>
      <c r="BR147" s="32">
        <v>6</v>
      </c>
      <c r="BS147" s="32">
        <v>6</v>
      </c>
      <c r="BT147" s="32">
        <v>6</v>
      </c>
      <c r="BU147" s="32">
        <v>6</v>
      </c>
      <c r="BV147" s="32">
        <v>6</v>
      </c>
      <c r="BW147" s="32">
        <v>6</v>
      </c>
      <c r="BX147" s="32">
        <v>7</v>
      </c>
      <c r="BY147" s="32">
        <v>7</v>
      </c>
      <c r="BZ147" s="32">
        <v>7</v>
      </c>
      <c r="CA147" s="32">
        <v>7</v>
      </c>
      <c r="CB147" s="32">
        <v>7</v>
      </c>
      <c r="CC147" s="32">
        <v>7</v>
      </c>
      <c r="CD147" s="32">
        <v>7</v>
      </c>
      <c r="CE147" s="32">
        <v>7</v>
      </c>
      <c r="CF147" s="32">
        <v>7</v>
      </c>
      <c r="CG147" s="32">
        <v>7</v>
      </c>
      <c r="CH147" s="32">
        <v>7</v>
      </c>
      <c r="CI147" s="32">
        <v>7</v>
      </c>
      <c r="CJ147" s="32">
        <v>8</v>
      </c>
      <c r="CK147" s="32">
        <v>8</v>
      </c>
      <c r="CL147" s="32">
        <v>8</v>
      </c>
      <c r="CM147" s="32">
        <v>8</v>
      </c>
      <c r="CN147" s="32">
        <v>8</v>
      </c>
      <c r="CO147" s="32">
        <v>8</v>
      </c>
      <c r="CP147" s="32">
        <v>8</v>
      </c>
      <c r="CQ147" s="32">
        <v>8</v>
      </c>
      <c r="CR147" s="32">
        <v>8</v>
      </c>
      <c r="CS147" s="32">
        <v>8</v>
      </c>
      <c r="CT147" s="32">
        <v>8</v>
      </c>
      <c r="CU147" s="32">
        <v>8</v>
      </c>
      <c r="CV147" s="32">
        <v>9</v>
      </c>
      <c r="CW147" s="32">
        <v>9</v>
      </c>
      <c r="CX147" s="32">
        <v>9</v>
      </c>
      <c r="CY147" s="32">
        <v>9</v>
      </c>
      <c r="CZ147" s="32">
        <v>9</v>
      </c>
      <c r="DA147" s="32">
        <v>9</v>
      </c>
      <c r="DB147" s="32">
        <v>9</v>
      </c>
      <c r="DC147" s="32">
        <v>9</v>
      </c>
      <c r="DD147" s="32">
        <v>9</v>
      </c>
      <c r="DE147" s="32">
        <v>9</v>
      </c>
      <c r="DF147" s="32">
        <v>9</v>
      </c>
      <c r="DG147" s="32">
        <v>9</v>
      </c>
      <c r="DH147" s="32">
        <v>10</v>
      </c>
      <c r="DI147" s="32">
        <v>10</v>
      </c>
      <c r="DJ147" s="32">
        <v>10</v>
      </c>
      <c r="DK147" s="32">
        <v>10</v>
      </c>
      <c r="DL147" s="32">
        <v>10</v>
      </c>
      <c r="DM147" s="32">
        <v>10</v>
      </c>
      <c r="DN147" s="32">
        <v>10</v>
      </c>
      <c r="DO147" s="32">
        <v>10</v>
      </c>
      <c r="DP147" s="32">
        <v>10</v>
      </c>
      <c r="DQ147" s="32">
        <v>10</v>
      </c>
      <c r="DR147" s="32">
        <v>10</v>
      </c>
      <c r="DS147" s="32">
        <v>10</v>
      </c>
      <c r="DT147" s="32">
        <v>11</v>
      </c>
      <c r="DU147" s="32">
        <v>11</v>
      </c>
      <c r="DV147" s="32">
        <v>11</v>
      </c>
      <c r="DW147" s="32">
        <v>11</v>
      </c>
      <c r="DX147" s="32">
        <v>11</v>
      </c>
      <c r="DY147" s="32">
        <v>11</v>
      </c>
      <c r="DZ147" s="32">
        <v>11</v>
      </c>
      <c r="EA147" s="32">
        <v>11</v>
      </c>
      <c r="EB147" s="32">
        <v>11</v>
      </c>
      <c r="EC147" s="32">
        <v>11</v>
      </c>
      <c r="ED147" s="32">
        <v>11</v>
      </c>
      <c r="EE147" s="32">
        <v>11</v>
      </c>
      <c r="EF147" s="32">
        <v>12</v>
      </c>
      <c r="EG147" s="32">
        <v>12</v>
      </c>
      <c r="EH147" s="32">
        <v>12</v>
      </c>
      <c r="EI147" s="32">
        <v>12</v>
      </c>
      <c r="EJ147" s="32">
        <v>12</v>
      </c>
      <c r="EK147" s="32">
        <v>12</v>
      </c>
      <c r="EL147" s="32">
        <v>12</v>
      </c>
      <c r="EM147" s="32">
        <v>12</v>
      </c>
      <c r="EN147" s="32">
        <v>12</v>
      </c>
      <c r="EO147" s="32">
        <v>12</v>
      </c>
      <c r="EP147" s="32">
        <v>12</v>
      </c>
      <c r="EQ147" s="32">
        <v>12</v>
      </c>
      <c r="ER147" s="32">
        <v>13</v>
      </c>
      <c r="ES147" s="32">
        <v>13</v>
      </c>
      <c r="ET147" s="32">
        <v>13</v>
      </c>
      <c r="EU147" s="32">
        <v>13</v>
      </c>
      <c r="EV147" s="32">
        <v>13</v>
      </c>
      <c r="EW147" s="32">
        <v>13</v>
      </c>
      <c r="EX147" s="32">
        <v>13</v>
      </c>
      <c r="EY147" s="32">
        <v>13</v>
      </c>
      <c r="EZ147" s="32">
        <v>13</v>
      </c>
      <c r="FA147" s="32">
        <v>13</v>
      </c>
      <c r="FB147" s="32">
        <v>13</v>
      </c>
      <c r="FC147" s="32">
        <v>13</v>
      </c>
      <c r="FD147" s="32">
        <v>14</v>
      </c>
      <c r="FE147" s="32">
        <v>14</v>
      </c>
      <c r="FF147" s="32">
        <v>14</v>
      </c>
      <c r="FG147" s="32">
        <v>14</v>
      </c>
      <c r="FH147" s="32">
        <v>14</v>
      </c>
      <c r="FI147" s="32">
        <v>14</v>
      </c>
      <c r="FJ147" s="32">
        <v>14</v>
      </c>
      <c r="FK147" s="32">
        <v>14</v>
      </c>
      <c r="FL147" s="32">
        <v>14</v>
      </c>
      <c r="FM147" s="32">
        <v>14</v>
      </c>
      <c r="FN147" s="32">
        <v>14</v>
      </c>
      <c r="FO147" s="32">
        <v>14</v>
      </c>
      <c r="FP147" s="32">
        <v>15</v>
      </c>
      <c r="FQ147" s="32">
        <v>15</v>
      </c>
      <c r="FR147" s="32">
        <v>15</v>
      </c>
      <c r="FS147" s="32">
        <v>15</v>
      </c>
      <c r="FT147" s="32">
        <v>15</v>
      </c>
      <c r="FU147" s="32">
        <v>15</v>
      </c>
      <c r="FV147" s="32">
        <v>15</v>
      </c>
      <c r="FW147" s="32">
        <v>15</v>
      </c>
      <c r="FX147" s="32">
        <v>15</v>
      </c>
      <c r="FY147" s="32">
        <v>15</v>
      </c>
      <c r="FZ147" s="32">
        <v>15</v>
      </c>
      <c r="GA147" s="32">
        <v>15</v>
      </c>
      <c r="GB147" s="32">
        <v>16</v>
      </c>
      <c r="GC147" s="32">
        <v>16</v>
      </c>
      <c r="GD147" s="32">
        <v>16</v>
      </c>
      <c r="GE147" s="32">
        <v>16</v>
      </c>
      <c r="GF147" s="32">
        <v>16</v>
      </c>
      <c r="GG147" s="32">
        <v>16</v>
      </c>
      <c r="GH147" s="32">
        <v>16</v>
      </c>
      <c r="GI147" s="32">
        <v>16</v>
      </c>
      <c r="GJ147" s="32">
        <v>16</v>
      </c>
      <c r="GK147" s="32">
        <v>16</v>
      </c>
      <c r="GL147" s="32">
        <v>16</v>
      </c>
      <c r="GM147" s="32">
        <v>16</v>
      </c>
      <c r="GN147" s="32">
        <v>17</v>
      </c>
      <c r="GO147" s="32">
        <v>17</v>
      </c>
      <c r="GP147" s="32">
        <v>17</v>
      </c>
      <c r="GQ147" s="32">
        <v>17</v>
      </c>
      <c r="GR147" s="32">
        <v>17</v>
      </c>
      <c r="GS147" s="32">
        <v>17</v>
      </c>
      <c r="GT147" s="32">
        <v>17</v>
      </c>
      <c r="GU147" s="32">
        <v>17</v>
      </c>
      <c r="GV147" s="32">
        <v>17</v>
      </c>
      <c r="GW147" s="32">
        <v>17</v>
      </c>
      <c r="GX147" s="32">
        <v>17</v>
      </c>
      <c r="GY147" s="32">
        <v>17</v>
      </c>
      <c r="GZ147" s="32">
        <v>18</v>
      </c>
      <c r="HA147" s="32">
        <v>18</v>
      </c>
      <c r="HB147" s="32">
        <v>18</v>
      </c>
      <c r="HC147" s="32">
        <v>18</v>
      </c>
      <c r="HD147" s="32">
        <v>18</v>
      </c>
      <c r="HE147" s="32">
        <v>18</v>
      </c>
      <c r="HF147" s="32">
        <v>18</v>
      </c>
      <c r="HG147" s="32">
        <v>18</v>
      </c>
      <c r="HH147" s="32">
        <v>18</v>
      </c>
      <c r="HI147" s="32">
        <v>18</v>
      </c>
      <c r="HJ147" s="32">
        <v>18</v>
      </c>
      <c r="HK147" s="32">
        <v>18</v>
      </c>
      <c r="HL147" s="32">
        <v>19</v>
      </c>
      <c r="HM147" s="32">
        <v>19</v>
      </c>
      <c r="HN147" s="32">
        <v>19</v>
      </c>
      <c r="HO147" s="32">
        <v>19</v>
      </c>
      <c r="HP147" s="32">
        <v>19</v>
      </c>
      <c r="HQ147" s="32">
        <v>19</v>
      </c>
      <c r="HR147" s="32">
        <v>19</v>
      </c>
      <c r="HS147" s="32">
        <v>19</v>
      </c>
      <c r="HT147" s="32">
        <v>19</v>
      </c>
      <c r="HU147" s="32">
        <v>19</v>
      </c>
      <c r="HV147" s="32">
        <v>19</v>
      </c>
      <c r="HW147" s="32">
        <v>19</v>
      </c>
      <c r="HX147" s="32">
        <v>20</v>
      </c>
      <c r="HY147" s="32">
        <v>20</v>
      </c>
      <c r="HZ147" s="32">
        <v>20</v>
      </c>
      <c r="IA147" s="32">
        <v>20</v>
      </c>
      <c r="IB147" s="32">
        <v>20</v>
      </c>
      <c r="IC147" s="32">
        <v>20</v>
      </c>
      <c r="ID147" s="32">
        <v>20</v>
      </c>
      <c r="IE147" s="32">
        <v>20</v>
      </c>
      <c r="IF147" s="32">
        <v>20</v>
      </c>
      <c r="IG147" s="32">
        <v>20</v>
      </c>
      <c r="IH147" s="32">
        <v>20</v>
      </c>
      <c r="II147" s="32">
        <v>20</v>
      </c>
      <c r="IJ147" s="32">
        <v>21</v>
      </c>
      <c r="IK147" s="32">
        <v>21</v>
      </c>
      <c r="IL147" s="32">
        <v>21</v>
      </c>
      <c r="IM147" s="32">
        <v>21</v>
      </c>
      <c r="IN147" s="32">
        <v>21</v>
      </c>
      <c r="IO147" s="32">
        <v>21</v>
      </c>
      <c r="IP147" s="32">
        <v>21</v>
      </c>
      <c r="IQ147" s="32">
        <v>21</v>
      </c>
      <c r="IR147" s="32">
        <v>21</v>
      </c>
      <c r="IS147" s="32">
        <v>21</v>
      </c>
      <c r="IT147" s="32">
        <v>21</v>
      </c>
      <c r="IU147" s="32">
        <v>21</v>
      </c>
      <c r="IV147" s="32">
        <v>22</v>
      </c>
      <c r="IW147" s="32">
        <v>22</v>
      </c>
      <c r="IX147" s="32">
        <v>22</v>
      </c>
      <c r="IY147" s="32">
        <v>22</v>
      </c>
      <c r="IZ147" s="32">
        <v>22</v>
      </c>
      <c r="JA147" s="32">
        <v>22</v>
      </c>
      <c r="JB147" s="32">
        <v>22</v>
      </c>
      <c r="JC147" s="32">
        <v>22</v>
      </c>
      <c r="JD147" s="32">
        <v>22</v>
      </c>
      <c r="JE147" s="32">
        <v>22</v>
      </c>
      <c r="JF147" s="32">
        <v>22</v>
      </c>
      <c r="JG147" s="32">
        <v>22</v>
      </c>
      <c r="JH147" s="32">
        <v>23</v>
      </c>
      <c r="JI147" s="32">
        <v>23</v>
      </c>
      <c r="JJ147" s="32">
        <v>23</v>
      </c>
      <c r="JK147" s="32">
        <v>23</v>
      </c>
      <c r="JL147" s="32">
        <v>23</v>
      </c>
      <c r="JM147" s="32">
        <v>23</v>
      </c>
      <c r="JN147" s="32">
        <v>23</v>
      </c>
      <c r="JO147" s="32">
        <v>23</v>
      </c>
      <c r="JP147" s="32">
        <v>23</v>
      </c>
      <c r="JQ147" s="32">
        <v>23</v>
      </c>
      <c r="JR147" s="32">
        <v>23</v>
      </c>
      <c r="JS147" s="32">
        <v>23</v>
      </c>
      <c r="JT147" s="32">
        <v>24</v>
      </c>
      <c r="JU147" s="32">
        <v>24</v>
      </c>
      <c r="JV147" s="32">
        <v>24</v>
      </c>
      <c r="JW147" s="32">
        <v>24</v>
      </c>
      <c r="JX147" s="32">
        <v>24</v>
      </c>
      <c r="JY147" s="32">
        <v>24</v>
      </c>
      <c r="JZ147" s="32">
        <v>24</v>
      </c>
      <c r="KA147" s="32">
        <v>24</v>
      </c>
      <c r="KB147" s="32">
        <v>24</v>
      </c>
      <c r="KC147" s="32">
        <v>24</v>
      </c>
      <c r="KD147" s="32">
        <v>24</v>
      </c>
      <c r="KE147" s="32">
        <v>24</v>
      </c>
      <c r="KF147" s="32">
        <v>25</v>
      </c>
      <c r="KG147" s="32">
        <v>25</v>
      </c>
      <c r="KH147" s="32">
        <v>25</v>
      </c>
      <c r="KI147" s="32">
        <v>25</v>
      </c>
      <c r="KJ147" s="32">
        <v>25</v>
      </c>
      <c r="KK147" s="32">
        <v>25</v>
      </c>
      <c r="KL147" s="32">
        <v>25</v>
      </c>
      <c r="KM147" s="32">
        <v>25</v>
      </c>
      <c r="KN147" s="32">
        <v>25</v>
      </c>
      <c r="KO147" s="32">
        <v>25</v>
      </c>
      <c r="KP147" s="32">
        <v>25</v>
      </c>
      <c r="KQ147" s="32">
        <v>25</v>
      </c>
      <c r="KR147" s="32">
        <v>26</v>
      </c>
      <c r="KS147" s="32">
        <v>26</v>
      </c>
      <c r="KT147" s="32">
        <v>26</v>
      </c>
      <c r="KU147" s="32">
        <v>26</v>
      </c>
      <c r="KV147" s="32">
        <v>26</v>
      </c>
      <c r="KW147" s="32">
        <v>26</v>
      </c>
      <c r="KX147" s="32">
        <v>26</v>
      </c>
      <c r="KY147" s="32">
        <v>26</v>
      </c>
      <c r="KZ147" s="32">
        <v>26</v>
      </c>
      <c r="LA147" s="32">
        <v>26</v>
      </c>
      <c r="LB147" s="32">
        <v>26</v>
      </c>
      <c r="LC147" s="32">
        <v>26</v>
      </c>
      <c r="LD147" s="32">
        <v>27</v>
      </c>
      <c r="LE147" s="32">
        <v>27</v>
      </c>
      <c r="LF147" s="32">
        <v>27</v>
      </c>
      <c r="LG147" s="32">
        <v>27</v>
      </c>
      <c r="LH147" s="32">
        <v>27</v>
      </c>
      <c r="LI147" s="32">
        <v>27</v>
      </c>
      <c r="LJ147" s="32">
        <v>27</v>
      </c>
      <c r="LK147" s="32">
        <v>27</v>
      </c>
      <c r="LL147" s="32">
        <v>27</v>
      </c>
      <c r="LM147" s="32">
        <v>27</v>
      </c>
      <c r="LN147" s="32">
        <v>27</v>
      </c>
      <c r="LO147" s="32">
        <v>27</v>
      </c>
      <c r="LP147" s="32">
        <v>28</v>
      </c>
      <c r="LQ147" s="32">
        <v>28</v>
      </c>
      <c r="LR147" s="32">
        <v>28</v>
      </c>
      <c r="LS147" s="32">
        <v>28</v>
      </c>
      <c r="LT147" s="32">
        <v>28</v>
      </c>
      <c r="LU147" s="32">
        <v>28</v>
      </c>
      <c r="LV147" s="32">
        <v>28</v>
      </c>
      <c r="LW147" s="32">
        <v>28</v>
      </c>
      <c r="LX147" s="32">
        <v>28</v>
      </c>
      <c r="LY147" s="32">
        <v>28</v>
      </c>
      <c r="LZ147" s="32">
        <v>28</v>
      </c>
      <c r="MA147" s="32">
        <v>28</v>
      </c>
      <c r="MB147" s="32">
        <v>29</v>
      </c>
      <c r="MC147" s="32">
        <v>29</v>
      </c>
      <c r="MD147" s="32">
        <v>29</v>
      </c>
      <c r="ME147" s="32">
        <v>29</v>
      </c>
      <c r="MF147" s="32">
        <v>29</v>
      </c>
      <c r="MG147" s="32">
        <v>29</v>
      </c>
      <c r="MH147" s="32">
        <v>29</v>
      </c>
      <c r="MI147" s="32">
        <v>29</v>
      </c>
      <c r="MJ147" s="32">
        <v>29</v>
      </c>
      <c r="MK147" s="32">
        <v>29</v>
      </c>
      <c r="ML147" s="32">
        <v>29</v>
      </c>
      <c r="MM147" s="32">
        <v>29</v>
      </c>
      <c r="MN147" s="32">
        <v>30</v>
      </c>
      <c r="MO147" s="32">
        <v>30</v>
      </c>
      <c r="MP147" s="32">
        <v>30</v>
      </c>
      <c r="MQ147" s="32">
        <v>30</v>
      </c>
      <c r="MR147" s="32">
        <v>30</v>
      </c>
      <c r="MS147" s="32">
        <v>30</v>
      </c>
      <c r="MT147" s="32">
        <v>30</v>
      </c>
      <c r="MU147" s="32">
        <v>30</v>
      </c>
      <c r="MV147" s="32">
        <v>30</v>
      </c>
      <c r="MW147" s="32">
        <v>30</v>
      </c>
      <c r="MX147" s="32">
        <v>30</v>
      </c>
      <c r="MY147" s="32">
        <v>30</v>
      </c>
      <c r="MZ147" s="32">
        <v>31</v>
      </c>
      <c r="NA147" s="32">
        <v>31</v>
      </c>
      <c r="NB147" s="32">
        <v>31</v>
      </c>
      <c r="NC147" s="32">
        <v>31</v>
      </c>
      <c r="ND147" s="32">
        <v>31</v>
      </c>
      <c r="NE147" s="32">
        <v>31</v>
      </c>
      <c r="NF147" s="32">
        <v>31</v>
      </c>
      <c r="NG147" s="32">
        <v>31</v>
      </c>
      <c r="NH147" s="32">
        <v>31</v>
      </c>
      <c r="NI147" s="32">
        <v>31</v>
      </c>
      <c r="NJ147" s="32">
        <v>31</v>
      </c>
      <c r="NK147" s="32">
        <v>31</v>
      </c>
      <c r="NL147" s="32">
        <v>32</v>
      </c>
      <c r="NM147" s="32">
        <v>32</v>
      </c>
      <c r="NN147" s="32">
        <v>32</v>
      </c>
      <c r="NO147" s="32">
        <v>32</v>
      </c>
      <c r="NP147" s="32">
        <v>32</v>
      </c>
      <c r="NQ147" s="32">
        <v>32</v>
      </c>
      <c r="NR147" s="32">
        <v>32</v>
      </c>
      <c r="NS147" s="32">
        <v>32</v>
      </c>
      <c r="NT147" s="32">
        <v>32</v>
      </c>
      <c r="NU147" s="32">
        <v>32</v>
      </c>
      <c r="NV147" s="32">
        <v>32</v>
      </c>
      <c r="NW147" s="32">
        <v>32</v>
      </c>
      <c r="NX147" s="32">
        <v>33</v>
      </c>
      <c r="NY147" s="32">
        <v>33</v>
      </c>
      <c r="NZ147" s="32">
        <v>33</v>
      </c>
      <c r="OA147" s="32">
        <v>33</v>
      </c>
      <c r="OB147" s="32">
        <v>33</v>
      </c>
      <c r="OC147" s="32">
        <v>33</v>
      </c>
      <c r="OD147" s="32">
        <v>33</v>
      </c>
      <c r="OE147" s="32">
        <v>33</v>
      </c>
      <c r="OF147" s="32">
        <v>33</v>
      </c>
      <c r="OG147" s="32">
        <v>33</v>
      </c>
      <c r="OH147" s="32">
        <v>33</v>
      </c>
      <c r="OI147" s="32">
        <v>33</v>
      </c>
      <c r="OJ147" s="32">
        <v>34</v>
      </c>
      <c r="OK147" s="32">
        <v>34</v>
      </c>
      <c r="OL147" s="32">
        <v>34</v>
      </c>
      <c r="OM147" s="32">
        <v>34</v>
      </c>
      <c r="ON147" s="32">
        <v>34</v>
      </c>
      <c r="OO147" s="32">
        <v>34</v>
      </c>
      <c r="OP147" s="32">
        <v>34</v>
      </c>
      <c r="OQ147" s="32">
        <v>34</v>
      </c>
      <c r="OR147" s="32">
        <v>34</v>
      </c>
      <c r="OS147" s="32">
        <v>34</v>
      </c>
      <c r="OT147" s="32">
        <v>34</v>
      </c>
      <c r="OU147" s="32">
        <v>34</v>
      </c>
      <c r="OV147" s="32">
        <v>35</v>
      </c>
      <c r="OW147" s="32">
        <v>35</v>
      </c>
      <c r="OX147" s="32">
        <v>35</v>
      </c>
      <c r="OY147" s="32">
        <v>35</v>
      </c>
      <c r="OZ147" s="32">
        <v>35</v>
      </c>
      <c r="PA147" s="32">
        <v>35</v>
      </c>
      <c r="PB147" s="32">
        <v>35</v>
      </c>
      <c r="PC147" s="32">
        <v>35</v>
      </c>
      <c r="PD147" s="32">
        <v>35</v>
      </c>
      <c r="PE147" s="32">
        <v>35</v>
      </c>
      <c r="PF147" s="32">
        <v>35</v>
      </c>
      <c r="PG147" s="32">
        <v>35</v>
      </c>
    </row>
    <row r="148" spans="1:424" s="140" customFormat="1" ht="15" hidden="1" customHeight="1" x14ac:dyDescent="0.25">
      <c r="A148" s="430" t="s">
        <v>256</v>
      </c>
      <c r="B148" s="431"/>
      <c r="C148" s="145"/>
      <c r="D148" s="326">
        <v>1</v>
      </c>
      <c r="E148" s="326">
        <v>2</v>
      </c>
      <c r="F148" s="326">
        <v>3</v>
      </c>
      <c r="G148" s="326">
        <v>4</v>
      </c>
      <c r="H148" s="326">
        <v>5</v>
      </c>
      <c r="I148" s="326">
        <v>6</v>
      </c>
      <c r="J148" s="326">
        <v>7</v>
      </c>
      <c r="K148" s="326">
        <v>8</v>
      </c>
      <c r="L148" s="326">
        <v>9</v>
      </c>
      <c r="M148" s="326">
        <v>10</v>
      </c>
      <c r="N148" s="326">
        <v>11</v>
      </c>
      <c r="O148" s="326">
        <v>12</v>
      </c>
      <c r="P148" s="326">
        <v>13</v>
      </c>
      <c r="Q148" s="326">
        <v>14</v>
      </c>
      <c r="R148" s="326">
        <v>15</v>
      </c>
      <c r="S148" s="326">
        <v>16</v>
      </c>
      <c r="T148" s="326">
        <v>17</v>
      </c>
      <c r="U148" s="326">
        <v>18</v>
      </c>
      <c r="V148" s="326">
        <v>19</v>
      </c>
      <c r="W148" s="326">
        <v>20</v>
      </c>
      <c r="X148" s="326">
        <v>21</v>
      </c>
      <c r="Y148" s="326">
        <v>22</v>
      </c>
      <c r="Z148" s="326">
        <v>23</v>
      </c>
      <c r="AA148" s="326">
        <v>24</v>
      </c>
      <c r="AB148" s="326">
        <v>25</v>
      </c>
      <c r="AC148" s="326">
        <v>26</v>
      </c>
      <c r="AD148" s="326">
        <v>27</v>
      </c>
      <c r="AE148" s="326">
        <v>28</v>
      </c>
      <c r="AF148" s="326">
        <v>29</v>
      </c>
      <c r="AG148" s="326">
        <v>30</v>
      </c>
      <c r="AH148" s="326">
        <v>31</v>
      </c>
      <c r="AI148" s="326">
        <v>32</v>
      </c>
      <c r="AJ148" s="326">
        <v>33</v>
      </c>
      <c r="AK148" s="326">
        <v>34</v>
      </c>
      <c r="AL148" s="326">
        <v>35</v>
      </c>
      <c r="AM148" s="326">
        <v>36</v>
      </c>
      <c r="AN148" s="326">
        <v>37</v>
      </c>
      <c r="AO148" s="326">
        <v>38</v>
      </c>
      <c r="AP148" s="326">
        <v>39</v>
      </c>
      <c r="AQ148" s="326">
        <v>40</v>
      </c>
      <c r="AR148" s="326">
        <v>41</v>
      </c>
      <c r="AS148" s="326">
        <v>42</v>
      </c>
      <c r="AT148" s="326">
        <v>43</v>
      </c>
      <c r="AU148" s="326">
        <v>44</v>
      </c>
      <c r="AV148" s="326">
        <v>45</v>
      </c>
      <c r="AW148" s="326">
        <v>46</v>
      </c>
      <c r="AX148" s="326">
        <v>47</v>
      </c>
      <c r="AY148" s="326">
        <v>48</v>
      </c>
      <c r="AZ148" s="326">
        <v>49</v>
      </c>
      <c r="BA148" s="326">
        <v>50</v>
      </c>
      <c r="BB148" s="326">
        <v>51</v>
      </c>
      <c r="BC148" s="326">
        <v>52</v>
      </c>
      <c r="BD148" s="326">
        <v>53</v>
      </c>
      <c r="BE148" s="326">
        <v>54</v>
      </c>
      <c r="BF148" s="326">
        <v>55</v>
      </c>
      <c r="BG148" s="326">
        <v>56</v>
      </c>
      <c r="BH148" s="326">
        <v>57</v>
      </c>
      <c r="BI148" s="326">
        <v>58</v>
      </c>
      <c r="BJ148" s="326">
        <v>59</v>
      </c>
      <c r="BK148" s="326">
        <v>60</v>
      </c>
      <c r="BL148" s="326">
        <v>61</v>
      </c>
      <c r="BM148" s="326">
        <v>62</v>
      </c>
      <c r="BN148" s="326">
        <v>63</v>
      </c>
      <c r="BO148" s="326">
        <v>64</v>
      </c>
      <c r="BP148" s="326">
        <v>65</v>
      </c>
      <c r="BQ148" s="326">
        <v>66</v>
      </c>
      <c r="BR148" s="326">
        <v>67</v>
      </c>
      <c r="BS148" s="326">
        <v>68</v>
      </c>
      <c r="BT148" s="326">
        <v>69</v>
      </c>
      <c r="BU148" s="326">
        <v>70</v>
      </c>
      <c r="BV148" s="326">
        <v>71</v>
      </c>
      <c r="BW148" s="326">
        <v>72</v>
      </c>
      <c r="BX148" s="326">
        <v>73</v>
      </c>
      <c r="BY148" s="326">
        <v>74</v>
      </c>
      <c r="BZ148" s="326">
        <v>75</v>
      </c>
      <c r="CA148" s="326">
        <v>76</v>
      </c>
      <c r="CB148" s="326">
        <v>77</v>
      </c>
      <c r="CC148" s="326">
        <v>78</v>
      </c>
      <c r="CD148" s="326">
        <v>79</v>
      </c>
      <c r="CE148" s="326">
        <v>80</v>
      </c>
      <c r="CF148" s="326">
        <v>81</v>
      </c>
      <c r="CG148" s="326">
        <v>82</v>
      </c>
      <c r="CH148" s="326">
        <v>83</v>
      </c>
      <c r="CI148" s="326">
        <v>84</v>
      </c>
      <c r="CJ148" s="326">
        <v>85</v>
      </c>
      <c r="CK148" s="326">
        <v>86</v>
      </c>
      <c r="CL148" s="326">
        <v>87</v>
      </c>
      <c r="CM148" s="326">
        <v>88</v>
      </c>
      <c r="CN148" s="326">
        <v>89</v>
      </c>
      <c r="CO148" s="326">
        <v>90</v>
      </c>
      <c r="CP148" s="326">
        <v>91</v>
      </c>
      <c r="CQ148" s="326">
        <v>92</v>
      </c>
      <c r="CR148" s="326">
        <v>93</v>
      </c>
      <c r="CS148" s="326">
        <v>94</v>
      </c>
      <c r="CT148" s="326">
        <v>95</v>
      </c>
      <c r="CU148" s="326">
        <v>96</v>
      </c>
      <c r="CV148" s="326">
        <v>97</v>
      </c>
      <c r="CW148" s="326">
        <v>98</v>
      </c>
      <c r="CX148" s="326">
        <v>99</v>
      </c>
      <c r="CY148" s="326">
        <v>100</v>
      </c>
      <c r="CZ148" s="326">
        <v>101</v>
      </c>
      <c r="DA148" s="326">
        <v>102</v>
      </c>
      <c r="DB148" s="326">
        <v>103</v>
      </c>
      <c r="DC148" s="326">
        <v>104</v>
      </c>
      <c r="DD148" s="326">
        <v>105</v>
      </c>
      <c r="DE148" s="326">
        <v>106</v>
      </c>
      <c r="DF148" s="326">
        <v>107</v>
      </c>
      <c r="DG148" s="326">
        <v>108</v>
      </c>
      <c r="DH148" s="326">
        <v>109</v>
      </c>
      <c r="DI148" s="326">
        <v>110</v>
      </c>
      <c r="DJ148" s="326">
        <v>111</v>
      </c>
      <c r="DK148" s="326">
        <v>112</v>
      </c>
      <c r="DL148" s="326">
        <v>113</v>
      </c>
      <c r="DM148" s="326">
        <v>114</v>
      </c>
      <c r="DN148" s="326">
        <v>115</v>
      </c>
      <c r="DO148" s="326">
        <v>116</v>
      </c>
      <c r="DP148" s="326">
        <v>117</v>
      </c>
      <c r="DQ148" s="326">
        <v>118</v>
      </c>
      <c r="DR148" s="326">
        <v>119</v>
      </c>
      <c r="DS148" s="326">
        <v>120</v>
      </c>
      <c r="DT148" s="326">
        <v>121</v>
      </c>
      <c r="DU148" s="326">
        <v>122</v>
      </c>
      <c r="DV148" s="326">
        <v>123</v>
      </c>
      <c r="DW148" s="326">
        <v>124</v>
      </c>
      <c r="DX148" s="326">
        <v>125</v>
      </c>
      <c r="DY148" s="326">
        <v>126</v>
      </c>
      <c r="DZ148" s="326">
        <v>127</v>
      </c>
      <c r="EA148" s="326">
        <v>128</v>
      </c>
      <c r="EB148" s="326">
        <v>129</v>
      </c>
      <c r="EC148" s="326">
        <v>130</v>
      </c>
      <c r="ED148" s="326">
        <v>131</v>
      </c>
      <c r="EE148" s="326">
        <v>132</v>
      </c>
      <c r="EF148" s="326">
        <v>133</v>
      </c>
      <c r="EG148" s="326">
        <v>134</v>
      </c>
      <c r="EH148" s="326">
        <v>135</v>
      </c>
      <c r="EI148" s="326">
        <v>136</v>
      </c>
      <c r="EJ148" s="326">
        <v>137</v>
      </c>
      <c r="EK148" s="326">
        <v>138</v>
      </c>
      <c r="EL148" s="326">
        <v>139</v>
      </c>
      <c r="EM148" s="326">
        <v>140</v>
      </c>
      <c r="EN148" s="326">
        <v>141</v>
      </c>
      <c r="EO148" s="326">
        <v>142</v>
      </c>
      <c r="EP148" s="326">
        <v>143</v>
      </c>
      <c r="EQ148" s="326">
        <v>144</v>
      </c>
      <c r="ER148" s="326">
        <v>145</v>
      </c>
      <c r="ES148" s="326">
        <v>146</v>
      </c>
      <c r="ET148" s="326">
        <v>147</v>
      </c>
      <c r="EU148" s="326">
        <v>148</v>
      </c>
      <c r="EV148" s="326">
        <v>149</v>
      </c>
      <c r="EW148" s="326">
        <v>150</v>
      </c>
      <c r="EX148" s="326">
        <v>151</v>
      </c>
      <c r="EY148" s="326">
        <v>152</v>
      </c>
      <c r="EZ148" s="326">
        <v>153</v>
      </c>
      <c r="FA148" s="326">
        <v>154</v>
      </c>
      <c r="FB148" s="326">
        <v>155</v>
      </c>
      <c r="FC148" s="326">
        <v>156</v>
      </c>
      <c r="FD148" s="326">
        <v>157</v>
      </c>
      <c r="FE148" s="326">
        <v>158</v>
      </c>
      <c r="FF148" s="326">
        <v>159</v>
      </c>
      <c r="FG148" s="326">
        <v>160</v>
      </c>
      <c r="FH148" s="326">
        <v>161</v>
      </c>
      <c r="FI148" s="326">
        <v>162</v>
      </c>
      <c r="FJ148" s="326">
        <v>163</v>
      </c>
      <c r="FK148" s="326">
        <v>164</v>
      </c>
      <c r="FL148" s="326">
        <v>165</v>
      </c>
      <c r="FM148" s="326">
        <v>166</v>
      </c>
      <c r="FN148" s="326">
        <v>167</v>
      </c>
      <c r="FO148" s="326">
        <v>168</v>
      </c>
      <c r="FP148" s="326">
        <v>169</v>
      </c>
      <c r="FQ148" s="326">
        <v>170</v>
      </c>
      <c r="FR148" s="326">
        <v>171</v>
      </c>
      <c r="FS148" s="326">
        <v>172</v>
      </c>
      <c r="FT148" s="326">
        <v>173</v>
      </c>
      <c r="FU148" s="326">
        <v>174</v>
      </c>
      <c r="FV148" s="326">
        <v>175</v>
      </c>
      <c r="FW148" s="326">
        <v>176</v>
      </c>
      <c r="FX148" s="326">
        <v>177</v>
      </c>
      <c r="FY148" s="326">
        <v>178</v>
      </c>
      <c r="FZ148" s="326">
        <v>179</v>
      </c>
      <c r="GA148" s="326">
        <v>180</v>
      </c>
      <c r="GB148" s="326">
        <v>181</v>
      </c>
      <c r="GC148" s="326">
        <v>182</v>
      </c>
      <c r="GD148" s="326">
        <v>183</v>
      </c>
      <c r="GE148" s="326">
        <v>184</v>
      </c>
      <c r="GF148" s="326">
        <v>185</v>
      </c>
      <c r="GG148" s="326">
        <v>186</v>
      </c>
      <c r="GH148" s="326">
        <v>187</v>
      </c>
      <c r="GI148" s="326">
        <v>188</v>
      </c>
      <c r="GJ148" s="326">
        <v>189</v>
      </c>
      <c r="GK148" s="326">
        <v>190</v>
      </c>
      <c r="GL148" s="326">
        <v>191</v>
      </c>
      <c r="GM148" s="326">
        <v>192</v>
      </c>
      <c r="GN148" s="326">
        <v>193</v>
      </c>
      <c r="GO148" s="326">
        <v>194</v>
      </c>
      <c r="GP148" s="326">
        <v>195</v>
      </c>
      <c r="GQ148" s="326">
        <v>196</v>
      </c>
      <c r="GR148" s="326">
        <v>197</v>
      </c>
      <c r="GS148" s="326">
        <v>198</v>
      </c>
      <c r="GT148" s="326">
        <v>199</v>
      </c>
      <c r="GU148" s="326">
        <v>200</v>
      </c>
      <c r="GV148" s="326">
        <v>201</v>
      </c>
      <c r="GW148" s="326">
        <v>202</v>
      </c>
      <c r="GX148" s="326">
        <v>203</v>
      </c>
      <c r="GY148" s="326">
        <v>204</v>
      </c>
      <c r="GZ148" s="326">
        <v>205</v>
      </c>
      <c r="HA148" s="326">
        <v>206</v>
      </c>
      <c r="HB148" s="326">
        <v>207</v>
      </c>
      <c r="HC148" s="326">
        <v>208</v>
      </c>
      <c r="HD148" s="326">
        <v>209</v>
      </c>
      <c r="HE148" s="326">
        <v>210</v>
      </c>
      <c r="HF148" s="326">
        <v>211</v>
      </c>
      <c r="HG148" s="326">
        <v>212</v>
      </c>
      <c r="HH148" s="326">
        <v>213</v>
      </c>
      <c r="HI148" s="326">
        <v>214</v>
      </c>
      <c r="HJ148" s="326">
        <v>215</v>
      </c>
      <c r="HK148" s="326">
        <v>216</v>
      </c>
      <c r="HL148" s="326">
        <v>217</v>
      </c>
      <c r="HM148" s="326">
        <v>218</v>
      </c>
      <c r="HN148" s="326">
        <v>219</v>
      </c>
      <c r="HO148" s="326">
        <v>220</v>
      </c>
      <c r="HP148" s="326">
        <v>221</v>
      </c>
      <c r="HQ148" s="326">
        <v>222</v>
      </c>
      <c r="HR148" s="326">
        <v>223</v>
      </c>
      <c r="HS148" s="326">
        <v>224</v>
      </c>
      <c r="HT148" s="326">
        <v>225</v>
      </c>
      <c r="HU148" s="326">
        <v>226</v>
      </c>
      <c r="HV148" s="326">
        <v>227</v>
      </c>
      <c r="HW148" s="326">
        <v>228</v>
      </c>
      <c r="HX148" s="326">
        <v>229</v>
      </c>
      <c r="HY148" s="326">
        <v>230</v>
      </c>
      <c r="HZ148" s="326">
        <v>231</v>
      </c>
      <c r="IA148" s="326">
        <v>232</v>
      </c>
      <c r="IB148" s="326">
        <v>233</v>
      </c>
      <c r="IC148" s="326">
        <v>234</v>
      </c>
      <c r="ID148" s="326">
        <v>235</v>
      </c>
      <c r="IE148" s="326">
        <v>236</v>
      </c>
      <c r="IF148" s="326">
        <v>237</v>
      </c>
      <c r="IG148" s="326">
        <v>238</v>
      </c>
      <c r="IH148" s="326">
        <v>239</v>
      </c>
      <c r="II148" s="326">
        <v>240</v>
      </c>
      <c r="IJ148" s="32" t="s">
        <v>356</v>
      </c>
      <c r="IK148" s="32" t="s">
        <v>357</v>
      </c>
      <c r="IL148" s="32" t="s">
        <v>358</v>
      </c>
      <c r="IM148" s="32" t="s">
        <v>359</v>
      </c>
      <c r="IN148" s="32" t="s">
        <v>360</v>
      </c>
      <c r="IO148" s="32" t="s">
        <v>361</v>
      </c>
      <c r="IP148" s="32" t="s">
        <v>362</v>
      </c>
      <c r="IQ148" s="32" t="s">
        <v>363</v>
      </c>
      <c r="IR148" s="32" t="s">
        <v>364</v>
      </c>
      <c r="IS148" s="32" t="s">
        <v>365</v>
      </c>
      <c r="IT148" s="32" t="s">
        <v>366</v>
      </c>
      <c r="IU148" s="32" t="s">
        <v>367</v>
      </c>
      <c r="IV148" s="32" t="s">
        <v>368</v>
      </c>
      <c r="IW148" s="32" t="s">
        <v>369</v>
      </c>
      <c r="IX148" s="32" t="s">
        <v>370</v>
      </c>
      <c r="IY148" s="32" t="s">
        <v>371</v>
      </c>
      <c r="IZ148" s="32" t="s">
        <v>372</v>
      </c>
      <c r="JA148" s="32" t="s">
        <v>373</v>
      </c>
      <c r="JB148" s="32" t="s">
        <v>374</v>
      </c>
      <c r="JC148" s="32" t="s">
        <v>375</v>
      </c>
      <c r="JD148" s="32" t="s">
        <v>376</v>
      </c>
      <c r="JE148" s="32" t="s">
        <v>377</v>
      </c>
      <c r="JF148" s="32" t="s">
        <v>378</v>
      </c>
      <c r="JG148" s="32" t="s">
        <v>379</v>
      </c>
      <c r="JH148" s="32" t="s">
        <v>380</v>
      </c>
      <c r="JI148" s="32" t="s">
        <v>381</v>
      </c>
      <c r="JJ148" s="32" t="s">
        <v>382</v>
      </c>
      <c r="JK148" s="32" t="s">
        <v>383</v>
      </c>
      <c r="JL148" s="32" t="s">
        <v>384</v>
      </c>
      <c r="JM148" s="32" t="s">
        <v>385</v>
      </c>
      <c r="JN148" s="32" t="s">
        <v>386</v>
      </c>
      <c r="JO148" s="32" t="s">
        <v>387</v>
      </c>
      <c r="JP148" s="32" t="s">
        <v>388</v>
      </c>
      <c r="JQ148" s="32" t="s">
        <v>389</v>
      </c>
      <c r="JR148" s="32" t="s">
        <v>390</v>
      </c>
      <c r="JS148" s="32" t="s">
        <v>391</v>
      </c>
      <c r="JT148" s="32" t="s">
        <v>392</v>
      </c>
      <c r="JU148" s="32" t="s">
        <v>393</v>
      </c>
      <c r="JV148" s="32" t="s">
        <v>394</v>
      </c>
      <c r="JW148" s="32" t="s">
        <v>395</v>
      </c>
      <c r="JX148" s="32" t="s">
        <v>396</v>
      </c>
      <c r="JY148" s="32" t="s">
        <v>397</v>
      </c>
      <c r="JZ148" s="32" t="s">
        <v>398</v>
      </c>
      <c r="KA148" s="32" t="s">
        <v>399</v>
      </c>
      <c r="KB148" s="32" t="s">
        <v>400</v>
      </c>
      <c r="KC148" s="32" t="s">
        <v>401</v>
      </c>
      <c r="KD148" s="32" t="s">
        <v>402</v>
      </c>
      <c r="KE148" s="32" t="s">
        <v>403</v>
      </c>
      <c r="KF148" s="32" t="s">
        <v>404</v>
      </c>
      <c r="KG148" s="32" t="s">
        <v>405</v>
      </c>
      <c r="KH148" s="32" t="s">
        <v>406</v>
      </c>
      <c r="KI148" s="32" t="s">
        <v>407</v>
      </c>
      <c r="KJ148" s="32" t="s">
        <v>408</v>
      </c>
      <c r="KK148" s="32" t="s">
        <v>409</v>
      </c>
      <c r="KL148" s="32" t="s">
        <v>410</v>
      </c>
      <c r="KM148" s="32" t="s">
        <v>411</v>
      </c>
      <c r="KN148" s="32" t="s">
        <v>412</v>
      </c>
      <c r="KO148" s="32" t="s">
        <v>413</v>
      </c>
      <c r="KP148" s="32" t="s">
        <v>414</v>
      </c>
      <c r="KQ148" s="32" t="s">
        <v>415</v>
      </c>
      <c r="KR148" s="32" t="s">
        <v>416</v>
      </c>
      <c r="KS148" s="32" t="s">
        <v>417</v>
      </c>
      <c r="KT148" s="32" t="s">
        <v>418</v>
      </c>
      <c r="KU148" s="32" t="s">
        <v>419</v>
      </c>
      <c r="KV148" s="32" t="s">
        <v>420</v>
      </c>
      <c r="KW148" s="32" t="s">
        <v>421</v>
      </c>
      <c r="KX148" s="32" t="s">
        <v>422</v>
      </c>
      <c r="KY148" s="32" t="s">
        <v>423</v>
      </c>
      <c r="KZ148" s="32" t="s">
        <v>424</v>
      </c>
      <c r="LA148" s="32" t="s">
        <v>425</v>
      </c>
      <c r="LB148" s="32" t="s">
        <v>426</v>
      </c>
      <c r="LC148" s="32" t="s">
        <v>427</v>
      </c>
      <c r="LD148" s="32" t="s">
        <v>428</v>
      </c>
      <c r="LE148" s="32" t="s">
        <v>429</v>
      </c>
      <c r="LF148" s="32" t="s">
        <v>430</v>
      </c>
      <c r="LG148" s="32" t="s">
        <v>431</v>
      </c>
      <c r="LH148" s="32" t="s">
        <v>432</v>
      </c>
      <c r="LI148" s="32" t="s">
        <v>433</v>
      </c>
      <c r="LJ148" s="32" t="s">
        <v>434</v>
      </c>
      <c r="LK148" s="32" t="s">
        <v>435</v>
      </c>
      <c r="LL148" s="32" t="s">
        <v>436</v>
      </c>
      <c r="LM148" s="32" t="s">
        <v>437</v>
      </c>
      <c r="LN148" s="32" t="s">
        <v>438</v>
      </c>
      <c r="LO148" s="32" t="s">
        <v>439</v>
      </c>
      <c r="LP148" s="32" t="s">
        <v>440</v>
      </c>
      <c r="LQ148" s="32" t="s">
        <v>441</v>
      </c>
      <c r="LR148" s="32" t="s">
        <v>442</v>
      </c>
      <c r="LS148" s="32" t="s">
        <v>443</v>
      </c>
      <c r="LT148" s="32" t="s">
        <v>444</v>
      </c>
      <c r="LU148" s="32" t="s">
        <v>445</v>
      </c>
      <c r="LV148" s="32" t="s">
        <v>446</v>
      </c>
      <c r="LW148" s="32" t="s">
        <v>447</v>
      </c>
      <c r="LX148" s="32" t="s">
        <v>448</v>
      </c>
      <c r="LY148" s="32" t="s">
        <v>449</v>
      </c>
      <c r="LZ148" s="32" t="s">
        <v>450</v>
      </c>
      <c r="MA148" s="32" t="s">
        <v>451</v>
      </c>
      <c r="MB148" s="32" t="s">
        <v>452</v>
      </c>
      <c r="MC148" s="32" t="s">
        <v>453</v>
      </c>
      <c r="MD148" s="32" t="s">
        <v>454</v>
      </c>
      <c r="ME148" s="32" t="s">
        <v>455</v>
      </c>
      <c r="MF148" s="32" t="s">
        <v>456</v>
      </c>
      <c r="MG148" s="32" t="s">
        <v>457</v>
      </c>
      <c r="MH148" s="32" t="s">
        <v>458</v>
      </c>
      <c r="MI148" s="32" t="s">
        <v>459</v>
      </c>
      <c r="MJ148" s="32" t="s">
        <v>460</v>
      </c>
      <c r="MK148" s="32" t="s">
        <v>461</v>
      </c>
      <c r="ML148" s="32" t="s">
        <v>462</v>
      </c>
      <c r="MM148" s="32" t="s">
        <v>463</v>
      </c>
      <c r="MN148" s="32" t="s">
        <v>464</v>
      </c>
      <c r="MO148" s="32" t="s">
        <v>465</v>
      </c>
      <c r="MP148" s="32" t="s">
        <v>466</v>
      </c>
      <c r="MQ148" s="32" t="s">
        <v>467</v>
      </c>
      <c r="MR148" s="32" t="s">
        <v>468</v>
      </c>
      <c r="MS148" s="32" t="s">
        <v>469</v>
      </c>
      <c r="MT148" s="32" t="s">
        <v>470</v>
      </c>
      <c r="MU148" s="32" t="s">
        <v>471</v>
      </c>
      <c r="MV148" s="32" t="s">
        <v>472</v>
      </c>
      <c r="MW148" s="32" t="s">
        <v>473</v>
      </c>
      <c r="MX148" s="32" t="s">
        <v>474</v>
      </c>
      <c r="MY148" s="32" t="s">
        <v>475</v>
      </c>
      <c r="MZ148" s="32" t="s">
        <v>476</v>
      </c>
      <c r="NA148" s="32" t="s">
        <v>477</v>
      </c>
      <c r="NB148" s="32" t="s">
        <v>478</v>
      </c>
      <c r="NC148" s="32" t="s">
        <v>479</v>
      </c>
      <c r="ND148" s="32" t="s">
        <v>480</v>
      </c>
      <c r="NE148" s="32" t="s">
        <v>481</v>
      </c>
      <c r="NF148" s="32" t="s">
        <v>482</v>
      </c>
      <c r="NG148" s="32" t="s">
        <v>483</v>
      </c>
      <c r="NH148" s="32" t="s">
        <v>484</v>
      </c>
      <c r="NI148" s="32" t="s">
        <v>485</v>
      </c>
      <c r="NJ148" s="32" t="s">
        <v>486</v>
      </c>
      <c r="NK148" s="32" t="s">
        <v>487</v>
      </c>
      <c r="NL148" s="32" t="s">
        <v>488</v>
      </c>
      <c r="NM148" s="32" t="s">
        <v>489</v>
      </c>
      <c r="NN148" s="32" t="s">
        <v>490</v>
      </c>
      <c r="NO148" s="32" t="s">
        <v>491</v>
      </c>
      <c r="NP148" s="32" t="s">
        <v>492</v>
      </c>
      <c r="NQ148" s="32" t="s">
        <v>493</v>
      </c>
      <c r="NR148" s="32" t="s">
        <v>494</v>
      </c>
      <c r="NS148" s="32" t="s">
        <v>495</v>
      </c>
      <c r="NT148" s="32" t="s">
        <v>496</v>
      </c>
      <c r="NU148" s="32" t="s">
        <v>497</v>
      </c>
      <c r="NV148" s="32" t="s">
        <v>498</v>
      </c>
      <c r="NW148" s="32" t="s">
        <v>499</v>
      </c>
      <c r="NX148" s="32" t="s">
        <v>500</v>
      </c>
      <c r="NY148" s="32" t="s">
        <v>501</v>
      </c>
      <c r="NZ148" s="32" t="s">
        <v>502</v>
      </c>
      <c r="OA148" s="32" t="s">
        <v>503</v>
      </c>
      <c r="OB148" s="32" t="s">
        <v>504</v>
      </c>
      <c r="OC148" s="32" t="s">
        <v>505</v>
      </c>
      <c r="OD148" s="32" t="s">
        <v>506</v>
      </c>
      <c r="OE148" s="32" t="s">
        <v>507</v>
      </c>
      <c r="OF148" s="32" t="s">
        <v>508</v>
      </c>
      <c r="OG148" s="32" t="s">
        <v>509</v>
      </c>
      <c r="OH148" s="32" t="s">
        <v>510</v>
      </c>
      <c r="OI148" s="32" t="s">
        <v>511</v>
      </c>
      <c r="OJ148" s="32" t="s">
        <v>512</v>
      </c>
      <c r="OK148" s="32" t="s">
        <v>513</v>
      </c>
      <c r="OL148" s="32" t="s">
        <v>514</v>
      </c>
      <c r="OM148" s="32" t="s">
        <v>515</v>
      </c>
      <c r="ON148" s="32" t="s">
        <v>516</v>
      </c>
      <c r="OO148" s="32" t="s">
        <v>517</v>
      </c>
      <c r="OP148" s="32" t="s">
        <v>518</v>
      </c>
      <c r="OQ148" s="32" t="s">
        <v>519</v>
      </c>
      <c r="OR148" s="32" t="s">
        <v>520</v>
      </c>
      <c r="OS148" s="32" t="s">
        <v>521</v>
      </c>
      <c r="OT148" s="32" t="s">
        <v>522</v>
      </c>
      <c r="OU148" s="32" t="s">
        <v>523</v>
      </c>
      <c r="OV148" s="32" t="s">
        <v>524</v>
      </c>
      <c r="OW148" s="32" t="s">
        <v>525</v>
      </c>
      <c r="OX148" s="32" t="s">
        <v>526</v>
      </c>
      <c r="OY148" s="32" t="s">
        <v>527</v>
      </c>
      <c r="OZ148" s="32" t="s">
        <v>528</v>
      </c>
      <c r="PA148" s="32" t="s">
        <v>529</v>
      </c>
      <c r="PB148" s="32" t="s">
        <v>530</v>
      </c>
      <c r="PC148" s="32" t="s">
        <v>531</v>
      </c>
      <c r="PD148" s="32" t="s">
        <v>532</v>
      </c>
      <c r="PE148" s="32" t="s">
        <v>533</v>
      </c>
      <c r="PF148" s="32" t="s">
        <v>534</v>
      </c>
      <c r="PG148" s="32" t="s">
        <v>535</v>
      </c>
    </row>
    <row r="149" spans="1:424" s="140" customFormat="1" ht="15" hidden="1" customHeight="1" x14ac:dyDescent="0.25">
      <c r="A149" s="12"/>
      <c r="B149" s="6" t="s">
        <v>251</v>
      </c>
      <c r="C149" s="146"/>
      <c r="D149" s="147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0"/>
      <c r="BK149" s="130"/>
      <c r="BL149" s="130"/>
      <c r="BM149" s="130"/>
      <c r="BN149" s="130"/>
      <c r="BO149" s="130"/>
      <c r="BP149" s="130"/>
      <c r="BQ149" s="130"/>
      <c r="BR149" s="130"/>
      <c r="BS149" s="130"/>
      <c r="BT149" s="130"/>
      <c r="BU149" s="130"/>
      <c r="BV149" s="130"/>
      <c r="BW149" s="130"/>
      <c r="BX149" s="130"/>
      <c r="BY149" s="130"/>
      <c r="BZ149" s="130"/>
      <c r="CA149" s="130"/>
      <c r="CB149" s="130"/>
      <c r="CC149" s="130"/>
      <c r="CD149" s="130"/>
      <c r="CE149" s="130"/>
      <c r="CF149" s="130"/>
      <c r="CG149" s="130"/>
      <c r="CH149" s="130"/>
      <c r="CI149" s="130"/>
      <c r="CJ149" s="130"/>
      <c r="CK149" s="130"/>
      <c r="CL149" s="130"/>
      <c r="CM149" s="130"/>
      <c r="CN149" s="130"/>
      <c r="CO149" s="130"/>
      <c r="CP149" s="130"/>
      <c r="CQ149" s="130"/>
      <c r="CR149" s="130"/>
      <c r="CS149" s="130"/>
      <c r="CT149" s="130"/>
      <c r="CU149" s="130"/>
      <c r="CV149" s="130"/>
      <c r="CW149" s="130"/>
      <c r="CX149" s="130"/>
      <c r="CY149" s="130"/>
      <c r="CZ149" s="130"/>
      <c r="DA149" s="130"/>
      <c r="DB149" s="130"/>
      <c r="DC149" s="130"/>
      <c r="DD149" s="130"/>
      <c r="DE149" s="130"/>
      <c r="DF149" s="130"/>
      <c r="DG149" s="130"/>
      <c r="DH149" s="130"/>
      <c r="DI149" s="130"/>
      <c r="DJ149" s="130"/>
      <c r="DK149" s="130"/>
      <c r="DL149" s="130"/>
      <c r="DM149" s="130"/>
      <c r="DN149" s="130"/>
      <c r="DO149" s="130"/>
      <c r="DP149" s="130"/>
      <c r="DQ149" s="130"/>
      <c r="DR149" s="130"/>
      <c r="DS149" s="130"/>
      <c r="DT149" s="130"/>
      <c r="DU149" s="130"/>
      <c r="DV149" s="130"/>
      <c r="DW149" s="130"/>
      <c r="DX149" s="130"/>
      <c r="DY149" s="130"/>
      <c r="DZ149" s="130"/>
      <c r="EA149" s="130"/>
      <c r="EB149" s="130"/>
      <c r="EC149" s="130"/>
      <c r="ED149" s="130"/>
      <c r="EE149" s="130"/>
      <c r="EF149" s="130"/>
      <c r="EG149" s="130"/>
      <c r="EH149" s="130"/>
      <c r="EI149" s="130"/>
      <c r="EJ149" s="130"/>
      <c r="EK149" s="130"/>
      <c r="EL149" s="130"/>
      <c r="EM149" s="130"/>
      <c r="EN149" s="130"/>
      <c r="EO149" s="130"/>
      <c r="EP149" s="130"/>
      <c r="EQ149" s="130"/>
      <c r="ER149" s="130"/>
      <c r="ES149" s="130"/>
      <c r="ET149" s="130"/>
      <c r="EU149" s="130"/>
      <c r="EV149" s="130"/>
      <c r="EW149" s="130"/>
      <c r="EX149" s="130"/>
      <c r="EY149" s="130"/>
      <c r="EZ149" s="130"/>
      <c r="FA149" s="130"/>
      <c r="FB149" s="130"/>
      <c r="FC149" s="130"/>
      <c r="FD149" s="130"/>
      <c r="FE149" s="130"/>
      <c r="FF149" s="130"/>
      <c r="FG149" s="130"/>
      <c r="FH149" s="130"/>
      <c r="FI149" s="130"/>
      <c r="FJ149" s="130"/>
      <c r="FK149" s="130"/>
      <c r="FL149" s="130"/>
      <c r="FM149" s="130"/>
      <c r="FN149" s="130"/>
      <c r="FO149" s="130"/>
      <c r="FP149" s="130"/>
      <c r="FQ149" s="130"/>
      <c r="FR149" s="130"/>
      <c r="FS149" s="130"/>
      <c r="FT149" s="130"/>
      <c r="FU149" s="130"/>
      <c r="FV149" s="130"/>
      <c r="FW149" s="130"/>
      <c r="FX149" s="130"/>
      <c r="FY149" s="130"/>
      <c r="FZ149" s="130"/>
      <c r="GA149" s="130"/>
      <c r="GB149" s="130"/>
      <c r="GC149" s="130"/>
      <c r="GD149" s="130"/>
      <c r="GE149" s="130"/>
      <c r="GF149" s="130"/>
      <c r="GG149" s="130"/>
      <c r="GH149" s="130"/>
      <c r="GI149" s="130"/>
      <c r="GJ149" s="130"/>
      <c r="GK149" s="130"/>
      <c r="GL149" s="130"/>
      <c r="GM149" s="130"/>
      <c r="GN149" s="130"/>
      <c r="GO149" s="130"/>
      <c r="GP149" s="130"/>
      <c r="GQ149" s="130"/>
      <c r="GR149" s="130"/>
      <c r="GS149" s="130"/>
      <c r="GT149" s="130"/>
      <c r="GU149" s="130"/>
      <c r="GV149" s="130"/>
      <c r="GW149" s="130"/>
      <c r="GX149" s="130"/>
      <c r="GY149" s="130"/>
      <c r="GZ149" s="130"/>
      <c r="HA149" s="130"/>
      <c r="HB149" s="130"/>
      <c r="HC149" s="130"/>
      <c r="HD149" s="130"/>
      <c r="HE149" s="130"/>
      <c r="HF149" s="130"/>
      <c r="HG149" s="130"/>
      <c r="HH149" s="130"/>
      <c r="HI149" s="130"/>
      <c r="HJ149" s="130"/>
      <c r="HK149" s="130"/>
      <c r="HL149" s="130"/>
      <c r="HM149" s="130"/>
      <c r="HN149" s="130"/>
      <c r="HO149" s="130"/>
      <c r="HP149" s="130"/>
      <c r="HQ149" s="130"/>
      <c r="HR149" s="130"/>
      <c r="HS149" s="130"/>
      <c r="HT149" s="130"/>
      <c r="HU149" s="130"/>
      <c r="HV149" s="130"/>
      <c r="HW149" s="130"/>
      <c r="HX149" s="130"/>
      <c r="HY149" s="130"/>
      <c r="HZ149" s="130"/>
      <c r="IA149" s="130"/>
      <c r="IB149" s="130"/>
      <c r="IC149" s="130"/>
      <c r="ID149" s="130"/>
      <c r="IE149" s="130"/>
      <c r="IF149" s="130"/>
      <c r="IG149" s="130"/>
      <c r="IH149" s="130"/>
      <c r="II149" s="130"/>
      <c r="IJ149" s="130"/>
      <c r="IK149" s="130"/>
      <c r="IL149" s="130"/>
      <c r="IM149" s="130"/>
      <c r="IN149" s="130"/>
      <c r="IO149" s="130"/>
      <c r="IP149" s="130"/>
      <c r="IQ149" s="130"/>
      <c r="IR149" s="130"/>
      <c r="IS149" s="130"/>
      <c r="IT149" s="130"/>
      <c r="IU149" s="130"/>
      <c r="IV149" s="130"/>
      <c r="IW149" s="130"/>
      <c r="IX149" s="130"/>
      <c r="IY149" s="130"/>
      <c r="IZ149" s="130"/>
      <c r="JA149" s="130"/>
      <c r="JB149" s="130"/>
      <c r="JC149" s="130"/>
      <c r="JD149" s="130"/>
      <c r="JE149" s="130"/>
      <c r="JF149" s="130"/>
      <c r="JG149" s="130"/>
      <c r="JH149" s="130"/>
      <c r="JI149" s="130"/>
      <c r="JJ149" s="130"/>
      <c r="JK149" s="130"/>
      <c r="JL149" s="130"/>
      <c r="JM149" s="130"/>
      <c r="JN149" s="130"/>
      <c r="JO149" s="130"/>
      <c r="JP149" s="130"/>
      <c r="JQ149" s="130"/>
      <c r="JR149" s="130"/>
      <c r="JS149" s="130"/>
      <c r="JT149" s="130"/>
      <c r="JU149" s="130"/>
      <c r="JV149" s="130"/>
      <c r="JW149" s="130"/>
      <c r="JX149" s="130"/>
      <c r="JY149" s="130"/>
      <c r="JZ149" s="130"/>
      <c r="KA149" s="130"/>
      <c r="KB149" s="130"/>
      <c r="KC149" s="130"/>
      <c r="KD149" s="130"/>
      <c r="KE149" s="130"/>
      <c r="KF149" s="130"/>
      <c r="KG149" s="130"/>
      <c r="KH149" s="130"/>
      <c r="KI149" s="130"/>
      <c r="KJ149" s="130"/>
      <c r="KK149" s="130"/>
      <c r="KL149" s="130"/>
      <c r="KM149" s="130"/>
      <c r="KN149" s="130"/>
      <c r="KO149" s="130"/>
      <c r="KP149" s="130"/>
      <c r="KQ149" s="130"/>
      <c r="KR149" s="130"/>
      <c r="KS149" s="130"/>
      <c r="KT149" s="130"/>
      <c r="KU149" s="130"/>
      <c r="KV149" s="130"/>
      <c r="KW149" s="130"/>
      <c r="KX149" s="130"/>
      <c r="KY149" s="130"/>
      <c r="KZ149" s="130"/>
      <c r="LA149" s="130"/>
      <c r="LB149" s="130"/>
      <c r="LC149" s="130"/>
      <c r="LD149" s="130"/>
      <c r="LE149" s="130"/>
      <c r="LF149" s="130"/>
      <c r="LG149" s="130"/>
      <c r="LH149" s="130"/>
      <c r="LI149" s="130"/>
      <c r="LJ149" s="130"/>
      <c r="LK149" s="130"/>
      <c r="LL149" s="130"/>
      <c r="LM149" s="130"/>
      <c r="LN149" s="130"/>
      <c r="LO149" s="130"/>
      <c r="LP149" s="130"/>
      <c r="LQ149" s="130"/>
      <c r="LR149" s="130"/>
      <c r="LS149" s="130"/>
      <c r="LT149" s="130"/>
      <c r="LU149" s="130"/>
      <c r="LV149" s="130"/>
      <c r="LW149" s="130"/>
      <c r="LX149" s="130"/>
      <c r="LY149" s="130"/>
      <c r="LZ149" s="130"/>
      <c r="MA149" s="130"/>
      <c r="MB149" s="130"/>
      <c r="MC149" s="130"/>
      <c r="MD149" s="130"/>
      <c r="ME149" s="130"/>
      <c r="MF149" s="130"/>
      <c r="MG149" s="130"/>
      <c r="MH149" s="130"/>
      <c r="MI149" s="130"/>
      <c r="MJ149" s="130"/>
      <c r="MK149" s="130"/>
      <c r="ML149" s="130"/>
      <c r="MM149" s="130"/>
      <c r="MN149" s="130"/>
      <c r="MO149" s="130"/>
      <c r="MP149" s="130"/>
      <c r="MQ149" s="130"/>
      <c r="MR149" s="130"/>
      <c r="MS149" s="130"/>
      <c r="MT149" s="130"/>
      <c r="MU149" s="130"/>
      <c r="MV149" s="130"/>
      <c r="MW149" s="130"/>
      <c r="MX149" s="130"/>
      <c r="MY149" s="130"/>
      <c r="MZ149" s="130"/>
      <c r="NA149" s="130"/>
      <c r="NB149" s="130"/>
      <c r="NC149" s="130"/>
      <c r="ND149" s="130"/>
      <c r="NE149" s="130"/>
      <c r="NF149" s="130"/>
      <c r="NG149" s="130"/>
      <c r="NH149" s="130"/>
      <c r="NI149" s="130"/>
      <c r="NJ149" s="130"/>
      <c r="NK149" s="130"/>
      <c r="NL149" s="130"/>
      <c r="NM149" s="130"/>
      <c r="NN149" s="130"/>
      <c r="NO149" s="130"/>
      <c r="NP149" s="130"/>
      <c r="NQ149" s="130"/>
      <c r="NR149" s="130"/>
      <c r="NS149" s="130"/>
      <c r="NT149" s="130"/>
      <c r="NU149" s="130"/>
      <c r="NV149" s="130"/>
      <c r="NW149" s="130"/>
      <c r="NX149" s="130"/>
      <c r="NY149" s="130"/>
      <c r="NZ149" s="130"/>
      <c r="OA149" s="130"/>
      <c r="OB149" s="130"/>
      <c r="OC149" s="130"/>
      <c r="OD149" s="130"/>
      <c r="OE149" s="130"/>
      <c r="OF149" s="130"/>
      <c r="OG149" s="130"/>
      <c r="OH149" s="130"/>
      <c r="OI149" s="130"/>
      <c r="OJ149" s="130"/>
      <c r="OK149" s="130"/>
      <c r="OL149" s="130"/>
      <c r="OM149" s="130"/>
      <c r="ON149" s="130"/>
      <c r="OO149" s="130"/>
      <c r="OP149" s="130"/>
      <c r="OQ149" s="130"/>
      <c r="OR149" s="130"/>
      <c r="OS149" s="130"/>
      <c r="OT149" s="130"/>
      <c r="OU149" s="130"/>
      <c r="OV149" s="130"/>
      <c r="OW149" s="130"/>
      <c r="OX149" s="130"/>
      <c r="OY149" s="130"/>
      <c r="OZ149" s="130"/>
      <c r="PA149" s="130"/>
      <c r="PB149" s="130"/>
      <c r="PC149" s="130"/>
      <c r="PD149" s="130"/>
      <c r="PE149" s="130"/>
      <c r="PF149" s="130"/>
      <c r="PG149" s="130"/>
      <c r="PH149" s="140" t="s">
        <v>777</v>
      </c>
    </row>
    <row r="150" spans="1:424" s="140" customFormat="1" ht="15" hidden="1" customHeight="1" x14ac:dyDescent="0.25">
      <c r="A150" s="8"/>
      <c r="B150" s="47" t="s">
        <v>252</v>
      </c>
      <c r="C150" s="148"/>
      <c r="D150" s="149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7"/>
      <c r="CS150" s="107"/>
      <c r="CT150" s="107"/>
      <c r="CU150" s="107"/>
      <c r="CV150" s="107"/>
      <c r="CW150" s="107"/>
      <c r="CX150" s="107"/>
      <c r="CY150" s="107"/>
      <c r="CZ150" s="107"/>
      <c r="DA150" s="107"/>
      <c r="DB150" s="107"/>
      <c r="DC150" s="107"/>
      <c r="DD150" s="107"/>
      <c r="DE150" s="107"/>
      <c r="DF150" s="107"/>
      <c r="DG150" s="107"/>
      <c r="DH150" s="107"/>
      <c r="DI150" s="107"/>
      <c r="DJ150" s="107"/>
      <c r="DK150" s="107"/>
      <c r="DL150" s="107"/>
      <c r="DM150" s="107"/>
      <c r="DN150" s="107"/>
      <c r="DO150" s="107"/>
      <c r="DP150" s="107"/>
      <c r="DQ150" s="107"/>
      <c r="DR150" s="107"/>
      <c r="DS150" s="107"/>
      <c r="DT150" s="107"/>
      <c r="DU150" s="107"/>
      <c r="DV150" s="107"/>
      <c r="DW150" s="107"/>
      <c r="DX150" s="107"/>
      <c r="DY150" s="107"/>
      <c r="DZ150" s="107"/>
      <c r="EA150" s="107"/>
      <c r="EB150" s="107"/>
      <c r="EC150" s="107"/>
      <c r="ED150" s="107"/>
      <c r="EE150" s="107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S150" s="107"/>
      <c r="FT150" s="107"/>
      <c r="FU150" s="107"/>
      <c r="FV150" s="107"/>
      <c r="FW150" s="107"/>
      <c r="FX150" s="107"/>
      <c r="FY150" s="107"/>
      <c r="FZ150" s="107"/>
      <c r="GA150" s="107"/>
      <c r="GB150" s="107"/>
      <c r="GC150" s="107"/>
      <c r="GD150" s="107"/>
      <c r="GE150" s="107"/>
      <c r="GF150" s="107"/>
      <c r="GG150" s="107"/>
      <c r="GH150" s="107"/>
      <c r="GI150" s="107"/>
      <c r="GJ150" s="107"/>
      <c r="GK150" s="107"/>
      <c r="GL150" s="107"/>
      <c r="GM150" s="107"/>
      <c r="GN150" s="107"/>
      <c r="GO150" s="107"/>
      <c r="GP150" s="107"/>
      <c r="GQ150" s="107"/>
      <c r="GR150" s="107"/>
      <c r="GS150" s="107"/>
      <c r="GT150" s="107"/>
      <c r="GU150" s="107"/>
      <c r="GV150" s="107"/>
      <c r="GW150" s="107"/>
      <c r="GX150" s="107"/>
      <c r="GY150" s="107"/>
      <c r="GZ150" s="107"/>
      <c r="HA150" s="107"/>
      <c r="HB150" s="107"/>
      <c r="HC150" s="107"/>
      <c r="HD150" s="107"/>
      <c r="HE150" s="107"/>
      <c r="HF150" s="107"/>
      <c r="HG150" s="107"/>
      <c r="HH150" s="107"/>
      <c r="HI150" s="107"/>
      <c r="HJ150" s="107"/>
      <c r="HK150" s="107"/>
      <c r="HL150" s="107"/>
      <c r="HM150" s="107"/>
      <c r="HN150" s="107"/>
      <c r="HO150" s="107"/>
      <c r="HP150" s="107"/>
      <c r="HQ150" s="107"/>
      <c r="HR150" s="107"/>
      <c r="HS150" s="107"/>
      <c r="HT150" s="107"/>
      <c r="HU150" s="107"/>
      <c r="HV150" s="107"/>
      <c r="HW150" s="107"/>
      <c r="HX150" s="107"/>
      <c r="HY150" s="107"/>
      <c r="HZ150" s="107"/>
      <c r="IA150" s="107"/>
      <c r="IB150" s="107"/>
      <c r="IC150" s="107"/>
      <c r="ID150" s="107"/>
      <c r="IE150" s="107"/>
      <c r="IF150" s="107"/>
      <c r="IG150" s="107"/>
      <c r="IH150" s="107"/>
      <c r="II150" s="107"/>
      <c r="IJ150" s="107"/>
      <c r="IK150" s="107"/>
      <c r="IL150" s="107"/>
      <c r="IM150" s="107"/>
      <c r="IN150" s="107"/>
      <c r="IO150" s="107"/>
      <c r="IP150" s="107"/>
      <c r="IQ150" s="107"/>
      <c r="IR150" s="107"/>
      <c r="IS150" s="107"/>
      <c r="IT150" s="107"/>
      <c r="IU150" s="107"/>
      <c r="IV150" s="107"/>
      <c r="IW150" s="107"/>
      <c r="IX150" s="107"/>
      <c r="IY150" s="107"/>
      <c r="IZ150" s="107"/>
      <c r="JA150" s="107"/>
      <c r="JB150" s="107"/>
      <c r="JC150" s="107"/>
      <c r="JD150" s="107"/>
      <c r="JE150" s="107"/>
      <c r="JF150" s="107"/>
      <c r="JG150" s="107"/>
      <c r="JH150" s="107"/>
      <c r="JI150" s="107"/>
      <c r="JJ150" s="107"/>
      <c r="JK150" s="107"/>
      <c r="JL150" s="107"/>
      <c r="JM150" s="107"/>
      <c r="JN150" s="107"/>
      <c r="JO150" s="107"/>
      <c r="JP150" s="107"/>
      <c r="JQ150" s="107"/>
      <c r="JR150" s="107"/>
      <c r="JS150" s="107"/>
      <c r="JT150" s="107"/>
      <c r="JU150" s="107"/>
      <c r="JV150" s="107"/>
      <c r="JW150" s="107"/>
      <c r="JX150" s="107"/>
      <c r="JY150" s="107"/>
      <c r="JZ150" s="107"/>
      <c r="KA150" s="107"/>
      <c r="KB150" s="107"/>
      <c r="KC150" s="107"/>
      <c r="KD150" s="107"/>
      <c r="KE150" s="107"/>
      <c r="KF150" s="107"/>
      <c r="KG150" s="107"/>
      <c r="KH150" s="107"/>
      <c r="KI150" s="107"/>
      <c r="KJ150" s="107"/>
      <c r="KK150" s="107"/>
      <c r="KL150" s="107"/>
      <c r="KM150" s="107"/>
      <c r="KN150" s="107"/>
      <c r="KO150" s="107"/>
      <c r="KP150" s="107"/>
      <c r="KQ150" s="107"/>
      <c r="KR150" s="107"/>
      <c r="KS150" s="107"/>
      <c r="KT150" s="107"/>
      <c r="KU150" s="107"/>
      <c r="KV150" s="107"/>
      <c r="KW150" s="107"/>
      <c r="KX150" s="107"/>
      <c r="KY150" s="107"/>
      <c r="KZ150" s="107"/>
      <c r="LA150" s="107"/>
      <c r="LB150" s="107"/>
      <c r="LC150" s="107"/>
      <c r="LD150" s="107"/>
      <c r="LE150" s="107"/>
      <c r="LF150" s="107"/>
      <c r="LG150" s="107"/>
      <c r="LH150" s="107"/>
      <c r="LI150" s="107"/>
      <c r="LJ150" s="107"/>
      <c r="LK150" s="107"/>
      <c r="LL150" s="107"/>
      <c r="LM150" s="107"/>
      <c r="LN150" s="107"/>
      <c r="LO150" s="107"/>
      <c r="LP150" s="107"/>
      <c r="LQ150" s="107"/>
      <c r="LR150" s="107"/>
      <c r="LS150" s="107"/>
      <c r="LT150" s="107"/>
      <c r="LU150" s="107"/>
      <c r="LV150" s="107"/>
      <c r="LW150" s="107"/>
      <c r="LX150" s="107"/>
      <c r="LY150" s="107"/>
      <c r="LZ150" s="107"/>
      <c r="MA150" s="107"/>
      <c r="MB150" s="107"/>
      <c r="MC150" s="107"/>
      <c r="MD150" s="107"/>
      <c r="ME150" s="107"/>
      <c r="MF150" s="107"/>
      <c r="MG150" s="107"/>
      <c r="MH150" s="107"/>
      <c r="MI150" s="107"/>
      <c r="MJ150" s="107"/>
      <c r="MK150" s="107"/>
      <c r="ML150" s="107"/>
      <c r="MM150" s="107"/>
      <c r="MN150" s="107"/>
      <c r="MO150" s="107"/>
      <c r="MP150" s="107"/>
      <c r="MQ150" s="107"/>
      <c r="MR150" s="107"/>
      <c r="MS150" s="107"/>
      <c r="MT150" s="107"/>
      <c r="MU150" s="107"/>
      <c r="MV150" s="107"/>
      <c r="MW150" s="107"/>
      <c r="MX150" s="107"/>
      <c r="MY150" s="107"/>
      <c r="MZ150" s="107"/>
      <c r="NA150" s="107"/>
      <c r="NB150" s="107"/>
      <c r="NC150" s="107"/>
      <c r="ND150" s="107"/>
      <c r="NE150" s="107"/>
      <c r="NF150" s="107"/>
      <c r="NG150" s="107"/>
      <c r="NH150" s="107"/>
      <c r="NI150" s="107"/>
      <c r="NJ150" s="107"/>
      <c r="NK150" s="107"/>
      <c r="NL150" s="107"/>
      <c r="NM150" s="107"/>
      <c r="NN150" s="107"/>
      <c r="NO150" s="107"/>
      <c r="NP150" s="107"/>
      <c r="NQ150" s="107"/>
      <c r="NR150" s="107"/>
      <c r="NS150" s="107"/>
      <c r="NT150" s="107"/>
      <c r="NU150" s="107"/>
      <c r="NV150" s="107"/>
      <c r="NW150" s="107"/>
      <c r="NX150" s="107"/>
      <c r="NY150" s="107"/>
      <c r="NZ150" s="107"/>
      <c r="OA150" s="107"/>
      <c r="OB150" s="107"/>
      <c r="OC150" s="107"/>
      <c r="OD150" s="107"/>
      <c r="OE150" s="107"/>
      <c r="OF150" s="107"/>
      <c r="OG150" s="107"/>
      <c r="OH150" s="107"/>
      <c r="OI150" s="107"/>
      <c r="OJ150" s="107"/>
      <c r="OK150" s="107"/>
      <c r="OL150" s="107"/>
      <c r="OM150" s="107"/>
      <c r="ON150" s="107"/>
      <c r="OO150" s="107"/>
      <c r="OP150" s="107"/>
      <c r="OQ150" s="107"/>
      <c r="OR150" s="107"/>
      <c r="OS150" s="107"/>
      <c r="OT150" s="107"/>
      <c r="OU150" s="107"/>
      <c r="OV150" s="107"/>
      <c r="OW150" s="107"/>
      <c r="OX150" s="107"/>
      <c r="OY150" s="107"/>
      <c r="OZ150" s="107"/>
      <c r="PA150" s="107"/>
      <c r="PB150" s="107"/>
      <c r="PC150" s="107"/>
      <c r="PD150" s="107"/>
      <c r="PE150" s="107"/>
      <c r="PF150" s="107"/>
      <c r="PG150" s="107"/>
      <c r="PH150" s="140" t="s">
        <v>777</v>
      </c>
    </row>
    <row r="151" spans="1:424" s="140" customFormat="1" ht="15" hidden="1" customHeight="1" x14ac:dyDescent="0.25">
      <c r="A151" s="8"/>
      <c r="B151" s="50" t="s">
        <v>543</v>
      </c>
      <c r="C151" s="150"/>
      <c r="D151" s="149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  <c r="EQ151" s="107"/>
      <c r="ER151" s="107"/>
      <c r="ES151" s="107"/>
      <c r="ET151" s="107"/>
      <c r="EU151" s="107"/>
      <c r="EV151" s="107"/>
      <c r="EW151" s="107"/>
      <c r="EX151" s="107"/>
      <c r="EY151" s="107"/>
      <c r="EZ151" s="107"/>
      <c r="FA151" s="107"/>
      <c r="FB151" s="107"/>
      <c r="FC151" s="107"/>
      <c r="FD151" s="107"/>
      <c r="FE151" s="107"/>
      <c r="FF151" s="107"/>
      <c r="FG151" s="107"/>
      <c r="FH151" s="107"/>
      <c r="FI151" s="107"/>
      <c r="FJ151" s="107"/>
      <c r="FK151" s="107"/>
      <c r="FL151" s="107"/>
      <c r="FM151" s="107"/>
      <c r="FN151" s="107"/>
      <c r="FO151" s="107"/>
      <c r="FP151" s="107"/>
      <c r="FQ151" s="107"/>
      <c r="FR151" s="107"/>
      <c r="FS151" s="107"/>
      <c r="FT151" s="107"/>
      <c r="FU151" s="107"/>
      <c r="FV151" s="107"/>
      <c r="FW151" s="107"/>
      <c r="FX151" s="107"/>
      <c r="FY151" s="107"/>
      <c r="FZ151" s="107"/>
      <c r="GA151" s="107"/>
      <c r="GB151" s="107"/>
      <c r="GC151" s="107"/>
      <c r="GD151" s="107"/>
      <c r="GE151" s="107"/>
      <c r="GF151" s="107"/>
      <c r="GG151" s="107"/>
      <c r="GH151" s="107"/>
      <c r="GI151" s="107"/>
      <c r="GJ151" s="107"/>
      <c r="GK151" s="107"/>
      <c r="GL151" s="107"/>
      <c r="GM151" s="107"/>
      <c r="GN151" s="107"/>
      <c r="GO151" s="107"/>
      <c r="GP151" s="107"/>
      <c r="GQ151" s="107"/>
      <c r="GR151" s="107"/>
      <c r="GS151" s="107"/>
      <c r="GT151" s="107"/>
      <c r="GU151" s="107"/>
      <c r="GV151" s="107"/>
      <c r="GW151" s="107"/>
      <c r="GX151" s="107"/>
      <c r="GY151" s="107"/>
      <c r="GZ151" s="107"/>
      <c r="HA151" s="107"/>
      <c r="HB151" s="107"/>
      <c r="HC151" s="107"/>
      <c r="HD151" s="107"/>
      <c r="HE151" s="107"/>
      <c r="HF151" s="107"/>
      <c r="HG151" s="107"/>
      <c r="HH151" s="107"/>
      <c r="HI151" s="107"/>
      <c r="HJ151" s="107"/>
      <c r="HK151" s="107"/>
      <c r="HL151" s="107"/>
      <c r="HM151" s="107"/>
      <c r="HN151" s="107"/>
      <c r="HO151" s="107"/>
      <c r="HP151" s="107"/>
      <c r="HQ151" s="107"/>
      <c r="HR151" s="107"/>
      <c r="HS151" s="107"/>
      <c r="HT151" s="107"/>
      <c r="HU151" s="107"/>
      <c r="HV151" s="107"/>
      <c r="HW151" s="107"/>
      <c r="HX151" s="107"/>
      <c r="HY151" s="107"/>
      <c r="HZ151" s="107"/>
      <c r="IA151" s="107"/>
      <c r="IB151" s="107"/>
      <c r="IC151" s="107"/>
      <c r="ID151" s="107"/>
      <c r="IE151" s="107"/>
      <c r="IF151" s="107"/>
      <c r="IG151" s="107"/>
      <c r="IH151" s="107"/>
      <c r="II151" s="107"/>
      <c r="IJ151" s="107"/>
      <c r="IK151" s="107"/>
      <c r="IL151" s="107"/>
      <c r="IM151" s="107"/>
      <c r="IN151" s="107"/>
      <c r="IO151" s="107"/>
      <c r="IP151" s="107"/>
      <c r="IQ151" s="107"/>
      <c r="IR151" s="107"/>
      <c r="IS151" s="107"/>
      <c r="IT151" s="107"/>
      <c r="IU151" s="107"/>
      <c r="IV151" s="107"/>
      <c r="IW151" s="107"/>
      <c r="IX151" s="107"/>
      <c r="IY151" s="107"/>
      <c r="IZ151" s="107"/>
      <c r="JA151" s="107"/>
      <c r="JB151" s="107"/>
      <c r="JC151" s="107"/>
      <c r="JD151" s="107"/>
      <c r="JE151" s="107"/>
      <c r="JF151" s="107"/>
      <c r="JG151" s="107"/>
      <c r="JH151" s="107"/>
      <c r="JI151" s="107"/>
      <c r="JJ151" s="107"/>
      <c r="JK151" s="107"/>
      <c r="JL151" s="107"/>
      <c r="JM151" s="107"/>
      <c r="JN151" s="107"/>
      <c r="JO151" s="107"/>
      <c r="JP151" s="107"/>
      <c r="JQ151" s="107"/>
      <c r="JR151" s="107"/>
      <c r="JS151" s="107"/>
      <c r="JT151" s="107"/>
      <c r="JU151" s="107"/>
      <c r="JV151" s="107"/>
      <c r="JW151" s="107"/>
      <c r="JX151" s="107"/>
      <c r="JY151" s="107"/>
      <c r="JZ151" s="107"/>
      <c r="KA151" s="107"/>
      <c r="KB151" s="107"/>
      <c r="KC151" s="107"/>
      <c r="KD151" s="107"/>
      <c r="KE151" s="107"/>
      <c r="KF151" s="107"/>
      <c r="KG151" s="107"/>
      <c r="KH151" s="107"/>
      <c r="KI151" s="107"/>
      <c r="KJ151" s="107"/>
      <c r="KK151" s="107"/>
      <c r="KL151" s="107"/>
      <c r="KM151" s="107"/>
      <c r="KN151" s="107"/>
      <c r="KO151" s="107"/>
      <c r="KP151" s="107"/>
      <c r="KQ151" s="107"/>
      <c r="KR151" s="107"/>
      <c r="KS151" s="107"/>
      <c r="KT151" s="107"/>
      <c r="KU151" s="107"/>
      <c r="KV151" s="107"/>
      <c r="KW151" s="107"/>
      <c r="KX151" s="107"/>
      <c r="KY151" s="107"/>
      <c r="KZ151" s="107"/>
      <c r="LA151" s="107"/>
      <c r="LB151" s="107"/>
      <c r="LC151" s="107"/>
      <c r="LD151" s="107"/>
      <c r="LE151" s="107"/>
      <c r="LF151" s="107"/>
      <c r="LG151" s="107"/>
      <c r="LH151" s="107"/>
      <c r="LI151" s="107"/>
      <c r="LJ151" s="107"/>
      <c r="LK151" s="107"/>
      <c r="LL151" s="107"/>
      <c r="LM151" s="107"/>
      <c r="LN151" s="107"/>
      <c r="LO151" s="107"/>
      <c r="LP151" s="107"/>
      <c r="LQ151" s="107"/>
      <c r="LR151" s="107"/>
      <c r="LS151" s="107"/>
      <c r="LT151" s="107"/>
      <c r="LU151" s="107"/>
      <c r="LV151" s="107"/>
      <c r="LW151" s="107"/>
      <c r="LX151" s="107"/>
      <c r="LY151" s="107"/>
      <c r="LZ151" s="107"/>
      <c r="MA151" s="107"/>
      <c r="MB151" s="107"/>
      <c r="MC151" s="107"/>
      <c r="MD151" s="107"/>
      <c r="ME151" s="107"/>
      <c r="MF151" s="107"/>
      <c r="MG151" s="107"/>
      <c r="MH151" s="107"/>
      <c r="MI151" s="107"/>
      <c r="MJ151" s="107"/>
      <c r="MK151" s="107"/>
      <c r="ML151" s="107"/>
      <c r="MM151" s="107"/>
      <c r="MN151" s="107"/>
      <c r="MO151" s="107"/>
      <c r="MP151" s="107"/>
      <c r="MQ151" s="107"/>
      <c r="MR151" s="107"/>
      <c r="MS151" s="107"/>
      <c r="MT151" s="107"/>
      <c r="MU151" s="107"/>
      <c r="MV151" s="107"/>
      <c r="MW151" s="107"/>
      <c r="MX151" s="107"/>
      <c r="MY151" s="107"/>
      <c r="MZ151" s="107"/>
      <c r="NA151" s="107"/>
      <c r="NB151" s="107"/>
      <c r="NC151" s="107"/>
      <c r="ND151" s="107"/>
      <c r="NE151" s="107"/>
      <c r="NF151" s="107"/>
      <c r="NG151" s="107"/>
      <c r="NH151" s="107"/>
      <c r="NI151" s="107"/>
      <c r="NJ151" s="107"/>
      <c r="NK151" s="107"/>
      <c r="NL151" s="107"/>
      <c r="NM151" s="107"/>
      <c r="NN151" s="107"/>
      <c r="NO151" s="107"/>
      <c r="NP151" s="107"/>
      <c r="NQ151" s="107"/>
      <c r="NR151" s="107"/>
      <c r="NS151" s="107"/>
      <c r="NT151" s="107"/>
      <c r="NU151" s="107"/>
      <c r="NV151" s="107"/>
      <c r="NW151" s="107"/>
      <c r="NX151" s="107"/>
      <c r="NY151" s="107"/>
      <c r="NZ151" s="107"/>
      <c r="OA151" s="107"/>
      <c r="OB151" s="107"/>
      <c r="OC151" s="107"/>
      <c r="OD151" s="107"/>
      <c r="OE151" s="107"/>
      <c r="OF151" s="107"/>
      <c r="OG151" s="107"/>
      <c r="OH151" s="107"/>
      <c r="OI151" s="107"/>
      <c r="OJ151" s="107"/>
      <c r="OK151" s="107"/>
      <c r="OL151" s="107"/>
      <c r="OM151" s="107"/>
      <c r="ON151" s="107"/>
      <c r="OO151" s="107"/>
      <c r="OP151" s="107"/>
      <c r="OQ151" s="107"/>
      <c r="OR151" s="107"/>
      <c r="OS151" s="107"/>
      <c r="OT151" s="107"/>
      <c r="OU151" s="107"/>
      <c r="OV151" s="107"/>
      <c r="OW151" s="107"/>
      <c r="OX151" s="107"/>
      <c r="OY151" s="107"/>
      <c r="OZ151" s="107"/>
      <c r="PA151" s="107"/>
      <c r="PB151" s="107"/>
      <c r="PC151" s="107"/>
      <c r="PD151" s="107"/>
      <c r="PE151" s="107"/>
      <c r="PF151" s="107"/>
      <c r="PG151" s="107"/>
      <c r="PH151" s="140" t="s">
        <v>777</v>
      </c>
    </row>
    <row r="152" spans="1:424" s="140" customFormat="1" ht="15" hidden="1" customHeight="1" x14ac:dyDescent="0.25">
      <c r="A152" s="8"/>
      <c r="B152" s="52" t="s">
        <v>257</v>
      </c>
      <c r="C152" s="151"/>
      <c r="D152" s="152">
        <v>0</v>
      </c>
      <c r="E152" s="153">
        <v>0</v>
      </c>
      <c r="F152" s="153">
        <v>0</v>
      </c>
      <c r="G152" s="153">
        <v>0</v>
      </c>
      <c r="H152" s="153">
        <v>0</v>
      </c>
      <c r="I152" s="153">
        <v>0</v>
      </c>
      <c r="J152" s="153">
        <v>0</v>
      </c>
      <c r="K152" s="153">
        <v>0</v>
      </c>
      <c r="L152" s="153">
        <v>0</v>
      </c>
      <c r="M152" s="153">
        <v>0</v>
      </c>
      <c r="N152" s="153">
        <v>0</v>
      </c>
      <c r="O152" s="153">
        <v>0</v>
      </c>
      <c r="P152" s="153">
        <v>0</v>
      </c>
      <c r="Q152" s="153">
        <v>0</v>
      </c>
      <c r="R152" s="153">
        <v>0</v>
      </c>
      <c r="S152" s="153">
        <v>0</v>
      </c>
      <c r="T152" s="153">
        <v>0</v>
      </c>
      <c r="U152" s="153">
        <v>0</v>
      </c>
      <c r="V152" s="153">
        <v>0</v>
      </c>
      <c r="W152" s="153">
        <v>0</v>
      </c>
      <c r="X152" s="153">
        <v>0</v>
      </c>
      <c r="Y152" s="153">
        <v>0</v>
      </c>
      <c r="Z152" s="153">
        <v>0</v>
      </c>
      <c r="AA152" s="153">
        <v>0</v>
      </c>
      <c r="AB152" s="153">
        <v>0</v>
      </c>
      <c r="AC152" s="153">
        <v>0</v>
      </c>
      <c r="AD152" s="153">
        <v>0</v>
      </c>
      <c r="AE152" s="153">
        <v>0</v>
      </c>
      <c r="AF152" s="153">
        <v>0</v>
      </c>
      <c r="AG152" s="153">
        <v>0</v>
      </c>
      <c r="AH152" s="153">
        <v>0</v>
      </c>
      <c r="AI152" s="153">
        <v>0</v>
      </c>
      <c r="AJ152" s="153">
        <v>0</v>
      </c>
      <c r="AK152" s="153">
        <v>0</v>
      </c>
      <c r="AL152" s="153">
        <v>0</v>
      </c>
      <c r="AM152" s="153">
        <v>0</v>
      </c>
      <c r="AN152" s="153">
        <v>0</v>
      </c>
      <c r="AO152" s="153">
        <v>0</v>
      </c>
      <c r="AP152" s="153">
        <v>0</v>
      </c>
      <c r="AQ152" s="153">
        <v>0</v>
      </c>
      <c r="AR152" s="153">
        <v>0</v>
      </c>
      <c r="AS152" s="153">
        <v>0</v>
      </c>
      <c r="AT152" s="153">
        <v>0</v>
      </c>
      <c r="AU152" s="153">
        <v>0</v>
      </c>
      <c r="AV152" s="153">
        <v>0</v>
      </c>
      <c r="AW152" s="153">
        <v>0</v>
      </c>
      <c r="AX152" s="153">
        <v>0</v>
      </c>
      <c r="AY152" s="153">
        <v>0</v>
      </c>
      <c r="AZ152" s="153">
        <v>0</v>
      </c>
      <c r="BA152" s="153">
        <v>0</v>
      </c>
      <c r="BB152" s="153">
        <v>0</v>
      </c>
      <c r="BC152" s="153">
        <v>0</v>
      </c>
      <c r="BD152" s="153">
        <v>0</v>
      </c>
      <c r="BE152" s="153">
        <v>0</v>
      </c>
      <c r="BF152" s="153">
        <v>0</v>
      </c>
      <c r="BG152" s="153">
        <v>0</v>
      </c>
      <c r="BH152" s="153">
        <v>0</v>
      </c>
      <c r="BI152" s="153">
        <v>0</v>
      </c>
      <c r="BJ152" s="153">
        <v>0</v>
      </c>
      <c r="BK152" s="153">
        <v>0</v>
      </c>
      <c r="BL152" s="153">
        <v>0</v>
      </c>
      <c r="BM152" s="153">
        <v>0</v>
      </c>
      <c r="BN152" s="153">
        <v>0</v>
      </c>
      <c r="BO152" s="153">
        <v>0</v>
      </c>
      <c r="BP152" s="153">
        <v>0</v>
      </c>
      <c r="BQ152" s="153">
        <v>0</v>
      </c>
      <c r="BR152" s="153">
        <v>0</v>
      </c>
      <c r="BS152" s="153">
        <v>0</v>
      </c>
      <c r="BT152" s="153">
        <v>0</v>
      </c>
      <c r="BU152" s="153">
        <v>0</v>
      </c>
      <c r="BV152" s="153">
        <v>0</v>
      </c>
      <c r="BW152" s="153">
        <v>0</v>
      </c>
      <c r="BX152" s="153">
        <v>0</v>
      </c>
      <c r="BY152" s="153">
        <v>0</v>
      </c>
      <c r="BZ152" s="153">
        <v>0</v>
      </c>
      <c r="CA152" s="153">
        <v>0</v>
      </c>
      <c r="CB152" s="153">
        <v>0</v>
      </c>
      <c r="CC152" s="153">
        <v>0</v>
      </c>
      <c r="CD152" s="153">
        <v>0</v>
      </c>
      <c r="CE152" s="153">
        <v>0</v>
      </c>
      <c r="CF152" s="153">
        <v>0</v>
      </c>
      <c r="CG152" s="153">
        <v>0</v>
      </c>
      <c r="CH152" s="153">
        <v>0</v>
      </c>
      <c r="CI152" s="153">
        <v>0</v>
      </c>
      <c r="CJ152" s="153">
        <v>0</v>
      </c>
      <c r="CK152" s="153">
        <v>0</v>
      </c>
      <c r="CL152" s="153">
        <v>0</v>
      </c>
      <c r="CM152" s="153">
        <v>0</v>
      </c>
      <c r="CN152" s="153">
        <v>0</v>
      </c>
      <c r="CO152" s="153">
        <v>0</v>
      </c>
      <c r="CP152" s="153">
        <v>0</v>
      </c>
      <c r="CQ152" s="153">
        <v>0</v>
      </c>
      <c r="CR152" s="153">
        <v>0</v>
      </c>
      <c r="CS152" s="153">
        <v>0</v>
      </c>
      <c r="CT152" s="153">
        <v>0</v>
      </c>
      <c r="CU152" s="153">
        <v>0</v>
      </c>
      <c r="CV152" s="153">
        <v>0</v>
      </c>
      <c r="CW152" s="153">
        <v>0</v>
      </c>
      <c r="CX152" s="153">
        <v>0</v>
      </c>
      <c r="CY152" s="153">
        <v>0</v>
      </c>
      <c r="CZ152" s="153">
        <v>0</v>
      </c>
      <c r="DA152" s="153">
        <v>0</v>
      </c>
      <c r="DB152" s="153">
        <v>0</v>
      </c>
      <c r="DC152" s="153">
        <v>0</v>
      </c>
      <c r="DD152" s="153">
        <v>0</v>
      </c>
      <c r="DE152" s="153">
        <v>0</v>
      </c>
      <c r="DF152" s="153">
        <v>0</v>
      </c>
      <c r="DG152" s="153">
        <v>0</v>
      </c>
      <c r="DH152" s="153">
        <v>0</v>
      </c>
      <c r="DI152" s="153">
        <v>0</v>
      </c>
      <c r="DJ152" s="153">
        <v>0</v>
      </c>
      <c r="DK152" s="153">
        <v>0</v>
      </c>
      <c r="DL152" s="153">
        <v>0</v>
      </c>
      <c r="DM152" s="153">
        <v>0</v>
      </c>
      <c r="DN152" s="153">
        <v>0</v>
      </c>
      <c r="DO152" s="153">
        <v>0</v>
      </c>
      <c r="DP152" s="153">
        <v>0</v>
      </c>
      <c r="DQ152" s="153">
        <v>0</v>
      </c>
      <c r="DR152" s="153">
        <v>0</v>
      </c>
      <c r="DS152" s="153">
        <v>0</v>
      </c>
      <c r="DT152" s="153">
        <v>0</v>
      </c>
      <c r="DU152" s="153">
        <v>0</v>
      </c>
      <c r="DV152" s="153">
        <v>0</v>
      </c>
      <c r="DW152" s="153">
        <v>0</v>
      </c>
      <c r="DX152" s="153">
        <v>0</v>
      </c>
      <c r="DY152" s="153">
        <v>0</v>
      </c>
      <c r="DZ152" s="153">
        <v>0</v>
      </c>
      <c r="EA152" s="153">
        <v>0</v>
      </c>
      <c r="EB152" s="153">
        <v>0</v>
      </c>
      <c r="EC152" s="153">
        <v>0</v>
      </c>
      <c r="ED152" s="153">
        <v>0</v>
      </c>
      <c r="EE152" s="153">
        <v>0</v>
      </c>
      <c r="EF152" s="153">
        <v>0</v>
      </c>
      <c r="EG152" s="153">
        <v>0</v>
      </c>
      <c r="EH152" s="153">
        <v>0</v>
      </c>
      <c r="EI152" s="153">
        <v>0</v>
      </c>
      <c r="EJ152" s="153">
        <v>0</v>
      </c>
      <c r="EK152" s="153">
        <v>0</v>
      </c>
      <c r="EL152" s="153">
        <v>0</v>
      </c>
      <c r="EM152" s="153">
        <v>0</v>
      </c>
      <c r="EN152" s="153">
        <v>0</v>
      </c>
      <c r="EO152" s="153">
        <v>0</v>
      </c>
      <c r="EP152" s="153">
        <v>0</v>
      </c>
      <c r="EQ152" s="153">
        <v>0</v>
      </c>
      <c r="ER152" s="153">
        <v>0</v>
      </c>
      <c r="ES152" s="153">
        <v>0</v>
      </c>
      <c r="ET152" s="153">
        <v>0</v>
      </c>
      <c r="EU152" s="153">
        <v>0</v>
      </c>
      <c r="EV152" s="153">
        <v>0</v>
      </c>
      <c r="EW152" s="153">
        <v>0</v>
      </c>
      <c r="EX152" s="153">
        <v>0</v>
      </c>
      <c r="EY152" s="153">
        <v>0</v>
      </c>
      <c r="EZ152" s="153">
        <v>0</v>
      </c>
      <c r="FA152" s="153">
        <v>0</v>
      </c>
      <c r="FB152" s="153">
        <v>0</v>
      </c>
      <c r="FC152" s="153">
        <v>0</v>
      </c>
      <c r="FD152" s="153">
        <v>0</v>
      </c>
      <c r="FE152" s="153">
        <v>0</v>
      </c>
      <c r="FF152" s="153">
        <v>0</v>
      </c>
      <c r="FG152" s="153">
        <v>0</v>
      </c>
      <c r="FH152" s="153">
        <v>0</v>
      </c>
      <c r="FI152" s="153">
        <v>0</v>
      </c>
      <c r="FJ152" s="153">
        <v>0</v>
      </c>
      <c r="FK152" s="153">
        <v>0</v>
      </c>
      <c r="FL152" s="153">
        <v>0</v>
      </c>
      <c r="FM152" s="153">
        <v>0</v>
      </c>
      <c r="FN152" s="153">
        <v>0</v>
      </c>
      <c r="FO152" s="153">
        <v>0</v>
      </c>
      <c r="FP152" s="153">
        <v>0</v>
      </c>
      <c r="FQ152" s="153">
        <v>0</v>
      </c>
      <c r="FR152" s="153">
        <v>0</v>
      </c>
      <c r="FS152" s="153">
        <v>0</v>
      </c>
      <c r="FT152" s="153">
        <v>0</v>
      </c>
      <c r="FU152" s="153">
        <v>0</v>
      </c>
      <c r="FV152" s="153">
        <v>0</v>
      </c>
      <c r="FW152" s="153">
        <v>0</v>
      </c>
      <c r="FX152" s="153">
        <v>0</v>
      </c>
      <c r="FY152" s="153">
        <v>0</v>
      </c>
      <c r="FZ152" s="153">
        <v>0</v>
      </c>
      <c r="GA152" s="153">
        <v>0</v>
      </c>
      <c r="GB152" s="153">
        <v>0</v>
      </c>
      <c r="GC152" s="153">
        <v>0</v>
      </c>
      <c r="GD152" s="153">
        <v>0</v>
      </c>
      <c r="GE152" s="153">
        <v>0</v>
      </c>
      <c r="GF152" s="153">
        <v>0</v>
      </c>
      <c r="GG152" s="153">
        <v>0</v>
      </c>
      <c r="GH152" s="153">
        <v>0</v>
      </c>
      <c r="GI152" s="153">
        <v>0</v>
      </c>
      <c r="GJ152" s="153">
        <v>0</v>
      </c>
      <c r="GK152" s="153">
        <v>0</v>
      </c>
      <c r="GL152" s="153">
        <v>0</v>
      </c>
      <c r="GM152" s="153">
        <v>0</v>
      </c>
      <c r="GN152" s="153">
        <v>0</v>
      </c>
      <c r="GO152" s="153">
        <v>0</v>
      </c>
      <c r="GP152" s="153">
        <v>0</v>
      </c>
      <c r="GQ152" s="153">
        <v>0</v>
      </c>
      <c r="GR152" s="153">
        <v>0</v>
      </c>
      <c r="GS152" s="153">
        <v>0</v>
      </c>
      <c r="GT152" s="153">
        <v>0</v>
      </c>
      <c r="GU152" s="153">
        <v>0</v>
      </c>
      <c r="GV152" s="153">
        <v>0</v>
      </c>
      <c r="GW152" s="153">
        <v>0</v>
      </c>
      <c r="GX152" s="153">
        <v>0</v>
      </c>
      <c r="GY152" s="153">
        <v>0</v>
      </c>
      <c r="GZ152" s="153">
        <v>0</v>
      </c>
      <c r="HA152" s="153">
        <v>0</v>
      </c>
      <c r="HB152" s="153">
        <v>0</v>
      </c>
      <c r="HC152" s="153">
        <v>0</v>
      </c>
      <c r="HD152" s="153">
        <v>0</v>
      </c>
      <c r="HE152" s="153">
        <v>0</v>
      </c>
      <c r="HF152" s="153">
        <v>0</v>
      </c>
      <c r="HG152" s="153">
        <v>0</v>
      </c>
      <c r="HH152" s="153">
        <v>0</v>
      </c>
      <c r="HI152" s="153">
        <v>0</v>
      </c>
      <c r="HJ152" s="153">
        <v>0</v>
      </c>
      <c r="HK152" s="153">
        <v>0</v>
      </c>
      <c r="HL152" s="153">
        <v>0</v>
      </c>
      <c r="HM152" s="153">
        <v>0</v>
      </c>
      <c r="HN152" s="153">
        <v>0</v>
      </c>
      <c r="HO152" s="153">
        <v>0</v>
      </c>
      <c r="HP152" s="153">
        <v>0</v>
      </c>
      <c r="HQ152" s="153">
        <v>0</v>
      </c>
      <c r="HR152" s="153">
        <v>0</v>
      </c>
      <c r="HS152" s="153">
        <v>0</v>
      </c>
      <c r="HT152" s="153">
        <v>0</v>
      </c>
      <c r="HU152" s="153">
        <v>0</v>
      </c>
      <c r="HV152" s="153">
        <v>0</v>
      </c>
      <c r="HW152" s="153">
        <v>0</v>
      </c>
      <c r="HX152" s="153">
        <v>0</v>
      </c>
      <c r="HY152" s="153">
        <v>0</v>
      </c>
      <c r="HZ152" s="153">
        <v>0</v>
      </c>
      <c r="IA152" s="153">
        <v>0</v>
      </c>
      <c r="IB152" s="153">
        <v>0</v>
      </c>
      <c r="IC152" s="153">
        <v>0</v>
      </c>
      <c r="ID152" s="153">
        <v>0</v>
      </c>
      <c r="IE152" s="153">
        <v>0</v>
      </c>
      <c r="IF152" s="153">
        <v>0</v>
      </c>
      <c r="IG152" s="153">
        <v>0</v>
      </c>
      <c r="IH152" s="153">
        <v>0</v>
      </c>
      <c r="II152" s="153">
        <v>0</v>
      </c>
      <c r="IJ152" s="153">
        <v>0</v>
      </c>
      <c r="IK152" s="153">
        <v>0</v>
      </c>
      <c r="IL152" s="153">
        <v>0</v>
      </c>
      <c r="IM152" s="153">
        <v>0</v>
      </c>
      <c r="IN152" s="153">
        <v>0</v>
      </c>
      <c r="IO152" s="153">
        <v>0</v>
      </c>
      <c r="IP152" s="153">
        <v>0</v>
      </c>
      <c r="IQ152" s="153">
        <v>0</v>
      </c>
      <c r="IR152" s="153">
        <v>0</v>
      </c>
      <c r="IS152" s="153">
        <v>0</v>
      </c>
      <c r="IT152" s="153">
        <v>0</v>
      </c>
      <c r="IU152" s="153">
        <v>0</v>
      </c>
      <c r="IV152" s="153">
        <v>0</v>
      </c>
      <c r="IW152" s="153">
        <v>0</v>
      </c>
      <c r="IX152" s="153">
        <v>0</v>
      </c>
      <c r="IY152" s="153">
        <v>0</v>
      </c>
      <c r="IZ152" s="153">
        <v>0</v>
      </c>
      <c r="JA152" s="153">
        <v>0</v>
      </c>
      <c r="JB152" s="153">
        <v>0</v>
      </c>
      <c r="JC152" s="153">
        <v>0</v>
      </c>
      <c r="JD152" s="153">
        <v>0</v>
      </c>
      <c r="JE152" s="153">
        <v>0</v>
      </c>
      <c r="JF152" s="153">
        <v>0</v>
      </c>
      <c r="JG152" s="153">
        <v>0</v>
      </c>
      <c r="JH152" s="153">
        <v>0</v>
      </c>
      <c r="JI152" s="153">
        <v>0</v>
      </c>
      <c r="JJ152" s="153">
        <v>0</v>
      </c>
      <c r="JK152" s="153">
        <v>0</v>
      </c>
      <c r="JL152" s="153">
        <v>0</v>
      </c>
      <c r="JM152" s="153">
        <v>0</v>
      </c>
      <c r="JN152" s="153">
        <v>0</v>
      </c>
      <c r="JO152" s="153">
        <v>0</v>
      </c>
      <c r="JP152" s="153">
        <v>0</v>
      </c>
      <c r="JQ152" s="153">
        <v>0</v>
      </c>
      <c r="JR152" s="153">
        <v>0</v>
      </c>
      <c r="JS152" s="153">
        <v>0</v>
      </c>
      <c r="JT152" s="153">
        <v>0</v>
      </c>
      <c r="JU152" s="153">
        <v>0</v>
      </c>
      <c r="JV152" s="153">
        <v>0</v>
      </c>
      <c r="JW152" s="153">
        <v>0</v>
      </c>
      <c r="JX152" s="153">
        <v>0</v>
      </c>
      <c r="JY152" s="153">
        <v>0</v>
      </c>
      <c r="JZ152" s="153">
        <v>0</v>
      </c>
      <c r="KA152" s="153">
        <v>0</v>
      </c>
      <c r="KB152" s="153">
        <v>0</v>
      </c>
      <c r="KC152" s="153">
        <v>0</v>
      </c>
      <c r="KD152" s="153">
        <v>0</v>
      </c>
      <c r="KE152" s="153">
        <v>0</v>
      </c>
      <c r="KF152" s="153">
        <v>0</v>
      </c>
      <c r="KG152" s="153">
        <v>0</v>
      </c>
      <c r="KH152" s="153">
        <v>0</v>
      </c>
      <c r="KI152" s="153">
        <v>0</v>
      </c>
      <c r="KJ152" s="153">
        <v>0</v>
      </c>
      <c r="KK152" s="153">
        <v>0</v>
      </c>
      <c r="KL152" s="153">
        <v>0</v>
      </c>
      <c r="KM152" s="153">
        <v>0</v>
      </c>
      <c r="KN152" s="153">
        <v>0</v>
      </c>
      <c r="KO152" s="153">
        <v>0</v>
      </c>
      <c r="KP152" s="153">
        <v>0</v>
      </c>
      <c r="KQ152" s="153">
        <v>0</v>
      </c>
      <c r="KR152" s="153">
        <v>0</v>
      </c>
      <c r="KS152" s="153">
        <v>0</v>
      </c>
      <c r="KT152" s="153">
        <v>0</v>
      </c>
      <c r="KU152" s="153">
        <v>0</v>
      </c>
      <c r="KV152" s="153">
        <v>0</v>
      </c>
      <c r="KW152" s="153">
        <v>0</v>
      </c>
      <c r="KX152" s="153">
        <v>0</v>
      </c>
      <c r="KY152" s="153">
        <v>0</v>
      </c>
      <c r="KZ152" s="153">
        <v>0</v>
      </c>
      <c r="LA152" s="153">
        <v>0</v>
      </c>
      <c r="LB152" s="153">
        <v>0</v>
      </c>
      <c r="LC152" s="153">
        <v>0</v>
      </c>
      <c r="LD152" s="153">
        <v>0</v>
      </c>
      <c r="LE152" s="153">
        <v>0</v>
      </c>
      <c r="LF152" s="153">
        <v>0</v>
      </c>
      <c r="LG152" s="153">
        <v>0</v>
      </c>
      <c r="LH152" s="153">
        <v>0</v>
      </c>
      <c r="LI152" s="153">
        <v>0</v>
      </c>
      <c r="LJ152" s="153">
        <v>0</v>
      </c>
      <c r="LK152" s="153">
        <v>0</v>
      </c>
      <c r="LL152" s="153">
        <v>0</v>
      </c>
      <c r="LM152" s="153">
        <v>0</v>
      </c>
      <c r="LN152" s="153">
        <v>0</v>
      </c>
      <c r="LO152" s="153">
        <v>0</v>
      </c>
      <c r="LP152" s="153">
        <v>0</v>
      </c>
      <c r="LQ152" s="153">
        <v>0</v>
      </c>
      <c r="LR152" s="153">
        <v>0</v>
      </c>
      <c r="LS152" s="153">
        <v>0</v>
      </c>
      <c r="LT152" s="153">
        <v>0</v>
      </c>
      <c r="LU152" s="153">
        <v>0</v>
      </c>
      <c r="LV152" s="153">
        <v>0</v>
      </c>
      <c r="LW152" s="153">
        <v>0</v>
      </c>
      <c r="LX152" s="153">
        <v>0</v>
      </c>
      <c r="LY152" s="153">
        <v>0</v>
      </c>
      <c r="LZ152" s="153">
        <v>0</v>
      </c>
      <c r="MA152" s="153">
        <v>0</v>
      </c>
      <c r="MB152" s="153">
        <v>0</v>
      </c>
      <c r="MC152" s="153">
        <v>0</v>
      </c>
      <c r="MD152" s="153">
        <v>0</v>
      </c>
      <c r="ME152" s="153">
        <v>0</v>
      </c>
      <c r="MF152" s="153">
        <v>0</v>
      </c>
      <c r="MG152" s="153">
        <v>0</v>
      </c>
      <c r="MH152" s="153">
        <v>0</v>
      </c>
      <c r="MI152" s="153">
        <v>0</v>
      </c>
      <c r="MJ152" s="153">
        <v>0</v>
      </c>
      <c r="MK152" s="153">
        <v>0</v>
      </c>
      <c r="ML152" s="153">
        <v>0</v>
      </c>
      <c r="MM152" s="153">
        <v>0</v>
      </c>
      <c r="MN152" s="153">
        <v>0</v>
      </c>
      <c r="MO152" s="153">
        <v>0</v>
      </c>
      <c r="MP152" s="153">
        <v>0</v>
      </c>
      <c r="MQ152" s="153">
        <v>0</v>
      </c>
      <c r="MR152" s="153">
        <v>0</v>
      </c>
      <c r="MS152" s="153">
        <v>0</v>
      </c>
      <c r="MT152" s="153">
        <v>0</v>
      </c>
      <c r="MU152" s="153">
        <v>0</v>
      </c>
      <c r="MV152" s="153">
        <v>0</v>
      </c>
      <c r="MW152" s="153">
        <v>0</v>
      </c>
      <c r="MX152" s="153">
        <v>0</v>
      </c>
      <c r="MY152" s="153">
        <v>0</v>
      </c>
      <c r="MZ152" s="153">
        <v>0</v>
      </c>
      <c r="NA152" s="153">
        <v>0</v>
      </c>
      <c r="NB152" s="153">
        <v>0</v>
      </c>
      <c r="NC152" s="153">
        <v>0</v>
      </c>
      <c r="ND152" s="153">
        <v>0</v>
      </c>
      <c r="NE152" s="153">
        <v>0</v>
      </c>
      <c r="NF152" s="153">
        <v>0</v>
      </c>
      <c r="NG152" s="153">
        <v>0</v>
      </c>
      <c r="NH152" s="153">
        <v>0</v>
      </c>
      <c r="NI152" s="153">
        <v>0</v>
      </c>
      <c r="NJ152" s="153">
        <v>0</v>
      </c>
      <c r="NK152" s="153">
        <v>0</v>
      </c>
      <c r="NL152" s="153">
        <v>0</v>
      </c>
      <c r="NM152" s="153">
        <v>0</v>
      </c>
      <c r="NN152" s="153">
        <v>0</v>
      </c>
      <c r="NO152" s="153">
        <v>0</v>
      </c>
      <c r="NP152" s="153">
        <v>0</v>
      </c>
      <c r="NQ152" s="153">
        <v>0</v>
      </c>
      <c r="NR152" s="153">
        <v>0</v>
      </c>
      <c r="NS152" s="153">
        <v>0</v>
      </c>
      <c r="NT152" s="153">
        <v>0</v>
      </c>
      <c r="NU152" s="153">
        <v>0</v>
      </c>
      <c r="NV152" s="153">
        <v>0</v>
      </c>
      <c r="NW152" s="153">
        <v>0</v>
      </c>
      <c r="NX152" s="153">
        <v>0</v>
      </c>
      <c r="NY152" s="153">
        <v>0</v>
      </c>
      <c r="NZ152" s="153">
        <v>0</v>
      </c>
      <c r="OA152" s="153">
        <v>0</v>
      </c>
      <c r="OB152" s="153">
        <v>0</v>
      </c>
      <c r="OC152" s="153">
        <v>0</v>
      </c>
      <c r="OD152" s="153">
        <v>0</v>
      </c>
      <c r="OE152" s="153">
        <v>0</v>
      </c>
      <c r="OF152" s="153">
        <v>0</v>
      </c>
      <c r="OG152" s="153">
        <v>0</v>
      </c>
      <c r="OH152" s="153">
        <v>0</v>
      </c>
      <c r="OI152" s="153">
        <v>0</v>
      </c>
      <c r="OJ152" s="153">
        <v>0</v>
      </c>
      <c r="OK152" s="153">
        <v>0</v>
      </c>
      <c r="OL152" s="153">
        <v>0</v>
      </c>
      <c r="OM152" s="153">
        <v>0</v>
      </c>
      <c r="ON152" s="153">
        <v>0</v>
      </c>
      <c r="OO152" s="153">
        <v>0</v>
      </c>
      <c r="OP152" s="153">
        <v>0</v>
      </c>
      <c r="OQ152" s="153">
        <v>0</v>
      </c>
      <c r="OR152" s="153">
        <v>0</v>
      </c>
      <c r="OS152" s="153">
        <v>0</v>
      </c>
      <c r="OT152" s="153">
        <v>0</v>
      </c>
      <c r="OU152" s="153">
        <v>0</v>
      </c>
      <c r="OV152" s="153">
        <v>0</v>
      </c>
      <c r="OW152" s="153">
        <v>0</v>
      </c>
      <c r="OX152" s="153">
        <v>0</v>
      </c>
      <c r="OY152" s="153">
        <v>0</v>
      </c>
      <c r="OZ152" s="153">
        <v>0</v>
      </c>
      <c r="PA152" s="153">
        <v>0</v>
      </c>
      <c r="PB152" s="153">
        <v>0</v>
      </c>
      <c r="PC152" s="153">
        <v>0</v>
      </c>
      <c r="PD152" s="153">
        <v>0</v>
      </c>
      <c r="PE152" s="153">
        <v>0</v>
      </c>
      <c r="PF152" s="153">
        <v>0</v>
      </c>
      <c r="PG152" s="153">
        <v>0</v>
      </c>
      <c r="PH152" s="140" t="s">
        <v>777</v>
      </c>
    </row>
    <row r="153" spans="1:424" s="140" customFormat="1" ht="15" hidden="1" customHeight="1" x14ac:dyDescent="0.25">
      <c r="A153" s="8"/>
      <c r="B153" s="52" t="s">
        <v>258</v>
      </c>
      <c r="C153" s="151"/>
      <c r="D153" s="152">
        <v>0</v>
      </c>
      <c r="E153" s="154">
        <v>0</v>
      </c>
      <c r="F153" s="154">
        <v>0</v>
      </c>
      <c r="G153" s="154">
        <v>0</v>
      </c>
      <c r="H153" s="154">
        <v>0</v>
      </c>
      <c r="I153" s="154">
        <v>0.15</v>
      </c>
      <c r="J153" s="154">
        <v>0.16</v>
      </c>
      <c r="K153" s="154">
        <v>0.17</v>
      </c>
      <c r="L153" s="154">
        <v>0.18000000000000002</v>
      </c>
      <c r="M153" s="154">
        <v>0.19000000000000003</v>
      </c>
      <c r="N153" s="154">
        <v>0.20000000000000004</v>
      </c>
      <c r="O153" s="154">
        <v>0.21000000000000005</v>
      </c>
      <c r="P153" s="154">
        <v>0.22000000000000006</v>
      </c>
      <c r="Q153" s="154">
        <v>0.23000000000000007</v>
      </c>
      <c r="R153" s="154">
        <v>0.24000000000000007</v>
      </c>
      <c r="S153" s="154">
        <v>0.25000000000000006</v>
      </c>
      <c r="T153" s="154">
        <v>0.26000000000000006</v>
      </c>
      <c r="U153" s="154">
        <v>0.27000000000000007</v>
      </c>
      <c r="V153" s="154">
        <v>0.28000000000000008</v>
      </c>
      <c r="W153" s="154">
        <v>0.29000000000000009</v>
      </c>
      <c r="X153" s="154">
        <v>0.3000000000000001</v>
      </c>
      <c r="Y153" s="154">
        <v>0.31000000000000011</v>
      </c>
      <c r="Z153" s="154">
        <v>0.32000000000000012</v>
      </c>
      <c r="AA153" s="154">
        <v>0.33000000000000013</v>
      </c>
      <c r="AB153" s="154">
        <v>0.34000000000000014</v>
      </c>
      <c r="AC153" s="154">
        <v>0.35000000000000014</v>
      </c>
      <c r="AD153" s="154">
        <v>0.36000000000000015</v>
      </c>
      <c r="AE153" s="154">
        <v>0.37000000000000016</v>
      </c>
      <c r="AF153" s="154">
        <v>0.38000000000000017</v>
      </c>
      <c r="AG153" s="154">
        <v>0.39000000000000018</v>
      </c>
      <c r="AH153" s="154">
        <v>0.40000000000000019</v>
      </c>
      <c r="AI153" s="154">
        <v>0.4100000000000002</v>
      </c>
      <c r="AJ153" s="154">
        <v>0.42000000000000021</v>
      </c>
      <c r="AK153" s="154">
        <v>0.43000000000000022</v>
      </c>
      <c r="AL153" s="154">
        <v>0.44000000000000022</v>
      </c>
      <c r="AM153" s="154">
        <v>0.45000000000000023</v>
      </c>
      <c r="AN153" s="154">
        <v>0.46000000000000024</v>
      </c>
      <c r="AO153" s="154">
        <v>0.47000000000000025</v>
      </c>
      <c r="AP153" s="154">
        <v>0.48000000000000026</v>
      </c>
      <c r="AQ153" s="154">
        <v>0.49000000000000027</v>
      </c>
      <c r="AR153" s="154">
        <v>0.50000000000000022</v>
      </c>
      <c r="AS153" s="154">
        <v>0.50000000000000022</v>
      </c>
      <c r="AT153" s="154">
        <v>0.50000000000000022</v>
      </c>
      <c r="AU153" s="154">
        <v>0.50000000000000022</v>
      </c>
      <c r="AV153" s="154">
        <v>0.50000000000000022</v>
      </c>
      <c r="AW153" s="154">
        <v>0.50000000000000022</v>
      </c>
      <c r="AX153" s="154">
        <v>0.50000000000000022</v>
      </c>
      <c r="AY153" s="154">
        <v>0.50000000000000022</v>
      </c>
      <c r="AZ153" s="154">
        <v>0.50000000000000022</v>
      </c>
      <c r="BA153" s="154">
        <v>0.50000000000000022</v>
      </c>
      <c r="BB153" s="154">
        <v>0.50000000000000022</v>
      </c>
      <c r="BC153" s="154">
        <v>0.50000000000000022</v>
      </c>
      <c r="BD153" s="154">
        <v>0.50000000000000022</v>
      </c>
      <c r="BE153" s="154">
        <v>0.50000000000000022</v>
      </c>
      <c r="BF153" s="154">
        <v>0.50000000000000022</v>
      </c>
      <c r="BG153" s="154">
        <v>0.50000000000000022</v>
      </c>
      <c r="BH153" s="154">
        <v>0.50000000000000022</v>
      </c>
      <c r="BI153" s="154">
        <v>0.50000000000000022</v>
      </c>
      <c r="BJ153" s="154">
        <v>0.50000000000000022</v>
      </c>
      <c r="BK153" s="154">
        <v>0.50000000000000022</v>
      </c>
      <c r="BL153" s="154">
        <v>0.50000000000000022</v>
      </c>
      <c r="BM153" s="154">
        <v>0.50000000000000022</v>
      </c>
      <c r="BN153" s="154">
        <v>0.50000000000000022</v>
      </c>
      <c r="BO153" s="154">
        <v>0.50000000000000022</v>
      </c>
      <c r="BP153" s="154">
        <v>0.50000000000000022</v>
      </c>
      <c r="BQ153" s="154">
        <v>0.50000000000000022</v>
      </c>
      <c r="BR153" s="154">
        <v>0.50000000000000022</v>
      </c>
      <c r="BS153" s="154">
        <v>0.50000000000000022</v>
      </c>
      <c r="BT153" s="154">
        <v>0.50000000000000022</v>
      </c>
      <c r="BU153" s="154">
        <v>0.50000000000000022</v>
      </c>
      <c r="BV153" s="154">
        <v>0.50000000000000022</v>
      </c>
      <c r="BW153" s="154">
        <v>0.50000000000000022</v>
      </c>
      <c r="BX153" s="154">
        <v>0.50000000000000022</v>
      </c>
      <c r="BY153" s="154">
        <v>0.50000000000000022</v>
      </c>
      <c r="BZ153" s="154">
        <v>0.50000000000000022</v>
      </c>
      <c r="CA153" s="154">
        <v>0.50000000000000022</v>
      </c>
      <c r="CB153" s="154">
        <v>0.50000000000000022</v>
      </c>
      <c r="CC153" s="154">
        <v>0.50000000000000022</v>
      </c>
      <c r="CD153" s="154">
        <v>0.50000000000000022</v>
      </c>
      <c r="CE153" s="154">
        <v>0.50000000000000022</v>
      </c>
      <c r="CF153" s="154">
        <v>0.50000000000000022</v>
      </c>
      <c r="CG153" s="154">
        <v>0.50000000000000022</v>
      </c>
      <c r="CH153" s="154">
        <v>0.50000000000000022</v>
      </c>
      <c r="CI153" s="154">
        <v>0.50000000000000022</v>
      </c>
      <c r="CJ153" s="154">
        <v>0.50000000000000022</v>
      </c>
      <c r="CK153" s="154">
        <v>0.50000000000000022</v>
      </c>
      <c r="CL153" s="154">
        <v>0.50000000000000022</v>
      </c>
      <c r="CM153" s="154">
        <v>0.50000000000000022</v>
      </c>
      <c r="CN153" s="154">
        <v>0.50000000000000022</v>
      </c>
      <c r="CO153" s="154">
        <v>0.50000000000000022</v>
      </c>
      <c r="CP153" s="154">
        <v>0.50000000000000022</v>
      </c>
      <c r="CQ153" s="154">
        <v>0.50000000000000022</v>
      </c>
      <c r="CR153" s="154">
        <v>0.50000000000000022</v>
      </c>
      <c r="CS153" s="154">
        <v>0.50000000000000022</v>
      </c>
      <c r="CT153" s="154">
        <v>0.50000000000000022</v>
      </c>
      <c r="CU153" s="154">
        <v>0.50000000000000022</v>
      </c>
      <c r="CV153" s="154">
        <v>0.50000000000000022</v>
      </c>
      <c r="CW153" s="154">
        <v>0.50000000000000022</v>
      </c>
      <c r="CX153" s="154">
        <v>0.50000000000000022</v>
      </c>
      <c r="CY153" s="154">
        <v>0.50000000000000022</v>
      </c>
      <c r="CZ153" s="154">
        <v>0.50000000000000022</v>
      </c>
      <c r="DA153" s="154">
        <v>0.50000000000000022</v>
      </c>
      <c r="DB153" s="154">
        <v>0.50000000000000022</v>
      </c>
      <c r="DC153" s="154">
        <v>0.50000000000000022</v>
      </c>
      <c r="DD153" s="154">
        <v>0.50000000000000022</v>
      </c>
      <c r="DE153" s="154">
        <v>0.50000000000000022</v>
      </c>
      <c r="DF153" s="154">
        <v>0.50000000000000022</v>
      </c>
      <c r="DG153" s="154">
        <v>0.50000000000000022</v>
      </c>
      <c r="DH153" s="154">
        <v>0.50000000000000022</v>
      </c>
      <c r="DI153" s="154">
        <v>0.50000000000000022</v>
      </c>
      <c r="DJ153" s="154">
        <v>0.50000000000000022</v>
      </c>
      <c r="DK153" s="154">
        <v>0.50000000000000022</v>
      </c>
      <c r="DL153" s="154">
        <v>0.50000000000000022</v>
      </c>
      <c r="DM153" s="154">
        <v>0.50000000000000022</v>
      </c>
      <c r="DN153" s="154">
        <v>0.50000000000000022</v>
      </c>
      <c r="DO153" s="154">
        <v>0.50000000000000022</v>
      </c>
      <c r="DP153" s="154">
        <v>0.50000000000000022</v>
      </c>
      <c r="DQ153" s="154">
        <v>0.50000000000000022</v>
      </c>
      <c r="DR153" s="154">
        <v>0.50000000000000022</v>
      </c>
      <c r="DS153" s="154">
        <v>0.50000000000000022</v>
      </c>
      <c r="DT153" s="154">
        <v>0.50000000000000022</v>
      </c>
      <c r="DU153" s="154">
        <v>0.50000000000000022</v>
      </c>
      <c r="DV153" s="154">
        <v>0.50000000000000022</v>
      </c>
      <c r="DW153" s="154">
        <v>0.50000000000000022</v>
      </c>
      <c r="DX153" s="154">
        <v>0.50000000000000022</v>
      </c>
      <c r="DY153" s="154">
        <v>0.50000000000000022</v>
      </c>
      <c r="DZ153" s="154">
        <v>0.50000000000000022</v>
      </c>
      <c r="EA153" s="154">
        <v>0.50000000000000022</v>
      </c>
      <c r="EB153" s="154">
        <v>0.50000000000000022</v>
      </c>
      <c r="EC153" s="154">
        <v>0.50000000000000022</v>
      </c>
      <c r="ED153" s="154">
        <v>0.50000000000000022</v>
      </c>
      <c r="EE153" s="154">
        <v>0.50000000000000022</v>
      </c>
      <c r="EF153" s="154">
        <v>0.50000000000000022</v>
      </c>
      <c r="EG153" s="154">
        <v>0.50000000000000022</v>
      </c>
      <c r="EH153" s="154">
        <v>0.50000000000000022</v>
      </c>
      <c r="EI153" s="154">
        <v>0.50000000000000022</v>
      </c>
      <c r="EJ153" s="154">
        <v>0.50000000000000022</v>
      </c>
      <c r="EK153" s="154">
        <v>0.50000000000000022</v>
      </c>
      <c r="EL153" s="154">
        <v>0.50000000000000022</v>
      </c>
      <c r="EM153" s="154">
        <v>0.50000000000000022</v>
      </c>
      <c r="EN153" s="154">
        <v>0.50000000000000022</v>
      </c>
      <c r="EO153" s="154">
        <v>0.50000000000000022</v>
      </c>
      <c r="EP153" s="154">
        <v>0.50000000000000022</v>
      </c>
      <c r="EQ153" s="154">
        <v>0.50000000000000022</v>
      </c>
      <c r="ER153" s="154">
        <v>0.50000000000000022</v>
      </c>
      <c r="ES153" s="154">
        <v>0.50000000000000022</v>
      </c>
      <c r="ET153" s="154">
        <v>0.50000000000000022</v>
      </c>
      <c r="EU153" s="154">
        <v>0.50000000000000022</v>
      </c>
      <c r="EV153" s="154">
        <v>0.50000000000000022</v>
      </c>
      <c r="EW153" s="154">
        <v>0.50000000000000022</v>
      </c>
      <c r="EX153" s="154">
        <v>0.50000000000000022</v>
      </c>
      <c r="EY153" s="154">
        <v>0.50000000000000022</v>
      </c>
      <c r="EZ153" s="154">
        <v>0.50000000000000022</v>
      </c>
      <c r="FA153" s="154">
        <v>0.50000000000000022</v>
      </c>
      <c r="FB153" s="154">
        <v>0.50000000000000022</v>
      </c>
      <c r="FC153" s="154">
        <v>0.50000000000000022</v>
      </c>
      <c r="FD153" s="154">
        <v>0.50000000000000022</v>
      </c>
      <c r="FE153" s="154">
        <v>0.50000000000000022</v>
      </c>
      <c r="FF153" s="154">
        <v>0.50000000000000022</v>
      </c>
      <c r="FG153" s="154">
        <v>0.50000000000000022</v>
      </c>
      <c r="FH153" s="154">
        <v>0.50000000000000022</v>
      </c>
      <c r="FI153" s="154">
        <v>0.50000000000000022</v>
      </c>
      <c r="FJ153" s="154">
        <v>0.50000000000000022</v>
      </c>
      <c r="FK153" s="154">
        <v>0.50000000000000022</v>
      </c>
      <c r="FL153" s="154">
        <v>0.50000000000000022</v>
      </c>
      <c r="FM153" s="154">
        <v>0.50000000000000022</v>
      </c>
      <c r="FN153" s="154">
        <v>0.50000000000000022</v>
      </c>
      <c r="FO153" s="154">
        <v>0.50000000000000022</v>
      </c>
      <c r="FP153" s="154">
        <v>0.50000000000000022</v>
      </c>
      <c r="FQ153" s="154">
        <v>0.50000000000000022</v>
      </c>
      <c r="FR153" s="154">
        <v>0.50000000000000022</v>
      </c>
      <c r="FS153" s="154">
        <v>0.50000000000000022</v>
      </c>
      <c r="FT153" s="154">
        <v>0.50000000000000022</v>
      </c>
      <c r="FU153" s="154">
        <v>0.50000000000000022</v>
      </c>
      <c r="FV153" s="154">
        <v>0.50000000000000022</v>
      </c>
      <c r="FW153" s="154">
        <v>0.50000000000000022</v>
      </c>
      <c r="FX153" s="154">
        <v>0.50000000000000022</v>
      </c>
      <c r="FY153" s="154">
        <v>0.50000000000000022</v>
      </c>
      <c r="FZ153" s="154">
        <v>0.50000000000000022</v>
      </c>
      <c r="GA153" s="154">
        <v>0.50000000000000022</v>
      </c>
      <c r="GB153" s="154">
        <v>0.50000000000000022</v>
      </c>
      <c r="GC153" s="154">
        <v>0.50000000000000022</v>
      </c>
      <c r="GD153" s="154">
        <v>0.50000000000000022</v>
      </c>
      <c r="GE153" s="154">
        <v>0.50000000000000022</v>
      </c>
      <c r="GF153" s="154">
        <v>0.50000000000000022</v>
      </c>
      <c r="GG153" s="154">
        <v>0.50000000000000022</v>
      </c>
      <c r="GH153" s="154">
        <v>0.50000000000000022</v>
      </c>
      <c r="GI153" s="154">
        <v>0.50000000000000022</v>
      </c>
      <c r="GJ153" s="154">
        <v>0.50000000000000022</v>
      </c>
      <c r="GK153" s="154">
        <v>0.50000000000000022</v>
      </c>
      <c r="GL153" s="154">
        <v>0.50000000000000022</v>
      </c>
      <c r="GM153" s="154">
        <v>0.50000000000000022</v>
      </c>
      <c r="GN153" s="154">
        <v>0.50000000000000022</v>
      </c>
      <c r="GO153" s="154">
        <v>0.50000000000000022</v>
      </c>
      <c r="GP153" s="154">
        <v>0.50000000000000022</v>
      </c>
      <c r="GQ153" s="154">
        <v>0.50000000000000022</v>
      </c>
      <c r="GR153" s="154">
        <v>0.50000000000000022</v>
      </c>
      <c r="GS153" s="154">
        <v>0.50000000000000022</v>
      </c>
      <c r="GT153" s="154">
        <v>0.50000000000000022</v>
      </c>
      <c r="GU153" s="154">
        <v>0.50000000000000022</v>
      </c>
      <c r="GV153" s="154">
        <v>0.50000000000000022</v>
      </c>
      <c r="GW153" s="154">
        <v>0.50000000000000022</v>
      </c>
      <c r="GX153" s="154">
        <v>0.50000000000000022</v>
      </c>
      <c r="GY153" s="154">
        <v>0.50000000000000022</v>
      </c>
      <c r="GZ153" s="154">
        <v>0.50000000000000022</v>
      </c>
      <c r="HA153" s="154">
        <v>0.50000000000000022</v>
      </c>
      <c r="HB153" s="154">
        <v>0.50000000000000022</v>
      </c>
      <c r="HC153" s="154">
        <v>0.50000000000000022</v>
      </c>
      <c r="HD153" s="154">
        <v>0.50000000000000022</v>
      </c>
      <c r="HE153" s="154">
        <v>0.50000000000000022</v>
      </c>
      <c r="HF153" s="154">
        <v>0.50000000000000022</v>
      </c>
      <c r="HG153" s="154">
        <v>0.50000000000000022</v>
      </c>
      <c r="HH153" s="154">
        <v>0.50000000000000022</v>
      </c>
      <c r="HI153" s="154">
        <v>0.50000000000000022</v>
      </c>
      <c r="HJ153" s="154">
        <v>0.50000000000000022</v>
      </c>
      <c r="HK153" s="154">
        <v>0.50000000000000022</v>
      </c>
      <c r="HL153" s="154">
        <v>0.50000000000000022</v>
      </c>
      <c r="HM153" s="154">
        <v>0.50000000000000022</v>
      </c>
      <c r="HN153" s="154">
        <v>0.50000000000000022</v>
      </c>
      <c r="HO153" s="154">
        <v>0.50000000000000022</v>
      </c>
      <c r="HP153" s="154">
        <v>0.50000000000000022</v>
      </c>
      <c r="HQ153" s="154">
        <v>0.50000000000000022</v>
      </c>
      <c r="HR153" s="154">
        <v>0.50000000000000022</v>
      </c>
      <c r="HS153" s="154">
        <v>0.50000000000000022</v>
      </c>
      <c r="HT153" s="154">
        <v>0.50000000000000022</v>
      </c>
      <c r="HU153" s="154">
        <v>0.50000000000000022</v>
      </c>
      <c r="HV153" s="154">
        <v>0.50000000000000022</v>
      </c>
      <c r="HW153" s="154">
        <v>0.50000000000000022</v>
      </c>
      <c r="HX153" s="154">
        <v>0.50000000000000022</v>
      </c>
      <c r="HY153" s="154">
        <v>0.50000000000000022</v>
      </c>
      <c r="HZ153" s="154">
        <v>0.50000000000000022</v>
      </c>
      <c r="IA153" s="154">
        <v>0.50000000000000022</v>
      </c>
      <c r="IB153" s="154">
        <v>0.50000000000000022</v>
      </c>
      <c r="IC153" s="154">
        <v>0.50000000000000022</v>
      </c>
      <c r="ID153" s="154">
        <v>0.50000000000000022</v>
      </c>
      <c r="IE153" s="154">
        <v>0.50000000000000022</v>
      </c>
      <c r="IF153" s="154">
        <v>0.50000000000000022</v>
      </c>
      <c r="IG153" s="154">
        <v>0.50000000000000022</v>
      </c>
      <c r="IH153" s="154">
        <v>0.50000000000000022</v>
      </c>
      <c r="II153" s="154">
        <v>0.50000000000000022</v>
      </c>
      <c r="IJ153" s="154">
        <v>0</v>
      </c>
      <c r="IK153" s="154">
        <v>0</v>
      </c>
      <c r="IL153" s="154">
        <v>0</v>
      </c>
      <c r="IM153" s="154">
        <v>0</v>
      </c>
      <c r="IN153" s="154" t="e">
        <v>#REF!</v>
      </c>
      <c r="IO153" s="154" t="e">
        <v>#REF!</v>
      </c>
      <c r="IP153" s="154" t="e">
        <v>#REF!</v>
      </c>
      <c r="IQ153" s="154" t="e">
        <v>#REF!</v>
      </c>
      <c r="IR153" s="154" t="e">
        <v>#REF!</v>
      </c>
      <c r="IS153" s="154" t="e">
        <v>#REF!</v>
      </c>
      <c r="IT153" s="154" t="e">
        <v>#REF!</v>
      </c>
      <c r="IU153" s="154" t="e">
        <v>#REF!</v>
      </c>
      <c r="IV153" s="154" t="e">
        <v>#REF!</v>
      </c>
      <c r="IW153" s="154" t="e">
        <v>#REF!</v>
      </c>
      <c r="IX153" s="154" t="e">
        <v>#REF!</v>
      </c>
      <c r="IY153" s="154" t="e">
        <v>#REF!</v>
      </c>
      <c r="IZ153" s="154" t="e">
        <v>#REF!</v>
      </c>
      <c r="JA153" s="154" t="e">
        <v>#REF!</v>
      </c>
      <c r="JB153" s="154" t="e">
        <v>#REF!</v>
      </c>
      <c r="JC153" s="154" t="e">
        <v>#REF!</v>
      </c>
      <c r="JD153" s="154" t="e">
        <v>#REF!</v>
      </c>
      <c r="JE153" s="154" t="e">
        <v>#REF!</v>
      </c>
      <c r="JF153" s="154" t="e">
        <v>#REF!</v>
      </c>
      <c r="JG153" s="154" t="e">
        <v>#REF!</v>
      </c>
      <c r="JH153" s="154" t="e">
        <v>#REF!</v>
      </c>
      <c r="JI153" s="154" t="e">
        <v>#REF!</v>
      </c>
      <c r="JJ153" s="154" t="e">
        <v>#REF!</v>
      </c>
      <c r="JK153" s="154" t="e">
        <v>#REF!</v>
      </c>
      <c r="JL153" s="154" t="e">
        <v>#REF!</v>
      </c>
      <c r="JM153" s="154" t="e">
        <v>#REF!</v>
      </c>
      <c r="JN153" s="154" t="e">
        <v>#REF!</v>
      </c>
      <c r="JO153" s="154" t="e">
        <v>#REF!</v>
      </c>
      <c r="JP153" s="154" t="e">
        <v>#REF!</v>
      </c>
      <c r="JQ153" s="154" t="e">
        <v>#REF!</v>
      </c>
      <c r="JR153" s="154" t="e">
        <v>#REF!</v>
      </c>
      <c r="JS153" s="154" t="e">
        <v>#REF!</v>
      </c>
      <c r="JT153" s="154" t="e">
        <v>#REF!</v>
      </c>
      <c r="JU153" s="154" t="e">
        <v>#REF!</v>
      </c>
      <c r="JV153" s="154" t="e">
        <v>#REF!</v>
      </c>
      <c r="JW153" s="154" t="e">
        <v>#REF!</v>
      </c>
      <c r="JX153" s="154" t="e">
        <v>#REF!</v>
      </c>
      <c r="JY153" s="154" t="e">
        <v>#REF!</v>
      </c>
      <c r="JZ153" s="154" t="e">
        <v>#REF!</v>
      </c>
      <c r="KA153" s="154" t="e">
        <v>#REF!</v>
      </c>
      <c r="KB153" s="154" t="e">
        <v>#REF!</v>
      </c>
      <c r="KC153" s="154" t="e">
        <v>#REF!</v>
      </c>
      <c r="KD153" s="154" t="e">
        <v>#REF!</v>
      </c>
      <c r="KE153" s="154" t="e">
        <v>#REF!</v>
      </c>
      <c r="KF153" s="154" t="e">
        <v>#REF!</v>
      </c>
      <c r="KG153" s="154" t="e">
        <v>#REF!</v>
      </c>
      <c r="KH153" s="154" t="e">
        <v>#REF!</v>
      </c>
      <c r="KI153" s="154" t="e">
        <v>#REF!</v>
      </c>
      <c r="KJ153" s="154" t="e">
        <v>#REF!</v>
      </c>
      <c r="KK153" s="154" t="e">
        <v>#REF!</v>
      </c>
      <c r="KL153" s="154" t="e">
        <v>#REF!</v>
      </c>
      <c r="KM153" s="154" t="e">
        <v>#REF!</v>
      </c>
      <c r="KN153" s="154" t="e">
        <v>#REF!</v>
      </c>
      <c r="KO153" s="154" t="e">
        <v>#REF!</v>
      </c>
      <c r="KP153" s="154" t="e">
        <v>#REF!</v>
      </c>
      <c r="KQ153" s="154" t="e">
        <v>#REF!</v>
      </c>
      <c r="KR153" s="154" t="e">
        <v>#REF!</v>
      </c>
      <c r="KS153" s="154" t="e">
        <v>#REF!</v>
      </c>
      <c r="KT153" s="154" t="e">
        <v>#REF!</v>
      </c>
      <c r="KU153" s="154" t="e">
        <v>#REF!</v>
      </c>
      <c r="KV153" s="154" t="e">
        <v>#REF!</v>
      </c>
      <c r="KW153" s="154" t="e">
        <v>#REF!</v>
      </c>
      <c r="KX153" s="154" t="e">
        <v>#REF!</v>
      </c>
      <c r="KY153" s="154" t="e">
        <v>#REF!</v>
      </c>
      <c r="KZ153" s="154" t="e">
        <v>#REF!</v>
      </c>
      <c r="LA153" s="154" t="e">
        <v>#REF!</v>
      </c>
      <c r="LB153" s="154" t="e">
        <v>#REF!</v>
      </c>
      <c r="LC153" s="154" t="e">
        <v>#REF!</v>
      </c>
      <c r="LD153" s="154" t="e">
        <v>#REF!</v>
      </c>
      <c r="LE153" s="154" t="e">
        <v>#REF!</v>
      </c>
      <c r="LF153" s="154" t="e">
        <v>#REF!</v>
      </c>
      <c r="LG153" s="154" t="e">
        <v>#REF!</v>
      </c>
      <c r="LH153" s="154" t="e">
        <v>#REF!</v>
      </c>
      <c r="LI153" s="154" t="e">
        <v>#REF!</v>
      </c>
      <c r="LJ153" s="154" t="e">
        <v>#REF!</v>
      </c>
      <c r="LK153" s="154" t="e">
        <v>#REF!</v>
      </c>
      <c r="LL153" s="154" t="e">
        <v>#REF!</v>
      </c>
      <c r="LM153" s="154" t="e">
        <v>#REF!</v>
      </c>
      <c r="LN153" s="154" t="e">
        <v>#REF!</v>
      </c>
      <c r="LO153" s="154" t="e">
        <v>#REF!</v>
      </c>
      <c r="LP153" s="154" t="e">
        <v>#REF!</v>
      </c>
      <c r="LQ153" s="154" t="e">
        <v>#REF!</v>
      </c>
      <c r="LR153" s="154" t="e">
        <v>#REF!</v>
      </c>
      <c r="LS153" s="154" t="e">
        <v>#REF!</v>
      </c>
      <c r="LT153" s="154" t="e">
        <v>#REF!</v>
      </c>
      <c r="LU153" s="154" t="e">
        <v>#REF!</v>
      </c>
      <c r="LV153" s="154" t="e">
        <v>#REF!</v>
      </c>
      <c r="LW153" s="154" t="e">
        <v>#REF!</v>
      </c>
      <c r="LX153" s="154" t="e">
        <v>#REF!</v>
      </c>
      <c r="LY153" s="154" t="e">
        <v>#REF!</v>
      </c>
      <c r="LZ153" s="154" t="e">
        <v>#REF!</v>
      </c>
      <c r="MA153" s="154" t="e">
        <v>#REF!</v>
      </c>
      <c r="MB153" s="154" t="e">
        <v>#REF!</v>
      </c>
      <c r="MC153" s="154" t="e">
        <v>#REF!</v>
      </c>
      <c r="MD153" s="154" t="e">
        <v>#REF!</v>
      </c>
      <c r="ME153" s="154" t="e">
        <v>#REF!</v>
      </c>
      <c r="MF153" s="154" t="e">
        <v>#REF!</v>
      </c>
      <c r="MG153" s="154" t="e">
        <v>#REF!</v>
      </c>
      <c r="MH153" s="154" t="e">
        <v>#REF!</v>
      </c>
      <c r="MI153" s="154" t="e">
        <v>#REF!</v>
      </c>
      <c r="MJ153" s="154" t="e">
        <v>#REF!</v>
      </c>
      <c r="MK153" s="154" t="e">
        <v>#REF!</v>
      </c>
      <c r="ML153" s="154" t="e">
        <v>#REF!</v>
      </c>
      <c r="MM153" s="154" t="e">
        <v>#REF!</v>
      </c>
      <c r="MN153" s="154" t="e">
        <v>#REF!</v>
      </c>
      <c r="MO153" s="154" t="e">
        <v>#REF!</v>
      </c>
      <c r="MP153" s="154" t="e">
        <v>#REF!</v>
      </c>
      <c r="MQ153" s="154" t="e">
        <v>#REF!</v>
      </c>
      <c r="MR153" s="154" t="e">
        <v>#REF!</v>
      </c>
      <c r="MS153" s="154" t="e">
        <v>#REF!</v>
      </c>
      <c r="MT153" s="154" t="e">
        <v>#REF!</v>
      </c>
      <c r="MU153" s="154" t="e">
        <v>#REF!</v>
      </c>
      <c r="MV153" s="154" t="e">
        <v>#REF!</v>
      </c>
      <c r="MW153" s="154" t="e">
        <v>#REF!</v>
      </c>
      <c r="MX153" s="154" t="e">
        <v>#REF!</v>
      </c>
      <c r="MY153" s="154" t="e">
        <v>#REF!</v>
      </c>
      <c r="MZ153" s="154" t="e">
        <v>#REF!</v>
      </c>
      <c r="NA153" s="154" t="e">
        <v>#REF!</v>
      </c>
      <c r="NB153" s="154" t="e">
        <v>#REF!</v>
      </c>
      <c r="NC153" s="154" t="e">
        <v>#REF!</v>
      </c>
      <c r="ND153" s="154" t="e">
        <v>#REF!</v>
      </c>
      <c r="NE153" s="154" t="e">
        <v>#REF!</v>
      </c>
      <c r="NF153" s="154" t="e">
        <v>#REF!</v>
      </c>
      <c r="NG153" s="154" t="e">
        <v>#REF!</v>
      </c>
      <c r="NH153" s="154" t="e">
        <v>#REF!</v>
      </c>
      <c r="NI153" s="154" t="e">
        <v>#REF!</v>
      </c>
      <c r="NJ153" s="154" t="e">
        <v>#REF!</v>
      </c>
      <c r="NK153" s="154" t="e">
        <v>#REF!</v>
      </c>
      <c r="NL153" s="154" t="e">
        <v>#REF!</v>
      </c>
      <c r="NM153" s="154" t="e">
        <v>#REF!</v>
      </c>
      <c r="NN153" s="154" t="e">
        <v>#REF!</v>
      </c>
      <c r="NO153" s="154" t="e">
        <v>#REF!</v>
      </c>
      <c r="NP153" s="154" t="e">
        <v>#REF!</v>
      </c>
      <c r="NQ153" s="154" t="e">
        <v>#REF!</v>
      </c>
      <c r="NR153" s="154" t="e">
        <v>#REF!</v>
      </c>
      <c r="NS153" s="154" t="e">
        <v>#REF!</v>
      </c>
      <c r="NT153" s="154" t="e">
        <v>#REF!</v>
      </c>
      <c r="NU153" s="154" t="e">
        <v>#REF!</v>
      </c>
      <c r="NV153" s="154" t="e">
        <v>#REF!</v>
      </c>
      <c r="NW153" s="154" t="e">
        <v>#REF!</v>
      </c>
      <c r="NX153" s="154" t="e">
        <v>#REF!</v>
      </c>
      <c r="NY153" s="154" t="e">
        <v>#REF!</v>
      </c>
      <c r="NZ153" s="154" t="e">
        <v>#REF!</v>
      </c>
      <c r="OA153" s="154" t="e">
        <v>#REF!</v>
      </c>
      <c r="OB153" s="154" t="e">
        <v>#REF!</v>
      </c>
      <c r="OC153" s="154" t="e">
        <v>#REF!</v>
      </c>
      <c r="OD153" s="154" t="e">
        <v>#REF!</v>
      </c>
      <c r="OE153" s="154" t="e">
        <v>#REF!</v>
      </c>
      <c r="OF153" s="154" t="e">
        <v>#REF!</v>
      </c>
      <c r="OG153" s="154" t="e">
        <v>#REF!</v>
      </c>
      <c r="OH153" s="154" t="e">
        <v>#REF!</v>
      </c>
      <c r="OI153" s="154" t="e">
        <v>#REF!</v>
      </c>
      <c r="OJ153" s="154" t="e">
        <v>#REF!</v>
      </c>
      <c r="OK153" s="154" t="e">
        <v>#REF!</v>
      </c>
      <c r="OL153" s="154" t="e">
        <v>#REF!</v>
      </c>
      <c r="OM153" s="154" t="e">
        <v>#REF!</v>
      </c>
      <c r="ON153" s="154" t="e">
        <v>#REF!</v>
      </c>
      <c r="OO153" s="154" t="e">
        <v>#REF!</v>
      </c>
      <c r="OP153" s="154" t="e">
        <v>#REF!</v>
      </c>
      <c r="OQ153" s="154" t="e">
        <v>#REF!</v>
      </c>
      <c r="OR153" s="154" t="e">
        <v>#REF!</v>
      </c>
      <c r="OS153" s="154" t="e">
        <v>#REF!</v>
      </c>
      <c r="OT153" s="154" t="e">
        <v>#REF!</v>
      </c>
      <c r="OU153" s="154" t="e">
        <v>#REF!</v>
      </c>
      <c r="OV153" s="154" t="e">
        <v>#REF!</v>
      </c>
      <c r="OW153" s="154" t="e">
        <v>#REF!</v>
      </c>
      <c r="OX153" s="154" t="e">
        <v>#REF!</v>
      </c>
      <c r="OY153" s="154" t="e">
        <v>#REF!</v>
      </c>
      <c r="OZ153" s="154" t="e">
        <v>#REF!</v>
      </c>
      <c r="PA153" s="154" t="e">
        <v>#REF!</v>
      </c>
      <c r="PB153" s="154" t="e">
        <v>#REF!</v>
      </c>
      <c r="PC153" s="154" t="e">
        <v>#REF!</v>
      </c>
      <c r="PD153" s="154" t="e">
        <v>#REF!</v>
      </c>
      <c r="PE153" s="154" t="e">
        <v>#REF!</v>
      </c>
      <c r="PF153" s="154" t="e">
        <v>#REF!</v>
      </c>
      <c r="PG153" s="154" t="e">
        <v>#REF!</v>
      </c>
      <c r="PH153" s="140" t="s">
        <v>777</v>
      </c>
    </row>
    <row r="154" spans="1:424" s="140" customFormat="1" ht="15" hidden="1" customHeight="1" x14ac:dyDescent="0.25">
      <c r="A154" s="11"/>
      <c r="B154" s="56" t="s">
        <v>259</v>
      </c>
      <c r="C154" s="155"/>
      <c r="D154" s="156">
        <v>0</v>
      </c>
      <c r="E154" s="157">
        <v>0</v>
      </c>
      <c r="F154" s="157">
        <v>0</v>
      </c>
      <c r="G154" s="157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7">
        <v>0</v>
      </c>
      <c r="N154" s="157">
        <v>0</v>
      </c>
      <c r="O154" s="157">
        <v>0</v>
      </c>
      <c r="P154" s="157">
        <v>0</v>
      </c>
      <c r="Q154" s="157">
        <v>0</v>
      </c>
      <c r="R154" s="157">
        <v>0</v>
      </c>
      <c r="S154" s="157">
        <v>0</v>
      </c>
      <c r="T154" s="157">
        <v>0</v>
      </c>
      <c r="U154" s="157">
        <v>0</v>
      </c>
      <c r="V154" s="157">
        <v>0</v>
      </c>
      <c r="W154" s="157">
        <v>0</v>
      </c>
      <c r="X154" s="157">
        <v>0</v>
      </c>
      <c r="Y154" s="157">
        <v>0</v>
      </c>
      <c r="Z154" s="157">
        <v>0</v>
      </c>
      <c r="AA154" s="157">
        <v>0</v>
      </c>
      <c r="AB154" s="157">
        <v>0</v>
      </c>
      <c r="AC154" s="157">
        <v>0</v>
      </c>
      <c r="AD154" s="157">
        <v>0</v>
      </c>
      <c r="AE154" s="157">
        <v>0</v>
      </c>
      <c r="AF154" s="157">
        <v>0</v>
      </c>
      <c r="AG154" s="157">
        <v>0</v>
      </c>
      <c r="AH154" s="157">
        <v>0</v>
      </c>
      <c r="AI154" s="157">
        <v>0</v>
      </c>
      <c r="AJ154" s="157">
        <v>0</v>
      </c>
      <c r="AK154" s="157">
        <v>0</v>
      </c>
      <c r="AL154" s="157">
        <v>0</v>
      </c>
      <c r="AM154" s="157">
        <v>0</v>
      </c>
      <c r="AN154" s="157">
        <v>0</v>
      </c>
      <c r="AO154" s="157">
        <v>0</v>
      </c>
      <c r="AP154" s="157">
        <v>0</v>
      </c>
      <c r="AQ154" s="157">
        <v>0</v>
      </c>
      <c r="AR154" s="157">
        <v>0</v>
      </c>
      <c r="AS154" s="157">
        <v>0</v>
      </c>
      <c r="AT154" s="157">
        <v>0</v>
      </c>
      <c r="AU154" s="157">
        <v>0</v>
      </c>
      <c r="AV154" s="157">
        <v>0</v>
      </c>
      <c r="AW154" s="157">
        <v>0</v>
      </c>
      <c r="AX154" s="157">
        <v>0</v>
      </c>
      <c r="AY154" s="157">
        <v>0</v>
      </c>
      <c r="AZ154" s="157">
        <v>0</v>
      </c>
      <c r="BA154" s="157">
        <v>0</v>
      </c>
      <c r="BB154" s="157">
        <v>0</v>
      </c>
      <c r="BC154" s="157">
        <v>0</v>
      </c>
      <c r="BD154" s="157">
        <v>0</v>
      </c>
      <c r="BE154" s="157">
        <v>0</v>
      </c>
      <c r="BF154" s="157">
        <v>0</v>
      </c>
      <c r="BG154" s="157">
        <v>0</v>
      </c>
      <c r="BH154" s="157">
        <v>0</v>
      </c>
      <c r="BI154" s="157">
        <v>0</v>
      </c>
      <c r="BJ154" s="157">
        <v>0</v>
      </c>
      <c r="BK154" s="157">
        <v>0</v>
      </c>
      <c r="BL154" s="157">
        <v>0</v>
      </c>
      <c r="BM154" s="157">
        <v>0</v>
      </c>
      <c r="BN154" s="157">
        <v>0</v>
      </c>
      <c r="BO154" s="157">
        <v>0</v>
      </c>
      <c r="BP154" s="157">
        <v>0</v>
      </c>
      <c r="BQ154" s="157">
        <v>0</v>
      </c>
      <c r="BR154" s="157">
        <v>0</v>
      </c>
      <c r="BS154" s="157">
        <v>0</v>
      </c>
      <c r="BT154" s="157">
        <v>0</v>
      </c>
      <c r="BU154" s="157">
        <v>0</v>
      </c>
      <c r="BV154" s="157">
        <v>0</v>
      </c>
      <c r="BW154" s="157">
        <v>0</v>
      </c>
      <c r="BX154" s="157">
        <v>0</v>
      </c>
      <c r="BY154" s="157">
        <v>0</v>
      </c>
      <c r="BZ154" s="157">
        <v>0</v>
      </c>
      <c r="CA154" s="157">
        <v>0</v>
      </c>
      <c r="CB154" s="157">
        <v>0</v>
      </c>
      <c r="CC154" s="157">
        <v>0</v>
      </c>
      <c r="CD154" s="157">
        <v>0</v>
      </c>
      <c r="CE154" s="157">
        <v>0</v>
      </c>
      <c r="CF154" s="157">
        <v>0</v>
      </c>
      <c r="CG154" s="157">
        <v>0</v>
      </c>
      <c r="CH154" s="157">
        <v>0</v>
      </c>
      <c r="CI154" s="157">
        <v>0</v>
      </c>
      <c r="CJ154" s="157">
        <v>0</v>
      </c>
      <c r="CK154" s="157">
        <v>0</v>
      </c>
      <c r="CL154" s="157">
        <v>0</v>
      </c>
      <c r="CM154" s="157">
        <v>0</v>
      </c>
      <c r="CN154" s="157">
        <v>0</v>
      </c>
      <c r="CO154" s="157">
        <v>0</v>
      </c>
      <c r="CP154" s="157">
        <v>0</v>
      </c>
      <c r="CQ154" s="157">
        <v>0</v>
      </c>
      <c r="CR154" s="157">
        <v>0</v>
      </c>
      <c r="CS154" s="157">
        <v>0</v>
      </c>
      <c r="CT154" s="157">
        <v>0</v>
      </c>
      <c r="CU154" s="157">
        <v>0</v>
      </c>
      <c r="CV154" s="157">
        <v>0</v>
      </c>
      <c r="CW154" s="157">
        <v>0</v>
      </c>
      <c r="CX154" s="157">
        <v>0</v>
      </c>
      <c r="CY154" s="157">
        <v>0</v>
      </c>
      <c r="CZ154" s="157">
        <v>0</v>
      </c>
      <c r="DA154" s="157">
        <v>0</v>
      </c>
      <c r="DB154" s="157">
        <v>0</v>
      </c>
      <c r="DC154" s="157">
        <v>0</v>
      </c>
      <c r="DD154" s="157">
        <v>0</v>
      </c>
      <c r="DE154" s="157">
        <v>0</v>
      </c>
      <c r="DF154" s="157">
        <v>0</v>
      </c>
      <c r="DG154" s="157">
        <v>0</v>
      </c>
      <c r="DH154" s="157">
        <v>0</v>
      </c>
      <c r="DI154" s="157">
        <v>0</v>
      </c>
      <c r="DJ154" s="157">
        <v>0</v>
      </c>
      <c r="DK154" s="157">
        <v>0</v>
      </c>
      <c r="DL154" s="157">
        <v>0</v>
      </c>
      <c r="DM154" s="157">
        <v>0</v>
      </c>
      <c r="DN154" s="157">
        <v>0</v>
      </c>
      <c r="DO154" s="157">
        <v>0</v>
      </c>
      <c r="DP154" s="157">
        <v>0</v>
      </c>
      <c r="DQ154" s="157">
        <v>0</v>
      </c>
      <c r="DR154" s="157">
        <v>0</v>
      </c>
      <c r="DS154" s="157">
        <v>0</v>
      </c>
      <c r="DT154" s="157">
        <v>0</v>
      </c>
      <c r="DU154" s="157">
        <v>0</v>
      </c>
      <c r="DV154" s="157">
        <v>0</v>
      </c>
      <c r="DW154" s="157">
        <v>0</v>
      </c>
      <c r="DX154" s="157">
        <v>0</v>
      </c>
      <c r="DY154" s="157">
        <v>0</v>
      </c>
      <c r="DZ154" s="157">
        <v>0</v>
      </c>
      <c r="EA154" s="157">
        <v>0</v>
      </c>
      <c r="EB154" s="157">
        <v>0</v>
      </c>
      <c r="EC154" s="157">
        <v>0</v>
      </c>
      <c r="ED154" s="157">
        <v>0</v>
      </c>
      <c r="EE154" s="157">
        <v>0</v>
      </c>
      <c r="EF154" s="157">
        <v>0</v>
      </c>
      <c r="EG154" s="157">
        <v>0</v>
      </c>
      <c r="EH154" s="157">
        <v>0</v>
      </c>
      <c r="EI154" s="157">
        <v>0</v>
      </c>
      <c r="EJ154" s="157">
        <v>0</v>
      </c>
      <c r="EK154" s="157">
        <v>0</v>
      </c>
      <c r="EL154" s="157">
        <v>0</v>
      </c>
      <c r="EM154" s="157">
        <v>0</v>
      </c>
      <c r="EN154" s="157">
        <v>0</v>
      </c>
      <c r="EO154" s="157">
        <v>0</v>
      </c>
      <c r="EP154" s="157">
        <v>0</v>
      </c>
      <c r="EQ154" s="157">
        <v>0</v>
      </c>
      <c r="ER154" s="157">
        <v>0</v>
      </c>
      <c r="ES154" s="157">
        <v>0</v>
      </c>
      <c r="ET154" s="157">
        <v>0</v>
      </c>
      <c r="EU154" s="157">
        <v>0</v>
      </c>
      <c r="EV154" s="157">
        <v>0</v>
      </c>
      <c r="EW154" s="157">
        <v>0</v>
      </c>
      <c r="EX154" s="157">
        <v>0</v>
      </c>
      <c r="EY154" s="157">
        <v>0</v>
      </c>
      <c r="EZ154" s="157">
        <v>0</v>
      </c>
      <c r="FA154" s="157">
        <v>0</v>
      </c>
      <c r="FB154" s="157">
        <v>0</v>
      </c>
      <c r="FC154" s="157">
        <v>0</v>
      </c>
      <c r="FD154" s="157">
        <v>0</v>
      </c>
      <c r="FE154" s="157">
        <v>0</v>
      </c>
      <c r="FF154" s="157">
        <v>0</v>
      </c>
      <c r="FG154" s="157">
        <v>0</v>
      </c>
      <c r="FH154" s="157">
        <v>0</v>
      </c>
      <c r="FI154" s="157">
        <v>0</v>
      </c>
      <c r="FJ154" s="157">
        <v>0</v>
      </c>
      <c r="FK154" s="157">
        <v>0</v>
      </c>
      <c r="FL154" s="157">
        <v>0</v>
      </c>
      <c r="FM154" s="157">
        <v>0</v>
      </c>
      <c r="FN154" s="157">
        <v>0</v>
      </c>
      <c r="FO154" s="157">
        <v>0</v>
      </c>
      <c r="FP154" s="157">
        <v>0</v>
      </c>
      <c r="FQ154" s="157">
        <v>0</v>
      </c>
      <c r="FR154" s="157">
        <v>0</v>
      </c>
      <c r="FS154" s="157">
        <v>0</v>
      </c>
      <c r="FT154" s="157">
        <v>0</v>
      </c>
      <c r="FU154" s="157">
        <v>0</v>
      </c>
      <c r="FV154" s="157">
        <v>0</v>
      </c>
      <c r="FW154" s="157">
        <v>0</v>
      </c>
      <c r="FX154" s="157">
        <v>0</v>
      </c>
      <c r="FY154" s="157">
        <v>0</v>
      </c>
      <c r="FZ154" s="157">
        <v>0</v>
      </c>
      <c r="GA154" s="157">
        <v>0</v>
      </c>
      <c r="GB154" s="157">
        <v>0</v>
      </c>
      <c r="GC154" s="157">
        <v>0</v>
      </c>
      <c r="GD154" s="157">
        <v>0</v>
      </c>
      <c r="GE154" s="157">
        <v>0</v>
      </c>
      <c r="GF154" s="157">
        <v>0</v>
      </c>
      <c r="GG154" s="157">
        <v>0</v>
      </c>
      <c r="GH154" s="157">
        <v>0</v>
      </c>
      <c r="GI154" s="157">
        <v>0</v>
      </c>
      <c r="GJ154" s="157">
        <v>0</v>
      </c>
      <c r="GK154" s="157">
        <v>0</v>
      </c>
      <c r="GL154" s="157">
        <v>0</v>
      </c>
      <c r="GM154" s="157">
        <v>0</v>
      </c>
      <c r="GN154" s="157">
        <v>0</v>
      </c>
      <c r="GO154" s="157">
        <v>0</v>
      </c>
      <c r="GP154" s="157">
        <v>0</v>
      </c>
      <c r="GQ154" s="157">
        <v>0</v>
      </c>
      <c r="GR154" s="157">
        <v>0</v>
      </c>
      <c r="GS154" s="157">
        <v>0</v>
      </c>
      <c r="GT154" s="157">
        <v>0</v>
      </c>
      <c r="GU154" s="157">
        <v>0</v>
      </c>
      <c r="GV154" s="157">
        <v>0</v>
      </c>
      <c r="GW154" s="157">
        <v>0</v>
      </c>
      <c r="GX154" s="157">
        <v>0</v>
      </c>
      <c r="GY154" s="157">
        <v>0</v>
      </c>
      <c r="GZ154" s="157">
        <v>0</v>
      </c>
      <c r="HA154" s="157">
        <v>0</v>
      </c>
      <c r="HB154" s="157">
        <v>0</v>
      </c>
      <c r="HC154" s="157">
        <v>0</v>
      </c>
      <c r="HD154" s="157">
        <v>0</v>
      </c>
      <c r="HE154" s="157">
        <v>0</v>
      </c>
      <c r="HF154" s="157">
        <v>0</v>
      </c>
      <c r="HG154" s="157">
        <v>0</v>
      </c>
      <c r="HH154" s="157">
        <v>0</v>
      </c>
      <c r="HI154" s="157">
        <v>0</v>
      </c>
      <c r="HJ154" s="157">
        <v>0</v>
      </c>
      <c r="HK154" s="157">
        <v>0</v>
      </c>
      <c r="HL154" s="157">
        <v>0</v>
      </c>
      <c r="HM154" s="157">
        <v>0</v>
      </c>
      <c r="HN154" s="157">
        <v>0</v>
      </c>
      <c r="HO154" s="157">
        <v>0</v>
      </c>
      <c r="HP154" s="157">
        <v>0</v>
      </c>
      <c r="HQ154" s="157">
        <v>0</v>
      </c>
      <c r="HR154" s="157">
        <v>0</v>
      </c>
      <c r="HS154" s="157">
        <v>0</v>
      </c>
      <c r="HT154" s="157">
        <v>0</v>
      </c>
      <c r="HU154" s="157">
        <v>0</v>
      </c>
      <c r="HV154" s="157">
        <v>0</v>
      </c>
      <c r="HW154" s="157">
        <v>0</v>
      </c>
      <c r="HX154" s="157">
        <v>0</v>
      </c>
      <c r="HY154" s="157">
        <v>0</v>
      </c>
      <c r="HZ154" s="157">
        <v>0</v>
      </c>
      <c r="IA154" s="157">
        <v>0</v>
      </c>
      <c r="IB154" s="157">
        <v>0</v>
      </c>
      <c r="IC154" s="157">
        <v>0</v>
      </c>
      <c r="ID154" s="157">
        <v>0</v>
      </c>
      <c r="IE154" s="157">
        <v>0</v>
      </c>
      <c r="IF154" s="157">
        <v>0</v>
      </c>
      <c r="IG154" s="157">
        <v>0</v>
      </c>
      <c r="IH154" s="157">
        <v>0</v>
      </c>
      <c r="II154" s="157">
        <v>0</v>
      </c>
      <c r="IJ154" s="157">
        <v>0</v>
      </c>
      <c r="IK154" s="157">
        <v>0</v>
      </c>
      <c r="IL154" s="157">
        <v>0</v>
      </c>
      <c r="IM154" s="157">
        <v>0</v>
      </c>
      <c r="IN154" s="157" t="e">
        <v>#REF!</v>
      </c>
      <c r="IO154" s="157" t="e">
        <v>#REF!</v>
      </c>
      <c r="IP154" s="157" t="e">
        <v>#REF!</v>
      </c>
      <c r="IQ154" s="157" t="e">
        <v>#REF!</v>
      </c>
      <c r="IR154" s="157" t="e">
        <v>#REF!</v>
      </c>
      <c r="IS154" s="157" t="e">
        <v>#REF!</v>
      </c>
      <c r="IT154" s="157" t="e">
        <v>#REF!</v>
      </c>
      <c r="IU154" s="157" t="e">
        <v>#REF!</v>
      </c>
      <c r="IV154" s="157" t="e">
        <v>#REF!</v>
      </c>
      <c r="IW154" s="157" t="e">
        <v>#REF!</v>
      </c>
      <c r="IX154" s="157" t="e">
        <v>#REF!</v>
      </c>
      <c r="IY154" s="157" t="e">
        <v>#REF!</v>
      </c>
      <c r="IZ154" s="157" t="e">
        <v>#REF!</v>
      </c>
      <c r="JA154" s="157" t="e">
        <v>#REF!</v>
      </c>
      <c r="JB154" s="157" t="e">
        <v>#REF!</v>
      </c>
      <c r="JC154" s="157" t="e">
        <v>#REF!</v>
      </c>
      <c r="JD154" s="157" t="e">
        <v>#REF!</v>
      </c>
      <c r="JE154" s="157" t="e">
        <v>#REF!</v>
      </c>
      <c r="JF154" s="157" t="e">
        <v>#REF!</v>
      </c>
      <c r="JG154" s="157" t="e">
        <v>#REF!</v>
      </c>
      <c r="JH154" s="157" t="e">
        <v>#REF!</v>
      </c>
      <c r="JI154" s="157" t="e">
        <v>#REF!</v>
      </c>
      <c r="JJ154" s="157" t="e">
        <v>#REF!</v>
      </c>
      <c r="JK154" s="157" t="e">
        <v>#REF!</v>
      </c>
      <c r="JL154" s="157" t="e">
        <v>#REF!</v>
      </c>
      <c r="JM154" s="157" t="e">
        <v>#REF!</v>
      </c>
      <c r="JN154" s="157" t="e">
        <v>#REF!</v>
      </c>
      <c r="JO154" s="157" t="e">
        <v>#REF!</v>
      </c>
      <c r="JP154" s="157" t="e">
        <v>#REF!</v>
      </c>
      <c r="JQ154" s="157" t="e">
        <v>#REF!</v>
      </c>
      <c r="JR154" s="157" t="e">
        <v>#REF!</v>
      </c>
      <c r="JS154" s="157" t="e">
        <v>#REF!</v>
      </c>
      <c r="JT154" s="157" t="e">
        <v>#REF!</v>
      </c>
      <c r="JU154" s="157" t="e">
        <v>#REF!</v>
      </c>
      <c r="JV154" s="157" t="e">
        <v>#REF!</v>
      </c>
      <c r="JW154" s="157" t="e">
        <v>#REF!</v>
      </c>
      <c r="JX154" s="157" t="e">
        <v>#REF!</v>
      </c>
      <c r="JY154" s="157" t="e">
        <v>#REF!</v>
      </c>
      <c r="JZ154" s="157" t="e">
        <v>#REF!</v>
      </c>
      <c r="KA154" s="157" t="e">
        <v>#REF!</v>
      </c>
      <c r="KB154" s="157" t="e">
        <v>#REF!</v>
      </c>
      <c r="KC154" s="157" t="e">
        <v>#REF!</v>
      </c>
      <c r="KD154" s="157" t="e">
        <v>#REF!</v>
      </c>
      <c r="KE154" s="157" t="e">
        <v>#REF!</v>
      </c>
      <c r="KF154" s="157" t="e">
        <v>#REF!</v>
      </c>
      <c r="KG154" s="157" t="e">
        <v>#REF!</v>
      </c>
      <c r="KH154" s="157" t="e">
        <v>#REF!</v>
      </c>
      <c r="KI154" s="157" t="e">
        <v>#REF!</v>
      </c>
      <c r="KJ154" s="157" t="e">
        <v>#REF!</v>
      </c>
      <c r="KK154" s="157" t="e">
        <v>#REF!</v>
      </c>
      <c r="KL154" s="157" t="e">
        <v>#REF!</v>
      </c>
      <c r="KM154" s="157" t="e">
        <v>#REF!</v>
      </c>
      <c r="KN154" s="157" t="e">
        <v>#REF!</v>
      </c>
      <c r="KO154" s="157" t="e">
        <v>#REF!</v>
      </c>
      <c r="KP154" s="157" t="e">
        <v>#REF!</v>
      </c>
      <c r="KQ154" s="157" t="e">
        <v>#REF!</v>
      </c>
      <c r="KR154" s="157" t="e">
        <v>#REF!</v>
      </c>
      <c r="KS154" s="157" t="e">
        <v>#REF!</v>
      </c>
      <c r="KT154" s="157" t="e">
        <v>#REF!</v>
      </c>
      <c r="KU154" s="157" t="e">
        <v>#REF!</v>
      </c>
      <c r="KV154" s="157" t="e">
        <v>#REF!</v>
      </c>
      <c r="KW154" s="157" t="e">
        <v>#REF!</v>
      </c>
      <c r="KX154" s="157" t="e">
        <v>#REF!</v>
      </c>
      <c r="KY154" s="157" t="e">
        <v>#REF!</v>
      </c>
      <c r="KZ154" s="157" t="e">
        <v>#REF!</v>
      </c>
      <c r="LA154" s="157" t="e">
        <v>#REF!</v>
      </c>
      <c r="LB154" s="157" t="e">
        <v>#REF!</v>
      </c>
      <c r="LC154" s="157" t="e">
        <v>#REF!</v>
      </c>
      <c r="LD154" s="157" t="e">
        <v>#REF!</v>
      </c>
      <c r="LE154" s="157" t="e">
        <v>#REF!</v>
      </c>
      <c r="LF154" s="157" t="e">
        <v>#REF!</v>
      </c>
      <c r="LG154" s="157" t="e">
        <v>#REF!</v>
      </c>
      <c r="LH154" s="157" t="e">
        <v>#REF!</v>
      </c>
      <c r="LI154" s="157" t="e">
        <v>#REF!</v>
      </c>
      <c r="LJ154" s="157" t="e">
        <v>#REF!</v>
      </c>
      <c r="LK154" s="157" t="e">
        <v>#REF!</v>
      </c>
      <c r="LL154" s="157" t="e">
        <v>#REF!</v>
      </c>
      <c r="LM154" s="157" t="e">
        <v>#REF!</v>
      </c>
      <c r="LN154" s="157" t="e">
        <v>#REF!</v>
      </c>
      <c r="LO154" s="157" t="e">
        <v>#REF!</v>
      </c>
      <c r="LP154" s="157" t="e">
        <v>#REF!</v>
      </c>
      <c r="LQ154" s="157" t="e">
        <v>#REF!</v>
      </c>
      <c r="LR154" s="157" t="e">
        <v>#REF!</v>
      </c>
      <c r="LS154" s="157" t="e">
        <v>#REF!</v>
      </c>
      <c r="LT154" s="157" t="e">
        <v>#REF!</v>
      </c>
      <c r="LU154" s="157" t="e">
        <v>#REF!</v>
      </c>
      <c r="LV154" s="157" t="e">
        <v>#REF!</v>
      </c>
      <c r="LW154" s="157" t="e">
        <v>#REF!</v>
      </c>
      <c r="LX154" s="157" t="e">
        <v>#REF!</v>
      </c>
      <c r="LY154" s="157" t="e">
        <v>#REF!</v>
      </c>
      <c r="LZ154" s="157" t="e">
        <v>#REF!</v>
      </c>
      <c r="MA154" s="157" t="e">
        <v>#REF!</v>
      </c>
      <c r="MB154" s="157" t="e">
        <v>#REF!</v>
      </c>
      <c r="MC154" s="157" t="e">
        <v>#REF!</v>
      </c>
      <c r="MD154" s="157" t="e">
        <v>#REF!</v>
      </c>
      <c r="ME154" s="157" t="e">
        <v>#REF!</v>
      </c>
      <c r="MF154" s="157" t="e">
        <v>#REF!</v>
      </c>
      <c r="MG154" s="157" t="e">
        <v>#REF!</v>
      </c>
      <c r="MH154" s="157" t="e">
        <v>#REF!</v>
      </c>
      <c r="MI154" s="157" t="e">
        <v>#REF!</v>
      </c>
      <c r="MJ154" s="157" t="e">
        <v>#REF!</v>
      </c>
      <c r="MK154" s="157" t="e">
        <v>#REF!</v>
      </c>
      <c r="ML154" s="157" t="e">
        <v>#REF!</v>
      </c>
      <c r="MM154" s="157" t="e">
        <v>#REF!</v>
      </c>
      <c r="MN154" s="157" t="e">
        <v>#REF!</v>
      </c>
      <c r="MO154" s="157" t="e">
        <v>#REF!</v>
      </c>
      <c r="MP154" s="157" t="e">
        <v>#REF!</v>
      </c>
      <c r="MQ154" s="157" t="e">
        <v>#REF!</v>
      </c>
      <c r="MR154" s="157" t="e">
        <v>#REF!</v>
      </c>
      <c r="MS154" s="157" t="e">
        <v>#REF!</v>
      </c>
      <c r="MT154" s="157" t="e">
        <v>#REF!</v>
      </c>
      <c r="MU154" s="157" t="e">
        <v>#REF!</v>
      </c>
      <c r="MV154" s="157" t="e">
        <v>#REF!</v>
      </c>
      <c r="MW154" s="157" t="e">
        <v>#REF!</v>
      </c>
      <c r="MX154" s="157" t="e">
        <v>#REF!</v>
      </c>
      <c r="MY154" s="157" t="e">
        <v>#REF!</v>
      </c>
      <c r="MZ154" s="157" t="e">
        <v>#REF!</v>
      </c>
      <c r="NA154" s="157" t="e">
        <v>#REF!</v>
      </c>
      <c r="NB154" s="157" t="e">
        <v>#REF!</v>
      </c>
      <c r="NC154" s="157" t="e">
        <v>#REF!</v>
      </c>
      <c r="ND154" s="157" t="e">
        <v>#REF!</v>
      </c>
      <c r="NE154" s="157" t="e">
        <v>#REF!</v>
      </c>
      <c r="NF154" s="157" t="e">
        <v>#REF!</v>
      </c>
      <c r="NG154" s="157" t="e">
        <v>#REF!</v>
      </c>
      <c r="NH154" s="157" t="e">
        <v>#REF!</v>
      </c>
      <c r="NI154" s="157" t="e">
        <v>#REF!</v>
      </c>
      <c r="NJ154" s="157" t="e">
        <v>#REF!</v>
      </c>
      <c r="NK154" s="157" t="e">
        <v>#REF!</v>
      </c>
      <c r="NL154" s="157" t="e">
        <v>#REF!</v>
      </c>
      <c r="NM154" s="157" t="e">
        <v>#REF!</v>
      </c>
      <c r="NN154" s="157" t="e">
        <v>#REF!</v>
      </c>
      <c r="NO154" s="157" t="e">
        <v>#REF!</v>
      </c>
      <c r="NP154" s="157" t="e">
        <v>#REF!</v>
      </c>
      <c r="NQ154" s="157" t="e">
        <v>#REF!</v>
      </c>
      <c r="NR154" s="157" t="e">
        <v>#REF!</v>
      </c>
      <c r="NS154" s="157" t="e">
        <v>#REF!</v>
      </c>
      <c r="NT154" s="157" t="e">
        <v>#REF!</v>
      </c>
      <c r="NU154" s="157" t="e">
        <v>#REF!</v>
      </c>
      <c r="NV154" s="157" t="e">
        <v>#REF!</v>
      </c>
      <c r="NW154" s="157" t="e">
        <v>#REF!</v>
      </c>
      <c r="NX154" s="157" t="e">
        <v>#REF!</v>
      </c>
      <c r="NY154" s="157" t="e">
        <v>#REF!</v>
      </c>
      <c r="NZ154" s="157" t="e">
        <v>#REF!</v>
      </c>
      <c r="OA154" s="157" t="e">
        <v>#REF!</v>
      </c>
      <c r="OB154" s="157" t="e">
        <v>#REF!</v>
      </c>
      <c r="OC154" s="157" t="e">
        <v>#REF!</v>
      </c>
      <c r="OD154" s="157" t="e">
        <v>#REF!</v>
      </c>
      <c r="OE154" s="157" t="e">
        <v>#REF!</v>
      </c>
      <c r="OF154" s="157" t="e">
        <v>#REF!</v>
      </c>
      <c r="OG154" s="157" t="e">
        <v>#REF!</v>
      </c>
      <c r="OH154" s="157" t="e">
        <v>#REF!</v>
      </c>
      <c r="OI154" s="157" t="e">
        <v>#REF!</v>
      </c>
      <c r="OJ154" s="157" t="e">
        <v>#REF!</v>
      </c>
      <c r="OK154" s="157" t="e">
        <v>#REF!</v>
      </c>
      <c r="OL154" s="157" t="e">
        <v>#REF!</v>
      </c>
      <c r="OM154" s="157" t="e">
        <v>#REF!</v>
      </c>
      <c r="ON154" s="157" t="e">
        <v>#REF!</v>
      </c>
      <c r="OO154" s="157" t="e">
        <v>#REF!</v>
      </c>
      <c r="OP154" s="157" t="e">
        <v>#REF!</v>
      </c>
      <c r="OQ154" s="157" t="e">
        <v>#REF!</v>
      </c>
      <c r="OR154" s="157" t="e">
        <v>#REF!</v>
      </c>
      <c r="OS154" s="157" t="e">
        <v>#REF!</v>
      </c>
      <c r="OT154" s="157" t="e">
        <v>#REF!</v>
      </c>
      <c r="OU154" s="157" t="e">
        <v>#REF!</v>
      </c>
      <c r="OV154" s="157" t="e">
        <v>#REF!</v>
      </c>
      <c r="OW154" s="157" t="e">
        <v>#REF!</v>
      </c>
      <c r="OX154" s="157" t="e">
        <v>#REF!</v>
      </c>
      <c r="OY154" s="157" t="e">
        <v>#REF!</v>
      </c>
      <c r="OZ154" s="157" t="e">
        <v>#REF!</v>
      </c>
      <c r="PA154" s="157" t="e">
        <v>#REF!</v>
      </c>
      <c r="PB154" s="157" t="e">
        <v>#REF!</v>
      </c>
      <c r="PC154" s="157" t="e">
        <v>#REF!</v>
      </c>
      <c r="PD154" s="157" t="e">
        <v>#REF!</v>
      </c>
      <c r="PE154" s="157" t="e">
        <v>#REF!</v>
      </c>
      <c r="PF154" s="157" t="e">
        <v>#REF!</v>
      </c>
      <c r="PG154" s="157" t="e">
        <v>#REF!</v>
      </c>
      <c r="PH154" s="140" t="s">
        <v>777</v>
      </c>
    </row>
    <row r="155" spans="1:424" s="140" customFormat="1" ht="15" hidden="1" customHeight="1" x14ac:dyDescent="0.25">
      <c r="A155" s="4"/>
      <c r="B155" s="42"/>
      <c r="C155" s="42"/>
      <c r="D155" s="158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  <c r="BZ155" s="159"/>
      <c r="CA155" s="159"/>
      <c r="CB155" s="159"/>
      <c r="CC155" s="159"/>
      <c r="CD155" s="159"/>
      <c r="CE155" s="159"/>
      <c r="CF155" s="159"/>
      <c r="CG155" s="159"/>
      <c r="CH155" s="159"/>
      <c r="CI155" s="159"/>
      <c r="CJ155" s="159"/>
      <c r="CK155" s="159"/>
      <c r="CL155" s="159"/>
      <c r="CM155" s="159"/>
      <c r="CN155" s="159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59"/>
      <c r="CZ155" s="159"/>
      <c r="DA155" s="159"/>
      <c r="DB155" s="159"/>
      <c r="DC155" s="159"/>
      <c r="DD155" s="159"/>
      <c r="DE155" s="159"/>
      <c r="DF155" s="159"/>
      <c r="DG155" s="159"/>
      <c r="DH155" s="159"/>
      <c r="DI155" s="159"/>
      <c r="DJ155" s="159"/>
      <c r="DK155" s="159"/>
      <c r="DL155" s="159"/>
      <c r="DM155" s="159"/>
      <c r="DN155" s="159"/>
      <c r="DO155" s="159"/>
      <c r="DP155" s="159"/>
      <c r="DQ155" s="159"/>
      <c r="DR155" s="159"/>
      <c r="DS155" s="159"/>
      <c r="DT155" s="159"/>
      <c r="DU155" s="159"/>
      <c r="DV155" s="159"/>
      <c r="DW155" s="159"/>
      <c r="DX155" s="159"/>
      <c r="DY155" s="159"/>
      <c r="DZ155" s="159"/>
      <c r="EA155" s="159"/>
      <c r="EB155" s="159"/>
      <c r="EC155" s="159"/>
      <c r="ED155" s="159"/>
      <c r="EE155" s="159"/>
      <c r="EF155" s="159"/>
      <c r="EG155" s="159"/>
      <c r="EH155" s="159"/>
      <c r="EI155" s="159"/>
      <c r="EJ155" s="159"/>
      <c r="EK155" s="159"/>
      <c r="EL155" s="159"/>
      <c r="EM155" s="159"/>
      <c r="EN155" s="159"/>
      <c r="EO155" s="159"/>
      <c r="EP155" s="159"/>
      <c r="EQ155" s="159"/>
      <c r="ER155" s="159"/>
      <c r="ES155" s="159"/>
      <c r="ET155" s="159"/>
      <c r="EU155" s="159"/>
      <c r="EV155" s="159"/>
      <c r="EW155" s="159"/>
      <c r="EX155" s="159"/>
      <c r="EY155" s="159"/>
      <c r="EZ155" s="159"/>
      <c r="FA155" s="159"/>
      <c r="FB155" s="159"/>
      <c r="FC155" s="159"/>
      <c r="FD155" s="159"/>
      <c r="FE155" s="159"/>
      <c r="FF155" s="159"/>
      <c r="FG155" s="159"/>
      <c r="FH155" s="159"/>
      <c r="FI155" s="159"/>
      <c r="FJ155" s="159"/>
      <c r="FK155" s="159"/>
      <c r="FL155" s="159"/>
      <c r="FM155" s="159"/>
      <c r="FN155" s="159"/>
      <c r="FO155" s="159"/>
      <c r="FP155" s="159"/>
      <c r="FQ155" s="159"/>
      <c r="FR155" s="159"/>
      <c r="FS155" s="159"/>
      <c r="FT155" s="159"/>
      <c r="FU155" s="159"/>
      <c r="FV155" s="159"/>
      <c r="FW155" s="159"/>
      <c r="FX155" s="159"/>
      <c r="FY155" s="159"/>
      <c r="FZ155" s="159"/>
      <c r="GA155" s="159"/>
      <c r="GB155" s="159"/>
      <c r="GC155" s="159"/>
      <c r="GD155" s="159"/>
      <c r="GE155" s="159"/>
      <c r="GF155" s="159"/>
      <c r="GG155" s="159"/>
      <c r="GH155" s="159"/>
      <c r="GI155" s="159"/>
      <c r="GJ155" s="159"/>
      <c r="GK155" s="159"/>
      <c r="GL155" s="159"/>
      <c r="GM155" s="159"/>
      <c r="GN155" s="159"/>
      <c r="GO155" s="159"/>
      <c r="GP155" s="159"/>
      <c r="GQ155" s="159"/>
      <c r="GR155" s="159"/>
      <c r="GS155" s="159"/>
      <c r="GT155" s="159"/>
      <c r="GU155" s="159"/>
      <c r="GV155" s="159"/>
      <c r="GW155" s="159"/>
      <c r="GX155" s="159"/>
      <c r="GY155" s="159"/>
      <c r="GZ155" s="159"/>
      <c r="HA155" s="159"/>
      <c r="HB155" s="159"/>
      <c r="HC155" s="159"/>
      <c r="HD155" s="159"/>
      <c r="HE155" s="159"/>
      <c r="HF155" s="159"/>
      <c r="HG155" s="159"/>
      <c r="HH155" s="159"/>
      <c r="HI155" s="159"/>
      <c r="HJ155" s="159"/>
      <c r="HK155" s="159"/>
      <c r="HL155" s="159"/>
      <c r="HM155" s="159"/>
      <c r="HN155" s="159"/>
      <c r="HO155" s="159"/>
      <c r="HP155" s="159"/>
      <c r="HQ155" s="159"/>
      <c r="HR155" s="159"/>
      <c r="HS155" s="159"/>
      <c r="HT155" s="159"/>
      <c r="HU155" s="159"/>
      <c r="HV155" s="159"/>
      <c r="HW155" s="159"/>
      <c r="HX155" s="159"/>
      <c r="HY155" s="159"/>
      <c r="HZ155" s="159"/>
      <c r="IA155" s="159"/>
      <c r="IB155" s="159"/>
      <c r="IC155" s="159"/>
      <c r="ID155" s="159"/>
      <c r="IE155" s="159"/>
      <c r="IF155" s="159"/>
      <c r="IG155" s="159"/>
      <c r="IH155" s="159"/>
      <c r="II155" s="159"/>
    </row>
    <row r="156" spans="1:424" s="140" customFormat="1" ht="15" hidden="1" customHeight="1" x14ac:dyDescent="0.25">
      <c r="A156" s="1"/>
      <c r="B156" s="1"/>
      <c r="C156" s="27"/>
      <c r="D156" s="160"/>
      <c r="E156" s="160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1:424" s="140" customFormat="1" ht="15" hidden="1" customHeight="1" x14ac:dyDescent="0.25">
      <c r="A157" s="31"/>
      <c r="B157" s="31"/>
      <c r="C157" s="141"/>
      <c r="D157" s="32">
        <v>1</v>
      </c>
      <c r="E157" s="32">
        <v>1</v>
      </c>
      <c r="F157" s="32">
        <v>1</v>
      </c>
      <c r="G157" s="32">
        <v>1</v>
      </c>
      <c r="H157" s="32">
        <v>1</v>
      </c>
      <c r="I157" s="32">
        <v>1</v>
      </c>
      <c r="J157" s="32">
        <v>1</v>
      </c>
      <c r="K157" s="32">
        <v>1</v>
      </c>
      <c r="L157" s="32">
        <v>1</v>
      </c>
      <c r="M157" s="32">
        <v>1</v>
      </c>
      <c r="N157" s="32">
        <v>1</v>
      </c>
      <c r="O157" s="32">
        <v>1</v>
      </c>
      <c r="P157" s="32">
        <v>2</v>
      </c>
      <c r="Q157" s="32">
        <v>2</v>
      </c>
      <c r="R157" s="32">
        <v>2</v>
      </c>
      <c r="S157" s="32">
        <v>2</v>
      </c>
      <c r="T157" s="32">
        <v>2</v>
      </c>
      <c r="U157" s="32">
        <v>2</v>
      </c>
      <c r="V157" s="32">
        <v>2</v>
      </c>
      <c r="W157" s="32">
        <v>2</v>
      </c>
      <c r="X157" s="32">
        <v>2</v>
      </c>
      <c r="Y157" s="32">
        <v>2</v>
      </c>
      <c r="Z157" s="32">
        <v>2</v>
      </c>
      <c r="AA157" s="32">
        <v>2</v>
      </c>
      <c r="AB157" s="32">
        <v>3</v>
      </c>
      <c r="AC157" s="32">
        <v>3</v>
      </c>
      <c r="AD157" s="32">
        <v>3</v>
      </c>
      <c r="AE157" s="32">
        <v>3</v>
      </c>
      <c r="AF157" s="32">
        <v>3</v>
      </c>
      <c r="AG157" s="32">
        <v>3</v>
      </c>
      <c r="AH157" s="32">
        <v>3</v>
      </c>
      <c r="AI157" s="32">
        <v>3</v>
      </c>
      <c r="AJ157" s="32">
        <v>3</v>
      </c>
      <c r="AK157" s="32">
        <v>3</v>
      </c>
      <c r="AL157" s="32">
        <v>3</v>
      </c>
      <c r="AM157" s="32">
        <v>3</v>
      </c>
      <c r="AN157" s="32">
        <v>4</v>
      </c>
      <c r="AO157" s="32">
        <v>4</v>
      </c>
      <c r="AP157" s="32">
        <v>4</v>
      </c>
      <c r="AQ157" s="32">
        <v>4</v>
      </c>
      <c r="AR157" s="32">
        <v>4</v>
      </c>
      <c r="AS157" s="32">
        <v>4</v>
      </c>
      <c r="AT157" s="32">
        <v>4</v>
      </c>
      <c r="AU157" s="32">
        <v>4</v>
      </c>
      <c r="AV157" s="32">
        <v>4</v>
      </c>
      <c r="AW157" s="32">
        <v>4</v>
      </c>
      <c r="AX157" s="32">
        <v>4</v>
      </c>
      <c r="AY157" s="32">
        <v>4</v>
      </c>
      <c r="AZ157" s="32">
        <v>5</v>
      </c>
      <c r="BA157" s="32">
        <v>5</v>
      </c>
      <c r="BB157" s="32">
        <v>5</v>
      </c>
      <c r="BC157" s="32">
        <v>5</v>
      </c>
      <c r="BD157" s="32">
        <v>5</v>
      </c>
      <c r="BE157" s="32">
        <v>5</v>
      </c>
      <c r="BF157" s="32">
        <v>5</v>
      </c>
      <c r="BG157" s="32">
        <v>5</v>
      </c>
      <c r="BH157" s="32">
        <v>5</v>
      </c>
      <c r="BI157" s="32">
        <v>5</v>
      </c>
      <c r="BJ157" s="32">
        <v>5</v>
      </c>
      <c r="BK157" s="32">
        <v>5</v>
      </c>
      <c r="BL157" s="32">
        <v>6</v>
      </c>
      <c r="BM157" s="32">
        <v>6</v>
      </c>
      <c r="BN157" s="32">
        <v>6</v>
      </c>
      <c r="BO157" s="32">
        <v>6</v>
      </c>
      <c r="BP157" s="32">
        <v>6</v>
      </c>
      <c r="BQ157" s="32">
        <v>6</v>
      </c>
      <c r="BR157" s="32">
        <v>6</v>
      </c>
      <c r="BS157" s="32">
        <v>6</v>
      </c>
      <c r="BT157" s="32">
        <v>6</v>
      </c>
      <c r="BU157" s="32">
        <v>6</v>
      </c>
      <c r="BV157" s="32">
        <v>6</v>
      </c>
      <c r="BW157" s="32">
        <v>6</v>
      </c>
      <c r="BX157" s="32">
        <v>7</v>
      </c>
      <c r="BY157" s="32">
        <v>7</v>
      </c>
      <c r="BZ157" s="32">
        <v>7</v>
      </c>
      <c r="CA157" s="32">
        <v>7</v>
      </c>
      <c r="CB157" s="32">
        <v>7</v>
      </c>
      <c r="CC157" s="32">
        <v>7</v>
      </c>
      <c r="CD157" s="32">
        <v>7</v>
      </c>
      <c r="CE157" s="32">
        <v>7</v>
      </c>
      <c r="CF157" s="32">
        <v>7</v>
      </c>
      <c r="CG157" s="32">
        <v>7</v>
      </c>
      <c r="CH157" s="32">
        <v>7</v>
      </c>
      <c r="CI157" s="32">
        <v>7</v>
      </c>
      <c r="CJ157" s="32">
        <v>8</v>
      </c>
      <c r="CK157" s="32">
        <v>8</v>
      </c>
      <c r="CL157" s="32">
        <v>8</v>
      </c>
      <c r="CM157" s="32">
        <v>8</v>
      </c>
      <c r="CN157" s="32">
        <v>8</v>
      </c>
      <c r="CO157" s="32">
        <v>8</v>
      </c>
      <c r="CP157" s="32">
        <v>8</v>
      </c>
      <c r="CQ157" s="32">
        <v>8</v>
      </c>
      <c r="CR157" s="32">
        <v>8</v>
      </c>
      <c r="CS157" s="32">
        <v>8</v>
      </c>
      <c r="CT157" s="32">
        <v>8</v>
      </c>
      <c r="CU157" s="32">
        <v>8</v>
      </c>
      <c r="CV157" s="32">
        <v>9</v>
      </c>
      <c r="CW157" s="32">
        <v>9</v>
      </c>
      <c r="CX157" s="32">
        <v>9</v>
      </c>
      <c r="CY157" s="32">
        <v>9</v>
      </c>
      <c r="CZ157" s="32">
        <v>9</v>
      </c>
      <c r="DA157" s="32">
        <v>9</v>
      </c>
      <c r="DB157" s="32">
        <v>9</v>
      </c>
      <c r="DC157" s="32">
        <v>9</v>
      </c>
      <c r="DD157" s="32">
        <v>9</v>
      </c>
      <c r="DE157" s="32">
        <v>9</v>
      </c>
      <c r="DF157" s="32">
        <v>9</v>
      </c>
      <c r="DG157" s="32">
        <v>9</v>
      </c>
      <c r="DH157" s="32">
        <v>10</v>
      </c>
      <c r="DI157" s="32">
        <v>10</v>
      </c>
      <c r="DJ157" s="32">
        <v>10</v>
      </c>
      <c r="DK157" s="32">
        <v>10</v>
      </c>
      <c r="DL157" s="32">
        <v>10</v>
      </c>
      <c r="DM157" s="32">
        <v>10</v>
      </c>
      <c r="DN157" s="32">
        <v>10</v>
      </c>
      <c r="DO157" s="32">
        <v>10</v>
      </c>
      <c r="DP157" s="32">
        <v>10</v>
      </c>
      <c r="DQ157" s="32">
        <v>10</v>
      </c>
      <c r="DR157" s="32">
        <v>10</v>
      </c>
      <c r="DS157" s="32">
        <v>10</v>
      </c>
      <c r="DT157" s="32">
        <v>11</v>
      </c>
      <c r="DU157" s="32">
        <v>11</v>
      </c>
      <c r="DV157" s="32">
        <v>11</v>
      </c>
      <c r="DW157" s="32">
        <v>11</v>
      </c>
      <c r="DX157" s="32">
        <v>11</v>
      </c>
      <c r="DY157" s="32">
        <v>11</v>
      </c>
      <c r="DZ157" s="32">
        <v>11</v>
      </c>
      <c r="EA157" s="32">
        <v>11</v>
      </c>
      <c r="EB157" s="32">
        <v>11</v>
      </c>
      <c r="EC157" s="32">
        <v>11</v>
      </c>
      <c r="ED157" s="32">
        <v>11</v>
      </c>
      <c r="EE157" s="32">
        <v>11</v>
      </c>
      <c r="EF157" s="32">
        <v>12</v>
      </c>
      <c r="EG157" s="32">
        <v>12</v>
      </c>
      <c r="EH157" s="32">
        <v>12</v>
      </c>
      <c r="EI157" s="32">
        <v>12</v>
      </c>
      <c r="EJ157" s="32">
        <v>12</v>
      </c>
      <c r="EK157" s="32">
        <v>12</v>
      </c>
      <c r="EL157" s="32">
        <v>12</v>
      </c>
      <c r="EM157" s="32">
        <v>12</v>
      </c>
      <c r="EN157" s="32">
        <v>12</v>
      </c>
      <c r="EO157" s="32">
        <v>12</v>
      </c>
      <c r="EP157" s="32">
        <v>12</v>
      </c>
      <c r="EQ157" s="32">
        <v>12</v>
      </c>
      <c r="ER157" s="32">
        <v>13</v>
      </c>
      <c r="ES157" s="32">
        <v>13</v>
      </c>
      <c r="ET157" s="32">
        <v>13</v>
      </c>
      <c r="EU157" s="32">
        <v>13</v>
      </c>
      <c r="EV157" s="32">
        <v>13</v>
      </c>
      <c r="EW157" s="32">
        <v>13</v>
      </c>
      <c r="EX157" s="32">
        <v>13</v>
      </c>
      <c r="EY157" s="32">
        <v>13</v>
      </c>
      <c r="EZ157" s="32">
        <v>13</v>
      </c>
      <c r="FA157" s="32">
        <v>13</v>
      </c>
      <c r="FB157" s="32">
        <v>13</v>
      </c>
      <c r="FC157" s="32">
        <v>13</v>
      </c>
      <c r="FD157" s="32">
        <v>14</v>
      </c>
      <c r="FE157" s="32">
        <v>14</v>
      </c>
      <c r="FF157" s="32">
        <v>14</v>
      </c>
      <c r="FG157" s="32">
        <v>14</v>
      </c>
      <c r="FH157" s="32">
        <v>14</v>
      </c>
      <c r="FI157" s="32">
        <v>14</v>
      </c>
      <c r="FJ157" s="32">
        <v>14</v>
      </c>
      <c r="FK157" s="32">
        <v>14</v>
      </c>
      <c r="FL157" s="32">
        <v>14</v>
      </c>
      <c r="FM157" s="32">
        <v>14</v>
      </c>
      <c r="FN157" s="32">
        <v>14</v>
      </c>
      <c r="FO157" s="32">
        <v>14</v>
      </c>
      <c r="FP157" s="32">
        <v>15</v>
      </c>
      <c r="FQ157" s="32">
        <v>15</v>
      </c>
      <c r="FR157" s="32">
        <v>15</v>
      </c>
      <c r="FS157" s="32">
        <v>15</v>
      </c>
      <c r="FT157" s="32">
        <v>15</v>
      </c>
      <c r="FU157" s="32">
        <v>15</v>
      </c>
      <c r="FV157" s="32">
        <v>15</v>
      </c>
      <c r="FW157" s="32">
        <v>15</v>
      </c>
      <c r="FX157" s="32">
        <v>15</v>
      </c>
      <c r="FY157" s="32">
        <v>15</v>
      </c>
      <c r="FZ157" s="32">
        <v>15</v>
      </c>
      <c r="GA157" s="32">
        <v>15</v>
      </c>
      <c r="GB157" s="32">
        <v>16</v>
      </c>
      <c r="GC157" s="32">
        <v>16</v>
      </c>
      <c r="GD157" s="32">
        <v>16</v>
      </c>
      <c r="GE157" s="32">
        <v>16</v>
      </c>
      <c r="GF157" s="32">
        <v>16</v>
      </c>
      <c r="GG157" s="32">
        <v>16</v>
      </c>
      <c r="GH157" s="32">
        <v>16</v>
      </c>
      <c r="GI157" s="32">
        <v>16</v>
      </c>
      <c r="GJ157" s="32">
        <v>16</v>
      </c>
      <c r="GK157" s="32">
        <v>16</v>
      </c>
      <c r="GL157" s="32">
        <v>16</v>
      </c>
      <c r="GM157" s="32">
        <v>16</v>
      </c>
      <c r="GN157" s="32">
        <v>17</v>
      </c>
      <c r="GO157" s="32">
        <v>17</v>
      </c>
      <c r="GP157" s="32">
        <v>17</v>
      </c>
      <c r="GQ157" s="32">
        <v>17</v>
      </c>
      <c r="GR157" s="32">
        <v>17</v>
      </c>
      <c r="GS157" s="32">
        <v>17</v>
      </c>
      <c r="GT157" s="32">
        <v>17</v>
      </c>
      <c r="GU157" s="32">
        <v>17</v>
      </c>
      <c r="GV157" s="32">
        <v>17</v>
      </c>
      <c r="GW157" s="32">
        <v>17</v>
      </c>
      <c r="GX157" s="32">
        <v>17</v>
      </c>
      <c r="GY157" s="32">
        <v>17</v>
      </c>
      <c r="GZ157" s="32">
        <v>18</v>
      </c>
      <c r="HA157" s="32">
        <v>18</v>
      </c>
      <c r="HB157" s="32">
        <v>18</v>
      </c>
      <c r="HC157" s="32">
        <v>18</v>
      </c>
      <c r="HD157" s="32">
        <v>18</v>
      </c>
      <c r="HE157" s="32">
        <v>18</v>
      </c>
      <c r="HF157" s="32">
        <v>18</v>
      </c>
      <c r="HG157" s="32">
        <v>18</v>
      </c>
      <c r="HH157" s="32">
        <v>18</v>
      </c>
      <c r="HI157" s="32">
        <v>18</v>
      </c>
      <c r="HJ157" s="32">
        <v>18</v>
      </c>
      <c r="HK157" s="32">
        <v>18</v>
      </c>
      <c r="HL157" s="32">
        <v>19</v>
      </c>
      <c r="HM157" s="32">
        <v>19</v>
      </c>
      <c r="HN157" s="32">
        <v>19</v>
      </c>
      <c r="HO157" s="32">
        <v>19</v>
      </c>
      <c r="HP157" s="32">
        <v>19</v>
      </c>
      <c r="HQ157" s="32">
        <v>19</v>
      </c>
      <c r="HR157" s="32">
        <v>19</v>
      </c>
      <c r="HS157" s="32">
        <v>19</v>
      </c>
      <c r="HT157" s="32">
        <v>19</v>
      </c>
      <c r="HU157" s="32">
        <v>19</v>
      </c>
      <c r="HV157" s="32">
        <v>19</v>
      </c>
      <c r="HW157" s="32">
        <v>19</v>
      </c>
      <c r="HX157" s="32">
        <v>20</v>
      </c>
      <c r="HY157" s="32">
        <v>20</v>
      </c>
      <c r="HZ157" s="32">
        <v>20</v>
      </c>
      <c r="IA157" s="32">
        <v>20</v>
      </c>
      <c r="IB157" s="32">
        <v>20</v>
      </c>
      <c r="IC157" s="32">
        <v>20</v>
      </c>
      <c r="ID157" s="32">
        <v>20</v>
      </c>
      <c r="IE157" s="32">
        <v>20</v>
      </c>
      <c r="IF157" s="32">
        <v>20</v>
      </c>
      <c r="IG157" s="32">
        <v>20</v>
      </c>
      <c r="IH157" s="32">
        <v>20</v>
      </c>
      <c r="II157" s="32">
        <v>20</v>
      </c>
      <c r="IJ157" s="32">
        <v>21</v>
      </c>
      <c r="IK157" s="32">
        <v>21</v>
      </c>
      <c r="IL157" s="32">
        <v>21</v>
      </c>
      <c r="IM157" s="32">
        <v>21</v>
      </c>
      <c r="IN157" s="32">
        <v>21</v>
      </c>
      <c r="IO157" s="32">
        <v>21</v>
      </c>
      <c r="IP157" s="32">
        <v>21</v>
      </c>
      <c r="IQ157" s="32">
        <v>21</v>
      </c>
      <c r="IR157" s="32">
        <v>21</v>
      </c>
      <c r="IS157" s="32">
        <v>21</v>
      </c>
      <c r="IT157" s="32">
        <v>21</v>
      </c>
      <c r="IU157" s="32">
        <v>21</v>
      </c>
      <c r="IV157" s="32">
        <v>22</v>
      </c>
      <c r="IW157" s="32">
        <v>22</v>
      </c>
      <c r="IX157" s="32">
        <v>22</v>
      </c>
      <c r="IY157" s="32">
        <v>22</v>
      </c>
      <c r="IZ157" s="32">
        <v>22</v>
      </c>
      <c r="JA157" s="32">
        <v>22</v>
      </c>
      <c r="JB157" s="32">
        <v>22</v>
      </c>
      <c r="JC157" s="32">
        <v>22</v>
      </c>
      <c r="JD157" s="32">
        <v>22</v>
      </c>
      <c r="JE157" s="32">
        <v>22</v>
      </c>
      <c r="JF157" s="32">
        <v>22</v>
      </c>
      <c r="JG157" s="32">
        <v>22</v>
      </c>
      <c r="JH157" s="32">
        <v>23</v>
      </c>
      <c r="JI157" s="32">
        <v>23</v>
      </c>
      <c r="JJ157" s="32">
        <v>23</v>
      </c>
      <c r="JK157" s="32">
        <v>23</v>
      </c>
      <c r="JL157" s="32">
        <v>23</v>
      </c>
      <c r="JM157" s="32">
        <v>23</v>
      </c>
      <c r="JN157" s="32">
        <v>23</v>
      </c>
      <c r="JO157" s="32">
        <v>23</v>
      </c>
      <c r="JP157" s="32">
        <v>23</v>
      </c>
      <c r="JQ157" s="32">
        <v>23</v>
      </c>
      <c r="JR157" s="32">
        <v>23</v>
      </c>
      <c r="JS157" s="32">
        <v>23</v>
      </c>
      <c r="JT157" s="32">
        <v>24</v>
      </c>
      <c r="JU157" s="32">
        <v>24</v>
      </c>
      <c r="JV157" s="32">
        <v>24</v>
      </c>
      <c r="JW157" s="32">
        <v>24</v>
      </c>
      <c r="JX157" s="32">
        <v>24</v>
      </c>
      <c r="JY157" s="32">
        <v>24</v>
      </c>
      <c r="JZ157" s="32">
        <v>24</v>
      </c>
      <c r="KA157" s="32">
        <v>24</v>
      </c>
      <c r="KB157" s="32">
        <v>24</v>
      </c>
      <c r="KC157" s="32">
        <v>24</v>
      </c>
      <c r="KD157" s="32">
        <v>24</v>
      </c>
      <c r="KE157" s="32">
        <v>24</v>
      </c>
      <c r="KF157" s="32">
        <v>25</v>
      </c>
      <c r="KG157" s="32">
        <v>25</v>
      </c>
      <c r="KH157" s="32">
        <v>25</v>
      </c>
      <c r="KI157" s="32">
        <v>25</v>
      </c>
      <c r="KJ157" s="32">
        <v>25</v>
      </c>
      <c r="KK157" s="32">
        <v>25</v>
      </c>
      <c r="KL157" s="32">
        <v>25</v>
      </c>
      <c r="KM157" s="32">
        <v>25</v>
      </c>
      <c r="KN157" s="32">
        <v>25</v>
      </c>
      <c r="KO157" s="32">
        <v>25</v>
      </c>
      <c r="KP157" s="32">
        <v>25</v>
      </c>
      <c r="KQ157" s="32">
        <v>25</v>
      </c>
      <c r="KR157" s="32">
        <v>26</v>
      </c>
      <c r="KS157" s="32">
        <v>26</v>
      </c>
      <c r="KT157" s="32">
        <v>26</v>
      </c>
      <c r="KU157" s="32">
        <v>26</v>
      </c>
      <c r="KV157" s="32">
        <v>26</v>
      </c>
      <c r="KW157" s="32">
        <v>26</v>
      </c>
      <c r="KX157" s="32">
        <v>26</v>
      </c>
      <c r="KY157" s="32">
        <v>26</v>
      </c>
      <c r="KZ157" s="32">
        <v>26</v>
      </c>
      <c r="LA157" s="32">
        <v>26</v>
      </c>
      <c r="LB157" s="32">
        <v>26</v>
      </c>
      <c r="LC157" s="32">
        <v>26</v>
      </c>
      <c r="LD157" s="32">
        <v>27</v>
      </c>
      <c r="LE157" s="32">
        <v>27</v>
      </c>
      <c r="LF157" s="32">
        <v>27</v>
      </c>
      <c r="LG157" s="32">
        <v>27</v>
      </c>
      <c r="LH157" s="32">
        <v>27</v>
      </c>
      <c r="LI157" s="32">
        <v>27</v>
      </c>
      <c r="LJ157" s="32">
        <v>27</v>
      </c>
      <c r="LK157" s="32">
        <v>27</v>
      </c>
      <c r="LL157" s="32">
        <v>27</v>
      </c>
      <c r="LM157" s="32">
        <v>27</v>
      </c>
      <c r="LN157" s="32">
        <v>27</v>
      </c>
      <c r="LO157" s="32">
        <v>27</v>
      </c>
      <c r="LP157" s="32">
        <v>28</v>
      </c>
      <c r="LQ157" s="32">
        <v>28</v>
      </c>
      <c r="LR157" s="32">
        <v>28</v>
      </c>
      <c r="LS157" s="32">
        <v>28</v>
      </c>
      <c r="LT157" s="32">
        <v>28</v>
      </c>
      <c r="LU157" s="32">
        <v>28</v>
      </c>
      <c r="LV157" s="32">
        <v>28</v>
      </c>
      <c r="LW157" s="32">
        <v>28</v>
      </c>
      <c r="LX157" s="32">
        <v>28</v>
      </c>
      <c r="LY157" s="32">
        <v>28</v>
      </c>
      <c r="LZ157" s="32">
        <v>28</v>
      </c>
      <c r="MA157" s="32">
        <v>28</v>
      </c>
      <c r="MB157" s="32">
        <v>29</v>
      </c>
      <c r="MC157" s="32">
        <v>29</v>
      </c>
      <c r="MD157" s="32">
        <v>29</v>
      </c>
      <c r="ME157" s="32">
        <v>29</v>
      </c>
      <c r="MF157" s="32">
        <v>29</v>
      </c>
      <c r="MG157" s="32">
        <v>29</v>
      </c>
      <c r="MH157" s="32">
        <v>29</v>
      </c>
      <c r="MI157" s="32">
        <v>29</v>
      </c>
      <c r="MJ157" s="32">
        <v>29</v>
      </c>
      <c r="MK157" s="32">
        <v>29</v>
      </c>
      <c r="ML157" s="32">
        <v>29</v>
      </c>
      <c r="MM157" s="32">
        <v>29</v>
      </c>
      <c r="MN157" s="32">
        <v>30</v>
      </c>
      <c r="MO157" s="32">
        <v>30</v>
      </c>
      <c r="MP157" s="32">
        <v>30</v>
      </c>
      <c r="MQ157" s="32">
        <v>30</v>
      </c>
      <c r="MR157" s="32">
        <v>30</v>
      </c>
      <c r="MS157" s="32">
        <v>30</v>
      </c>
      <c r="MT157" s="32">
        <v>30</v>
      </c>
      <c r="MU157" s="32">
        <v>30</v>
      </c>
      <c r="MV157" s="32">
        <v>30</v>
      </c>
      <c r="MW157" s="32">
        <v>30</v>
      </c>
      <c r="MX157" s="32">
        <v>30</v>
      </c>
      <c r="MY157" s="32">
        <v>30</v>
      </c>
      <c r="MZ157" s="32">
        <v>31</v>
      </c>
      <c r="NA157" s="32">
        <v>31</v>
      </c>
      <c r="NB157" s="32">
        <v>31</v>
      </c>
      <c r="NC157" s="32">
        <v>31</v>
      </c>
      <c r="ND157" s="32">
        <v>31</v>
      </c>
      <c r="NE157" s="32">
        <v>31</v>
      </c>
      <c r="NF157" s="32">
        <v>31</v>
      </c>
      <c r="NG157" s="32">
        <v>31</v>
      </c>
      <c r="NH157" s="32">
        <v>31</v>
      </c>
      <c r="NI157" s="32">
        <v>31</v>
      </c>
      <c r="NJ157" s="32">
        <v>31</v>
      </c>
      <c r="NK157" s="32">
        <v>31</v>
      </c>
      <c r="NL157" s="32">
        <v>32</v>
      </c>
      <c r="NM157" s="32">
        <v>32</v>
      </c>
      <c r="NN157" s="32">
        <v>32</v>
      </c>
      <c r="NO157" s="32">
        <v>32</v>
      </c>
      <c r="NP157" s="32">
        <v>32</v>
      </c>
      <c r="NQ157" s="32">
        <v>32</v>
      </c>
      <c r="NR157" s="32">
        <v>32</v>
      </c>
      <c r="NS157" s="32">
        <v>32</v>
      </c>
      <c r="NT157" s="32">
        <v>32</v>
      </c>
      <c r="NU157" s="32">
        <v>32</v>
      </c>
      <c r="NV157" s="32">
        <v>32</v>
      </c>
      <c r="NW157" s="32">
        <v>32</v>
      </c>
      <c r="NX157" s="32">
        <v>33</v>
      </c>
      <c r="NY157" s="32">
        <v>33</v>
      </c>
      <c r="NZ157" s="32">
        <v>33</v>
      </c>
      <c r="OA157" s="32">
        <v>33</v>
      </c>
      <c r="OB157" s="32">
        <v>33</v>
      </c>
      <c r="OC157" s="32">
        <v>33</v>
      </c>
      <c r="OD157" s="32">
        <v>33</v>
      </c>
      <c r="OE157" s="32">
        <v>33</v>
      </c>
      <c r="OF157" s="32">
        <v>33</v>
      </c>
      <c r="OG157" s="32">
        <v>33</v>
      </c>
      <c r="OH157" s="32">
        <v>33</v>
      </c>
      <c r="OI157" s="32">
        <v>33</v>
      </c>
      <c r="OJ157" s="32">
        <v>34</v>
      </c>
      <c r="OK157" s="32">
        <v>34</v>
      </c>
      <c r="OL157" s="32">
        <v>34</v>
      </c>
      <c r="OM157" s="32">
        <v>34</v>
      </c>
      <c r="ON157" s="32">
        <v>34</v>
      </c>
      <c r="OO157" s="32">
        <v>34</v>
      </c>
      <c r="OP157" s="32">
        <v>34</v>
      </c>
      <c r="OQ157" s="32">
        <v>34</v>
      </c>
      <c r="OR157" s="32">
        <v>34</v>
      </c>
      <c r="OS157" s="32">
        <v>34</v>
      </c>
      <c r="OT157" s="32">
        <v>34</v>
      </c>
      <c r="OU157" s="32">
        <v>34</v>
      </c>
      <c r="OV157" s="32">
        <v>35</v>
      </c>
      <c r="OW157" s="32">
        <v>35</v>
      </c>
      <c r="OX157" s="32">
        <v>35</v>
      </c>
      <c r="OY157" s="32">
        <v>35</v>
      </c>
      <c r="OZ157" s="32">
        <v>35</v>
      </c>
      <c r="PA157" s="32">
        <v>35</v>
      </c>
      <c r="PB157" s="32">
        <v>35</v>
      </c>
      <c r="PC157" s="32">
        <v>35</v>
      </c>
      <c r="PD157" s="32">
        <v>35</v>
      </c>
      <c r="PE157" s="32">
        <v>35</v>
      </c>
      <c r="PF157" s="32">
        <v>35</v>
      </c>
      <c r="PG157" s="32">
        <v>35</v>
      </c>
    </row>
    <row r="158" spans="1:424" s="140" customFormat="1" ht="15" hidden="1" customHeight="1" x14ac:dyDescent="0.25">
      <c r="A158" s="430" t="s">
        <v>262</v>
      </c>
      <c r="B158" s="431"/>
      <c r="C158" s="141"/>
      <c r="D158" s="326">
        <v>1</v>
      </c>
      <c r="E158" s="326">
        <v>2</v>
      </c>
      <c r="F158" s="326">
        <v>3</v>
      </c>
      <c r="G158" s="326">
        <v>4</v>
      </c>
      <c r="H158" s="326">
        <v>5</v>
      </c>
      <c r="I158" s="326">
        <v>6</v>
      </c>
      <c r="J158" s="326">
        <v>7</v>
      </c>
      <c r="K158" s="326">
        <v>8</v>
      </c>
      <c r="L158" s="326">
        <v>9</v>
      </c>
      <c r="M158" s="326">
        <v>10</v>
      </c>
      <c r="N158" s="326">
        <v>11</v>
      </c>
      <c r="O158" s="326">
        <v>12</v>
      </c>
      <c r="P158" s="326">
        <v>13</v>
      </c>
      <c r="Q158" s="326">
        <v>14</v>
      </c>
      <c r="R158" s="326">
        <v>15</v>
      </c>
      <c r="S158" s="326">
        <v>16</v>
      </c>
      <c r="T158" s="326">
        <v>17</v>
      </c>
      <c r="U158" s="326">
        <v>18</v>
      </c>
      <c r="V158" s="326">
        <v>19</v>
      </c>
      <c r="W158" s="326">
        <v>20</v>
      </c>
      <c r="X158" s="326">
        <v>21</v>
      </c>
      <c r="Y158" s="326">
        <v>22</v>
      </c>
      <c r="Z158" s="326">
        <v>23</v>
      </c>
      <c r="AA158" s="326">
        <v>24</v>
      </c>
      <c r="AB158" s="326">
        <v>25</v>
      </c>
      <c r="AC158" s="326">
        <v>26</v>
      </c>
      <c r="AD158" s="326">
        <v>27</v>
      </c>
      <c r="AE158" s="326">
        <v>28</v>
      </c>
      <c r="AF158" s="326">
        <v>29</v>
      </c>
      <c r="AG158" s="326">
        <v>30</v>
      </c>
      <c r="AH158" s="326">
        <v>31</v>
      </c>
      <c r="AI158" s="326">
        <v>32</v>
      </c>
      <c r="AJ158" s="326">
        <v>33</v>
      </c>
      <c r="AK158" s="326">
        <v>34</v>
      </c>
      <c r="AL158" s="326">
        <v>35</v>
      </c>
      <c r="AM158" s="326">
        <v>36</v>
      </c>
      <c r="AN158" s="326">
        <v>37</v>
      </c>
      <c r="AO158" s="326">
        <v>38</v>
      </c>
      <c r="AP158" s="326">
        <v>39</v>
      </c>
      <c r="AQ158" s="326">
        <v>40</v>
      </c>
      <c r="AR158" s="326">
        <v>41</v>
      </c>
      <c r="AS158" s="326">
        <v>42</v>
      </c>
      <c r="AT158" s="326">
        <v>43</v>
      </c>
      <c r="AU158" s="326">
        <v>44</v>
      </c>
      <c r="AV158" s="326">
        <v>45</v>
      </c>
      <c r="AW158" s="326">
        <v>46</v>
      </c>
      <c r="AX158" s="326">
        <v>47</v>
      </c>
      <c r="AY158" s="326">
        <v>48</v>
      </c>
      <c r="AZ158" s="326">
        <v>49</v>
      </c>
      <c r="BA158" s="326">
        <v>50</v>
      </c>
      <c r="BB158" s="326">
        <v>51</v>
      </c>
      <c r="BC158" s="326">
        <v>52</v>
      </c>
      <c r="BD158" s="326">
        <v>53</v>
      </c>
      <c r="BE158" s="326">
        <v>54</v>
      </c>
      <c r="BF158" s="326">
        <v>55</v>
      </c>
      <c r="BG158" s="326">
        <v>56</v>
      </c>
      <c r="BH158" s="326">
        <v>57</v>
      </c>
      <c r="BI158" s="326">
        <v>58</v>
      </c>
      <c r="BJ158" s="326">
        <v>59</v>
      </c>
      <c r="BK158" s="326">
        <v>60</v>
      </c>
      <c r="BL158" s="326">
        <v>61</v>
      </c>
      <c r="BM158" s="326">
        <v>62</v>
      </c>
      <c r="BN158" s="326">
        <v>63</v>
      </c>
      <c r="BO158" s="326">
        <v>64</v>
      </c>
      <c r="BP158" s="326">
        <v>65</v>
      </c>
      <c r="BQ158" s="326">
        <v>66</v>
      </c>
      <c r="BR158" s="326">
        <v>67</v>
      </c>
      <c r="BS158" s="326">
        <v>68</v>
      </c>
      <c r="BT158" s="326">
        <v>69</v>
      </c>
      <c r="BU158" s="326">
        <v>70</v>
      </c>
      <c r="BV158" s="326">
        <v>71</v>
      </c>
      <c r="BW158" s="326">
        <v>72</v>
      </c>
      <c r="BX158" s="326">
        <v>73</v>
      </c>
      <c r="BY158" s="326">
        <v>74</v>
      </c>
      <c r="BZ158" s="326">
        <v>75</v>
      </c>
      <c r="CA158" s="326">
        <v>76</v>
      </c>
      <c r="CB158" s="326">
        <v>77</v>
      </c>
      <c r="CC158" s="326">
        <v>78</v>
      </c>
      <c r="CD158" s="326">
        <v>79</v>
      </c>
      <c r="CE158" s="326">
        <v>80</v>
      </c>
      <c r="CF158" s="326">
        <v>81</v>
      </c>
      <c r="CG158" s="326">
        <v>82</v>
      </c>
      <c r="CH158" s="326">
        <v>83</v>
      </c>
      <c r="CI158" s="326">
        <v>84</v>
      </c>
      <c r="CJ158" s="326">
        <v>85</v>
      </c>
      <c r="CK158" s="326">
        <v>86</v>
      </c>
      <c r="CL158" s="326">
        <v>87</v>
      </c>
      <c r="CM158" s="326">
        <v>88</v>
      </c>
      <c r="CN158" s="326">
        <v>89</v>
      </c>
      <c r="CO158" s="326">
        <v>90</v>
      </c>
      <c r="CP158" s="326">
        <v>91</v>
      </c>
      <c r="CQ158" s="326">
        <v>92</v>
      </c>
      <c r="CR158" s="326">
        <v>93</v>
      </c>
      <c r="CS158" s="326">
        <v>94</v>
      </c>
      <c r="CT158" s="326">
        <v>95</v>
      </c>
      <c r="CU158" s="326">
        <v>96</v>
      </c>
      <c r="CV158" s="326">
        <v>97</v>
      </c>
      <c r="CW158" s="326">
        <v>98</v>
      </c>
      <c r="CX158" s="326">
        <v>99</v>
      </c>
      <c r="CY158" s="326">
        <v>100</v>
      </c>
      <c r="CZ158" s="326">
        <v>101</v>
      </c>
      <c r="DA158" s="326">
        <v>102</v>
      </c>
      <c r="DB158" s="326">
        <v>103</v>
      </c>
      <c r="DC158" s="326">
        <v>104</v>
      </c>
      <c r="DD158" s="326">
        <v>105</v>
      </c>
      <c r="DE158" s="326">
        <v>106</v>
      </c>
      <c r="DF158" s="326">
        <v>107</v>
      </c>
      <c r="DG158" s="326">
        <v>108</v>
      </c>
      <c r="DH158" s="326">
        <v>109</v>
      </c>
      <c r="DI158" s="326">
        <v>110</v>
      </c>
      <c r="DJ158" s="326">
        <v>111</v>
      </c>
      <c r="DK158" s="326">
        <v>112</v>
      </c>
      <c r="DL158" s="326">
        <v>113</v>
      </c>
      <c r="DM158" s="326">
        <v>114</v>
      </c>
      <c r="DN158" s="326">
        <v>115</v>
      </c>
      <c r="DO158" s="326">
        <v>116</v>
      </c>
      <c r="DP158" s="326">
        <v>117</v>
      </c>
      <c r="DQ158" s="326">
        <v>118</v>
      </c>
      <c r="DR158" s="326">
        <v>119</v>
      </c>
      <c r="DS158" s="326">
        <v>120</v>
      </c>
      <c r="DT158" s="326">
        <v>121</v>
      </c>
      <c r="DU158" s="326">
        <v>122</v>
      </c>
      <c r="DV158" s="326">
        <v>123</v>
      </c>
      <c r="DW158" s="326">
        <v>124</v>
      </c>
      <c r="DX158" s="326">
        <v>125</v>
      </c>
      <c r="DY158" s="326">
        <v>126</v>
      </c>
      <c r="DZ158" s="326">
        <v>127</v>
      </c>
      <c r="EA158" s="326">
        <v>128</v>
      </c>
      <c r="EB158" s="326">
        <v>129</v>
      </c>
      <c r="EC158" s="326">
        <v>130</v>
      </c>
      <c r="ED158" s="326">
        <v>131</v>
      </c>
      <c r="EE158" s="326">
        <v>132</v>
      </c>
      <c r="EF158" s="326">
        <v>133</v>
      </c>
      <c r="EG158" s="326">
        <v>134</v>
      </c>
      <c r="EH158" s="326">
        <v>135</v>
      </c>
      <c r="EI158" s="326">
        <v>136</v>
      </c>
      <c r="EJ158" s="326">
        <v>137</v>
      </c>
      <c r="EK158" s="326">
        <v>138</v>
      </c>
      <c r="EL158" s="326">
        <v>139</v>
      </c>
      <c r="EM158" s="326">
        <v>140</v>
      </c>
      <c r="EN158" s="326">
        <v>141</v>
      </c>
      <c r="EO158" s="326">
        <v>142</v>
      </c>
      <c r="EP158" s="326">
        <v>143</v>
      </c>
      <c r="EQ158" s="326">
        <v>144</v>
      </c>
      <c r="ER158" s="326">
        <v>145</v>
      </c>
      <c r="ES158" s="326">
        <v>146</v>
      </c>
      <c r="ET158" s="326">
        <v>147</v>
      </c>
      <c r="EU158" s="326">
        <v>148</v>
      </c>
      <c r="EV158" s="326">
        <v>149</v>
      </c>
      <c r="EW158" s="326">
        <v>150</v>
      </c>
      <c r="EX158" s="326">
        <v>151</v>
      </c>
      <c r="EY158" s="326">
        <v>152</v>
      </c>
      <c r="EZ158" s="326">
        <v>153</v>
      </c>
      <c r="FA158" s="326">
        <v>154</v>
      </c>
      <c r="FB158" s="326">
        <v>155</v>
      </c>
      <c r="FC158" s="326">
        <v>156</v>
      </c>
      <c r="FD158" s="326">
        <v>157</v>
      </c>
      <c r="FE158" s="326">
        <v>158</v>
      </c>
      <c r="FF158" s="326">
        <v>159</v>
      </c>
      <c r="FG158" s="326">
        <v>160</v>
      </c>
      <c r="FH158" s="326">
        <v>161</v>
      </c>
      <c r="FI158" s="326">
        <v>162</v>
      </c>
      <c r="FJ158" s="326">
        <v>163</v>
      </c>
      <c r="FK158" s="326">
        <v>164</v>
      </c>
      <c r="FL158" s="326">
        <v>165</v>
      </c>
      <c r="FM158" s="326">
        <v>166</v>
      </c>
      <c r="FN158" s="326">
        <v>167</v>
      </c>
      <c r="FO158" s="326">
        <v>168</v>
      </c>
      <c r="FP158" s="326">
        <v>169</v>
      </c>
      <c r="FQ158" s="326">
        <v>170</v>
      </c>
      <c r="FR158" s="326">
        <v>171</v>
      </c>
      <c r="FS158" s="326">
        <v>172</v>
      </c>
      <c r="FT158" s="326">
        <v>173</v>
      </c>
      <c r="FU158" s="326">
        <v>174</v>
      </c>
      <c r="FV158" s="326">
        <v>175</v>
      </c>
      <c r="FW158" s="326">
        <v>176</v>
      </c>
      <c r="FX158" s="326">
        <v>177</v>
      </c>
      <c r="FY158" s="326">
        <v>178</v>
      </c>
      <c r="FZ158" s="326">
        <v>179</v>
      </c>
      <c r="GA158" s="326">
        <v>180</v>
      </c>
      <c r="GB158" s="326">
        <v>181</v>
      </c>
      <c r="GC158" s="326">
        <v>182</v>
      </c>
      <c r="GD158" s="326">
        <v>183</v>
      </c>
      <c r="GE158" s="326">
        <v>184</v>
      </c>
      <c r="GF158" s="326">
        <v>185</v>
      </c>
      <c r="GG158" s="326">
        <v>186</v>
      </c>
      <c r="GH158" s="326">
        <v>187</v>
      </c>
      <c r="GI158" s="326">
        <v>188</v>
      </c>
      <c r="GJ158" s="326">
        <v>189</v>
      </c>
      <c r="GK158" s="326">
        <v>190</v>
      </c>
      <c r="GL158" s="326">
        <v>191</v>
      </c>
      <c r="GM158" s="326">
        <v>192</v>
      </c>
      <c r="GN158" s="326">
        <v>193</v>
      </c>
      <c r="GO158" s="326">
        <v>194</v>
      </c>
      <c r="GP158" s="326">
        <v>195</v>
      </c>
      <c r="GQ158" s="326">
        <v>196</v>
      </c>
      <c r="GR158" s="326">
        <v>197</v>
      </c>
      <c r="GS158" s="326">
        <v>198</v>
      </c>
      <c r="GT158" s="326">
        <v>199</v>
      </c>
      <c r="GU158" s="326">
        <v>200</v>
      </c>
      <c r="GV158" s="326">
        <v>201</v>
      </c>
      <c r="GW158" s="326">
        <v>202</v>
      </c>
      <c r="GX158" s="326">
        <v>203</v>
      </c>
      <c r="GY158" s="326">
        <v>204</v>
      </c>
      <c r="GZ158" s="326">
        <v>205</v>
      </c>
      <c r="HA158" s="326">
        <v>206</v>
      </c>
      <c r="HB158" s="326">
        <v>207</v>
      </c>
      <c r="HC158" s="326">
        <v>208</v>
      </c>
      <c r="HD158" s="326">
        <v>209</v>
      </c>
      <c r="HE158" s="326">
        <v>210</v>
      </c>
      <c r="HF158" s="326">
        <v>211</v>
      </c>
      <c r="HG158" s="326">
        <v>212</v>
      </c>
      <c r="HH158" s="326">
        <v>213</v>
      </c>
      <c r="HI158" s="326">
        <v>214</v>
      </c>
      <c r="HJ158" s="326">
        <v>215</v>
      </c>
      <c r="HK158" s="326">
        <v>216</v>
      </c>
      <c r="HL158" s="326">
        <v>217</v>
      </c>
      <c r="HM158" s="326">
        <v>218</v>
      </c>
      <c r="HN158" s="326">
        <v>219</v>
      </c>
      <c r="HO158" s="326">
        <v>220</v>
      </c>
      <c r="HP158" s="326">
        <v>221</v>
      </c>
      <c r="HQ158" s="326">
        <v>222</v>
      </c>
      <c r="HR158" s="326">
        <v>223</v>
      </c>
      <c r="HS158" s="326">
        <v>224</v>
      </c>
      <c r="HT158" s="326">
        <v>225</v>
      </c>
      <c r="HU158" s="326">
        <v>226</v>
      </c>
      <c r="HV158" s="326">
        <v>227</v>
      </c>
      <c r="HW158" s="326">
        <v>228</v>
      </c>
      <c r="HX158" s="326">
        <v>229</v>
      </c>
      <c r="HY158" s="326">
        <v>230</v>
      </c>
      <c r="HZ158" s="326">
        <v>231</v>
      </c>
      <c r="IA158" s="326">
        <v>232</v>
      </c>
      <c r="IB158" s="326">
        <v>233</v>
      </c>
      <c r="IC158" s="326">
        <v>234</v>
      </c>
      <c r="ID158" s="326">
        <v>235</v>
      </c>
      <c r="IE158" s="326">
        <v>236</v>
      </c>
      <c r="IF158" s="326">
        <v>237</v>
      </c>
      <c r="IG158" s="326">
        <v>238</v>
      </c>
      <c r="IH158" s="326">
        <v>239</v>
      </c>
      <c r="II158" s="326">
        <v>240</v>
      </c>
      <c r="IJ158" s="32" t="s">
        <v>356</v>
      </c>
      <c r="IK158" s="32" t="s">
        <v>357</v>
      </c>
      <c r="IL158" s="32" t="s">
        <v>358</v>
      </c>
      <c r="IM158" s="32" t="s">
        <v>359</v>
      </c>
      <c r="IN158" s="32" t="s">
        <v>360</v>
      </c>
      <c r="IO158" s="32" t="s">
        <v>361</v>
      </c>
      <c r="IP158" s="32" t="s">
        <v>362</v>
      </c>
      <c r="IQ158" s="32" t="s">
        <v>363</v>
      </c>
      <c r="IR158" s="32" t="s">
        <v>364</v>
      </c>
      <c r="IS158" s="32" t="s">
        <v>365</v>
      </c>
      <c r="IT158" s="32" t="s">
        <v>366</v>
      </c>
      <c r="IU158" s="32" t="s">
        <v>367</v>
      </c>
      <c r="IV158" s="32" t="s">
        <v>368</v>
      </c>
      <c r="IW158" s="32" t="s">
        <v>369</v>
      </c>
      <c r="IX158" s="32" t="s">
        <v>370</v>
      </c>
      <c r="IY158" s="32" t="s">
        <v>371</v>
      </c>
      <c r="IZ158" s="32" t="s">
        <v>372</v>
      </c>
      <c r="JA158" s="32" t="s">
        <v>373</v>
      </c>
      <c r="JB158" s="32" t="s">
        <v>374</v>
      </c>
      <c r="JC158" s="32" t="s">
        <v>375</v>
      </c>
      <c r="JD158" s="32" t="s">
        <v>376</v>
      </c>
      <c r="JE158" s="32" t="s">
        <v>377</v>
      </c>
      <c r="JF158" s="32" t="s">
        <v>378</v>
      </c>
      <c r="JG158" s="32" t="s">
        <v>379</v>
      </c>
      <c r="JH158" s="32" t="s">
        <v>380</v>
      </c>
      <c r="JI158" s="32" t="s">
        <v>381</v>
      </c>
      <c r="JJ158" s="32" t="s">
        <v>382</v>
      </c>
      <c r="JK158" s="32" t="s">
        <v>383</v>
      </c>
      <c r="JL158" s="32" t="s">
        <v>384</v>
      </c>
      <c r="JM158" s="32" t="s">
        <v>385</v>
      </c>
      <c r="JN158" s="32" t="s">
        <v>386</v>
      </c>
      <c r="JO158" s="32" t="s">
        <v>387</v>
      </c>
      <c r="JP158" s="32" t="s">
        <v>388</v>
      </c>
      <c r="JQ158" s="32" t="s">
        <v>389</v>
      </c>
      <c r="JR158" s="32" t="s">
        <v>390</v>
      </c>
      <c r="JS158" s="32" t="s">
        <v>391</v>
      </c>
      <c r="JT158" s="32" t="s">
        <v>392</v>
      </c>
      <c r="JU158" s="32" t="s">
        <v>393</v>
      </c>
      <c r="JV158" s="32" t="s">
        <v>394</v>
      </c>
      <c r="JW158" s="32" t="s">
        <v>395</v>
      </c>
      <c r="JX158" s="32" t="s">
        <v>396</v>
      </c>
      <c r="JY158" s="32" t="s">
        <v>397</v>
      </c>
      <c r="JZ158" s="32" t="s">
        <v>398</v>
      </c>
      <c r="KA158" s="32" t="s">
        <v>399</v>
      </c>
      <c r="KB158" s="32" t="s">
        <v>400</v>
      </c>
      <c r="KC158" s="32" t="s">
        <v>401</v>
      </c>
      <c r="KD158" s="32" t="s">
        <v>402</v>
      </c>
      <c r="KE158" s="32" t="s">
        <v>403</v>
      </c>
      <c r="KF158" s="32" t="s">
        <v>404</v>
      </c>
      <c r="KG158" s="32" t="s">
        <v>405</v>
      </c>
      <c r="KH158" s="32" t="s">
        <v>406</v>
      </c>
      <c r="KI158" s="32" t="s">
        <v>407</v>
      </c>
      <c r="KJ158" s="32" t="s">
        <v>408</v>
      </c>
      <c r="KK158" s="32" t="s">
        <v>409</v>
      </c>
      <c r="KL158" s="32" t="s">
        <v>410</v>
      </c>
      <c r="KM158" s="32" t="s">
        <v>411</v>
      </c>
      <c r="KN158" s="32" t="s">
        <v>412</v>
      </c>
      <c r="KO158" s="32" t="s">
        <v>413</v>
      </c>
      <c r="KP158" s="32" t="s">
        <v>414</v>
      </c>
      <c r="KQ158" s="32" t="s">
        <v>415</v>
      </c>
      <c r="KR158" s="32" t="s">
        <v>416</v>
      </c>
      <c r="KS158" s="32" t="s">
        <v>417</v>
      </c>
      <c r="KT158" s="32" t="s">
        <v>418</v>
      </c>
      <c r="KU158" s="32" t="s">
        <v>419</v>
      </c>
      <c r="KV158" s="32" t="s">
        <v>420</v>
      </c>
      <c r="KW158" s="32" t="s">
        <v>421</v>
      </c>
      <c r="KX158" s="32" t="s">
        <v>422</v>
      </c>
      <c r="KY158" s="32" t="s">
        <v>423</v>
      </c>
      <c r="KZ158" s="32" t="s">
        <v>424</v>
      </c>
      <c r="LA158" s="32" t="s">
        <v>425</v>
      </c>
      <c r="LB158" s="32" t="s">
        <v>426</v>
      </c>
      <c r="LC158" s="32" t="s">
        <v>427</v>
      </c>
      <c r="LD158" s="32" t="s">
        <v>428</v>
      </c>
      <c r="LE158" s="32" t="s">
        <v>429</v>
      </c>
      <c r="LF158" s="32" t="s">
        <v>430</v>
      </c>
      <c r="LG158" s="32" t="s">
        <v>431</v>
      </c>
      <c r="LH158" s="32" t="s">
        <v>432</v>
      </c>
      <c r="LI158" s="32" t="s">
        <v>433</v>
      </c>
      <c r="LJ158" s="32" t="s">
        <v>434</v>
      </c>
      <c r="LK158" s="32" t="s">
        <v>435</v>
      </c>
      <c r="LL158" s="32" t="s">
        <v>436</v>
      </c>
      <c r="LM158" s="32" t="s">
        <v>437</v>
      </c>
      <c r="LN158" s="32" t="s">
        <v>438</v>
      </c>
      <c r="LO158" s="32" t="s">
        <v>439</v>
      </c>
      <c r="LP158" s="32" t="s">
        <v>440</v>
      </c>
      <c r="LQ158" s="32" t="s">
        <v>441</v>
      </c>
      <c r="LR158" s="32" t="s">
        <v>442</v>
      </c>
      <c r="LS158" s="32" t="s">
        <v>443</v>
      </c>
      <c r="LT158" s="32" t="s">
        <v>444</v>
      </c>
      <c r="LU158" s="32" t="s">
        <v>445</v>
      </c>
      <c r="LV158" s="32" t="s">
        <v>446</v>
      </c>
      <c r="LW158" s="32" t="s">
        <v>447</v>
      </c>
      <c r="LX158" s="32" t="s">
        <v>448</v>
      </c>
      <c r="LY158" s="32" t="s">
        <v>449</v>
      </c>
      <c r="LZ158" s="32" t="s">
        <v>450</v>
      </c>
      <c r="MA158" s="32" t="s">
        <v>451</v>
      </c>
      <c r="MB158" s="32" t="s">
        <v>452</v>
      </c>
      <c r="MC158" s="32" t="s">
        <v>453</v>
      </c>
      <c r="MD158" s="32" t="s">
        <v>454</v>
      </c>
      <c r="ME158" s="32" t="s">
        <v>455</v>
      </c>
      <c r="MF158" s="32" t="s">
        <v>456</v>
      </c>
      <c r="MG158" s="32" t="s">
        <v>457</v>
      </c>
      <c r="MH158" s="32" t="s">
        <v>458</v>
      </c>
      <c r="MI158" s="32" t="s">
        <v>459</v>
      </c>
      <c r="MJ158" s="32" t="s">
        <v>460</v>
      </c>
      <c r="MK158" s="32" t="s">
        <v>461</v>
      </c>
      <c r="ML158" s="32" t="s">
        <v>462</v>
      </c>
      <c r="MM158" s="32" t="s">
        <v>463</v>
      </c>
      <c r="MN158" s="32" t="s">
        <v>464</v>
      </c>
      <c r="MO158" s="32" t="s">
        <v>465</v>
      </c>
      <c r="MP158" s="32" t="s">
        <v>466</v>
      </c>
      <c r="MQ158" s="32" t="s">
        <v>467</v>
      </c>
      <c r="MR158" s="32" t="s">
        <v>468</v>
      </c>
      <c r="MS158" s="32" t="s">
        <v>469</v>
      </c>
      <c r="MT158" s="32" t="s">
        <v>470</v>
      </c>
      <c r="MU158" s="32" t="s">
        <v>471</v>
      </c>
      <c r="MV158" s="32" t="s">
        <v>472</v>
      </c>
      <c r="MW158" s="32" t="s">
        <v>473</v>
      </c>
      <c r="MX158" s="32" t="s">
        <v>474</v>
      </c>
      <c r="MY158" s="32" t="s">
        <v>475</v>
      </c>
      <c r="MZ158" s="32" t="s">
        <v>476</v>
      </c>
      <c r="NA158" s="32" t="s">
        <v>477</v>
      </c>
      <c r="NB158" s="32" t="s">
        <v>478</v>
      </c>
      <c r="NC158" s="32" t="s">
        <v>479</v>
      </c>
      <c r="ND158" s="32" t="s">
        <v>480</v>
      </c>
      <c r="NE158" s="32" t="s">
        <v>481</v>
      </c>
      <c r="NF158" s="32" t="s">
        <v>482</v>
      </c>
      <c r="NG158" s="32" t="s">
        <v>483</v>
      </c>
      <c r="NH158" s="32" t="s">
        <v>484</v>
      </c>
      <c r="NI158" s="32" t="s">
        <v>485</v>
      </c>
      <c r="NJ158" s="32" t="s">
        <v>486</v>
      </c>
      <c r="NK158" s="32" t="s">
        <v>487</v>
      </c>
      <c r="NL158" s="32" t="s">
        <v>488</v>
      </c>
      <c r="NM158" s="32" t="s">
        <v>489</v>
      </c>
      <c r="NN158" s="32" t="s">
        <v>490</v>
      </c>
      <c r="NO158" s="32" t="s">
        <v>491</v>
      </c>
      <c r="NP158" s="32" t="s">
        <v>492</v>
      </c>
      <c r="NQ158" s="32" t="s">
        <v>493</v>
      </c>
      <c r="NR158" s="32" t="s">
        <v>494</v>
      </c>
      <c r="NS158" s="32" t="s">
        <v>495</v>
      </c>
      <c r="NT158" s="32" t="s">
        <v>496</v>
      </c>
      <c r="NU158" s="32" t="s">
        <v>497</v>
      </c>
      <c r="NV158" s="32" t="s">
        <v>498</v>
      </c>
      <c r="NW158" s="32" t="s">
        <v>499</v>
      </c>
      <c r="NX158" s="32" t="s">
        <v>500</v>
      </c>
      <c r="NY158" s="32" t="s">
        <v>501</v>
      </c>
      <c r="NZ158" s="32" t="s">
        <v>502</v>
      </c>
      <c r="OA158" s="32" t="s">
        <v>503</v>
      </c>
      <c r="OB158" s="32" t="s">
        <v>504</v>
      </c>
      <c r="OC158" s="32" t="s">
        <v>505</v>
      </c>
      <c r="OD158" s="32" t="s">
        <v>506</v>
      </c>
      <c r="OE158" s="32" t="s">
        <v>507</v>
      </c>
      <c r="OF158" s="32" t="s">
        <v>508</v>
      </c>
      <c r="OG158" s="32" t="s">
        <v>509</v>
      </c>
      <c r="OH158" s="32" t="s">
        <v>510</v>
      </c>
      <c r="OI158" s="32" t="s">
        <v>511</v>
      </c>
      <c r="OJ158" s="32" t="s">
        <v>512</v>
      </c>
      <c r="OK158" s="32" t="s">
        <v>513</v>
      </c>
      <c r="OL158" s="32" t="s">
        <v>514</v>
      </c>
      <c r="OM158" s="32" t="s">
        <v>515</v>
      </c>
      <c r="ON158" s="32" t="s">
        <v>516</v>
      </c>
      <c r="OO158" s="32" t="s">
        <v>517</v>
      </c>
      <c r="OP158" s="32" t="s">
        <v>518</v>
      </c>
      <c r="OQ158" s="32" t="s">
        <v>519</v>
      </c>
      <c r="OR158" s="32" t="s">
        <v>520</v>
      </c>
      <c r="OS158" s="32" t="s">
        <v>521</v>
      </c>
      <c r="OT158" s="32" t="s">
        <v>522</v>
      </c>
      <c r="OU158" s="32" t="s">
        <v>523</v>
      </c>
      <c r="OV158" s="32" t="s">
        <v>524</v>
      </c>
      <c r="OW158" s="32" t="s">
        <v>525</v>
      </c>
      <c r="OX158" s="32" t="s">
        <v>526</v>
      </c>
      <c r="OY158" s="32" t="s">
        <v>527</v>
      </c>
      <c r="OZ158" s="32" t="s">
        <v>528</v>
      </c>
      <c r="PA158" s="32" t="s">
        <v>529</v>
      </c>
      <c r="PB158" s="32" t="s">
        <v>530</v>
      </c>
      <c r="PC158" s="32" t="s">
        <v>531</v>
      </c>
      <c r="PD158" s="32" t="s">
        <v>532</v>
      </c>
      <c r="PE158" s="32" t="s">
        <v>533</v>
      </c>
      <c r="PF158" s="32" t="s">
        <v>534</v>
      </c>
      <c r="PG158" s="32" t="s">
        <v>535</v>
      </c>
    </row>
    <row r="159" spans="1:424" s="140" customFormat="1" ht="15" hidden="1" customHeight="1" x14ac:dyDescent="0.25">
      <c r="A159" s="12"/>
      <c r="B159" s="21" t="s">
        <v>251</v>
      </c>
      <c r="C159" s="146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0"/>
      <c r="BI159" s="130"/>
      <c r="BJ159" s="130"/>
      <c r="BK159" s="130"/>
      <c r="BL159" s="130"/>
      <c r="BM159" s="130"/>
      <c r="BN159" s="130"/>
      <c r="BO159" s="130"/>
      <c r="BP159" s="130"/>
      <c r="BQ159" s="130"/>
      <c r="BR159" s="130"/>
      <c r="BS159" s="130"/>
      <c r="BT159" s="130"/>
      <c r="BU159" s="130"/>
      <c r="BV159" s="130"/>
      <c r="BW159" s="130"/>
      <c r="BX159" s="130"/>
      <c r="BY159" s="130"/>
      <c r="BZ159" s="130"/>
      <c r="CA159" s="130"/>
      <c r="CB159" s="130"/>
      <c r="CC159" s="130"/>
      <c r="CD159" s="130"/>
      <c r="CE159" s="130"/>
      <c r="CF159" s="130"/>
      <c r="CG159" s="130"/>
      <c r="CH159" s="130"/>
      <c r="CI159" s="130"/>
      <c r="CJ159" s="130"/>
      <c r="CK159" s="130"/>
      <c r="CL159" s="130"/>
      <c r="CM159" s="130"/>
      <c r="CN159" s="130"/>
      <c r="CO159" s="130"/>
      <c r="CP159" s="130"/>
      <c r="CQ159" s="130"/>
      <c r="CR159" s="130"/>
      <c r="CS159" s="130"/>
      <c r="CT159" s="130"/>
      <c r="CU159" s="130"/>
      <c r="CV159" s="130"/>
      <c r="CW159" s="130"/>
      <c r="CX159" s="130"/>
      <c r="CY159" s="130"/>
      <c r="CZ159" s="130"/>
      <c r="DA159" s="130"/>
      <c r="DB159" s="130"/>
      <c r="DC159" s="130"/>
      <c r="DD159" s="130"/>
      <c r="DE159" s="130"/>
      <c r="DF159" s="130"/>
      <c r="DG159" s="130"/>
      <c r="DH159" s="130"/>
      <c r="DI159" s="130"/>
      <c r="DJ159" s="130"/>
      <c r="DK159" s="130"/>
      <c r="DL159" s="130"/>
      <c r="DM159" s="130"/>
      <c r="DN159" s="130"/>
      <c r="DO159" s="130"/>
      <c r="DP159" s="130"/>
      <c r="DQ159" s="130"/>
      <c r="DR159" s="130"/>
      <c r="DS159" s="130"/>
      <c r="DT159" s="130"/>
      <c r="DU159" s="130"/>
      <c r="DV159" s="130"/>
      <c r="DW159" s="130"/>
      <c r="DX159" s="130"/>
      <c r="DY159" s="130"/>
      <c r="DZ159" s="130"/>
      <c r="EA159" s="130"/>
      <c r="EB159" s="130"/>
      <c r="EC159" s="130"/>
      <c r="ED159" s="130"/>
      <c r="EE159" s="130"/>
      <c r="EF159" s="130"/>
      <c r="EG159" s="130"/>
      <c r="EH159" s="130"/>
      <c r="EI159" s="130"/>
      <c r="EJ159" s="130"/>
      <c r="EK159" s="130"/>
      <c r="EL159" s="130"/>
      <c r="EM159" s="130"/>
      <c r="EN159" s="130"/>
      <c r="EO159" s="130"/>
      <c r="EP159" s="130"/>
      <c r="EQ159" s="130"/>
      <c r="ER159" s="130"/>
      <c r="ES159" s="130"/>
      <c r="ET159" s="130"/>
      <c r="EU159" s="130"/>
      <c r="EV159" s="130"/>
      <c r="EW159" s="130"/>
      <c r="EX159" s="130"/>
      <c r="EY159" s="130"/>
      <c r="EZ159" s="130"/>
      <c r="FA159" s="130"/>
      <c r="FB159" s="130"/>
      <c r="FC159" s="130"/>
      <c r="FD159" s="130"/>
      <c r="FE159" s="130"/>
      <c r="FF159" s="130"/>
      <c r="FG159" s="130"/>
      <c r="FH159" s="130"/>
      <c r="FI159" s="130"/>
      <c r="FJ159" s="130"/>
      <c r="FK159" s="130"/>
      <c r="FL159" s="130"/>
      <c r="FM159" s="130"/>
      <c r="FN159" s="130"/>
      <c r="FO159" s="130"/>
      <c r="FP159" s="130"/>
      <c r="FQ159" s="130"/>
      <c r="FR159" s="130"/>
      <c r="FS159" s="130"/>
      <c r="FT159" s="130"/>
      <c r="FU159" s="130"/>
      <c r="FV159" s="130"/>
      <c r="FW159" s="130"/>
      <c r="FX159" s="130"/>
      <c r="FY159" s="130"/>
      <c r="FZ159" s="130"/>
      <c r="GA159" s="130"/>
      <c r="GB159" s="130"/>
      <c r="GC159" s="130"/>
      <c r="GD159" s="130"/>
      <c r="GE159" s="130"/>
      <c r="GF159" s="130"/>
      <c r="GG159" s="130"/>
      <c r="GH159" s="130"/>
      <c r="GI159" s="130"/>
      <c r="GJ159" s="130"/>
      <c r="GK159" s="130"/>
      <c r="GL159" s="130"/>
      <c r="GM159" s="130"/>
      <c r="GN159" s="130"/>
      <c r="GO159" s="130"/>
      <c r="GP159" s="130"/>
      <c r="GQ159" s="130"/>
      <c r="GR159" s="130"/>
      <c r="GS159" s="130"/>
      <c r="GT159" s="130"/>
      <c r="GU159" s="130"/>
      <c r="GV159" s="130"/>
      <c r="GW159" s="130"/>
      <c r="GX159" s="130"/>
      <c r="GY159" s="130"/>
      <c r="GZ159" s="130"/>
      <c r="HA159" s="130"/>
      <c r="HB159" s="130"/>
      <c r="HC159" s="130"/>
      <c r="HD159" s="130"/>
      <c r="HE159" s="130"/>
      <c r="HF159" s="130"/>
      <c r="HG159" s="130"/>
      <c r="HH159" s="130"/>
      <c r="HI159" s="130"/>
      <c r="HJ159" s="130"/>
      <c r="HK159" s="130"/>
      <c r="HL159" s="130"/>
      <c r="HM159" s="130"/>
      <c r="HN159" s="130"/>
      <c r="HO159" s="130"/>
      <c r="HP159" s="130"/>
      <c r="HQ159" s="130"/>
      <c r="HR159" s="130"/>
      <c r="HS159" s="130"/>
      <c r="HT159" s="130"/>
      <c r="HU159" s="130"/>
      <c r="HV159" s="130"/>
      <c r="HW159" s="130"/>
      <c r="HX159" s="130"/>
      <c r="HY159" s="130"/>
      <c r="HZ159" s="130"/>
      <c r="IA159" s="130"/>
      <c r="IB159" s="130"/>
      <c r="IC159" s="130"/>
      <c r="ID159" s="130"/>
      <c r="IE159" s="130"/>
      <c r="IF159" s="130"/>
      <c r="IG159" s="130"/>
      <c r="IH159" s="130"/>
      <c r="II159" s="130"/>
      <c r="IJ159" s="130"/>
      <c r="IK159" s="130"/>
      <c r="IL159" s="130"/>
      <c r="IM159" s="130"/>
      <c r="IN159" s="130"/>
      <c r="IO159" s="130"/>
      <c r="IP159" s="130"/>
      <c r="IQ159" s="130"/>
      <c r="IR159" s="130"/>
      <c r="IS159" s="130"/>
      <c r="IT159" s="130"/>
      <c r="IU159" s="130"/>
      <c r="IV159" s="130"/>
      <c r="IW159" s="130"/>
      <c r="IX159" s="130"/>
      <c r="IY159" s="130"/>
      <c r="IZ159" s="130"/>
      <c r="JA159" s="130"/>
      <c r="JB159" s="130"/>
      <c r="JC159" s="130"/>
      <c r="JD159" s="130"/>
      <c r="JE159" s="130"/>
      <c r="JF159" s="130"/>
      <c r="JG159" s="130"/>
      <c r="JH159" s="130"/>
      <c r="JI159" s="130"/>
      <c r="JJ159" s="130"/>
      <c r="JK159" s="130"/>
      <c r="JL159" s="130"/>
      <c r="JM159" s="130"/>
      <c r="JN159" s="130"/>
      <c r="JO159" s="130"/>
      <c r="JP159" s="130"/>
      <c r="JQ159" s="130"/>
      <c r="JR159" s="130"/>
      <c r="JS159" s="130"/>
      <c r="JT159" s="130"/>
      <c r="JU159" s="130"/>
      <c r="JV159" s="130"/>
      <c r="JW159" s="130"/>
      <c r="JX159" s="130"/>
      <c r="JY159" s="130"/>
      <c r="JZ159" s="130"/>
      <c r="KA159" s="130"/>
      <c r="KB159" s="130"/>
      <c r="KC159" s="130"/>
      <c r="KD159" s="130"/>
      <c r="KE159" s="130"/>
      <c r="KF159" s="130"/>
      <c r="KG159" s="130"/>
      <c r="KH159" s="130"/>
      <c r="KI159" s="130"/>
      <c r="KJ159" s="130"/>
      <c r="KK159" s="130"/>
      <c r="KL159" s="130"/>
      <c r="KM159" s="130"/>
      <c r="KN159" s="130"/>
      <c r="KO159" s="130"/>
      <c r="KP159" s="130"/>
      <c r="KQ159" s="130"/>
      <c r="KR159" s="130"/>
      <c r="KS159" s="130"/>
      <c r="KT159" s="130"/>
      <c r="KU159" s="130"/>
      <c r="KV159" s="130"/>
      <c r="KW159" s="130"/>
      <c r="KX159" s="130"/>
      <c r="KY159" s="130"/>
      <c r="KZ159" s="130"/>
      <c r="LA159" s="130"/>
      <c r="LB159" s="130"/>
      <c r="LC159" s="130"/>
      <c r="LD159" s="130"/>
      <c r="LE159" s="130"/>
      <c r="LF159" s="130"/>
      <c r="LG159" s="130"/>
      <c r="LH159" s="130"/>
      <c r="LI159" s="130"/>
      <c r="LJ159" s="130"/>
      <c r="LK159" s="130"/>
      <c r="LL159" s="130"/>
      <c r="LM159" s="130"/>
      <c r="LN159" s="130"/>
      <c r="LO159" s="130"/>
      <c r="LP159" s="130"/>
      <c r="LQ159" s="130"/>
      <c r="LR159" s="130"/>
      <c r="LS159" s="130"/>
      <c r="LT159" s="130"/>
      <c r="LU159" s="130"/>
      <c r="LV159" s="130"/>
      <c r="LW159" s="130"/>
      <c r="LX159" s="130"/>
      <c r="LY159" s="130"/>
      <c r="LZ159" s="130"/>
      <c r="MA159" s="130"/>
      <c r="MB159" s="130"/>
      <c r="MC159" s="130"/>
      <c r="MD159" s="130"/>
      <c r="ME159" s="130"/>
      <c r="MF159" s="130"/>
      <c r="MG159" s="130"/>
      <c r="MH159" s="130"/>
      <c r="MI159" s="130"/>
      <c r="MJ159" s="130"/>
      <c r="MK159" s="130"/>
      <c r="ML159" s="130"/>
      <c r="MM159" s="130"/>
      <c r="MN159" s="130"/>
      <c r="MO159" s="130"/>
      <c r="MP159" s="130"/>
      <c r="MQ159" s="130"/>
      <c r="MR159" s="130"/>
      <c r="MS159" s="130"/>
      <c r="MT159" s="130"/>
      <c r="MU159" s="130"/>
      <c r="MV159" s="130"/>
      <c r="MW159" s="130"/>
      <c r="MX159" s="130"/>
      <c r="MY159" s="130"/>
      <c r="MZ159" s="130"/>
      <c r="NA159" s="130"/>
      <c r="NB159" s="130"/>
      <c r="NC159" s="130"/>
      <c r="ND159" s="130"/>
      <c r="NE159" s="130"/>
      <c r="NF159" s="130"/>
      <c r="NG159" s="130"/>
      <c r="NH159" s="130"/>
      <c r="NI159" s="130"/>
      <c r="NJ159" s="130"/>
      <c r="NK159" s="130"/>
      <c r="NL159" s="130"/>
      <c r="NM159" s="130"/>
      <c r="NN159" s="130"/>
      <c r="NO159" s="130"/>
      <c r="NP159" s="130"/>
      <c r="NQ159" s="130"/>
      <c r="NR159" s="130"/>
      <c r="NS159" s="130"/>
      <c r="NT159" s="130"/>
      <c r="NU159" s="130"/>
      <c r="NV159" s="130"/>
      <c r="NW159" s="130"/>
      <c r="NX159" s="130"/>
      <c r="NY159" s="130"/>
      <c r="NZ159" s="130"/>
      <c r="OA159" s="130"/>
      <c r="OB159" s="130"/>
      <c r="OC159" s="130"/>
      <c r="OD159" s="130"/>
      <c r="OE159" s="130"/>
      <c r="OF159" s="130"/>
      <c r="OG159" s="130"/>
      <c r="OH159" s="130"/>
      <c r="OI159" s="130"/>
      <c r="OJ159" s="130"/>
      <c r="OK159" s="130"/>
      <c r="OL159" s="130"/>
      <c r="OM159" s="130"/>
      <c r="ON159" s="130"/>
      <c r="OO159" s="130"/>
      <c r="OP159" s="130"/>
      <c r="OQ159" s="130"/>
      <c r="OR159" s="130"/>
      <c r="OS159" s="130"/>
      <c r="OT159" s="130"/>
      <c r="OU159" s="130"/>
      <c r="OV159" s="130"/>
      <c r="OW159" s="130"/>
      <c r="OX159" s="130"/>
      <c r="OY159" s="130"/>
      <c r="OZ159" s="130"/>
      <c r="PA159" s="130"/>
      <c r="PB159" s="130"/>
      <c r="PC159" s="130"/>
      <c r="PD159" s="130"/>
      <c r="PE159" s="130"/>
      <c r="PF159" s="130"/>
      <c r="PG159" s="130"/>
      <c r="PH159" s="140" t="s">
        <v>777</v>
      </c>
    </row>
    <row r="160" spans="1:424" s="140" customFormat="1" ht="15" hidden="1" customHeight="1" x14ac:dyDescent="0.25">
      <c r="A160" s="8"/>
      <c r="B160" s="47" t="s">
        <v>252</v>
      </c>
      <c r="C160" s="148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/>
      <c r="BV160" s="107"/>
      <c r="BW160" s="107"/>
      <c r="BX160" s="107"/>
      <c r="BY160" s="107"/>
      <c r="BZ160" s="107"/>
      <c r="CA160" s="107"/>
      <c r="CB160" s="107"/>
      <c r="CC160" s="107"/>
      <c r="CD160" s="107"/>
      <c r="CE160" s="107"/>
      <c r="CF160" s="107"/>
      <c r="CG160" s="107"/>
      <c r="CH160" s="107"/>
      <c r="CI160" s="107"/>
      <c r="CJ160" s="107"/>
      <c r="CK160" s="107"/>
      <c r="CL160" s="107"/>
      <c r="CM160" s="107"/>
      <c r="CN160" s="107"/>
      <c r="CO160" s="107"/>
      <c r="CP160" s="107"/>
      <c r="CQ160" s="107"/>
      <c r="CR160" s="107"/>
      <c r="CS160" s="107"/>
      <c r="CT160" s="107"/>
      <c r="CU160" s="107"/>
      <c r="CV160" s="107"/>
      <c r="CW160" s="107"/>
      <c r="CX160" s="107"/>
      <c r="CY160" s="107"/>
      <c r="CZ160" s="107"/>
      <c r="DA160" s="107"/>
      <c r="DB160" s="107"/>
      <c r="DC160" s="107"/>
      <c r="DD160" s="107"/>
      <c r="DE160" s="107"/>
      <c r="DF160" s="107"/>
      <c r="DG160" s="107"/>
      <c r="DH160" s="107"/>
      <c r="DI160" s="107"/>
      <c r="DJ160" s="107"/>
      <c r="DK160" s="107"/>
      <c r="DL160" s="107"/>
      <c r="DM160" s="107"/>
      <c r="DN160" s="107"/>
      <c r="DO160" s="107"/>
      <c r="DP160" s="107"/>
      <c r="DQ160" s="107"/>
      <c r="DR160" s="107"/>
      <c r="DS160" s="107"/>
      <c r="DT160" s="107"/>
      <c r="DU160" s="107"/>
      <c r="DV160" s="107"/>
      <c r="DW160" s="107"/>
      <c r="DX160" s="107"/>
      <c r="DY160" s="107"/>
      <c r="DZ160" s="107"/>
      <c r="EA160" s="107"/>
      <c r="EB160" s="107"/>
      <c r="EC160" s="107"/>
      <c r="ED160" s="107"/>
      <c r="EE160" s="107"/>
      <c r="EF160" s="107"/>
      <c r="EG160" s="107"/>
      <c r="EH160" s="107"/>
      <c r="EI160" s="107"/>
      <c r="EJ160" s="107"/>
      <c r="EK160" s="107"/>
      <c r="EL160" s="107"/>
      <c r="EM160" s="107"/>
      <c r="EN160" s="107"/>
      <c r="EO160" s="107"/>
      <c r="EP160" s="107"/>
      <c r="EQ160" s="107"/>
      <c r="ER160" s="107"/>
      <c r="ES160" s="107"/>
      <c r="ET160" s="107"/>
      <c r="EU160" s="107"/>
      <c r="EV160" s="107"/>
      <c r="EW160" s="107"/>
      <c r="EX160" s="107"/>
      <c r="EY160" s="107"/>
      <c r="EZ160" s="107"/>
      <c r="FA160" s="107"/>
      <c r="FB160" s="107"/>
      <c r="FC160" s="107"/>
      <c r="FD160" s="107"/>
      <c r="FE160" s="107"/>
      <c r="FF160" s="107"/>
      <c r="FG160" s="107"/>
      <c r="FH160" s="107"/>
      <c r="FI160" s="107"/>
      <c r="FJ160" s="107"/>
      <c r="FK160" s="107"/>
      <c r="FL160" s="107"/>
      <c r="FM160" s="107"/>
      <c r="FN160" s="107"/>
      <c r="FO160" s="107"/>
      <c r="FP160" s="107"/>
      <c r="FQ160" s="107"/>
      <c r="FR160" s="107"/>
      <c r="FS160" s="107"/>
      <c r="FT160" s="107"/>
      <c r="FU160" s="107"/>
      <c r="FV160" s="107"/>
      <c r="FW160" s="107"/>
      <c r="FX160" s="107"/>
      <c r="FY160" s="107"/>
      <c r="FZ160" s="107"/>
      <c r="GA160" s="107"/>
      <c r="GB160" s="107"/>
      <c r="GC160" s="107"/>
      <c r="GD160" s="107"/>
      <c r="GE160" s="107"/>
      <c r="GF160" s="107"/>
      <c r="GG160" s="107"/>
      <c r="GH160" s="107"/>
      <c r="GI160" s="107"/>
      <c r="GJ160" s="107"/>
      <c r="GK160" s="107"/>
      <c r="GL160" s="107"/>
      <c r="GM160" s="107"/>
      <c r="GN160" s="107"/>
      <c r="GO160" s="107"/>
      <c r="GP160" s="107"/>
      <c r="GQ160" s="107"/>
      <c r="GR160" s="107"/>
      <c r="GS160" s="107"/>
      <c r="GT160" s="107"/>
      <c r="GU160" s="107"/>
      <c r="GV160" s="107"/>
      <c r="GW160" s="107"/>
      <c r="GX160" s="107"/>
      <c r="GY160" s="107"/>
      <c r="GZ160" s="107"/>
      <c r="HA160" s="107"/>
      <c r="HB160" s="107"/>
      <c r="HC160" s="107"/>
      <c r="HD160" s="107"/>
      <c r="HE160" s="107"/>
      <c r="HF160" s="107"/>
      <c r="HG160" s="107"/>
      <c r="HH160" s="107"/>
      <c r="HI160" s="107"/>
      <c r="HJ160" s="107"/>
      <c r="HK160" s="107"/>
      <c r="HL160" s="107"/>
      <c r="HM160" s="107"/>
      <c r="HN160" s="107"/>
      <c r="HO160" s="107"/>
      <c r="HP160" s="107"/>
      <c r="HQ160" s="107"/>
      <c r="HR160" s="107"/>
      <c r="HS160" s="107"/>
      <c r="HT160" s="107"/>
      <c r="HU160" s="107"/>
      <c r="HV160" s="107"/>
      <c r="HW160" s="107"/>
      <c r="HX160" s="107"/>
      <c r="HY160" s="107"/>
      <c r="HZ160" s="107"/>
      <c r="IA160" s="107"/>
      <c r="IB160" s="107"/>
      <c r="IC160" s="107"/>
      <c r="ID160" s="107"/>
      <c r="IE160" s="107"/>
      <c r="IF160" s="107"/>
      <c r="IG160" s="107"/>
      <c r="IH160" s="107"/>
      <c r="II160" s="107"/>
      <c r="IJ160" s="107"/>
      <c r="IK160" s="107"/>
      <c r="IL160" s="107"/>
      <c r="IM160" s="107"/>
      <c r="IN160" s="107"/>
      <c r="IO160" s="107"/>
      <c r="IP160" s="107"/>
      <c r="IQ160" s="107"/>
      <c r="IR160" s="107"/>
      <c r="IS160" s="107"/>
      <c r="IT160" s="107"/>
      <c r="IU160" s="107"/>
      <c r="IV160" s="107"/>
      <c r="IW160" s="107"/>
      <c r="IX160" s="107"/>
      <c r="IY160" s="107"/>
      <c r="IZ160" s="107"/>
      <c r="JA160" s="107"/>
      <c r="JB160" s="107"/>
      <c r="JC160" s="107"/>
      <c r="JD160" s="107"/>
      <c r="JE160" s="107"/>
      <c r="JF160" s="107"/>
      <c r="JG160" s="107"/>
      <c r="JH160" s="107"/>
      <c r="JI160" s="107"/>
      <c r="JJ160" s="107"/>
      <c r="JK160" s="107"/>
      <c r="JL160" s="107"/>
      <c r="JM160" s="107"/>
      <c r="JN160" s="107"/>
      <c r="JO160" s="107"/>
      <c r="JP160" s="107"/>
      <c r="JQ160" s="107"/>
      <c r="JR160" s="107"/>
      <c r="JS160" s="107"/>
      <c r="JT160" s="107"/>
      <c r="JU160" s="107"/>
      <c r="JV160" s="107"/>
      <c r="JW160" s="107"/>
      <c r="JX160" s="107"/>
      <c r="JY160" s="107"/>
      <c r="JZ160" s="107"/>
      <c r="KA160" s="107"/>
      <c r="KB160" s="107"/>
      <c r="KC160" s="107"/>
      <c r="KD160" s="107"/>
      <c r="KE160" s="107"/>
      <c r="KF160" s="107"/>
      <c r="KG160" s="107"/>
      <c r="KH160" s="107"/>
      <c r="KI160" s="107"/>
      <c r="KJ160" s="107"/>
      <c r="KK160" s="107"/>
      <c r="KL160" s="107"/>
      <c r="KM160" s="107"/>
      <c r="KN160" s="107"/>
      <c r="KO160" s="107"/>
      <c r="KP160" s="107"/>
      <c r="KQ160" s="107"/>
      <c r="KR160" s="107"/>
      <c r="KS160" s="107"/>
      <c r="KT160" s="107"/>
      <c r="KU160" s="107"/>
      <c r="KV160" s="107"/>
      <c r="KW160" s="107"/>
      <c r="KX160" s="107"/>
      <c r="KY160" s="107"/>
      <c r="KZ160" s="107"/>
      <c r="LA160" s="107"/>
      <c r="LB160" s="107"/>
      <c r="LC160" s="107"/>
      <c r="LD160" s="107"/>
      <c r="LE160" s="107"/>
      <c r="LF160" s="107"/>
      <c r="LG160" s="107"/>
      <c r="LH160" s="107"/>
      <c r="LI160" s="107"/>
      <c r="LJ160" s="107"/>
      <c r="LK160" s="107"/>
      <c r="LL160" s="107"/>
      <c r="LM160" s="107"/>
      <c r="LN160" s="107"/>
      <c r="LO160" s="107"/>
      <c r="LP160" s="107"/>
      <c r="LQ160" s="107"/>
      <c r="LR160" s="107"/>
      <c r="LS160" s="107"/>
      <c r="LT160" s="107"/>
      <c r="LU160" s="107"/>
      <c r="LV160" s="107"/>
      <c r="LW160" s="107"/>
      <c r="LX160" s="107"/>
      <c r="LY160" s="107"/>
      <c r="LZ160" s="107"/>
      <c r="MA160" s="107"/>
      <c r="MB160" s="107"/>
      <c r="MC160" s="107"/>
      <c r="MD160" s="107"/>
      <c r="ME160" s="107"/>
      <c r="MF160" s="107"/>
      <c r="MG160" s="107"/>
      <c r="MH160" s="107"/>
      <c r="MI160" s="107"/>
      <c r="MJ160" s="107"/>
      <c r="MK160" s="107"/>
      <c r="ML160" s="107"/>
      <c r="MM160" s="107"/>
      <c r="MN160" s="107"/>
      <c r="MO160" s="107"/>
      <c r="MP160" s="107"/>
      <c r="MQ160" s="107"/>
      <c r="MR160" s="107"/>
      <c r="MS160" s="107"/>
      <c r="MT160" s="107"/>
      <c r="MU160" s="107"/>
      <c r="MV160" s="107"/>
      <c r="MW160" s="107"/>
      <c r="MX160" s="107"/>
      <c r="MY160" s="107"/>
      <c r="MZ160" s="107"/>
      <c r="NA160" s="107"/>
      <c r="NB160" s="107"/>
      <c r="NC160" s="107"/>
      <c r="ND160" s="107"/>
      <c r="NE160" s="107"/>
      <c r="NF160" s="107"/>
      <c r="NG160" s="107"/>
      <c r="NH160" s="107"/>
      <c r="NI160" s="107"/>
      <c r="NJ160" s="107"/>
      <c r="NK160" s="107"/>
      <c r="NL160" s="107"/>
      <c r="NM160" s="107"/>
      <c r="NN160" s="107"/>
      <c r="NO160" s="107"/>
      <c r="NP160" s="107"/>
      <c r="NQ160" s="107"/>
      <c r="NR160" s="107"/>
      <c r="NS160" s="107"/>
      <c r="NT160" s="107"/>
      <c r="NU160" s="107"/>
      <c r="NV160" s="107"/>
      <c r="NW160" s="107"/>
      <c r="NX160" s="107"/>
      <c r="NY160" s="107"/>
      <c r="NZ160" s="107"/>
      <c r="OA160" s="107"/>
      <c r="OB160" s="107"/>
      <c r="OC160" s="107"/>
      <c r="OD160" s="107"/>
      <c r="OE160" s="107"/>
      <c r="OF160" s="107"/>
      <c r="OG160" s="107"/>
      <c r="OH160" s="107"/>
      <c r="OI160" s="107"/>
      <c r="OJ160" s="107"/>
      <c r="OK160" s="107"/>
      <c r="OL160" s="107"/>
      <c r="OM160" s="107"/>
      <c r="ON160" s="107"/>
      <c r="OO160" s="107"/>
      <c r="OP160" s="107"/>
      <c r="OQ160" s="107"/>
      <c r="OR160" s="107"/>
      <c r="OS160" s="107"/>
      <c r="OT160" s="107"/>
      <c r="OU160" s="107"/>
      <c r="OV160" s="107"/>
      <c r="OW160" s="107"/>
      <c r="OX160" s="107"/>
      <c r="OY160" s="107"/>
      <c r="OZ160" s="107"/>
      <c r="PA160" s="107"/>
      <c r="PB160" s="107"/>
      <c r="PC160" s="107"/>
      <c r="PD160" s="107"/>
      <c r="PE160" s="107"/>
      <c r="PF160" s="107"/>
      <c r="PG160" s="107"/>
      <c r="PH160" s="140" t="s">
        <v>777</v>
      </c>
    </row>
    <row r="161" spans="1:424" s="140" customFormat="1" ht="15" hidden="1" customHeight="1" x14ac:dyDescent="0.25">
      <c r="A161" s="8"/>
      <c r="B161" s="50" t="s">
        <v>774</v>
      </c>
      <c r="C161" s="150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  <c r="CP161" s="161"/>
      <c r="CQ161" s="161"/>
      <c r="CR161" s="161"/>
      <c r="CS161" s="161"/>
      <c r="CT161" s="161"/>
      <c r="CU161" s="161"/>
      <c r="CV161" s="161"/>
      <c r="CW161" s="161"/>
      <c r="CX161" s="161"/>
      <c r="CY161" s="161"/>
      <c r="CZ161" s="161"/>
      <c r="DA161" s="161"/>
      <c r="DB161" s="161"/>
      <c r="DC161" s="161"/>
      <c r="DD161" s="161"/>
      <c r="DE161" s="161"/>
      <c r="DF161" s="161"/>
      <c r="DG161" s="161"/>
      <c r="DH161" s="161"/>
      <c r="DI161" s="161"/>
      <c r="DJ161" s="161"/>
      <c r="DK161" s="161"/>
      <c r="DL161" s="161"/>
      <c r="DM161" s="161"/>
      <c r="DN161" s="161"/>
      <c r="DO161" s="161"/>
      <c r="DP161" s="161"/>
      <c r="DQ161" s="161"/>
      <c r="DR161" s="161"/>
      <c r="DS161" s="161"/>
      <c r="DT161" s="161"/>
      <c r="DU161" s="161"/>
      <c r="DV161" s="161"/>
      <c r="DW161" s="161"/>
      <c r="DX161" s="161"/>
      <c r="DY161" s="161"/>
      <c r="DZ161" s="161"/>
      <c r="EA161" s="161"/>
      <c r="EB161" s="161"/>
      <c r="EC161" s="161"/>
      <c r="ED161" s="161"/>
      <c r="EE161" s="161"/>
      <c r="EF161" s="161"/>
      <c r="EG161" s="161"/>
      <c r="EH161" s="161"/>
      <c r="EI161" s="161"/>
      <c r="EJ161" s="161"/>
      <c r="EK161" s="161"/>
      <c r="EL161" s="161"/>
      <c r="EM161" s="161"/>
      <c r="EN161" s="161"/>
      <c r="EO161" s="161"/>
      <c r="EP161" s="161"/>
      <c r="EQ161" s="161"/>
      <c r="ER161" s="161"/>
      <c r="ES161" s="161"/>
      <c r="ET161" s="161"/>
      <c r="EU161" s="161"/>
      <c r="EV161" s="161"/>
      <c r="EW161" s="161"/>
      <c r="EX161" s="161"/>
      <c r="EY161" s="161"/>
      <c r="EZ161" s="161"/>
      <c r="FA161" s="161"/>
      <c r="FB161" s="161"/>
      <c r="FC161" s="161"/>
      <c r="FD161" s="161"/>
      <c r="FE161" s="161"/>
      <c r="FF161" s="161"/>
      <c r="FG161" s="161"/>
      <c r="FH161" s="161"/>
      <c r="FI161" s="161"/>
      <c r="FJ161" s="161"/>
      <c r="FK161" s="161"/>
      <c r="FL161" s="161"/>
      <c r="FM161" s="161"/>
      <c r="FN161" s="161"/>
      <c r="FO161" s="161"/>
      <c r="FP161" s="161"/>
      <c r="FQ161" s="161"/>
      <c r="FR161" s="161"/>
      <c r="FS161" s="161"/>
      <c r="FT161" s="161"/>
      <c r="FU161" s="161"/>
      <c r="FV161" s="161"/>
      <c r="FW161" s="161"/>
      <c r="FX161" s="161"/>
      <c r="FY161" s="161"/>
      <c r="FZ161" s="161"/>
      <c r="GA161" s="161"/>
      <c r="GB161" s="161"/>
      <c r="GC161" s="161"/>
      <c r="GD161" s="161"/>
      <c r="GE161" s="161"/>
      <c r="GF161" s="161"/>
      <c r="GG161" s="161"/>
      <c r="GH161" s="161"/>
      <c r="GI161" s="161"/>
      <c r="GJ161" s="161"/>
      <c r="GK161" s="161"/>
      <c r="GL161" s="161"/>
      <c r="GM161" s="161"/>
      <c r="GN161" s="161"/>
      <c r="GO161" s="161"/>
      <c r="GP161" s="161"/>
      <c r="GQ161" s="161"/>
      <c r="GR161" s="161"/>
      <c r="GS161" s="161"/>
      <c r="GT161" s="161"/>
      <c r="GU161" s="161"/>
      <c r="GV161" s="161"/>
      <c r="GW161" s="161"/>
      <c r="GX161" s="161"/>
      <c r="GY161" s="161"/>
      <c r="GZ161" s="161"/>
      <c r="HA161" s="161"/>
      <c r="HB161" s="161"/>
      <c r="HC161" s="161"/>
      <c r="HD161" s="161"/>
      <c r="HE161" s="161"/>
      <c r="HF161" s="161"/>
      <c r="HG161" s="161"/>
      <c r="HH161" s="161"/>
      <c r="HI161" s="161"/>
      <c r="HJ161" s="161"/>
      <c r="HK161" s="161"/>
      <c r="HL161" s="161"/>
      <c r="HM161" s="161"/>
      <c r="HN161" s="161"/>
      <c r="HO161" s="161"/>
      <c r="HP161" s="161"/>
      <c r="HQ161" s="161"/>
      <c r="HR161" s="161"/>
      <c r="HS161" s="161"/>
      <c r="HT161" s="161"/>
      <c r="HU161" s="161"/>
      <c r="HV161" s="161"/>
      <c r="HW161" s="161"/>
      <c r="HX161" s="161"/>
      <c r="HY161" s="161"/>
      <c r="HZ161" s="161"/>
      <c r="IA161" s="161"/>
      <c r="IB161" s="161"/>
      <c r="IC161" s="161"/>
      <c r="ID161" s="161"/>
      <c r="IE161" s="161"/>
      <c r="IF161" s="161"/>
      <c r="IG161" s="161"/>
      <c r="IH161" s="161"/>
      <c r="II161" s="161"/>
      <c r="IJ161" s="161"/>
      <c r="IK161" s="161"/>
      <c r="IL161" s="161"/>
      <c r="IM161" s="161"/>
      <c r="IN161" s="161"/>
      <c r="IO161" s="161"/>
      <c r="IP161" s="161"/>
      <c r="IQ161" s="161"/>
      <c r="IR161" s="161"/>
      <c r="IS161" s="161"/>
      <c r="IT161" s="161"/>
      <c r="IU161" s="161"/>
      <c r="IV161" s="161"/>
      <c r="IW161" s="161"/>
      <c r="IX161" s="161"/>
      <c r="IY161" s="161"/>
      <c r="IZ161" s="161"/>
      <c r="JA161" s="161"/>
      <c r="JB161" s="161"/>
      <c r="JC161" s="161"/>
      <c r="JD161" s="161"/>
      <c r="JE161" s="161"/>
      <c r="JF161" s="161"/>
      <c r="JG161" s="161"/>
      <c r="JH161" s="161"/>
      <c r="JI161" s="161"/>
      <c r="JJ161" s="161"/>
      <c r="JK161" s="161"/>
      <c r="JL161" s="161"/>
      <c r="JM161" s="161"/>
      <c r="JN161" s="161"/>
      <c r="JO161" s="161"/>
      <c r="JP161" s="161"/>
      <c r="JQ161" s="161"/>
      <c r="JR161" s="161"/>
      <c r="JS161" s="161"/>
      <c r="JT161" s="161"/>
      <c r="JU161" s="161"/>
      <c r="JV161" s="161"/>
      <c r="JW161" s="161"/>
      <c r="JX161" s="161"/>
      <c r="JY161" s="161"/>
      <c r="JZ161" s="161"/>
      <c r="KA161" s="161"/>
      <c r="KB161" s="161"/>
      <c r="KC161" s="161"/>
      <c r="KD161" s="161"/>
      <c r="KE161" s="161"/>
      <c r="KF161" s="161"/>
      <c r="KG161" s="161"/>
      <c r="KH161" s="161"/>
      <c r="KI161" s="161"/>
      <c r="KJ161" s="161"/>
      <c r="KK161" s="161"/>
      <c r="KL161" s="161"/>
      <c r="KM161" s="161"/>
      <c r="KN161" s="161"/>
      <c r="KO161" s="161"/>
      <c r="KP161" s="161"/>
      <c r="KQ161" s="161"/>
      <c r="KR161" s="161"/>
      <c r="KS161" s="161"/>
      <c r="KT161" s="161"/>
      <c r="KU161" s="161"/>
      <c r="KV161" s="161"/>
      <c r="KW161" s="161"/>
      <c r="KX161" s="161"/>
      <c r="KY161" s="161"/>
      <c r="KZ161" s="161"/>
      <c r="LA161" s="161"/>
      <c r="LB161" s="161"/>
      <c r="LC161" s="161"/>
      <c r="LD161" s="161"/>
      <c r="LE161" s="161"/>
      <c r="LF161" s="161"/>
      <c r="LG161" s="161"/>
      <c r="LH161" s="161"/>
      <c r="LI161" s="161"/>
      <c r="LJ161" s="161"/>
      <c r="LK161" s="161"/>
      <c r="LL161" s="161"/>
      <c r="LM161" s="161"/>
      <c r="LN161" s="161"/>
      <c r="LO161" s="161"/>
      <c r="LP161" s="161"/>
      <c r="LQ161" s="161"/>
      <c r="LR161" s="161"/>
      <c r="LS161" s="161"/>
      <c r="LT161" s="161"/>
      <c r="LU161" s="161"/>
      <c r="LV161" s="161"/>
      <c r="LW161" s="161"/>
      <c r="LX161" s="161"/>
      <c r="LY161" s="161"/>
      <c r="LZ161" s="161"/>
      <c r="MA161" s="161"/>
      <c r="MB161" s="161"/>
      <c r="MC161" s="161"/>
      <c r="MD161" s="161"/>
      <c r="ME161" s="161"/>
      <c r="MF161" s="161"/>
      <c r="MG161" s="161"/>
      <c r="MH161" s="161"/>
      <c r="MI161" s="161"/>
      <c r="MJ161" s="161"/>
      <c r="MK161" s="161"/>
      <c r="ML161" s="161"/>
      <c r="MM161" s="161"/>
      <c r="MN161" s="161"/>
      <c r="MO161" s="161"/>
      <c r="MP161" s="161"/>
      <c r="MQ161" s="161"/>
      <c r="MR161" s="161"/>
      <c r="MS161" s="161"/>
      <c r="MT161" s="161"/>
      <c r="MU161" s="161"/>
      <c r="MV161" s="161"/>
      <c r="MW161" s="161"/>
      <c r="MX161" s="161"/>
      <c r="MY161" s="161"/>
      <c r="MZ161" s="161"/>
      <c r="NA161" s="161"/>
      <c r="NB161" s="161"/>
      <c r="NC161" s="161"/>
      <c r="ND161" s="161"/>
      <c r="NE161" s="161"/>
      <c r="NF161" s="161"/>
      <c r="NG161" s="161"/>
      <c r="NH161" s="161"/>
      <c r="NI161" s="161"/>
      <c r="NJ161" s="161"/>
      <c r="NK161" s="161"/>
      <c r="NL161" s="161"/>
      <c r="NM161" s="161"/>
      <c r="NN161" s="161"/>
      <c r="NO161" s="161"/>
      <c r="NP161" s="161"/>
      <c r="NQ161" s="161"/>
      <c r="NR161" s="161"/>
      <c r="NS161" s="161"/>
      <c r="NT161" s="161"/>
      <c r="NU161" s="161"/>
      <c r="NV161" s="161"/>
      <c r="NW161" s="161"/>
      <c r="NX161" s="161"/>
      <c r="NY161" s="161"/>
      <c r="NZ161" s="161"/>
      <c r="OA161" s="161"/>
      <c r="OB161" s="161"/>
      <c r="OC161" s="161"/>
      <c r="OD161" s="161"/>
      <c r="OE161" s="161"/>
      <c r="OF161" s="161"/>
      <c r="OG161" s="161"/>
      <c r="OH161" s="161"/>
      <c r="OI161" s="161"/>
      <c r="OJ161" s="161"/>
      <c r="OK161" s="161"/>
      <c r="OL161" s="161"/>
      <c r="OM161" s="161"/>
      <c r="ON161" s="161"/>
      <c r="OO161" s="161"/>
      <c r="OP161" s="161"/>
      <c r="OQ161" s="161"/>
      <c r="OR161" s="161"/>
      <c r="OS161" s="161"/>
      <c r="OT161" s="161"/>
      <c r="OU161" s="161"/>
      <c r="OV161" s="161"/>
      <c r="OW161" s="161"/>
      <c r="OX161" s="161"/>
      <c r="OY161" s="161"/>
      <c r="OZ161" s="161"/>
      <c r="PA161" s="161"/>
      <c r="PB161" s="161"/>
      <c r="PC161" s="161"/>
      <c r="PD161" s="161"/>
      <c r="PE161" s="161"/>
      <c r="PF161" s="161"/>
      <c r="PG161" s="161"/>
      <c r="PH161" s="140" t="s">
        <v>777</v>
      </c>
    </row>
    <row r="162" spans="1:424" s="140" customFormat="1" ht="15" hidden="1" customHeight="1" x14ac:dyDescent="0.25">
      <c r="A162" s="8"/>
      <c r="B162" s="52" t="s">
        <v>778</v>
      </c>
      <c r="C162" s="151"/>
      <c r="D162" s="162">
        <v>0</v>
      </c>
      <c r="E162" s="162">
        <v>0</v>
      </c>
      <c r="F162" s="162">
        <v>0</v>
      </c>
      <c r="G162" s="162">
        <v>0</v>
      </c>
      <c r="H162" s="162">
        <v>0</v>
      </c>
      <c r="I162" s="162">
        <v>0</v>
      </c>
      <c r="J162" s="162">
        <v>0</v>
      </c>
      <c r="K162" s="162">
        <v>0</v>
      </c>
      <c r="L162" s="162">
        <v>0</v>
      </c>
      <c r="M162" s="162">
        <v>0</v>
      </c>
      <c r="N162" s="162">
        <v>0</v>
      </c>
      <c r="O162" s="162">
        <v>0</v>
      </c>
      <c r="P162" s="162">
        <v>0</v>
      </c>
      <c r="Q162" s="162">
        <v>0</v>
      </c>
      <c r="R162" s="162">
        <v>0</v>
      </c>
      <c r="S162" s="162">
        <v>0</v>
      </c>
      <c r="T162" s="162">
        <v>0</v>
      </c>
      <c r="U162" s="162">
        <v>0</v>
      </c>
      <c r="V162" s="162">
        <v>0</v>
      </c>
      <c r="W162" s="162">
        <v>0</v>
      </c>
      <c r="X162" s="162">
        <v>0</v>
      </c>
      <c r="Y162" s="162">
        <v>0</v>
      </c>
      <c r="Z162" s="162">
        <v>0</v>
      </c>
      <c r="AA162" s="162">
        <v>0</v>
      </c>
      <c r="AB162" s="162">
        <v>0</v>
      </c>
      <c r="AC162" s="162">
        <v>0</v>
      </c>
      <c r="AD162" s="162">
        <v>0</v>
      </c>
      <c r="AE162" s="162">
        <v>0</v>
      </c>
      <c r="AF162" s="162">
        <v>0</v>
      </c>
      <c r="AG162" s="162">
        <v>0</v>
      </c>
      <c r="AH162" s="162">
        <v>0</v>
      </c>
      <c r="AI162" s="162">
        <v>0</v>
      </c>
      <c r="AJ162" s="162">
        <v>0</v>
      </c>
      <c r="AK162" s="162">
        <v>0</v>
      </c>
      <c r="AL162" s="162">
        <v>0</v>
      </c>
      <c r="AM162" s="162">
        <v>0</v>
      </c>
      <c r="AN162" s="162">
        <v>0</v>
      </c>
      <c r="AO162" s="162">
        <v>0</v>
      </c>
      <c r="AP162" s="162">
        <v>0</v>
      </c>
      <c r="AQ162" s="162">
        <v>0</v>
      </c>
      <c r="AR162" s="162">
        <v>0</v>
      </c>
      <c r="AS162" s="162">
        <v>0</v>
      </c>
      <c r="AT162" s="162">
        <v>0</v>
      </c>
      <c r="AU162" s="162">
        <v>0</v>
      </c>
      <c r="AV162" s="162">
        <v>0</v>
      </c>
      <c r="AW162" s="162">
        <v>0</v>
      </c>
      <c r="AX162" s="162">
        <v>0</v>
      </c>
      <c r="AY162" s="162">
        <v>0</v>
      </c>
      <c r="AZ162" s="162">
        <v>0</v>
      </c>
      <c r="BA162" s="162">
        <v>0</v>
      </c>
      <c r="BB162" s="162">
        <v>0</v>
      </c>
      <c r="BC162" s="162">
        <v>0</v>
      </c>
      <c r="BD162" s="162">
        <v>0</v>
      </c>
      <c r="BE162" s="162">
        <v>0</v>
      </c>
      <c r="BF162" s="162">
        <v>0</v>
      </c>
      <c r="BG162" s="162">
        <v>0</v>
      </c>
      <c r="BH162" s="162">
        <v>0</v>
      </c>
      <c r="BI162" s="162">
        <v>0</v>
      </c>
      <c r="BJ162" s="162">
        <v>0</v>
      </c>
      <c r="BK162" s="162">
        <v>0</v>
      </c>
      <c r="BL162" s="162">
        <v>0</v>
      </c>
      <c r="BM162" s="162">
        <v>0</v>
      </c>
      <c r="BN162" s="162">
        <v>0</v>
      </c>
      <c r="BO162" s="162">
        <v>0</v>
      </c>
      <c r="BP162" s="162">
        <v>0</v>
      </c>
      <c r="BQ162" s="162">
        <v>0</v>
      </c>
      <c r="BR162" s="162">
        <v>0</v>
      </c>
      <c r="BS162" s="162">
        <v>0</v>
      </c>
      <c r="BT162" s="162">
        <v>0</v>
      </c>
      <c r="BU162" s="162">
        <v>0</v>
      </c>
      <c r="BV162" s="162">
        <v>0</v>
      </c>
      <c r="BW162" s="162">
        <v>0</v>
      </c>
      <c r="BX162" s="162">
        <v>0</v>
      </c>
      <c r="BY162" s="162">
        <v>0</v>
      </c>
      <c r="BZ162" s="162">
        <v>0</v>
      </c>
      <c r="CA162" s="162">
        <v>0</v>
      </c>
      <c r="CB162" s="162">
        <v>0</v>
      </c>
      <c r="CC162" s="162">
        <v>0</v>
      </c>
      <c r="CD162" s="162">
        <v>0</v>
      </c>
      <c r="CE162" s="162">
        <v>0</v>
      </c>
      <c r="CF162" s="162">
        <v>0</v>
      </c>
      <c r="CG162" s="162">
        <v>0</v>
      </c>
      <c r="CH162" s="162">
        <v>0</v>
      </c>
      <c r="CI162" s="162">
        <v>0</v>
      </c>
      <c r="CJ162" s="162">
        <v>0</v>
      </c>
      <c r="CK162" s="162">
        <v>0</v>
      </c>
      <c r="CL162" s="162">
        <v>0</v>
      </c>
      <c r="CM162" s="162">
        <v>0</v>
      </c>
      <c r="CN162" s="162">
        <v>0</v>
      </c>
      <c r="CO162" s="162">
        <v>0</v>
      </c>
      <c r="CP162" s="162">
        <v>0</v>
      </c>
      <c r="CQ162" s="162">
        <v>0</v>
      </c>
      <c r="CR162" s="162">
        <v>0</v>
      </c>
      <c r="CS162" s="162">
        <v>0</v>
      </c>
      <c r="CT162" s="162">
        <v>0</v>
      </c>
      <c r="CU162" s="162">
        <v>0</v>
      </c>
      <c r="CV162" s="162">
        <v>0</v>
      </c>
      <c r="CW162" s="162">
        <v>0</v>
      </c>
      <c r="CX162" s="162">
        <v>0</v>
      </c>
      <c r="CY162" s="162">
        <v>0</v>
      </c>
      <c r="CZ162" s="162">
        <v>0</v>
      </c>
      <c r="DA162" s="162">
        <v>0</v>
      </c>
      <c r="DB162" s="162">
        <v>0</v>
      </c>
      <c r="DC162" s="162">
        <v>0</v>
      </c>
      <c r="DD162" s="162">
        <v>0</v>
      </c>
      <c r="DE162" s="162">
        <v>0</v>
      </c>
      <c r="DF162" s="162">
        <v>0</v>
      </c>
      <c r="DG162" s="162">
        <v>0</v>
      </c>
      <c r="DH162" s="162">
        <v>0</v>
      </c>
      <c r="DI162" s="162">
        <v>0</v>
      </c>
      <c r="DJ162" s="162">
        <v>0</v>
      </c>
      <c r="DK162" s="162">
        <v>0</v>
      </c>
      <c r="DL162" s="162">
        <v>0</v>
      </c>
      <c r="DM162" s="162">
        <v>0</v>
      </c>
      <c r="DN162" s="162">
        <v>0</v>
      </c>
      <c r="DO162" s="162">
        <v>0</v>
      </c>
      <c r="DP162" s="162">
        <v>0</v>
      </c>
      <c r="DQ162" s="162">
        <v>0</v>
      </c>
      <c r="DR162" s="162">
        <v>0</v>
      </c>
      <c r="DS162" s="162">
        <v>0</v>
      </c>
      <c r="DT162" s="162">
        <v>0</v>
      </c>
      <c r="DU162" s="162">
        <v>0</v>
      </c>
      <c r="DV162" s="162">
        <v>0</v>
      </c>
      <c r="DW162" s="162">
        <v>0</v>
      </c>
      <c r="DX162" s="162">
        <v>0</v>
      </c>
      <c r="DY162" s="162">
        <v>0</v>
      </c>
      <c r="DZ162" s="162">
        <v>0</v>
      </c>
      <c r="EA162" s="162">
        <v>0</v>
      </c>
      <c r="EB162" s="162">
        <v>0</v>
      </c>
      <c r="EC162" s="162">
        <v>0</v>
      </c>
      <c r="ED162" s="162">
        <v>0</v>
      </c>
      <c r="EE162" s="162">
        <v>0</v>
      </c>
      <c r="EF162" s="162">
        <v>0</v>
      </c>
      <c r="EG162" s="162">
        <v>0</v>
      </c>
      <c r="EH162" s="162">
        <v>0</v>
      </c>
      <c r="EI162" s="162">
        <v>0</v>
      </c>
      <c r="EJ162" s="162">
        <v>0</v>
      </c>
      <c r="EK162" s="162">
        <v>0</v>
      </c>
      <c r="EL162" s="162">
        <v>0</v>
      </c>
      <c r="EM162" s="162">
        <v>0</v>
      </c>
      <c r="EN162" s="162">
        <v>0</v>
      </c>
      <c r="EO162" s="162">
        <v>0</v>
      </c>
      <c r="EP162" s="162">
        <v>0</v>
      </c>
      <c r="EQ162" s="162">
        <v>0</v>
      </c>
      <c r="ER162" s="162">
        <v>0</v>
      </c>
      <c r="ES162" s="162">
        <v>0</v>
      </c>
      <c r="ET162" s="162">
        <v>0</v>
      </c>
      <c r="EU162" s="162">
        <v>0</v>
      </c>
      <c r="EV162" s="162">
        <v>0</v>
      </c>
      <c r="EW162" s="162">
        <v>0</v>
      </c>
      <c r="EX162" s="162">
        <v>0</v>
      </c>
      <c r="EY162" s="162">
        <v>0</v>
      </c>
      <c r="EZ162" s="162">
        <v>0</v>
      </c>
      <c r="FA162" s="162">
        <v>0</v>
      </c>
      <c r="FB162" s="162">
        <v>0</v>
      </c>
      <c r="FC162" s="162">
        <v>0</v>
      </c>
      <c r="FD162" s="162">
        <v>0</v>
      </c>
      <c r="FE162" s="162">
        <v>0</v>
      </c>
      <c r="FF162" s="162">
        <v>0</v>
      </c>
      <c r="FG162" s="162">
        <v>0</v>
      </c>
      <c r="FH162" s="162">
        <v>0</v>
      </c>
      <c r="FI162" s="162">
        <v>0</v>
      </c>
      <c r="FJ162" s="162">
        <v>0</v>
      </c>
      <c r="FK162" s="162">
        <v>0</v>
      </c>
      <c r="FL162" s="162">
        <v>0</v>
      </c>
      <c r="FM162" s="162">
        <v>0</v>
      </c>
      <c r="FN162" s="162">
        <v>0</v>
      </c>
      <c r="FO162" s="162">
        <v>0</v>
      </c>
      <c r="FP162" s="162">
        <v>0</v>
      </c>
      <c r="FQ162" s="162">
        <v>0</v>
      </c>
      <c r="FR162" s="162">
        <v>0</v>
      </c>
      <c r="FS162" s="162">
        <v>0</v>
      </c>
      <c r="FT162" s="162">
        <v>0</v>
      </c>
      <c r="FU162" s="162">
        <v>0</v>
      </c>
      <c r="FV162" s="162">
        <v>0</v>
      </c>
      <c r="FW162" s="162">
        <v>0</v>
      </c>
      <c r="FX162" s="162">
        <v>0</v>
      </c>
      <c r="FY162" s="162">
        <v>0</v>
      </c>
      <c r="FZ162" s="162">
        <v>0</v>
      </c>
      <c r="GA162" s="162">
        <v>0</v>
      </c>
      <c r="GB162" s="162">
        <v>0</v>
      </c>
      <c r="GC162" s="162">
        <v>0</v>
      </c>
      <c r="GD162" s="162">
        <v>0</v>
      </c>
      <c r="GE162" s="162">
        <v>0</v>
      </c>
      <c r="GF162" s="162">
        <v>0</v>
      </c>
      <c r="GG162" s="162">
        <v>0</v>
      </c>
      <c r="GH162" s="162">
        <v>0</v>
      </c>
      <c r="GI162" s="162">
        <v>0</v>
      </c>
      <c r="GJ162" s="162">
        <v>0</v>
      </c>
      <c r="GK162" s="162">
        <v>0</v>
      </c>
      <c r="GL162" s="162">
        <v>0</v>
      </c>
      <c r="GM162" s="162">
        <v>0</v>
      </c>
      <c r="GN162" s="162">
        <v>0</v>
      </c>
      <c r="GO162" s="162">
        <v>0</v>
      </c>
      <c r="GP162" s="162">
        <v>0</v>
      </c>
      <c r="GQ162" s="162">
        <v>0</v>
      </c>
      <c r="GR162" s="162">
        <v>0</v>
      </c>
      <c r="GS162" s="162">
        <v>0</v>
      </c>
      <c r="GT162" s="162">
        <v>0</v>
      </c>
      <c r="GU162" s="162">
        <v>0</v>
      </c>
      <c r="GV162" s="162">
        <v>0</v>
      </c>
      <c r="GW162" s="162">
        <v>0</v>
      </c>
      <c r="GX162" s="162">
        <v>0</v>
      </c>
      <c r="GY162" s="162">
        <v>0</v>
      </c>
      <c r="GZ162" s="162">
        <v>0</v>
      </c>
      <c r="HA162" s="162">
        <v>0</v>
      </c>
      <c r="HB162" s="162">
        <v>0</v>
      </c>
      <c r="HC162" s="162">
        <v>0</v>
      </c>
      <c r="HD162" s="162">
        <v>0</v>
      </c>
      <c r="HE162" s="162">
        <v>0</v>
      </c>
      <c r="HF162" s="162">
        <v>0</v>
      </c>
      <c r="HG162" s="162">
        <v>0</v>
      </c>
      <c r="HH162" s="162">
        <v>0</v>
      </c>
      <c r="HI162" s="162">
        <v>0</v>
      </c>
      <c r="HJ162" s="162">
        <v>0</v>
      </c>
      <c r="HK162" s="162">
        <v>0</v>
      </c>
      <c r="HL162" s="162">
        <v>0</v>
      </c>
      <c r="HM162" s="162">
        <v>0</v>
      </c>
      <c r="HN162" s="162">
        <v>0</v>
      </c>
      <c r="HO162" s="162">
        <v>0</v>
      </c>
      <c r="HP162" s="162">
        <v>0</v>
      </c>
      <c r="HQ162" s="162">
        <v>0</v>
      </c>
      <c r="HR162" s="162">
        <v>0</v>
      </c>
      <c r="HS162" s="162">
        <v>0</v>
      </c>
      <c r="HT162" s="162">
        <v>0</v>
      </c>
      <c r="HU162" s="162">
        <v>0</v>
      </c>
      <c r="HV162" s="162">
        <v>0</v>
      </c>
      <c r="HW162" s="162">
        <v>0</v>
      </c>
      <c r="HX162" s="162">
        <v>0</v>
      </c>
      <c r="HY162" s="162">
        <v>0</v>
      </c>
      <c r="HZ162" s="162">
        <v>0</v>
      </c>
      <c r="IA162" s="162">
        <v>0</v>
      </c>
      <c r="IB162" s="162">
        <v>0</v>
      </c>
      <c r="IC162" s="162">
        <v>0</v>
      </c>
      <c r="ID162" s="162">
        <v>0</v>
      </c>
      <c r="IE162" s="162">
        <v>0</v>
      </c>
      <c r="IF162" s="162">
        <v>0</v>
      </c>
      <c r="IG162" s="162">
        <v>0</v>
      </c>
      <c r="IH162" s="162">
        <v>0</v>
      </c>
      <c r="II162" s="162">
        <v>0</v>
      </c>
      <c r="IJ162" s="162">
        <v>0</v>
      </c>
      <c r="IK162" s="162">
        <v>0</v>
      </c>
      <c r="IL162" s="162">
        <v>0</v>
      </c>
      <c r="IM162" s="162">
        <v>0</v>
      </c>
      <c r="IN162" s="162">
        <v>0</v>
      </c>
      <c r="IO162" s="162">
        <v>0</v>
      </c>
      <c r="IP162" s="162">
        <v>0</v>
      </c>
      <c r="IQ162" s="162">
        <v>0</v>
      </c>
      <c r="IR162" s="162">
        <v>0</v>
      </c>
      <c r="IS162" s="162">
        <v>0</v>
      </c>
      <c r="IT162" s="162">
        <v>0</v>
      </c>
      <c r="IU162" s="162">
        <v>0</v>
      </c>
      <c r="IV162" s="162">
        <v>0</v>
      </c>
      <c r="IW162" s="162">
        <v>0</v>
      </c>
      <c r="IX162" s="162">
        <v>0</v>
      </c>
      <c r="IY162" s="162">
        <v>0</v>
      </c>
      <c r="IZ162" s="162">
        <v>0</v>
      </c>
      <c r="JA162" s="162">
        <v>0</v>
      </c>
      <c r="JB162" s="162">
        <v>0</v>
      </c>
      <c r="JC162" s="162">
        <v>0</v>
      </c>
      <c r="JD162" s="162">
        <v>0</v>
      </c>
      <c r="JE162" s="162">
        <v>0</v>
      </c>
      <c r="JF162" s="162">
        <v>0</v>
      </c>
      <c r="JG162" s="162">
        <v>0</v>
      </c>
      <c r="JH162" s="162">
        <v>0</v>
      </c>
      <c r="JI162" s="162">
        <v>0</v>
      </c>
      <c r="JJ162" s="162">
        <v>0</v>
      </c>
      <c r="JK162" s="162">
        <v>0</v>
      </c>
      <c r="JL162" s="162">
        <v>0</v>
      </c>
      <c r="JM162" s="162">
        <v>0</v>
      </c>
      <c r="JN162" s="162">
        <v>0</v>
      </c>
      <c r="JO162" s="162">
        <v>0</v>
      </c>
      <c r="JP162" s="162">
        <v>0</v>
      </c>
      <c r="JQ162" s="162">
        <v>0</v>
      </c>
      <c r="JR162" s="162">
        <v>0</v>
      </c>
      <c r="JS162" s="162">
        <v>0</v>
      </c>
      <c r="JT162" s="162">
        <v>0</v>
      </c>
      <c r="JU162" s="162">
        <v>0</v>
      </c>
      <c r="JV162" s="162">
        <v>0</v>
      </c>
      <c r="JW162" s="162">
        <v>0</v>
      </c>
      <c r="JX162" s="162">
        <v>0</v>
      </c>
      <c r="JY162" s="162">
        <v>0</v>
      </c>
      <c r="JZ162" s="162">
        <v>0</v>
      </c>
      <c r="KA162" s="162">
        <v>0</v>
      </c>
      <c r="KB162" s="162">
        <v>0</v>
      </c>
      <c r="KC162" s="162">
        <v>0</v>
      </c>
      <c r="KD162" s="162">
        <v>0</v>
      </c>
      <c r="KE162" s="162">
        <v>0</v>
      </c>
      <c r="KF162" s="162">
        <v>0</v>
      </c>
      <c r="KG162" s="162">
        <v>0</v>
      </c>
      <c r="KH162" s="162">
        <v>0</v>
      </c>
      <c r="KI162" s="162">
        <v>0</v>
      </c>
      <c r="KJ162" s="162">
        <v>0</v>
      </c>
      <c r="KK162" s="162">
        <v>0</v>
      </c>
      <c r="KL162" s="162">
        <v>0</v>
      </c>
      <c r="KM162" s="162">
        <v>0</v>
      </c>
      <c r="KN162" s="162">
        <v>0</v>
      </c>
      <c r="KO162" s="162">
        <v>0</v>
      </c>
      <c r="KP162" s="162">
        <v>0</v>
      </c>
      <c r="KQ162" s="162">
        <v>0</v>
      </c>
      <c r="KR162" s="162">
        <v>0</v>
      </c>
      <c r="KS162" s="162">
        <v>0</v>
      </c>
      <c r="KT162" s="162">
        <v>0</v>
      </c>
      <c r="KU162" s="162">
        <v>0</v>
      </c>
      <c r="KV162" s="162">
        <v>0</v>
      </c>
      <c r="KW162" s="162">
        <v>0</v>
      </c>
      <c r="KX162" s="162">
        <v>0</v>
      </c>
      <c r="KY162" s="162">
        <v>0</v>
      </c>
      <c r="KZ162" s="162">
        <v>0</v>
      </c>
      <c r="LA162" s="162">
        <v>0</v>
      </c>
      <c r="LB162" s="162">
        <v>0</v>
      </c>
      <c r="LC162" s="162">
        <v>0</v>
      </c>
      <c r="LD162" s="162">
        <v>0</v>
      </c>
      <c r="LE162" s="162">
        <v>0</v>
      </c>
      <c r="LF162" s="162">
        <v>0</v>
      </c>
      <c r="LG162" s="162">
        <v>0</v>
      </c>
      <c r="LH162" s="162">
        <v>0</v>
      </c>
      <c r="LI162" s="162">
        <v>0</v>
      </c>
      <c r="LJ162" s="162">
        <v>0</v>
      </c>
      <c r="LK162" s="162">
        <v>0</v>
      </c>
      <c r="LL162" s="162">
        <v>0</v>
      </c>
      <c r="LM162" s="162">
        <v>0</v>
      </c>
      <c r="LN162" s="162">
        <v>0</v>
      </c>
      <c r="LO162" s="162">
        <v>0</v>
      </c>
      <c r="LP162" s="162">
        <v>0</v>
      </c>
      <c r="LQ162" s="162">
        <v>0</v>
      </c>
      <c r="LR162" s="162">
        <v>0</v>
      </c>
      <c r="LS162" s="162">
        <v>0</v>
      </c>
      <c r="LT162" s="162">
        <v>0</v>
      </c>
      <c r="LU162" s="162">
        <v>0</v>
      </c>
      <c r="LV162" s="162">
        <v>0</v>
      </c>
      <c r="LW162" s="162">
        <v>0</v>
      </c>
      <c r="LX162" s="162">
        <v>0</v>
      </c>
      <c r="LY162" s="162">
        <v>0</v>
      </c>
      <c r="LZ162" s="162">
        <v>0</v>
      </c>
      <c r="MA162" s="162">
        <v>0</v>
      </c>
      <c r="MB162" s="162">
        <v>0</v>
      </c>
      <c r="MC162" s="162">
        <v>0</v>
      </c>
      <c r="MD162" s="162">
        <v>0</v>
      </c>
      <c r="ME162" s="162">
        <v>0</v>
      </c>
      <c r="MF162" s="162">
        <v>0</v>
      </c>
      <c r="MG162" s="162">
        <v>0</v>
      </c>
      <c r="MH162" s="162">
        <v>0</v>
      </c>
      <c r="MI162" s="162">
        <v>0</v>
      </c>
      <c r="MJ162" s="162">
        <v>0</v>
      </c>
      <c r="MK162" s="162">
        <v>0</v>
      </c>
      <c r="ML162" s="162">
        <v>0</v>
      </c>
      <c r="MM162" s="162">
        <v>0</v>
      </c>
      <c r="MN162" s="162">
        <v>0</v>
      </c>
      <c r="MO162" s="162">
        <v>0</v>
      </c>
      <c r="MP162" s="162">
        <v>0</v>
      </c>
      <c r="MQ162" s="162">
        <v>0</v>
      </c>
      <c r="MR162" s="162">
        <v>0</v>
      </c>
      <c r="MS162" s="162">
        <v>0</v>
      </c>
      <c r="MT162" s="162">
        <v>0</v>
      </c>
      <c r="MU162" s="162">
        <v>0</v>
      </c>
      <c r="MV162" s="162">
        <v>0</v>
      </c>
      <c r="MW162" s="162">
        <v>0</v>
      </c>
      <c r="MX162" s="162">
        <v>0</v>
      </c>
      <c r="MY162" s="162">
        <v>0</v>
      </c>
      <c r="MZ162" s="162">
        <v>0</v>
      </c>
      <c r="NA162" s="162">
        <v>0</v>
      </c>
      <c r="NB162" s="162">
        <v>0</v>
      </c>
      <c r="NC162" s="162">
        <v>0</v>
      </c>
      <c r="ND162" s="162">
        <v>0</v>
      </c>
      <c r="NE162" s="162">
        <v>0</v>
      </c>
      <c r="NF162" s="162">
        <v>0</v>
      </c>
      <c r="NG162" s="162">
        <v>0</v>
      </c>
      <c r="NH162" s="162">
        <v>0</v>
      </c>
      <c r="NI162" s="162">
        <v>0</v>
      </c>
      <c r="NJ162" s="162">
        <v>0</v>
      </c>
      <c r="NK162" s="162">
        <v>0</v>
      </c>
      <c r="NL162" s="162">
        <v>0</v>
      </c>
      <c r="NM162" s="162">
        <v>0</v>
      </c>
      <c r="NN162" s="162">
        <v>0</v>
      </c>
      <c r="NO162" s="162">
        <v>0</v>
      </c>
      <c r="NP162" s="162">
        <v>0</v>
      </c>
      <c r="NQ162" s="162">
        <v>0</v>
      </c>
      <c r="NR162" s="162">
        <v>0</v>
      </c>
      <c r="NS162" s="162">
        <v>0</v>
      </c>
      <c r="NT162" s="162">
        <v>0</v>
      </c>
      <c r="NU162" s="162">
        <v>0</v>
      </c>
      <c r="NV162" s="162">
        <v>0</v>
      </c>
      <c r="NW162" s="162">
        <v>0</v>
      </c>
      <c r="NX162" s="162">
        <v>0</v>
      </c>
      <c r="NY162" s="162">
        <v>0</v>
      </c>
      <c r="NZ162" s="162">
        <v>0</v>
      </c>
      <c r="OA162" s="162">
        <v>0</v>
      </c>
      <c r="OB162" s="162">
        <v>0</v>
      </c>
      <c r="OC162" s="162">
        <v>0</v>
      </c>
      <c r="OD162" s="162">
        <v>0</v>
      </c>
      <c r="OE162" s="162">
        <v>0</v>
      </c>
      <c r="OF162" s="162">
        <v>0</v>
      </c>
      <c r="OG162" s="162">
        <v>0</v>
      </c>
      <c r="OH162" s="162">
        <v>0</v>
      </c>
      <c r="OI162" s="162">
        <v>0</v>
      </c>
      <c r="OJ162" s="162">
        <v>0</v>
      </c>
      <c r="OK162" s="162">
        <v>0</v>
      </c>
      <c r="OL162" s="162">
        <v>0</v>
      </c>
      <c r="OM162" s="162">
        <v>0</v>
      </c>
      <c r="ON162" s="162">
        <v>0</v>
      </c>
      <c r="OO162" s="162">
        <v>0</v>
      </c>
      <c r="OP162" s="162">
        <v>0</v>
      </c>
      <c r="OQ162" s="162">
        <v>0</v>
      </c>
      <c r="OR162" s="162">
        <v>0</v>
      </c>
      <c r="OS162" s="162">
        <v>0</v>
      </c>
      <c r="OT162" s="162">
        <v>0</v>
      </c>
      <c r="OU162" s="162">
        <v>0</v>
      </c>
      <c r="OV162" s="162">
        <v>0</v>
      </c>
      <c r="OW162" s="162">
        <v>0</v>
      </c>
      <c r="OX162" s="162">
        <v>0</v>
      </c>
      <c r="OY162" s="162">
        <v>0</v>
      </c>
      <c r="OZ162" s="162">
        <v>0</v>
      </c>
      <c r="PA162" s="162">
        <v>0</v>
      </c>
      <c r="PB162" s="162">
        <v>0</v>
      </c>
      <c r="PC162" s="162">
        <v>0</v>
      </c>
      <c r="PD162" s="162">
        <v>0</v>
      </c>
      <c r="PE162" s="162">
        <v>0</v>
      </c>
      <c r="PF162" s="162">
        <v>0</v>
      </c>
      <c r="PG162" s="162">
        <v>0</v>
      </c>
      <c r="PH162" s="140" t="s">
        <v>777</v>
      </c>
    </row>
    <row r="163" spans="1:424" s="140" customFormat="1" ht="15" hidden="1" customHeight="1" x14ac:dyDescent="0.25">
      <c r="A163" s="8"/>
      <c r="B163" s="52" t="s">
        <v>779</v>
      </c>
      <c r="C163" s="151"/>
      <c r="D163" s="162">
        <v>12</v>
      </c>
      <c r="E163" s="133">
        <v>12</v>
      </c>
      <c r="F163" s="133">
        <v>12</v>
      </c>
      <c r="G163" s="133">
        <v>12</v>
      </c>
      <c r="H163" s="133">
        <v>12</v>
      </c>
      <c r="I163" s="133">
        <v>12</v>
      </c>
      <c r="J163" s="133">
        <v>12</v>
      </c>
      <c r="K163" s="133">
        <v>12</v>
      </c>
      <c r="L163" s="133">
        <v>12</v>
      </c>
      <c r="M163" s="133">
        <v>12</v>
      </c>
      <c r="N163" s="133">
        <v>12</v>
      </c>
      <c r="O163" s="133">
        <v>12</v>
      </c>
      <c r="P163" s="133">
        <v>12</v>
      </c>
      <c r="Q163" s="133">
        <v>12</v>
      </c>
      <c r="R163" s="133">
        <v>12</v>
      </c>
      <c r="S163" s="133">
        <v>12</v>
      </c>
      <c r="T163" s="133">
        <v>12</v>
      </c>
      <c r="U163" s="133">
        <v>12</v>
      </c>
      <c r="V163" s="133">
        <v>12</v>
      </c>
      <c r="W163" s="133">
        <v>12</v>
      </c>
      <c r="X163" s="133">
        <v>12</v>
      </c>
      <c r="Y163" s="133">
        <v>12</v>
      </c>
      <c r="Z163" s="133">
        <v>12</v>
      </c>
      <c r="AA163" s="133">
        <v>12</v>
      </c>
      <c r="AB163" s="133">
        <v>12</v>
      </c>
      <c r="AC163" s="133">
        <v>12</v>
      </c>
      <c r="AD163" s="133">
        <v>12</v>
      </c>
      <c r="AE163" s="133">
        <v>12</v>
      </c>
      <c r="AF163" s="133">
        <v>12</v>
      </c>
      <c r="AG163" s="133">
        <v>12</v>
      </c>
      <c r="AH163" s="133">
        <v>12</v>
      </c>
      <c r="AI163" s="133">
        <v>12</v>
      </c>
      <c r="AJ163" s="133">
        <v>12</v>
      </c>
      <c r="AK163" s="133">
        <v>12</v>
      </c>
      <c r="AL163" s="133">
        <v>12</v>
      </c>
      <c r="AM163" s="133">
        <v>12</v>
      </c>
      <c r="AN163" s="133">
        <v>12</v>
      </c>
      <c r="AO163" s="133">
        <v>12</v>
      </c>
      <c r="AP163" s="133">
        <v>12</v>
      </c>
      <c r="AQ163" s="133">
        <v>12</v>
      </c>
      <c r="AR163" s="133">
        <v>12</v>
      </c>
      <c r="AS163" s="133">
        <v>12</v>
      </c>
      <c r="AT163" s="133">
        <v>12</v>
      </c>
      <c r="AU163" s="133">
        <v>12</v>
      </c>
      <c r="AV163" s="133">
        <v>12</v>
      </c>
      <c r="AW163" s="133">
        <v>12</v>
      </c>
      <c r="AX163" s="133">
        <v>12</v>
      </c>
      <c r="AY163" s="133">
        <v>12</v>
      </c>
      <c r="AZ163" s="133">
        <v>12</v>
      </c>
      <c r="BA163" s="133">
        <v>12</v>
      </c>
      <c r="BB163" s="133">
        <v>12</v>
      </c>
      <c r="BC163" s="133">
        <v>12</v>
      </c>
      <c r="BD163" s="133">
        <v>12</v>
      </c>
      <c r="BE163" s="133">
        <v>12</v>
      </c>
      <c r="BF163" s="133">
        <v>12</v>
      </c>
      <c r="BG163" s="133">
        <v>12</v>
      </c>
      <c r="BH163" s="133">
        <v>12</v>
      </c>
      <c r="BI163" s="133">
        <v>12</v>
      </c>
      <c r="BJ163" s="133">
        <v>12</v>
      </c>
      <c r="BK163" s="133">
        <v>12</v>
      </c>
      <c r="BL163" s="133">
        <v>12</v>
      </c>
      <c r="BM163" s="133">
        <v>12</v>
      </c>
      <c r="BN163" s="133">
        <v>12</v>
      </c>
      <c r="BO163" s="133">
        <v>12</v>
      </c>
      <c r="BP163" s="133">
        <v>12</v>
      </c>
      <c r="BQ163" s="133">
        <v>12</v>
      </c>
      <c r="BR163" s="133">
        <v>12</v>
      </c>
      <c r="BS163" s="133">
        <v>12</v>
      </c>
      <c r="BT163" s="133">
        <v>12</v>
      </c>
      <c r="BU163" s="133">
        <v>12</v>
      </c>
      <c r="BV163" s="133">
        <v>12</v>
      </c>
      <c r="BW163" s="133">
        <v>12</v>
      </c>
      <c r="BX163" s="133">
        <v>12</v>
      </c>
      <c r="BY163" s="133">
        <v>12</v>
      </c>
      <c r="BZ163" s="133">
        <v>12</v>
      </c>
      <c r="CA163" s="133">
        <v>12</v>
      </c>
      <c r="CB163" s="133">
        <v>12</v>
      </c>
      <c r="CC163" s="133">
        <v>12</v>
      </c>
      <c r="CD163" s="133">
        <v>12</v>
      </c>
      <c r="CE163" s="133">
        <v>12</v>
      </c>
      <c r="CF163" s="133">
        <v>12</v>
      </c>
      <c r="CG163" s="133">
        <v>12</v>
      </c>
      <c r="CH163" s="133">
        <v>12</v>
      </c>
      <c r="CI163" s="133">
        <v>12</v>
      </c>
      <c r="CJ163" s="133">
        <v>12</v>
      </c>
      <c r="CK163" s="133">
        <v>12</v>
      </c>
      <c r="CL163" s="133">
        <v>12</v>
      </c>
      <c r="CM163" s="133">
        <v>12</v>
      </c>
      <c r="CN163" s="133">
        <v>12</v>
      </c>
      <c r="CO163" s="133">
        <v>12</v>
      </c>
      <c r="CP163" s="133">
        <v>12</v>
      </c>
      <c r="CQ163" s="133">
        <v>12</v>
      </c>
      <c r="CR163" s="133">
        <v>12</v>
      </c>
      <c r="CS163" s="133">
        <v>12</v>
      </c>
      <c r="CT163" s="133">
        <v>12</v>
      </c>
      <c r="CU163" s="133">
        <v>12</v>
      </c>
      <c r="CV163" s="133">
        <v>12</v>
      </c>
      <c r="CW163" s="133">
        <v>12</v>
      </c>
      <c r="CX163" s="133">
        <v>12</v>
      </c>
      <c r="CY163" s="133">
        <v>12</v>
      </c>
      <c r="CZ163" s="133">
        <v>12</v>
      </c>
      <c r="DA163" s="133">
        <v>12</v>
      </c>
      <c r="DB163" s="133">
        <v>12</v>
      </c>
      <c r="DC163" s="133">
        <v>12</v>
      </c>
      <c r="DD163" s="133">
        <v>12</v>
      </c>
      <c r="DE163" s="133">
        <v>12</v>
      </c>
      <c r="DF163" s="133">
        <v>12</v>
      </c>
      <c r="DG163" s="133">
        <v>12</v>
      </c>
      <c r="DH163" s="133">
        <v>12</v>
      </c>
      <c r="DI163" s="133">
        <v>12</v>
      </c>
      <c r="DJ163" s="133">
        <v>12</v>
      </c>
      <c r="DK163" s="133">
        <v>12</v>
      </c>
      <c r="DL163" s="133">
        <v>12</v>
      </c>
      <c r="DM163" s="133">
        <v>12</v>
      </c>
      <c r="DN163" s="133">
        <v>12</v>
      </c>
      <c r="DO163" s="133">
        <v>12</v>
      </c>
      <c r="DP163" s="133">
        <v>12</v>
      </c>
      <c r="DQ163" s="133">
        <v>12</v>
      </c>
      <c r="DR163" s="133">
        <v>12</v>
      </c>
      <c r="DS163" s="133">
        <v>12</v>
      </c>
      <c r="DT163" s="133">
        <v>12</v>
      </c>
      <c r="DU163" s="133">
        <v>12</v>
      </c>
      <c r="DV163" s="133">
        <v>12</v>
      </c>
      <c r="DW163" s="133">
        <v>12</v>
      </c>
      <c r="DX163" s="133">
        <v>12</v>
      </c>
      <c r="DY163" s="133">
        <v>12</v>
      </c>
      <c r="DZ163" s="133">
        <v>12</v>
      </c>
      <c r="EA163" s="133">
        <v>12</v>
      </c>
      <c r="EB163" s="133">
        <v>12</v>
      </c>
      <c r="EC163" s="133">
        <v>12</v>
      </c>
      <c r="ED163" s="133">
        <v>12</v>
      </c>
      <c r="EE163" s="133">
        <v>12</v>
      </c>
      <c r="EF163" s="133">
        <v>12</v>
      </c>
      <c r="EG163" s="133">
        <v>12</v>
      </c>
      <c r="EH163" s="133">
        <v>12</v>
      </c>
      <c r="EI163" s="133">
        <v>12</v>
      </c>
      <c r="EJ163" s="133">
        <v>12</v>
      </c>
      <c r="EK163" s="133">
        <v>12</v>
      </c>
      <c r="EL163" s="133">
        <v>12</v>
      </c>
      <c r="EM163" s="133">
        <v>12</v>
      </c>
      <c r="EN163" s="133">
        <v>12</v>
      </c>
      <c r="EO163" s="133">
        <v>12</v>
      </c>
      <c r="EP163" s="133">
        <v>12</v>
      </c>
      <c r="EQ163" s="133">
        <v>12</v>
      </c>
      <c r="ER163" s="133">
        <v>12</v>
      </c>
      <c r="ES163" s="133">
        <v>12</v>
      </c>
      <c r="ET163" s="133">
        <v>12</v>
      </c>
      <c r="EU163" s="133">
        <v>12</v>
      </c>
      <c r="EV163" s="133">
        <v>12</v>
      </c>
      <c r="EW163" s="133">
        <v>12</v>
      </c>
      <c r="EX163" s="133">
        <v>12</v>
      </c>
      <c r="EY163" s="133">
        <v>12</v>
      </c>
      <c r="EZ163" s="133">
        <v>12</v>
      </c>
      <c r="FA163" s="133">
        <v>12</v>
      </c>
      <c r="FB163" s="133">
        <v>12</v>
      </c>
      <c r="FC163" s="133">
        <v>12</v>
      </c>
      <c r="FD163" s="133">
        <v>12</v>
      </c>
      <c r="FE163" s="133">
        <v>12</v>
      </c>
      <c r="FF163" s="133">
        <v>12</v>
      </c>
      <c r="FG163" s="133">
        <v>12</v>
      </c>
      <c r="FH163" s="133">
        <v>12</v>
      </c>
      <c r="FI163" s="133">
        <v>12</v>
      </c>
      <c r="FJ163" s="133">
        <v>12</v>
      </c>
      <c r="FK163" s="133">
        <v>12</v>
      </c>
      <c r="FL163" s="133">
        <v>12</v>
      </c>
      <c r="FM163" s="133">
        <v>12</v>
      </c>
      <c r="FN163" s="133">
        <v>12</v>
      </c>
      <c r="FO163" s="133">
        <v>12</v>
      </c>
      <c r="FP163" s="133">
        <v>12</v>
      </c>
      <c r="FQ163" s="133">
        <v>12</v>
      </c>
      <c r="FR163" s="133">
        <v>12</v>
      </c>
      <c r="FS163" s="133">
        <v>12</v>
      </c>
      <c r="FT163" s="133">
        <v>12</v>
      </c>
      <c r="FU163" s="133">
        <v>12</v>
      </c>
      <c r="FV163" s="133">
        <v>12</v>
      </c>
      <c r="FW163" s="133">
        <v>12</v>
      </c>
      <c r="FX163" s="133">
        <v>12</v>
      </c>
      <c r="FY163" s="133">
        <v>12</v>
      </c>
      <c r="FZ163" s="133">
        <v>12</v>
      </c>
      <c r="GA163" s="133">
        <v>12</v>
      </c>
      <c r="GB163" s="133">
        <v>12</v>
      </c>
      <c r="GC163" s="133">
        <v>12</v>
      </c>
      <c r="GD163" s="133">
        <v>12</v>
      </c>
      <c r="GE163" s="133">
        <v>12</v>
      </c>
      <c r="GF163" s="133">
        <v>12</v>
      </c>
      <c r="GG163" s="133">
        <v>12</v>
      </c>
      <c r="GH163" s="133">
        <v>12</v>
      </c>
      <c r="GI163" s="133">
        <v>12</v>
      </c>
      <c r="GJ163" s="133">
        <v>12</v>
      </c>
      <c r="GK163" s="133">
        <v>12</v>
      </c>
      <c r="GL163" s="133">
        <v>12</v>
      </c>
      <c r="GM163" s="133">
        <v>12</v>
      </c>
      <c r="GN163" s="133">
        <v>12</v>
      </c>
      <c r="GO163" s="133">
        <v>12</v>
      </c>
      <c r="GP163" s="133">
        <v>12</v>
      </c>
      <c r="GQ163" s="133">
        <v>12</v>
      </c>
      <c r="GR163" s="133">
        <v>12</v>
      </c>
      <c r="GS163" s="133">
        <v>12</v>
      </c>
      <c r="GT163" s="133">
        <v>12</v>
      </c>
      <c r="GU163" s="133">
        <v>12</v>
      </c>
      <c r="GV163" s="133">
        <v>12</v>
      </c>
      <c r="GW163" s="133">
        <v>12</v>
      </c>
      <c r="GX163" s="133">
        <v>12</v>
      </c>
      <c r="GY163" s="133">
        <v>12</v>
      </c>
      <c r="GZ163" s="133">
        <v>12</v>
      </c>
      <c r="HA163" s="133">
        <v>12</v>
      </c>
      <c r="HB163" s="133">
        <v>12</v>
      </c>
      <c r="HC163" s="133">
        <v>12</v>
      </c>
      <c r="HD163" s="133">
        <v>12</v>
      </c>
      <c r="HE163" s="133">
        <v>12</v>
      </c>
      <c r="HF163" s="133">
        <v>12</v>
      </c>
      <c r="HG163" s="133">
        <v>12</v>
      </c>
      <c r="HH163" s="133">
        <v>12</v>
      </c>
      <c r="HI163" s="133">
        <v>12</v>
      </c>
      <c r="HJ163" s="133">
        <v>12</v>
      </c>
      <c r="HK163" s="133">
        <v>12</v>
      </c>
      <c r="HL163" s="133">
        <v>12</v>
      </c>
      <c r="HM163" s="133">
        <v>12</v>
      </c>
      <c r="HN163" s="133">
        <v>12</v>
      </c>
      <c r="HO163" s="133">
        <v>12</v>
      </c>
      <c r="HP163" s="133">
        <v>12</v>
      </c>
      <c r="HQ163" s="133">
        <v>12</v>
      </c>
      <c r="HR163" s="133">
        <v>12</v>
      </c>
      <c r="HS163" s="133">
        <v>12</v>
      </c>
      <c r="HT163" s="133">
        <v>12</v>
      </c>
      <c r="HU163" s="133">
        <v>12</v>
      </c>
      <c r="HV163" s="133">
        <v>12</v>
      </c>
      <c r="HW163" s="133">
        <v>12</v>
      </c>
      <c r="HX163" s="133">
        <v>12</v>
      </c>
      <c r="HY163" s="133">
        <v>12</v>
      </c>
      <c r="HZ163" s="133">
        <v>12</v>
      </c>
      <c r="IA163" s="133">
        <v>12</v>
      </c>
      <c r="IB163" s="133">
        <v>12</v>
      </c>
      <c r="IC163" s="133">
        <v>12</v>
      </c>
      <c r="ID163" s="133">
        <v>12</v>
      </c>
      <c r="IE163" s="133">
        <v>12</v>
      </c>
      <c r="IF163" s="133">
        <v>12</v>
      </c>
      <c r="IG163" s="133">
        <v>12</v>
      </c>
      <c r="IH163" s="133">
        <v>12</v>
      </c>
      <c r="II163" s="133">
        <v>12</v>
      </c>
      <c r="IJ163" s="133">
        <v>12</v>
      </c>
      <c r="IK163" s="133">
        <v>12</v>
      </c>
      <c r="IL163" s="133">
        <v>12</v>
      </c>
      <c r="IM163" s="133">
        <v>12</v>
      </c>
      <c r="IN163" s="133">
        <v>12</v>
      </c>
      <c r="IO163" s="133">
        <v>12</v>
      </c>
      <c r="IP163" s="133">
        <v>12</v>
      </c>
      <c r="IQ163" s="133">
        <v>12</v>
      </c>
      <c r="IR163" s="133">
        <v>12</v>
      </c>
      <c r="IS163" s="133">
        <v>12</v>
      </c>
      <c r="IT163" s="133">
        <v>12</v>
      </c>
      <c r="IU163" s="133">
        <v>12</v>
      </c>
      <c r="IV163" s="133">
        <v>12</v>
      </c>
      <c r="IW163" s="133">
        <v>12</v>
      </c>
      <c r="IX163" s="133">
        <v>12</v>
      </c>
      <c r="IY163" s="133">
        <v>12</v>
      </c>
      <c r="IZ163" s="133">
        <v>12</v>
      </c>
      <c r="JA163" s="133">
        <v>12</v>
      </c>
      <c r="JB163" s="133">
        <v>12</v>
      </c>
      <c r="JC163" s="133">
        <v>12</v>
      </c>
      <c r="JD163" s="133">
        <v>12</v>
      </c>
      <c r="JE163" s="133">
        <v>12</v>
      </c>
      <c r="JF163" s="133">
        <v>12</v>
      </c>
      <c r="JG163" s="133">
        <v>12</v>
      </c>
      <c r="JH163" s="133">
        <v>12</v>
      </c>
      <c r="JI163" s="133">
        <v>12</v>
      </c>
      <c r="JJ163" s="133">
        <v>12</v>
      </c>
      <c r="JK163" s="133">
        <v>12</v>
      </c>
      <c r="JL163" s="133">
        <v>12</v>
      </c>
      <c r="JM163" s="133">
        <v>12</v>
      </c>
      <c r="JN163" s="133">
        <v>12</v>
      </c>
      <c r="JO163" s="133">
        <v>12</v>
      </c>
      <c r="JP163" s="133">
        <v>12</v>
      </c>
      <c r="JQ163" s="133">
        <v>12</v>
      </c>
      <c r="JR163" s="133">
        <v>12</v>
      </c>
      <c r="JS163" s="133">
        <v>12</v>
      </c>
      <c r="JT163" s="133">
        <v>12</v>
      </c>
      <c r="JU163" s="133">
        <v>12</v>
      </c>
      <c r="JV163" s="133">
        <v>12</v>
      </c>
      <c r="JW163" s="133">
        <v>12</v>
      </c>
      <c r="JX163" s="133">
        <v>12</v>
      </c>
      <c r="JY163" s="133">
        <v>12</v>
      </c>
      <c r="JZ163" s="133">
        <v>12</v>
      </c>
      <c r="KA163" s="133">
        <v>12</v>
      </c>
      <c r="KB163" s="133">
        <v>12</v>
      </c>
      <c r="KC163" s="133">
        <v>12</v>
      </c>
      <c r="KD163" s="133">
        <v>12</v>
      </c>
      <c r="KE163" s="133">
        <v>12</v>
      </c>
      <c r="KF163" s="133">
        <v>12</v>
      </c>
      <c r="KG163" s="133">
        <v>12</v>
      </c>
      <c r="KH163" s="133">
        <v>12</v>
      </c>
      <c r="KI163" s="133">
        <v>12</v>
      </c>
      <c r="KJ163" s="133">
        <v>12</v>
      </c>
      <c r="KK163" s="133">
        <v>12</v>
      </c>
      <c r="KL163" s="133">
        <v>12</v>
      </c>
      <c r="KM163" s="133">
        <v>12</v>
      </c>
      <c r="KN163" s="133">
        <v>12</v>
      </c>
      <c r="KO163" s="133">
        <v>12</v>
      </c>
      <c r="KP163" s="133">
        <v>12</v>
      </c>
      <c r="KQ163" s="133">
        <v>12</v>
      </c>
      <c r="KR163" s="133">
        <v>12</v>
      </c>
      <c r="KS163" s="133">
        <v>12</v>
      </c>
      <c r="KT163" s="133">
        <v>12</v>
      </c>
      <c r="KU163" s="133">
        <v>12</v>
      </c>
      <c r="KV163" s="133">
        <v>12</v>
      </c>
      <c r="KW163" s="133">
        <v>12</v>
      </c>
      <c r="KX163" s="133">
        <v>12</v>
      </c>
      <c r="KY163" s="133">
        <v>12</v>
      </c>
      <c r="KZ163" s="133">
        <v>12</v>
      </c>
      <c r="LA163" s="133">
        <v>12</v>
      </c>
      <c r="LB163" s="133">
        <v>12</v>
      </c>
      <c r="LC163" s="133">
        <v>12</v>
      </c>
      <c r="LD163" s="133">
        <v>12</v>
      </c>
      <c r="LE163" s="133">
        <v>12</v>
      </c>
      <c r="LF163" s="133">
        <v>12</v>
      </c>
      <c r="LG163" s="133">
        <v>12</v>
      </c>
      <c r="LH163" s="133">
        <v>12</v>
      </c>
      <c r="LI163" s="133">
        <v>12</v>
      </c>
      <c r="LJ163" s="133">
        <v>12</v>
      </c>
      <c r="LK163" s="133">
        <v>12</v>
      </c>
      <c r="LL163" s="133">
        <v>12</v>
      </c>
      <c r="LM163" s="133">
        <v>12</v>
      </c>
      <c r="LN163" s="133">
        <v>12</v>
      </c>
      <c r="LO163" s="133">
        <v>12</v>
      </c>
      <c r="LP163" s="133">
        <v>12</v>
      </c>
      <c r="LQ163" s="133">
        <v>12</v>
      </c>
      <c r="LR163" s="133">
        <v>12</v>
      </c>
      <c r="LS163" s="133">
        <v>12</v>
      </c>
      <c r="LT163" s="133">
        <v>12</v>
      </c>
      <c r="LU163" s="133">
        <v>12</v>
      </c>
      <c r="LV163" s="133">
        <v>12</v>
      </c>
      <c r="LW163" s="133">
        <v>12</v>
      </c>
      <c r="LX163" s="133">
        <v>12</v>
      </c>
      <c r="LY163" s="133">
        <v>12</v>
      </c>
      <c r="LZ163" s="133">
        <v>12</v>
      </c>
      <c r="MA163" s="133">
        <v>12</v>
      </c>
      <c r="MB163" s="133">
        <v>12</v>
      </c>
      <c r="MC163" s="133">
        <v>12</v>
      </c>
      <c r="MD163" s="133">
        <v>12</v>
      </c>
      <c r="ME163" s="133">
        <v>12</v>
      </c>
      <c r="MF163" s="133">
        <v>12</v>
      </c>
      <c r="MG163" s="133">
        <v>12</v>
      </c>
      <c r="MH163" s="133">
        <v>12</v>
      </c>
      <c r="MI163" s="133">
        <v>12</v>
      </c>
      <c r="MJ163" s="133">
        <v>12</v>
      </c>
      <c r="MK163" s="133">
        <v>12</v>
      </c>
      <c r="ML163" s="133">
        <v>12</v>
      </c>
      <c r="MM163" s="133">
        <v>12</v>
      </c>
      <c r="MN163" s="133">
        <v>12</v>
      </c>
      <c r="MO163" s="133">
        <v>12</v>
      </c>
      <c r="MP163" s="133">
        <v>12</v>
      </c>
      <c r="MQ163" s="133">
        <v>12</v>
      </c>
      <c r="MR163" s="133">
        <v>12</v>
      </c>
      <c r="MS163" s="133">
        <v>12</v>
      </c>
      <c r="MT163" s="133">
        <v>12</v>
      </c>
      <c r="MU163" s="133">
        <v>12</v>
      </c>
      <c r="MV163" s="133">
        <v>12</v>
      </c>
      <c r="MW163" s="133">
        <v>12</v>
      </c>
      <c r="MX163" s="133">
        <v>12</v>
      </c>
      <c r="MY163" s="133">
        <v>12</v>
      </c>
      <c r="MZ163" s="133">
        <v>12</v>
      </c>
      <c r="NA163" s="133">
        <v>12</v>
      </c>
      <c r="NB163" s="133">
        <v>12</v>
      </c>
      <c r="NC163" s="133">
        <v>12</v>
      </c>
      <c r="ND163" s="133">
        <v>12</v>
      </c>
      <c r="NE163" s="133">
        <v>12</v>
      </c>
      <c r="NF163" s="133">
        <v>12</v>
      </c>
      <c r="NG163" s="133">
        <v>12</v>
      </c>
      <c r="NH163" s="133">
        <v>12</v>
      </c>
      <c r="NI163" s="133">
        <v>12</v>
      </c>
      <c r="NJ163" s="133">
        <v>12</v>
      </c>
      <c r="NK163" s="133">
        <v>12</v>
      </c>
      <c r="NL163" s="133">
        <v>12</v>
      </c>
      <c r="NM163" s="133">
        <v>12</v>
      </c>
      <c r="NN163" s="133">
        <v>12</v>
      </c>
      <c r="NO163" s="133">
        <v>12</v>
      </c>
      <c r="NP163" s="133">
        <v>12</v>
      </c>
      <c r="NQ163" s="133">
        <v>12</v>
      </c>
      <c r="NR163" s="133">
        <v>12</v>
      </c>
      <c r="NS163" s="133">
        <v>12</v>
      </c>
      <c r="NT163" s="133">
        <v>12</v>
      </c>
      <c r="NU163" s="133">
        <v>12</v>
      </c>
      <c r="NV163" s="133">
        <v>12</v>
      </c>
      <c r="NW163" s="133">
        <v>12</v>
      </c>
      <c r="NX163" s="133">
        <v>12</v>
      </c>
      <c r="NY163" s="133">
        <v>12</v>
      </c>
      <c r="NZ163" s="133">
        <v>12</v>
      </c>
      <c r="OA163" s="133">
        <v>12</v>
      </c>
      <c r="OB163" s="133">
        <v>12</v>
      </c>
      <c r="OC163" s="133">
        <v>12</v>
      </c>
      <c r="OD163" s="133">
        <v>12</v>
      </c>
      <c r="OE163" s="133">
        <v>12</v>
      </c>
      <c r="OF163" s="133">
        <v>12</v>
      </c>
      <c r="OG163" s="133">
        <v>12</v>
      </c>
      <c r="OH163" s="133">
        <v>12</v>
      </c>
      <c r="OI163" s="133">
        <v>12</v>
      </c>
      <c r="OJ163" s="133">
        <v>12</v>
      </c>
      <c r="OK163" s="133">
        <v>12</v>
      </c>
      <c r="OL163" s="133">
        <v>12</v>
      </c>
      <c r="OM163" s="133">
        <v>12</v>
      </c>
      <c r="ON163" s="133">
        <v>12</v>
      </c>
      <c r="OO163" s="133">
        <v>12</v>
      </c>
      <c r="OP163" s="133">
        <v>12</v>
      </c>
      <c r="OQ163" s="133">
        <v>12</v>
      </c>
      <c r="OR163" s="133">
        <v>12</v>
      </c>
      <c r="OS163" s="133">
        <v>12</v>
      </c>
      <c r="OT163" s="133">
        <v>12</v>
      </c>
      <c r="OU163" s="133">
        <v>12</v>
      </c>
      <c r="OV163" s="133">
        <v>12</v>
      </c>
      <c r="OW163" s="133">
        <v>12</v>
      </c>
      <c r="OX163" s="133">
        <v>12</v>
      </c>
      <c r="OY163" s="133">
        <v>12</v>
      </c>
      <c r="OZ163" s="133">
        <v>12</v>
      </c>
      <c r="PA163" s="133">
        <v>12</v>
      </c>
      <c r="PB163" s="133">
        <v>12</v>
      </c>
      <c r="PC163" s="133">
        <v>12</v>
      </c>
      <c r="PD163" s="133">
        <v>12</v>
      </c>
      <c r="PE163" s="133">
        <v>12</v>
      </c>
      <c r="PF163" s="133">
        <v>12</v>
      </c>
      <c r="PG163" s="133">
        <v>12</v>
      </c>
      <c r="PH163" s="140" t="s">
        <v>777</v>
      </c>
    </row>
    <row r="164" spans="1:424" s="140" customFormat="1" ht="15" hidden="1" customHeight="1" x14ac:dyDescent="0.25">
      <c r="A164" s="59"/>
      <c r="B164" s="59" t="s">
        <v>263</v>
      </c>
      <c r="C164" s="155"/>
      <c r="D164" s="163">
        <v>0</v>
      </c>
      <c r="E164" s="163">
        <v>0</v>
      </c>
      <c r="F164" s="163">
        <v>0</v>
      </c>
      <c r="G164" s="163">
        <v>0</v>
      </c>
      <c r="H164" s="163">
        <v>0</v>
      </c>
      <c r="I164" s="163">
        <v>0</v>
      </c>
      <c r="J164" s="163">
        <v>0</v>
      </c>
      <c r="K164" s="163">
        <v>0</v>
      </c>
      <c r="L164" s="163">
        <v>0</v>
      </c>
      <c r="M164" s="163">
        <v>0</v>
      </c>
      <c r="N164" s="163">
        <v>0</v>
      </c>
      <c r="O164" s="163">
        <v>0</v>
      </c>
      <c r="P164" s="163">
        <v>0</v>
      </c>
      <c r="Q164" s="163">
        <v>0</v>
      </c>
      <c r="R164" s="163">
        <v>0</v>
      </c>
      <c r="S164" s="163">
        <v>0</v>
      </c>
      <c r="T164" s="163">
        <v>0</v>
      </c>
      <c r="U164" s="163">
        <v>0</v>
      </c>
      <c r="V164" s="163">
        <v>0</v>
      </c>
      <c r="W164" s="163">
        <v>0</v>
      </c>
      <c r="X164" s="163">
        <v>0</v>
      </c>
      <c r="Y164" s="163">
        <v>0</v>
      </c>
      <c r="Z164" s="163">
        <v>0</v>
      </c>
      <c r="AA164" s="163">
        <v>0</v>
      </c>
      <c r="AB164" s="163">
        <v>0</v>
      </c>
      <c r="AC164" s="163">
        <v>0</v>
      </c>
      <c r="AD164" s="163">
        <v>0</v>
      </c>
      <c r="AE164" s="163">
        <v>0</v>
      </c>
      <c r="AF164" s="163">
        <v>0</v>
      </c>
      <c r="AG164" s="163">
        <v>0</v>
      </c>
      <c r="AH164" s="163">
        <v>0</v>
      </c>
      <c r="AI164" s="163">
        <v>0</v>
      </c>
      <c r="AJ164" s="163">
        <v>0</v>
      </c>
      <c r="AK164" s="163">
        <v>0</v>
      </c>
      <c r="AL164" s="163">
        <v>0</v>
      </c>
      <c r="AM164" s="163">
        <v>0</v>
      </c>
      <c r="AN164" s="163">
        <v>0</v>
      </c>
      <c r="AO164" s="163">
        <v>0</v>
      </c>
      <c r="AP164" s="163">
        <v>0</v>
      </c>
      <c r="AQ164" s="163">
        <v>0</v>
      </c>
      <c r="AR164" s="163">
        <v>0</v>
      </c>
      <c r="AS164" s="163">
        <v>0</v>
      </c>
      <c r="AT164" s="163">
        <v>0</v>
      </c>
      <c r="AU164" s="163">
        <v>0</v>
      </c>
      <c r="AV164" s="163">
        <v>0</v>
      </c>
      <c r="AW164" s="163">
        <v>0</v>
      </c>
      <c r="AX164" s="163">
        <v>0</v>
      </c>
      <c r="AY164" s="163">
        <v>0</v>
      </c>
      <c r="AZ164" s="163">
        <v>0</v>
      </c>
      <c r="BA164" s="163">
        <v>0</v>
      </c>
      <c r="BB164" s="163">
        <v>0</v>
      </c>
      <c r="BC164" s="163">
        <v>0</v>
      </c>
      <c r="BD164" s="163">
        <v>0</v>
      </c>
      <c r="BE164" s="163">
        <v>0</v>
      </c>
      <c r="BF164" s="163">
        <v>0</v>
      </c>
      <c r="BG164" s="163">
        <v>0</v>
      </c>
      <c r="BH164" s="163">
        <v>0</v>
      </c>
      <c r="BI164" s="163">
        <v>0</v>
      </c>
      <c r="BJ164" s="163">
        <v>0</v>
      </c>
      <c r="BK164" s="163">
        <v>0</v>
      </c>
      <c r="BL164" s="163">
        <v>0</v>
      </c>
      <c r="BM164" s="163">
        <v>0</v>
      </c>
      <c r="BN164" s="163">
        <v>0</v>
      </c>
      <c r="BO164" s="163">
        <v>0</v>
      </c>
      <c r="BP164" s="163">
        <v>0</v>
      </c>
      <c r="BQ164" s="163">
        <v>0</v>
      </c>
      <c r="BR164" s="163">
        <v>0</v>
      </c>
      <c r="BS164" s="163">
        <v>0</v>
      </c>
      <c r="BT164" s="163">
        <v>0</v>
      </c>
      <c r="BU164" s="163">
        <v>0</v>
      </c>
      <c r="BV164" s="163">
        <v>0</v>
      </c>
      <c r="BW164" s="163">
        <v>0</v>
      </c>
      <c r="BX164" s="163">
        <v>0</v>
      </c>
      <c r="BY164" s="163">
        <v>0</v>
      </c>
      <c r="BZ164" s="163">
        <v>0</v>
      </c>
      <c r="CA164" s="163">
        <v>0</v>
      </c>
      <c r="CB164" s="163">
        <v>0</v>
      </c>
      <c r="CC164" s="163">
        <v>0</v>
      </c>
      <c r="CD164" s="163">
        <v>0</v>
      </c>
      <c r="CE164" s="163">
        <v>0</v>
      </c>
      <c r="CF164" s="163">
        <v>0</v>
      </c>
      <c r="CG164" s="163">
        <v>0</v>
      </c>
      <c r="CH164" s="163">
        <v>0</v>
      </c>
      <c r="CI164" s="163">
        <v>0</v>
      </c>
      <c r="CJ164" s="163">
        <v>0</v>
      </c>
      <c r="CK164" s="163">
        <v>0</v>
      </c>
      <c r="CL164" s="163">
        <v>0</v>
      </c>
      <c r="CM164" s="163">
        <v>0</v>
      </c>
      <c r="CN164" s="163">
        <v>0</v>
      </c>
      <c r="CO164" s="163">
        <v>0</v>
      </c>
      <c r="CP164" s="163">
        <v>0</v>
      </c>
      <c r="CQ164" s="163">
        <v>0</v>
      </c>
      <c r="CR164" s="163">
        <v>0</v>
      </c>
      <c r="CS164" s="163">
        <v>0</v>
      </c>
      <c r="CT164" s="163">
        <v>0</v>
      </c>
      <c r="CU164" s="163">
        <v>0</v>
      </c>
      <c r="CV164" s="163">
        <v>0</v>
      </c>
      <c r="CW164" s="163">
        <v>0</v>
      </c>
      <c r="CX164" s="163">
        <v>0</v>
      </c>
      <c r="CY164" s="163">
        <v>0</v>
      </c>
      <c r="CZ164" s="163">
        <v>0</v>
      </c>
      <c r="DA164" s="163">
        <v>0</v>
      </c>
      <c r="DB164" s="163">
        <v>0</v>
      </c>
      <c r="DC164" s="163">
        <v>0</v>
      </c>
      <c r="DD164" s="163">
        <v>0</v>
      </c>
      <c r="DE164" s="163">
        <v>0</v>
      </c>
      <c r="DF164" s="163">
        <v>0</v>
      </c>
      <c r="DG164" s="163">
        <v>0</v>
      </c>
      <c r="DH164" s="163">
        <v>0</v>
      </c>
      <c r="DI164" s="163">
        <v>0</v>
      </c>
      <c r="DJ164" s="163">
        <v>0</v>
      </c>
      <c r="DK164" s="163">
        <v>0</v>
      </c>
      <c r="DL164" s="163">
        <v>0</v>
      </c>
      <c r="DM164" s="163">
        <v>0</v>
      </c>
      <c r="DN164" s="163">
        <v>0</v>
      </c>
      <c r="DO164" s="163">
        <v>0</v>
      </c>
      <c r="DP164" s="163">
        <v>0</v>
      </c>
      <c r="DQ164" s="163">
        <v>0</v>
      </c>
      <c r="DR164" s="163">
        <v>0</v>
      </c>
      <c r="DS164" s="163">
        <v>0</v>
      </c>
      <c r="DT164" s="163">
        <v>0</v>
      </c>
      <c r="DU164" s="163">
        <v>0</v>
      </c>
      <c r="DV164" s="163">
        <v>0</v>
      </c>
      <c r="DW164" s="163">
        <v>0</v>
      </c>
      <c r="DX164" s="163">
        <v>0</v>
      </c>
      <c r="DY164" s="163">
        <v>0</v>
      </c>
      <c r="DZ164" s="163">
        <v>0</v>
      </c>
      <c r="EA164" s="163">
        <v>0</v>
      </c>
      <c r="EB164" s="163">
        <v>0</v>
      </c>
      <c r="EC164" s="163">
        <v>0</v>
      </c>
      <c r="ED164" s="163">
        <v>0</v>
      </c>
      <c r="EE164" s="163">
        <v>0</v>
      </c>
      <c r="EF164" s="163">
        <v>0</v>
      </c>
      <c r="EG164" s="163">
        <v>0</v>
      </c>
      <c r="EH164" s="163">
        <v>0</v>
      </c>
      <c r="EI164" s="163">
        <v>0</v>
      </c>
      <c r="EJ164" s="163">
        <v>0</v>
      </c>
      <c r="EK164" s="163">
        <v>0</v>
      </c>
      <c r="EL164" s="163">
        <v>0</v>
      </c>
      <c r="EM164" s="163">
        <v>0</v>
      </c>
      <c r="EN164" s="163">
        <v>0</v>
      </c>
      <c r="EO164" s="163">
        <v>0</v>
      </c>
      <c r="EP164" s="163">
        <v>0</v>
      </c>
      <c r="EQ164" s="163">
        <v>0</v>
      </c>
      <c r="ER164" s="163">
        <v>0</v>
      </c>
      <c r="ES164" s="163">
        <v>0</v>
      </c>
      <c r="ET164" s="163">
        <v>0</v>
      </c>
      <c r="EU164" s="163">
        <v>0</v>
      </c>
      <c r="EV164" s="163">
        <v>0</v>
      </c>
      <c r="EW164" s="163">
        <v>0</v>
      </c>
      <c r="EX164" s="163">
        <v>0</v>
      </c>
      <c r="EY164" s="163">
        <v>0</v>
      </c>
      <c r="EZ164" s="163">
        <v>0</v>
      </c>
      <c r="FA164" s="163">
        <v>0</v>
      </c>
      <c r="FB164" s="163">
        <v>0</v>
      </c>
      <c r="FC164" s="163">
        <v>0</v>
      </c>
      <c r="FD164" s="163">
        <v>0</v>
      </c>
      <c r="FE164" s="163">
        <v>0</v>
      </c>
      <c r="FF164" s="163">
        <v>0</v>
      </c>
      <c r="FG164" s="163">
        <v>0</v>
      </c>
      <c r="FH164" s="163">
        <v>0</v>
      </c>
      <c r="FI164" s="163">
        <v>0</v>
      </c>
      <c r="FJ164" s="163">
        <v>0</v>
      </c>
      <c r="FK164" s="163">
        <v>0</v>
      </c>
      <c r="FL164" s="163">
        <v>0</v>
      </c>
      <c r="FM164" s="163">
        <v>0</v>
      </c>
      <c r="FN164" s="163">
        <v>0</v>
      </c>
      <c r="FO164" s="163">
        <v>0</v>
      </c>
      <c r="FP164" s="163">
        <v>0</v>
      </c>
      <c r="FQ164" s="163">
        <v>0</v>
      </c>
      <c r="FR164" s="163">
        <v>0</v>
      </c>
      <c r="FS164" s="163">
        <v>0</v>
      </c>
      <c r="FT164" s="163">
        <v>0</v>
      </c>
      <c r="FU164" s="163">
        <v>0</v>
      </c>
      <c r="FV164" s="163">
        <v>0</v>
      </c>
      <c r="FW164" s="163">
        <v>0</v>
      </c>
      <c r="FX164" s="163">
        <v>0</v>
      </c>
      <c r="FY164" s="163">
        <v>0</v>
      </c>
      <c r="FZ164" s="163">
        <v>0</v>
      </c>
      <c r="GA164" s="163">
        <v>0</v>
      </c>
      <c r="GB164" s="163">
        <v>0</v>
      </c>
      <c r="GC164" s="163">
        <v>0</v>
      </c>
      <c r="GD164" s="163">
        <v>0</v>
      </c>
      <c r="GE164" s="163">
        <v>0</v>
      </c>
      <c r="GF164" s="163">
        <v>0</v>
      </c>
      <c r="GG164" s="163">
        <v>0</v>
      </c>
      <c r="GH164" s="163">
        <v>0</v>
      </c>
      <c r="GI164" s="163">
        <v>0</v>
      </c>
      <c r="GJ164" s="163">
        <v>0</v>
      </c>
      <c r="GK164" s="163">
        <v>0</v>
      </c>
      <c r="GL164" s="163">
        <v>0</v>
      </c>
      <c r="GM164" s="163">
        <v>0</v>
      </c>
      <c r="GN164" s="163">
        <v>0</v>
      </c>
      <c r="GO164" s="163">
        <v>0</v>
      </c>
      <c r="GP164" s="163">
        <v>0</v>
      </c>
      <c r="GQ164" s="163">
        <v>0</v>
      </c>
      <c r="GR164" s="163">
        <v>0</v>
      </c>
      <c r="GS164" s="163">
        <v>0</v>
      </c>
      <c r="GT164" s="163">
        <v>0</v>
      </c>
      <c r="GU164" s="163">
        <v>0</v>
      </c>
      <c r="GV164" s="163">
        <v>0</v>
      </c>
      <c r="GW164" s="163">
        <v>0</v>
      </c>
      <c r="GX164" s="163">
        <v>0</v>
      </c>
      <c r="GY164" s="163">
        <v>0</v>
      </c>
      <c r="GZ164" s="163">
        <v>0</v>
      </c>
      <c r="HA164" s="163">
        <v>0</v>
      </c>
      <c r="HB164" s="163">
        <v>0</v>
      </c>
      <c r="HC164" s="163">
        <v>0</v>
      </c>
      <c r="HD164" s="163">
        <v>0</v>
      </c>
      <c r="HE164" s="163">
        <v>0</v>
      </c>
      <c r="HF164" s="163">
        <v>0</v>
      </c>
      <c r="HG164" s="163">
        <v>0</v>
      </c>
      <c r="HH164" s="163">
        <v>0</v>
      </c>
      <c r="HI164" s="163">
        <v>0</v>
      </c>
      <c r="HJ164" s="163">
        <v>0</v>
      </c>
      <c r="HK164" s="163">
        <v>0</v>
      </c>
      <c r="HL164" s="163">
        <v>0</v>
      </c>
      <c r="HM164" s="163">
        <v>0</v>
      </c>
      <c r="HN164" s="163">
        <v>0</v>
      </c>
      <c r="HO164" s="163">
        <v>0</v>
      </c>
      <c r="HP164" s="163">
        <v>0</v>
      </c>
      <c r="HQ164" s="163">
        <v>0</v>
      </c>
      <c r="HR164" s="163">
        <v>0</v>
      </c>
      <c r="HS164" s="163">
        <v>0</v>
      </c>
      <c r="HT164" s="163">
        <v>0</v>
      </c>
      <c r="HU164" s="163">
        <v>0</v>
      </c>
      <c r="HV164" s="163">
        <v>0</v>
      </c>
      <c r="HW164" s="163">
        <v>0</v>
      </c>
      <c r="HX164" s="163">
        <v>0</v>
      </c>
      <c r="HY164" s="163">
        <v>0</v>
      </c>
      <c r="HZ164" s="163">
        <v>0</v>
      </c>
      <c r="IA164" s="163">
        <v>0</v>
      </c>
      <c r="IB164" s="163">
        <v>0</v>
      </c>
      <c r="IC164" s="163">
        <v>0</v>
      </c>
      <c r="ID164" s="163">
        <v>0</v>
      </c>
      <c r="IE164" s="163">
        <v>0</v>
      </c>
      <c r="IF164" s="163">
        <v>0</v>
      </c>
      <c r="IG164" s="163">
        <v>0</v>
      </c>
      <c r="IH164" s="163">
        <v>0</v>
      </c>
      <c r="II164" s="163">
        <v>0</v>
      </c>
      <c r="IJ164" s="163">
        <v>0</v>
      </c>
      <c r="IK164" s="163">
        <v>0</v>
      </c>
      <c r="IL164" s="163">
        <v>0</v>
      </c>
      <c r="IM164" s="163">
        <v>0</v>
      </c>
      <c r="IN164" s="163">
        <v>0</v>
      </c>
      <c r="IO164" s="163">
        <v>0</v>
      </c>
      <c r="IP164" s="163">
        <v>0</v>
      </c>
      <c r="IQ164" s="163">
        <v>0</v>
      </c>
      <c r="IR164" s="163">
        <v>0</v>
      </c>
      <c r="IS164" s="163">
        <v>0</v>
      </c>
      <c r="IT164" s="163">
        <v>0</v>
      </c>
      <c r="IU164" s="163">
        <v>0</v>
      </c>
      <c r="IV164" s="163">
        <v>0</v>
      </c>
      <c r="IW164" s="163">
        <v>0</v>
      </c>
      <c r="IX164" s="163">
        <v>0</v>
      </c>
      <c r="IY164" s="163">
        <v>0</v>
      </c>
      <c r="IZ164" s="163">
        <v>0</v>
      </c>
      <c r="JA164" s="163">
        <v>0</v>
      </c>
      <c r="JB164" s="163">
        <v>0</v>
      </c>
      <c r="JC164" s="163">
        <v>0</v>
      </c>
      <c r="JD164" s="163">
        <v>0</v>
      </c>
      <c r="JE164" s="163">
        <v>0</v>
      </c>
      <c r="JF164" s="163">
        <v>0</v>
      </c>
      <c r="JG164" s="163">
        <v>0</v>
      </c>
      <c r="JH164" s="163">
        <v>0</v>
      </c>
      <c r="JI164" s="163">
        <v>0</v>
      </c>
      <c r="JJ164" s="163">
        <v>0</v>
      </c>
      <c r="JK164" s="163">
        <v>0</v>
      </c>
      <c r="JL164" s="163">
        <v>0</v>
      </c>
      <c r="JM164" s="163">
        <v>0</v>
      </c>
      <c r="JN164" s="163">
        <v>0</v>
      </c>
      <c r="JO164" s="163">
        <v>0</v>
      </c>
      <c r="JP164" s="163">
        <v>0</v>
      </c>
      <c r="JQ164" s="163">
        <v>0</v>
      </c>
      <c r="JR164" s="163">
        <v>0</v>
      </c>
      <c r="JS164" s="163">
        <v>0</v>
      </c>
      <c r="JT164" s="163">
        <v>0</v>
      </c>
      <c r="JU164" s="163">
        <v>0</v>
      </c>
      <c r="JV164" s="163">
        <v>0</v>
      </c>
      <c r="JW164" s="163">
        <v>0</v>
      </c>
      <c r="JX164" s="163">
        <v>0</v>
      </c>
      <c r="JY164" s="163">
        <v>0</v>
      </c>
      <c r="JZ164" s="163">
        <v>0</v>
      </c>
      <c r="KA164" s="163">
        <v>0</v>
      </c>
      <c r="KB164" s="163">
        <v>0</v>
      </c>
      <c r="KC164" s="163">
        <v>0</v>
      </c>
      <c r="KD164" s="163">
        <v>0</v>
      </c>
      <c r="KE164" s="163">
        <v>0</v>
      </c>
      <c r="KF164" s="163">
        <v>0</v>
      </c>
      <c r="KG164" s="163">
        <v>0</v>
      </c>
      <c r="KH164" s="163">
        <v>0</v>
      </c>
      <c r="KI164" s="163">
        <v>0</v>
      </c>
      <c r="KJ164" s="163">
        <v>0</v>
      </c>
      <c r="KK164" s="163">
        <v>0</v>
      </c>
      <c r="KL164" s="163">
        <v>0</v>
      </c>
      <c r="KM164" s="163">
        <v>0</v>
      </c>
      <c r="KN164" s="163">
        <v>0</v>
      </c>
      <c r="KO164" s="163">
        <v>0</v>
      </c>
      <c r="KP164" s="163">
        <v>0</v>
      </c>
      <c r="KQ164" s="163">
        <v>0</v>
      </c>
      <c r="KR164" s="163">
        <v>0</v>
      </c>
      <c r="KS164" s="163">
        <v>0</v>
      </c>
      <c r="KT164" s="163">
        <v>0</v>
      </c>
      <c r="KU164" s="163">
        <v>0</v>
      </c>
      <c r="KV164" s="163">
        <v>0</v>
      </c>
      <c r="KW164" s="163">
        <v>0</v>
      </c>
      <c r="KX164" s="163">
        <v>0</v>
      </c>
      <c r="KY164" s="163">
        <v>0</v>
      </c>
      <c r="KZ164" s="163">
        <v>0</v>
      </c>
      <c r="LA164" s="163">
        <v>0</v>
      </c>
      <c r="LB164" s="163">
        <v>0</v>
      </c>
      <c r="LC164" s="163">
        <v>0</v>
      </c>
      <c r="LD164" s="163">
        <v>0</v>
      </c>
      <c r="LE164" s="163">
        <v>0</v>
      </c>
      <c r="LF164" s="163">
        <v>0</v>
      </c>
      <c r="LG164" s="163">
        <v>0</v>
      </c>
      <c r="LH164" s="163">
        <v>0</v>
      </c>
      <c r="LI164" s="163">
        <v>0</v>
      </c>
      <c r="LJ164" s="163">
        <v>0</v>
      </c>
      <c r="LK164" s="163">
        <v>0</v>
      </c>
      <c r="LL164" s="163">
        <v>0</v>
      </c>
      <c r="LM164" s="163">
        <v>0</v>
      </c>
      <c r="LN164" s="163">
        <v>0</v>
      </c>
      <c r="LO164" s="163">
        <v>0</v>
      </c>
      <c r="LP164" s="163">
        <v>0</v>
      </c>
      <c r="LQ164" s="163">
        <v>0</v>
      </c>
      <c r="LR164" s="163">
        <v>0</v>
      </c>
      <c r="LS164" s="163">
        <v>0</v>
      </c>
      <c r="LT164" s="163">
        <v>0</v>
      </c>
      <c r="LU164" s="163">
        <v>0</v>
      </c>
      <c r="LV164" s="163">
        <v>0</v>
      </c>
      <c r="LW164" s="163">
        <v>0</v>
      </c>
      <c r="LX164" s="163">
        <v>0</v>
      </c>
      <c r="LY164" s="163">
        <v>0</v>
      </c>
      <c r="LZ164" s="163">
        <v>0</v>
      </c>
      <c r="MA164" s="163">
        <v>0</v>
      </c>
      <c r="MB164" s="163">
        <v>0</v>
      </c>
      <c r="MC164" s="163">
        <v>0</v>
      </c>
      <c r="MD164" s="163">
        <v>0</v>
      </c>
      <c r="ME164" s="163">
        <v>0</v>
      </c>
      <c r="MF164" s="163">
        <v>0</v>
      </c>
      <c r="MG164" s="163">
        <v>0</v>
      </c>
      <c r="MH164" s="163">
        <v>0</v>
      </c>
      <c r="MI164" s="163">
        <v>0</v>
      </c>
      <c r="MJ164" s="163">
        <v>0</v>
      </c>
      <c r="MK164" s="163">
        <v>0</v>
      </c>
      <c r="ML164" s="163">
        <v>0</v>
      </c>
      <c r="MM164" s="163">
        <v>0</v>
      </c>
      <c r="MN164" s="163">
        <v>0</v>
      </c>
      <c r="MO164" s="163">
        <v>0</v>
      </c>
      <c r="MP164" s="163">
        <v>0</v>
      </c>
      <c r="MQ164" s="163">
        <v>0</v>
      </c>
      <c r="MR164" s="163">
        <v>0</v>
      </c>
      <c r="MS164" s="163">
        <v>0</v>
      </c>
      <c r="MT164" s="163">
        <v>0</v>
      </c>
      <c r="MU164" s="163">
        <v>0</v>
      </c>
      <c r="MV164" s="163">
        <v>0</v>
      </c>
      <c r="MW164" s="163">
        <v>0</v>
      </c>
      <c r="MX164" s="163">
        <v>0</v>
      </c>
      <c r="MY164" s="163">
        <v>0</v>
      </c>
      <c r="MZ164" s="163">
        <v>0</v>
      </c>
      <c r="NA164" s="163">
        <v>0</v>
      </c>
      <c r="NB164" s="163">
        <v>0</v>
      </c>
      <c r="NC164" s="163">
        <v>0</v>
      </c>
      <c r="ND164" s="163">
        <v>0</v>
      </c>
      <c r="NE164" s="163">
        <v>0</v>
      </c>
      <c r="NF164" s="163">
        <v>0</v>
      </c>
      <c r="NG164" s="163">
        <v>0</v>
      </c>
      <c r="NH164" s="163">
        <v>0</v>
      </c>
      <c r="NI164" s="163">
        <v>0</v>
      </c>
      <c r="NJ164" s="163">
        <v>0</v>
      </c>
      <c r="NK164" s="163">
        <v>0</v>
      </c>
      <c r="NL164" s="163">
        <v>0</v>
      </c>
      <c r="NM164" s="163">
        <v>0</v>
      </c>
      <c r="NN164" s="163">
        <v>0</v>
      </c>
      <c r="NO164" s="163">
        <v>0</v>
      </c>
      <c r="NP164" s="163">
        <v>0</v>
      </c>
      <c r="NQ164" s="163">
        <v>0</v>
      </c>
      <c r="NR164" s="163">
        <v>0</v>
      </c>
      <c r="NS164" s="163">
        <v>0</v>
      </c>
      <c r="NT164" s="163">
        <v>0</v>
      </c>
      <c r="NU164" s="163">
        <v>0</v>
      </c>
      <c r="NV164" s="163">
        <v>0</v>
      </c>
      <c r="NW164" s="163">
        <v>0</v>
      </c>
      <c r="NX164" s="163">
        <v>0</v>
      </c>
      <c r="NY164" s="163">
        <v>0</v>
      </c>
      <c r="NZ164" s="163">
        <v>0</v>
      </c>
      <c r="OA164" s="163">
        <v>0</v>
      </c>
      <c r="OB164" s="163">
        <v>0</v>
      </c>
      <c r="OC164" s="163">
        <v>0</v>
      </c>
      <c r="OD164" s="163">
        <v>0</v>
      </c>
      <c r="OE164" s="163">
        <v>0</v>
      </c>
      <c r="OF164" s="163">
        <v>0</v>
      </c>
      <c r="OG164" s="163">
        <v>0</v>
      </c>
      <c r="OH164" s="163">
        <v>0</v>
      </c>
      <c r="OI164" s="163">
        <v>0</v>
      </c>
      <c r="OJ164" s="163">
        <v>0</v>
      </c>
      <c r="OK164" s="163">
        <v>0</v>
      </c>
      <c r="OL164" s="163">
        <v>0</v>
      </c>
      <c r="OM164" s="163">
        <v>0</v>
      </c>
      <c r="ON164" s="163">
        <v>0</v>
      </c>
      <c r="OO164" s="163">
        <v>0</v>
      </c>
      <c r="OP164" s="163">
        <v>0</v>
      </c>
      <c r="OQ164" s="163">
        <v>0</v>
      </c>
      <c r="OR164" s="163">
        <v>0</v>
      </c>
      <c r="OS164" s="163">
        <v>0</v>
      </c>
      <c r="OT164" s="163">
        <v>0</v>
      </c>
      <c r="OU164" s="163">
        <v>0</v>
      </c>
      <c r="OV164" s="163">
        <v>0</v>
      </c>
      <c r="OW164" s="163">
        <v>0</v>
      </c>
      <c r="OX164" s="163">
        <v>0</v>
      </c>
      <c r="OY164" s="163">
        <v>0</v>
      </c>
      <c r="OZ164" s="163">
        <v>0</v>
      </c>
      <c r="PA164" s="163">
        <v>0</v>
      </c>
      <c r="PB164" s="163">
        <v>0</v>
      </c>
      <c r="PC164" s="163">
        <v>0</v>
      </c>
      <c r="PD164" s="163">
        <v>0</v>
      </c>
      <c r="PE164" s="163">
        <v>0</v>
      </c>
      <c r="PF164" s="163">
        <v>0</v>
      </c>
      <c r="PG164" s="163">
        <v>0</v>
      </c>
      <c r="PH164" s="140" t="s">
        <v>777</v>
      </c>
    </row>
    <row r="165" spans="1:424" ht="15" hidden="1" customHeight="1" x14ac:dyDescent="0.25"/>
  </sheetData>
  <mergeCells count="16">
    <mergeCell ref="A158:B158"/>
    <mergeCell ref="A108:B108"/>
    <mergeCell ref="A117:B117"/>
    <mergeCell ref="A127:B127"/>
    <mergeCell ref="A139:B139"/>
    <mergeCell ref="A148:B148"/>
    <mergeCell ref="A3:B3"/>
    <mergeCell ref="A15:B15"/>
    <mergeCell ref="A24:B24"/>
    <mergeCell ref="A34:B34"/>
    <mergeCell ref="A96:B96"/>
    <mergeCell ref="A77:B77"/>
    <mergeCell ref="A86:B86"/>
    <mergeCell ref="A46:B46"/>
    <mergeCell ref="A55:B55"/>
    <mergeCell ref="A65:B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C20"/>
  <sheetViews>
    <sheetView workbookViewId="0">
      <selection activeCell="M15" sqref="M15"/>
    </sheetView>
  </sheetViews>
  <sheetFormatPr defaultRowHeight="15" x14ac:dyDescent="0.25"/>
  <sheetData>
    <row r="2" spans="2:3" x14ac:dyDescent="0.25">
      <c r="B2" s="108" t="s">
        <v>784</v>
      </c>
    </row>
    <row r="3" spans="2:3" x14ac:dyDescent="0.25">
      <c r="B3" t="s">
        <v>783</v>
      </c>
      <c r="C3" t="s">
        <v>789</v>
      </c>
    </row>
    <row r="4" spans="2:3" x14ac:dyDescent="0.25">
      <c r="B4" t="s">
        <v>780</v>
      </c>
      <c r="C4" t="s">
        <v>790</v>
      </c>
    </row>
    <row r="5" spans="2:3" x14ac:dyDescent="0.25">
      <c r="B5" t="s">
        <v>781</v>
      </c>
      <c r="C5" t="s">
        <v>782</v>
      </c>
    </row>
    <row r="7" spans="2:3" x14ac:dyDescent="0.25">
      <c r="B7" s="108" t="s">
        <v>280</v>
      </c>
    </row>
    <row r="8" spans="2:3" x14ac:dyDescent="0.25">
      <c r="B8" t="s">
        <v>783</v>
      </c>
      <c r="C8" t="s">
        <v>791</v>
      </c>
    </row>
    <row r="9" spans="2:3" x14ac:dyDescent="0.25">
      <c r="B9" t="s">
        <v>780</v>
      </c>
      <c r="C9" t="s">
        <v>792</v>
      </c>
    </row>
    <row r="10" spans="2:3" x14ac:dyDescent="0.25">
      <c r="B10" t="s">
        <v>781</v>
      </c>
      <c r="C10" t="s">
        <v>785</v>
      </c>
    </row>
    <row r="12" spans="2:3" x14ac:dyDescent="0.25">
      <c r="B12" s="108" t="s">
        <v>786</v>
      </c>
    </row>
    <row r="13" spans="2:3" x14ac:dyDescent="0.25">
      <c r="B13" t="s">
        <v>783</v>
      </c>
      <c r="C13" t="s">
        <v>791</v>
      </c>
    </row>
    <row r="14" spans="2:3" x14ac:dyDescent="0.25">
      <c r="B14" t="s">
        <v>780</v>
      </c>
      <c r="C14" t="s">
        <v>793</v>
      </c>
    </row>
    <row r="15" spans="2:3" x14ac:dyDescent="0.25">
      <c r="B15" t="s">
        <v>781</v>
      </c>
      <c r="C15" t="s">
        <v>587</v>
      </c>
    </row>
    <row r="17" spans="2:3" x14ac:dyDescent="0.25">
      <c r="B17" s="108" t="s">
        <v>787</v>
      </c>
    </row>
    <row r="18" spans="2:3" x14ac:dyDescent="0.25">
      <c r="B18" t="s">
        <v>783</v>
      </c>
      <c r="C18" t="s">
        <v>789</v>
      </c>
    </row>
    <row r="19" spans="2:3" x14ac:dyDescent="0.25">
      <c r="B19" t="s">
        <v>780</v>
      </c>
      <c r="C19" t="s">
        <v>794</v>
      </c>
    </row>
    <row r="20" spans="2:3" x14ac:dyDescent="0.25">
      <c r="B20" t="s">
        <v>781</v>
      </c>
      <c r="C20" t="s">
        <v>788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F92CE"/>
  </sheetPr>
  <dimension ref="A1:PG154"/>
  <sheetViews>
    <sheetView showGridLines="0" zoomScale="90" zoomScaleNormal="90" workbookViewId="0">
      <selection activeCell="D1" sqref="D1"/>
    </sheetView>
  </sheetViews>
  <sheetFormatPr defaultColWidth="8.85546875" defaultRowHeight="12.75" x14ac:dyDescent="0.2"/>
  <cols>
    <col min="1" max="1" width="3.7109375" style="3" customWidth="1"/>
    <col min="2" max="2" width="60.7109375" style="3" customWidth="1"/>
    <col min="3" max="38" width="10.7109375" style="3" customWidth="1"/>
    <col min="39" max="53" width="8.85546875" style="3" customWidth="1"/>
    <col min="54" max="16384" width="8.85546875" style="3"/>
  </cols>
  <sheetData>
    <row r="1" spans="1:53" ht="13.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3.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25.15" customHeight="1" x14ac:dyDescent="0.2">
      <c r="A3" s="430" t="s">
        <v>652</v>
      </c>
      <c r="B3" s="431"/>
      <c r="C3" s="31" t="s">
        <v>2</v>
      </c>
      <c r="D3" s="32">
        <v>1</v>
      </c>
      <c r="E3" s="32">
        <v>2</v>
      </c>
      <c r="F3" s="32">
        <v>3</v>
      </c>
      <c r="G3" s="32">
        <v>4</v>
      </c>
      <c r="H3" s="32">
        <v>5</v>
      </c>
      <c r="I3" s="32">
        <v>6</v>
      </c>
      <c r="J3" s="32">
        <v>7</v>
      </c>
      <c r="K3" s="32">
        <v>8</v>
      </c>
      <c r="L3" s="32">
        <v>9</v>
      </c>
      <c r="M3" s="32">
        <v>10</v>
      </c>
      <c r="N3" s="32">
        <v>11</v>
      </c>
      <c r="O3" s="32">
        <v>12</v>
      </c>
      <c r="P3" s="32">
        <v>13</v>
      </c>
      <c r="Q3" s="32">
        <v>14</v>
      </c>
      <c r="R3" s="32">
        <v>15</v>
      </c>
      <c r="S3" s="32">
        <v>16</v>
      </c>
      <c r="T3" s="32">
        <v>17</v>
      </c>
      <c r="U3" s="32">
        <v>18</v>
      </c>
      <c r="V3" s="32">
        <v>19</v>
      </c>
      <c r="W3" s="32">
        <v>20</v>
      </c>
      <c r="X3" s="32">
        <v>21</v>
      </c>
      <c r="Y3" s="32">
        <v>22</v>
      </c>
      <c r="Z3" s="32">
        <v>23</v>
      </c>
      <c r="AA3" s="32">
        <v>24</v>
      </c>
      <c r="AB3" s="32">
        <v>25</v>
      </c>
      <c r="AC3" s="32">
        <v>26</v>
      </c>
      <c r="AD3" s="32">
        <v>27</v>
      </c>
      <c r="AE3" s="32">
        <v>28</v>
      </c>
      <c r="AF3" s="32">
        <v>29</v>
      </c>
      <c r="AG3" s="32">
        <v>30</v>
      </c>
      <c r="AH3" s="32">
        <v>31</v>
      </c>
      <c r="AI3" s="32">
        <v>32</v>
      </c>
      <c r="AJ3" s="32">
        <v>33</v>
      </c>
      <c r="AK3" s="32">
        <v>34</v>
      </c>
      <c r="AL3" s="32">
        <v>35</v>
      </c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x14ac:dyDescent="0.2">
      <c r="A4" s="12"/>
      <c r="B4" s="6" t="s">
        <v>641</v>
      </c>
      <c r="C4" s="35" t="e">
        <f>SUM(C5:C12)</f>
        <v>#REF!</v>
      </c>
      <c r="D4" s="35" t="e">
        <f>SUM(D5:D12)</f>
        <v>#REF!</v>
      </c>
      <c r="E4" s="35" t="e">
        <f t="shared" ref="E4" si="0">SUM(E5:E12)</f>
        <v>#REF!</v>
      </c>
      <c r="F4" s="35" t="e">
        <f t="shared" ref="F4:W4" si="1">SUM(F5:F12)</f>
        <v>#REF!</v>
      </c>
      <c r="G4" s="35" t="e">
        <f t="shared" si="1"/>
        <v>#REF!</v>
      </c>
      <c r="H4" s="35" t="e">
        <f t="shared" si="1"/>
        <v>#REF!</v>
      </c>
      <c r="I4" s="35" t="e">
        <f t="shared" si="1"/>
        <v>#REF!</v>
      </c>
      <c r="J4" s="35" t="e">
        <f t="shared" si="1"/>
        <v>#REF!</v>
      </c>
      <c r="K4" s="35" t="e">
        <f t="shared" si="1"/>
        <v>#REF!</v>
      </c>
      <c r="L4" s="35" t="e">
        <f t="shared" si="1"/>
        <v>#REF!</v>
      </c>
      <c r="M4" s="35" t="e">
        <f t="shared" si="1"/>
        <v>#REF!</v>
      </c>
      <c r="N4" s="35" t="e">
        <f t="shared" si="1"/>
        <v>#REF!</v>
      </c>
      <c r="O4" s="35" t="e">
        <f t="shared" si="1"/>
        <v>#REF!</v>
      </c>
      <c r="P4" s="35" t="e">
        <f t="shared" si="1"/>
        <v>#REF!</v>
      </c>
      <c r="Q4" s="35" t="e">
        <f t="shared" si="1"/>
        <v>#REF!</v>
      </c>
      <c r="R4" s="35" t="e">
        <f t="shared" si="1"/>
        <v>#REF!</v>
      </c>
      <c r="S4" s="35" t="e">
        <f t="shared" si="1"/>
        <v>#REF!</v>
      </c>
      <c r="T4" s="35" t="e">
        <f t="shared" si="1"/>
        <v>#REF!</v>
      </c>
      <c r="U4" s="35" t="e">
        <f t="shared" si="1"/>
        <v>#REF!</v>
      </c>
      <c r="V4" s="35" t="e">
        <f t="shared" si="1"/>
        <v>#REF!</v>
      </c>
      <c r="W4" s="35" t="e">
        <f t="shared" si="1"/>
        <v>#REF!</v>
      </c>
      <c r="X4" s="35">
        <f t="shared" ref="X4:AL4" si="2">SUM(X5:X12)</f>
        <v>0</v>
      </c>
      <c r="Y4" s="35">
        <f t="shared" si="2"/>
        <v>0</v>
      </c>
      <c r="Z4" s="35">
        <f t="shared" si="2"/>
        <v>0</v>
      </c>
      <c r="AA4" s="35">
        <f t="shared" si="2"/>
        <v>0</v>
      </c>
      <c r="AB4" s="35">
        <f t="shared" si="2"/>
        <v>0</v>
      </c>
      <c r="AC4" s="35">
        <f t="shared" si="2"/>
        <v>0</v>
      </c>
      <c r="AD4" s="35">
        <f t="shared" si="2"/>
        <v>0</v>
      </c>
      <c r="AE4" s="35">
        <f t="shared" si="2"/>
        <v>0</v>
      </c>
      <c r="AF4" s="35">
        <f t="shared" si="2"/>
        <v>0</v>
      </c>
      <c r="AG4" s="35">
        <f t="shared" si="2"/>
        <v>0</v>
      </c>
      <c r="AH4" s="35">
        <f t="shared" si="2"/>
        <v>0</v>
      </c>
      <c r="AI4" s="35">
        <f t="shared" si="2"/>
        <v>0</v>
      </c>
      <c r="AJ4" s="35">
        <f t="shared" si="2"/>
        <v>0</v>
      </c>
      <c r="AK4" s="35">
        <f t="shared" si="2"/>
        <v>0</v>
      </c>
      <c r="AL4" s="35">
        <f t="shared" si="2"/>
        <v>0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x14ac:dyDescent="0.2">
      <c r="A5" s="8"/>
      <c r="B5" s="235" t="s">
        <v>273</v>
      </c>
      <c r="C5" s="86" t="e">
        <f t="shared" ref="C5:C12" si="3">SUM(D5:AL5)</f>
        <v>#REF!</v>
      </c>
      <c r="D5" s="39" t="e">
        <f>IF(D$3&lt;=Caracterização!$F$6,(D62-D82),0)</f>
        <v>#REF!</v>
      </c>
      <c r="E5" s="39" t="e">
        <f>IF(E$3&lt;=Caracterização!$F$6,(D5+E25-E82),0)</f>
        <v>#REF!</v>
      </c>
      <c r="F5" s="39" t="e">
        <f>IF(F$3&lt;=Caracterização!$F$6,(E5+F25-F82),0)</f>
        <v>#REF!</v>
      </c>
      <c r="G5" s="39" t="e">
        <f>IF(G$3&lt;=Caracterização!$F$6,(F5+G25-G82),0)</f>
        <v>#REF!</v>
      </c>
      <c r="H5" s="39" t="e">
        <f>IF(H$3&lt;=Caracterização!$F$6,(G5+H25-H82),0)</f>
        <v>#REF!</v>
      </c>
      <c r="I5" s="39" t="e">
        <f>IF(I$3&lt;=Caracterização!$F$6,(H5+I25-I82),0)</f>
        <v>#REF!</v>
      </c>
      <c r="J5" s="39" t="e">
        <f>IF(J$3&lt;=Caracterização!$F$6,(I5+J25-J82),0)</f>
        <v>#REF!</v>
      </c>
      <c r="K5" s="39" t="e">
        <f>IF(K$3&lt;=Caracterização!$F$6,(J5+K25-K82),0)</f>
        <v>#REF!</v>
      </c>
      <c r="L5" s="39" t="e">
        <f>IF(L$3&lt;=Caracterização!$F$6,(K5+L25-L82),0)</f>
        <v>#REF!</v>
      </c>
      <c r="M5" s="39" t="e">
        <f>IF(M$3&lt;=Caracterização!$F$6,(L5+M25-M82),0)</f>
        <v>#REF!</v>
      </c>
      <c r="N5" s="39" t="e">
        <f>IF(N$3&lt;=Caracterização!$F$6,(M5+N25-N82),0)</f>
        <v>#REF!</v>
      </c>
      <c r="O5" s="39" t="e">
        <f>IF(O$3&lt;=Caracterização!$F$6,(N5+O25-O82),0)</f>
        <v>#REF!</v>
      </c>
      <c r="P5" s="39" t="e">
        <f>IF(P$3&lt;=Caracterização!$F$6,(O5+P25-P82),0)</f>
        <v>#REF!</v>
      </c>
      <c r="Q5" s="39" t="e">
        <f>IF(Q$3&lt;=Caracterização!$F$6,(P5+Q25-Q82),0)</f>
        <v>#REF!</v>
      </c>
      <c r="R5" s="39" t="e">
        <f>IF(R$3&lt;=Caracterização!$F$6,(Q5+R25-R82),0)</f>
        <v>#REF!</v>
      </c>
      <c r="S5" s="39" t="e">
        <f>IF(S$3&lt;=Caracterização!$F$6,(R5+S25-S82),0)</f>
        <v>#REF!</v>
      </c>
      <c r="T5" s="39" t="e">
        <f>IF(T$3&lt;=Caracterização!$F$6,(S5+T25-T82),0)</f>
        <v>#REF!</v>
      </c>
      <c r="U5" s="39" t="e">
        <f>IF(U$3&lt;=Caracterização!$F$6,(T5+U25-U82),0)</f>
        <v>#REF!</v>
      </c>
      <c r="V5" s="39" t="e">
        <f>IF(V$3&lt;=Caracterização!$F$6,(U5+V25-V82),0)</f>
        <v>#REF!</v>
      </c>
      <c r="W5" s="39" t="e">
        <f>IF(W$3&lt;=Caracterização!$F$6,(V5+W25-W82),0)</f>
        <v>#REF!</v>
      </c>
      <c r="X5" s="39">
        <f>IF(X$3&lt;=Caracterização!$F$6,(W5+X25-X82),0)</f>
        <v>0</v>
      </c>
      <c r="Y5" s="39">
        <f>IF(Y$3&lt;=Caracterização!$F$6,(X5+Y25-Y82),0)</f>
        <v>0</v>
      </c>
      <c r="Z5" s="39">
        <f>IF(Z$3&lt;=Caracterização!$F$6,(Y5+Z25-Z82),0)</f>
        <v>0</v>
      </c>
      <c r="AA5" s="39">
        <f>IF(AA$3&lt;=Caracterização!$F$6,(Z5+AA25-AA82),0)</f>
        <v>0</v>
      </c>
      <c r="AB5" s="39">
        <f>IF(AB$3&lt;=Caracterização!$F$6,(AA5+AB25-AB82),0)</f>
        <v>0</v>
      </c>
      <c r="AC5" s="39">
        <f>IF(AC$3&lt;=Caracterização!$F$6,(AB5+AC25-AC82),0)</f>
        <v>0</v>
      </c>
      <c r="AD5" s="39">
        <f>IF(AD$3&lt;=Caracterização!$F$6,(AC5+AD25-AD82),0)</f>
        <v>0</v>
      </c>
      <c r="AE5" s="39">
        <f>IF(AE$3&lt;=Caracterização!$F$6,(AD5+AE25-AE82),0)</f>
        <v>0</v>
      </c>
      <c r="AF5" s="39">
        <f>IF(AF$3&lt;=Caracterização!$F$6,(AE5+AF25-AF82),0)</f>
        <v>0</v>
      </c>
      <c r="AG5" s="39">
        <f>IF(AG$3&lt;=Caracterização!$F$6,(AF5+AG25-AG82),0)</f>
        <v>0</v>
      </c>
      <c r="AH5" s="39">
        <f>IF(AH$3&lt;=Caracterização!$F$6,(AG5+AH25-AH82),0)</f>
        <v>0</v>
      </c>
      <c r="AI5" s="39">
        <f>IF(AI$3&lt;=Caracterização!$F$6,(AH5+AI25-AI82),0)</f>
        <v>0</v>
      </c>
      <c r="AJ5" s="39">
        <f>IF(AJ$3&lt;=Caracterização!$F$6,(AI5+AJ25-AJ82),0)</f>
        <v>0</v>
      </c>
      <c r="AK5" s="39">
        <f>IF(AK$3&lt;=Caracterização!$F$6,(AJ5+AK25-AK82),0)</f>
        <v>0</v>
      </c>
      <c r="AL5" s="39">
        <f>IF(AL$3&lt;=Caracterização!$F$6,(AK5+AL25-AL82),0)</f>
        <v>0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x14ac:dyDescent="0.2">
      <c r="A6" s="8"/>
      <c r="B6" s="235" t="s">
        <v>325</v>
      </c>
      <c r="C6" s="86" t="e">
        <f t="shared" si="3"/>
        <v>#REF!</v>
      </c>
      <c r="D6" s="86" t="e">
        <f>IF(D$3&lt;=Caracterização!$F$6,(D63-D83),0)</f>
        <v>#REF!</v>
      </c>
      <c r="E6" s="39" t="e">
        <f>IF(E$3&lt;=Caracterização!$F$6,(D6+E26-E83),0)</f>
        <v>#REF!</v>
      </c>
      <c r="F6" s="39" t="e">
        <f>IF(F$3&lt;=Caracterização!$F$6,(E6+F26-F83),0)</f>
        <v>#REF!</v>
      </c>
      <c r="G6" s="39" t="e">
        <f>IF(G$3&lt;=Caracterização!$F$6,(F6+G26-G83),0)</f>
        <v>#REF!</v>
      </c>
      <c r="H6" s="39" t="e">
        <f>IF(H$3&lt;=Caracterização!$F$6,(G6+H26-H83),0)</f>
        <v>#REF!</v>
      </c>
      <c r="I6" s="39" t="e">
        <f>IF(I$3&lt;=Caracterização!$F$6,(H6+I26-I83),0)</f>
        <v>#REF!</v>
      </c>
      <c r="J6" s="39" t="e">
        <f>IF(J$3&lt;=Caracterização!$F$6,(I6+J26-J83),0)</f>
        <v>#REF!</v>
      </c>
      <c r="K6" s="39" t="e">
        <f>IF(K$3&lt;=Caracterização!$F$6,(J6+K26-K83),0)</f>
        <v>#REF!</v>
      </c>
      <c r="L6" s="39" t="e">
        <f>IF(L$3&lt;=Caracterização!$F$6,(K6+L26-L83),0)</f>
        <v>#REF!</v>
      </c>
      <c r="M6" s="39" t="e">
        <f>IF(M$3&lt;=Caracterização!$F$6,(L6+M26-M83),0)</f>
        <v>#REF!</v>
      </c>
      <c r="N6" s="39" t="e">
        <f>IF(N$3&lt;=Caracterização!$F$6,(M6+N26-N83),0)</f>
        <v>#REF!</v>
      </c>
      <c r="O6" s="39" t="e">
        <f>IF(O$3&lt;=Caracterização!$F$6,(N6+O26-O83),0)</f>
        <v>#REF!</v>
      </c>
      <c r="P6" s="39" t="e">
        <f>IF(P$3&lt;=Caracterização!$F$6,(O6+P26-P83),0)</f>
        <v>#REF!</v>
      </c>
      <c r="Q6" s="39" t="e">
        <f>IF(Q$3&lt;=Caracterização!$F$6,(P6+Q26-Q83),0)</f>
        <v>#REF!</v>
      </c>
      <c r="R6" s="39" t="e">
        <f>IF(R$3&lt;=Caracterização!$F$6,(Q6+R26-R83),0)</f>
        <v>#REF!</v>
      </c>
      <c r="S6" s="39" t="e">
        <f>IF(S$3&lt;=Caracterização!$F$6,(R6+S26-S83),0)</f>
        <v>#REF!</v>
      </c>
      <c r="T6" s="39" t="e">
        <f>IF(T$3&lt;=Caracterização!$F$6,(S6+T26-T83),0)</f>
        <v>#REF!</v>
      </c>
      <c r="U6" s="39" t="e">
        <f>IF(U$3&lt;=Caracterização!$F$6,(T6+U26-U83),0)</f>
        <v>#REF!</v>
      </c>
      <c r="V6" s="39" t="e">
        <f>IF(V$3&lt;=Caracterização!$F$6,(U6+V26-V83),0)</f>
        <v>#REF!</v>
      </c>
      <c r="W6" s="39" t="e">
        <f>IF(W$3&lt;=Caracterização!$F$6,(V6+W26-W83),0)</f>
        <v>#REF!</v>
      </c>
      <c r="X6" s="39">
        <f>IF(X$3&lt;=Caracterização!$F$6,(W6+X26-X83),0)</f>
        <v>0</v>
      </c>
      <c r="Y6" s="39">
        <f>IF(Y$3&lt;=Caracterização!$F$6,(X6+Y26-Y83),0)</f>
        <v>0</v>
      </c>
      <c r="Z6" s="39">
        <f>IF(Z$3&lt;=Caracterização!$F$6,(Y6+Z26-Z83),0)</f>
        <v>0</v>
      </c>
      <c r="AA6" s="39">
        <f>IF(AA$3&lt;=Caracterização!$F$6,(Z6+AA26-AA83),0)</f>
        <v>0</v>
      </c>
      <c r="AB6" s="39">
        <f>IF(AB$3&lt;=Caracterização!$F$6,(AA6+AB26-AB83),0)</f>
        <v>0</v>
      </c>
      <c r="AC6" s="39">
        <f>IF(AC$3&lt;=Caracterização!$F$6,(AB6+AC26-AC83),0)</f>
        <v>0</v>
      </c>
      <c r="AD6" s="39">
        <f>IF(AD$3&lt;=Caracterização!$F$6,(AC6+AD26-AD83),0)</f>
        <v>0</v>
      </c>
      <c r="AE6" s="39">
        <f>IF(AE$3&lt;=Caracterização!$F$6,(AD6+AE26-AE83),0)</f>
        <v>0</v>
      </c>
      <c r="AF6" s="39">
        <f>IF(AF$3&lt;=Caracterização!$F$6,(AE6+AF26-AF83),0)</f>
        <v>0</v>
      </c>
      <c r="AG6" s="39">
        <f>IF(AG$3&lt;=Caracterização!$F$6,(AF6+AG26-AG83),0)</f>
        <v>0</v>
      </c>
      <c r="AH6" s="39">
        <f>IF(AH$3&lt;=Caracterização!$F$6,(AG6+AH26-AH83),0)</f>
        <v>0</v>
      </c>
      <c r="AI6" s="39">
        <f>IF(AI$3&lt;=Caracterização!$F$6,(AH6+AI26-AI83),0)</f>
        <v>0</v>
      </c>
      <c r="AJ6" s="39">
        <f>IF(AJ$3&lt;=Caracterização!$F$6,(AI6+AJ26-AJ83),0)</f>
        <v>0</v>
      </c>
      <c r="AK6" s="39">
        <f>IF(AK$3&lt;=Caracterização!$F$6,(AJ6+AK26-AK83),0)</f>
        <v>0</v>
      </c>
      <c r="AL6" s="39">
        <f>IF(AL$3&lt;=Caracterização!$F$6,(AK6+AL26-AL83),0)</f>
        <v>0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x14ac:dyDescent="0.2">
      <c r="A7" s="8"/>
      <c r="B7" s="235" t="s">
        <v>275</v>
      </c>
      <c r="C7" s="86" t="e">
        <f t="shared" si="3"/>
        <v>#REF!</v>
      </c>
      <c r="D7" s="86" t="e">
        <f>IF(D$3&lt;=Caracterização!$F$6,(D64-D84),0)</f>
        <v>#REF!</v>
      </c>
      <c r="E7" s="39" t="e">
        <f>IF(E$3&lt;=Caracterização!$F$6,(D7+E27-E84),0)</f>
        <v>#REF!</v>
      </c>
      <c r="F7" s="39" t="e">
        <f>IF(F$3&lt;=Caracterização!$F$6,(E7+F27-F84),0)</f>
        <v>#REF!</v>
      </c>
      <c r="G7" s="39" t="e">
        <f>IF(G$3&lt;=Caracterização!$F$6,(F7+G27-G84),0)</f>
        <v>#REF!</v>
      </c>
      <c r="H7" s="39" t="e">
        <f>IF(H$3&lt;=Caracterização!$F$6,(G7+H27-H84),0)</f>
        <v>#REF!</v>
      </c>
      <c r="I7" s="39" t="e">
        <f>IF(I$3&lt;=Caracterização!$F$6,(H7+I27-I84),0)</f>
        <v>#REF!</v>
      </c>
      <c r="J7" s="39" t="e">
        <f>IF(J$3&lt;=Caracterização!$F$6,(I7+J27-J84),0)</f>
        <v>#REF!</v>
      </c>
      <c r="K7" s="39" t="e">
        <f>IF(K$3&lt;=Caracterização!$F$6,(J7+K27-K84),0)</f>
        <v>#REF!</v>
      </c>
      <c r="L7" s="39" t="e">
        <f>IF(L$3&lt;=Caracterização!$F$6,(K7+L27-L84),0)</f>
        <v>#REF!</v>
      </c>
      <c r="M7" s="39" t="e">
        <f>IF(M$3&lt;=Caracterização!$F$6,(L7+M27-M84),0)</f>
        <v>#REF!</v>
      </c>
      <c r="N7" s="39" t="e">
        <f>IF(N$3&lt;=Caracterização!$F$6,(M7+N27-N84),0)</f>
        <v>#REF!</v>
      </c>
      <c r="O7" s="39" t="e">
        <f>IF(O$3&lt;=Caracterização!$F$6,(N7+O27-O84),0)</f>
        <v>#REF!</v>
      </c>
      <c r="P7" s="39" t="e">
        <f>IF(P$3&lt;=Caracterização!$F$6,(O7+P27-P84),0)</f>
        <v>#REF!</v>
      </c>
      <c r="Q7" s="39" t="e">
        <f>IF(Q$3&lt;=Caracterização!$F$6,(P7+Q27-Q84),0)</f>
        <v>#REF!</v>
      </c>
      <c r="R7" s="39" t="e">
        <f>IF(R$3&lt;=Caracterização!$F$6,(Q7+R27-R84),0)</f>
        <v>#REF!</v>
      </c>
      <c r="S7" s="39" t="e">
        <f>IF(S$3&lt;=Caracterização!$F$6,(R7+S27-S84),0)</f>
        <v>#REF!</v>
      </c>
      <c r="T7" s="39" t="e">
        <f>IF(T$3&lt;=Caracterização!$F$6,(S7+T27-T84),0)</f>
        <v>#REF!</v>
      </c>
      <c r="U7" s="39" t="e">
        <f>IF(U$3&lt;=Caracterização!$F$6,(T7+U27-U84),0)</f>
        <v>#REF!</v>
      </c>
      <c r="V7" s="39" t="e">
        <f>IF(V$3&lt;=Caracterização!$F$6,(U7+V27-V84),0)</f>
        <v>#REF!</v>
      </c>
      <c r="W7" s="39" t="e">
        <f>IF(W$3&lt;=Caracterização!$F$6,(V7+W27-W84),0)</f>
        <v>#REF!</v>
      </c>
      <c r="X7" s="39">
        <f>IF(X$3&lt;=Caracterização!$F$6,(W7+X27-X84),0)</f>
        <v>0</v>
      </c>
      <c r="Y7" s="39">
        <f>IF(Y$3&lt;=Caracterização!$F$6,(X7+Y27-Y84),0)</f>
        <v>0</v>
      </c>
      <c r="Z7" s="39">
        <f>IF(Z$3&lt;=Caracterização!$F$6,(Y7+Z27-Z84),0)</f>
        <v>0</v>
      </c>
      <c r="AA7" s="39">
        <f>IF(AA$3&lt;=Caracterização!$F$6,(Z7+AA27-AA84),0)</f>
        <v>0</v>
      </c>
      <c r="AB7" s="39">
        <f>IF(AB$3&lt;=Caracterização!$F$6,(AA7+AB27-AB84),0)</f>
        <v>0</v>
      </c>
      <c r="AC7" s="39">
        <f>IF(AC$3&lt;=Caracterização!$F$6,(AB7+AC27-AC84),0)</f>
        <v>0</v>
      </c>
      <c r="AD7" s="39">
        <f>IF(AD$3&lt;=Caracterização!$F$6,(AC7+AD27-AD84),0)</f>
        <v>0</v>
      </c>
      <c r="AE7" s="39">
        <f>IF(AE$3&lt;=Caracterização!$F$6,(AD7+AE27-AE84),0)</f>
        <v>0</v>
      </c>
      <c r="AF7" s="39">
        <f>IF(AF$3&lt;=Caracterização!$F$6,(AE7+AF27-AF84),0)</f>
        <v>0</v>
      </c>
      <c r="AG7" s="39">
        <f>IF(AG$3&lt;=Caracterização!$F$6,(AF7+AG27-AG84),0)</f>
        <v>0</v>
      </c>
      <c r="AH7" s="39">
        <f>IF(AH$3&lt;=Caracterização!$F$6,(AG7+AH27-AH84),0)</f>
        <v>0</v>
      </c>
      <c r="AI7" s="39">
        <f>IF(AI$3&lt;=Caracterização!$F$6,(AH7+AI27-AI84),0)</f>
        <v>0</v>
      </c>
      <c r="AJ7" s="39">
        <f>IF(AJ$3&lt;=Caracterização!$F$6,(AI7+AJ27-AJ84),0)</f>
        <v>0</v>
      </c>
      <c r="AK7" s="39">
        <f>IF(AK$3&lt;=Caracterização!$F$6,(AJ7+AK27-AK84),0)</f>
        <v>0</v>
      </c>
      <c r="AL7" s="39">
        <f>IF(AL$3&lt;=Caracterização!$F$6,(AK7+AL27-AL84),0)</f>
        <v>0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x14ac:dyDescent="0.2">
      <c r="A8" s="8"/>
      <c r="B8" s="235" t="s">
        <v>276</v>
      </c>
      <c r="C8" s="86" t="e">
        <f t="shared" si="3"/>
        <v>#REF!</v>
      </c>
      <c r="D8" s="86" t="e">
        <f>IF(D$3&lt;=Caracterização!$F$6,(D65-D85),0)</f>
        <v>#REF!</v>
      </c>
      <c r="E8" s="39" t="e">
        <f>IF(E$3&lt;=Caracterização!$F$6,(D8+E28-E85),0)</f>
        <v>#REF!</v>
      </c>
      <c r="F8" s="39" t="e">
        <f>IF(F$3&lt;=Caracterização!$F$6,(E8+F28-F85),0)</f>
        <v>#REF!</v>
      </c>
      <c r="G8" s="39" t="e">
        <f>IF(G$3&lt;=Caracterização!$F$6,(F8+G28-G85),0)</f>
        <v>#REF!</v>
      </c>
      <c r="H8" s="39" t="e">
        <f>IF(H$3&lt;=Caracterização!$F$6,(G8+H28-H85),0)</f>
        <v>#REF!</v>
      </c>
      <c r="I8" s="39" t="e">
        <f>IF(I$3&lt;=Caracterização!$F$6,(H8+I28-I85),0)</f>
        <v>#REF!</v>
      </c>
      <c r="J8" s="39" t="e">
        <f>IF(J$3&lt;=Caracterização!$F$6,(I8+J28-J85),0)</f>
        <v>#REF!</v>
      </c>
      <c r="K8" s="39" t="e">
        <f>IF(K$3&lt;=Caracterização!$F$6,(J8+K28-K85),0)</f>
        <v>#REF!</v>
      </c>
      <c r="L8" s="39" t="e">
        <f>IF(L$3&lt;=Caracterização!$F$6,(K8+L28-L85),0)</f>
        <v>#REF!</v>
      </c>
      <c r="M8" s="39" t="e">
        <f>IF(M$3&lt;=Caracterização!$F$6,(L8+M28-M85),0)</f>
        <v>#REF!</v>
      </c>
      <c r="N8" s="39" t="e">
        <f>IF(N$3&lt;=Caracterização!$F$6,(M8+N28-N85),0)</f>
        <v>#REF!</v>
      </c>
      <c r="O8" s="39" t="e">
        <f>IF(O$3&lt;=Caracterização!$F$6,(N8+O28-O85),0)</f>
        <v>#REF!</v>
      </c>
      <c r="P8" s="39" t="e">
        <f>IF(P$3&lt;=Caracterização!$F$6,(O8+P28-P85),0)</f>
        <v>#REF!</v>
      </c>
      <c r="Q8" s="39" t="e">
        <f>IF(Q$3&lt;=Caracterização!$F$6,(P8+Q28-Q85),0)</f>
        <v>#REF!</v>
      </c>
      <c r="R8" s="39" t="e">
        <f>IF(R$3&lt;=Caracterização!$F$6,(Q8+R28-R85),0)</f>
        <v>#REF!</v>
      </c>
      <c r="S8" s="39" t="e">
        <f>IF(S$3&lt;=Caracterização!$F$6,(R8+S28-S85),0)</f>
        <v>#REF!</v>
      </c>
      <c r="T8" s="39" t="e">
        <f>IF(T$3&lt;=Caracterização!$F$6,(S8+T28-T85),0)</f>
        <v>#REF!</v>
      </c>
      <c r="U8" s="39" t="e">
        <f>IF(U$3&lt;=Caracterização!$F$6,(T8+U28-U85),0)</f>
        <v>#REF!</v>
      </c>
      <c r="V8" s="39" t="e">
        <f>IF(V$3&lt;=Caracterização!$F$6,(U8+V28-V85),0)</f>
        <v>#REF!</v>
      </c>
      <c r="W8" s="39" t="e">
        <f>IF(W$3&lt;=Caracterização!$F$6,(V8+W28-W85),0)</f>
        <v>#REF!</v>
      </c>
      <c r="X8" s="39">
        <f>IF(X$3&lt;=Caracterização!$F$6,(W8+X28-X85),0)</f>
        <v>0</v>
      </c>
      <c r="Y8" s="39">
        <f>IF(Y$3&lt;=Caracterização!$F$6,(X8+Y28-Y85),0)</f>
        <v>0</v>
      </c>
      <c r="Z8" s="39">
        <f>IF(Z$3&lt;=Caracterização!$F$6,(Y8+Z28-Z85),0)</f>
        <v>0</v>
      </c>
      <c r="AA8" s="39">
        <f>IF(AA$3&lt;=Caracterização!$F$6,(Z8+AA28-AA85),0)</f>
        <v>0</v>
      </c>
      <c r="AB8" s="39">
        <f>IF(AB$3&lt;=Caracterização!$F$6,(AA8+AB28-AB85),0)</f>
        <v>0</v>
      </c>
      <c r="AC8" s="39">
        <f>IF(AC$3&lt;=Caracterização!$F$6,(AB8+AC28-AC85),0)</f>
        <v>0</v>
      </c>
      <c r="AD8" s="39">
        <f>IF(AD$3&lt;=Caracterização!$F$6,(AC8+AD28-AD85),0)</f>
        <v>0</v>
      </c>
      <c r="AE8" s="39">
        <f>IF(AE$3&lt;=Caracterização!$F$6,(AD8+AE28-AE85),0)</f>
        <v>0</v>
      </c>
      <c r="AF8" s="39">
        <f>IF(AF$3&lt;=Caracterização!$F$6,(AE8+AF28-AF85),0)</f>
        <v>0</v>
      </c>
      <c r="AG8" s="39">
        <f>IF(AG$3&lt;=Caracterização!$F$6,(AF8+AG28-AG85),0)</f>
        <v>0</v>
      </c>
      <c r="AH8" s="39">
        <f>IF(AH$3&lt;=Caracterização!$F$6,(AG8+AH28-AH85),0)</f>
        <v>0</v>
      </c>
      <c r="AI8" s="39">
        <f>IF(AI$3&lt;=Caracterização!$F$6,(AH8+AI28-AI85),0)</f>
        <v>0</v>
      </c>
      <c r="AJ8" s="39">
        <f>IF(AJ$3&lt;=Caracterização!$F$6,(AI8+AJ28-AJ85),0)</f>
        <v>0</v>
      </c>
      <c r="AK8" s="39">
        <f>IF(AK$3&lt;=Caracterização!$F$6,(AJ8+AK28-AK85),0)</f>
        <v>0</v>
      </c>
      <c r="AL8" s="39">
        <f>IF(AL$3&lt;=Caracterização!$F$6,(AK8+AL28-AL85),0)</f>
        <v>0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x14ac:dyDescent="0.2">
      <c r="A9" s="8"/>
      <c r="B9" s="235" t="s">
        <v>272</v>
      </c>
      <c r="C9" s="86" t="e">
        <f t="shared" si="3"/>
        <v>#REF!</v>
      </c>
      <c r="D9" s="86" t="e">
        <f>IF(D$3&lt;=Caracterização!$F$6,(D66-D86),0)</f>
        <v>#REF!</v>
      </c>
      <c r="E9" s="39" t="e">
        <f>IF(E$3&lt;=Caracterização!$F$6,(D9+E29-E86),0)</f>
        <v>#REF!</v>
      </c>
      <c r="F9" s="39" t="e">
        <f>IF(F$3&lt;=Caracterização!$F$6,(E9+F29-F86),0)</f>
        <v>#REF!</v>
      </c>
      <c r="G9" s="39" t="e">
        <f>IF(G$3&lt;=Caracterização!$F$6,(F9+G29-G86),0)</f>
        <v>#REF!</v>
      </c>
      <c r="H9" s="39" t="e">
        <f>IF(H$3&lt;=Caracterização!$F$6,(G9+H29-H86),0)</f>
        <v>#REF!</v>
      </c>
      <c r="I9" s="39" t="e">
        <f>IF(I$3&lt;=Caracterização!$F$6,(H9+I29-I86),0)</f>
        <v>#REF!</v>
      </c>
      <c r="J9" s="39" t="e">
        <f>IF(J$3&lt;=Caracterização!$F$6,(I9+J29-J86),0)</f>
        <v>#REF!</v>
      </c>
      <c r="K9" s="39" t="e">
        <f>IF(K$3&lt;=Caracterização!$F$6,(J9+K29-K86),0)</f>
        <v>#REF!</v>
      </c>
      <c r="L9" s="39" t="e">
        <f>IF(L$3&lt;=Caracterização!$F$6,(K9+L29-L86),0)</f>
        <v>#REF!</v>
      </c>
      <c r="M9" s="39" t="e">
        <f>IF(M$3&lt;=Caracterização!$F$6,(L9+M29-M86),0)</f>
        <v>#REF!</v>
      </c>
      <c r="N9" s="39" t="e">
        <f>IF(N$3&lt;=Caracterização!$F$6,(M9+N29-N86),0)</f>
        <v>#REF!</v>
      </c>
      <c r="O9" s="39" t="e">
        <f>IF(O$3&lt;=Caracterização!$F$6,(N9+O29-O86),0)</f>
        <v>#REF!</v>
      </c>
      <c r="P9" s="39" t="e">
        <f>IF(P$3&lt;=Caracterização!$F$6,(O9+P29-P86),0)</f>
        <v>#REF!</v>
      </c>
      <c r="Q9" s="39" t="e">
        <f>IF(Q$3&lt;=Caracterização!$F$6,(P9+Q29-Q86),0)</f>
        <v>#REF!</v>
      </c>
      <c r="R9" s="39" t="e">
        <f>IF(R$3&lt;=Caracterização!$F$6,(Q9+R29-R86),0)</f>
        <v>#REF!</v>
      </c>
      <c r="S9" s="39" t="e">
        <f>IF(S$3&lt;=Caracterização!$F$6,(R9+S29-S86),0)</f>
        <v>#REF!</v>
      </c>
      <c r="T9" s="39" t="e">
        <f>IF(T$3&lt;=Caracterização!$F$6,(S9+T29-T86),0)</f>
        <v>#REF!</v>
      </c>
      <c r="U9" s="39" t="e">
        <f>IF(U$3&lt;=Caracterização!$F$6,(T9+U29-U86),0)</f>
        <v>#REF!</v>
      </c>
      <c r="V9" s="39" t="e">
        <f>IF(V$3&lt;=Caracterização!$F$6,(U9+V29-V86),0)</f>
        <v>#REF!</v>
      </c>
      <c r="W9" s="39" t="e">
        <f>IF(W$3&lt;=Caracterização!$F$6,(V9+W29-W86),0)</f>
        <v>#REF!</v>
      </c>
      <c r="X9" s="39">
        <f>IF(X$3&lt;=Caracterização!$F$6,(W9+X29-X86),0)</f>
        <v>0</v>
      </c>
      <c r="Y9" s="39">
        <f>IF(Y$3&lt;=Caracterização!$F$6,(X9+Y29-Y86),0)</f>
        <v>0</v>
      </c>
      <c r="Z9" s="39">
        <f>IF(Z$3&lt;=Caracterização!$F$6,(Y9+Z29-Z86),0)</f>
        <v>0</v>
      </c>
      <c r="AA9" s="39">
        <f>IF(AA$3&lt;=Caracterização!$F$6,(Z9+AA29-AA86),0)</f>
        <v>0</v>
      </c>
      <c r="AB9" s="39">
        <f>IF(AB$3&lt;=Caracterização!$F$6,(AA9+AB29-AB86),0)</f>
        <v>0</v>
      </c>
      <c r="AC9" s="39">
        <f>IF(AC$3&lt;=Caracterização!$F$6,(AB9+AC29-AC86),0)</f>
        <v>0</v>
      </c>
      <c r="AD9" s="39">
        <f>IF(AD$3&lt;=Caracterização!$F$6,(AC9+AD29-AD86),0)</f>
        <v>0</v>
      </c>
      <c r="AE9" s="39">
        <f>IF(AE$3&lt;=Caracterização!$F$6,(AD9+AE29-AE86),0)</f>
        <v>0</v>
      </c>
      <c r="AF9" s="39">
        <f>IF(AF$3&lt;=Caracterização!$F$6,(AE9+AF29-AF86),0)</f>
        <v>0</v>
      </c>
      <c r="AG9" s="39">
        <f>IF(AG$3&lt;=Caracterização!$F$6,(AF9+AG29-AG86),0)</f>
        <v>0</v>
      </c>
      <c r="AH9" s="39">
        <f>IF(AH$3&lt;=Caracterização!$F$6,(AG9+AH29-AH86),0)</f>
        <v>0</v>
      </c>
      <c r="AI9" s="39">
        <f>IF(AI$3&lt;=Caracterização!$F$6,(AH9+AI29-AI86),0)</f>
        <v>0</v>
      </c>
      <c r="AJ9" s="39">
        <f>IF(AJ$3&lt;=Caracterização!$F$6,(AI9+AJ29-AJ86),0)</f>
        <v>0</v>
      </c>
      <c r="AK9" s="39">
        <f>IF(AK$3&lt;=Caracterização!$F$6,(AJ9+AK29-AK86),0)</f>
        <v>0</v>
      </c>
      <c r="AL9" s="39">
        <f>IF(AL$3&lt;=Caracterização!$F$6,(AK9+AL29-AL86),0)</f>
        <v>0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x14ac:dyDescent="0.2">
      <c r="A10" s="8"/>
      <c r="B10" s="235" t="s">
        <v>326</v>
      </c>
      <c r="C10" s="86" t="e">
        <f t="shared" si="3"/>
        <v>#REF!</v>
      </c>
      <c r="D10" s="86" t="e">
        <f>IF(D$3&lt;=Caracterização!$F$6,(D67-D87),0)</f>
        <v>#REF!</v>
      </c>
      <c r="E10" s="39" t="e">
        <f>IF(E$3&lt;=Caracterização!$F$6,(D10+E30-E87),0)</f>
        <v>#REF!</v>
      </c>
      <c r="F10" s="39" t="e">
        <f>IF(F$3&lt;=Caracterização!$F$6,(E10+F30-F87),0)</f>
        <v>#REF!</v>
      </c>
      <c r="G10" s="39" t="e">
        <f>IF(G$3&lt;=Caracterização!$F$6,(F10+G30-G87),0)</f>
        <v>#REF!</v>
      </c>
      <c r="H10" s="39" t="e">
        <f>IF(H$3&lt;=Caracterização!$F$6,(G10+H30-H87),0)</f>
        <v>#REF!</v>
      </c>
      <c r="I10" s="39" t="e">
        <f>IF(I$3&lt;=Caracterização!$F$6,(H10+I30-I87),0)</f>
        <v>#REF!</v>
      </c>
      <c r="J10" s="39" t="e">
        <f>IF(J$3&lt;=Caracterização!$F$6,(I10+J30-J87),0)</f>
        <v>#REF!</v>
      </c>
      <c r="K10" s="39" t="e">
        <f>IF(K$3&lt;=Caracterização!$F$6,(J10+K30-K87),0)</f>
        <v>#REF!</v>
      </c>
      <c r="L10" s="39" t="e">
        <f>IF(L$3&lt;=Caracterização!$F$6,(K10+L30-L87),0)</f>
        <v>#REF!</v>
      </c>
      <c r="M10" s="39" t="e">
        <f>IF(M$3&lt;=Caracterização!$F$6,(L10+M30-M87),0)</f>
        <v>#REF!</v>
      </c>
      <c r="N10" s="39" t="e">
        <f>IF(N$3&lt;=Caracterização!$F$6,(M10+N30-N87),0)</f>
        <v>#REF!</v>
      </c>
      <c r="O10" s="39" t="e">
        <f>IF(O$3&lt;=Caracterização!$F$6,(N10+O30-O87),0)</f>
        <v>#REF!</v>
      </c>
      <c r="P10" s="39" t="e">
        <f>IF(P$3&lt;=Caracterização!$F$6,(O10+P30-P87),0)</f>
        <v>#REF!</v>
      </c>
      <c r="Q10" s="39" t="e">
        <f>IF(Q$3&lt;=Caracterização!$F$6,(P10+Q30-Q87),0)</f>
        <v>#REF!</v>
      </c>
      <c r="R10" s="39" t="e">
        <f>IF(R$3&lt;=Caracterização!$F$6,(Q10+R30-R87),0)</f>
        <v>#REF!</v>
      </c>
      <c r="S10" s="39" t="e">
        <f>IF(S$3&lt;=Caracterização!$F$6,(R10+S30-S87),0)</f>
        <v>#REF!</v>
      </c>
      <c r="T10" s="39" t="e">
        <f>IF(T$3&lt;=Caracterização!$F$6,(S10+T30-T87),0)</f>
        <v>#REF!</v>
      </c>
      <c r="U10" s="39" t="e">
        <f>IF(U$3&lt;=Caracterização!$F$6,(T10+U30-U87),0)</f>
        <v>#REF!</v>
      </c>
      <c r="V10" s="39" t="e">
        <f>IF(V$3&lt;=Caracterização!$F$6,(U10+V30-V87),0)</f>
        <v>#REF!</v>
      </c>
      <c r="W10" s="39" t="e">
        <f>IF(W$3&lt;=Caracterização!$F$6,(V10+W30-W87),0)</f>
        <v>#REF!</v>
      </c>
      <c r="X10" s="39">
        <f>IF(X$3&lt;=Caracterização!$F$6,(W10+X30-X87),0)</f>
        <v>0</v>
      </c>
      <c r="Y10" s="39">
        <f>IF(Y$3&lt;=Caracterização!$F$6,(X10+Y30-Y87),0)</f>
        <v>0</v>
      </c>
      <c r="Z10" s="39">
        <f>IF(Z$3&lt;=Caracterização!$F$6,(Y10+Z30-Z87),0)</f>
        <v>0</v>
      </c>
      <c r="AA10" s="39">
        <f>IF(AA$3&lt;=Caracterização!$F$6,(Z10+AA30-AA87),0)</f>
        <v>0</v>
      </c>
      <c r="AB10" s="39">
        <f>IF(AB$3&lt;=Caracterização!$F$6,(AA10+AB30-AB87),0)</f>
        <v>0</v>
      </c>
      <c r="AC10" s="39">
        <f>IF(AC$3&lt;=Caracterização!$F$6,(AB10+AC30-AC87),0)</f>
        <v>0</v>
      </c>
      <c r="AD10" s="39">
        <f>IF(AD$3&lt;=Caracterização!$F$6,(AC10+AD30-AD87),0)</f>
        <v>0</v>
      </c>
      <c r="AE10" s="39">
        <f>IF(AE$3&lt;=Caracterização!$F$6,(AD10+AE30-AE87),0)</f>
        <v>0</v>
      </c>
      <c r="AF10" s="39">
        <f>IF(AF$3&lt;=Caracterização!$F$6,(AE10+AF30-AF87),0)</f>
        <v>0</v>
      </c>
      <c r="AG10" s="39">
        <f>IF(AG$3&lt;=Caracterização!$F$6,(AF10+AG30-AG87),0)</f>
        <v>0</v>
      </c>
      <c r="AH10" s="39">
        <f>IF(AH$3&lt;=Caracterização!$F$6,(AG10+AH30-AH87),0)</f>
        <v>0</v>
      </c>
      <c r="AI10" s="39">
        <f>IF(AI$3&lt;=Caracterização!$F$6,(AH10+AI30-AI87),0)</f>
        <v>0</v>
      </c>
      <c r="AJ10" s="39">
        <f>IF(AJ$3&lt;=Caracterização!$F$6,(AI10+AJ30-AJ87),0)</f>
        <v>0</v>
      </c>
      <c r="AK10" s="39">
        <f>IF(AK$3&lt;=Caracterização!$F$6,(AJ10+AK30-AK87),0)</f>
        <v>0</v>
      </c>
      <c r="AL10" s="39">
        <f>IF(AL$3&lt;=Caracterização!$F$6,(AK10+AL30-AL87),0)</f>
        <v>0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x14ac:dyDescent="0.2">
      <c r="A11" s="8"/>
      <c r="B11" s="235" t="s">
        <v>277</v>
      </c>
      <c r="C11" s="86" t="e">
        <f t="shared" si="3"/>
        <v>#REF!</v>
      </c>
      <c r="D11" s="86" t="e">
        <f>IF(D$3&lt;=Caracterização!$F$6,(D68-D88),0)</f>
        <v>#REF!</v>
      </c>
      <c r="E11" s="39" t="e">
        <f>IF(E$3&lt;=Caracterização!$F$6,(D11+E31-E88),0)</f>
        <v>#REF!</v>
      </c>
      <c r="F11" s="39" t="e">
        <f>IF(F$3&lt;=Caracterização!$F$6,(E11+F31-F88),0)</f>
        <v>#REF!</v>
      </c>
      <c r="G11" s="39" t="e">
        <f>IF(G$3&lt;=Caracterização!$F$6,(F11+G31-G88),0)</f>
        <v>#REF!</v>
      </c>
      <c r="H11" s="39" t="e">
        <f>IF(H$3&lt;=Caracterização!$F$6,(G11+H31-H88),0)</f>
        <v>#REF!</v>
      </c>
      <c r="I11" s="39" t="e">
        <f>IF(I$3&lt;=Caracterização!$F$6,(H11+I31-I88),0)</f>
        <v>#REF!</v>
      </c>
      <c r="J11" s="39" t="e">
        <f>IF(J$3&lt;=Caracterização!$F$6,(I11+J31-J88),0)</f>
        <v>#REF!</v>
      </c>
      <c r="K11" s="39" t="e">
        <f>IF(K$3&lt;=Caracterização!$F$6,(J11+K31-K88),0)</f>
        <v>#REF!</v>
      </c>
      <c r="L11" s="39" t="e">
        <f>IF(L$3&lt;=Caracterização!$F$6,(K11+L31-L88),0)</f>
        <v>#REF!</v>
      </c>
      <c r="M11" s="39" t="e">
        <f>IF(M$3&lt;=Caracterização!$F$6,(L11+M31-M88),0)</f>
        <v>#REF!</v>
      </c>
      <c r="N11" s="39" t="e">
        <f>IF(N$3&lt;=Caracterização!$F$6,(M11+N31-N88),0)</f>
        <v>#REF!</v>
      </c>
      <c r="O11" s="39" t="e">
        <f>IF(O$3&lt;=Caracterização!$F$6,(N11+O31-O88),0)</f>
        <v>#REF!</v>
      </c>
      <c r="P11" s="39" t="e">
        <f>IF(P$3&lt;=Caracterização!$F$6,(O11+P31-P88),0)</f>
        <v>#REF!</v>
      </c>
      <c r="Q11" s="39" t="e">
        <f>IF(Q$3&lt;=Caracterização!$F$6,(P11+Q31-Q88),0)</f>
        <v>#REF!</v>
      </c>
      <c r="R11" s="39" t="e">
        <f>IF(R$3&lt;=Caracterização!$F$6,(Q11+R31-R88),0)</f>
        <v>#REF!</v>
      </c>
      <c r="S11" s="39" t="e">
        <f>IF(S$3&lt;=Caracterização!$F$6,(R11+S31-S88),0)</f>
        <v>#REF!</v>
      </c>
      <c r="T11" s="39" t="e">
        <f>IF(T$3&lt;=Caracterização!$F$6,(S11+T31-T88),0)</f>
        <v>#REF!</v>
      </c>
      <c r="U11" s="39" t="e">
        <f>IF(U$3&lt;=Caracterização!$F$6,(T11+U31-U88),0)</f>
        <v>#REF!</v>
      </c>
      <c r="V11" s="39" t="e">
        <f>IF(V$3&lt;=Caracterização!$F$6,(U11+V31-V88),0)</f>
        <v>#REF!</v>
      </c>
      <c r="W11" s="39" t="e">
        <f>IF(W$3&lt;=Caracterização!$F$6,(V11+W31-W88),0)</f>
        <v>#REF!</v>
      </c>
      <c r="X11" s="39">
        <f>IF(X$3&lt;=Caracterização!$F$6,(W11+X31-X88),0)</f>
        <v>0</v>
      </c>
      <c r="Y11" s="39">
        <f>IF(Y$3&lt;=Caracterização!$F$6,(X11+Y31-Y88),0)</f>
        <v>0</v>
      </c>
      <c r="Z11" s="39">
        <f>IF(Z$3&lt;=Caracterização!$F$6,(Y11+Z31-Z88),0)</f>
        <v>0</v>
      </c>
      <c r="AA11" s="39">
        <f>IF(AA$3&lt;=Caracterização!$F$6,(Z11+AA31-AA88),0)</f>
        <v>0</v>
      </c>
      <c r="AB11" s="39">
        <f>IF(AB$3&lt;=Caracterização!$F$6,(AA11+AB31-AB88),0)</f>
        <v>0</v>
      </c>
      <c r="AC11" s="39">
        <f>IF(AC$3&lt;=Caracterização!$F$6,(AB11+AC31-AC88),0)</f>
        <v>0</v>
      </c>
      <c r="AD11" s="39">
        <f>IF(AD$3&lt;=Caracterização!$F$6,(AC11+AD31-AD88),0)</f>
        <v>0</v>
      </c>
      <c r="AE11" s="39">
        <f>IF(AE$3&lt;=Caracterização!$F$6,(AD11+AE31-AE88),0)</f>
        <v>0</v>
      </c>
      <c r="AF11" s="39">
        <f>IF(AF$3&lt;=Caracterização!$F$6,(AE11+AF31-AF88),0)</f>
        <v>0</v>
      </c>
      <c r="AG11" s="39">
        <f>IF(AG$3&lt;=Caracterização!$F$6,(AF11+AG31-AG88),0)</f>
        <v>0</v>
      </c>
      <c r="AH11" s="39">
        <f>IF(AH$3&lt;=Caracterização!$F$6,(AG11+AH31-AH88),0)</f>
        <v>0</v>
      </c>
      <c r="AI11" s="39">
        <f>IF(AI$3&lt;=Caracterização!$F$6,(AH11+AI31-AI88),0)</f>
        <v>0</v>
      </c>
      <c r="AJ11" s="39">
        <f>IF(AJ$3&lt;=Caracterização!$F$6,(AI11+AJ31-AJ88),0)</f>
        <v>0</v>
      </c>
      <c r="AK11" s="39">
        <f>IF(AK$3&lt;=Caracterização!$F$6,(AJ11+AK31-AK88),0)</f>
        <v>0</v>
      </c>
      <c r="AL11" s="39">
        <f>IF(AL$3&lt;=Caracterização!$F$6,(AK11+AL31-AL88),0)</f>
        <v>0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x14ac:dyDescent="0.2">
      <c r="A12" s="8"/>
      <c r="B12" s="235" t="s">
        <v>278</v>
      </c>
      <c r="C12" s="86" t="e">
        <f t="shared" si="3"/>
        <v>#REF!</v>
      </c>
      <c r="D12" s="86" t="e">
        <f>IF(D$3&lt;=Caracterização!$F$6,(D69-D89),0)</f>
        <v>#REF!</v>
      </c>
      <c r="E12" s="39" t="e">
        <f>IF(E$3&lt;=Caracterização!$F$6,(D12+E32-E89),0)</f>
        <v>#REF!</v>
      </c>
      <c r="F12" s="39" t="e">
        <f>IF(F$3&lt;=Caracterização!$F$6,(E12+F32-F89),0)</f>
        <v>#REF!</v>
      </c>
      <c r="G12" s="39" t="e">
        <f>IF(G$3&lt;=Caracterização!$F$6,(F12+G32-G89),0)</f>
        <v>#REF!</v>
      </c>
      <c r="H12" s="39" t="e">
        <f>IF(H$3&lt;=Caracterização!$F$6,(G12+H32-H89),0)</f>
        <v>#REF!</v>
      </c>
      <c r="I12" s="39" t="e">
        <f>IF(I$3&lt;=Caracterização!$F$6,(H12+I32-I89),0)</f>
        <v>#REF!</v>
      </c>
      <c r="J12" s="39" t="e">
        <f>IF(J$3&lt;=Caracterização!$F$6,(I12+J32-J89),0)</f>
        <v>#REF!</v>
      </c>
      <c r="K12" s="39" t="e">
        <f>IF(K$3&lt;=Caracterização!$F$6,(J12+K32-K89),0)</f>
        <v>#REF!</v>
      </c>
      <c r="L12" s="39" t="e">
        <f>IF(L$3&lt;=Caracterização!$F$6,(K12+L32-L89),0)</f>
        <v>#REF!</v>
      </c>
      <c r="M12" s="39" t="e">
        <f>IF(M$3&lt;=Caracterização!$F$6,(L12+M32-M89),0)</f>
        <v>#REF!</v>
      </c>
      <c r="N12" s="39" t="e">
        <f>IF(N$3&lt;=Caracterização!$F$6,(M12+N32-N89),0)</f>
        <v>#REF!</v>
      </c>
      <c r="O12" s="39" t="e">
        <f>IF(O$3&lt;=Caracterização!$F$6,(N12+O32-O89),0)</f>
        <v>#REF!</v>
      </c>
      <c r="P12" s="39" t="e">
        <f>IF(P$3&lt;=Caracterização!$F$6,(O12+P32-P89),0)</f>
        <v>#REF!</v>
      </c>
      <c r="Q12" s="39" t="e">
        <f>IF(Q$3&lt;=Caracterização!$F$6,(P12+Q32-Q89),0)</f>
        <v>#REF!</v>
      </c>
      <c r="R12" s="39" t="e">
        <f>IF(R$3&lt;=Caracterização!$F$6,(Q12+R32-R89),0)</f>
        <v>#REF!</v>
      </c>
      <c r="S12" s="39" t="e">
        <f>IF(S$3&lt;=Caracterização!$F$6,(R12+S32-S89),0)</f>
        <v>#REF!</v>
      </c>
      <c r="T12" s="39" t="e">
        <f>IF(T$3&lt;=Caracterização!$F$6,(S12+T32-T89),0)</f>
        <v>#REF!</v>
      </c>
      <c r="U12" s="39" t="e">
        <f>IF(U$3&lt;=Caracterização!$F$6,(T12+U32-U89),0)</f>
        <v>#REF!</v>
      </c>
      <c r="V12" s="39" t="e">
        <f>IF(V$3&lt;=Caracterização!$F$6,(U12+V32-V89),0)</f>
        <v>#REF!</v>
      </c>
      <c r="W12" s="39" t="e">
        <f>IF(W$3&lt;=Caracterização!$F$6,(V12+W32-W89),0)</f>
        <v>#REF!</v>
      </c>
      <c r="X12" s="39">
        <f>IF(X$3&lt;=Caracterização!$F$6,(W12+X32-X89),0)</f>
        <v>0</v>
      </c>
      <c r="Y12" s="39">
        <f>IF(Y$3&lt;=Caracterização!$F$6,(X12+Y32-Y89),0)</f>
        <v>0</v>
      </c>
      <c r="Z12" s="39">
        <f>IF(Z$3&lt;=Caracterização!$F$6,(Y12+Z32-Z89),0)</f>
        <v>0</v>
      </c>
      <c r="AA12" s="39">
        <f>IF(AA$3&lt;=Caracterização!$F$6,(Z12+AA32-AA89),0)</f>
        <v>0</v>
      </c>
      <c r="AB12" s="39">
        <f>IF(AB$3&lt;=Caracterização!$F$6,(AA12+AB32-AB89),0)</f>
        <v>0</v>
      </c>
      <c r="AC12" s="39">
        <f>IF(AC$3&lt;=Caracterização!$F$6,(AB12+AC32-AC89),0)</f>
        <v>0</v>
      </c>
      <c r="AD12" s="39">
        <f>IF(AD$3&lt;=Caracterização!$F$6,(AC12+AD32-AD89),0)</f>
        <v>0</v>
      </c>
      <c r="AE12" s="39">
        <f>IF(AE$3&lt;=Caracterização!$F$6,(AD12+AE32-AE89),0)</f>
        <v>0</v>
      </c>
      <c r="AF12" s="39">
        <f>IF(AF$3&lt;=Caracterização!$F$6,(AE12+AF32-AF89),0)</f>
        <v>0</v>
      </c>
      <c r="AG12" s="39">
        <f>IF(AG$3&lt;=Caracterização!$F$6,(AF12+AG32-AG89),0)</f>
        <v>0</v>
      </c>
      <c r="AH12" s="39">
        <f>IF(AH$3&lt;=Caracterização!$F$6,(AG12+AH32-AH89),0)</f>
        <v>0</v>
      </c>
      <c r="AI12" s="39">
        <f>IF(AI$3&lt;=Caracterização!$F$6,(AH12+AI32-AI89),0)</f>
        <v>0</v>
      </c>
      <c r="AJ12" s="39">
        <f>IF(AJ$3&lt;=Caracterização!$F$6,(AI12+AJ32-AJ89),0)</f>
        <v>0</v>
      </c>
      <c r="AK12" s="39">
        <f>IF(AK$3&lt;=Caracterização!$F$6,(AJ12+AK32-AK89),0)</f>
        <v>0</v>
      </c>
      <c r="AL12" s="39">
        <f>IF(AL$3&lt;=Caracterização!$F$6,(AK12+AL32-AL89),0)</f>
        <v>0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x14ac:dyDescent="0.2">
      <c r="A13" s="12"/>
      <c r="B13" s="6" t="s">
        <v>642</v>
      </c>
      <c r="C13" s="35" t="e">
        <f>SUM(C15:C18)</f>
        <v>#REF!</v>
      </c>
      <c r="D13" s="35" t="e">
        <f>SUM(D14:D18)</f>
        <v>#REF!</v>
      </c>
      <c r="E13" s="35" t="e">
        <f t="shared" ref="E13" si="4">SUM(E14:E18)</f>
        <v>#REF!</v>
      </c>
      <c r="F13" s="35" t="e">
        <f t="shared" ref="F13:W13" si="5">SUM(F14:F18)</f>
        <v>#REF!</v>
      </c>
      <c r="G13" s="35" t="e">
        <f t="shared" si="5"/>
        <v>#REF!</v>
      </c>
      <c r="H13" s="35" t="e">
        <f t="shared" si="5"/>
        <v>#REF!</v>
      </c>
      <c r="I13" s="35" t="e">
        <f t="shared" si="5"/>
        <v>#REF!</v>
      </c>
      <c r="J13" s="35" t="e">
        <f t="shared" si="5"/>
        <v>#REF!</v>
      </c>
      <c r="K13" s="35" t="e">
        <f t="shared" si="5"/>
        <v>#REF!</v>
      </c>
      <c r="L13" s="35" t="e">
        <f t="shared" si="5"/>
        <v>#REF!</v>
      </c>
      <c r="M13" s="35" t="e">
        <f t="shared" si="5"/>
        <v>#REF!</v>
      </c>
      <c r="N13" s="35" t="e">
        <f t="shared" si="5"/>
        <v>#REF!</v>
      </c>
      <c r="O13" s="35" t="e">
        <f t="shared" si="5"/>
        <v>#REF!</v>
      </c>
      <c r="P13" s="35" t="e">
        <f t="shared" si="5"/>
        <v>#REF!</v>
      </c>
      <c r="Q13" s="35" t="e">
        <f t="shared" si="5"/>
        <v>#REF!</v>
      </c>
      <c r="R13" s="35" t="e">
        <f t="shared" si="5"/>
        <v>#REF!</v>
      </c>
      <c r="S13" s="35" t="e">
        <f t="shared" si="5"/>
        <v>#REF!</v>
      </c>
      <c r="T13" s="35" t="e">
        <f t="shared" si="5"/>
        <v>#REF!</v>
      </c>
      <c r="U13" s="35" t="e">
        <f t="shared" si="5"/>
        <v>#REF!</v>
      </c>
      <c r="V13" s="35" t="e">
        <f t="shared" si="5"/>
        <v>#REF!</v>
      </c>
      <c r="W13" s="35" t="e">
        <f t="shared" si="5"/>
        <v>#REF!</v>
      </c>
      <c r="X13" s="35">
        <f t="shared" ref="X13:AL13" si="6">SUM(X14:X18)</f>
        <v>0</v>
      </c>
      <c r="Y13" s="35">
        <f t="shared" si="6"/>
        <v>0</v>
      </c>
      <c r="Z13" s="35">
        <f t="shared" si="6"/>
        <v>0</v>
      </c>
      <c r="AA13" s="35">
        <f t="shared" si="6"/>
        <v>0</v>
      </c>
      <c r="AB13" s="35">
        <f t="shared" si="6"/>
        <v>0</v>
      </c>
      <c r="AC13" s="35">
        <f t="shared" si="6"/>
        <v>0</v>
      </c>
      <c r="AD13" s="35">
        <f t="shared" si="6"/>
        <v>0</v>
      </c>
      <c r="AE13" s="35">
        <f t="shared" si="6"/>
        <v>0</v>
      </c>
      <c r="AF13" s="35">
        <f t="shared" si="6"/>
        <v>0</v>
      </c>
      <c r="AG13" s="35">
        <f t="shared" si="6"/>
        <v>0</v>
      </c>
      <c r="AH13" s="35">
        <f t="shared" si="6"/>
        <v>0</v>
      </c>
      <c r="AI13" s="35">
        <f t="shared" si="6"/>
        <v>0</v>
      </c>
      <c r="AJ13" s="35">
        <f t="shared" si="6"/>
        <v>0</v>
      </c>
      <c r="AK13" s="35">
        <f t="shared" si="6"/>
        <v>0</v>
      </c>
      <c r="AL13" s="35">
        <f t="shared" si="6"/>
        <v>0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x14ac:dyDescent="0.2">
      <c r="A14" s="8"/>
      <c r="B14" s="187" t="s">
        <v>328</v>
      </c>
      <c r="C14" s="86" t="e">
        <f t="shared" ref="C14:C17" si="7">SUM(D14:AL14)</f>
        <v>#REF!</v>
      </c>
      <c r="D14" s="39" t="e">
        <f>IF(D$3&lt;=Caracterização!$F$6,(D71-D91),0)</f>
        <v>#REF!</v>
      </c>
      <c r="E14" s="39" t="e">
        <f>IF(E$3&lt;=Caracterização!$F$6,(D14+E34-E91),0)</f>
        <v>#REF!</v>
      </c>
      <c r="F14" s="39" t="e">
        <f>IF(F$3&lt;=Caracterização!$F$6,(E14+F34-F91),0)</f>
        <v>#REF!</v>
      </c>
      <c r="G14" s="39" t="e">
        <f>IF(G$3&lt;=Caracterização!$F$6,(F14+G34-G91),0)</f>
        <v>#REF!</v>
      </c>
      <c r="H14" s="39" t="e">
        <f>IF(H$3&lt;=Caracterização!$F$6,(G14+H34-H91),0)</f>
        <v>#REF!</v>
      </c>
      <c r="I14" s="39" t="e">
        <f>IF(I$3&lt;=Caracterização!$F$6,(H14+I34-I91),0)</f>
        <v>#REF!</v>
      </c>
      <c r="J14" s="39" t="e">
        <f>IF(J$3&lt;=Caracterização!$F$6,(I14+J34-J91),0)</f>
        <v>#REF!</v>
      </c>
      <c r="K14" s="39" t="e">
        <f>IF(K$3&lt;=Caracterização!$F$6,(J14+K34-K91),0)</f>
        <v>#REF!</v>
      </c>
      <c r="L14" s="39" t="e">
        <f>IF(L$3&lt;=Caracterização!$F$6,(K14+L34-L91),0)</f>
        <v>#REF!</v>
      </c>
      <c r="M14" s="39" t="e">
        <f>IF(M$3&lt;=Caracterização!$F$6,(L14+M34-M91),0)</f>
        <v>#REF!</v>
      </c>
      <c r="N14" s="39" t="e">
        <f>IF(N$3&lt;=Caracterização!$F$6,(M14+N34-N91),0)</f>
        <v>#REF!</v>
      </c>
      <c r="O14" s="39" t="e">
        <f>IF(O$3&lt;=Caracterização!$F$6,(N14+O34-O91),0)</f>
        <v>#REF!</v>
      </c>
      <c r="P14" s="39" t="e">
        <f>IF(P$3&lt;=Caracterização!$F$6,(O14+P34-P91),0)</f>
        <v>#REF!</v>
      </c>
      <c r="Q14" s="39" t="e">
        <f>IF(Q$3&lt;=Caracterização!$F$6,(P14+Q34-Q91),0)</f>
        <v>#REF!</v>
      </c>
      <c r="R14" s="39" t="e">
        <f>IF(R$3&lt;=Caracterização!$F$6,(Q14+R34-R91),0)</f>
        <v>#REF!</v>
      </c>
      <c r="S14" s="39" t="e">
        <f>IF(S$3&lt;=Caracterização!$F$6,(R14+S34-S91),0)</f>
        <v>#REF!</v>
      </c>
      <c r="T14" s="39" t="e">
        <f>IF(T$3&lt;=Caracterização!$F$6,(S14+T34-T91),0)</f>
        <v>#REF!</v>
      </c>
      <c r="U14" s="39" t="e">
        <f>IF(U$3&lt;=Caracterização!$F$6,(T14+U34-U91),0)</f>
        <v>#REF!</v>
      </c>
      <c r="V14" s="39" t="e">
        <f>IF(V$3&lt;=Caracterização!$F$6,(U14+V34-V91),0)</f>
        <v>#REF!</v>
      </c>
      <c r="W14" s="39" t="e">
        <f>IF(W$3&lt;=Caracterização!$F$6,(V14+W34-W91),0)</f>
        <v>#REF!</v>
      </c>
      <c r="X14" s="39">
        <f>IF(X$3&lt;=Caracterização!$F$6,(W14+X34-X91),0)</f>
        <v>0</v>
      </c>
      <c r="Y14" s="39">
        <f>IF(Y$3&lt;=Caracterização!$F$6,(X14+Y34-Y91),0)</f>
        <v>0</v>
      </c>
      <c r="Z14" s="39">
        <f>IF(Z$3&lt;=Caracterização!$F$6,(Y14+Z34-Z91),0)</f>
        <v>0</v>
      </c>
      <c r="AA14" s="39">
        <f>IF(AA$3&lt;=Caracterização!$F$6,(Z14+AA34-AA91),0)</f>
        <v>0</v>
      </c>
      <c r="AB14" s="39">
        <f>IF(AB$3&lt;=Caracterização!$F$6,(AA14+AB34-AB91),0)</f>
        <v>0</v>
      </c>
      <c r="AC14" s="39">
        <f>IF(AC$3&lt;=Caracterização!$F$6,(AB14+AC34-AC91),0)</f>
        <v>0</v>
      </c>
      <c r="AD14" s="39">
        <f>IF(AD$3&lt;=Caracterização!$F$6,(AC14+AD34-AD91),0)</f>
        <v>0</v>
      </c>
      <c r="AE14" s="39">
        <f>IF(AE$3&lt;=Caracterização!$F$6,(AD14+AE34-AE91),0)</f>
        <v>0</v>
      </c>
      <c r="AF14" s="39">
        <f>IF(AF$3&lt;=Caracterização!$F$6,(AE14+AF34-AF91),0)</f>
        <v>0</v>
      </c>
      <c r="AG14" s="39">
        <f>IF(AG$3&lt;=Caracterização!$F$6,(AF14+AG34-AG91),0)</f>
        <v>0</v>
      </c>
      <c r="AH14" s="39">
        <f>IF(AH$3&lt;=Caracterização!$F$6,(AG14+AH34-AH91),0)</f>
        <v>0</v>
      </c>
      <c r="AI14" s="39">
        <f>IF(AI$3&lt;=Caracterização!$F$6,(AH14+AI34-AI91),0)</f>
        <v>0</v>
      </c>
      <c r="AJ14" s="39">
        <f>IF(AJ$3&lt;=Caracterização!$F$6,(AI14+AJ34-AJ91),0)</f>
        <v>0</v>
      </c>
      <c r="AK14" s="39">
        <f>IF(AK$3&lt;=Caracterização!$F$6,(AJ14+AK34-AK91),0)</f>
        <v>0</v>
      </c>
      <c r="AL14" s="39">
        <f>IF(AL$3&lt;=Caracterização!$F$6,(AK14+AL34-AL91),0)</f>
        <v>0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x14ac:dyDescent="0.2">
      <c r="A15" s="8"/>
      <c r="B15" s="187" t="s">
        <v>329</v>
      </c>
      <c r="C15" s="86" t="e">
        <f t="shared" si="7"/>
        <v>#REF!</v>
      </c>
      <c r="D15" s="39" t="e">
        <f>IF(D$3&lt;=Caracterização!$F$6,(D72-D92),0)</f>
        <v>#REF!</v>
      </c>
      <c r="E15" s="39" t="e">
        <f>IF(E$3&lt;=Caracterização!$F$6,(D15+E35-E92),0)</f>
        <v>#REF!</v>
      </c>
      <c r="F15" s="39" t="e">
        <f>IF(F$3&lt;=Caracterização!$F$6,(E15+F35-F92),0)</f>
        <v>#REF!</v>
      </c>
      <c r="G15" s="39" t="e">
        <f>IF(G$3&lt;=Caracterização!$F$6,(F15+G35-G92),0)</f>
        <v>#REF!</v>
      </c>
      <c r="H15" s="39" t="e">
        <f>IF(H$3&lt;=Caracterização!$F$6,(G15+H35-H92),0)</f>
        <v>#REF!</v>
      </c>
      <c r="I15" s="39" t="e">
        <f>IF(I$3&lt;=Caracterização!$F$6,(H15+I35-I92),0)</f>
        <v>#REF!</v>
      </c>
      <c r="J15" s="39" t="e">
        <f>IF(J$3&lt;=Caracterização!$F$6,(I15+J35-J92),0)</f>
        <v>#REF!</v>
      </c>
      <c r="K15" s="39" t="e">
        <f>IF(K$3&lt;=Caracterização!$F$6,(J15+K35-K92),0)</f>
        <v>#REF!</v>
      </c>
      <c r="L15" s="39" t="e">
        <f>IF(L$3&lt;=Caracterização!$F$6,(K15+L35-L92),0)</f>
        <v>#REF!</v>
      </c>
      <c r="M15" s="39" t="e">
        <f>IF(M$3&lt;=Caracterização!$F$6,(L15+M35-M92),0)</f>
        <v>#REF!</v>
      </c>
      <c r="N15" s="39" t="e">
        <f>IF(N$3&lt;=Caracterização!$F$6,(M15+N35-N92),0)</f>
        <v>#REF!</v>
      </c>
      <c r="O15" s="39" t="e">
        <f>IF(O$3&lt;=Caracterização!$F$6,(N15+O35-O92),0)</f>
        <v>#REF!</v>
      </c>
      <c r="P15" s="39" t="e">
        <f>IF(P$3&lt;=Caracterização!$F$6,(O15+P35-P92),0)</f>
        <v>#REF!</v>
      </c>
      <c r="Q15" s="39" t="e">
        <f>IF(Q$3&lt;=Caracterização!$F$6,(P15+Q35-Q92),0)</f>
        <v>#REF!</v>
      </c>
      <c r="R15" s="39" t="e">
        <f>IF(R$3&lt;=Caracterização!$F$6,(Q15+R35-R92),0)</f>
        <v>#REF!</v>
      </c>
      <c r="S15" s="39" t="e">
        <f>IF(S$3&lt;=Caracterização!$F$6,(R15+S35-S92),0)</f>
        <v>#REF!</v>
      </c>
      <c r="T15" s="39" t="e">
        <f>IF(T$3&lt;=Caracterização!$F$6,(S15+T35-T92),0)</f>
        <v>#REF!</v>
      </c>
      <c r="U15" s="39" t="e">
        <f>IF(U$3&lt;=Caracterização!$F$6,(T15+U35-U92),0)</f>
        <v>#REF!</v>
      </c>
      <c r="V15" s="39" t="e">
        <f>IF(V$3&lt;=Caracterização!$F$6,(U15+V35-V92),0)</f>
        <v>#REF!</v>
      </c>
      <c r="W15" s="39" t="e">
        <f>IF(W$3&lt;=Caracterização!$F$6,(V15+W35-W92),0)</f>
        <v>#REF!</v>
      </c>
      <c r="X15" s="39">
        <f>IF(X$3&lt;=Caracterização!$F$6,(W15+X35-X92),0)</f>
        <v>0</v>
      </c>
      <c r="Y15" s="39">
        <f>IF(Y$3&lt;=Caracterização!$F$6,(X15+Y35-Y92),0)</f>
        <v>0</v>
      </c>
      <c r="Z15" s="39">
        <f>IF(Z$3&lt;=Caracterização!$F$6,(Y15+Z35-Z92),0)</f>
        <v>0</v>
      </c>
      <c r="AA15" s="39">
        <f>IF(AA$3&lt;=Caracterização!$F$6,(Z15+AA35-AA92),0)</f>
        <v>0</v>
      </c>
      <c r="AB15" s="39">
        <f>IF(AB$3&lt;=Caracterização!$F$6,(AA15+AB35-AB92),0)</f>
        <v>0</v>
      </c>
      <c r="AC15" s="39">
        <f>IF(AC$3&lt;=Caracterização!$F$6,(AB15+AC35-AC92),0)</f>
        <v>0</v>
      </c>
      <c r="AD15" s="39">
        <f>IF(AD$3&lt;=Caracterização!$F$6,(AC15+AD35-AD92),0)</f>
        <v>0</v>
      </c>
      <c r="AE15" s="39">
        <f>IF(AE$3&lt;=Caracterização!$F$6,(AD15+AE35-AE92),0)</f>
        <v>0</v>
      </c>
      <c r="AF15" s="39">
        <f>IF(AF$3&lt;=Caracterização!$F$6,(AE15+AF35-AF92),0)</f>
        <v>0</v>
      </c>
      <c r="AG15" s="39">
        <f>IF(AG$3&lt;=Caracterização!$F$6,(AF15+AG35-AG92),0)</f>
        <v>0</v>
      </c>
      <c r="AH15" s="39">
        <f>IF(AH$3&lt;=Caracterização!$F$6,(AG15+AH35-AH92),0)</f>
        <v>0</v>
      </c>
      <c r="AI15" s="39">
        <f>IF(AI$3&lt;=Caracterização!$F$6,(AH15+AI35-AI92),0)</f>
        <v>0</v>
      </c>
      <c r="AJ15" s="39">
        <f>IF(AJ$3&lt;=Caracterização!$F$6,(AI15+AJ35-AJ92),0)</f>
        <v>0</v>
      </c>
      <c r="AK15" s="39">
        <f>IF(AK$3&lt;=Caracterização!$F$6,(AJ15+AK35-AK92),0)</f>
        <v>0</v>
      </c>
      <c r="AL15" s="39">
        <f>IF(AL$3&lt;=Caracterização!$F$6,(AK15+AL35-AL92),0)</f>
        <v>0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x14ac:dyDescent="0.2">
      <c r="A16" s="8"/>
      <c r="B16" s="187" t="s">
        <v>330</v>
      </c>
      <c r="C16" s="86" t="e">
        <f t="shared" si="7"/>
        <v>#REF!</v>
      </c>
      <c r="D16" s="39" t="e">
        <f>IF(D$3&lt;=Caracterização!$F$6,(D73-D93),0)</f>
        <v>#REF!</v>
      </c>
      <c r="E16" s="39" t="e">
        <f>IF(E$3&lt;=Caracterização!$F$6,(D16+E36-E93),0)</f>
        <v>#REF!</v>
      </c>
      <c r="F16" s="39" t="e">
        <f>IF(F$3&lt;=Caracterização!$F$6,(E16+F36-F93),0)</f>
        <v>#REF!</v>
      </c>
      <c r="G16" s="39" t="e">
        <f>IF(G$3&lt;=Caracterização!$F$6,(F16+G36-G93),0)</f>
        <v>#REF!</v>
      </c>
      <c r="H16" s="39" t="e">
        <f>IF(H$3&lt;=Caracterização!$F$6,(G16+H36-H93),0)</f>
        <v>#REF!</v>
      </c>
      <c r="I16" s="39" t="e">
        <f>IF(I$3&lt;=Caracterização!$F$6,(H16+I36-I93),0)</f>
        <v>#REF!</v>
      </c>
      <c r="J16" s="39" t="e">
        <f>IF(J$3&lt;=Caracterização!$F$6,(I16+J36-J93),0)</f>
        <v>#REF!</v>
      </c>
      <c r="K16" s="39" t="e">
        <f>IF(K$3&lt;=Caracterização!$F$6,(J16+K36-K93),0)</f>
        <v>#REF!</v>
      </c>
      <c r="L16" s="39" t="e">
        <f>IF(L$3&lt;=Caracterização!$F$6,(K16+L36-L93),0)</f>
        <v>#REF!</v>
      </c>
      <c r="M16" s="39" t="e">
        <f>IF(M$3&lt;=Caracterização!$F$6,(L16+M36-M93),0)</f>
        <v>#REF!</v>
      </c>
      <c r="N16" s="39" t="e">
        <f>IF(N$3&lt;=Caracterização!$F$6,(M16+N36-N93),0)</f>
        <v>#REF!</v>
      </c>
      <c r="O16" s="39" t="e">
        <f>IF(O$3&lt;=Caracterização!$F$6,(N16+O36-O93),0)</f>
        <v>#REF!</v>
      </c>
      <c r="P16" s="39" t="e">
        <f>IF(P$3&lt;=Caracterização!$F$6,(O16+P36-P93),0)</f>
        <v>#REF!</v>
      </c>
      <c r="Q16" s="39" t="e">
        <f>IF(Q$3&lt;=Caracterização!$F$6,(P16+Q36-Q93),0)</f>
        <v>#REF!</v>
      </c>
      <c r="R16" s="39" t="e">
        <f>IF(R$3&lt;=Caracterização!$F$6,(Q16+R36-R93),0)</f>
        <v>#REF!</v>
      </c>
      <c r="S16" s="39" t="e">
        <f>IF(S$3&lt;=Caracterização!$F$6,(R16+S36-S93),0)</f>
        <v>#REF!</v>
      </c>
      <c r="T16" s="39" t="e">
        <f>IF(T$3&lt;=Caracterização!$F$6,(S16+T36-T93),0)</f>
        <v>#REF!</v>
      </c>
      <c r="U16" s="39" t="e">
        <f>IF(U$3&lt;=Caracterização!$F$6,(T16+U36-U93),0)</f>
        <v>#REF!</v>
      </c>
      <c r="V16" s="39" t="e">
        <f>IF(V$3&lt;=Caracterização!$F$6,(U16+V36-V93),0)</f>
        <v>#REF!</v>
      </c>
      <c r="W16" s="39" t="e">
        <f>IF(W$3&lt;=Caracterização!$F$6,(V16+W36-W93),0)</f>
        <v>#REF!</v>
      </c>
      <c r="X16" s="39">
        <f>IF(X$3&lt;=Caracterização!$F$6,(W16+X36-X93),0)</f>
        <v>0</v>
      </c>
      <c r="Y16" s="39">
        <f>IF(Y$3&lt;=Caracterização!$F$6,(X16+Y36-Y93),0)</f>
        <v>0</v>
      </c>
      <c r="Z16" s="39">
        <f>IF(Z$3&lt;=Caracterização!$F$6,(Y16+Z36-Z93),0)</f>
        <v>0</v>
      </c>
      <c r="AA16" s="39">
        <f>IF(AA$3&lt;=Caracterização!$F$6,(Z16+AA36-AA93),0)</f>
        <v>0</v>
      </c>
      <c r="AB16" s="39">
        <f>IF(AB$3&lt;=Caracterização!$F$6,(AA16+AB36-AB93),0)</f>
        <v>0</v>
      </c>
      <c r="AC16" s="39">
        <f>IF(AC$3&lt;=Caracterização!$F$6,(AB16+AC36-AC93),0)</f>
        <v>0</v>
      </c>
      <c r="AD16" s="39">
        <f>IF(AD$3&lt;=Caracterização!$F$6,(AC16+AD36-AD93),0)</f>
        <v>0</v>
      </c>
      <c r="AE16" s="39">
        <f>IF(AE$3&lt;=Caracterização!$F$6,(AD16+AE36-AE93),0)</f>
        <v>0</v>
      </c>
      <c r="AF16" s="39">
        <f>IF(AF$3&lt;=Caracterização!$F$6,(AE16+AF36-AF93),0)</f>
        <v>0</v>
      </c>
      <c r="AG16" s="39">
        <f>IF(AG$3&lt;=Caracterização!$F$6,(AF16+AG36-AG93),0)</f>
        <v>0</v>
      </c>
      <c r="AH16" s="39">
        <f>IF(AH$3&lt;=Caracterização!$F$6,(AG16+AH36-AH93),0)</f>
        <v>0</v>
      </c>
      <c r="AI16" s="39">
        <f>IF(AI$3&lt;=Caracterização!$F$6,(AH16+AI36-AI93),0)</f>
        <v>0</v>
      </c>
      <c r="AJ16" s="39">
        <f>IF(AJ$3&lt;=Caracterização!$F$6,(AI16+AJ36-AJ93),0)</f>
        <v>0</v>
      </c>
      <c r="AK16" s="39">
        <f>IF(AK$3&lt;=Caracterização!$F$6,(AJ16+AK36-AK93),0)</f>
        <v>0</v>
      </c>
      <c r="AL16" s="39">
        <f>IF(AL$3&lt;=Caracterização!$F$6,(AK16+AL36-AL93),0)</f>
        <v>0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x14ac:dyDescent="0.2">
      <c r="A17" s="8"/>
      <c r="B17" s="187" t="s">
        <v>331</v>
      </c>
      <c r="C17" s="86" t="e">
        <f t="shared" si="7"/>
        <v>#REF!</v>
      </c>
      <c r="D17" s="39" t="e">
        <f>IF(D$3&lt;=Caracterização!$F$6,(D74-D94),0)</f>
        <v>#REF!</v>
      </c>
      <c r="E17" s="39" t="e">
        <f>IF(E$3&lt;=Caracterização!$F$6,(D17+E37-E94),0)</f>
        <v>#REF!</v>
      </c>
      <c r="F17" s="39" t="e">
        <f>IF(F$3&lt;=Caracterização!$F$6,(E17+F37-F94),0)</f>
        <v>#REF!</v>
      </c>
      <c r="G17" s="39" t="e">
        <f>IF(G$3&lt;=Caracterização!$F$6,(F17+G37-G94),0)</f>
        <v>#REF!</v>
      </c>
      <c r="H17" s="39" t="e">
        <f>IF(H$3&lt;=Caracterização!$F$6,(G17+H37-H94),0)</f>
        <v>#REF!</v>
      </c>
      <c r="I17" s="39" t="e">
        <f>IF(I$3&lt;=Caracterização!$F$6,(H17+I37-I94),0)</f>
        <v>#REF!</v>
      </c>
      <c r="J17" s="39" t="e">
        <f>IF(J$3&lt;=Caracterização!$F$6,(I17+J37-J94),0)</f>
        <v>#REF!</v>
      </c>
      <c r="K17" s="39" t="e">
        <f>IF(K$3&lt;=Caracterização!$F$6,(J17+K37-K94),0)</f>
        <v>#REF!</v>
      </c>
      <c r="L17" s="39" t="e">
        <f>IF(L$3&lt;=Caracterização!$F$6,(K17+L37-L94),0)</f>
        <v>#REF!</v>
      </c>
      <c r="M17" s="39" t="e">
        <f>IF(M$3&lt;=Caracterização!$F$6,(L17+M37-M94),0)</f>
        <v>#REF!</v>
      </c>
      <c r="N17" s="39" t="e">
        <f>IF(N$3&lt;=Caracterização!$F$6,(M17+N37-N94),0)</f>
        <v>#REF!</v>
      </c>
      <c r="O17" s="39" t="e">
        <f>IF(O$3&lt;=Caracterização!$F$6,(N17+O37-O94),0)</f>
        <v>#REF!</v>
      </c>
      <c r="P17" s="39" t="e">
        <f>IF(P$3&lt;=Caracterização!$F$6,(O17+P37-P94),0)</f>
        <v>#REF!</v>
      </c>
      <c r="Q17" s="39" t="e">
        <f>IF(Q$3&lt;=Caracterização!$F$6,(P17+Q37-Q94),0)</f>
        <v>#REF!</v>
      </c>
      <c r="R17" s="39" t="e">
        <f>IF(R$3&lt;=Caracterização!$F$6,(Q17+R37-R94),0)</f>
        <v>#REF!</v>
      </c>
      <c r="S17" s="39" t="e">
        <f>IF(S$3&lt;=Caracterização!$F$6,(R17+S37-S94),0)</f>
        <v>#REF!</v>
      </c>
      <c r="T17" s="39" t="e">
        <f>IF(T$3&lt;=Caracterização!$F$6,(S17+T37-T94),0)</f>
        <v>#REF!</v>
      </c>
      <c r="U17" s="39" t="e">
        <f>IF(U$3&lt;=Caracterização!$F$6,(T17+U37-U94),0)</f>
        <v>#REF!</v>
      </c>
      <c r="V17" s="39" t="e">
        <f>IF(V$3&lt;=Caracterização!$F$6,(U17+V37-V94),0)</f>
        <v>#REF!</v>
      </c>
      <c r="W17" s="39" t="e">
        <f>IF(W$3&lt;=Caracterização!$F$6,(V17+W37-W94),0)</f>
        <v>#REF!</v>
      </c>
      <c r="X17" s="39">
        <f>IF(X$3&lt;=Caracterização!$F$6,(W17+X37-X94),0)</f>
        <v>0</v>
      </c>
      <c r="Y17" s="39">
        <f>IF(Y$3&lt;=Caracterização!$F$6,(X17+Y37-Y94),0)</f>
        <v>0</v>
      </c>
      <c r="Z17" s="39">
        <f>IF(Z$3&lt;=Caracterização!$F$6,(Y17+Z37-Z94),0)</f>
        <v>0</v>
      </c>
      <c r="AA17" s="39">
        <f>IF(AA$3&lt;=Caracterização!$F$6,(Z17+AA37-AA94),0)</f>
        <v>0</v>
      </c>
      <c r="AB17" s="39">
        <f>IF(AB$3&lt;=Caracterização!$F$6,(AA17+AB37-AB94),0)</f>
        <v>0</v>
      </c>
      <c r="AC17" s="39">
        <f>IF(AC$3&lt;=Caracterização!$F$6,(AB17+AC37-AC94),0)</f>
        <v>0</v>
      </c>
      <c r="AD17" s="39">
        <f>IF(AD$3&lt;=Caracterização!$F$6,(AC17+AD37-AD94),0)</f>
        <v>0</v>
      </c>
      <c r="AE17" s="39">
        <f>IF(AE$3&lt;=Caracterização!$F$6,(AD17+AE37-AE94),0)</f>
        <v>0</v>
      </c>
      <c r="AF17" s="39">
        <f>IF(AF$3&lt;=Caracterização!$F$6,(AE17+AF37-AF94),0)</f>
        <v>0</v>
      </c>
      <c r="AG17" s="39">
        <f>IF(AG$3&lt;=Caracterização!$F$6,(AF17+AG37-AG94),0)</f>
        <v>0</v>
      </c>
      <c r="AH17" s="39">
        <f>IF(AH$3&lt;=Caracterização!$F$6,(AG17+AH37-AH94),0)</f>
        <v>0</v>
      </c>
      <c r="AI17" s="39">
        <f>IF(AI$3&lt;=Caracterização!$F$6,(AH17+AI37-AI94),0)</f>
        <v>0</v>
      </c>
      <c r="AJ17" s="39">
        <f>IF(AJ$3&lt;=Caracterização!$F$6,(AI17+AJ37-AJ94),0)</f>
        <v>0</v>
      </c>
      <c r="AK17" s="39">
        <f>IF(AK$3&lt;=Caracterização!$F$6,(AJ17+AK37-AK94),0)</f>
        <v>0</v>
      </c>
      <c r="AL17" s="39">
        <f>IF(AL$3&lt;=Caracterização!$F$6,(AK17+AL37-AL94),0)</f>
        <v>0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x14ac:dyDescent="0.2">
      <c r="A18" s="8"/>
      <c r="B18" s="187" t="s">
        <v>332</v>
      </c>
      <c r="C18" s="86" t="e">
        <f>SUM(D18:AL18)</f>
        <v>#REF!</v>
      </c>
      <c r="D18" s="39" t="e">
        <f>IF(D$3&lt;=Caracterização!$F$6,(D75-D95),0)</f>
        <v>#REF!</v>
      </c>
      <c r="E18" s="39" t="e">
        <f>IF(E$3&lt;=Caracterização!$F$6,(D18+E38-E95),0)</f>
        <v>#REF!</v>
      </c>
      <c r="F18" s="39" t="e">
        <f>IF(F$3&lt;=Caracterização!$F$6,(E18+F38-F95),0)</f>
        <v>#REF!</v>
      </c>
      <c r="G18" s="39" t="e">
        <f>IF(G$3&lt;=Caracterização!$F$6,(F18+G38-G95),0)</f>
        <v>#REF!</v>
      </c>
      <c r="H18" s="39" t="e">
        <f>IF(H$3&lt;=Caracterização!$F$6,(G18+H38-H95),0)</f>
        <v>#REF!</v>
      </c>
      <c r="I18" s="39" t="e">
        <f>IF(I$3&lt;=Caracterização!$F$6,(H18+I38-I95),0)</f>
        <v>#REF!</v>
      </c>
      <c r="J18" s="39" t="e">
        <f>IF(J$3&lt;=Caracterização!$F$6,(I18+J38-J95),0)</f>
        <v>#REF!</v>
      </c>
      <c r="K18" s="39" t="e">
        <f>IF(K$3&lt;=Caracterização!$F$6,(J18+K38-K95),0)</f>
        <v>#REF!</v>
      </c>
      <c r="L18" s="39" t="e">
        <f>IF(L$3&lt;=Caracterização!$F$6,(K18+L38-L95),0)</f>
        <v>#REF!</v>
      </c>
      <c r="M18" s="39" t="e">
        <f>IF(M$3&lt;=Caracterização!$F$6,(L18+M38-M95),0)</f>
        <v>#REF!</v>
      </c>
      <c r="N18" s="39" t="e">
        <f>IF(N$3&lt;=Caracterização!$F$6,(M18+N38-N95),0)</f>
        <v>#REF!</v>
      </c>
      <c r="O18" s="39" t="e">
        <f>IF(O$3&lt;=Caracterização!$F$6,(N18+O38-O95),0)</f>
        <v>#REF!</v>
      </c>
      <c r="P18" s="39" t="e">
        <f>IF(P$3&lt;=Caracterização!$F$6,(O18+P38-P95),0)</f>
        <v>#REF!</v>
      </c>
      <c r="Q18" s="39" t="e">
        <f>IF(Q$3&lt;=Caracterização!$F$6,(P18+Q38-Q95),0)</f>
        <v>#REF!</v>
      </c>
      <c r="R18" s="39" t="e">
        <f>IF(R$3&lt;=Caracterização!$F$6,(Q18+R38-R95),0)</f>
        <v>#REF!</v>
      </c>
      <c r="S18" s="39" t="e">
        <f>IF(S$3&lt;=Caracterização!$F$6,(R18+S38-S95),0)</f>
        <v>#REF!</v>
      </c>
      <c r="T18" s="39" t="e">
        <f>IF(T$3&lt;=Caracterização!$F$6,(S18+T38-T95),0)</f>
        <v>#REF!</v>
      </c>
      <c r="U18" s="39" t="e">
        <f>IF(U$3&lt;=Caracterização!$F$6,(T18+U38-U95),0)</f>
        <v>#REF!</v>
      </c>
      <c r="V18" s="39" t="e">
        <f>IF(V$3&lt;=Caracterização!$F$6,(U18+V38-V95),0)</f>
        <v>#REF!</v>
      </c>
      <c r="W18" s="39" t="e">
        <f>IF(W$3&lt;=Caracterização!$F$6,(V18+W38-W95),0)</f>
        <v>#REF!</v>
      </c>
      <c r="X18" s="39">
        <f>IF(X$3&lt;=Caracterização!$F$6,(W18+X38-X95),0)</f>
        <v>0</v>
      </c>
      <c r="Y18" s="39">
        <f>IF(Y$3&lt;=Caracterização!$F$6,(X18+Y38-Y95),0)</f>
        <v>0</v>
      </c>
      <c r="Z18" s="39">
        <f>IF(Z$3&lt;=Caracterização!$F$6,(Y18+Z38-Z95),0)</f>
        <v>0</v>
      </c>
      <c r="AA18" s="39">
        <f>IF(AA$3&lt;=Caracterização!$F$6,(Z18+AA38-AA95),0)</f>
        <v>0</v>
      </c>
      <c r="AB18" s="39">
        <f>IF(AB$3&lt;=Caracterização!$F$6,(AA18+AB38-AB95),0)</f>
        <v>0</v>
      </c>
      <c r="AC18" s="39">
        <f>IF(AC$3&lt;=Caracterização!$F$6,(AB18+AC38-AC95),0)</f>
        <v>0</v>
      </c>
      <c r="AD18" s="39">
        <f>IF(AD$3&lt;=Caracterização!$F$6,(AC18+AD38-AD95),0)</f>
        <v>0</v>
      </c>
      <c r="AE18" s="39">
        <f>IF(AE$3&lt;=Caracterização!$F$6,(AD18+AE38-AE95),0)</f>
        <v>0</v>
      </c>
      <c r="AF18" s="39">
        <f>IF(AF$3&lt;=Caracterização!$F$6,(AE18+AF38-AF95),0)</f>
        <v>0</v>
      </c>
      <c r="AG18" s="39">
        <f>IF(AG$3&lt;=Caracterização!$F$6,(AF18+AG38-AG95),0)</f>
        <v>0</v>
      </c>
      <c r="AH18" s="39">
        <f>IF(AH$3&lt;=Caracterização!$F$6,(AG18+AH38-AH95),0)</f>
        <v>0</v>
      </c>
      <c r="AI18" s="39">
        <f>IF(AI$3&lt;=Caracterização!$F$6,(AH18+AI38-AI95),0)</f>
        <v>0</v>
      </c>
      <c r="AJ18" s="39">
        <f>IF(AJ$3&lt;=Caracterização!$F$6,(AI18+AJ38-AJ95),0)</f>
        <v>0</v>
      </c>
      <c r="AK18" s="39">
        <f>IF(AK$3&lt;=Caracterização!$F$6,(AJ18+AK38-AK95),0)</f>
        <v>0</v>
      </c>
      <c r="AL18" s="39">
        <f>IF(AL$3&lt;=Caracterização!$F$6,(AK18+AL38-AL95),0)</f>
        <v>0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x14ac:dyDescent="0.2">
      <c r="A19" s="40"/>
      <c r="B19" s="60" t="s">
        <v>643</v>
      </c>
      <c r="C19" s="41"/>
      <c r="D19" s="41" t="e">
        <f>SUM(D13,D4)</f>
        <v>#REF!</v>
      </c>
      <c r="E19" s="41" t="e">
        <f t="shared" ref="E19" si="8">SUM(E13,E4)</f>
        <v>#REF!</v>
      </c>
      <c r="F19" s="41" t="e">
        <f t="shared" ref="F19:W19" si="9">SUM(F13,F4)</f>
        <v>#REF!</v>
      </c>
      <c r="G19" s="41" t="e">
        <f t="shared" si="9"/>
        <v>#REF!</v>
      </c>
      <c r="H19" s="41" t="e">
        <f t="shared" si="9"/>
        <v>#REF!</v>
      </c>
      <c r="I19" s="41" t="e">
        <f t="shared" si="9"/>
        <v>#REF!</v>
      </c>
      <c r="J19" s="41" t="e">
        <f t="shared" si="9"/>
        <v>#REF!</v>
      </c>
      <c r="K19" s="41" t="e">
        <f t="shared" si="9"/>
        <v>#REF!</v>
      </c>
      <c r="L19" s="41" t="e">
        <f t="shared" si="9"/>
        <v>#REF!</v>
      </c>
      <c r="M19" s="41" t="e">
        <f t="shared" si="9"/>
        <v>#REF!</v>
      </c>
      <c r="N19" s="41" t="e">
        <f t="shared" si="9"/>
        <v>#REF!</v>
      </c>
      <c r="O19" s="41" t="e">
        <f t="shared" si="9"/>
        <v>#REF!</v>
      </c>
      <c r="P19" s="41" t="e">
        <f t="shared" si="9"/>
        <v>#REF!</v>
      </c>
      <c r="Q19" s="41" t="e">
        <f t="shared" si="9"/>
        <v>#REF!</v>
      </c>
      <c r="R19" s="41" t="e">
        <f t="shared" si="9"/>
        <v>#REF!</v>
      </c>
      <c r="S19" s="41" t="e">
        <f t="shared" si="9"/>
        <v>#REF!</v>
      </c>
      <c r="T19" s="41" t="e">
        <f t="shared" si="9"/>
        <v>#REF!</v>
      </c>
      <c r="U19" s="41" t="e">
        <f t="shared" si="9"/>
        <v>#REF!</v>
      </c>
      <c r="V19" s="41" t="e">
        <f t="shared" si="9"/>
        <v>#REF!</v>
      </c>
      <c r="W19" s="41" t="e">
        <f t="shared" si="9"/>
        <v>#REF!</v>
      </c>
      <c r="X19" s="41">
        <f t="shared" ref="X19:AL19" si="10">SUM(X13,X4)</f>
        <v>0</v>
      </c>
      <c r="Y19" s="41">
        <f t="shared" si="10"/>
        <v>0</v>
      </c>
      <c r="Z19" s="41">
        <f t="shared" si="10"/>
        <v>0</v>
      </c>
      <c r="AA19" s="41">
        <f t="shared" si="10"/>
        <v>0</v>
      </c>
      <c r="AB19" s="41">
        <f t="shared" si="10"/>
        <v>0</v>
      </c>
      <c r="AC19" s="41">
        <f t="shared" si="10"/>
        <v>0</v>
      </c>
      <c r="AD19" s="41">
        <f t="shared" si="10"/>
        <v>0</v>
      </c>
      <c r="AE19" s="41">
        <f t="shared" si="10"/>
        <v>0</v>
      </c>
      <c r="AF19" s="41">
        <f t="shared" si="10"/>
        <v>0</v>
      </c>
      <c r="AG19" s="41">
        <f t="shared" si="10"/>
        <v>0</v>
      </c>
      <c r="AH19" s="41">
        <f t="shared" si="10"/>
        <v>0</v>
      </c>
      <c r="AI19" s="41">
        <f t="shared" si="10"/>
        <v>0</v>
      </c>
      <c r="AJ19" s="41">
        <f t="shared" si="10"/>
        <v>0</v>
      </c>
      <c r="AK19" s="41">
        <f t="shared" si="10"/>
        <v>0</v>
      </c>
      <c r="AL19" s="41">
        <f t="shared" si="10"/>
        <v>0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3.9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3.9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3.9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3.9" customHeight="1" x14ac:dyDescent="0.2">
      <c r="A23" s="430" t="s">
        <v>644</v>
      </c>
      <c r="B23" s="431"/>
      <c r="C23" s="31" t="s">
        <v>2</v>
      </c>
      <c r="D23" s="32">
        <v>1</v>
      </c>
      <c r="E23" s="32">
        <v>2</v>
      </c>
      <c r="F23" s="32">
        <v>3</v>
      </c>
      <c r="G23" s="32">
        <v>4</v>
      </c>
      <c r="H23" s="32">
        <v>5</v>
      </c>
      <c r="I23" s="32">
        <v>6</v>
      </c>
      <c r="J23" s="32">
        <v>7</v>
      </c>
      <c r="K23" s="32">
        <v>8</v>
      </c>
      <c r="L23" s="32">
        <v>9</v>
      </c>
      <c r="M23" s="32">
        <v>10</v>
      </c>
      <c r="N23" s="32">
        <v>11</v>
      </c>
      <c r="O23" s="32">
        <v>12</v>
      </c>
      <c r="P23" s="32">
        <v>13</v>
      </c>
      <c r="Q23" s="32">
        <v>14</v>
      </c>
      <c r="R23" s="32">
        <v>15</v>
      </c>
      <c r="S23" s="32">
        <v>16</v>
      </c>
      <c r="T23" s="32">
        <v>17</v>
      </c>
      <c r="U23" s="32">
        <v>18</v>
      </c>
      <c r="V23" s="32">
        <v>19</v>
      </c>
      <c r="W23" s="32">
        <v>20</v>
      </c>
      <c r="X23" s="32">
        <v>21</v>
      </c>
      <c r="Y23" s="32">
        <v>22</v>
      </c>
      <c r="Z23" s="32">
        <v>23</v>
      </c>
      <c r="AA23" s="32">
        <v>24</v>
      </c>
      <c r="AB23" s="32">
        <v>25</v>
      </c>
      <c r="AC23" s="32">
        <v>26</v>
      </c>
      <c r="AD23" s="32">
        <v>27</v>
      </c>
      <c r="AE23" s="32">
        <v>28</v>
      </c>
      <c r="AF23" s="32">
        <v>29</v>
      </c>
      <c r="AG23" s="32">
        <v>30</v>
      </c>
      <c r="AH23" s="32">
        <v>31</v>
      </c>
      <c r="AI23" s="32">
        <v>32</v>
      </c>
      <c r="AJ23" s="32">
        <v>33</v>
      </c>
      <c r="AK23" s="32">
        <v>34</v>
      </c>
      <c r="AL23" s="32">
        <v>35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3.9" customHeight="1" x14ac:dyDescent="0.2">
      <c r="A24" s="12"/>
      <c r="B24" s="6" t="s">
        <v>641</v>
      </c>
      <c r="C24" s="35" t="e">
        <f>SUM(D24:AL24)</f>
        <v>#REF!</v>
      </c>
      <c r="D24" s="35" t="e">
        <f>SUM(D25:D32)</f>
        <v>#REF!</v>
      </c>
      <c r="E24" s="35" t="e">
        <f t="shared" ref="E24:W24" si="11">SUM(E25:E32)</f>
        <v>#REF!</v>
      </c>
      <c r="F24" s="35" t="e">
        <f t="shared" si="11"/>
        <v>#REF!</v>
      </c>
      <c r="G24" s="35" t="e">
        <f t="shared" si="11"/>
        <v>#REF!</v>
      </c>
      <c r="H24" s="35" t="e">
        <f t="shared" si="11"/>
        <v>#REF!</v>
      </c>
      <c r="I24" s="35" t="e">
        <f t="shared" si="11"/>
        <v>#REF!</v>
      </c>
      <c r="J24" s="35" t="e">
        <f t="shared" si="11"/>
        <v>#REF!</v>
      </c>
      <c r="K24" s="35" t="e">
        <f t="shared" si="11"/>
        <v>#REF!</v>
      </c>
      <c r="L24" s="35" t="e">
        <f t="shared" si="11"/>
        <v>#REF!</v>
      </c>
      <c r="M24" s="35" t="e">
        <f t="shared" si="11"/>
        <v>#REF!</v>
      </c>
      <c r="N24" s="35" t="e">
        <f t="shared" si="11"/>
        <v>#REF!</v>
      </c>
      <c r="O24" s="35" t="e">
        <f t="shared" si="11"/>
        <v>#REF!</v>
      </c>
      <c r="P24" s="35" t="e">
        <f t="shared" si="11"/>
        <v>#REF!</v>
      </c>
      <c r="Q24" s="35" t="e">
        <f t="shared" si="11"/>
        <v>#REF!</v>
      </c>
      <c r="R24" s="35" t="e">
        <f t="shared" si="11"/>
        <v>#REF!</v>
      </c>
      <c r="S24" s="35" t="e">
        <f t="shared" si="11"/>
        <v>#REF!</v>
      </c>
      <c r="T24" s="35" t="e">
        <f t="shared" si="11"/>
        <v>#REF!</v>
      </c>
      <c r="U24" s="35" t="e">
        <f t="shared" si="11"/>
        <v>#REF!</v>
      </c>
      <c r="V24" s="35" t="e">
        <f t="shared" si="11"/>
        <v>#REF!</v>
      </c>
      <c r="W24" s="35" t="e">
        <f t="shared" si="11"/>
        <v>#REF!</v>
      </c>
      <c r="X24" s="35">
        <f t="shared" ref="X24" si="12">SUM(X25:X32)</f>
        <v>0</v>
      </c>
      <c r="Y24" s="35">
        <f t="shared" ref="Y24" si="13">SUM(Y25:Y32)</f>
        <v>0</v>
      </c>
      <c r="Z24" s="35">
        <f t="shared" ref="Z24" si="14">SUM(Z25:Z32)</f>
        <v>0</v>
      </c>
      <c r="AA24" s="35">
        <f t="shared" ref="AA24" si="15">SUM(AA25:AA32)</f>
        <v>0</v>
      </c>
      <c r="AB24" s="35">
        <f t="shared" ref="AB24" si="16">SUM(AB25:AB32)</f>
        <v>0</v>
      </c>
      <c r="AC24" s="35">
        <f t="shared" ref="AC24" si="17">SUM(AC25:AC32)</f>
        <v>0</v>
      </c>
      <c r="AD24" s="35">
        <f t="shared" ref="AD24" si="18">SUM(AD25:AD32)</f>
        <v>0</v>
      </c>
      <c r="AE24" s="35">
        <f t="shared" ref="AE24" si="19">SUM(AE25:AE32)</f>
        <v>0</v>
      </c>
      <c r="AF24" s="35">
        <f t="shared" ref="AF24" si="20">SUM(AF25:AF32)</f>
        <v>0</v>
      </c>
      <c r="AG24" s="35">
        <f t="shared" ref="AG24" si="21">SUM(AG25:AG32)</f>
        <v>0</v>
      </c>
      <c r="AH24" s="35">
        <f t="shared" ref="AH24" si="22">SUM(AH25:AH32)</f>
        <v>0</v>
      </c>
      <c r="AI24" s="35">
        <f t="shared" ref="AI24" si="23">SUM(AI25:AI32)</f>
        <v>0</v>
      </c>
      <c r="AJ24" s="35">
        <f t="shared" ref="AJ24" si="24">SUM(AJ25:AJ32)</f>
        <v>0</v>
      </c>
      <c r="AK24" s="35">
        <f t="shared" ref="AK24" si="25">SUM(AK25:AK32)</f>
        <v>0</v>
      </c>
      <c r="AL24" s="35">
        <f t="shared" ref="AL24" si="26">SUM(AL25:AL32)</f>
        <v>0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3.9" customHeight="1" x14ac:dyDescent="0.2">
      <c r="A25" s="8"/>
      <c r="B25" s="235" t="s">
        <v>273</v>
      </c>
      <c r="C25" s="86" t="e">
        <f>SUM(D25:AL25)</f>
        <v>#REF!</v>
      </c>
      <c r="D25" s="39" t="e">
        <f>IF(D$23&lt;=Caracterização!$F$6,SUMIFS($D44:$PG44,$D$41:$PG$41,D$23),0)</f>
        <v>#REF!</v>
      </c>
      <c r="E25" s="39" t="e">
        <f>IF(E$23&lt;=Caracterização!$F$6,SUMIFS($D44:$PG44,$D$41:$PG$41,E$23),0)</f>
        <v>#REF!</v>
      </c>
      <c r="F25" s="39" t="e">
        <f>IF(F$23&lt;=Caracterização!$F$6,SUMIFS($D44:$PG44,$D$41:$PG$41,F$23),0)</f>
        <v>#REF!</v>
      </c>
      <c r="G25" s="39" t="e">
        <f>IF(G$23&lt;=Caracterização!$F$6,SUMIFS($D44:$PG44,$D$41:$PG$41,G$23),0)</f>
        <v>#REF!</v>
      </c>
      <c r="H25" s="39" t="e">
        <f>IF(H$23&lt;=Caracterização!$F$6,SUMIFS($D44:$PG44,$D$41:$PG$41,H$23),0)</f>
        <v>#REF!</v>
      </c>
      <c r="I25" s="39" t="e">
        <f>IF(I$23&lt;=Caracterização!$F$6,SUMIFS($D44:$PG44,$D$41:$PG$41,I$23),0)</f>
        <v>#REF!</v>
      </c>
      <c r="J25" s="39" t="e">
        <f>IF(J$23&lt;=Caracterização!$F$6,SUMIFS($D44:$PG44,$D$41:$PG$41,J$23),0)</f>
        <v>#REF!</v>
      </c>
      <c r="K25" s="39" t="e">
        <f>IF(K$23&lt;=Caracterização!$F$6,SUMIFS($D44:$PG44,$D$41:$PG$41,K$23),0)</f>
        <v>#REF!</v>
      </c>
      <c r="L25" s="39" t="e">
        <f>IF(L$23&lt;=Caracterização!$F$6,SUMIFS($D44:$PG44,$D$41:$PG$41,L$23),0)</f>
        <v>#REF!</v>
      </c>
      <c r="M25" s="39" t="e">
        <f>IF(M$23&lt;=Caracterização!$F$6,SUMIFS($D44:$PG44,$D$41:$PG$41,M$23),0)</f>
        <v>#REF!</v>
      </c>
      <c r="N25" s="39" t="e">
        <f>IF(N$23&lt;=Caracterização!$F$6,SUMIFS($D44:$PG44,$D$41:$PG$41,N$23),0)</f>
        <v>#REF!</v>
      </c>
      <c r="O25" s="39" t="e">
        <f>IF(O$23&lt;=Caracterização!$F$6,SUMIFS($D44:$PG44,$D$41:$PG$41,O$23),0)</f>
        <v>#REF!</v>
      </c>
      <c r="P25" s="39" t="e">
        <f>IF(P$23&lt;=Caracterização!$F$6,SUMIFS($D44:$PG44,$D$41:$PG$41,P$23),0)</f>
        <v>#REF!</v>
      </c>
      <c r="Q25" s="39" t="e">
        <f>IF(Q$23&lt;=Caracterização!$F$6,SUMIFS($D44:$PG44,$D$41:$PG$41,Q$23),0)</f>
        <v>#REF!</v>
      </c>
      <c r="R25" s="39" t="e">
        <f>IF(R$23&lt;=Caracterização!$F$6,SUMIFS($D44:$PG44,$D$41:$PG$41,R$23),0)</f>
        <v>#REF!</v>
      </c>
      <c r="S25" s="39" t="e">
        <f>IF(S$23&lt;=Caracterização!$F$6,SUMIFS($D44:$PG44,$D$41:$PG$41,S$23),0)</f>
        <v>#REF!</v>
      </c>
      <c r="T25" s="39" t="e">
        <f>IF(T$23&lt;=Caracterização!$F$6,SUMIFS($D44:$PG44,$D$41:$PG$41,T$23),0)</f>
        <v>#REF!</v>
      </c>
      <c r="U25" s="39" t="e">
        <f>IF(U$23&lt;=Caracterização!$F$6,SUMIFS($D44:$PG44,$D$41:$PG$41,U$23),0)</f>
        <v>#REF!</v>
      </c>
      <c r="V25" s="39" t="e">
        <f>IF(V$23&lt;=Caracterização!$F$6,SUMIFS($D44:$PG44,$D$41:$PG$41,V$23),0)</f>
        <v>#REF!</v>
      </c>
      <c r="W25" s="39" t="e">
        <f>IF(W$23&lt;=Caracterização!$F$6,SUMIFS($D44:$PG44,$D$41:$PG$41,W$23),0)</f>
        <v>#REF!</v>
      </c>
      <c r="X25" s="39">
        <f>IF(X$23&lt;=Caracterização!$F$6,SUMIFS($D44:$PG44,$D$41:$PG$41,X$23),0)</f>
        <v>0</v>
      </c>
      <c r="Y25" s="39">
        <f>IF(Y$23&lt;=Caracterização!$F$6,SUMIFS($D44:$PG44,$D$41:$PG$41,Y$23),0)</f>
        <v>0</v>
      </c>
      <c r="Z25" s="39">
        <f>IF(Z$23&lt;=Caracterização!$F$6,SUMIFS($D44:$PG44,$D$41:$PG$41,Z$23),0)</f>
        <v>0</v>
      </c>
      <c r="AA25" s="39">
        <f>IF(AA$23&lt;=Caracterização!$F$6,SUMIFS($D44:$PG44,$D$41:$PG$41,AA$23),0)</f>
        <v>0</v>
      </c>
      <c r="AB25" s="39">
        <f>IF(AB$23&lt;=Caracterização!$F$6,SUMIFS($D44:$PG44,$D$41:$PG$41,AB$23),0)</f>
        <v>0</v>
      </c>
      <c r="AC25" s="39">
        <f>IF(AC$23&lt;=Caracterização!$F$6,SUMIFS($D44:$PG44,$D$41:$PG$41,AC$23),0)</f>
        <v>0</v>
      </c>
      <c r="AD25" s="39">
        <f>IF(AD$23&lt;=Caracterização!$F$6,SUMIFS($D44:$PG44,$D$41:$PG$41,AD$23),0)</f>
        <v>0</v>
      </c>
      <c r="AE25" s="39">
        <f>IF(AE$23&lt;=Caracterização!$F$6,SUMIFS($D44:$PG44,$D$41:$PG$41,AE$23),0)</f>
        <v>0</v>
      </c>
      <c r="AF25" s="39">
        <f>IF(AF$23&lt;=Caracterização!$F$6,SUMIFS($D44:$PG44,$D$41:$PG$41,AF$23),0)</f>
        <v>0</v>
      </c>
      <c r="AG25" s="39">
        <f>IF(AG$23&lt;=Caracterização!$F$6,SUMIFS($D44:$PG44,$D$41:$PG$41,AG$23),0)</f>
        <v>0</v>
      </c>
      <c r="AH25" s="39">
        <f>IF(AH$23&lt;=Caracterização!$F$6,SUMIFS($D44:$PG44,$D$41:$PG$41,AH$23),0)</f>
        <v>0</v>
      </c>
      <c r="AI25" s="39">
        <f>IF(AI$23&lt;=Caracterização!$F$6,SUMIFS($D44:$PG44,$D$41:$PG$41,AI$23),0)</f>
        <v>0</v>
      </c>
      <c r="AJ25" s="39">
        <f>IF(AJ$23&lt;=Caracterização!$F$6,SUMIFS($D44:$PG44,$D$41:$PG$41,AJ$23),0)</f>
        <v>0</v>
      </c>
      <c r="AK25" s="39">
        <f>IF(AK$23&lt;=Caracterização!$F$6,SUMIFS($D44:$PG44,$D$41:$PG$41,AK$23),0)</f>
        <v>0</v>
      </c>
      <c r="AL25" s="39">
        <f>IF(AL$23&lt;=Caracterização!$F$6,SUMIFS($D44:$PG44,$D$41:$PG$41,AL$23),0)</f>
        <v>0</v>
      </c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3.9" customHeight="1" x14ac:dyDescent="0.2">
      <c r="A26" s="8"/>
      <c r="B26" s="235" t="s">
        <v>325</v>
      </c>
      <c r="C26" s="86" t="e">
        <f t="shared" ref="C26:C38" si="27">SUM(D26:AL26)</f>
        <v>#REF!</v>
      </c>
      <c r="D26" s="39" t="e">
        <f>IF(D$23&lt;=Caracterização!$F$6,SUMIFS($D45:$PG45,$D$41:$PG$41,D$23),0)</f>
        <v>#REF!</v>
      </c>
      <c r="E26" s="39" t="e">
        <f>IF(E$23&lt;=Caracterização!$F$6,SUMIFS($D45:$PG45,$D$41:$PG$41,E$23),0)</f>
        <v>#REF!</v>
      </c>
      <c r="F26" s="39" t="e">
        <f>IF(F$23&lt;=Caracterização!$F$6,SUMIFS($D45:$PG45,$D$41:$PG$41,F$23),0)</f>
        <v>#REF!</v>
      </c>
      <c r="G26" s="39" t="e">
        <f>IF(G$23&lt;=Caracterização!$F$6,SUMIFS($D45:$PG45,$D$41:$PG$41,G$23),0)</f>
        <v>#REF!</v>
      </c>
      <c r="H26" s="39" t="e">
        <f>IF(H$23&lt;=Caracterização!$F$6,SUMIFS($D45:$PG45,$D$41:$PG$41,H$23),0)</f>
        <v>#REF!</v>
      </c>
      <c r="I26" s="39" t="e">
        <f>IF(I$23&lt;=Caracterização!$F$6,SUMIFS($D45:$PG45,$D$41:$PG$41,I$23),0)</f>
        <v>#REF!</v>
      </c>
      <c r="J26" s="39" t="e">
        <f>IF(J$23&lt;=Caracterização!$F$6,SUMIFS($D45:$PG45,$D$41:$PG$41,J$23),0)</f>
        <v>#REF!</v>
      </c>
      <c r="K26" s="39" t="e">
        <f>IF(K$23&lt;=Caracterização!$F$6,SUMIFS($D45:$PG45,$D$41:$PG$41,K$23),0)</f>
        <v>#REF!</v>
      </c>
      <c r="L26" s="39" t="e">
        <f>IF(L$23&lt;=Caracterização!$F$6,SUMIFS($D45:$PG45,$D$41:$PG$41,L$23),0)</f>
        <v>#REF!</v>
      </c>
      <c r="M26" s="39" t="e">
        <f>IF(M$23&lt;=Caracterização!$F$6,SUMIFS($D45:$PG45,$D$41:$PG$41,M$23),0)</f>
        <v>#REF!</v>
      </c>
      <c r="N26" s="39" t="e">
        <f>IF(N$23&lt;=Caracterização!$F$6,SUMIFS($D45:$PG45,$D$41:$PG$41,N$23),0)</f>
        <v>#REF!</v>
      </c>
      <c r="O26" s="39" t="e">
        <f>IF(O$23&lt;=Caracterização!$F$6,SUMIFS($D45:$PG45,$D$41:$PG$41,O$23),0)</f>
        <v>#REF!</v>
      </c>
      <c r="P26" s="39" t="e">
        <f>IF(P$23&lt;=Caracterização!$F$6,SUMIFS($D45:$PG45,$D$41:$PG$41,P$23),0)</f>
        <v>#REF!</v>
      </c>
      <c r="Q26" s="39" t="e">
        <f>IF(Q$23&lt;=Caracterização!$F$6,SUMIFS($D45:$PG45,$D$41:$PG$41,Q$23),0)</f>
        <v>#REF!</v>
      </c>
      <c r="R26" s="39" t="e">
        <f>IF(R$23&lt;=Caracterização!$F$6,SUMIFS($D45:$PG45,$D$41:$PG$41,R$23),0)</f>
        <v>#REF!</v>
      </c>
      <c r="S26" s="39" t="e">
        <f>IF(S$23&lt;=Caracterização!$F$6,SUMIFS($D45:$PG45,$D$41:$PG$41,S$23),0)</f>
        <v>#REF!</v>
      </c>
      <c r="T26" s="39" t="e">
        <f>IF(T$23&lt;=Caracterização!$F$6,SUMIFS($D45:$PG45,$D$41:$PG$41,T$23),0)</f>
        <v>#REF!</v>
      </c>
      <c r="U26" s="39" t="e">
        <f>IF(U$23&lt;=Caracterização!$F$6,SUMIFS($D45:$PG45,$D$41:$PG$41,U$23),0)</f>
        <v>#REF!</v>
      </c>
      <c r="V26" s="39" t="e">
        <f>IF(V$23&lt;=Caracterização!$F$6,SUMIFS($D45:$PG45,$D$41:$PG$41,V$23),0)</f>
        <v>#REF!</v>
      </c>
      <c r="W26" s="39" t="e">
        <f>IF(W$23&lt;=Caracterização!$F$6,SUMIFS($D45:$PG45,$D$41:$PG$41,W$23),0)</f>
        <v>#REF!</v>
      </c>
      <c r="X26" s="39">
        <f>IF(X$23&lt;=Caracterização!$F$6,SUMIFS($D45:$PG45,$D$41:$PG$41,X$23),0)</f>
        <v>0</v>
      </c>
      <c r="Y26" s="39">
        <f>IF(Y$23&lt;=Caracterização!$F$6,SUMIFS($D45:$PG45,$D$41:$PG$41,Y$23),0)</f>
        <v>0</v>
      </c>
      <c r="Z26" s="39">
        <f>IF(Z$23&lt;=Caracterização!$F$6,SUMIFS($D45:$PG45,$D$41:$PG$41,Z$23),0)</f>
        <v>0</v>
      </c>
      <c r="AA26" s="39">
        <f>IF(AA$23&lt;=Caracterização!$F$6,SUMIFS($D45:$PG45,$D$41:$PG$41,AA$23),0)</f>
        <v>0</v>
      </c>
      <c r="AB26" s="39">
        <f>IF(AB$23&lt;=Caracterização!$F$6,SUMIFS($D45:$PG45,$D$41:$PG$41,AB$23),0)</f>
        <v>0</v>
      </c>
      <c r="AC26" s="39">
        <f>IF(AC$23&lt;=Caracterização!$F$6,SUMIFS($D45:$PG45,$D$41:$PG$41,AC$23),0)</f>
        <v>0</v>
      </c>
      <c r="AD26" s="39">
        <f>IF(AD$23&lt;=Caracterização!$F$6,SUMIFS($D45:$PG45,$D$41:$PG$41,AD$23),0)</f>
        <v>0</v>
      </c>
      <c r="AE26" s="39">
        <f>IF(AE$23&lt;=Caracterização!$F$6,SUMIFS($D45:$PG45,$D$41:$PG$41,AE$23),0)</f>
        <v>0</v>
      </c>
      <c r="AF26" s="39">
        <f>IF(AF$23&lt;=Caracterização!$F$6,SUMIFS($D45:$PG45,$D$41:$PG$41,AF$23),0)</f>
        <v>0</v>
      </c>
      <c r="AG26" s="39">
        <f>IF(AG$23&lt;=Caracterização!$F$6,SUMIFS($D45:$PG45,$D$41:$PG$41,AG$23),0)</f>
        <v>0</v>
      </c>
      <c r="AH26" s="39">
        <f>IF(AH$23&lt;=Caracterização!$F$6,SUMIFS($D45:$PG45,$D$41:$PG$41,AH$23),0)</f>
        <v>0</v>
      </c>
      <c r="AI26" s="39">
        <f>IF(AI$23&lt;=Caracterização!$F$6,SUMIFS($D45:$PG45,$D$41:$PG$41,AI$23),0)</f>
        <v>0</v>
      </c>
      <c r="AJ26" s="39">
        <f>IF(AJ$23&lt;=Caracterização!$F$6,SUMIFS($D45:$PG45,$D$41:$PG$41,AJ$23),0)</f>
        <v>0</v>
      </c>
      <c r="AK26" s="39">
        <f>IF(AK$23&lt;=Caracterização!$F$6,SUMIFS($D45:$PG45,$D$41:$PG$41,AK$23),0)</f>
        <v>0</v>
      </c>
      <c r="AL26" s="39">
        <f>IF(AL$23&lt;=Caracterização!$F$6,SUMIFS($D45:$PG45,$D$41:$PG$41,AL$23),0)</f>
        <v>0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3.9" customHeight="1" x14ac:dyDescent="0.2">
      <c r="A27" s="8"/>
      <c r="B27" s="235" t="s">
        <v>275</v>
      </c>
      <c r="C27" s="86" t="e">
        <f t="shared" si="27"/>
        <v>#REF!</v>
      </c>
      <c r="D27" s="39" t="e">
        <f>IF(D$23&lt;=Caracterização!$F$6,SUMIFS($D46:$PG46,$D$41:$PG$41,D$23),0)</f>
        <v>#REF!</v>
      </c>
      <c r="E27" s="39" t="e">
        <f>IF(E$23&lt;=Caracterização!$F$6,SUMIFS($D46:$PG46,$D$41:$PG$41,E$23),0)</f>
        <v>#REF!</v>
      </c>
      <c r="F27" s="39" t="e">
        <f>IF(F$23&lt;=Caracterização!$F$6,SUMIFS($D46:$PG46,$D$41:$PG$41,F$23),0)</f>
        <v>#REF!</v>
      </c>
      <c r="G27" s="39" t="e">
        <f>IF(G$23&lt;=Caracterização!$F$6,SUMIFS($D46:$PG46,$D$41:$PG$41,G$23),0)</f>
        <v>#REF!</v>
      </c>
      <c r="H27" s="39" t="e">
        <f>IF(H$23&lt;=Caracterização!$F$6,SUMIFS($D46:$PG46,$D$41:$PG$41,H$23),0)</f>
        <v>#REF!</v>
      </c>
      <c r="I27" s="39" t="e">
        <f>IF(I$23&lt;=Caracterização!$F$6,SUMIFS($D46:$PG46,$D$41:$PG$41,I$23),0)</f>
        <v>#REF!</v>
      </c>
      <c r="J27" s="39" t="e">
        <f>IF(J$23&lt;=Caracterização!$F$6,SUMIFS($D46:$PG46,$D$41:$PG$41,J$23),0)</f>
        <v>#REF!</v>
      </c>
      <c r="K27" s="39" t="e">
        <f>IF(K$23&lt;=Caracterização!$F$6,SUMIFS($D46:$PG46,$D$41:$PG$41,K$23),0)</f>
        <v>#REF!</v>
      </c>
      <c r="L27" s="39" t="e">
        <f>IF(L$23&lt;=Caracterização!$F$6,SUMIFS($D46:$PG46,$D$41:$PG$41,L$23),0)</f>
        <v>#REF!</v>
      </c>
      <c r="M27" s="39" t="e">
        <f>IF(M$23&lt;=Caracterização!$F$6,SUMIFS($D46:$PG46,$D$41:$PG$41,M$23),0)</f>
        <v>#REF!</v>
      </c>
      <c r="N27" s="39" t="e">
        <f>IF(N$23&lt;=Caracterização!$F$6,SUMIFS($D46:$PG46,$D$41:$PG$41,N$23),0)</f>
        <v>#REF!</v>
      </c>
      <c r="O27" s="39" t="e">
        <f>IF(O$23&lt;=Caracterização!$F$6,SUMIFS($D46:$PG46,$D$41:$PG$41,O$23),0)</f>
        <v>#REF!</v>
      </c>
      <c r="P27" s="39" t="e">
        <f>IF(P$23&lt;=Caracterização!$F$6,SUMIFS($D46:$PG46,$D$41:$PG$41,P$23),0)</f>
        <v>#REF!</v>
      </c>
      <c r="Q27" s="39" t="e">
        <f>IF(Q$23&lt;=Caracterização!$F$6,SUMIFS($D46:$PG46,$D$41:$PG$41,Q$23),0)</f>
        <v>#REF!</v>
      </c>
      <c r="R27" s="39" t="e">
        <f>IF(R$23&lt;=Caracterização!$F$6,SUMIFS($D46:$PG46,$D$41:$PG$41,R$23),0)</f>
        <v>#REF!</v>
      </c>
      <c r="S27" s="39" t="e">
        <f>IF(S$23&lt;=Caracterização!$F$6,SUMIFS($D46:$PG46,$D$41:$PG$41,S$23),0)</f>
        <v>#REF!</v>
      </c>
      <c r="T27" s="39" t="e">
        <f>IF(T$23&lt;=Caracterização!$F$6,SUMIFS($D46:$PG46,$D$41:$PG$41,T$23),0)</f>
        <v>#REF!</v>
      </c>
      <c r="U27" s="39" t="e">
        <f>IF(U$23&lt;=Caracterização!$F$6,SUMIFS($D46:$PG46,$D$41:$PG$41,U$23),0)</f>
        <v>#REF!</v>
      </c>
      <c r="V27" s="39" t="e">
        <f>IF(V$23&lt;=Caracterização!$F$6,SUMIFS($D46:$PG46,$D$41:$PG$41,V$23),0)</f>
        <v>#REF!</v>
      </c>
      <c r="W27" s="39" t="e">
        <f>IF(W$23&lt;=Caracterização!$F$6,SUMIFS($D46:$PG46,$D$41:$PG$41,W$23),0)</f>
        <v>#REF!</v>
      </c>
      <c r="X27" s="39">
        <f>IF(X$23&lt;=Caracterização!$F$6,SUMIFS($D46:$PG46,$D$41:$PG$41,X$23),0)</f>
        <v>0</v>
      </c>
      <c r="Y27" s="39">
        <f>IF(Y$23&lt;=Caracterização!$F$6,SUMIFS($D46:$PG46,$D$41:$PG$41,Y$23),0)</f>
        <v>0</v>
      </c>
      <c r="Z27" s="39">
        <f>IF(Z$23&lt;=Caracterização!$F$6,SUMIFS($D46:$PG46,$D$41:$PG$41,Z$23),0)</f>
        <v>0</v>
      </c>
      <c r="AA27" s="39">
        <f>IF(AA$23&lt;=Caracterização!$F$6,SUMIFS($D46:$PG46,$D$41:$PG$41,AA$23),0)</f>
        <v>0</v>
      </c>
      <c r="AB27" s="39">
        <f>IF(AB$23&lt;=Caracterização!$F$6,SUMIFS($D46:$PG46,$D$41:$PG$41,AB$23),0)</f>
        <v>0</v>
      </c>
      <c r="AC27" s="39">
        <f>IF(AC$23&lt;=Caracterização!$F$6,SUMIFS($D46:$PG46,$D$41:$PG$41,AC$23),0)</f>
        <v>0</v>
      </c>
      <c r="AD27" s="39">
        <f>IF(AD$23&lt;=Caracterização!$F$6,SUMIFS($D46:$PG46,$D$41:$PG$41,AD$23),0)</f>
        <v>0</v>
      </c>
      <c r="AE27" s="39">
        <f>IF(AE$23&lt;=Caracterização!$F$6,SUMIFS($D46:$PG46,$D$41:$PG$41,AE$23),0)</f>
        <v>0</v>
      </c>
      <c r="AF27" s="39">
        <f>IF(AF$23&lt;=Caracterização!$F$6,SUMIFS($D46:$PG46,$D$41:$PG$41,AF$23),0)</f>
        <v>0</v>
      </c>
      <c r="AG27" s="39">
        <f>IF(AG$23&lt;=Caracterização!$F$6,SUMIFS($D46:$PG46,$D$41:$PG$41,AG$23),0)</f>
        <v>0</v>
      </c>
      <c r="AH27" s="39">
        <f>IF(AH$23&lt;=Caracterização!$F$6,SUMIFS($D46:$PG46,$D$41:$PG$41,AH$23),0)</f>
        <v>0</v>
      </c>
      <c r="AI27" s="39">
        <f>IF(AI$23&lt;=Caracterização!$F$6,SUMIFS($D46:$PG46,$D$41:$PG$41,AI$23),0)</f>
        <v>0</v>
      </c>
      <c r="AJ27" s="39">
        <f>IF(AJ$23&lt;=Caracterização!$F$6,SUMIFS($D46:$PG46,$D$41:$PG$41,AJ$23),0)</f>
        <v>0</v>
      </c>
      <c r="AK27" s="39">
        <f>IF(AK$23&lt;=Caracterização!$F$6,SUMIFS($D46:$PG46,$D$41:$PG$41,AK$23),0)</f>
        <v>0</v>
      </c>
      <c r="AL27" s="39">
        <f>IF(AL$23&lt;=Caracterização!$F$6,SUMIFS($D46:$PG46,$D$41:$PG$41,AL$23),0)</f>
        <v>0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3.9" customHeight="1" x14ac:dyDescent="0.2">
      <c r="A28" s="8"/>
      <c r="B28" s="235" t="s">
        <v>276</v>
      </c>
      <c r="C28" s="86" t="e">
        <f t="shared" si="27"/>
        <v>#REF!</v>
      </c>
      <c r="D28" s="39" t="e">
        <f>IF(D$23&lt;=Caracterização!$F$6,SUMIFS($D47:$PG47,$D$41:$PG$41,D$23),0)</f>
        <v>#REF!</v>
      </c>
      <c r="E28" s="39" t="e">
        <f>IF(E$23&lt;=Caracterização!$F$6,SUMIFS($D47:$PG47,$D$41:$PG$41,E$23),0)</f>
        <v>#REF!</v>
      </c>
      <c r="F28" s="39" t="e">
        <f>IF(F$23&lt;=Caracterização!$F$6,SUMIFS($D47:$PG47,$D$41:$PG$41,F$23),0)</f>
        <v>#REF!</v>
      </c>
      <c r="G28" s="39" t="e">
        <f>IF(G$23&lt;=Caracterização!$F$6,SUMIFS($D47:$PG47,$D$41:$PG$41,G$23),0)</f>
        <v>#REF!</v>
      </c>
      <c r="H28" s="39" t="e">
        <f>IF(H$23&lt;=Caracterização!$F$6,SUMIFS($D47:$PG47,$D$41:$PG$41,H$23),0)</f>
        <v>#REF!</v>
      </c>
      <c r="I28" s="39" t="e">
        <f>IF(I$23&lt;=Caracterização!$F$6,SUMIFS($D47:$PG47,$D$41:$PG$41,I$23),0)</f>
        <v>#REF!</v>
      </c>
      <c r="J28" s="39" t="e">
        <f>IF(J$23&lt;=Caracterização!$F$6,SUMIFS($D47:$PG47,$D$41:$PG$41,J$23),0)</f>
        <v>#REF!</v>
      </c>
      <c r="K28" s="39" t="e">
        <f>IF(K$23&lt;=Caracterização!$F$6,SUMIFS($D47:$PG47,$D$41:$PG$41,K$23),0)</f>
        <v>#REF!</v>
      </c>
      <c r="L28" s="39" t="e">
        <f>IF(L$23&lt;=Caracterização!$F$6,SUMIFS($D47:$PG47,$D$41:$PG$41,L$23),0)</f>
        <v>#REF!</v>
      </c>
      <c r="M28" s="39" t="e">
        <f>IF(M$23&lt;=Caracterização!$F$6,SUMIFS($D47:$PG47,$D$41:$PG$41,M$23),0)</f>
        <v>#REF!</v>
      </c>
      <c r="N28" s="39" t="e">
        <f>IF(N$23&lt;=Caracterização!$F$6,SUMIFS($D47:$PG47,$D$41:$PG$41,N$23),0)</f>
        <v>#REF!</v>
      </c>
      <c r="O28" s="39" t="e">
        <f>IF(O$23&lt;=Caracterização!$F$6,SUMIFS($D47:$PG47,$D$41:$PG$41,O$23),0)</f>
        <v>#REF!</v>
      </c>
      <c r="P28" s="39" t="e">
        <f>IF(P$23&lt;=Caracterização!$F$6,SUMIFS($D47:$PG47,$D$41:$PG$41,P$23),0)</f>
        <v>#REF!</v>
      </c>
      <c r="Q28" s="39" t="e">
        <f>IF(Q$23&lt;=Caracterização!$F$6,SUMIFS($D47:$PG47,$D$41:$PG$41,Q$23),0)</f>
        <v>#REF!</v>
      </c>
      <c r="R28" s="39" t="e">
        <f>IF(R$23&lt;=Caracterização!$F$6,SUMIFS($D47:$PG47,$D$41:$PG$41,R$23),0)</f>
        <v>#REF!</v>
      </c>
      <c r="S28" s="39" t="e">
        <f>IF(S$23&lt;=Caracterização!$F$6,SUMIFS($D47:$PG47,$D$41:$PG$41,S$23),0)</f>
        <v>#REF!</v>
      </c>
      <c r="T28" s="39" t="e">
        <f>IF(T$23&lt;=Caracterização!$F$6,SUMIFS($D47:$PG47,$D$41:$PG$41,T$23),0)</f>
        <v>#REF!</v>
      </c>
      <c r="U28" s="39" t="e">
        <f>IF(U$23&lt;=Caracterização!$F$6,SUMIFS($D47:$PG47,$D$41:$PG$41,U$23),0)</f>
        <v>#REF!</v>
      </c>
      <c r="V28" s="39" t="e">
        <f>IF(V$23&lt;=Caracterização!$F$6,SUMIFS($D47:$PG47,$D$41:$PG$41,V$23),0)</f>
        <v>#REF!</v>
      </c>
      <c r="W28" s="39" t="e">
        <f>IF(W$23&lt;=Caracterização!$F$6,SUMIFS($D47:$PG47,$D$41:$PG$41,W$23),0)</f>
        <v>#REF!</v>
      </c>
      <c r="X28" s="39">
        <f>IF(X$23&lt;=Caracterização!$F$6,SUMIFS($D47:$PG47,$D$41:$PG$41,X$23),0)</f>
        <v>0</v>
      </c>
      <c r="Y28" s="39">
        <f>IF(Y$23&lt;=Caracterização!$F$6,SUMIFS($D47:$PG47,$D$41:$PG$41,Y$23),0)</f>
        <v>0</v>
      </c>
      <c r="Z28" s="39">
        <f>IF(Z$23&lt;=Caracterização!$F$6,SUMIFS($D47:$PG47,$D$41:$PG$41,Z$23),0)</f>
        <v>0</v>
      </c>
      <c r="AA28" s="39">
        <f>IF(AA$23&lt;=Caracterização!$F$6,SUMIFS($D47:$PG47,$D$41:$PG$41,AA$23),0)</f>
        <v>0</v>
      </c>
      <c r="AB28" s="39">
        <f>IF(AB$23&lt;=Caracterização!$F$6,SUMIFS($D47:$PG47,$D$41:$PG$41,AB$23),0)</f>
        <v>0</v>
      </c>
      <c r="AC28" s="39">
        <f>IF(AC$23&lt;=Caracterização!$F$6,SUMIFS($D47:$PG47,$D$41:$PG$41,AC$23),0)</f>
        <v>0</v>
      </c>
      <c r="AD28" s="39">
        <f>IF(AD$23&lt;=Caracterização!$F$6,SUMIFS($D47:$PG47,$D$41:$PG$41,AD$23),0)</f>
        <v>0</v>
      </c>
      <c r="AE28" s="39">
        <f>IF(AE$23&lt;=Caracterização!$F$6,SUMIFS($D47:$PG47,$D$41:$PG$41,AE$23),0)</f>
        <v>0</v>
      </c>
      <c r="AF28" s="39">
        <f>IF(AF$23&lt;=Caracterização!$F$6,SUMIFS($D47:$PG47,$D$41:$PG$41,AF$23),0)</f>
        <v>0</v>
      </c>
      <c r="AG28" s="39">
        <f>IF(AG$23&lt;=Caracterização!$F$6,SUMIFS($D47:$PG47,$D$41:$PG$41,AG$23),0)</f>
        <v>0</v>
      </c>
      <c r="AH28" s="39">
        <f>IF(AH$23&lt;=Caracterização!$F$6,SUMIFS($D47:$PG47,$D$41:$PG$41,AH$23),0)</f>
        <v>0</v>
      </c>
      <c r="AI28" s="39">
        <f>IF(AI$23&lt;=Caracterização!$F$6,SUMIFS($D47:$PG47,$D$41:$PG$41,AI$23),0)</f>
        <v>0</v>
      </c>
      <c r="AJ28" s="39">
        <f>IF(AJ$23&lt;=Caracterização!$F$6,SUMIFS($D47:$PG47,$D$41:$PG$41,AJ$23),0)</f>
        <v>0</v>
      </c>
      <c r="AK28" s="39">
        <f>IF(AK$23&lt;=Caracterização!$F$6,SUMIFS($D47:$PG47,$D$41:$PG$41,AK$23),0)</f>
        <v>0</v>
      </c>
      <c r="AL28" s="39">
        <f>IF(AL$23&lt;=Caracterização!$F$6,SUMIFS($D47:$PG47,$D$41:$PG$41,AL$23),0)</f>
        <v>0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3.9" customHeight="1" x14ac:dyDescent="0.2">
      <c r="A29" s="8"/>
      <c r="B29" s="235" t="s">
        <v>272</v>
      </c>
      <c r="C29" s="86" t="e">
        <f t="shared" si="27"/>
        <v>#REF!</v>
      </c>
      <c r="D29" s="39" t="e">
        <f>IF(D$23&lt;=Caracterização!$F$6,SUMIFS($D48:$PG48,$D$41:$PG$41,D$23),0)</f>
        <v>#REF!</v>
      </c>
      <c r="E29" s="39" t="e">
        <f>IF(E$23&lt;=Caracterização!$F$6,SUMIFS($D48:$PG48,$D$41:$PG$41,E$23),0)</f>
        <v>#REF!</v>
      </c>
      <c r="F29" s="39" t="e">
        <f>IF(F$23&lt;=Caracterização!$F$6,SUMIFS($D48:$PG48,$D$41:$PG$41,F$23),0)</f>
        <v>#REF!</v>
      </c>
      <c r="G29" s="39" t="e">
        <f>IF(G$23&lt;=Caracterização!$F$6,SUMIFS($D48:$PG48,$D$41:$PG$41,G$23),0)</f>
        <v>#REF!</v>
      </c>
      <c r="H29" s="39" t="e">
        <f>IF(H$23&lt;=Caracterização!$F$6,SUMIFS($D48:$PG48,$D$41:$PG$41,H$23),0)</f>
        <v>#REF!</v>
      </c>
      <c r="I29" s="39" t="e">
        <f>IF(I$23&lt;=Caracterização!$F$6,SUMIFS($D48:$PG48,$D$41:$PG$41,I$23),0)</f>
        <v>#REF!</v>
      </c>
      <c r="J29" s="39" t="e">
        <f>IF(J$23&lt;=Caracterização!$F$6,SUMIFS($D48:$PG48,$D$41:$PG$41,J$23),0)</f>
        <v>#REF!</v>
      </c>
      <c r="K29" s="39" t="e">
        <f>IF(K$23&lt;=Caracterização!$F$6,SUMIFS($D48:$PG48,$D$41:$PG$41,K$23),0)</f>
        <v>#REF!</v>
      </c>
      <c r="L29" s="39" t="e">
        <f>IF(L$23&lt;=Caracterização!$F$6,SUMIFS($D48:$PG48,$D$41:$PG$41,L$23),0)</f>
        <v>#REF!</v>
      </c>
      <c r="M29" s="39" t="e">
        <f>IF(M$23&lt;=Caracterização!$F$6,SUMIFS($D48:$PG48,$D$41:$PG$41,M$23),0)</f>
        <v>#REF!</v>
      </c>
      <c r="N29" s="39" t="e">
        <f>IF(N$23&lt;=Caracterização!$F$6,SUMIFS($D48:$PG48,$D$41:$PG$41,N$23),0)</f>
        <v>#REF!</v>
      </c>
      <c r="O29" s="39" t="e">
        <f>IF(O$23&lt;=Caracterização!$F$6,SUMIFS($D48:$PG48,$D$41:$PG$41,O$23),0)</f>
        <v>#REF!</v>
      </c>
      <c r="P29" s="39" t="e">
        <f>IF(P$23&lt;=Caracterização!$F$6,SUMIFS($D48:$PG48,$D$41:$PG$41,P$23),0)</f>
        <v>#REF!</v>
      </c>
      <c r="Q29" s="39" t="e">
        <f>IF(Q$23&lt;=Caracterização!$F$6,SUMIFS($D48:$PG48,$D$41:$PG$41,Q$23),0)</f>
        <v>#REF!</v>
      </c>
      <c r="R29" s="39" t="e">
        <f>IF(R$23&lt;=Caracterização!$F$6,SUMIFS($D48:$PG48,$D$41:$PG$41,R$23),0)</f>
        <v>#REF!</v>
      </c>
      <c r="S29" s="39" t="e">
        <f>IF(S$23&lt;=Caracterização!$F$6,SUMIFS($D48:$PG48,$D$41:$PG$41,S$23),0)</f>
        <v>#REF!</v>
      </c>
      <c r="T29" s="39" t="e">
        <f>IF(T$23&lt;=Caracterização!$F$6,SUMIFS($D48:$PG48,$D$41:$PG$41,T$23),0)</f>
        <v>#REF!</v>
      </c>
      <c r="U29" s="39" t="e">
        <f>IF(U$23&lt;=Caracterização!$F$6,SUMIFS($D48:$PG48,$D$41:$PG$41,U$23),0)</f>
        <v>#REF!</v>
      </c>
      <c r="V29" s="39" t="e">
        <f>IF(V$23&lt;=Caracterização!$F$6,SUMIFS($D48:$PG48,$D$41:$PG$41,V$23),0)</f>
        <v>#REF!</v>
      </c>
      <c r="W29" s="39" t="e">
        <f>IF(W$23&lt;=Caracterização!$F$6,SUMIFS($D48:$PG48,$D$41:$PG$41,W$23),0)</f>
        <v>#REF!</v>
      </c>
      <c r="X29" s="39">
        <f>IF(X$23&lt;=Caracterização!$F$6,SUMIFS($D48:$PG48,$D$41:$PG$41,X$23),0)</f>
        <v>0</v>
      </c>
      <c r="Y29" s="39">
        <f>IF(Y$23&lt;=Caracterização!$F$6,SUMIFS($D48:$PG48,$D$41:$PG$41,Y$23),0)</f>
        <v>0</v>
      </c>
      <c r="Z29" s="39">
        <f>IF(Z$23&lt;=Caracterização!$F$6,SUMIFS($D48:$PG48,$D$41:$PG$41,Z$23),0)</f>
        <v>0</v>
      </c>
      <c r="AA29" s="39">
        <f>IF(AA$23&lt;=Caracterização!$F$6,SUMIFS($D48:$PG48,$D$41:$PG$41,AA$23),0)</f>
        <v>0</v>
      </c>
      <c r="AB29" s="39">
        <f>IF(AB$23&lt;=Caracterização!$F$6,SUMIFS($D48:$PG48,$D$41:$PG$41,AB$23),0)</f>
        <v>0</v>
      </c>
      <c r="AC29" s="39">
        <f>IF(AC$23&lt;=Caracterização!$F$6,SUMIFS($D48:$PG48,$D$41:$PG$41,AC$23),0)</f>
        <v>0</v>
      </c>
      <c r="AD29" s="39">
        <f>IF(AD$23&lt;=Caracterização!$F$6,SUMIFS($D48:$PG48,$D$41:$PG$41,AD$23),0)</f>
        <v>0</v>
      </c>
      <c r="AE29" s="39">
        <f>IF(AE$23&lt;=Caracterização!$F$6,SUMIFS($D48:$PG48,$D$41:$PG$41,AE$23),0)</f>
        <v>0</v>
      </c>
      <c r="AF29" s="39">
        <f>IF(AF$23&lt;=Caracterização!$F$6,SUMIFS($D48:$PG48,$D$41:$PG$41,AF$23),0)</f>
        <v>0</v>
      </c>
      <c r="AG29" s="39">
        <f>IF(AG$23&lt;=Caracterização!$F$6,SUMIFS($D48:$PG48,$D$41:$PG$41,AG$23),0)</f>
        <v>0</v>
      </c>
      <c r="AH29" s="39">
        <f>IF(AH$23&lt;=Caracterização!$F$6,SUMIFS($D48:$PG48,$D$41:$PG$41,AH$23),0)</f>
        <v>0</v>
      </c>
      <c r="AI29" s="39">
        <f>IF(AI$23&lt;=Caracterização!$F$6,SUMIFS($D48:$PG48,$D$41:$PG$41,AI$23),0)</f>
        <v>0</v>
      </c>
      <c r="AJ29" s="39">
        <f>IF(AJ$23&lt;=Caracterização!$F$6,SUMIFS($D48:$PG48,$D$41:$PG$41,AJ$23),0)</f>
        <v>0</v>
      </c>
      <c r="AK29" s="39">
        <f>IF(AK$23&lt;=Caracterização!$F$6,SUMIFS($D48:$PG48,$D$41:$PG$41,AK$23),0)</f>
        <v>0</v>
      </c>
      <c r="AL29" s="39">
        <f>IF(AL$23&lt;=Caracterização!$F$6,SUMIFS($D48:$PG48,$D$41:$PG$41,AL$23),0)</f>
        <v>0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3.9" customHeight="1" x14ac:dyDescent="0.2">
      <c r="A30" s="8"/>
      <c r="B30" s="235" t="s">
        <v>326</v>
      </c>
      <c r="C30" s="86" t="e">
        <f t="shared" si="27"/>
        <v>#REF!</v>
      </c>
      <c r="D30" s="39" t="e">
        <f>IF(D$23&lt;=Caracterização!$F$6,SUMIFS($D49:$PG49,$D$41:$PG$41,D$23),0)</f>
        <v>#REF!</v>
      </c>
      <c r="E30" s="39" t="e">
        <f>IF(E$23&lt;=Caracterização!$F$6,SUMIFS($D49:$PG49,$D$41:$PG$41,E$23),0)</f>
        <v>#REF!</v>
      </c>
      <c r="F30" s="39" t="e">
        <f>IF(F$23&lt;=Caracterização!$F$6,SUMIFS($D49:$PG49,$D$41:$PG$41,F$23),0)</f>
        <v>#REF!</v>
      </c>
      <c r="G30" s="39" t="e">
        <f>IF(G$23&lt;=Caracterização!$F$6,SUMIFS($D49:$PG49,$D$41:$PG$41,G$23),0)</f>
        <v>#REF!</v>
      </c>
      <c r="H30" s="39" t="e">
        <f>IF(H$23&lt;=Caracterização!$F$6,SUMIFS($D49:$PG49,$D$41:$PG$41,H$23),0)</f>
        <v>#REF!</v>
      </c>
      <c r="I30" s="39" t="e">
        <f>IF(I$23&lt;=Caracterização!$F$6,SUMIFS($D49:$PG49,$D$41:$PG$41,I$23),0)</f>
        <v>#REF!</v>
      </c>
      <c r="J30" s="39" t="e">
        <f>IF(J$23&lt;=Caracterização!$F$6,SUMIFS($D49:$PG49,$D$41:$PG$41,J$23),0)</f>
        <v>#REF!</v>
      </c>
      <c r="K30" s="39" t="e">
        <f>IF(K$23&lt;=Caracterização!$F$6,SUMIFS($D49:$PG49,$D$41:$PG$41,K$23),0)</f>
        <v>#REF!</v>
      </c>
      <c r="L30" s="39" t="e">
        <f>IF(L$23&lt;=Caracterização!$F$6,SUMIFS($D49:$PG49,$D$41:$PG$41,L$23),0)</f>
        <v>#REF!</v>
      </c>
      <c r="M30" s="39" t="e">
        <f>IF(M$23&lt;=Caracterização!$F$6,SUMIFS($D49:$PG49,$D$41:$PG$41,M$23),0)</f>
        <v>#REF!</v>
      </c>
      <c r="N30" s="39" t="e">
        <f>IF(N$23&lt;=Caracterização!$F$6,SUMIFS($D49:$PG49,$D$41:$PG$41,N$23),0)</f>
        <v>#REF!</v>
      </c>
      <c r="O30" s="39" t="e">
        <f>IF(O$23&lt;=Caracterização!$F$6,SUMIFS($D49:$PG49,$D$41:$PG$41,O$23),0)</f>
        <v>#REF!</v>
      </c>
      <c r="P30" s="39" t="e">
        <f>IF(P$23&lt;=Caracterização!$F$6,SUMIFS($D49:$PG49,$D$41:$PG$41,P$23),0)</f>
        <v>#REF!</v>
      </c>
      <c r="Q30" s="39" t="e">
        <f>IF(Q$23&lt;=Caracterização!$F$6,SUMIFS($D49:$PG49,$D$41:$PG$41,Q$23),0)</f>
        <v>#REF!</v>
      </c>
      <c r="R30" s="39" t="e">
        <f>IF(R$23&lt;=Caracterização!$F$6,SUMIFS($D49:$PG49,$D$41:$PG$41,R$23),0)</f>
        <v>#REF!</v>
      </c>
      <c r="S30" s="39" t="e">
        <f>IF(S$23&lt;=Caracterização!$F$6,SUMIFS($D49:$PG49,$D$41:$PG$41,S$23),0)</f>
        <v>#REF!</v>
      </c>
      <c r="T30" s="39" t="e">
        <f>IF(T$23&lt;=Caracterização!$F$6,SUMIFS($D49:$PG49,$D$41:$PG$41,T$23),0)</f>
        <v>#REF!</v>
      </c>
      <c r="U30" s="39" t="e">
        <f>IF(U$23&lt;=Caracterização!$F$6,SUMIFS($D49:$PG49,$D$41:$PG$41,U$23),0)</f>
        <v>#REF!</v>
      </c>
      <c r="V30" s="39" t="e">
        <f>IF(V$23&lt;=Caracterização!$F$6,SUMIFS($D49:$PG49,$D$41:$PG$41,V$23),0)</f>
        <v>#REF!</v>
      </c>
      <c r="W30" s="39" t="e">
        <f>IF(W$23&lt;=Caracterização!$F$6,SUMIFS($D49:$PG49,$D$41:$PG$41,W$23),0)</f>
        <v>#REF!</v>
      </c>
      <c r="X30" s="39">
        <f>IF(X$23&lt;=Caracterização!$F$6,SUMIFS($D49:$PG49,$D$41:$PG$41,X$23),0)</f>
        <v>0</v>
      </c>
      <c r="Y30" s="39">
        <f>IF(Y$23&lt;=Caracterização!$F$6,SUMIFS($D49:$PG49,$D$41:$PG$41,Y$23),0)</f>
        <v>0</v>
      </c>
      <c r="Z30" s="39">
        <f>IF(Z$23&lt;=Caracterização!$F$6,SUMIFS($D49:$PG49,$D$41:$PG$41,Z$23),0)</f>
        <v>0</v>
      </c>
      <c r="AA30" s="39">
        <f>IF(AA$23&lt;=Caracterização!$F$6,SUMIFS($D49:$PG49,$D$41:$PG$41,AA$23),0)</f>
        <v>0</v>
      </c>
      <c r="AB30" s="39">
        <f>IF(AB$23&lt;=Caracterização!$F$6,SUMIFS($D49:$PG49,$D$41:$PG$41,AB$23),0)</f>
        <v>0</v>
      </c>
      <c r="AC30" s="39">
        <f>IF(AC$23&lt;=Caracterização!$F$6,SUMIFS($D49:$PG49,$D$41:$PG$41,AC$23),0)</f>
        <v>0</v>
      </c>
      <c r="AD30" s="39">
        <f>IF(AD$23&lt;=Caracterização!$F$6,SUMIFS($D49:$PG49,$D$41:$PG$41,AD$23),0)</f>
        <v>0</v>
      </c>
      <c r="AE30" s="39">
        <f>IF(AE$23&lt;=Caracterização!$F$6,SUMIFS($D49:$PG49,$D$41:$PG$41,AE$23),0)</f>
        <v>0</v>
      </c>
      <c r="AF30" s="39">
        <f>IF(AF$23&lt;=Caracterização!$F$6,SUMIFS($D49:$PG49,$D$41:$PG$41,AF$23),0)</f>
        <v>0</v>
      </c>
      <c r="AG30" s="39">
        <f>IF(AG$23&lt;=Caracterização!$F$6,SUMIFS($D49:$PG49,$D$41:$PG$41,AG$23),0)</f>
        <v>0</v>
      </c>
      <c r="AH30" s="39">
        <f>IF(AH$23&lt;=Caracterização!$F$6,SUMIFS($D49:$PG49,$D$41:$PG$41,AH$23),0)</f>
        <v>0</v>
      </c>
      <c r="AI30" s="39">
        <f>IF(AI$23&lt;=Caracterização!$F$6,SUMIFS($D49:$PG49,$D$41:$PG$41,AI$23),0)</f>
        <v>0</v>
      </c>
      <c r="AJ30" s="39">
        <f>IF(AJ$23&lt;=Caracterização!$F$6,SUMIFS($D49:$PG49,$D$41:$PG$41,AJ$23),0)</f>
        <v>0</v>
      </c>
      <c r="AK30" s="39">
        <f>IF(AK$23&lt;=Caracterização!$F$6,SUMIFS($D49:$PG49,$D$41:$PG$41,AK$23),0)</f>
        <v>0</v>
      </c>
      <c r="AL30" s="39">
        <f>IF(AL$23&lt;=Caracterização!$F$6,SUMIFS($D49:$PG49,$D$41:$PG$41,AL$23),0)</f>
        <v>0</v>
      </c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3.9" customHeight="1" x14ac:dyDescent="0.2">
      <c r="A31" s="8"/>
      <c r="B31" s="235" t="s">
        <v>277</v>
      </c>
      <c r="C31" s="86" t="e">
        <f t="shared" si="27"/>
        <v>#REF!</v>
      </c>
      <c r="D31" s="39" t="e">
        <f>IF(D$23&lt;=Caracterização!$F$6,SUMIFS($D50:$PG50,$D$41:$PG$41,D$23),0)</f>
        <v>#REF!</v>
      </c>
      <c r="E31" s="39" t="e">
        <f>IF(E$23&lt;=Caracterização!$F$6,SUMIFS($D50:$PG50,$D$41:$PG$41,E$23),0)</f>
        <v>#REF!</v>
      </c>
      <c r="F31" s="39" t="e">
        <f>IF(F$23&lt;=Caracterização!$F$6,SUMIFS($D50:$PG50,$D$41:$PG$41,F$23),0)</f>
        <v>#REF!</v>
      </c>
      <c r="G31" s="39" t="e">
        <f>IF(G$23&lt;=Caracterização!$F$6,SUMIFS($D50:$PG50,$D$41:$PG$41,G$23),0)</f>
        <v>#REF!</v>
      </c>
      <c r="H31" s="39" t="e">
        <f>IF(H$23&lt;=Caracterização!$F$6,SUMIFS($D50:$PG50,$D$41:$PG$41,H$23),0)</f>
        <v>#REF!</v>
      </c>
      <c r="I31" s="39" t="e">
        <f>IF(I$23&lt;=Caracterização!$F$6,SUMIFS($D50:$PG50,$D$41:$PG$41,I$23),0)</f>
        <v>#REF!</v>
      </c>
      <c r="J31" s="39" t="e">
        <f>IF(J$23&lt;=Caracterização!$F$6,SUMIFS($D50:$PG50,$D$41:$PG$41,J$23),0)</f>
        <v>#REF!</v>
      </c>
      <c r="K31" s="39" t="e">
        <f>IF(K$23&lt;=Caracterização!$F$6,SUMIFS($D50:$PG50,$D$41:$PG$41,K$23),0)</f>
        <v>#REF!</v>
      </c>
      <c r="L31" s="39" t="e">
        <f>IF(L$23&lt;=Caracterização!$F$6,SUMIFS($D50:$PG50,$D$41:$PG$41,L$23),0)</f>
        <v>#REF!</v>
      </c>
      <c r="M31" s="39" t="e">
        <f>IF(M$23&lt;=Caracterização!$F$6,SUMIFS($D50:$PG50,$D$41:$PG$41,M$23),0)</f>
        <v>#REF!</v>
      </c>
      <c r="N31" s="39" t="e">
        <f>IF(N$23&lt;=Caracterização!$F$6,SUMIFS($D50:$PG50,$D$41:$PG$41,N$23),0)</f>
        <v>#REF!</v>
      </c>
      <c r="O31" s="39" t="e">
        <f>IF(O$23&lt;=Caracterização!$F$6,SUMIFS($D50:$PG50,$D$41:$PG$41,O$23),0)</f>
        <v>#REF!</v>
      </c>
      <c r="P31" s="39" t="e">
        <f>IF(P$23&lt;=Caracterização!$F$6,SUMIFS($D50:$PG50,$D$41:$PG$41,P$23),0)</f>
        <v>#REF!</v>
      </c>
      <c r="Q31" s="39" t="e">
        <f>IF(Q$23&lt;=Caracterização!$F$6,SUMIFS($D50:$PG50,$D$41:$PG$41,Q$23),0)</f>
        <v>#REF!</v>
      </c>
      <c r="R31" s="39" t="e">
        <f>IF(R$23&lt;=Caracterização!$F$6,SUMIFS($D50:$PG50,$D$41:$PG$41,R$23),0)</f>
        <v>#REF!</v>
      </c>
      <c r="S31" s="39" t="e">
        <f>IF(S$23&lt;=Caracterização!$F$6,SUMIFS($D50:$PG50,$D$41:$PG$41,S$23),0)</f>
        <v>#REF!</v>
      </c>
      <c r="T31" s="39" t="e">
        <f>IF(T$23&lt;=Caracterização!$F$6,SUMIFS($D50:$PG50,$D$41:$PG$41,T$23),0)</f>
        <v>#REF!</v>
      </c>
      <c r="U31" s="39" t="e">
        <f>IF(U$23&lt;=Caracterização!$F$6,SUMIFS($D50:$PG50,$D$41:$PG$41,U$23),0)</f>
        <v>#REF!</v>
      </c>
      <c r="V31" s="39" t="e">
        <f>IF(V$23&lt;=Caracterização!$F$6,SUMIFS($D50:$PG50,$D$41:$PG$41,V$23),0)</f>
        <v>#REF!</v>
      </c>
      <c r="W31" s="39" t="e">
        <f>IF(W$23&lt;=Caracterização!$F$6,SUMIFS($D50:$PG50,$D$41:$PG$41,W$23),0)</f>
        <v>#REF!</v>
      </c>
      <c r="X31" s="39">
        <f>IF(X$23&lt;=Caracterização!$F$6,SUMIFS($D50:$PG50,$D$41:$PG$41,X$23),0)</f>
        <v>0</v>
      </c>
      <c r="Y31" s="39">
        <f>IF(Y$23&lt;=Caracterização!$F$6,SUMIFS($D50:$PG50,$D$41:$PG$41,Y$23),0)</f>
        <v>0</v>
      </c>
      <c r="Z31" s="39">
        <f>IF(Z$23&lt;=Caracterização!$F$6,SUMIFS($D50:$PG50,$D$41:$PG$41,Z$23),0)</f>
        <v>0</v>
      </c>
      <c r="AA31" s="39">
        <f>IF(AA$23&lt;=Caracterização!$F$6,SUMIFS($D50:$PG50,$D$41:$PG$41,AA$23),0)</f>
        <v>0</v>
      </c>
      <c r="AB31" s="39">
        <f>IF(AB$23&lt;=Caracterização!$F$6,SUMIFS($D50:$PG50,$D$41:$PG$41,AB$23),0)</f>
        <v>0</v>
      </c>
      <c r="AC31" s="39">
        <f>IF(AC$23&lt;=Caracterização!$F$6,SUMIFS($D50:$PG50,$D$41:$PG$41,AC$23),0)</f>
        <v>0</v>
      </c>
      <c r="AD31" s="39">
        <f>IF(AD$23&lt;=Caracterização!$F$6,SUMIFS($D50:$PG50,$D$41:$PG$41,AD$23),0)</f>
        <v>0</v>
      </c>
      <c r="AE31" s="39">
        <f>IF(AE$23&lt;=Caracterização!$F$6,SUMIFS($D50:$PG50,$D$41:$PG$41,AE$23),0)</f>
        <v>0</v>
      </c>
      <c r="AF31" s="39">
        <f>IF(AF$23&lt;=Caracterização!$F$6,SUMIFS($D50:$PG50,$D$41:$PG$41,AF$23),0)</f>
        <v>0</v>
      </c>
      <c r="AG31" s="39">
        <f>IF(AG$23&lt;=Caracterização!$F$6,SUMIFS($D50:$PG50,$D$41:$PG$41,AG$23),0)</f>
        <v>0</v>
      </c>
      <c r="AH31" s="39">
        <f>IF(AH$23&lt;=Caracterização!$F$6,SUMIFS($D50:$PG50,$D$41:$PG$41,AH$23),0)</f>
        <v>0</v>
      </c>
      <c r="AI31" s="39">
        <f>IF(AI$23&lt;=Caracterização!$F$6,SUMIFS($D50:$PG50,$D$41:$PG$41,AI$23),0)</f>
        <v>0</v>
      </c>
      <c r="AJ31" s="39">
        <f>IF(AJ$23&lt;=Caracterização!$F$6,SUMIFS($D50:$PG50,$D$41:$PG$41,AJ$23),0)</f>
        <v>0</v>
      </c>
      <c r="AK31" s="39">
        <f>IF(AK$23&lt;=Caracterização!$F$6,SUMIFS($D50:$PG50,$D$41:$PG$41,AK$23),0)</f>
        <v>0</v>
      </c>
      <c r="AL31" s="39">
        <f>IF(AL$23&lt;=Caracterização!$F$6,SUMIFS($D50:$PG50,$D$41:$PG$41,AL$23),0)</f>
        <v>0</v>
      </c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3.9" customHeight="1" x14ac:dyDescent="0.2">
      <c r="A32" s="8"/>
      <c r="B32" s="235" t="s">
        <v>278</v>
      </c>
      <c r="C32" s="86" t="e">
        <f t="shared" si="27"/>
        <v>#REF!</v>
      </c>
      <c r="D32" s="39" t="e">
        <f>IF(D$23&lt;=Caracterização!$F$6,SUMIFS($D51:$PG51,$D$41:$PG$41,D$23),0)</f>
        <v>#REF!</v>
      </c>
      <c r="E32" s="39" t="e">
        <f>IF(E$23&lt;=Caracterização!$F$6,SUMIFS($D51:$PG51,$D$41:$PG$41,E$23),0)</f>
        <v>#REF!</v>
      </c>
      <c r="F32" s="39" t="e">
        <f>IF(F$23&lt;=Caracterização!$F$6,SUMIFS($D51:$PG51,$D$41:$PG$41,F$23),0)</f>
        <v>#REF!</v>
      </c>
      <c r="G32" s="39" t="e">
        <f>IF(G$23&lt;=Caracterização!$F$6,SUMIFS($D51:$PG51,$D$41:$PG$41,G$23),0)</f>
        <v>#REF!</v>
      </c>
      <c r="H32" s="39" t="e">
        <f>IF(H$23&lt;=Caracterização!$F$6,SUMIFS($D51:$PG51,$D$41:$PG$41,H$23),0)</f>
        <v>#REF!</v>
      </c>
      <c r="I32" s="39" t="e">
        <f>IF(I$23&lt;=Caracterização!$F$6,SUMIFS($D51:$PG51,$D$41:$PG$41,I$23),0)</f>
        <v>#REF!</v>
      </c>
      <c r="J32" s="39" t="e">
        <f>IF(J$23&lt;=Caracterização!$F$6,SUMIFS($D51:$PG51,$D$41:$PG$41,J$23),0)</f>
        <v>#REF!</v>
      </c>
      <c r="K32" s="39" t="e">
        <f>IF(K$23&lt;=Caracterização!$F$6,SUMIFS($D51:$PG51,$D$41:$PG$41,K$23),0)</f>
        <v>#REF!</v>
      </c>
      <c r="L32" s="39" t="e">
        <f>IF(L$23&lt;=Caracterização!$F$6,SUMIFS($D51:$PG51,$D$41:$PG$41,L$23),0)</f>
        <v>#REF!</v>
      </c>
      <c r="M32" s="39" t="e">
        <f>IF(M$23&lt;=Caracterização!$F$6,SUMIFS($D51:$PG51,$D$41:$PG$41,M$23),0)</f>
        <v>#REF!</v>
      </c>
      <c r="N32" s="39" t="e">
        <f>IF(N$23&lt;=Caracterização!$F$6,SUMIFS($D51:$PG51,$D$41:$PG$41,N$23),0)</f>
        <v>#REF!</v>
      </c>
      <c r="O32" s="39" t="e">
        <f>IF(O$23&lt;=Caracterização!$F$6,SUMIFS($D51:$PG51,$D$41:$PG$41,O$23),0)</f>
        <v>#REF!</v>
      </c>
      <c r="P32" s="39" t="e">
        <f>IF(P$23&lt;=Caracterização!$F$6,SUMIFS($D51:$PG51,$D$41:$PG$41,P$23),0)</f>
        <v>#REF!</v>
      </c>
      <c r="Q32" s="39" t="e">
        <f>IF(Q$23&lt;=Caracterização!$F$6,SUMIFS($D51:$PG51,$D$41:$PG$41,Q$23),0)</f>
        <v>#REF!</v>
      </c>
      <c r="R32" s="39" t="e">
        <f>IF(R$23&lt;=Caracterização!$F$6,SUMIFS($D51:$PG51,$D$41:$PG$41,R$23),0)</f>
        <v>#REF!</v>
      </c>
      <c r="S32" s="39" t="e">
        <f>IF(S$23&lt;=Caracterização!$F$6,SUMIFS($D51:$PG51,$D$41:$PG$41,S$23),0)</f>
        <v>#REF!</v>
      </c>
      <c r="T32" s="39" t="e">
        <f>IF(T$23&lt;=Caracterização!$F$6,SUMIFS($D51:$PG51,$D$41:$PG$41,T$23),0)</f>
        <v>#REF!</v>
      </c>
      <c r="U32" s="39" t="e">
        <f>IF(U$23&lt;=Caracterização!$F$6,SUMIFS($D51:$PG51,$D$41:$PG$41,U$23),0)</f>
        <v>#REF!</v>
      </c>
      <c r="V32" s="39" t="e">
        <f>IF(V$23&lt;=Caracterização!$F$6,SUMIFS($D51:$PG51,$D$41:$PG$41,V$23),0)</f>
        <v>#REF!</v>
      </c>
      <c r="W32" s="39" t="e">
        <f>IF(W$23&lt;=Caracterização!$F$6,SUMIFS($D51:$PG51,$D$41:$PG$41,W$23),0)</f>
        <v>#REF!</v>
      </c>
      <c r="X32" s="39">
        <f>IF(X$23&lt;=Caracterização!$F$6,SUMIFS($D51:$PG51,$D$41:$PG$41,X$23),0)</f>
        <v>0</v>
      </c>
      <c r="Y32" s="39">
        <f>IF(Y$23&lt;=Caracterização!$F$6,SUMIFS($D51:$PG51,$D$41:$PG$41,Y$23),0)</f>
        <v>0</v>
      </c>
      <c r="Z32" s="39">
        <f>IF(Z$23&lt;=Caracterização!$F$6,SUMIFS($D51:$PG51,$D$41:$PG$41,Z$23),0)</f>
        <v>0</v>
      </c>
      <c r="AA32" s="39">
        <f>IF(AA$23&lt;=Caracterização!$F$6,SUMIFS($D51:$PG51,$D$41:$PG$41,AA$23),0)</f>
        <v>0</v>
      </c>
      <c r="AB32" s="39">
        <f>IF(AB$23&lt;=Caracterização!$F$6,SUMIFS($D51:$PG51,$D$41:$PG$41,AB$23),0)</f>
        <v>0</v>
      </c>
      <c r="AC32" s="39">
        <f>IF(AC$23&lt;=Caracterização!$F$6,SUMIFS($D51:$PG51,$D$41:$PG$41,AC$23),0)</f>
        <v>0</v>
      </c>
      <c r="AD32" s="39">
        <f>IF(AD$23&lt;=Caracterização!$F$6,SUMIFS($D51:$PG51,$D$41:$PG$41,AD$23),0)</f>
        <v>0</v>
      </c>
      <c r="AE32" s="39">
        <f>IF(AE$23&lt;=Caracterização!$F$6,SUMIFS($D51:$PG51,$D$41:$PG$41,AE$23),0)</f>
        <v>0</v>
      </c>
      <c r="AF32" s="39">
        <f>IF(AF$23&lt;=Caracterização!$F$6,SUMIFS($D51:$PG51,$D$41:$PG$41,AF$23),0)</f>
        <v>0</v>
      </c>
      <c r="AG32" s="39">
        <f>IF(AG$23&lt;=Caracterização!$F$6,SUMIFS($D51:$PG51,$D$41:$PG$41,AG$23),0)</f>
        <v>0</v>
      </c>
      <c r="AH32" s="39">
        <f>IF(AH$23&lt;=Caracterização!$F$6,SUMIFS($D51:$PG51,$D$41:$PG$41,AH$23),0)</f>
        <v>0</v>
      </c>
      <c r="AI32" s="39">
        <f>IF(AI$23&lt;=Caracterização!$F$6,SUMIFS($D51:$PG51,$D$41:$PG$41,AI$23),0)</f>
        <v>0</v>
      </c>
      <c r="AJ32" s="39">
        <f>IF(AJ$23&lt;=Caracterização!$F$6,SUMIFS($D51:$PG51,$D$41:$PG$41,AJ$23),0)</f>
        <v>0</v>
      </c>
      <c r="AK32" s="39">
        <f>IF(AK$23&lt;=Caracterização!$F$6,SUMIFS($D51:$PG51,$D$41:$PG$41,AK$23),0)</f>
        <v>0</v>
      </c>
      <c r="AL32" s="39">
        <f>IF(AL$23&lt;=Caracterização!$F$6,SUMIFS($D51:$PG51,$D$41:$PG$41,AL$23),0)</f>
        <v>0</v>
      </c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423" ht="13.9" customHeight="1" x14ac:dyDescent="0.2">
      <c r="A33" s="12"/>
      <c r="B33" s="6" t="s">
        <v>642</v>
      </c>
      <c r="C33" s="35" t="e">
        <f t="shared" si="27"/>
        <v>#REF!</v>
      </c>
      <c r="D33" s="35" t="e">
        <f>SUM(D34:D38)</f>
        <v>#REF!</v>
      </c>
      <c r="E33" s="35" t="e">
        <f t="shared" ref="E33:W33" si="28">SUM(E34:E38)</f>
        <v>#REF!</v>
      </c>
      <c r="F33" s="35" t="e">
        <f t="shared" si="28"/>
        <v>#REF!</v>
      </c>
      <c r="G33" s="35" t="e">
        <f t="shared" si="28"/>
        <v>#REF!</v>
      </c>
      <c r="H33" s="35" t="e">
        <f t="shared" si="28"/>
        <v>#REF!</v>
      </c>
      <c r="I33" s="35" t="e">
        <f t="shared" si="28"/>
        <v>#REF!</v>
      </c>
      <c r="J33" s="35" t="e">
        <f t="shared" si="28"/>
        <v>#REF!</v>
      </c>
      <c r="K33" s="35" t="e">
        <f t="shared" si="28"/>
        <v>#REF!</v>
      </c>
      <c r="L33" s="35" t="e">
        <f t="shared" si="28"/>
        <v>#REF!</v>
      </c>
      <c r="M33" s="35" t="e">
        <f t="shared" si="28"/>
        <v>#REF!</v>
      </c>
      <c r="N33" s="35" t="e">
        <f t="shared" si="28"/>
        <v>#REF!</v>
      </c>
      <c r="O33" s="35" t="e">
        <f t="shared" si="28"/>
        <v>#REF!</v>
      </c>
      <c r="P33" s="35" t="e">
        <f t="shared" si="28"/>
        <v>#REF!</v>
      </c>
      <c r="Q33" s="35" t="e">
        <f t="shared" si="28"/>
        <v>#REF!</v>
      </c>
      <c r="R33" s="35" t="e">
        <f t="shared" si="28"/>
        <v>#REF!</v>
      </c>
      <c r="S33" s="35" t="e">
        <f t="shared" si="28"/>
        <v>#REF!</v>
      </c>
      <c r="T33" s="35" t="e">
        <f t="shared" si="28"/>
        <v>#REF!</v>
      </c>
      <c r="U33" s="35" t="e">
        <f t="shared" si="28"/>
        <v>#REF!</v>
      </c>
      <c r="V33" s="35" t="e">
        <f t="shared" si="28"/>
        <v>#REF!</v>
      </c>
      <c r="W33" s="35" t="e">
        <f t="shared" si="28"/>
        <v>#REF!</v>
      </c>
      <c r="X33" s="35">
        <f t="shared" ref="X33" si="29">SUM(X34:X38)</f>
        <v>0</v>
      </c>
      <c r="Y33" s="35">
        <f t="shared" ref="Y33" si="30">SUM(Y34:Y38)</f>
        <v>0</v>
      </c>
      <c r="Z33" s="35">
        <f t="shared" ref="Z33" si="31">SUM(Z34:Z38)</f>
        <v>0</v>
      </c>
      <c r="AA33" s="35">
        <f t="shared" ref="AA33" si="32">SUM(AA34:AA38)</f>
        <v>0</v>
      </c>
      <c r="AB33" s="35">
        <f t="shared" ref="AB33" si="33">SUM(AB34:AB38)</f>
        <v>0</v>
      </c>
      <c r="AC33" s="35">
        <f t="shared" ref="AC33" si="34">SUM(AC34:AC38)</f>
        <v>0</v>
      </c>
      <c r="AD33" s="35">
        <f t="shared" ref="AD33" si="35">SUM(AD34:AD38)</f>
        <v>0</v>
      </c>
      <c r="AE33" s="35">
        <f t="shared" ref="AE33" si="36">SUM(AE34:AE38)</f>
        <v>0</v>
      </c>
      <c r="AF33" s="35">
        <f t="shared" ref="AF33" si="37">SUM(AF34:AF38)</f>
        <v>0</v>
      </c>
      <c r="AG33" s="35">
        <f t="shared" ref="AG33" si="38">SUM(AG34:AG38)</f>
        <v>0</v>
      </c>
      <c r="AH33" s="35">
        <f t="shared" ref="AH33" si="39">SUM(AH34:AH38)</f>
        <v>0</v>
      </c>
      <c r="AI33" s="35">
        <f t="shared" ref="AI33" si="40">SUM(AI34:AI38)</f>
        <v>0</v>
      </c>
      <c r="AJ33" s="35">
        <f t="shared" ref="AJ33" si="41">SUM(AJ34:AJ38)</f>
        <v>0</v>
      </c>
      <c r="AK33" s="35">
        <f t="shared" ref="AK33" si="42">SUM(AK34:AK38)</f>
        <v>0</v>
      </c>
      <c r="AL33" s="35">
        <f t="shared" ref="AL33" si="43">SUM(AL34:AL38)</f>
        <v>0</v>
      </c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423" ht="13.9" customHeight="1" x14ac:dyDescent="0.2">
      <c r="A34" s="8"/>
      <c r="B34" s="187" t="s">
        <v>328</v>
      </c>
      <c r="C34" s="86" t="e">
        <f t="shared" si="27"/>
        <v>#REF!</v>
      </c>
      <c r="D34" s="39" t="e">
        <f>IF(D$23&lt;=Caracterização!$F$6,SUMIFS($D53:$PG53,$D$41:$PG$41,D$23),0)</f>
        <v>#REF!</v>
      </c>
      <c r="E34" s="39" t="e">
        <f>IF(E$23&lt;=Caracterização!$F$6,SUMIFS($D53:$PG53,$D$41:$PG$41,E$23),0)</f>
        <v>#REF!</v>
      </c>
      <c r="F34" s="39" t="e">
        <f>IF(F$23&lt;=Caracterização!$F$6,SUMIFS($D53:$PG53,$D$41:$PG$41,F$23),0)</f>
        <v>#REF!</v>
      </c>
      <c r="G34" s="39" t="e">
        <f>IF(G$23&lt;=Caracterização!$F$6,SUMIFS($D53:$PG53,$D$41:$PG$41,G$23),0)</f>
        <v>#REF!</v>
      </c>
      <c r="H34" s="39" t="e">
        <f>IF(H$23&lt;=Caracterização!$F$6,SUMIFS($D53:$PG53,$D$41:$PG$41,H$23),0)</f>
        <v>#REF!</v>
      </c>
      <c r="I34" s="39" t="e">
        <f>IF(I$23&lt;=Caracterização!$F$6,SUMIFS($D53:$PG53,$D$41:$PG$41,I$23),0)</f>
        <v>#REF!</v>
      </c>
      <c r="J34" s="39" t="e">
        <f>IF(J$23&lt;=Caracterização!$F$6,SUMIFS($D53:$PG53,$D$41:$PG$41,J$23),0)</f>
        <v>#REF!</v>
      </c>
      <c r="K34" s="39" t="e">
        <f>IF(K$23&lt;=Caracterização!$F$6,SUMIFS($D53:$PG53,$D$41:$PG$41,K$23),0)</f>
        <v>#REF!</v>
      </c>
      <c r="L34" s="39" t="e">
        <f>IF(L$23&lt;=Caracterização!$F$6,SUMIFS($D53:$PG53,$D$41:$PG$41,L$23),0)</f>
        <v>#REF!</v>
      </c>
      <c r="M34" s="39" t="e">
        <f>IF(M$23&lt;=Caracterização!$F$6,SUMIFS($D53:$PG53,$D$41:$PG$41,M$23),0)</f>
        <v>#REF!</v>
      </c>
      <c r="N34" s="39" t="e">
        <f>IF(N$23&lt;=Caracterização!$F$6,SUMIFS($D53:$PG53,$D$41:$PG$41,N$23),0)</f>
        <v>#REF!</v>
      </c>
      <c r="O34" s="39" t="e">
        <f>IF(O$23&lt;=Caracterização!$F$6,SUMIFS($D53:$PG53,$D$41:$PG$41,O$23),0)</f>
        <v>#REF!</v>
      </c>
      <c r="P34" s="39" t="e">
        <f>IF(P$23&lt;=Caracterização!$F$6,SUMIFS($D53:$PG53,$D$41:$PG$41,P$23),0)</f>
        <v>#REF!</v>
      </c>
      <c r="Q34" s="39" t="e">
        <f>IF(Q$23&lt;=Caracterização!$F$6,SUMIFS($D53:$PG53,$D$41:$PG$41,Q$23),0)</f>
        <v>#REF!</v>
      </c>
      <c r="R34" s="39" t="e">
        <f>IF(R$23&lt;=Caracterização!$F$6,SUMIFS($D53:$PG53,$D$41:$PG$41,R$23),0)</f>
        <v>#REF!</v>
      </c>
      <c r="S34" s="39" t="e">
        <f>IF(S$23&lt;=Caracterização!$F$6,SUMIFS($D53:$PG53,$D$41:$PG$41,S$23),0)</f>
        <v>#REF!</v>
      </c>
      <c r="T34" s="39" t="e">
        <f>IF(T$23&lt;=Caracterização!$F$6,SUMIFS($D53:$PG53,$D$41:$PG$41,T$23),0)</f>
        <v>#REF!</v>
      </c>
      <c r="U34" s="39" t="e">
        <f>IF(U$23&lt;=Caracterização!$F$6,SUMIFS($D53:$PG53,$D$41:$PG$41,U$23),0)</f>
        <v>#REF!</v>
      </c>
      <c r="V34" s="39" t="e">
        <f>IF(V$23&lt;=Caracterização!$F$6,SUMIFS($D53:$PG53,$D$41:$PG$41,V$23),0)</f>
        <v>#REF!</v>
      </c>
      <c r="W34" s="39" t="e">
        <f>IF(W$23&lt;=Caracterização!$F$6,SUMIFS($D53:$PG53,$D$41:$PG$41,W$23),0)</f>
        <v>#REF!</v>
      </c>
      <c r="X34" s="39">
        <f>IF(X$23&lt;=Caracterização!$F$6,SUMIFS($D53:$PG53,$D$41:$PG$41,X$23),0)</f>
        <v>0</v>
      </c>
      <c r="Y34" s="39">
        <f>IF(Y$23&lt;=Caracterização!$F$6,SUMIFS($D53:$PG53,$D$41:$PG$41,Y$23),0)</f>
        <v>0</v>
      </c>
      <c r="Z34" s="39">
        <f>IF(Z$23&lt;=Caracterização!$F$6,SUMIFS($D53:$PG53,$D$41:$PG$41,Z$23),0)</f>
        <v>0</v>
      </c>
      <c r="AA34" s="39">
        <f>IF(AA$23&lt;=Caracterização!$F$6,SUMIFS($D53:$PG53,$D$41:$PG$41,AA$23),0)</f>
        <v>0</v>
      </c>
      <c r="AB34" s="39">
        <f>IF(AB$23&lt;=Caracterização!$F$6,SUMIFS($D53:$PG53,$D$41:$PG$41,AB$23),0)</f>
        <v>0</v>
      </c>
      <c r="AC34" s="39">
        <f>IF(AC$23&lt;=Caracterização!$F$6,SUMIFS($D53:$PG53,$D$41:$PG$41,AC$23),0)</f>
        <v>0</v>
      </c>
      <c r="AD34" s="39">
        <f>IF(AD$23&lt;=Caracterização!$F$6,SUMIFS($D53:$PG53,$D$41:$PG$41,AD$23),0)</f>
        <v>0</v>
      </c>
      <c r="AE34" s="39">
        <f>IF(AE$23&lt;=Caracterização!$F$6,SUMIFS($D53:$PG53,$D$41:$PG$41,AE$23),0)</f>
        <v>0</v>
      </c>
      <c r="AF34" s="39">
        <f>IF(AF$23&lt;=Caracterização!$F$6,SUMIFS($D53:$PG53,$D$41:$PG$41,AF$23),0)</f>
        <v>0</v>
      </c>
      <c r="AG34" s="39">
        <f>IF(AG$23&lt;=Caracterização!$F$6,SUMIFS($D53:$PG53,$D$41:$PG$41,AG$23),0)</f>
        <v>0</v>
      </c>
      <c r="AH34" s="39">
        <f>IF(AH$23&lt;=Caracterização!$F$6,SUMIFS($D53:$PG53,$D$41:$PG$41,AH$23),0)</f>
        <v>0</v>
      </c>
      <c r="AI34" s="39">
        <f>IF(AI$23&lt;=Caracterização!$F$6,SUMIFS($D53:$PG53,$D$41:$PG$41,AI$23),0)</f>
        <v>0</v>
      </c>
      <c r="AJ34" s="39">
        <f>IF(AJ$23&lt;=Caracterização!$F$6,SUMIFS($D53:$PG53,$D$41:$PG$41,AJ$23),0)</f>
        <v>0</v>
      </c>
      <c r="AK34" s="39">
        <f>IF(AK$23&lt;=Caracterização!$F$6,SUMIFS($D53:$PG53,$D$41:$PG$41,AK$23),0)</f>
        <v>0</v>
      </c>
      <c r="AL34" s="39">
        <f>IF(AL$23&lt;=Caracterização!$F$6,SUMIFS($D53:$PG53,$D$41:$PG$41,AL$23),0)</f>
        <v>0</v>
      </c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423" ht="13.9" customHeight="1" x14ac:dyDescent="0.2">
      <c r="A35" s="8"/>
      <c r="B35" s="187" t="s">
        <v>329</v>
      </c>
      <c r="C35" s="86" t="e">
        <f t="shared" si="27"/>
        <v>#REF!</v>
      </c>
      <c r="D35" s="39" t="e">
        <f>IF(D$23&lt;=Caracterização!$F$6,SUMIFS($D54:$PG54,$D$41:$PG$41,D$23),0)</f>
        <v>#REF!</v>
      </c>
      <c r="E35" s="39" t="e">
        <f>IF(E$23&lt;=Caracterização!$F$6,SUMIFS($D54:$PG54,$D$41:$PG$41,E$23),0)</f>
        <v>#REF!</v>
      </c>
      <c r="F35" s="39" t="e">
        <f>IF(F$23&lt;=Caracterização!$F$6,SUMIFS($D54:$PG54,$D$41:$PG$41,F$23),0)</f>
        <v>#REF!</v>
      </c>
      <c r="G35" s="39" t="e">
        <f>IF(G$23&lt;=Caracterização!$F$6,SUMIFS($D54:$PG54,$D$41:$PG$41,G$23),0)</f>
        <v>#REF!</v>
      </c>
      <c r="H35" s="39" t="e">
        <f>IF(H$23&lt;=Caracterização!$F$6,SUMIFS($D54:$PG54,$D$41:$PG$41,H$23),0)</f>
        <v>#REF!</v>
      </c>
      <c r="I35" s="39" t="e">
        <f>IF(I$23&lt;=Caracterização!$F$6,SUMIFS($D54:$PG54,$D$41:$PG$41,I$23),0)</f>
        <v>#REF!</v>
      </c>
      <c r="J35" s="39" t="e">
        <f>IF(J$23&lt;=Caracterização!$F$6,SUMIFS($D54:$PG54,$D$41:$PG$41,J$23),0)</f>
        <v>#REF!</v>
      </c>
      <c r="K35" s="39" t="e">
        <f>IF(K$23&lt;=Caracterização!$F$6,SUMIFS($D54:$PG54,$D$41:$PG$41,K$23),0)</f>
        <v>#REF!</v>
      </c>
      <c r="L35" s="39" t="e">
        <f>IF(L$23&lt;=Caracterização!$F$6,SUMIFS($D54:$PG54,$D$41:$PG$41,L$23),0)</f>
        <v>#REF!</v>
      </c>
      <c r="M35" s="39" t="e">
        <f>IF(M$23&lt;=Caracterização!$F$6,SUMIFS($D54:$PG54,$D$41:$PG$41,M$23),0)</f>
        <v>#REF!</v>
      </c>
      <c r="N35" s="39" t="e">
        <f>IF(N$23&lt;=Caracterização!$F$6,SUMIFS($D54:$PG54,$D$41:$PG$41,N$23),0)</f>
        <v>#REF!</v>
      </c>
      <c r="O35" s="39" t="e">
        <f>IF(O$23&lt;=Caracterização!$F$6,SUMIFS($D54:$PG54,$D$41:$PG$41,O$23),0)</f>
        <v>#REF!</v>
      </c>
      <c r="P35" s="39" t="e">
        <f>IF(P$23&lt;=Caracterização!$F$6,SUMIFS($D54:$PG54,$D$41:$PG$41,P$23),0)</f>
        <v>#REF!</v>
      </c>
      <c r="Q35" s="39" t="e">
        <f>IF(Q$23&lt;=Caracterização!$F$6,SUMIFS($D54:$PG54,$D$41:$PG$41,Q$23),0)</f>
        <v>#REF!</v>
      </c>
      <c r="R35" s="39" t="e">
        <f>IF(R$23&lt;=Caracterização!$F$6,SUMIFS($D54:$PG54,$D$41:$PG$41,R$23),0)</f>
        <v>#REF!</v>
      </c>
      <c r="S35" s="39" t="e">
        <f>IF(S$23&lt;=Caracterização!$F$6,SUMIFS($D54:$PG54,$D$41:$PG$41,S$23),0)</f>
        <v>#REF!</v>
      </c>
      <c r="T35" s="39" t="e">
        <f>IF(T$23&lt;=Caracterização!$F$6,SUMIFS($D54:$PG54,$D$41:$PG$41,T$23),0)</f>
        <v>#REF!</v>
      </c>
      <c r="U35" s="39" t="e">
        <f>IF(U$23&lt;=Caracterização!$F$6,SUMIFS($D54:$PG54,$D$41:$PG$41,U$23),0)</f>
        <v>#REF!</v>
      </c>
      <c r="V35" s="39" t="e">
        <f>IF(V$23&lt;=Caracterização!$F$6,SUMIFS($D54:$PG54,$D$41:$PG$41,V$23),0)</f>
        <v>#REF!</v>
      </c>
      <c r="W35" s="39" t="e">
        <f>IF(W$23&lt;=Caracterização!$F$6,SUMIFS($D54:$PG54,$D$41:$PG$41,W$23),0)</f>
        <v>#REF!</v>
      </c>
      <c r="X35" s="39">
        <f>IF(X$23&lt;=Caracterização!$F$6,SUMIFS($D54:$PG54,$D$41:$PG$41,X$23),0)</f>
        <v>0</v>
      </c>
      <c r="Y35" s="39">
        <f>IF(Y$23&lt;=Caracterização!$F$6,SUMIFS($D54:$PG54,$D$41:$PG$41,Y$23),0)</f>
        <v>0</v>
      </c>
      <c r="Z35" s="39">
        <f>IF(Z$23&lt;=Caracterização!$F$6,SUMIFS($D54:$PG54,$D$41:$PG$41,Z$23),0)</f>
        <v>0</v>
      </c>
      <c r="AA35" s="39">
        <f>IF(AA$23&lt;=Caracterização!$F$6,SUMIFS($D54:$PG54,$D$41:$PG$41,AA$23),0)</f>
        <v>0</v>
      </c>
      <c r="AB35" s="39">
        <f>IF(AB$23&lt;=Caracterização!$F$6,SUMIFS($D54:$PG54,$D$41:$PG$41,AB$23),0)</f>
        <v>0</v>
      </c>
      <c r="AC35" s="39">
        <f>IF(AC$23&lt;=Caracterização!$F$6,SUMIFS($D54:$PG54,$D$41:$PG$41,AC$23),0)</f>
        <v>0</v>
      </c>
      <c r="AD35" s="39">
        <f>IF(AD$23&lt;=Caracterização!$F$6,SUMIFS($D54:$PG54,$D$41:$PG$41,AD$23),0)</f>
        <v>0</v>
      </c>
      <c r="AE35" s="39">
        <f>IF(AE$23&lt;=Caracterização!$F$6,SUMIFS($D54:$PG54,$D$41:$PG$41,AE$23),0)</f>
        <v>0</v>
      </c>
      <c r="AF35" s="39">
        <f>IF(AF$23&lt;=Caracterização!$F$6,SUMIFS($D54:$PG54,$D$41:$PG$41,AF$23),0)</f>
        <v>0</v>
      </c>
      <c r="AG35" s="39">
        <f>IF(AG$23&lt;=Caracterização!$F$6,SUMIFS($D54:$PG54,$D$41:$PG$41,AG$23),0)</f>
        <v>0</v>
      </c>
      <c r="AH35" s="39">
        <f>IF(AH$23&lt;=Caracterização!$F$6,SUMIFS($D54:$PG54,$D$41:$PG$41,AH$23),0)</f>
        <v>0</v>
      </c>
      <c r="AI35" s="39">
        <f>IF(AI$23&lt;=Caracterização!$F$6,SUMIFS($D54:$PG54,$D$41:$PG$41,AI$23),0)</f>
        <v>0</v>
      </c>
      <c r="AJ35" s="39">
        <f>IF(AJ$23&lt;=Caracterização!$F$6,SUMIFS($D54:$PG54,$D$41:$PG$41,AJ$23),0)</f>
        <v>0</v>
      </c>
      <c r="AK35" s="39">
        <f>IF(AK$23&lt;=Caracterização!$F$6,SUMIFS($D54:$PG54,$D$41:$PG$41,AK$23),0)</f>
        <v>0</v>
      </c>
      <c r="AL35" s="39">
        <f>IF(AL$23&lt;=Caracterização!$F$6,SUMIFS($D54:$PG54,$D$41:$PG$41,AL$23),0)</f>
        <v>0</v>
      </c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423" ht="13.9" customHeight="1" x14ac:dyDescent="0.2">
      <c r="A36" s="8"/>
      <c r="B36" s="187" t="s">
        <v>330</v>
      </c>
      <c r="C36" s="86" t="e">
        <f t="shared" si="27"/>
        <v>#REF!</v>
      </c>
      <c r="D36" s="39" t="e">
        <f>IF(D$23&lt;=Caracterização!$F$6,SUMIFS($D55:$PG55,$D$41:$PG$41,D$23),0)</f>
        <v>#REF!</v>
      </c>
      <c r="E36" s="39" t="e">
        <f>IF(E$23&lt;=Caracterização!$F$6,SUMIFS($D55:$PG55,$D$41:$PG$41,E$23),0)</f>
        <v>#REF!</v>
      </c>
      <c r="F36" s="39" t="e">
        <f>IF(F$23&lt;=Caracterização!$F$6,SUMIFS($D55:$PG55,$D$41:$PG$41,F$23),0)</f>
        <v>#REF!</v>
      </c>
      <c r="G36" s="39" t="e">
        <f>IF(G$23&lt;=Caracterização!$F$6,SUMIFS($D55:$PG55,$D$41:$PG$41,G$23),0)</f>
        <v>#REF!</v>
      </c>
      <c r="H36" s="39" t="e">
        <f>IF(H$23&lt;=Caracterização!$F$6,SUMIFS($D55:$PG55,$D$41:$PG$41,H$23),0)</f>
        <v>#REF!</v>
      </c>
      <c r="I36" s="39" t="e">
        <f>IF(I$23&lt;=Caracterização!$F$6,SUMIFS($D55:$PG55,$D$41:$PG$41,I$23),0)</f>
        <v>#REF!</v>
      </c>
      <c r="J36" s="39" t="e">
        <f>IF(J$23&lt;=Caracterização!$F$6,SUMIFS($D55:$PG55,$D$41:$PG$41,J$23),0)</f>
        <v>#REF!</v>
      </c>
      <c r="K36" s="39" t="e">
        <f>IF(K$23&lt;=Caracterização!$F$6,SUMIFS($D55:$PG55,$D$41:$PG$41,K$23),0)</f>
        <v>#REF!</v>
      </c>
      <c r="L36" s="39" t="e">
        <f>IF(L$23&lt;=Caracterização!$F$6,SUMIFS($D55:$PG55,$D$41:$PG$41,L$23),0)</f>
        <v>#REF!</v>
      </c>
      <c r="M36" s="39" t="e">
        <f>IF(M$23&lt;=Caracterização!$F$6,SUMIFS($D55:$PG55,$D$41:$PG$41,M$23),0)</f>
        <v>#REF!</v>
      </c>
      <c r="N36" s="39" t="e">
        <f>IF(N$23&lt;=Caracterização!$F$6,SUMIFS($D55:$PG55,$D$41:$PG$41,N$23),0)</f>
        <v>#REF!</v>
      </c>
      <c r="O36" s="39" t="e">
        <f>IF(O$23&lt;=Caracterização!$F$6,SUMIFS($D55:$PG55,$D$41:$PG$41,O$23),0)</f>
        <v>#REF!</v>
      </c>
      <c r="P36" s="39" t="e">
        <f>IF(P$23&lt;=Caracterização!$F$6,SUMIFS($D55:$PG55,$D$41:$PG$41,P$23),0)</f>
        <v>#REF!</v>
      </c>
      <c r="Q36" s="39" t="e">
        <f>IF(Q$23&lt;=Caracterização!$F$6,SUMIFS($D55:$PG55,$D$41:$PG$41,Q$23),0)</f>
        <v>#REF!</v>
      </c>
      <c r="R36" s="39" t="e">
        <f>IF(R$23&lt;=Caracterização!$F$6,SUMIFS($D55:$PG55,$D$41:$PG$41,R$23),0)</f>
        <v>#REF!</v>
      </c>
      <c r="S36" s="39" t="e">
        <f>IF(S$23&lt;=Caracterização!$F$6,SUMIFS($D55:$PG55,$D$41:$PG$41,S$23),0)</f>
        <v>#REF!</v>
      </c>
      <c r="T36" s="39" t="e">
        <f>IF(T$23&lt;=Caracterização!$F$6,SUMIFS($D55:$PG55,$D$41:$PG$41,T$23),0)</f>
        <v>#REF!</v>
      </c>
      <c r="U36" s="39" t="e">
        <f>IF(U$23&lt;=Caracterização!$F$6,SUMIFS($D55:$PG55,$D$41:$PG$41,U$23),0)</f>
        <v>#REF!</v>
      </c>
      <c r="V36" s="39" t="e">
        <f>IF(V$23&lt;=Caracterização!$F$6,SUMIFS($D55:$PG55,$D$41:$PG$41,V$23),0)</f>
        <v>#REF!</v>
      </c>
      <c r="W36" s="39" t="e">
        <f>IF(W$23&lt;=Caracterização!$F$6,SUMIFS($D55:$PG55,$D$41:$PG$41,W$23),0)</f>
        <v>#REF!</v>
      </c>
      <c r="X36" s="39">
        <f>IF(X$23&lt;=Caracterização!$F$6,SUMIFS($D55:$PG55,$D$41:$PG$41,X$23),0)</f>
        <v>0</v>
      </c>
      <c r="Y36" s="39">
        <f>IF(Y$23&lt;=Caracterização!$F$6,SUMIFS($D55:$PG55,$D$41:$PG$41,Y$23),0)</f>
        <v>0</v>
      </c>
      <c r="Z36" s="39">
        <f>IF(Z$23&lt;=Caracterização!$F$6,SUMIFS($D55:$PG55,$D$41:$PG$41,Z$23),0)</f>
        <v>0</v>
      </c>
      <c r="AA36" s="39">
        <f>IF(AA$23&lt;=Caracterização!$F$6,SUMIFS($D55:$PG55,$D$41:$PG$41,AA$23),0)</f>
        <v>0</v>
      </c>
      <c r="AB36" s="39">
        <f>IF(AB$23&lt;=Caracterização!$F$6,SUMIFS($D55:$PG55,$D$41:$PG$41,AB$23),0)</f>
        <v>0</v>
      </c>
      <c r="AC36" s="39">
        <f>IF(AC$23&lt;=Caracterização!$F$6,SUMIFS($D55:$PG55,$D$41:$PG$41,AC$23),0)</f>
        <v>0</v>
      </c>
      <c r="AD36" s="39">
        <f>IF(AD$23&lt;=Caracterização!$F$6,SUMIFS($D55:$PG55,$D$41:$PG$41,AD$23),0)</f>
        <v>0</v>
      </c>
      <c r="AE36" s="39">
        <f>IF(AE$23&lt;=Caracterização!$F$6,SUMIFS($D55:$PG55,$D$41:$PG$41,AE$23),0)</f>
        <v>0</v>
      </c>
      <c r="AF36" s="39">
        <f>IF(AF$23&lt;=Caracterização!$F$6,SUMIFS($D55:$PG55,$D$41:$PG$41,AF$23),0)</f>
        <v>0</v>
      </c>
      <c r="AG36" s="39">
        <f>IF(AG$23&lt;=Caracterização!$F$6,SUMIFS($D55:$PG55,$D$41:$PG$41,AG$23),0)</f>
        <v>0</v>
      </c>
      <c r="AH36" s="39">
        <f>IF(AH$23&lt;=Caracterização!$F$6,SUMIFS($D55:$PG55,$D$41:$PG$41,AH$23),0)</f>
        <v>0</v>
      </c>
      <c r="AI36" s="39">
        <f>IF(AI$23&lt;=Caracterização!$F$6,SUMIFS($D55:$PG55,$D$41:$PG$41,AI$23),0)</f>
        <v>0</v>
      </c>
      <c r="AJ36" s="39">
        <f>IF(AJ$23&lt;=Caracterização!$F$6,SUMIFS($D55:$PG55,$D$41:$PG$41,AJ$23),0)</f>
        <v>0</v>
      </c>
      <c r="AK36" s="39">
        <f>IF(AK$23&lt;=Caracterização!$F$6,SUMIFS($D55:$PG55,$D$41:$PG$41,AK$23),0)</f>
        <v>0</v>
      </c>
      <c r="AL36" s="39">
        <f>IF(AL$23&lt;=Caracterização!$F$6,SUMIFS($D55:$PG55,$D$41:$PG$41,AL$23),0)</f>
        <v>0</v>
      </c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423" ht="13.9" customHeight="1" x14ac:dyDescent="0.2">
      <c r="A37" s="8"/>
      <c r="B37" s="187" t="s">
        <v>331</v>
      </c>
      <c r="C37" s="86" t="e">
        <f t="shared" si="27"/>
        <v>#REF!</v>
      </c>
      <c r="D37" s="39" t="e">
        <f>IF(D$23&lt;=Caracterização!$F$6,SUMIFS($D56:$PG56,$D$41:$PG$41,D$23),0)</f>
        <v>#REF!</v>
      </c>
      <c r="E37" s="39" t="e">
        <f>IF(E$23&lt;=Caracterização!$F$6,SUMIFS($D56:$PG56,$D$41:$PG$41,E$23),0)</f>
        <v>#REF!</v>
      </c>
      <c r="F37" s="39" t="e">
        <f>IF(F$23&lt;=Caracterização!$F$6,SUMIFS($D56:$PG56,$D$41:$PG$41,F$23),0)</f>
        <v>#REF!</v>
      </c>
      <c r="G37" s="39" t="e">
        <f>IF(G$23&lt;=Caracterização!$F$6,SUMIFS($D56:$PG56,$D$41:$PG$41,G$23),0)</f>
        <v>#REF!</v>
      </c>
      <c r="H37" s="39" t="e">
        <f>IF(H$23&lt;=Caracterização!$F$6,SUMIFS($D56:$PG56,$D$41:$PG$41,H$23),0)</f>
        <v>#REF!</v>
      </c>
      <c r="I37" s="39" t="e">
        <f>IF(I$23&lt;=Caracterização!$F$6,SUMIFS($D56:$PG56,$D$41:$PG$41,I$23),0)</f>
        <v>#REF!</v>
      </c>
      <c r="J37" s="39" t="e">
        <f>IF(J$23&lt;=Caracterização!$F$6,SUMIFS($D56:$PG56,$D$41:$PG$41,J$23),0)</f>
        <v>#REF!</v>
      </c>
      <c r="K37" s="39" t="e">
        <f>IF(K$23&lt;=Caracterização!$F$6,SUMIFS($D56:$PG56,$D$41:$PG$41,K$23),0)</f>
        <v>#REF!</v>
      </c>
      <c r="L37" s="39" t="e">
        <f>IF(L$23&lt;=Caracterização!$F$6,SUMIFS($D56:$PG56,$D$41:$PG$41,L$23),0)</f>
        <v>#REF!</v>
      </c>
      <c r="M37" s="39" t="e">
        <f>IF(M$23&lt;=Caracterização!$F$6,SUMIFS($D56:$PG56,$D$41:$PG$41,M$23),0)</f>
        <v>#REF!</v>
      </c>
      <c r="N37" s="39" t="e">
        <f>IF(N$23&lt;=Caracterização!$F$6,SUMIFS($D56:$PG56,$D$41:$PG$41,N$23),0)</f>
        <v>#REF!</v>
      </c>
      <c r="O37" s="39" t="e">
        <f>IF(O$23&lt;=Caracterização!$F$6,SUMIFS($D56:$PG56,$D$41:$PG$41,O$23),0)</f>
        <v>#REF!</v>
      </c>
      <c r="P37" s="39" t="e">
        <f>IF(P$23&lt;=Caracterização!$F$6,SUMIFS($D56:$PG56,$D$41:$PG$41,P$23),0)</f>
        <v>#REF!</v>
      </c>
      <c r="Q37" s="39" t="e">
        <f>IF(Q$23&lt;=Caracterização!$F$6,SUMIFS($D56:$PG56,$D$41:$PG$41,Q$23),0)</f>
        <v>#REF!</v>
      </c>
      <c r="R37" s="39" t="e">
        <f>IF(R$23&lt;=Caracterização!$F$6,SUMIFS($D56:$PG56,$D$41:$PG$41,R$23),0)</f>
        <v>#REF!</v>
      </c>
      <c r="S37" s="39" t="e">
        <f>IF(S$23&lt;=Caracterização!$F$6,SUMIFS($D56:$PG56,$D$41:$PG$41,S$23),0)</f>
        <v>#REF!</v>
      </c>
      <c r="T37" s="39" t="e">
        <f>IF(T$23&lt;=Caracterização!$F$6,SUMIFS($D56:$PG56,$D$41:$PG$41,T$23),0)</f>
        <v>#REF!</v>
      </c>
      <c r="U37" s="39" t="e">
        <f>IF(U$23&lt;=Caracterização!$F$6,SUMIFS($D56:$PG56,$D$41:$PG$41,U$23),0)</f>
        <v>#REF!</v>
      </c>
      <c r="V37" s="39" t="e">
        <f>IF(V$23&lt;=Caracterização!$F$6,SUMIFS($D56:$PG56,$D$41:$PG$41,V$23),0)</f>
        <v>#REF!</v>
      </c>
      <c r="W37" s="39" t="e">
        <f>IF(W$23&lt;=Caracterização!$F$6,SUMIFS($D56:$PG56,$D$41:$PG$41,W$23),0)</f>
        <v>#REF!</v>
      </c>
      <c r="X37" s="39">
        <f>IF(X$23&lt;=Caracterização!$F$6,SUMIFS($D56:$PG56,$D$41:$PG$41,X$23),0)</f>
        <v>0</v>
      </c>
      <c r="Y37" s="39">
        <f>IF(Y$23&lt;=Caracterização!$F$6,SUMIFS($D56:$PG56,$D$41:$PG$41,Y$23),0)</f>
        <v>0</v>
      </c>
      <c r="Z37" s="39">
        <f>IF(Z$23&lt;=Caracterização!$F$6,SUMIFS($D56:$PG56,$D$41:$PG$41,Z$23),0)</f>
        <v>0</v>
      </c>
      <c r="AA37" s="39">
        <f>IF(AA$23&lt;=Caracterização!$F$6,SUMIFS($D56:$PG56,$D$41:$PG$41,AA$23),0)</f>
        <v>0</v>
      </c>
      <c r="AB37" s="39">
        <f>IF(AB$23&lt;=Caracterização!$F$6,SUMIFS($D56:$PG56,$D$41:$PG$41,AB$23),0)</f>
        <v>0</v>
      </c>
      <c r="AC37" s="39">
        <f>IF(AC$23&lt;=Caracterização!$F$6,SUMIFS($D56:$PG56,$D$41:$PG$41,AC$23),0)</f>
        <v>0</v>
      </c>
      <c r="AD37" s="39">
        <f>IF(AD$23&lt;=Caracterização!$F$6,SUMIFS($D56:$PG56,$D$41:$PG$41,AD$23),0)</f>
        <v>0</v>
      </c>
      <c r="AE37" s="39">
        <f>IF(AE$23&lt;=Caracterização!$F$6,SUMIFS($D56:$PG56,$D$41:$PG$41,AE$23),0)</f>
        <v>0</v>
      </c>
      <c r="AF37" s="39">
        <f>IF(AF$23&lt;=Caracterização!$F$6,SUMIFS($D56:$PG56,$D$41:$PG$41,AF$23),0)</f>
        <v>0</v>
      </c>
      <c r="AG37" s="39">
        <f>IF(AG$23&lt;=Caracterização!$F$6,SUMIFS($D56:$PG56,$D$41:$PG$41,AG$23),0)</f>
        <v>0</v>
      </c>
      <c r="AH37" s="39">
        <f>IF(AH$23&lt;=Caracterização!$F$6,SUMIFS($D56:$PG56,$D$41:$PG$41,AH$23),0)</f>
        <v>0</v>
      </c>
      <c r="AI37" s="39">
        <f>IF(AI$23&lt;=Caracterização!$F$6,SUMIFS($D56:$PG56,$D$41:$PG$41,AI$23),0)</f>
        <v>0</v>
      </c>
      <c r="AJ37" s="39">
        <f>IF(AJ$23&lt;=Caracterização!$F$6,SUMIFS($D56:$PG56,$D$41:$PG$41,AJ$23),0)</f>
        <v>0</v>
      </c>
      <c r="AK37" s="39">
        <f>IF(AK$23&lt;=Caracterização!$F$6,SUMIFS($D56:$PG56,$D$41:$PG$41,AK$23),0)</f>
        <v>0</v>
      </c>
      <c r="AL37" s="39">
        <f>IF(AL$23&lt;=Caracterização!$F$6,SUMIFS($D56:$PG56,$D$41:$PG$41,AL$23),0)</f>
        <v>0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423" ht="13.9" customHeight="1" x14ac:dyDescent="0.2">
      <c r="A38" s="8"/>
      <c r="B38" s="187" t="s">
        <v>332</v>
      </c>
      <c r="C38" s="86" t="e">
        <f t="shared" si="27"/>
        <v>#REF!</v>
      </c>
      <c r="D38" s="39" t="e">
        <f>IF(D$23&lt;=Caracterização!$F$6,SUMIFS($D57:$PG57,$D$41:$PG$41,D$23),0)</f>
        <v>#REF!</v>
      </c>
      <c r="E38" s="39" t="e">
        <f>IF(E$23&lt;=Caracterização!$F$6,SUMIFS($D57:$PG57,$D$41:$PG$41,E$23),0)</f>
        <v>#REF!</v>
      </c>
      <c r="F38" s="39" t="e">
        <f>IF(F$23&lt;=Caracterização!$F$6,SUMIFS($D57:$PG57,$D$41:$PG$41,F$23),0)</f>
        <v>#REF!</v>
      </c>
      <c r="G38" s="39" t="e">
        <f>IF(G$23&lt;=Caracterização!$F$6,SUMIFS($D57:$PG57,$D$41:$PG$41,G$23),0)</f>
        <v>#REF!</v>
      </c>
      <c r="H38" s="39" t="e">
        <f>IF(H$23&lt;=Caracterização!$F$6,SUMIFS($D57:$PG57,$D$41:$PG$41,H$23),0)</f>
        <v>#REF!</v>
      </c>
      <c r="I38" s="39" t="e">
        <f>IF(I$23&lt;=Caracterização!$F$6,SUMIFS($D57:$PG57,$D$41:$PG$41,I$23),0)</f>
        <v>#REF!</v>
      </c>
      <c r="J38" s="39" t="e">
        <f>IF(J$23&lt;=Caracterização!$F$6,SUMIFS($D57:$PG57,$D$41:$PG$41,J$23),0)</f>
        <v>#REF!</v>
      </c>
      <c r="K38" s="39" t="e">
        <f>IF(K$23&lt;=Caracterização!$F$6,SUMIFS($D57:$PG57,$D$41:$PG$41,K$23),0)</f>
        <v>#REF!</v>
      </c>
      <c r="L38" s="39" t="e">
        <f>IF(L$23&lt;=Caracterização!$F$6,SUMIFS($D57:$PG57,$D$41:$PG$41,L$23),0)</f>
        <v>#REF!</v>
      </c>
      <c r="M38" s="39" t="e">
        <f>IF(M$23&lt;=Caracterização!$F$6,SUMIFS($D57:$PG57,$D$41:$PG$41,M$23),0)</f>
        <v>#REF!</v>
      </c>
      <c r="N38" s="39" t="e">
        <f>IF(N$23&lt;=Caracterização!$F$6,SUMIFS($D57:$PG57,$D$41:$PG$41,N$23),0)</f>
        <v>#REF!</v>
      </c>
      <c r="O38" s="39" t="e">
        <f>IF(O$23&lt;=Caracterização!$F$6,SUMIFS($D57:$PG57,$D$41:$PG$41,O$23),0)</f>
        <v>#REF!</v>
      </c>
      <c r="P38" s="39" t="e">
        <f>IF(P$23&lt;=Caracterização!$F$6,SUMIFS($D57:$PG57,$D$41:$PG$41,P$23),0)</f>
        <v>#REF!</v>
      </c>
      <c r="Q38" s="39" t="e">
        <f>IF(Q$23&lt;=Caracterização!$F$6,SUMIFS($D57:$PG57,$D$41:$PG$41,Q$23),0)</f>
        <v>#REF!</v>
      </c>
      <c r="R38" s="39" t="e">
        <f>IF(R$23&lt;=Caracterização!$F$6,SUMIFS($D57:$PG57,$D$41:$PG$41,R$23),0)</f>
        <v>#REF!</v>
      </c>
      <c r="S38" s="39" t="e">
        <f>IF(S$23&lt;=Caracterização!$F$6,SUMIFS($D57:$PG57,$D$41:$PG$41,S$23),0)</f>
        <v>#REF!</v>
      </c>
      <c r="T38" s="39" t="e">
        <f>IF(T$23&lt;=Caracterização!$F$6,SUMIFS($D57:$PG57,$D$41:$PG$41,T$23),0)</f>
        <v>#REF!</v>
      </c>
      <c r="U38" s="39" t="e">
        <f>IF(U$23&lt;=Caracterização!$F$6,SUMIFS($D57:$PG57,$D$41:$PG$41,U$23),0)</f>
        <v>#REF!</v>
      </c>
      <c r="V38" s="39" t="e">
        <f>IF(V$23&lt;=Caracterização!$F$6,SUMIFS($D57:$PG57,$D$41:$PG$41,V$23),0)</f>
        <v>#REF!</v>
      </c>
      <c r="W38" s="39" t="e">
        <f>IF(W$23&lt;=Caracterização!$F$6,SUMIFS($D57:$PG57,$D$41:$PG$41,W$23),0)</f>
        <v>#REF!</v>
      </c>
      <c r="X38" s="39">
        <f>IF(X$23&lt;=Caracterização!$F$6,SUMIFS($D57:$PG57,$D$41:$PG$41,X$23),0)</f>
        <v>0</v>
      </c>
      <c r="Y38" s="39">
        <f>IF(Y$23&lt;=Caracterização!$F$6,SUMIFS($D57:$PG57,$D$41:$PG$41,Y$23),0)</f>
        <v>0</v>
      </c>
      <c r="Z38" s="39">
        <f>IF(Z$23&lt;=Caracterização!$F$6,SUMIFS($D57:$PG57,$D$41:$PG$41,Z$23),0)</f>
        <v>0</v>
      </c>
      <c r="AA38" s="39">
        <f>IF(AA$23&lt;=Caracterização!$F$6,SUMIFS($D57:$PG57,$D$41:$PG$41,AA$23),0)</f>
        <v>0</v>
      </c>
      <c r="AB38" s="39">
        <f>IF(AB$23&lt;=Caracterização!$F$6,SUMIFS($D57:$PG57,$D$41:$PG$41,AB$23),0)</f>
        <v>0</v>
      </c>
      <c r="AC38" s="39">
        <f>IF(AC$23&lt;=Caracterização!$F$6,SUMIFS($D57:$PG57,$D$41:$PG$41,AC$23),0)</f>
        <v>0</v>
      </c>
      <c r="AD38" s="39">
        <f>IF(AD$23&lt;=Caracterização!$F$6,SUMIFS($D57:$PG57,$D$41:$PG$41,AD$23),0)</f>
        <v>0</v>
      </c>
      <c r="AE38" s="39">
        <f>IF(AE$23&lt;=Caracterização!$F$6,SUMIFS($D57:$PG57,$D$41:$PG$41,AE$23),0)</f>
        <v>0</v>
      </c>
      <c r="AF38" s="39">
        <f>IF(AF$23&lt;=Caracterização!$F$6,SUMIFS($D57:$PG57,$D$41:$PG$41,AF$23),0)</f>
        <v>0</v>
      </c>
      <c r="AG38" s="39">
        <f>IF(AG$23&lt;=Caracterização!$F$6,SUMIFS($D57:$PG57,$D$41:$PG$41,AG$23),0)</f>
        <v>0</v>
      </c>
      <c r="AH38" s="39">
        <f>IF(AH$23&lt;=Caracterização!$F$6,SUMIFS($D57:$PG57,$D$41:$PG$41,AH$23),0)</f>
        <v>0</v>
      </c>
      <c r="AI38" s="39">
        <f>IF(AI$23&lt;=Caracterização!$F$6,SUMIFS($D57:$PG57,$D$41:$PG$41,AI$23),0)</f>
        <v>0</v>
      </c>
      <c r="AJ38" s="39">
        <f>IF(AJ$23&lt;=Caracterização!$F$6,SUMIFS($D57:$PG57,$D$41:$PG$41,AJ$23),0)</f>
        <v>0</v>
      </c>
      <c r="AK38" s="39">
        <f>IF(AK$23&lt;=Caracterização!$F$6,SUMIFS($D57:$PG57,$D$41:$PG$41,AK$23),0)</f>
        <v>0</v>
      </c>
      <c r="AL38" s="39">
        <f>IF(AL$23&lt;=Caracterização!$F$6,SUMIFS($D57:$PG57,$D$41:$PG$41,AL$23),0)</f>
        <v>0</v>
      </c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423" ht="13.9" customHeight="1" x14ac:dyDescent="0.2">
      <c r="A39" s="40"/>
      <c r="B39" s="60" t="s">
        <v>333</v>
      </c>
      <c r="C39" s="41" t="e">
        <f>SUM(D39:AL39)</f>
        <v>#REF!</v>
      </c>
      <c r="D39" s="41" t="e">
        <f>SUM(D33,D24)</f>
        <v>#REF!</v>
      </c>
      <c r="E39" s="41" t="e">
        <f t="shared" ref="E39:W39" si="44">SUM(E33,E24)</f>
        <v>#REF!</v>
      </c>
      <c r="F39" s="41" t="e">
        <f t="shared" si="44"/>
        <v>#REF!</v>
      </c>
      <c r="G39" s="41" t="e">
        <f t="shared" si="44"/>
        <v>#REF!</v>
      </c>
      <c r="H39" s="41" t="e">
        <f t="shared" si="44"/>
        <v>#REF!</v>
      </c>
      <c r="I39" s="41" t="e">
        <f t="shared" si="44"/>
        <v>#REF!</v>
      </c>
      <c r="J39" s="41" t="e">
        <f t="shared" si="44"/>
        <v>#REF!</v>
      </c>
      <c r="K39" s="41" t="e">
        <f t="shared" si="44"/>
        <v>#REF!</v>
      </c>
      <c r="L39" s="41" t="e">
        <f t="shared" si="44"/>
        <v>#REF!</v>
      </c>
      <c r="M39" s="41" t="e">
        <f t="shared" si="44"/>
        <v>#REF!</v>
      </c>
      <c r="N39" s="41" t="e">
        <f t="shared" si="44"/>
        <v>#REF!</v>
      </c>
      <c r="O39" s="41" t="e">
        <f t="shared" si="44"/>
        <v>#REF!</v>
      </c>
      <c r="P39" s="41" t="e">
        <f t="shared" si="44"/>
        <v>#REF!</v>
      </c>
      <c r="Q39" s="41" t="e">
        <f t="shared" si="44"/>
        <v>#REF!</v>
      </c>
      <c r="R39" s="41" t="e">
        <f t="shared" si="44"/>
        <v>#REF!</v>
      </c>
      <c r="S39" s="41" t="e">
        <f t="shared" si="44"/>
        <v>#REF!</v>
      </c>
      <c r="T39" s="41" t="e">
        <f t="shared" si="44"/>
        <v>#REF!</v>
      </c>
      <c r="U39" s="41" t="e">
        <f t="shared" si="44"/>
        <v>#REF!</v>
      </c>
      <c r="V39" s="41" t="e">
        <f t="shared" si="44"/>
        <v>#REF!</v>
      </c>
      <c r="W39" s="41" t="e">
        <f t="shared" si="44"/>
        <v>#REF!</v>
      </c>
      <c r="X39" s="41">
        <f t="shared" ref="X39:AL39" si="45">SUM(X33,X24)</f>
        <v>0</v>
      </c>
      <c r="Y39" s="41">
        <f t="shared" si="45"/>
        <v>0</v>
      </c>
      <c r="Z39" s="41">
        <f t="shared" si="45"/>
        <v>0</v>
      </c>
      <c r="AA39" s="41">
        <f t="shared" si="45"/>
        <v>0</v>
      </c>
      <c r="AB39" s="41">
        <f t="shared" si="45"/>
        <v>0</v>
      </c>
      <c r="AC39" s="41">
        <f t="shared" si="45"/>
        <v>0</v>
      </c>
      <c r="AD39" s="41">
        <f t="shared" si="45"/>
        <v>0</v>
      </c>
      <c r="AE39" s="41">
        <f t="shared" si="45"/>
        <v>0</v>
      </c>
      <c r="AF39" s="41">
        <f t="shared" si="45"/>
        <v>0</v>
      </c>
      <c r="AG39" s="41">
        <f t="shared" si="45"/>
        <v>0</v>
      </c>
      <c r="AH39" s="41">
        <f t="shared" si="45"/>
        <v>0</v>
      </c>
      <c r="AI39" s="41">
        <f t="shared" si="45"/>
        <v>0</v>
      </c>
      <c r="AJ39" s="41">
        <f t="shared" si="45"/>
        <v>0</v>
      </c>
      <c r="AK39" s="41">
        <f t="shared" si="45"/>
        <v>0</v>
      </c>
      <c r="AL39" s="41">
        <f t="shared" si="45"/>
        <v>0</v>
      </c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423" ht="13.9" customHeight="1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423" ht="13.9" customHeight="1" x14ac:dyDescent="0.2">
      <c r="A41" s="475" t="s">
        <v>645</v>
      </c>
      <c r="B41" s="475"/>
      <c r="C41" s="473" t="s">
        <v>2</v>
      </c>
      <c r="D41" s="32">
        <v>1</v>
      </c>
      <c r="E41" s="32">
        <v>1</v>
      </c>
      <c r="F41" s="32">
        <v>1</v>
      </c>
      <c r="G41" s="32">
        <v>1</v>
      </c>
      <c r="H41" s="32">
        <v>1</v>
      </c>
      <c r="I41" s="32">
        <v>1</v>
      </c>
      <c r="J41" s="32">
        <v>1</v>
      </c>
      <c r="K41" s="32">
        <v>1</v>
      </c>
      <c r="L41" s="32">
        <v>1</v>
      </c>
      <c r="M41" s="32">
        <v>1</v>
      </c>
      <c r="N41" s="32">
        <v>1</v>
      </c>
      <c r="O41" s="32">
        <v>1</v>
      </c>
      <c r="P41" s="32">
        <v>2</v>
      </c>
      <c r="Q41" s="32">
        <v>2</v>
      </c>
      <c r="R41" s="32">
        <v>2</v>
      </c>
      <c r="S41" s="32">
        <v>2</v>
      </c>
      <c r="T41" s="32">
        <v>2</v>
      </c>
      <c r="U41" s="32">
        <v>2</v>
      </c>
      <c r="V41" s="32">
        <v>2</v>
      </c>
      <c r="W41" s="32">
        <v>2</v>
      </c>
      <c r="X41" s="32">
        <v>2</v>
      </c>
      <c r="Y41" s="32">
        <v>2</v>
      </c>
      <c r="Z41" s="32">
        <v>2</v>
      </c>
      <c r="AA41" s="32">
        <v>2</v>
      </c>
      <c r="AB41" s="32">
        <v>3</v>
      </c>
      <c r="AC41" s="32">
        <v>3</v>
      </c>
      <c r="AD41" s="32">
        <v>3</v>
      </c>
      <c r="AE41" s="32">
        <v>3</v>
      </c>
      <c r="AF41" s="32">
        <v>3</v>
      </c>
      <c r="AG41" s="32">
        <v>3</v>
      </c>
      <c r="AH41" s="32">
        <v>3</v>
      </c>
      <c r="AI41" s="32">
        <v>3</v>
      </c>
      <c r="AJ41" s="32">
        <v>3</v>
      </c>
      <c r="AK41" s="32">
        <v>3</v>
      </c>
      <c r="AL41" s="32">
        <v>3</v>
      </c>
      <c r="AM41" s="32">
        <v>3</v>
      </c>
      <c r="AN41" s="32">
        <v>4</v>
      </c>
      <c r="AO41" s="32">
        <v>4</v>
      </c>
      <c r="AP41" s="32">
        <v>4</v>
      </c>
      <c r="AQ41" s="32">
        <v>4</v>
      </c>
      <c r="AR41" s="32">
        <v>4</v>
      </c>
      <c r="AS41" s="32">
        <v>4</v>
      </c>
      <c r="AT41" s="32">
        <v>4</v>
      </c>
      <c r="AU41" s="32">
        <v>4</v>
      </c>
      <c r="AV41" s="32">
        <v>4</v>
      </c>
      <c r="AW41" s="32">
        <v>4</v>
      </c>
      <c r="AX41" s="32">
        <v>4</v>
      </c>
      <c r="AY41" s="32">
        <v>4</v>
      </c>
      <c r="AZ41" s="32">
        <v>5</v>
      </c>
      <c r="BA41" s="32">
        <v>5</v>
      </c>
      <c r="BB41" s="32">
        <v>5</v>
      </c>
      <c r="BC41" s="32">
        <v>5</v>
      </c>
      <c r="BD41" s="32">
        <v>5</v>
      </c>
      <c r="BE41" s="32">
        <v>5</v>
      </c>
      <c r="BF41" s="32">
        <v>5</v>
      </c>
      <c r="BG41" s="32">
        <v>5</v>
      </c>
      <c r="BH41" s="32">
        <v>5</v>
      </c>
      <c r="BI41" s="32">
        <v>5</v>
      </c>
      <c r="BJ41" s="32">
        <v>5</v>
      </c>
      <c r="BK41" s="32">
        <v>5</v>
      </c>
      <c r="BL41" s="32">
        <v>6</v>
      </c>
      <c r="BM41" s="32">
        <v>6</v>
      </c>
      <c r="BN41" s="32">
        <v>6</v>
      </c>
      <c r="BO41" s="32">
        <v>6</v>
      </c>
      <c r="BP41" s="32">
        <v>6</v>
      </c>
      <c r="BQ41" s="32">
        <v>6</v>
      </c>
      <c r="BR41" s="32">
        <v>6</v>
      </c>
      <c r="BS41" s="32">
        <v>6</v>
      </c>
      <c r="BT41" s="32">
        <v>6</v>
      </c>
      <c r="BU41" s="32">
        <v>6</v>
      </c>
      <c r="BV41" s="32">
        <v>6</v>
      </c>
      <c r="BW41" s="32">
        <v>6</v>
      </c>
      <c r="BX41" s="32">
        <v>7</v>
      </c>
      <c r="BY41" s="32">
        <v>7</v>
      </c>
      <c r="BZ41" s="32">
        <v>7</v>
      </c>
      <c r="CA41" s="32">
        <v>7</v>
      </c>
      <c r="CB41" s="32">
        <v>7</v>
      </c>
      <c r="CC41" s="32">
        <v>7</v>
      </c>
      <c r="CD41" s="32">
        <v>7</v>
      </c>
      <c r="CE41" s="32">
        <v>7</v>
      </c>
      <c r="CF41" s="32">
        <v>7</v>
      </c>
      <c r="CG41" s="32">
        <v>7</v>
      </c>
      <c r="CH41" s="32">
        <v>7</v>
      </c>
      <c r="CI41" s="32">
        <v>7</v>
      </c>
      <c r="CJ41" s="32">
        <v>8</v>
      </c>
      <c r="CK41" s="32">
        <v>8</v>
      </c>
      <c r="CL41" s="32">
        <v>8</v>
      </c>
      <c r="CM41" s="32">
        <v>8</v>
      </c>
      <c r="CN41" s="32">
        <v>8</v>
      </c>
      <c r="CO41" s="32">
        <v>8</v>
      </c>
      <c r="CP41" s="32">
        <v>8</v>
      </c>
      <c r="CQ41" s="32">
        <v>8</v>
      </c>
      <c r="CR41" s="32">
        <v>8</v>
      </c>
      <c r="CS41" s="32">
        <v>8</v>
      </c>
      <c r="CT41" s="32">
        <v>8</v>
      </c>
      <c r="CU41" s="32">
        <v>8</v>
      </c>
      <c r="CV41" s="32">
        <v>9</v>
      </c>
      <c r="CW41" s="32">
        <v>9</v>
      </c>
      <c r="CX41" s="32">
        <v>9</v>
      </c>
      <c r="CY41" s="32">
        <v>9</v>
      </c>
      <c r="CZ41" s="32">
        <v>9</v>
      </c>
      <c r="DA41" s="32">
        <v>9</v>
      </c>
      <c r="DB41" s="32">
        <v>9</v>
      </c>
      <c r="DC41" s="32">
        <v>9</v>
      </c>
      <c r="DD41" s="32">
        <v>9</v>
      </c>
      <c r="DE41" s="32">
        <v>9</v>
      </c>
      <c r="DF41" s="32">
        <v>9</v>
      </c>
      <c r="DG41" s="32">
        <v>9</v>
      </c>
      <c r="DH41" s="32">
        <v>10</v>
      </c>
      <c r="DI41" s="32">
        <v>10</v>
      </c>
      <c r="DJ41" s="32">
        <v>10</v>
      </c>
      <c r="DK41" s="32">
        <v>10</v>
      </c>
      <c r="DL41" s="32">
        <v>10</v>
      </c>
      <c r="DM41" s="32">
        <v>10</v>
      </c>
      <c r="DN41" s="32">
        <v>10</v>
      </c>
      <c r="DO41" s="32">
        <v>10</v>
      </c>
      <c r="DP41" s="32">
        <v>10</v>
      </c>
      <c r="DQ41" s="32">
        <v>10</v>
      </c>
      <c r="DR41" s="32">
        <v>10</v>
      </c>
      <c r="DS41" s="32">
        <v>10</v>
      </c>
      <c r="DT41" s="32">
        <v>11</v>
      </c>
      <c r="DU41" s="32">
        <v>11</v>
      </c>
      <c r="DV41" s="32">
        <v>11</v>
      </c>
      <c r="DW41" s="32">
        <v>11</v>
      </c>
      <c r="DX41" s="32">
        <v>11</v>
      </c>
      <c r="DY41" s="32">
        <v>11</v>
      </c>
      <c r="DZ41" s="32">
        <v>11</v>
      </c>
      <c r="EA41" s="32">
        <v>11</v>
      </c>
      <c r="EB41" s="32">
        <v>11</v>
      </c>
      <c r="EC41" s="32">
        <v>11</v>
      </c>
      <c r="ED41" s="32">
        <v>11</v>
      </c>
      <c r="EE41" s="32">
        <v>11</v>
      </c>
      <c r="EF41" s="32">
        <v>12</v>
      </c>
      <c r="EG41" s="32">
        <v>12</v>
      </c>
      <c r="EH41" s="32">
        <v>12</v>
      </c>
      <c r="EI41" s="32">
        <v>12</v>
      </c>
      <c r="EJ41" s="32">
        <v>12</v>
      </c>
      <c r="EK41" s="32">
        <v>12</v>
      </c>
      <c r="EL41" s="32">
        <v>12</v>
      </c>
      <c r="EM41" s="32">
        <v>12</v>
      </c>
      <c r="EN41" s="32">
        <v>12</v>
      </c>
      <c r="EO41" s="32">
        <v>12</v>
      </c>
      <c r="EP41" s="32">
        <v>12</v>
      </c>
      <c r="EQ41" s="32">
        <v>12</v>
      </c>
      <c r="ER41" s="32">
        <v>13</v>
      </c>
      <c r="ES41" s="32">
        <v>13</v>
      </c>
      <c r="ET41" s="32">
        <v>13</v>
      </c>
      <c r="EU41" s="32">
        <v>13</v>
      </c>
      <c r="EV41" s="32">
        <v>13</v>
      </c>
      <c r="EW41" s="32">
        <v>13</v>
      </c>
      <c r="EX41" s="32">
        <v>13</v>
      </c>
      <c r="EY41" s="32">
        <v>13</v>
      </c>
      <c r="EZ41" s="32">
        <v>13</v>
      </c>
      <c r="FA41" s="32">
        <v>13</v>
      </c>
      <c r="FB41" s="32">
        <v>13</v>
      </c>
      <c r="FC41" s="32">
        <v>13</v>
      </c>
      <c r="FD41" s="32">
        <v>14</v>
      </c>
      <c r="FE41" s="32">
        <v>14</v>
      </c>
      <c r="FF41" s="32">
        <v>14</v>
      </c>
      <c r="FG41" s="32">
        <v>14</v>
      </c>
      <c r="FH41" s="32">
        <v>14</v>
      </c>
      <c r="FI41" s="32">
        <v>14</v>
      </c>
      <c r="FJ41" s="32">
        <v>14</v>
      </c>
      <c r="FK41" s="32">
        <v>14</v>
      </c>
      <c r="FL41" s="32">
        <v>14</v>
      </c>
      <c r="FM41" s="32">
        <v>14</v>
      </c>
      <c r="FN41" s="32">
        <v>14</v>
      </c>
      <c r="FO41" s="32">
        <v>14</v>
      </c>
      <c r="FP41" s="32">
        <v>15</v>
      </c>
      <c r="FQ41" s="32">
        <v>15</v>
      </c>
      <c r="FR41" s="32">
        <v>15</v>
      </c>
      <c r="FS41" s="32">
        <v>15</v>
      </c>
      <c r="FT41" s="32">
        <v>15</v>
      </c>
      <c r="FU41" s="32">
        <v>15</v>
      </c>
      <c r="FV41" s="32">
        <v>15</v>
      </c>
      <c r="FW41" s="32">
        <v>15</v>
      </c>
      <c r="FX41" s="32">
        <v>15</v>
      </c>
      <c r="FY41" s="32">
        <v>15</v>
      </c>
      <c r="FZ41" s="32">
        <v>15</v>
      </c>
      <c r="GA41" s="32">
        <v>15</v>
      </c>
      <c r="GB41" s="32">
        <v>16</v>
      </c>
      <c r="GC41" s="32">
        <v>16</v>
      </c>
      <c r="GD41" s="32">
        <v>16</v>
      </c>
      <c r="GE41" s="32">
        <v>16</v>
      </c>
      <c r="GF41" s="32">
        <v>16</v>
      </c>
      <c r="GG41" s="32">
        <v>16</v>
      </c>
      <c r="GH41" s="32">
        <v>16</v>
      </c>
      <c r="GI41" s="32">
        <v>16</v>
      </c>
      <c r="GJ41" s="32">
        <v>16</v>
      </c>
      <c r="GK41" s="32">
        <v>16</v>
      </c>
      <c r="GL41" s="32">
        <v>16</v>
      </c>
      <c r="GM41" s="32">
        <v>16</v>
      </c>
      <c r="GN41" s="32">
        <v>17</v>
      </c>
      <c r="GO41" s="32">
        <v>17</v>
      </c>
      <c r="GP41" s="32">
        <v>17</v>
      </c>
      <c r="GQ41" s="32">
        <v>17</v>
      </c>
      <c r="GR41" s="32">
        <v>17</v>
      </c>
      <c r="GS41" s="32">
        <v>17</v>
      </c>
      <c r="GT41" s="32">
        <v>17</v>
      </c>
      <c r="GU41" s="32">
        <v>17</v>
      </c>
      <c r="GV41" s="32">
        <v>17</v>
      </c>
      <c r="GW41" s="32">
        <v>17</v>
      </c>
      <c r="GX41" s="32">
        <v>17</v>
      </c>
      <c r="GY41" s="32">
        <v>17</v>
      </c>
      <c r="GZ41" s="32">
        <v>18</v>
      </c>
      <c r="HA41" s="32">
        <v>18</v>
      </c>
      <c r="HB41" s="32">
        <v>18</v>
      </c>
      <c r="HC41" s="32">
        <v>18</v>
      </c>
      <c r="HD41" s="32">
        <v>18</v>
      </c>
      <c r="HE41" s="32">
        <v>18</v>
      </c>
      <c r="HF41" s="32">
        <v>18</v>
      </c>
      <c r="HG41" s="32">
        <v>18</v>
      </c>
      <c r="HH41" s="32">
        <v>18</v>
      </c>
      <c r="HI41" s="32">
        <v>18</v>
      </c>
      <c r="HJ41" s="32">
        <v>18</v>
      </c>
      <c r="HK41" s="32">
        <v>18</v>
      </c>
      <c r="HL41" s="32">
        <v>19</v>
      </c>
      <c r="HM41" s="32">
        <v>19</v>
      </c>
      <c r="HN41" s="32">
        <v>19</v>
      </c>
      <c r="HO41" s="32">
        <v>19</v>
      </c>
      <c r="HP41" s="32">
        <v>19</v>
      </c>
      <c r="HQ41" s="32">
        <v>19</v>
      </c>
      <c r="HR41" s="32">
        <v>19</v>
      </c>
      <c r="HS41" s="32">
        <v>19</v>
      </c>
      <c r="HT41" s="32">
        <v>19</v>
      </c>
      <c r="HU41" s="32">
        <v>19</v>
      </c>
      <c r="HV41" s="32">
        <v>19</v>
      </c>
      <c r="HW41" s="32">
        <v>19</v>
      </c>
      <c r="HX41" s="32">
        <v>20</v>
      </c>
      <c r="HY41" s="32">
        <v>20</v>
      </c>
      <c r="HZ41" s="32">
        <v>20</v>
      </c>
      <c r="IA41" s="32">
        <v>20</v>
      </c>
      <c r="IB41" s="32">
        <v>20</v>
      </c>
      <c r="IC41" s="32">
        <v>20</v>
      </c>
      <c r="ID41" s="32">
        <v>20</v>
      </c>
      <c r="IE41" s="32">
        <v>20</v>
      </c>
      <c r="IF41" s="32">
        <v>20</v>
      </c>
      <c r="IG41" s="32">
        <v>20</v>
      </c>
      <c r="IH41" s="32">
        <v>20</v>
      </c>
      <c r="II41" s="32">
        <v>20</v>
      </c>
      <c r="IJ41" s="32">
        <v>21</v>
      </c>
      <c r="IK41" s="32">
        <v>21</v>
      </c>
      <c r="IL41" s="32">
        <v>21</v>
      </c>
      <c r="IM41" s="32">
        <v>21</v>
      </c>
      <c r="IN41" s="32">
        <v>21</v>
      </c>
      <c r="IO41" s="32">
        <v>21</v>
      </c>
      <c r="IP41" s="32">
        <v>21</v>
      </c>
      <c r="IQ41" s="32">
        <v>21</v>
      </c>
      <c r="IR41" s="32">
        <v>21</v>
      </c>
      <c r="IS41" s="32">
        <v>21</v>
      </c>
      <c r="IT41" s="32">
        <v>21</v>
      </c>
      <c r="IU41" s="32">
        <v>21</v>
      </c>
      <c r="IV41" s="32">
        <v>22</v>
      </c>
      <c r="IW41" s="32">
        <v>22</v>
      </c>
      <c r="IX41" s="32">
        <v>22</v>
      </c>
      <c r="IY41" s="32">
        <v>22</v>
      </c>
      <c r="IZ41" s="32">
        <v>22</v>
      </c>
      <c r="JA41" s="32">
        <v>22</v>
      </c>
      <c r="JB41" s="32">
        <v>22</v>
      </c>
      <c r="JC41" s="32">
        <v>22</v>
      </c>
      <c r="JD41" s="32">
        <v>22</v>
      </c>
      <c r="JE41" s="32">
        <v>22</v>
      </c>
      <c r="JF41" s="32">
        <v>22</v>
      </c>
      <c r="JG41" s="32">
        <v>22</v>
      </c>
      <c r="JH41" s="32">
        <v>23</v>
      </c>
      <c r="JI41" s="32">
        <v>23</v>
      </c>
      <c r="JJ41" s="32">
        <v>23</v>
      </c>
      <c r="JK41" s="32">
        <v>23</v>
      </c>
      <c r="JL41" s="32">
        <v>23</v>
      </c>
      <c r="JM41" s="32">
        <v>23</v>
      </c>
      <c r="JN41" s="32">
        <v>23</v>
      </c>
      <c r="JO41" s="32">
        <v>23</v>
      </c>
      <c r="JP41" s="32">
        <v>23</v>
      </c>
      <c r="JQ41" s="32">
        <v>23</v>
      </c>
      <c r="JR41" s="32">
        <v>23</v>
      </c>
      <c r="JS41" s="32">
        <v>23</v>
      </c>
      <c r="JT41" s="32">
        <v>24</v>
      </c>
      <c r="JU41" s="32">
        <v>24</v>
      </c>
      <c r="JV41" s="32">
        <v>24</v>
      </c>
      <c r="JW41" s="32">
        <v>24</v>
      </c>
      <c r="JX41" s="32">
        <v>24</v>
      </c>
      <c r="JY41" s="32">
        <v>24</v>
      </c>
      <c r="JZ41" s="32">
        <v>24</v>
      </c>
      <c r="KA41" s="32">
        <v>24</v>
      </c>
      <c r="KB41" s="32">
        <v>24</v>
      </c>
      <c r="KC41" s="32">
        <v>24</v>
      </c>
      <c r="KD41" s="32">
        <v>24</v>
      </c>
      <c r="KE41" s="32">
        <v>24</v>
      </c>
      <c r="KF41" s="32">
        <v>25</v>
      </c>
      <c r="KG41" s="32">
        <v>25</v>
      </c>
      <c r="KH41" s="32">
        <v>25</v>
      </c>
      <c r="KI41" s="32">
        <v>25</v>
      </c>
      <c r="KJ41" s="32">
        <v>25</v>
      </c>
      <c r="KK41" s="32">
        <v>25</v>
      </c>
      <c r="KL41" s="32">
        <v>25</v>
      </c>
      <c r="KM41" s="32">
        <v>25</v>
      </c>
      <c r="KN41" s="32">
        <v>25</v>
      </c>
      <c r="KO41" s="32">
        <v>25</v>
      </c>
      <c r="KP41" s="32">
        <v>25</v>
      </c>
      <c r="KQ41" s="32">
        <v>25</v>
      </c>
      <c r="KR41" s="32">
        <v>26</v>
      </c>
      <c r="KS41" s="32">
        <v>26</v>
      </c>
      <c r="KT41" s="32">
        <v>26</v>
      </c>
      <c r="KU41" s="32">
        <v>26</v>
      </c>
      <c r="KV41" s="32">
        <v>26</v>
      </c>
      <c r="KW41" s="32">
        <v>26</v>
      </c>
      <c r="KX41" s="32">
        <v>26</v>
      </c>
      <c r="KY41" s="32">
        <v>26</v>
      </c>
      <c r="KZ41" s="32">
        <v>26</v>
      </c>
      <c r="LA41" s="32">
        <v>26</v>
      </c>
      <c r="LB41" s="32">
        <v>26</v>
      </c>
      <c r="LC41" s="32">
        <v>26</v>
      </c>
      <c r="LD41" s="32">
        <v>27</v>
      </c>
      <c r="LE41" s="32">
        <v>27</v>
      </c>
      <c r="LF41" s="32">
        <v>27</v>
      </c>
      <c r="LG41" s="32">
        <v>27</v>
      </c>
      <c r="LH41" s="32">
        <v>27</v>
      </c>
      <c r="LI41" s="32">
        <v>27</v>
      </c>
      <c r="LJ41" s="32">
        <v>27</v>
      </c>
      <c r="LK41" s="32">
        <v>27</v>
      </c>
      <c r="LL41" s="32">
        <v>27</v>
      </c>
      <c r="LM41" s="32">
        <v>27</v>
      </c>
      <c r="LN41" s="32">
        <v>27</v>
      </c>
      <c r="LO41" s="32">
        <v>27</v>
      </c>
      <c r="LP41" s="32">
        <v>28</v>
      </c>
      <c r="LQ41" s="32">
        <v>28</v>
      </c>
      <c r="LR41" s="32">
        <v>28</v>
      </c>
      <c r="LS41" s="32">
        <v>28</v>
      </c>
      <c r="LT41" s="32">
        <v>28</v>
      </c>
      <c r="LU41" s="32">
        <v>28</v>
      </c>
      <c r="LV41" s="32">
        <v>28</v>
      </c>
      <c r="LW41" s="32">
        <v>28</v>
      </c>
      <c r="LX41" s="32">
        <v>28</v>
      </c>
      <c r="LY41" s="32">
        <v>28</v>
      </c>
      <c r="LZ41" s="32">
        <v>28</v>
      </c>
      <c r="MA41" s="32">
        <v>28</v>
      </c>
      <c r="MB41" s="32">
        <v>29</v>
      </c>
      <c r="MC41" s="32">
        <v>29</v>
      </c>
      <c r="MD41" s="32">
        <v>29</v>
      </c>
      <c r="ME41" s="32">
        <v>29</v>
      </c>
      <c r="MF41" s="32">
        <v>29</v>
      </c>
      <c r="MG41" s="32">
        <v>29</v>
      </c>
      <c r="MH41" s="32">
        <v>29</v>
      </c>
      <c r="MI41" s="32">
        <v>29</v>
      </c>
      <c r="MJ41" s="32">
        <v>29</v>
      </c>
      <c r="MK41" s="32">
        <v>29</v>
      </c>
      <c r="ML41" s="32">
        <v>29</v>
      </c>
      <c r="MM41" s="32">
        <v>29</v>
      </c>
      <c r="MN41" s="32">
        <v>30</v>
      </c>
      <c r="MO41" s="32">
        <v>30</v>
      </c>
      <c r="MP41" s="32">
        <v>30</v>
      </c>
      <c r="MQ41" s="32">
        <v>30</v>
      </c>
      <c r="MR41" s="32">
        <v>30</v>
      </c>
      <c r="MS41" s="32">
        <v>30</v>
      </c>
      <c r="MT41" s="32">
        <v>30</v>
      </c>
      <c r="MU41" s="32">
        <v>30</v>
      </c>
      <c r="MV41" s="32">
        <v>30</v>
      </c>
      <c r="MW41" s="32">
        <v>30</v>
      </c>
      <c r="MX41" s="32">
        <v>30</v>
      </c>
      <c r="MY41" s="32">
        <v>30</v>
      </c>
      <c r="MZ41" s="32">
        <v>31</v>
      </c>
      <c r="NA41" s="32">
        <v>31</v>
      </c>
      <c r="NB41" s="32">
        <v>31</v>
      </c>
      <c r="NC41" s="32">
        <v>31</v>
      </c>
      <c r="ND41" s="32">
        <v>31</v>
      </c>
      <c r="NE41" s="32">
        <v>31</v>
      </c>
      <c r="NF41" s="32">
        <v>31</v>
      </c>
      <c r="NG41" s="32">
        <v>31</v>
      </c>
      <c r="NH41" s="32">
        <v>31</v>
      </c>
      <c r="NI41" s="32">
        <v>31</v>
      </c>
      <c r="NJ41" s="32">
        <v>31</v>
      </c>
      <c r="NK41" s="32">
        <v>31</v>
      </c>
      <c r="NL41" s="32">
        <v>32</v>
      </c>
      <c r="NM41" s="32">
        <v>32</v>
      </c>
      <c r="NN41" s="32">
        <v>32</v>
      </c>
      <c r="NO41" s="32">
        <v>32</v>
      </c>
      <c r="NP41" s="32">
        <v>32</v>
      </c>
      <c r="NQ41" s="32">
        <v>32</v>
      </c>
      <c r="NR41" s="32">
        <v>32</v>
      </c>
      <c r="NS41" s="32">
        <v>32</v>
      </c>
      <c r="NT41" s="32">
        <v>32</v>
      </c>
      <c r="NU41" s="32">
        <v>32</v>
      </c>
      <c r="NV41" s="32">
        <v>32</v>
      </c>
      <c r="NW41" s="32">
        <v>32</v>
      </c>
      <c r="NX41" s="32">
        <v>33</v>
      </c>
      <c r="NY41" s="32">
        <v>33</v>
      </c>
      <c r="NZ41" s="32">
        <v>33</v>
      </c>
      <c r="OA41" s="32">
        <v>33</v>
      </c>
      <c r="OB41" s="32">
        <v>33</v>
      </c>
      <c r="OC41" s="32">
        <v>33</v>
      </c>
      <c r="OD41" s="32">
        <v>33</v>
      </c>
      <c r="OE41" s="32">
        <v>33</v>
      </c>
      <c r="OF41" s="32">
        <v>33</v>
      </c>
      <c r="OG41" s="32">
        <v>33</v>
      </c>
      <c r="OH41" s="32">
        <v>33</v>
      </c>
      <c r="OI41" s="32">
        <v>33</v>
      </c>
      <c r="OJ41" s="32">
        <v>34</v>
      </c>
      <c r="OK41" s="32">
        <v>34</v>
      </c>
      <c r="OL41" s="32">
        <v>34</v>
      </c>
      <c r="OM41" s="32">
        <v>34</v>
      </c>
      <c r="ON41" s="32">
        <v>34</v>
      </c>
      <c r="OO41" s="32">
        <v>34</v>
      </c>
      <c r="OP41" s="32">
        <v>34</v>
      </c>
      <c r="OQ41" s="32">
        <v>34</v>
      </c>
      <c r="OR41" s="32">
        <v>34</v>
      </c>
      <c r="OS41" s="32">
        <v>34</v>
      </c>
      <c r="OT41" s="32">
        <v>34</v>
      </c>
      <c r="OU41" s="32">
        <v>34</v>
      </c>
      <c r="OV41" s="32">
        <v>35</v>
      </c>
      <c r="OW41" s="32">
        <v>35</v>
      </c>
      <c r="OX41" s="32">
        <v>35</v>
      </c>
      <c r="OY41" s="32">
        <v>35</v>
      </c>
      <c r="OZ41" s="32">
        <v>35</v>
      </c>
      <c r="PA41" s="32">
        <v>35</v>
      </c>
      <c r="PB41" s="32">
        <v>35</v>
      </c>
      <c r="PC41" s="32">
        <v>35</v>
      </c>
      <c r="PD41" s="32">
        <v>35</v>
      </c>
      <c r="PE41" s="32">
        <v>35</v>
      </c>
      <c r="PF41" s="32">
        <v>35</v>
      </c>
      <c r="PG41" s="32">
        <v>35</v>
      </c>
    </row>
    <row r="42" spans="1:423" ht="13.9" customHeight="1" x14ac:dyDescent="0.2">
      <c r="A42" s="475"/>
      <c r="B42" s="475"/>
      <c r="C42" s="474"/>
      <c r="D42" s="104">
        <v>1</v>
      </c>
      <c r="E42" s="104">
        <v>2</v>
      </c>
      <c r="F42" s="104">
        <v>3</v>
      </c>
      <c r="G42" s="104">
        <v>4</v>
      </c>
      <c r="H42" s="104">
        <v>5</v>
      </c>
      <c r="I42" s="104">
        <v>6</v>
      </c>
      <c r="J42" s="104">
        <v>7</v>
      </c>
      <c r="K42" s="104">
        <v>8</v>
      </c>
      <c r="L42" s="104">
        <v>9</v>
      </c>
      <c r="M42" s="104">
        <v>10</v>
      </c>
      <c r="N42" s="104">
        <v>11</v>
      </c>
      <c r="O42" s="104">
        <v>12</v>
      </c>
      <c r="P42" s="104">
        <v>13</v>
      </c>
      <c r="Q42" s="104">
        <v>14</v>
      </c>
      <c r="R42" s="104">
        <v>15</v>
      </c>
      <c r="S42" s="104">
        <v>16</v>
      </c>
      <c r="T42" s="104">
        <v>17</v>
      </c>
      <c r="U42" s="104">
        <v>18</v>
      </c>
      <c r="V42" s="104">
        <v>19</v>
      </c>
      <c r="W42" s="104">
        <v>20</v>
      </c>
      <c r="X42" s="104">
        <v>21</v>
      </c>
      <c r="Y42" s="104">
        <v>22</v>
      </c>
      <c r="Z42" s="104">
        <v>23</v>
      </c>
      <c r="AA42" s="104">
        <v>24</v>
      </c>
      <c r="AB42" s="104">
        <v>25</v>
      </c>
      <c r="AC42" s="104">
        <v>26</v>
      </c>
      <c r="AD42" s="104">
        <v>27</v>
      </c>
      <c r="AE42" s="104">
        <v>28</v>
      </c>
      <c r="AF42" s="104">
        <v>29</v>
      </c>
      <c r="AG42" s="104">
        <v>30</v>
      </c>
      <c r="AH42" s="104">
        <v>31</v>
      </c>
      <c r="AI42" s="104">
        <v>32</v>
      </c>
      <c r="AJ42" s="104">
        <v>33</v>
      </c>
      <c r="AK42" s="104">
        <v>34</v>
      </c>
      <c r="AL42" s="104">
        <v>35</v>
      </c>
      <c r="AM42" s="104">
        <v>36</v>
      </c>
      <c r="AN42" s="104">
        <v>37</v>
      </c>
      <c r="AO42" s="104">
        <v>38</v>
      </c>
      <c r="AP42" s="104">
        <v>39</v>
      </c>
      <c r="AQ42" s="104">
        <v>40</v>
      </c>
      <c r="AR42" s="104">
        <v>41</v>
      </c>
      <c r="AS42" s="104">
        <v>42</v>
      </c>
      <c r="AT42" s="104">
        <v>43</v>
      </c>
      <c r="AU42" s="104">
        <v>44</v>
      </c>
      <c r="AV42" s="104">
        <v>45</v>
      </c>
      <c r="AW42" s="104">
        <v>46</v>
      </c>
      <c r="AX42" s="104">
        <v>47</v>
      </c>
      <c r="AY42" s="104">
        <v>48</v>
      </c>
      <c r="AZ42" s="104">
        <v>49</v>
      </c>
      <c r="BA42" s="104">
        <v>50</v>
      </c>
      <c r="BB42" s="104">
        <v>51</v>
      </c>
      <c r="BC42" s="104">
        <v>52</v>
      </c>
      <c r="BD42" s="104">
        <v>53</v>
      </c>
      <c r="BE42" s="104">
        <v>54</v>
      </c>
      <c r="BF42" s="104">
        <v>55</v>
      </c>
      <c r="BG42" s="104">
        <v>56</v>
      </c>
      <c r="BH42" s="104">
        <v>57</v>
      </c>
      <c r="BI42" s="104">
        <v>58</v>
      </c>
      <c r="BJ42" s="104">
        <v>59</v>
      </c>
      <c r="BK42" s="104">
        <v>60</v>
      </c>
      <c r="BL42" s="104">
        <v>61</v>
      </c>
      <c r="BM42" s="104">
        <v>62</v>
      </c>
      <c r="BN42" s="104">
        <v>63</v>
      </c>
      <c r="BO42" s="104">
        <v>64</v>
      </c>
      <c r="BP42" s="104">
        <v>65</v>
      </c>
      <c r="BQ42" s="104">
        <v>66</v>
      </c>
      <c r="BR42" s="104">
        <v>67</v>
      </c>
      <c r="BS42" s="104">
        <v>68</v>
      </c>
      <c r="BT42" s="104">
        <v>69</v>
      </c>
      <c r="BU42" s="104">
        <v>70</v>
      </c>
      <c r="BV42" s="104">
        <v>71</v>
      </c>
      <c r="BW42" s="104">
        <v>72</v>
      </c>
      <c r="BX42" s="104">
        <v>73</v>
      </c>
      <c r="BY42" s="104">
        <v>74</v>
      </c>
      <c r="BZ42" s="104">
        <v>75</v>
      </c>
      <c r="CA42" s="104">
        <v>76</v>
      </c>
      <c r="CB42" s="104">
        <v>77</v>
      </c>
      <c r="CC42" s="104">
        <v>78</v>
      </c>
      <c r="CD42" s="104">
        <v>79</v>
      </c>
      <c r="CE42" s="104">
        <v>80</v>
      </c>
      <c r="CF42" s="104">
        <v>81</v>
      </c>
      <c r="CG42" s="104">
        <v>82</v>
      </c>
      <c r="CH42" s="104">
        <v>83</v>
      </c>
      <c r="CI42" s="104">
        <v>84</v>
      </c>
      <c r="CJ42" s="104">
        <v>85</v>
      </c>
      <c r="CK42" s="104">
        <v>86</v>
      </c>
      <c r="CL42" s="104">
        <v>87</v>
      </c>
      <c r="CM42" s="104">
        <v>88</v>
      </c>
      <c r="CN42" s="104">
        <v>89</v>
      </c>
      <c r="CO42" s="104">
        <v>90</v>
      </c>
      <c r="CP42" s="104">
        <v>91</v>
      </c>
      <c r="CQ42" s="104">
        <v>92</v>
      </c>
      <c r="CR42" s="104">
        <v>93</v>
      </c>
      <c r="CS42" s="104">
        <v>94</v>
      </c>
      <c r="CT42" s="104">
        <v>95</v>
      </c>
      <c r="CU42" s="104">
        <v>96</v>
      </c>
      <c r="CV42" s="104">
        <v>97</v>
      </c>
      <c r="CW42" s="104">
        <v>98</v>
      </c>
      <c r="CX42" s="104">
        <v>99</v>
      </c>
      <c r="CY42" s="104">
        <v>100</v>
      </c>
      <c r="CZ42" s="104">
        <v>101</v>
      </c>
      <c r="DA42" s="104">
        <v>102</v>
      </c>
      <c r="DB42" s="104">
        <v>103</v>
      </c>
      <c r="DC42" s="104">
        <v>104</v>
      </c>
      <c r="DD42" s="104">
        <v>105</v>
      </c>
      <c r="DE42" s="104">
        <v>106</v>
      </c>
      <c r="DF42" s="104">
        <v>107</v>
      </c>
      <c r="DG42" s="104">
        <v>108</v>
      </c>
      <c r="DH42" s="104">
        <v>109</v>
      </c>
      <c r="DI42" s="104">
        <v>110</v>
      </c>
      <c r="DJ42" s="104">
        <v>111</v>
      </c>
      <c r="DK42" s="104">
        <v>112</v>
      </c>
      <c r="DL42" s="104">
        <v>113</v>
      </c>
      <c r="DM42" s="104">
        <v>114</v>
      </c>
      <c r="DN42" s="104">
        <v>115</v>
      </c>
      <c r="DO42" s="104">
        <v>116</v>
      </c>
      <c r="DP42" s="104">
        <v>117</v>
      </c>
      <c r="DQ42" s="104">
        <v>118</v>
      </c>
      <c r="DR42" s="104">
        <v>119</v>
      </c>
      <c r="DS42" s="104">
        <v>120</v>
      </c>
      <c r="DT42" s="104">
        <v>121</v>
      </c>
      <c r="DU42" s="104">
        <v>122</v>
      </c>
      <c r="DV42" s="104">
        <v>123</v>
      </c>
      <c r="DW42" s="104">
        <v>124</v>
      </c>
      <c r="DX42" s="104">
        <v>125</v>
      </c>
      <c r="DY42" s="104">
        <v>126</v>
      </c>
      <c r="DZ42" s="104">
        <v>127</v>
      </c>
      <c r="EA42" s="104">
        <v>128</v>
      </c>
      <c r="EB42" s="104">
        <v>129</v>
      </c>
      <c r="EC42" s="104">
        <v>130</v>
      </c>
      <c r="ED42" s="104">
        <v>131</v>
      </c>
      <c r="EE42" s="104">
        <v>132</v>
      </c>
      <c r="EF42" s="104">
        <v>133</v>
      </c>
      <c r="EG42" s="104">
        <v>134</v>
      </c>
      <c r="EH42" s="104">
        <v>135</v>
      </c>
      <c r="EI42" s="104">
        <v>136</v>
      </c>
      <c r="EJ42" s="104">
        <v>137</v>
      </c>
      <c r="EK42" s="104">
        <v>138</v>
      </c>
      <c r="EL42" s="104">
        <v>139</v>
      </c>
      <c r="EM42" s="104">
        <v>140</v>
      </c>
      <c r="EN42" s="104">
        <v>141</v>
      </c>
      <c r="EO42" s="104">
        <v>142</v>
      </c>
      <c r="EP42" s="104">
        <v>143</v>
      </c>
      <c r="EQ42" s="104">
        <v>144</v>
      </c>
      <c r="ER42" s="104">
        <v>145</v>
      </c>
      <c r="ES42" s="104">
        <v>146</v>
      </c>
      <c r="ET42" s="104">
        <v>147</v>
      </c>
      <c r="EU42" s="104">
        <v>148</v>
      </c>
      <c r="EV42" s="104">
        <v>149</v>
      </c>
      <c r="EW42" s="104">
        <v>150</v>
      </c>
      <c r="EX42" s="104">
        <v>151</v>
      </c>
      <c r="EY42" s="104">
        <v>152</v>
      </c>
      <c r="EZ42" s="104">
        <v>153</v>
      </c>
      <c r="FA42" s="104">
        <v>154</v>
      </c>
      <c r="FB42" s="104">
        <v>155</v>
      </c>
      <c r="FC42" s="104">
        <v>156</v>
      </c>
      <c r="FD42" s="104">
        <v>157</v>
      </c>
      <c r="FE42" s="104">
        <v>158</v>
      </c>
      <c r="FF42" s="104">
        <v>159</v>
      </c>
      <c r="FG42" s="104">
        <v>160</v>
      </c>
      <c r="FH42" s="104">
        <v>161</v>
      </c>
      <c r="FI42" s="104">
        <v>162</v>
      </c>
      <c r="FJ42" s="104">
        <v>163</v>
      </c>
      <c r="FK42" s="104">
        <v>164</v>
      </c>
      <c r="FL42" s="104">
        <v>165</v>
      </c>
      <c r="FM42" s="104">
        <v>166</v>
      </c>
      <c r="FN42" s="104">
        <v>167</v>
      </c>
      <c r="FO42" s="104">
        <v>168</v>
      </c>
      <c r="FP42" s="104">
        <v>169</v>
      </c>
      <c r="FQ42" s="104">
        <v>170</v>
      </c>
      <c r="FR42" s="104">
        <v>171</v>
      </c>
      <c r="FS42" s="104">
        <v>172</v>
      </c>
      <c r="FT42" s="104">
        <v>173</v>
      </c>
      <c r="FU42" s="104">
        <v>174</v>
      </c>
      <c r="FV42" s="104">
        <v>175</v>
      </c>
      <c r="FW42" s="104">
        <v>176</v>
      </c>
      <c r="FX42" s="104">
        <v>177</v>
      </c>
      <c r="FY42" s="104">
        <v>178</v>
      </c>
      <c r="FZ42" s="104">
        <v>179</v>
      </c>
      <c r="GA42" s="104">
        <v>180</v>
      </c>
      <c r="GB42" s="104">
        <v>181</v>
      </c>
      <c r="GC42" s="104">
        <v>182</v>
      </c>
      <c r="GD42" s="104">
        <v>183</v>
      </c>
      <c r="GE42" s="104">
        <v>184</v>
      </c>
      <c r="GF42" s="104">
        <v>185</v>
      </c>
      <c r="GG42" s="104">
        <v>186</v>
      </c>
      <c r="GH42" s="104">
        <v>187</v>
      </c>
      <c r="GI42" s="104">
        <v>188</v>
      </c>
      <c r="GJ42" s="104">
        <v>189</v>
      </c>
      <c r="GK42" s="104">
        <v>190</v>
      </c>
      <c r="GL42" s="104">
        <v>191</v>
      </c>
      <c r="GM42" s="104">
        <v>192</v>
      </c>
      <c r="GN42" s="104">
        <v>193</v>
      </c>
      <c r="GO42" s="104">
        <v>194</v>
      </c>
      <c r="GP42" s="104">
        <v>195</v>
      </c>
      <c r="GQ42" s="104">
        <v>196</v>
      </c>
      <c r="GR42" s="104">
        <v>197</v>
      </c>
      <c r="GS42" s="104">
        <v>198</v>
      </c>
      <c r="GT42" s="104">
        <v>199</v>
      </c>
      <c r="GU42" s="104">
        <v>200</v>
      </c>
      <c r="GV42" s="104">
        <v>201</v>
      </c>
      <c r="GW42" s="104">
        <v>202</v>
      </c>
      <c r="GX42" s="104">
        <v>203</v>
      </c>
      <c r="GY42" s="104">
        <v>204</v>
      </c>
      <c r="GZ42" s="104">
        <v>205</v>
      </c>
      <c r="HA42" s="104">
        <v>206</v>
      </c>
      <c r="HB42" s="104">
        <v>207</v>
      </c>
      <c r="HC42" s="104">
        <v>208</v>
      </c>
      <c r="HD42" s="104">
        <v>209</v>
      </c>
      <c r="HE42" s="104">
        <v>210</v>
      </c>
      <c r="HF42" s="104">
        <v>211</v>
      </c>
      <c r="HG42" s="104">
        <v>212</v>
      </c>
      <c r="HH42" s="104">
        <v>213</v>
      </c>
      <c r="HI42" s="104">
        <v>214</v>
      </c>
      <c r="HJ42" s="104">
        <v>215</v>
      </c>
      <c r="HK42" s="104">
        <v>216</v>
      </c>
      <c r="HL42" s="104">
        <v>217</v>
      </c>
      <c r="HM42" s="104">
        <v>218</v>
      </c>
      <c r="HN42" s="104">
        <v>219</v>
      </c>
      <c r="HO42" s="104">
        <v>220</v>
      </c>
      <c r="HP42" s="104">
        <v>221</v>
      </c>
      <c r="HQ42" s="104">
        <v>222</v>
      </c>
      <c r="HR42" s="104">
        <v>223</v>
      </c>
      <c r="HS42" s="104">
        <v>224</v>
      </c>
      <c r="HT42" s="104">
        <v>225</v>
      </c>
      <c r="HU42" s="104">
        <v>226</v>
      </c>
      <c r="HV42" s="104">
        <v>227</v>
      </c>
      <c r="HW42" s="104">
        <v>228</v>
      </c>
      <c r="HX42" s="104">
        <v>229</v>
      </c>
      <c r="HY42" s="104">
        <v>230</v>
      </c>
      <c r="HZ42" s="104">
        <v>231</v>
      </c>
      <c r="IA42" s="104">
        <v>232</v>
      </c>
      <c r="IB42" s="104">
        <v>233</v>
      </c>
      <c r="IC42" s="104">
        <v>234</v>
      </c>
      <c r="ID42" s="104">
        <v>235</v>
      </c>
      <c r="IE42" s="104">
        <v>236</v>
      </c>
      <c r="IF42" s="104">
        <v>237</v>
      </c>
      <c r="IG42" s="104">
        <v>238</v>
      </c>
      <c r="IH42" s="104">
        <v>239</v>
      </c>
      <c r="II42" s="104">
        <v>240</v>
      </c>
      <c r="IJ42" s="104">
        <v>241</v>
      </c>
      <c r="IK42" s="104">
        <v>242</v>
      </c>
      <c r="IL42" s="104">
        <v>243</v>
      </c>
      <c r="IM42" s="104">
        <v>244</v>
      </c>
      <c r="IN42" s="104">
        <v>245</v>
      </c>
      <c r="IO42" s="104">
        <v>246</v>
      </c>
      <c r="IP42" s="104">
        <v>247</v>
      </c>
      <c r="IQ42" s="104">
        <v>248</v>
      </c>
      <c r="IR42" s="104">
        <v>249</v>
      </c>
      <c r="IS42" s="104">
        <v>250</v>
      </c>
      <c r="IT42" s="104">
        <v>251</v>
      </c>
      <c r="IU42" s="104">
        <v>252</v>
      </c>
      <c r="IV42" s="104">
        <v>253</v>
      </c>
      <c r="IW42" s="104">
        <v>254</v>
      </c>
      <c r="IX42" s="104">
        <v>255</v>
      </c>
      <c r="IY42" s="104">
        <v>256</v>
      </c>
      <c r="IZ42" s="104">
        <v>257</v>
      </c>
      <c r="JA42" s="104">
        <v>258</v>
      </c>
      <c r="JB42" s="104">
        <v>259</v>
      </c>
      <c r="JC42" s="104">
        <v>260</v>
      </c>
      <c r="JD42" s="104">
        <v>261</v>
      </c>
      <c r="JE42" s="104">
        <v>262</v>
      </c>
      <c r="JF42" s="104">
        <v>263</v>
      </c>
      <c r="JG42" s="104">
        <v>264</v>
      </c>
      <c r="JH42" s="104">
        <v>265</v>
      </c>
      <c r="JI42" s="104">
        <v>266</v>
      </c>
      <c r="JJ42" s="104">
        <v>267</v>
      </c>
      <c r="JK42" s="104">
        <v>268</v>
      </c>
      <c r="JL42" s="104">
        <v>269</v>
      </c>
      <c r="JM42" s="104">
        <v>270</v>
      </c>
      <c r="JN42" s="104">
        <v>271</v>
      </c>
      <c r="JO42" s="104">
        <v>272</v>
      </c>
      <c r="JP42" s="104">
        <v>273</v>
      </c>
      <c r="JQ42" s="104">
        <v>274</v>
      </c>
      <c r="JR42" s="104">
        <v>275</v>
      </c>
      <c r="JS42" s="104">
        <v>276</v>
      </c>
      <c r="JT42" s="104">
        <v>277</v>
      </c>
      <c r="JU42" s="104">
        <v>278</v>
      </c>
      <c r="JV42" s="104">
        <v>279</v>
      </c>
      <c r="JW42" s="104">
        <v>280</v>
      </c>
      <c r="JX42" s="104">
        <v>281</v>
      </c>
      <c r="JY42" s="104">
        <v>282</v>
      </c>
      <c r="JZ42" s="104">
        <v>283</v>
      </c>
      <c r="KA42" s="104">
        <v>284</v>
      </c>
      <c r="KB42" s="104">
        <v>285</v>
      </c>
      <c r="KC42" s="104">
        <v>286</v>
      </c>
      <c r="KD42" s="104">
        <v>287</v>
      </c>
      <c r="KE42" s="104">
        <v>288</v>
      </c>
      <c r="KF42" s="104">
        <v>289</v>
      </c>
      <c r="KG42" s="104">
        <v>290</v>
      </c>
      <c r="KH42" s="104">
        <v>291</v>
      </c>
      <c r="KI42" s="104">
        <v>292</v>
      </c>
      <c r="KJ42" s="104">
        <v>293</v>
      </c>
      <c r="KK42" s="104">
        <v>294</v>
      </c>
      <c r="KL42" s="104">
        <v>295</v>
      </c>
      <c r="KM42" s="104">
        <v>296</v>
      </c>
      <c r="KN42" s="104">
        <v>297</v>
      </c>
      <c r="KO42" s="104">
        <v>298</v>
      </c>
      <c r="KP42" s="104">
        <v>299</v>
      </c>
      <c r="KQ42" s="104">
        <v>300</v>
      </c>
      <c r="KR42" s="104">
        <v>301</v>
      </c>
      <c r="KS42" s="104">
        <v>302</v>
      </c>
      <c r="KT42" s="104">
        <v>303</v>
      </c>
      <c r="KU42" s="104">
        <v>304</v>
      </c>
      <c r="KV42" s="104">
        <v>305</v>
      </c>
      <c r="KW42" s="104">
        <v>306</v>
      </c>
      <c r="KX42" s="104">
        <v>307</v>
      </c>
      <c r="KY42" s="104">
        <v>308</v>
      </c>
      <c r="KZ42" s="104">
        <v>309</v>
      </c>
      <c r="LA42" s="104">
        <v>310</v>
      </c>
      <c r="LB42" s="104">
        <v>311</v>
      </c>
      <c r="LC42" s="104">
        <v>312</v>
      </c>
      <c r="LD42" s="104">
        <v>313</v>
      </c>
      <c r="LE42" s="104">
        <v>314</v>
      </c>
      <c r="LF42" s="104">
        <v>315</v>
      </c>
      <c r="LG42" s="104">
        <v>316</v>
      </c>
      <c r="LH42" s="104">
        <v>317</v>
      </c>
      <c r="LI42" s="104">
        <v>318</v>
      </c>
      <c r="LJ42" s="104">
        <v>319</v>
      </c>
      <c r="LK42" s="104">
        <v>320</v>
      </c>
      <c r="LL42" s="104">
        <v>321</v>
      </c>
      <c r="LM42" s="104">
        <v>322</v>
      </c>
      <c r="LN42" s="104">
        <v>323</v>
      </c>
      <c r="LO42" s="104">
        <v>324</v>
      </c>
      <c r="LP42" s="104">
        <v>325</v>
      </c>
      <c r="LQ42" s="104">
        <v>326</v>
      </c>
      <c r="LR42" s="104">
        <v>327</v>
      </c>
      <c r="LS42" s="104">
        <v>328</v>
      </c>
      <c r="LT42" s="104">
        <v>329</v>
      </c>
      <c r="LU42" s="104">
        <v>330</v>
      </c>
      <c r="LV42" s="104">
        <v>331</v>
      </c>
      <c r="LW42" s="104">
        <v>332</v>
      </c>
      <c r="LX42" s="104">
        <v>333</v>
      </c>
      <c r="LY42" s="104">
        <v>334</v>
      </c>
      <c r="LZ42" s="104">
        <v>335</v>
      </c>
      <c r="MA42" s="104">
        <v>336</v>
      </c>
      <c r="MB42" s="104">
        <v>337</v>
      </c>
      <c r="MC42" s="104">
        <v>338</v>
      </c>
      <c r="MD42" s="104">
        <v>339</v>
      </c>
      <c r="ME42" s="104">
        <v>340</v>
      </c>
      <c r="MF42" s="104">
        <v>341</v>
      </c>
      <c r="MG42" s="104">
        <v>342</v>
      </c>
      <c r="MH42" s="104">
        <v>343</v>
      </c>
      <c r="MI42" s="104">
        <v>344</v>
      </c>
      <c r="MJ42" s="104">
        <v>345</v>
      </c>
      <c r="MK42" s="104">
        <v>346</v>
      </c>
      <c r="ML42" s="104">
        <v>347</v>
      </c>
      <c r="MM42" s="104">
        <v>348</v>
      </c>
      <c r="MN42" s="104">
        <v>349</v>
      </c>
      <c r="MO42" s="104">
        <v>350</v>
      </c>
      <c r="MP42" s="104">
        <v>351</v>
      </c>
      <c r="MQ42" s="104">
        <v>352</v>
      </c>
      <c r="MR42" s="104">
        <v>353</v>
      </c>
      <c r="MS42" s="104">
        <v>354</v>
      </c>
      <c r="MT42" s="104">
        <v>355</v>
      </c>
      <c r="MU42" s="104">
        <v>356</v>
      </c>
      <c r="MV42" s="104">
        <v>357</v>
      </c>
      <c r="MW42" s="104">
        <v>358</v>
      </c>
      <c r="MX42" s="104">
        <v>359</v>
      </c>
      <c r="MY42" s="104">
        <v>360</v>
      </c>
      <c r="MZ42" s="104">
        <v>361</v>
      </c>
      <c r="NA42" s="104">
        <v>362</v>
      </c>
      <c r="NB42" s="104">
        <v>363</v>
      </c>
      <c r="NC42" s="104">
        <v>364</v>
      </c>
      <c r="ND42" s="104">
        <v>365</v>
      </c>
      <c r="NE42" s="104">
        <v>366</v>
      </c>
      <c r="NF42" s="104">
        <v>367</v>
      </c>
      <c r="NG42" s="104">
        <v>368</v>
      </c>
      <c r="NH42" s="104">
        <v>369</v>
      </c>
      <c r="NI42" s="104">
        <v>370</v>
      </c>
      <c r="NJ42" s="104">
        <v>371</v>
      </c>
      <c r="NK42" s="104">
        <v>372</v>
      </c>
      <c r="NL42" s="104">
        <v>373</v>
      </c>
      <c r="NM42" s="104">
        <v>374</v>
      </c>
      <c r="NN42" s="104">
        <v>375</v>
      </c>
      <c r="NO42" s="104">
        <v>376</v>
      </c>
      <c r="NP42" s="104">
        <v>377</v>
      </c>
      <c r="NQ42" s="104">
        <v>378</v>
      </c>
      <c r="NR42" s="104">
        <v>379</v>
      </c>
      <c r="NS42" s="104">
        <v>380</v>
      </c>
      <c r="NT42" s="104">
        <v>381</v>
      </c>
      <c r="NU42" s="104">
        <v>382</v>
      </c>
      <c r="NV42" s="104">
        <v>383</v>
      </c>
      <c r="NW42" s="104">
        <v>384</v>
      </c>
      <c r="NX42" s="104">
        <v>385</v>
      </c>
      <c r="NY42" s="104">
        <v>386</v>
      </c>
      <c r="NZ42" s="104">
        <v>387</v>
      </c>
      <c r="OA42" s="104">
        <v>388</v>
      </c>
      <c r="OB42" s="104">
        <v>389</v>
      </c>
      <c r="OC42" s="104">
        <v>390</v>
      </c>
      <c r="OD42" s="104">
        <v>391</v>
      </c>
      <c r="OE42" s="104">
        <v>392</v>
      </c>
      <c r="OF42" s="104">
        <v>393</v>
      </c>
      <c r="OG42" s="104">
        <v>394</v>
      </c>
      <c r="OH42" s="104">
        <v>395</v>
      </c>
      <c r="OI42" s="104">
        <v>396</v>
      </c>
      <c r="OJ42" s="104">
        <v>397</v>
      </c>
      <c r="OK42" s="104">
        <v>398</v>
      </c>
      <c r="OL42" s="104">
        <v>399</v>
      </c>
      <c r="OM42" s="104">
        <v>400</v>
      </c>
      <c r="ON42" s="104">
        <v>401</v>
      </c>
      <c r="OO42" s="104">
        <v>402</v>
      </c>
      <c r="OP42" s="104">
        <v>403</v>
      </c>
      <c r="OQ42" s="104">
        <v>404</v>
      </c>
      <c r="OR42" s="104">
        <v>405</v>
      </c>
      <c r="OS42" s="104">
        <v>406</v>
      </c>
      <c r="OT42" s="104">
        <v>407</v>
      </c>
      <c r="OU42" s="104">
        <v>408</v>
      </c>
      <c r="OV42" s="104">
        <v>409</v>
      </c>
      <c r="OW42" s="104">
        <v>410</v>
      </c>
      <c r="OX42" s="104">
        <v>411</v>
      </c>
      <c r="OY42" s="104">
        <v>412</v>
      </c>
      <c r="OZ42" s="104">
        <v>413</v>
      </c>
      <c r="PA42" s="104">
        <v>414</v>
      </c>
      <c r="PB42" s="104">
        <v>415</v>
      </c>
      <c r="PC42" s="104">
        <v>416</v>
      </c>
      <c r="PD42" s="104">
        <v>417</v>
      </c>
      <c r="PE42" s="104">
        <v>418</v>
      </c>
      <c r="PF42" s="104">
        <v>419</v>
      </c>
      <c r="PG42" s="104">
        <v>420</v>
      </c>
    </row>
    <row r="43" spans="1:423" ht="13.9" customHeight="1" x14ac:dyDescent="0.2">
      <c r="A43" s="12"/>
      <c r="B43" s="21" t="s">
        <v>641</v>
      </c>
      <c r="C43" s="35" t="e">
        <f>SUM(D43:PG43)</f>
        <v>#REF!</v>
      </c>
      <c r="D43" s="35" t="e">
        <f>SUM(D44:D51)</f>
        <v>#REF!</v>
      </c>
      <c r="E43" s="35" t="e">
        <f t="shared" ref="E43:BP43" si="46">SUM(E44:E51)</f>
        <v>#REF!</v>
      </c>
      <c r="F43" s="35" t="e">
        <f t="shared" si="46"/>
        <v>#REF!</v>
      </c>
      <c r="G43" s="35" t="e">
        <f t="shared" si="46"/>
        <v>#REF!</v>
      </c>
      <c r="H43" s="35" t="e">
        <f t="shared" si="46"/>
        <v>#REF!</v>
      </c>
      <c r="I43" s="35" t="e">
        <f t="shared" si="46"/>
        <v>#REF!</v>
      </c>
      <c r="J43" s="35" t="e">
        <f t="shared" si="46"/>
        <v>#REF!</v>
      </c>
      <c r="K43" s="35" t="e">
        <f t="shared" si="46"/>
        <v>#REF!</v>
      </c>
      <c r="L43" s="35" t="e">
        <f t="shared" si="46"/>
        <v>#REF!</v>
      </c>
      <c r="M43" s="35" t="e">
        <f t="shared" si="46"/>
        <v>#REF!</v>
      </c>
      <c r="N43" s="35" t="e">
        <f t="shared" si="46"/>
        <v>#REF!</v>
      </c>
      <c r="O43" s="35" t="e">
        <f t="shared" si="46"/>
        <v>#REF!</v>
      </c>
      <c r="P43" s="35" t="e">
        <f t="shared" si="46"/>
        <v>#REF!</v>
      </c>
      <c r="Q43" s="35" t="e">
        <f t="shared" si="46"/>
        <v>#REF!</v>
      </c>
      <c r="R43" s="35" t="e">
        <f t="shared" si="46"/>
        <v>#REF!</v>
      </c>
      <c r="S43" s="35" t="e">
        <f t="shared" si="46"/>
        <v>#REF!</v>
      </c>
      <c r="T43" s="35" t="e">
        <f t="shared" si="46"/>
        <v>#REF!</v>
      </c>
      <c r="U43" s="35" t="e">
        <f t="shared" si="46"/>
        <v>#REF!</v>
      </c>
      <c r="V43" s="35" t="e">
        <f t="shared" si="46"/>
        <v>#REF!</v>
      </c>
      <c r="W43" s="35" t="e">
        <f t="shared" si="46"/>
        <v>#REF!</v>
      </c>
      <c r="X43" s="35" t="e">
        <f t="shared" si="46"/>
        <v>#REF!</v>
      </c>
      <c r="Y43" s="35" t="e">
        <f t="shared" si="46"/>
        <v>#REF!</v>
      </c>
      <c r="Z43" s="35" t="e">
        <f t="shared" si="46"/>
        <v>#REF!</v>
      </c>
      <c r="AA43" s="35" t="e">
        <f t="shared" si="46"/>
        <v>#REF!</v>
      </c>
      <c r="AB43" s="35" t="e">
        <f t="shared" si="46"/>
        <v>#REF!</v>
      </c>
      <c r="AC43" s="35" t="e">
        <f t="shared" si="46"/>
        <v>#REF!</v>
      </c>
      <c r="AD43" s="35" t="e">
        <f t="shared" si="46"/>
        <v>#REF!</v>
      </c>
      <c r="AE43" s="35" t="e">
        <f t="shared" si="46"/>
        <v>#REF!</v>
      </c>
      <c r="AF43" s="35" t="e">
        <f t="shared" si="46"/>
        <v>#REF!</v>
      </c>
      <c r="AG43" s="35" t="e">
        <f t="shared" si="46"/>
        <v>#REF!</v>
      </c>
      <c r="AH43" s="35" t="e">
        <f t="shared" si="46"/>
        <v>#REF!</v>
      </c>
      <c r="AI43" s="35" t="e">
        <f t="shared" si="46"/>
        <v>#REF!</v>
      </c>
      <c r="AJ43" s="35" t="e">
        <f t="shared" si="46"/>
        <v>#REF!</v>
      </c>
      <c r="AK43" s="35" t="e">
        <f t="shared" si="46"/>
        <v>#REF!</v>
      </c>
      <c r="AL43" s="35" t="e">
        <f t="shared" si="46"/>
        <v>#REF!</v>
      </c>
      <c r="AM43" s="35" t="e">
        <f t="shared" si="46"/>
        <v>#REF!</v>
      </c>
      <c r="AN43" s="35" t="e">
        <f t="shared" si="46"/>
        <v>#REF!</v>
      </c>
      <c r="AO43" s="35" t="e">
        <f t="shared" si="46"/>
        <v>#REF!</v>
      </c>
      <c r="AP43" s="35" t="e">
        <f t="shared" si="46"/>
        <v>#REF!</v>
      </c>
      <c r="AQ43" s="35" t="e">
        <f t="shared" si="46"/>
        <v>#REF!</v>
      </c>
      <c r="AR43" s="35" t="e">
        <f t="shared" si="46"/>
        <v>#REF!</v>
      </c>
      <c r="AS43" s="35" t="e">
        <f t="shared" si="46"/>
        <v>#REF!</v>
      </c>
      <c r="AT43" s="35" t="e">
        <f t="shared" si="46"/>
        <v>#REF!</v>
      </c>
      <c r="AU43" s="35" t="e">
        <f t="shared" si="46"/>
        <v>#REF!</v>
      </c>
      <c r="AV43" s="35" t="e">
        <f t="shared" si="46"/>
        <v>#REF!</v>
      </c>
      <c r="AW43" s="35" t="e">
        <f t="shared" si="46"/>
        <v>#REF!</v>
      </c>
      <c r="AX43" s="35" t="e">
        <f t="shared" si="46"/>
        <v>#REF!</v>
      </c>
      <c r="AY43" s="35" t="e">
        <f t="shared" si="46"/>
        <v>#REF!</v>
      </c>
      <c r="AZ43" s="35" t="e">
        <f t="shared" si="46"/>
        <v>#REF!</v>
      </c>
      <c r="BA43" s="35" t="e">
        <f t="shared" si="46"/>
        <v>#REF!</v>
      </c>
      <c r="BB43" s="35" t="e">
        <f t="shared" si="46"/>
        <v>#REF!</v>
      </c>
      <c r="BC43" s="35" t="e">
        <f t="shared" si="46"/>
        <v>#REF!</v>
      </c>
      <c r="BD43" s="35" t="e">
        <f t="shared" si="46"/>
        <v>#REF!</v>
      </c>
      <c r="BE43" s="35" t="e">
        <f t="shared" si="46"/>
        <v>#REF!</v>
      </c>
      <c r="BF43" s="35" t="e">
        <f t="shared" si="46"/>
        <v>#REF!</v>
      </c>
      <c r="BG43" s="35" t="e">
        <f t="shared" si="46"/>
        <v>#REF!</v>
      </c>
      <c r="BH43" s="35" t="e">
        <f t="shared" si="46"/>
        <v>#REF!</v>
      </c>
      <c r="BI43" s="35" t="e">
        <f t="shared" si="46"/>
        <v>#REF!</v>
      </c>
      <c r="BJ43" s="35" t="e">
        <f t="shared" si="46"/>
        <v>#REF!</v>
      </c>
      <c r="BK43" s="35" t="e">
        <f t="shared" si="46"/>
        <v>#REF!</v>
      </c>
      <c r="BL43" s="35" t="e">
        <f t="shared" si="46"/>
        <v>#REF!</v>
      </c>
      <c r="BM43" s="35" t="e">
        <f t="shared" si="46"/>
        <v>#REF!</v>
      </c>
      <c r="BN43" s="35" t="e">
        <f t="shared" si="46"/>
        <v>#REF!</v>
      </c>
      <c r="BO43" s="35" t="e">
        <f t="shared" si="46"/>
        <v>#REF!</v>
      </c>
      <c r="BP43" s="35" t="e">
        <f t="shared" si="46"/>
        <v>#REF!</v>
      </c>
      <c r="BQ43" s="35" t="e">
        <f t="shared" ref="BQ43:EB43" si="47">SUM(BQ44:BQ51)</f>
        <v>#REF!</v>
      </c>
      <c r="BR43" s="35" t="e">
        <f t="shared" si="47"/>
        <v>#REF!</v>
      </c>
      <c r="BS43" s="35" t="e">
        <f t="shared" si="47"/>
        <v>#REF!</v>
      </c>
      <c r="BT43" s="35" t="e">
        <f t="shared" si="47"/>
        <v>#REF!</v>
      </c>
      <c r="BU43" s="35" t="e">
        <f t="shared" si="47"/>
        <v>#REF!</v>
      </c>
      <c r="BV43" s="35" t="e">
        <f t="shared" si="47"/>
        <v>#REF!</v>
      </c>
      <c r="BW43" s="35" t="e">
        <f t="shared" si="47"/>
        <v>#REF!</v>
      </c>
      <c r="BX43" s="35" t="e">
        <f t="shared" si="47"/>
        <v>#REF!</v>
      </c>
      <c r="BY43" s="35" t="e">
        <f t="shared" si="47"/>
        <v>#REF!</v>
      </c>
      <c r="BZ43" s="35" t="e">
        <f t="shared" si="47"/>
        <v>#REF!</v>
      </c>
      <c r="CA43" s="35" t="e">
        <f t="shared" si="47"/>
        <v>#REF!</v>
      </c>
      <c r="CB43" s="35" t="e">
        <f t="shared" si="47"/>
        <v>#REF!</v>
      </c>
      <c r="CC43" s="35" t="e">
        <f t="shared" si="47"/>
        <v>#REF!</v>
      </c>
      <c r="CD43" s="35" t="e">
        <f t="shared" si="47"/>
        <v>#REF!</v>
      </c>
      <c r="CE43" s="35" t="e">
        <f t="shared" si="47"/>
        <v>#REF!</v>
      </c>
      <c r="CF43" s="35" t="e">
        <f t="shared" si="47"/>
        <v>#REF!</v>
      </c>
      <c r="CG43" s="35" t="e">
        <f t="shared" si="47"/>
        <v>#REF!</v>
      </c>
      <c r="CH43" s="35" t="e">
        <f t="shared" si="47"/>
        <v>#REF!</v>
      </c>
      <c r="CI43" s="35" t="e">
        <f t="shared" si="47"/>
        <v>#REF!</v>
      </c>
      <c r="CJ43" s="35" t="e">
        <f t="shared" si="47"/>
        <v>#REF!</v>
      </c>
      <c r="CK43" s="35" t="e">
        <f t="shared" si="47"/>
        <v>#REF!</v>
      </c>
      <c r="CL43" s="35" t="e">
        <f t="shared" si="47"/>
        <v>#REF!</v>
      </c>
      <c r="CM43" s="35" t="e">
        <f t="shared" si="47"/>
        <v>#REF!</v>
      </c>
      <c r="CN43" s="35" t="e">
        <f t="shared" si="47"/>
        <v>#REF!</v>
      </c>
      <c r="CO43" s="35" t="e">
        <f t="shared" si="47"/>
        <v>#REF!</v>
      </c>
      <c r="CP43" s="35" t="e">
        <f t="shared" si="47"/>
        <v>#REF!</v>
      </c>
      <c r="CQ43" s="35" t="e">
        <f t="shared" si="47"/>
        <v>#REF!</v>
      </c>
      <c r="CR43" s="35" t="e">
        <f t="shared" si="47"/>
        <v>#REF!</v>
      </c>
      <c r="CS43" s="35" t="e">
        <f t="shared" si="47"/>
        <v>#REF!</v>
      </c>
      <c r="CT43" s="35" t="e">
        <f t="shared" si="47"/>
        <v>#REF!</v>
      </c>
      <c r="CU43" s="35" t="e">
        <f t="shared" si="47"/>
        <v>#REF!</v>
      </c>
      <c r="CV43" s="35" t="e">
        <f t="shared" si="47"/>
        <v>#REF!</v>
      </c>
      <c r="CW43" s="35" t="e">
        <f t="shared" si="47"/>
        <v>#REF!</v>
      </c>
      <c r="CX43" s="35" t="e">
        <f t="shared" si="47"/>
        <v>#REF!</v>
      </c>
      <c r="CY43" s="35" t="e">
        <f t="shared" si="47"/>
        <v>#REF!</v>
      </c>
      <c r="CZ43" s="35" t="e">
        <f t="shared" si="47"/>
        <v>#REF!</v>
      </c>
      <c r="DA43" s="35" t="e">
        <f t="shared" si="47"/>
        <v>#REF!</v>
      </c>
      <c r="DB43" s="35" t="e">
        <f t="shared" si="47"/>
        <v>#REF!</v>
      </c>
      <c r="DC43" s="35" t="e">
        <f t="shared" si="47"/>
        <v>#REF!</v>
      </c>
      <c r="DD43" s="35" t="e">
        <f t="shared" si="47"/>
        <v>#REF!</v>
      </c>
      <c r="DE43" s="35" t="e">
        <f t="shared" si="47"/>
        <v>#REF!</v>
      </c>
      <c r="DF43" s="35" t="e">
        <f t="shared" si="47"/>
        <v>#REF!</v>
      </c>
      <c r="DG43" s="35" t="e">
        <f t="shared" si="47"/>
        <v>#REF!</v>
      </c>
      <c r="DH43" s="35" t="e">
        <f t="shared" si="47"/>
        <v>#REF!</v>
      </c>
      <c r="DI43" s="35" t="e">
        <f t="shared" si="47"/>
        <v>#REF!</v>
      </c>
      <c r="DJ43" s="35" t="e">
        <f t="shared" si="47"/>
        <v>#REF!</v>
      </c>
      <c r="DK43" s="35" t="e">
        <f t="shared" si="47"/>
        <v>#REF!</v>
      </c>
      <c r="DL43" s="35" t="e">
        <f t="shared" si="47"/>
        <v>#REF!</v>
      </c>
      <c r="DM43" s="35" t="e">
        <f t="shared" si="47"/>
        <v>#REF!</v>
      </c>
      <c r="DN43" s="35" t="e">
        <f t="shared" si="47"/>
        <v>#REF!</v>
      </c>
      <c r="DO43" s="35" t="e">
        <f t="shared" si="47"/>
        <v>#REF!</v>
      </c>
      <c r="DP43" s="35" t="e">
        <f t="shared" si="47"/>
        <v>#REF!</v>
      </c>
      <c r="DQ43" s="35" t="e">
        <f t="shared" si="47"/>
        <v>#REF!</v>
      </c>
      <c r="DR43" s="35" t="e">
        <f t="shared" si="47"/>
        <v>#REF!</v>
      </c>
      <c r="DS43" s="35" t="e">
        <f t="shared" si="47"/>
        <v>#REF!</v>
      </c>
      <c r="DT43" s="35" t="e">
        <f t="shared" si="47"/>
        <v>#REF!</v>
      </c>
      <c r="DU43" s="35" t="e">
        <f t="shared" si="47"/>
        <v>#REF!</v>
      </c>
      <c r="DV43" s="35" t="e">
        <f t="shared" si="47"/>
        <v>#REF!</v>
      </c>
      <c r="DW43" s="35" t="e">
        <f t="shared" si="47"/>
        <v>#REF!</v>
      </c>
      <c r="DX43" s="35" t="e">
        <f t="shared" si="47"/>
        <v>#REF!</v>
      </c>
      <c r="DY43" s="35" t="e">
        <f t="shared" si="47"/>
        <v>#REF!</v>
      </c>
      <c r="DZ43" s="35" t="e">
        <f t="shared" si="47"/>
        <v>#REF!</v>
      </c>
      <c r="EA43" s="35" t="e">
        <f t="shared" si="47"/>
        <v>#REF!</v>
      </c>
      <c r="EB43" s="35" t="e">
        <f t="shared" si="47"/>
        <v>#REF!</v>
      </c>
      <c r="EC43" s="35" t="e">
        <f t="shared" ref="EC43:GN43" si="48">SUM(EC44:EC51)</f>
        <v>#REF!</v>
      </c>
      <c r="ED43" s="35" t="e">
        <f t="shared" si="48"/>
        <v>#REF!</v>
      </c>
      <c r="EE43" s="35" t="e">
        <f t="shared" si="48"/>
        <v>#REF!</v>
      </c>
      <c r="EF43" s="35" t="e">
        <f t="shared" si="48"/>
        <v>#REF!</v>
      </c>
      <c r="EG43" s="35" t="e">
        <f t="shared" si="48"/>
        <v>#REF!</v>
      </c>
      <c r="EH43" s="35" t="e">
        <f t="shared" si="48"/>
        <v>#REF!</v>
      </c>
      <c r="EI43" s="35" t="e">
        <f t="shared" si="48"/>
        <v>#REF!</v>
      </c>
      <c r="EJ43" s="35" t="e">
        <f t="shared" si="48"/>
        <v>#REF!</v>
      </c>
      <c r="EK43" s="35" t="e">
        <f t="shared" si="48"/>
        <v>#REF!</v>
      </c>
      <c r="EL43" s="35" t="e">
        <f t="shared" si="48"/>
        <v>#REF!</v>
      </c>
      <c r="EM43" s="35" t="e">
        <f t="shared" si="48"/>
        <v>#REF!</v>
      </c>
      <c r="EN43" s="35" t="e">
        <f t="shared" si="48"/>
        <v>#REF!</v>
      </c>
      <c r="EO43" s="35" t="e">
        <f t="shared" si="48"/>
        <v>#REF!</v>
      </c>
      <c r="EP43" s="35" t="e">
        <f t="shared" si="48"/>
        <v>#REF!</v>
      </c>
      <c r="EQ43" s="35" t="e">
        <f t="shared" si="48"/>
        <v>#REF!</v>
      </c>
      <c r="ER43" s="35" t="e">
        <f t="shared" si="48"/>
        <v>#REF!</v>
      </c>
      <c r="ES43" s="35" t="e">
        <f t="shared" si="48"/>
        <v>#REF!</v>
      </c>
      <c r="ET43" s="35" t="e">
        <f t="shared" si="48"/>
        <v>#REF!</v>
      </c>
      <c r="EU43" s="35" t="e">
        <f t="shared" si="48"/>
        <v>#REF!</v>
      </c>
      <c r="EV43" s="35" t="e">
        <f t="shared" si="48"/>
        <v>#REF!</v>
      </c>
      <c r="EW43" s="35" t="e">
        <f t="shared" si="48"/>
        <v>#REF!</v>
      </c>
      <c r="EX43" s="35" t="e">
        <f t="shared" si="48"/>
        <v>#REF!</v>
      </c>
      <c r="EY43" s="35" t="e">
        <f t="shared" si="48"/>
        <v>#REF!</v>
      </c>
      <c r="EZ43" s="35" t="e">
        <f t="shared" si="48"/>
        <v>#REF!</v>
      </c>
      <c r="FA43" s="35" t="e">
        <f t="shared" si="48"/>
        <v>#REF!</v>
      </c>
      <c r="FB43" s="35" t="e">
        <f t="shared" si="48"/>
        <v>#REF!</v>
      </c>
      <c r="FC43" s="35" t="e">
        <f t="shared" si="48"/>
        <v>#REF!</v>
      </c>
      <c r="FD43" s="35" t="e">
        <f t="shared" si="48"/>
        <v>#REF!</v>
      </c>
      <c r="FE43" s="35" t="e">
        <f t="shared" si="48"/>
        <v>#REF!</v>
      </c>
      <c r="FF43" s="35" t="e">
        <f t="shared" si="48"/>
        <v>#REF!</v>
      </c>
      <c r="FG43" s="35" t="e">
        <f t="shared" si="48"/>
        <v>#REF!</v>
      </c>
      <c r="FH43" s="35" t="e">
        <f t="shared" si="48"/>
        <v>#REF!</v>
      </c>
      <c r="FI43" s="35" t="e">
        <f t="shared" si="48"/>
        <v>#REF!</v>
      </c>
      <c r="FJ43" s="35" t="e">
        <f t="shared" si="48"/>
        <v>#REF!</v>
      </c>
      <c r="FK43" s="35" t="e">
        <f t="shared" si="48"/>
        <v>#REF!</v>
      </c>
      <c r="FL43" s="35" t="e">
        <f t="shared" si="48"/>
        <v>#REF!</v>
      </c>
      <c r="FM43" s="35" t="e">
        <f t="shared" si="48"/>
        <v>#REF!</v>
      </c>
      <c r="FN43" s="35" t="e">
        <f t="shared" si="48"/>
        <v>#REF!</v>
      </c>
      <c r="FO43" s="35" t="e">
        <f t="shared" si="48"/>
        <v>#REF!</v>
      </c>
      <c r="FP43" s="35" t="e">
        <f t="shared" si="48"/>
        <v>#REF!</v>
      </c>
      <c r="FQ43" s="35" t="e">
        <f t="shared" si="48"/>
        <v>#REF!</v>
      </c>
      <c r="FR43" s="35" t="e">
        <f t="shared" si="48"/>
        <v>#REF!</v>
      </c>
      <c r="FS43" s="35" t="e">
        <f t="shared" si="48"/>
        <v>#REF!</v>
      </c>
      <c r="FT43" s="35" t="e">
        <f t="shared" si="48"/>
        <v>#REF!</v>
      </c>
      <c r="FU43" s="35" t="e">
        <f t="shared" si="48"/>
        <v>#REF!</v>
      </c>
      <c r="FV43" s="35" t="e">
        <f t="shared" si="48"/>
        <v>#REF!</v>
      </c>
      <c r="FW43" s="35" t="e">
        <f t="shared" si="48"/>
        <v>#REF!</v>
      </c>
      <c r="FX43" s="35" t="e">
        <f t="shared" si="48"/>
        <v>#REF!</v>
      </c>
      <c r="FY43" s="35" t="e">
        <f t="shared" si="48"/>
        <v>#REF!</v>
      </c>
      <c r="FZ43" s="35" t="e">
        <f t="shared" si="48"/>
        <v>#REF!</v>
      </c>
      <c r="GA43" s="35" t="e">
        <f t="shared" si="48"/>
        <v>#REF!</v>
      </c>
      <c r="GB43" s="35" t="e">
        <f t="shared" si="48"/>
        <v>#REF!</v>
      </c>
      <c r="GC43" s="35" t="e">
        <f t="shared" si="48"/>
        <v>#REF!</v>
      </c>
      <c r="GD43" s="35" t="e">
        <f t="shared" si="48"/>
        <v>#REF!</v>
      </c>
      <c r="GE43" s="35" t="e">
        <f t="shared" si="48"/>
        <v>#REF!</v>
      </c>
      <c r="GF43" s="35" t="e">
        <f t="shared" si="48"/>
        <v>#REF!</v>
      </c>
      <c r="GG43" s="35" t="e">
        <f t="shared" si="48"/>
        <v>#REF!</v>
      </c>
      <c r="GH43" s="35" t="e">
        <f t="shared" si="48"/>
        <v>#REF!</v>
      </c>
      <c r="GI43" s="35" t="e">
        <f t="shared" si="48"/>
        <v>#REF!</v>
      </c>
      <c r="GJ43" s="35" t="e">
        <f t="shared" si="48"/>
        <v>#REF!</v>
      </c>
      <c r="GK43" s="35" t="e">
        <f t="shared" si="48"/>
        <v>#REF!</v>
      </c>
      <c r="GL43" s="35" t="e">
        <f t="shared" si="48"/>
        <v>#REF!</v>
      </c>
      <c r="GM43" s="35" t="e">
        <f t="shared" si="48"/>
        <v>#REF!</v>
      </c>
      <c r="GN43" s="35" t="e">
        <f t="shared" si="48"/>
        <v>#REF!</v>
      </c>
      <c r="GO43" s="35" t="e">
        <f t="shared" ref="GO43:IZ43" si="49">SUM(GO44:GO51)</f>
        <v>#REF!</v>
      </c>
      <c r="GP43" s="35" t="e">
        <f t="shared" si="49"/>
        <v>#REF!</v>
      </c>
      <c r="GQ43" s="35" t="e">
        <f t="shared" si="49"/>
        <v>#REF!</v>
      </c>
      <c r="GR43" s="35" t="e">
        <f t="shared" si="49"/>
        <v>#REF!</v>
      </c>
      <c r="GS43" s="35" t="e">
        <f t="shared" si="49"/>
        <v>#REF!</v>
      </c>
      <c r="GT43" s="35" t="e">
        <f t="shared" si="49"/>
        <v>#REF!</v>
      </c>
      <c r="GU43" s="35" t="e">
        <f t="shared" si="49"/>
        <v>#REF!</v>
      </c>
      <c r="GV43" s="35" t="e">
        <f t="shared" si="49"/>
        <v>#REF!</v>
      </c>
      <c r="GW43" s="35" t="e">
        <f t="shared" si="49"/>
        <v>#REF!</v>
      </c>
      <c r="GX43" s="35" t="e">
        <f t="shared" si="49"/>
        <v>#REF!</v>
      </c>
      <c r="GY43" s="35" t="e">
        <f t="shared" si="49"/>
        <v>#REF!</v>
      </c>
      <c r="GZ43" s="35" t="e">
        <f t="shared" si="49"/>
        <v>#REF!</v>
      </c>
      <c r="HA43" s="35" t="e">
        <f t="shared" si="49"/>
        <v>#REF!</v>
      </c>
      <c r="HB43" s="35" t="e">
        <f t="shared" si="49"/>
        <v>#REF!</v>
      </c>
      <c r="HC43" s="35" t="e">
        <f t="shared" si="49"/>
        <v>#REF!</v>
      </c>
      <c r="HD43" s="35" t="e">
        <f t="shared" si="49"/>
        <v>#REF!</v>
      </c>
      <c r="HE43" s="35" t="e">
        <f t="shared" si="49"/>
        <v>#REF!</v>
      </c>
      <c r="HF43" s="35" t="e">
        <f t="shared" si="49"/>
        <v>#REF!</v>
      </c>
      <c r="HG43" s="35" t="e">
        <f t="shared" si="49"/>
        <v>#REF!</v>
      </c>
      <c r="HH43" s="35" t="e">
        <f t="shared" si="49"/>
        <v>#REF!</v>
      </c>
      <c r="HI43" s="35" t="e">
        <f t="shared" si="49"/>
        <v>#REF!</v>
      </c>
      <c r="HJ43" s="35" t="e">
        <f t="shared" si="49"/>
        <v>#REF!</v>
      </c>
      <c r="HK43" s="35" t="e">
        <f t="shared" si="49"/>
        <v>#REF!</v>
      </c>
      <c r="HL43" s="35" t="e">
        <f t="shared" si="49"/>
        <v>#REF!</v>
      </c>
      <c r="HM43" s="35" t="e">
        <f t="shared" si="49"/>
        <v>#REF!</v>
      </c>
      <c r="HN43" s="35" t="e">
        <f t="shared" si="49"/>
        <v>#REF!</v>
      </c>
      <c r="HO43" s="35" t="e">
        <f t="shared" si="49"/>
        <v>#REF!</v>
      </c>
      <c r="HP43" s="35" t="e">
        <f t="shared" si="49"/>
        <v>#REF!</v>
      </c>
      <c r="HQ43" s="35" t="e">
        <f t="shared" si="49"/>
        <v>#REF!</v>
      </c>
      <c r="HR43" s="35" t="e">
        <f t="shared" si="49"/>
        <v>#REF!</v>
      </c>
      <c r="HS43" s="35" t="e">
        <f t="shared" si="49"/>
        <v>#REF!</v>
      </c>
      <c r="HT43" s="35" t="e">
        <f t="shared" si="49"/>
        <v>#REF!</v>
      </c>
      <c r="HU43" s="35" t="e">
        <f t="shared" si="49"/>
        <v>#REF!</v>
      </c>
      <c r="HV43" s="35" t="e">
        <f t="shared" si="49"/>
        <v>#REF!</v>
      </c>
      <c r="HW43" s="35" t="e">
        <f t="shared" si="49"/>
        <v>#REF!</v>
      </c>
      <c r="HX43" s="35" t="e">
        <f t="shared" si="49"/>
        <v>#REF!</v>
      </c>
      <c r="HY43" s="35" t="e">
        <f t="shared" si="49"/>
        <v>#REF!</v>
      </c>
      <c r="HZ43" s="35" t="e">
        <f t="shared" si="49"/>
        <v>#REF!</v>
      </c>
      <c r="IA43" s="35" t="e">
        <f t="shared" si="49"/>
        <v>#REF!</v>
      </c>
      <c r="IB43" s="35" t="e">
        <f t="shared" si="49"/>
        <v>#REF!</v>
      </c>
      <c r="IC43" s="35" t="e">
        <f t="shared" si="49"/>
        <v>#REF!</v>
      </c>
      <c r="ID43" s="35" t="e">
        <f t="shared" si="49"/>
        <v>#REF!</v>
      </c>
      <c r="IE43" s="35" t="e">
        <f t="shared" si="49"/>
        <v>#REF!</v>
      </c>
      <c r="IF43" s="35" t="e">
        <f t="shared" si="49"/>
        <v>#REF!</v>
      </c>
      <c r="IG43" s="35" t="e">
        <f t="shared" si="49"/>
        <v>#REF!</v>
      </c>
      <c r="IH43" s="35" t="e">
        <f t="shared" si="49"/>
        <v>#REF!</v>
      </c>
      <c r="II43" s="35" t="e">
        <f t="shared" si="49"/>
        <v>#REF!</v>
      </c>
      <c r="IJ43" s="35">
        <f t="shared" si="49"/>
        <v>0</v>
      </c>
      <c r="IK43" s="35">
        <f t="shared" si="49"/>
        <v>0</v>
      </c>
      <c r="IL43" s="35">
        <f t="shared" si="49"/>
        <v>0</v>
      </c>
      <c r="IM43" s="35">
        <f t="shared" si="49"/>
        <v>0</v>
      </c>
      <c r="IN43" s="35">
        <f t="shared" si="49"/>
        <v>0</v>
      </c>
      <c r="IO43" s="35">
        <f t="shared" si="49"/>
        <v>0</v>
      </c>
      <c r="IP43" s="35">
        <f t="shared" si="49"/>
        <v>0</v>
      </c>
      <c r="IQ43" s="35">
        <f t="shared" si="49"/>
        <v>0</v>
      </c>
      <c r="IR43" s="35">
        <f t="shared" si="49"/>
        <v>0</v>
      </c>
      <c r="IS43" s="35">
        <f t="shared" si="49"/>
        <v>0</v>
      </c>
      <c r="IT43" s="35">
        <f t="shared" si="49"/>
        <v>0</v>
      </c>
      <c r="IU43" s="35">
        <f t="shared" si="49"/>
        <v>0</v>
      </c>
      <c r="IV43" s="35">
        <f t="shared" si="49"/>
        <v>0</v>
      </c>
      <c r="IW43" s="35">
        <f t="shared" si="49"/>
        <v>0</v>
      </c>
      <c r="IX43" s="35">
        <f t="shared" si="49"/>
        <v>0</v>
      </c>
      <c r="IY43" s="35">
        <f t="shared" si="49"/>
        <v>0</v>
      </c>
      <c r="IZ43" s="35">
        <f t="shared" si="49"/>
        <v>0</v>
      </c>
      <c r="JA43" s="35">
        <f t="shared" ref="JA43:LL43" si="50">SUM(JA44:JA51)</f>
        <v>0</v>
      </c>
      <c r="JB43" s="35">
        <f t="shared" si="50"/>
        <v>0</v>
      </c>
      <c r="JC43" s="35">
        <f t="shared" si="50"/>
        <v>0</v>
      </c>
      <c r="JD43" s="35">
        <f t="shared" si="50"/>
        <v>0</v>
      </c>
      <c r="JE43" s="35">
        <f t="shared" si="50"/>
        <v>0</v>
      </c>
      <c r="JF43" s="35">
        <f t="shared" si="50"/>
        <v>0</v>
      </c>
      <c r="JG43" s="35">
        <f t="shared" si="50"/>
        <v>0</v>
      </c>
      <c r="JH43" s="35">
        <f t="shared" si="50"/>
        <v>0</v>
      </c>
      <c r="JI43" s="35">
        <f t="shared" si="50"/>
        <v>0</v>
      </c>
      <c r="JJ43" s="35">
        <f t="shared" si="50"/>
        <v>0</v>
      </c>
      <c r="JK43" s="35">
        <f t="shared" si="50"/>
        <v>0</v>
      </c>
      <c r="JL43" s="35">
        <f t="shared" si="50"/>
        <v>0</v>
      </c>
      <c r="JM43" s="35">
        <f t="shared" si="50"/>
        <v>0</v>
      </c>
      <c r="JN43" s="35">
        <f t="shared" si="50"/>
        <v>0</v>
      </c>
      <c r="JO43" s="35">
        <f t="shared" si="50"/>
        <v>0</v>
      </c>
      <c r="JP43" s="35">
        <f t="shared" si="50"/>
        <v>0</v>
      </c>
      <c r="JQ43" s="35">
        <f t="shared" si="50"/>
        <v>0</v>
      </c>
      <c r="JR43" s="35">
        <f t="shared" si="50"/>
        <v>0</v>
      </c>
      <c r="JS43" s="35">
        <f t="shared" si="50"/>
        <v>0</v>
      </c>
      <c r="JT43" s="35">
        <f t="shared" si="50"/>
        <v>0</v>
      </c>
      <c r="JU43" s="35">
        <f t="shared" si="50"/>
        <v>0</v>
      </c>
      <c r="JV43" s="35">
        <f t="shared" si="50"/>
        <v>0</v>
      </c>
      <c r="JW43" s="35">
        <f t="shared" si="50"/>
        <v>0</v>
      </c>
      <c r="JX43" s="35">
        <f t="shared" si="50"/>
        <v>0</v>
      </c>
      <c r="JY43" s="35">
        <f t="shared" si="50"/>
        <v>0</v>
      </c>
      <c r="JZ43" s="35">
        <f t="shared" si="50"/>
        <v>0</v>
      </c>
      <c r="KA43" s="35">
        <f t="shared" si="50"/>
        <v>0</v>
      </c>
      <c r="KB43" s="35">
        <f t="shared" si="50"/>
        <v>0</v>
      </c>
      <c r="KC43" s="35">
        <f t="shared" si="50"/>
        <v>0</v>
      </c>
      <c r="KD43" s="35">
        <f t="shared" si="50"/>
        <v>0</v>
      </c>
      <c r="KE43" s="35">
        <f t="shared" si="50"/>
        <v>0</v>
      </c>
      <c r="KF43" s="35">
        <f t="shared" si="50"/>
        <v>0</v>
      </c>
      <c r="KG43" s="35">
        <f t="shared" si="50"/>
        <v>0</v>
      </c>
      <c r="KH43" s="35">
        <f t="shared" si="50"/>
        <v>0</v>
      </c>
      <c r="KI43" s="35">
        <f t="shared" si="50"/>
        <v>0</v>
      </c>
      <c r="KJ43" s="35">
        <f t="shared" si="50"/>
        <v>0</v>
      </c>
      <c r="KK43" s="35">
        <f t="shared" si="50"/>
        <v>0</v>
      </c>
      <c r="KL43" s="35">
        <f t="shared" si="50"/>
        <v>0</v>
      </c>
      <c r="KM43" s="35">
        <f t="shared" si="50"/>
        <v>0</v>
      </c>
      <c r="KN43" s="35">
        <f t="shared" si="50"/>
        <v>0</v>
      </c>
      <c r="KO43" s="35">
        <f t="shared" si="50"/>
        <v>0</v>
      </c>
      <c r="KP43" s="35">
        <f t="shared" si="50"/>
        <v>0</v>
      </c>
      <c r="KQ43" s="35">
        <f t="shared" si="50"/>
        <v>0</v>
      </c>
      <c r="KR43" s="35">
        <f t="shared" si="50"/>
        <v>0</v>
      </c>
      <c r="KS43" s="35">
        <f t="shared" si="50"/>
        <v>0</v>
      </c>
      <c r="KT43" s="35">
        <f t="shared" si="50"/>
        <v>0</v>
      </c>
      <c r="KU43" s="35">
        <f t="shared" si="50"/>
        <v>0</v>
      </c>
      <c r="KV43" s="35">
        <f t="shared" si="50"/>
        <v>0</v>
      </c>
      <c r="KW43" s="35">
        <f t="shared" si="50"/>
        <v>0</v>
      </c>
      <c r="KX43" s="35">
        <f t="shared" si="50"/>
        <v>0</v>
      </c>
      <c r="KY43" s="35">
        <f t="shared" si="50"/>
        <v>0</v>
      </c>
      <c r="KZ43" s="35">
        <f t="shared" si="50"/>
        <v>0</v>
      </c>
      <c r="LA43" s="35">
        <f t="shared" si="50"/>
        <v>0</v>
      </c>
      <c r="LB43" s="35">
        <f t="shared" si="50"/>
        <v>0</v>
      </c>
      <c r="LC43" s="35">
        <f t="shared" si="50"/>
        <v>0</v>
      </c>
      <c r="LD43" s="35">
        <f t="shared" si="50"/>
        <v>0</v>
      </c>
      <c r="LE43" s="35">
        <f t="shared" si="50"/>
        <v>0</v>
      </c>
      <c r="LF43" s="35">
        <f t="shared" si="50"/>
        <v>0</v>
      </c>
      <c r="LG43" s="35">
        <f t="shared" si="50"/>
        <v>0</v>
      </c>
      <c r="LH43" s="35">
        <f t="shared" si="50"/>
        <v>0</v>
      </c>
      <c r="LI43" s="35">
        <f t="shared" si="50"/>
        <v>0</v>
      </c>
      <c r="LJ43" s="35">
        <f t="shared" si="50"/>
        <v>0</v>
      </c>
      <c r="LK43" s="35">
        <f t="shared" si="50"/>
        <v>0</v>
      </c>
      <c r="LL43" s="35">
        <f t="shared" si="50"/>
        <v>0</v>
      </c>
      <c r="LM43" s="35">
        <f t="shared" ref="LM43:NX43" si="51">SUM(LM44:LM51)</f>
        <v>0</v>
      </c>
      <c r="LN43" s="35">
        <f t="shared" si="51"/>
        <v>0</v>
      </c>
      <c r="LO43" s="35">
        <f t="shared" si="51"/>
        <v>0</v>
      </c>
      <c r="LP43" s="35">
        <f t="shared" si="51"/>
        <v>0</v>
      </c>
      <c r="LQ43" s="35">
        <f t="shared" si="51"/>
        <v>0</v>
      </c>
      <c r="LR43" s="35">
        <f t="shared" si="51"/>
        <v>0</v>
      </c>
      <c r="LS43" s="35">
        <f t="shared" si="51"/>
        <v>0</v>
      </c>
      <c r="LT43" s="35">
        <f t="shared" si="51"/>
        <v>0</v>
      </c>
      <c r="LU43" s="35">
        <f t="shared" si="51"/>
        <v>0</v>
      </c>
      <c r="LV43" s="35">
        <f t="shared" si="51"/>
        <v>0</v>
      </c>
      <c r="LW43" s="35">
        <f t="shared" si="51"/>
        <v>0</v>
      </c>
      <c r="LX43" s="35">
        <f t="shared" si="51"/>
        <v>0</v>
      </c>
      <c r="LY43" s="35">
        <f t="shared" si="51"/>
        <v>0</v>
      </c>
      <c r="LZ43" s="35">
        <f t="shared" si="51"/>
        <v>0</v>
      </c>
      <c r="MA43" s="35">
        <f t="shared" si="51"/>
        <v>0</v>
      </c>
      <c r="MB43" s="35">
        <f t="shared" si="51"/>
        <v>0</v>
      </c>
      <c r="MC43" s="35">
        <f t="shared" si="51"/>
        <v>0</v>
      </c>
      <c r="MD43" s="35">
        <f t="shared" si="51"/>
        <v>0</v>
      </c>
      <c r="ME43" s="35">
        <f t="shared" si="51"/>
        <v>0</v>
      </c>
      <c r="MF43" s="35">
        <f t="shared" si="51"/>
        <v>0</v>
      </c>
      <c r="MG43" s="35">
        <f t="shared" si="51"/>
        <v>0</v>
      </c>
      <c r="MH43" s="35">
        <f t="shared" si="51"/>
        <v>0</v>
      </c>
      <c r="MI43" s="35">
        <f t="shared" si="51"/>
        <v>0</v>
      </c>
      <c r="MJ43" s="35">
        <f t="shared" si="51"/>
        <v>0</v>
      </c>
      <c r="MK43" s="35">
        <f t="shared" si="51"/>
        <v>0</v>
      </c>
      <c r="ML43" s="35">
        <f t="shared" si="51"/>
        <v>0</v>
      </c>
      <c r="MM43" s="35">
        <f t="shared" si="51"/>
        <v>0</v>
      </c>
      <c r="MN43" s="35">
        <f t="shared" si="51"/>
        <v>0</v>
      </c>
      <c r="MO43" s="35">
        <f t="shared" si="51"/>
        <v>0</v>
      </c>
      <c r="MP43" s="35">
        <f t="shared" si="51"/>
        <v>0</v>
      </c>
      <c r="MQ43" s="35">
        <f t="shared" si="51"/>
        <v>0</v>
      </c>
      <c r="MR43" s="35">
        <f t="shared" si="51"/>
        <v>0</v>
      </c>
      <c r="MS43" s="35">
        <f t="shared" si="51"/>
        <v>0</v>
      </c>
      <c r="MT43" s="35">
        <f t="shared" si="51"/>
        <v>0</v>
      </c>
      <c r="MU43" s="35">
        <f t="shared" si="51"/>
        <v>0</v>
      </c>
      <c r="MV43" s="35">
        <f t="shared" si="51"/>
        <v>0</v>
      </c>
      <c r="MW43" s="35">
        <f t="shared" si="51"/>
        <v>0</v>
      </c>
      <c r="MX43" s="35">
        <f t="shared" si="51"/>
        <v>0</v>
      </c>
      <c r="MY43" s="35">
        <f t="shared" si="51"/>
        <v>0</v>
      </c>
      <c r="MZ43" s="35">
        <f t="shared" si="51"/>
        <v>0</v>
      </c>
      <c r="NA43" s="35">
        <f t="shared" si="51"/>
        <v>0</v>
      </c>
      <c r="NB43" s="35">
        <f t="shared" si="51"/>
        <v>0</v>
      </c>
      <c r="NC43" s="35">
        <f t="shared" si="51"/>
        <v>0</v>
      </c>
      <c r="ND43" s="35">
        <f t="shared" si="51"/>
        <v>0</v>
      </c>
      <c r="NE43" s="35">
        <f t="shared" si="51"/>
        <v>0</v>
      </c>
      <c r="NF43" s="35">
        <f t="shared" si="51"/>
        <v>0</v>
      </c>
      <c r="NG43" s="35">
        <f t="shared" si="51"/>
        <v>0</v>
      </c>
      <c r="NH43" s="35">
        <f t="shared" si="51"/>
        <v>0</v>
      </c>
      <c r="NI43" s="35">
        <f t="shared" si="51"/>
        <v>0</v>
      </c>
      <c r="NJ43" s="35">
        <f t="shared" si="51"/>
        <v>0</v>
      </c>
      <c r="NK43" s="35">
        <f t="shared" si="51"/>
        <v>0</v>
      </c>
      <c r="NL43" s="35">
        <f t="shared" si="51"/>
        <v>0</v>
      </c>
      <c r="NM43" s="35">
        <f t="shared" si="51"/>
        <v>0</v>
      </c>
      <c r="NN43" s="35">
        <f t="shared" si="51"/>
        <v>0</v>
      </c>
      <c r="NO43" s="35">
        <f t="shared" si="51"/>
        <v>0</v>
      </c>
      <c r="NP43" s="35">
        <f t="shared" si="51"/>
        <v>0</v>
      </c>
      <c r="NQ43" s="35">
        <f t="shared" si="51"/>
        <v>0</v>
      </c>
      <c r="NR43" s="35">
        <f t="shared" si="51"/>
        <v>0</v>
      </c>
      <c r="NS43" s="35">
        <f t="shared" si="51"/>
        <v>0</v>
      </c>
      <c r="NT43" s="35">
        <f t="shared" si="51"/>
        <v>0</v>
      </c>
      <c r="NU43" s="35">
        <f t="shared" si="51"/>
        <v>0</v>
      </c>
      <c r="NV43" s="35">
        <f t="shared" si="51"/>
        <v>0</v>
      </c>
      <c r="NW43" s="35">
        <f t="shared" si="51"/>
        <v>0</v>
      </c>
      <c r="NX43" s="35">
        <f t="shared" si="51"/>
        <v>0</v>
      </c>
      <c r="NY43" s="35">
        <f t="shared" ref="NY43:PG43" si="52">SUM(NY44:NY51)</f>
        <v>0</v>
      </c>
      <c r="NZ43" s="35">
        <f t="shared" si="52"/>
        <v>0</v>
      </c>
      <c r="OA43" s="35">
        <f t="shared" si="52"/>
        <v>0</v>
      </c>
      <c r="OB43" s="35">
        <f t="shared" si="52"/>
        <v>0</v>
      </c>
      <c r="OC43" s="35">
        <f t="shared" si="52"/>
        <v>0</v>
      </c>
      <c r="OD43" s="35">
        <f t="shared" si="52"/>
        <v>0</v>
      </c>
      <c r="OE43" s="35">
        <f t="shared" si="52"/>
        <v>0</v>
      </c>
      <c r="OF43" s="35">
        <f t="shared" si="52"/>
        <v>0</v>
      </c>
      <c r="OG43" s="35">
        <f t="shared" si="52"/>
        <v>0</v>
      </c>
      <c r="OH43" s="35">
        <f t="shared" si="52"/>
        <v>0</v>
      </c>
      <c r="OI43" s="35">
        <f t="shared" si="52"/>
        <v>0</v>
      </c>
      <c r="OJ43" s="35">
        <f t="shared" si="52"/>
        <v>0</v>
      </c>
      <c r="OK43" s="35">
        <f t="shared" si="52"/>
        <v>0</v>
      </c>
      <c r="OL43" s="35">
        <f t="shared" si="52"/>
        <v>0</v>
      </c>
      <c r="OM43" s="35">
        <f t="shared" si="52"/>
        <v>0</v>
      </c>
      <c r="ON43" s="35">
        <f t="shared" si="52"/>
        <v>0</v>
      </c>
      <c r="OO43" s="35">
        <f t="shared" si="52"/>
        <v>0</v>
      </c>
      <c r="OP43" s="35">
        <f t="shared" si="52"/>
        <v>0</v>
      </c>
      <c r="OQ43" s="35">
        <f t="shared" si="52"/>
        <v>0</v>
      </c>
      <c r="OR43" s="35">
        <f t="shared" si="52"/>
        <v>0</v>
      </c>
      <c r="OS43" s="35">
        <f t="shared" si="52"/>
        <v>0</v>
      </c>
      <c r="OT43" s="35">
        <f t="shared" si="52"/>
        <v>0</v>
      </c>
      <c r="OU43" s="35">
        <f t="shared" si="52"/>
        <v>0</v>
      </c>
      <c r="OV43" s="35">
        <f t="shared" si="52"/>
        <v>0</v>
      </c>
      <c r="OW43" s="35">
        <f t="shared" si="52"/>
        <v>0</v>
      </c>
      <c r="OX43" s="35">
        <f t="shared" si="52"/>
        <v>0</v>
      </c>
      <c r="OY43" s="35">
        <f t="shared" si="52"/>
        <v>0</v>
      </c>
      <c r="OZ43" s="35">
        <f t="shared" si="52"/>
        <v>0</v>
      </c>
      <c r="PA43" s="35">
        <f t="shared" si="52"/>
        <v>0</v>
      </c>
      <c r="PB43" s="35">
        <f t="shared" si="52"/>
        <v>0</v>
      </c>
      <c r="PC43" s="35">
        <f t="shared" si="52"/>
        <v>0</v>
      </c>
      <c r="PD43" s="35">
        <f t="shared" si="52"/>
        <v>0</v>
      </c>
      <c r="PE43" s="35">
        <f t="shared" si="52"/>
        <v>0</v>
      </c>
      <c r="PF43" s="35">
        <f t="shared" si="52"/>
        <v>0</v>
      </c>
      <c r="PG43" s="35">
        <f t="shared" si="52"/>
        <v>0</v>
      </c>
    </row>
    <row r="44" spans="1:423" ht="13.9" customHeight="1" x14ac:dyDescent="0.2">
      <c r="A44" s="8"/>
      <c r="B44" s="187" t="s">
        <v>273</v>
      </c>
      <c r="C44" s="86" t="e">
        <f t="shared" ref="C44:C58" si="53">SUM(D44:PG44)</f>
        <v>#REF!</v>
      </c>
      <c r="D44" s="39" t="e">
        <f>IF(D$41&lt;=Caracterização!$F$6,(SUMIFS(#REF!,#REF!,D$42,#REF!,$B44)+SUMIFS(#REF!,#REF!,D$42,#REF!,$B44)+SUMIFS(#REF!,#REF!,D$42,#REF!,$B44)+SUMIFS(#REF!,#REF!,D$42,#REF!,$B44)+SUMIFS(#REF!,#REF!,D$42,#REF!,$B44)+SUMIFS(#REF!,#REF!,D$42,#REF!,$B44)),0)</f>
        <v>#REF!</v>
      </c>
      <c r="E44" s="39" t="e">
        <f>IF(E$41&lt;=Caracterização!$F$6,(SUMIFS(#REF!,#REF!,E$42,#REF!,$B44)+SUMIFS(#REF!,#REF!,E$42,#REF!,$B44)+SUMIFS(#REF!,#REF!,E$42,#REF!,$B44)+SUMIFS(#REF!,#REF!,E$42,#REF!,$B44)+SUMIFS(#REF!,#REF!,E$42,#REF!,$B44)+SUMIFS(#REF!,#REF!,E$42,#REF!,$B44)),0)</f>
        <v>#REF!</v>
      </c>
      <c r="F44" s="39" t="e">
        <f>IF(F$41&lt;=Caracterização!$F$6,(SUMIFS(#REF!,#REF!,F$42,#REF!,$B44)+SUMIFS(#REF!,#REF!,F$42,#REF!,$B44)+SUMIFS(#REF!,#REF!,F$42,#REF!,$B44)+SUMIFS(#REF!,#REF!,F$42,#REF!,$B44)+SUMIFS(#REF!,#REF!,F$42,#REF!,$B44)+SUMIFS(#REF!,#REF!,F$42,#REF!,$B44)),0)</f>
        <v>#REF!</v>
      </c>
      <c r="G44" s="39" t="e">
        <f>IF(G$41&lt;=Caracterização!$F$6,(SUMIFS(#REF!,#REF!,G$42,#REF!,$B44)+SUMIFS(#REF!,#REF!,G$42,#REF!,$B44)+SUMIFS(#REF!,#REF!,G$42,#REF!,$B44)+SUMIFS(#REF!,#REF!,G$42,#REF!,$B44)+SUMIFS(#REF!,#REF!,G$42,#REF!,$B44)+SUMIFS(#REF!,#REF!,G$42,#REF!,$B44)),0)</f>
        <v>#REF!</v>
      </c>
      <c r="H44" s="39" t="e">
        <f>IF(H$41&lt;=Caracterização!$F$6,(SUMIFS(#REF!,#REF!,H$42,#REF!,$B44)+SUMIFS(#REF!,#REF!,H$42,#REF!,$B44)+SUMIFS(#REF!,#REF!,H$42,#REF!,$B44)+SUMIFS(#REF!,#REF!,H$42,#REF!,$B44)+SUMIFS(#REF!,#REF!,H$42,#REF!,$B44)+SUMIFS(#REF!,#REF!,H$42,#REF!,$B44)),0)</f>
        <v>#REF!</v>
      </c>
      <c r="I44" s="39" t="e">
        <f>IF(I$41&lt;=Caracterização!$F$6,(SUMIFS(#REF!,#REF!,I$42,#REF!,$B44)+SUMIFS(#REF!,#REF!,I$42,#REF!,$B44)+SUMIFS(#REF!,#REF!,I$42,#REF!,$B44)+SUMIFS(#REF!,#REF!,I$42,#REF!,$B44)+SUMIFS(#REF!,#REF!,I$42,#REF!,$B44)+SUMIFS(#REF!,#REF!,I$42,#REF!,$B44)),0)</f>
        <v>#REF!</v>
      </c>
      <c r="J44" s="39" t="e">
        <f>IF(J$41&lt;=Caracterização!$F$6,(SUMIFS(#REF!,#REF!,J$42,#REF!,$B44)+SUMIFS(#REF!,#REF!,J$42,#REF!,$B44)+SUMIFS(#REF!,#REF!,J$42,#REF!,$B44)+SUMIFS(#REF!,#REF!,J$42,#REF!,$B44)+SUMIFS(#REF!,#REF!,J$42,#REF!,$B44)+SUMIFS(#REF!,#REF!,J$42,#REF!,$B44)),0)</f>
        <v>#REF!</v>
      </c>
      <c r="K44" s="39" t="e">
        <f>IF(K$41&lt;=Caracterização!$F$6,(SUMIFS(#REF!,#REF!,K$42,#REF!,$B44)+SUMIFS(#REF!,#REF!,K$42,#REF!,$B44)+SUMIFS(#REF!,#REF!,K$42,#REF!,$B44)+SUMIFS(#REF!,#REF!,K$42,#REF!,$B44)+SUMIFS(#REF!,#REF!,K$42,#REF!,$B44)+SUMIFS(#REF!,#REF!,K$42,#REF!,$B44)),0)</f>
        <v>#REF!</v>
      </c>
      <c r="L44" s="39" t="e">
        <f>IF(L$41&lt;=Caracterização!$F$6,(SUMIFS(#REF!,#REF!,L$42,#REF!,$B44)+SUMIFS(#REF!,#REF!,L$42,#REF!,$B44)+SUMIFS(#REF!,#REF!,L$42,#REF!,$B44)+SUMIFS(#REF!,#REF!,L$42,#REF!,$B44)+SUMIFS(#REF!,#REF!,L$42,#REF!,$B44)+SUMIFS(#REF!,#REF!,L$42,#REF!,$B44)),0)</f>
        <v>#REF!</v>
      </c>
      <c r="M44" s="39" t="e">
        <f>IF(M$41&lt;=Caracterização!$F$6,(SUMIFS(#REF!,#REF!,M$42,#REF!,$B44)+SUMIFS(#REF!,#REF!,M$42,#REF!,$B44)+SUMIFS(#REF!,#REF!,M$42,#REF!,$B44)+SUMIFS(#REF!,#REF!,M$42,#REF!,$B44)+SUMIFS(#REF!,#REF!,M$42,#REF!,$B44)+SUMIFS(#REF!,#REF!,M$42,#REF!,$B44)),0)</f>
        <v>#REF!</v>
      </c>
      <c r="N44" s="39" t="e">
        <f>IF(N$41&lt;=Caracterização!$F$6,(SUMIFS(#REF!,#REF!,N$42,#REF!,$B44)+SUMIFS(#REF!,#REF!,N$42,#REF!,$B44)+SUMIFS(#REF!,#REF!,N$42,#REF!,$B44)+SUMIFS(#REF!,#REF!,N$42,#REF!,$B44)+SUMIFS(#REF!,#REF!,N$42,#REF!,$B44)+SUMIFS(#REF!,#REF!,N$42,#REF!,$B44)),0)</f>
        <v>#REF!</v>
      </c>
      <c r="O44" s="39" t="e">
        <f>IF(O$41&lt;=Caracterização!$F$6,(SUMIFS(#REF!,#REF!,O$42,#REF!,$B44)+SUMIFS(#REF!,#REF!,O$42,#REF!,$B44)+SUMIFS(#REF!,#REF!,O$42,#REF!,$B44)+SUMIFS(#REF!,#REF!,O$42,#REF!,$B44)+SUMIFS(#REF!,#REF!,O$42,#REF!,$B44)+SUMIFS(#REF!,#REF!,O$42,#REF!,$B44)),0)</f>
        <v>#REF!</v>
      </c>
      <c r="P44" s="39" t="e">
        <f>IF(P$41&lt;=Caracterização!$F$6,(SUMIFS(#REF!,#REF!,P$42,#REF!,$B44)+SUMIFS(#REF!,#REF!,P$42,#REF!,$B44)+SUMIFS(#REF!,#REF!,P$42,#REF!,$B44)+SUMIFS(#REF!,#REF!,P$42,#REF!,$B44)+SUMIFS(#REF!,#REF!,P$42,#REF!,$B44)+SUMIFS(#REF!,#REF!,P$42,#REF!,$B44)),0)</f>
        <v>#REF!</v>
      </c>
      <c r="Q44" s="39" t="e">
        <f>IF(Q$41&lt;=Caracterização!$F$6,(SUMIFS(#REF!,#REF!,Q$42,#REF!,$B44)+SUMIFS(#REF!,#REF!,Q$42,#REF!,$B44)+SUMIFS(#REF!,#REF!,Q$42,#REF!,$B44)+SUMIFS(#REF!,#REF!,Q$42,#REF!,$B44)+SUMIFS(#REF!,#REF!,Q$42,#REF!,$B44)+SUMIFS(#REF!,#REF!,Q$42,#REF!,$B44)),0)</f>
        <v>#REF!</v>
      </c>
      <c r="R44" s="39" t="e">
        <f>IF(R$41&lt;=Caracterização!$F$6,(SUMIFS(#REF!,#REF!,R$42,#REF!,$B44)+SUMIFS(#REF!,#REF!,R$42,#REF!,$B44)+SUMIFS(#REF!,#REF!,R$42,#REF!,$B44)+SUMIFS(#REF!,#REF!,R$42,#REF!,$B44)+SUMIFS(#REF!,#REF!,R$42,#REF!,$B44)+SUMIFS(#REF!,#REF!,R$42,#REF!,$B44)),0)</f>
        <v>#REF!</v>
      </c>
      <c r="S44" s="39" t="e">
        <f>IF(S$41&lt;=Caracterização!$F$6,(SUMIFS(#REF!,#REF!,S$42,#REF!,$B44)+SUMIFS(#REF!,#REF!,S$42,#REF!,$B44)+SUMIFS(#REF!,#REF!,S$42,#REF!,$B44)+SUMIFS(#REF!,#REF!,S$42,#REF!,$B44)+SUMIFS(#REF!,#REF!,S$42,#REF!,$B44)+SUMIFS(#REF!,#REF!,S$42,#REF!,$B44)),0)</f>
        <v>#REF!</v>
      </c>
      <c r="T44" s="39" t="e">
        <f>IF(T$41&lt;=Caracterização!$F$6,(SUMIFS(#REF!,#REF!,T$42,#REF!,$B44)+SUMIFS(#REF!,#REF!,T$42,#REF!,$B44)+SUMIFS(#REF!,#REF!,T$42,#REF!,$B44)+SUMIFS(#REF!,#REF!,T$42,#REF!,$B44)+SUMIFS(#REF!,#REF!,T$42,#REF!,$B44)+SUMIFS(#REF!,#REF!,T$42,#REF!,$B44)),0)</f>
        <v>#REF!</v>
      </c>
      <c r="U44" s="39" t="e">
        <f>IF(U$41&lt;=Caracterização!$F$6,(SUMIFS(#REF!,#REF!,U$42,#REF!,$B44)+SUMIFS(#REF!,#REF!,U$42,#REF!,$B44)+SUMIFS(#REF!,#REF!,U$42,#REF!,$B44)+SUMIFS(#REF!,#REF!,U$42,#REF!,$B44)+SUMIFS(#REF!,#REF!,U$42,#REF!,$B44)+SUMIFS(#REF!,#REF!,U$42,#REF!,$B44)),0)</f>
        <v>#REF!</v>
      </c>
      <c r="V44" s="39" t="e">
        <f>IF(V$41&lt;=Caracterização!$F$6,(SUMIFS(#REF!,#REF!,V$42,#REF!,$B44)+SUMIFS(#REF!,#REF!,V$42,#REF!,$B44)+SUMIFS(#REF!,#REF!,V$42,#REF!,$B44)+SUMIFS(#REF!,#REF!,V$42,#REF!,$B44)+SUMIFS(#REF!,#REF!,V$42,#REF!,$B44)+SUMIFS(#REF!,#REF!,V$42,#REF!,$B44)),0)</f>
        <v>#REF!</v>
      </c>
      <c r="W44" s="39" t="e">
        <f>IF(W$41&lt;=Caracterização!$F$6,(SUMIFS(#REF!,#REF!,W$42,#REF!,$B44)+SUMIFS(#REF!,#REF!,W$42,#REF!,$B44)+SUMIFS(#REF!,#REF!,W$42,#REF!,$B44)+SUMIFS(#REF!,#REF!,W$42,#REF!,$B44)+SUMIFS(#REF!,#REF!,W$42,#REF!,$B44)+SUMIFS(#REF!,#REF!,W$42,#REF!,$B44)),0)</f>
        <v>#REF!</v>
      </c>
      <c r="X44" s="39" t="e">
        <f>IF(X$41&lt;=Caracterização!$F$6,(SUMIFS(#REF!,#REF!,X$42,#REF!,$B44)+SUMIFS(#REF!,#REF!,X$42,#REF!,$B44)+SUMIFS(#REF!,#REF!,X$42,#REF!,$B44)+SUMIFS(#REF!,#REF!,X$42,#REF!,$B44)+SUMIFS(#REF!,#REF!,X$42,#REF!,$B44)+SUMIFS(#REF!,#REF!,X$42,#REF!,$B44)),0)</f>
        <v>#REF!</v>
      </c>
      <c r="Y44" s="39" t="e">
        <f>IF(Y$41&lt;=Caracterização!$F$6,(SUMIFS(#REF!,#REF!,Y$42,#REF!,$B44)+SUMIFS(#REF!,#REF!,Y$42,#REF!,$B44)+SUMIFS(#REF!,#REF!,Y$42,#REF!,$B44)+SUMIFS(#REF!,#REF!,Y$42,#REF!,$B44)+SUMIFS(#REF!,#REF!,Y$42,#REF!,$B44)+SUMIFS(#REF!,#REF!,Y$42,#REF!,$B44)),0)</f>
        <v>#REF!</v>
      </c>
      <c r="Z44" s="39" t="e">
        <f>IF(Z$41&lt;=Caracterização!$F$6,(SUMIFS(#REF!,#REF!,Z$42,#REF!,$B44)+SUMIFS(#REF!,#REF!,Z$42,#REF!,$B44)+SUMIFS(#REF!,#REF!,Z$42,#REF!,$B44)+SUMIFS(#REF!,#REF!,Z$42,#REF!,$B44)+SUMIFS(#REF!,#REF!,Z$42,#REF!,$B44)+SUMIFS(#REF!,#REF!,Z$42,#REF!,$B44)),0)</f>
        <v>#REF!</v>
      </c>
      <c r="AA44" s="39" t="e">
        <f>IF(AA$41&lt;=Caracterização!$F$6,(SUMIFS(#REF!,#REF!,AA$42,#REF!,$B44)+SUMIFS(#REF!,#REF!,AA$42,#REF!,$B44)+SUMIFS(#REF!,#REF!,AA$42,#REF!,$B44)+SUMIFS(#REF!,#REF!,AA$42,#REF!,$B44)+SUMIFS(#REF!,#REF!,AA$42,#REF!,$B44)+SUMIFS(#REF!,#REF!,AA$42,#REF!,$B44)),0)</f>
        <v>#REF!</v>
      </c>
      <c r="AB44" s="39" t="e">
        <f>IF(AB$41&lt;=Caracterização!$F$6,(SUMIFS(#REF!,#REF!,AB$42,#REF!,$B44)+SUMIFS(#REF!,#REF!,AB$42,#REF!,$B44)+SUMIFS(#REF!,#REF!,AB$42,#REF!,$B44)+SUMIFS(#REF!,#REF!,AB$42,#REF!,$B44)+SUMIFS(#REF!,#REF!,AB$42,#REF!,$B44)+SUMIFS(#REF!,#REF!,AB$42,#REF!,$B44)),0)</f>
        <v>#REF!</v>
      </c>
      <c r="AC44" s="39" t="e">
        <f>IF(AC$41&lt;=Caracterização!$F$6,(SUMIFS(#REF!,#REF!,AC$42,#REF!,$B44)+SUMIFS(#REF!,#REF!,AC$42,#REF!,$B44)+SUMIFS(#REF!,#REF!,AC$42,#REF!,$B44)+SUMIFS(#REF!,#REF!,AC$42,#REF!,$B44)+SUMIFS(#REF!,#REF!,AC$42,#REF!,$B44)+SUMIFS(#REF!,#REF!,AC$42,#REF!,$B44)),0)</f>
        <v>#REF!</v>
      </c>
      <c r="AD44" s="39" t="e">
        <f>IF(AD$41&lt;=Caracterização!$F$6,(SUMIFS(#REF!,#REF!,AD$42,#REF!,$B44)+SUMIFS(#REF!,#REF!,AD$42,#REF!,$B44)+SUMIFS(#REF!,#REF!,AD$42,#REF!,$B44)+SUMIFS(#REF!,#REF!,AD$42,#REF!,$B44)+SUMIFS(#REF!,#REF!,AD$42,#REF!,$B44)+SUMIFS(#REF!,#REF!,AD$42,#REF!,$B44)),0)</f>
        <v>#REF!</v>
      </c>
      <c r="AE44" s="39" t="e">
        <f>IF(AE$41&lt;=Caracterização!$F$6,(SUMIFS(#REF!,#REF!,AE$42,#REF!,$B44)+SUMIFS(#REF!,#REF!,AE$42,#REF!,$B44)+SUMIFS(#REF!,#REF!,AE$42,#REF!,$B44)+SUMIFS(#REF!,#REF!,AE$42,#REF!,$B44)+SUMIFS(#REF!,#REF!,AE$42,#REF!,$B44)+SUMIFS(#REF!,#REF!,AE$42,#REF!,$B44)),0)</f>
        <v>#REF!</v>
      </c>
      <c r="AF44" s="39" t="e">
        <f>IF(AF$41&lt;=Caracterização!$F$6,(SUMIFS(#REF!,#REF!,AF$42,#REF!,$B44)+SUMIFS(#REF!,#REF!,AF$42,#REF!,$B44)+SUMIFS(#REF!,#REF!,AF$42,#REF!,$B44)+SUMIFS(#REF!,#REF!,AF$42,#REF!,$B44)+SUMIFS(#REF!,#REF!,AF$42,#REF!,$B44)+SUMIFS(#REF!,#REF!,AF$42,#REF!,$B44)),0)</f>
        <v>#REF!</v>
      </c>
      <c r="AG44" s="39" t="e">
        <f>IF(AG$41&lt;=Caracterização!$F$6,(SUMIFS(#REF!,#REF!,AG$42,#REF!,$B44)+SUMIFS(#REF!,#REF!,AG$42,#REF!,$B44)+SUMIFS(#REF!,#REF!,AG$42,#REF!,$B44)+SUMIFS(#REF!,#REF!,AG$42,#REF!,$B44)+SUMIFS(#REF!,#REF!,AG$42,#REF!,$B44)+SUMIFS(#REF!,#REF!,AG$42,#REF!,$B44)),0)</f>
        <v>#REF!</v>
      </c>
      <c r="AH44" s="39" t="e">
        <f>IF(AH$41&lt;=Caracterização!$F$6,(SUMIFS(#REF!,#REF!,AH$42,#REF!,$B44)+SUMIFS(#REF!,#REF!,AH$42,#REF!,$B44)+SUMIFS(#REF!,#REF!,AH$42,#REF!,$B44)+SUMIFS(#REF!,#REF!,AH$42,#REF!,$B44)+SUMIFS(#REF!,#REF!,AH$42,#REF!,$B44)+SUMIFS(#REF!,#REF!,AH$42,#REF!,$B44)),0)</f>
        <v>#REF!</v>
      </c>
      <c r="AI44" s="39" t="e">
        <f>IF(AI$41&lt;=Caracterização!$F$6,(SUMIFS(#REF!,#REF!,AI$42,#REF!,$B44)+SUMIFS(#REF!,#REF!,AI$42,#REF!,$B44)+SUMIFS(#REF!,#REF!,AI$42,#REF!,$B44)+SUMIFS(#REF!,#REF!,AI$42,#REF!,$B44)+SUMIFS(#REF!,#REF!,AI$42,#REF!,$B44)+SUMIFS(#REF!,#REF!,AI$42,#REF!,$B44)),0)</f>
        <v>#REF!</v>
      </c>
      <c r="AJ44" s="39" t="e">
        <f>IF(AJ$41&lt;=Caracterização!$F$6,(SUMIFS(#REF!,#REF!,AJ$42,#REF!,$B44)+SUMIFS(#REF!,#REF!,AJ$42,#REF!,$B44)+SUMIFS(#REF!,#REF!,AJ$42,#REF!,$B44)+SUMIFS(#REF!,#REF!,AJ$42,#REF!,$B44)+SUMIFS(#REF!,#REF!,AJ$42,#REF!,$B44)+SUMIFS(#REF!,#REF!,AJ$42,#REF!,$B44)),0)</f>
        <v>#REF!</v>
      </c>
      <c r="AK44" s="39" t="e">
        <f>IF(AK$41&lt;=Caracterização!$F$6,(SUMIFS(#REF!,#REF!,AK$42,#REF!,$B44)+SUMIFS(#REF!,#REF!,AK$42,#REF!,$B44)+SUMIFS(#REF!,#REF!,AK$42,#REF!,$B44)+SUMIFS(#REF!,#REF!,AK$42,#REF!,$B44)+SUMIFS(#REF!,#REF!,AK$42,#REF!,$B44)+SUMIFS(#REF!,#REF!,AK$42,#REF!,$B44)),0)</f>
        <v>#REF!</v>
      </c>
      <c r="AL44" s="39" t="e">
        <f>IF(AL$41&lt;=Caracterização!$F$6,(SUMIFS(#REF!,#REF!,AL$42,#REF!,$B44)+SUMIFS(#REF!,#REF!,AL$42,#REF!,$B44)+SUMIFS(#REF!,#REF!,AL$42,#REF!,$B44)+SUMIFS(#REF!,#REF!,AL$42,#REF!,$B44)+SUMIFS(#REF!,#REF!,AL$42,#REF!,$B44)+SUMIFS(#REF!,#REF!,AL$42,#REF!,$B44)),0)</f>
        <v>#REF!</v>
      </c>
      <c r="AM44" s="39" t="e">
        <f>IF(AM$41&lt;=Caracterização!$F$6,(SUMIFS(#REF!,#REF!,AM$42,#REF!,$B44)+SUMIFS(#REF!,#REF!,AM$42,#REF!,$B44)+SUMIFS(#REF!,#REF!,AM$42,#REF!,$B44)+SUMIFS(#REF!,#REF!,AM$42,#REF!,$B44)+SUMIFS(#REF!,#REF!,AM$42,#REF!,$B44)+SUMIFS(#REF!,#REF!,AM$42,#REF!,$B44)),0)</f>
        <v>#REF!</v>
      </c>
      <c r="AN44" s="39" t="e">
        <f>IF(AN$41&lt;=Caracterização!$F$6,(SUMIFS(#REF!,#REF!,AN$42,#REF!,$B44)+SUMIFS(#REF!,#REF!,AN$42,#REF!,$B44)+SUMIFS(#REF!,#REF!,AN$42,#REF!,$B44)+SUMIFS(#REF!,#REF!,AN$42,#REF!,$B44)+SUMIFS(#REF!,#REF!,AN$42,#REF!,$B44)+SUMIFS(#REF!,#REF!,AN$42,#REF!,$B44)),0)</f>
        <v>#REF!</v>
      </c>
      <c r="AO44" s="39" t="e">
        <f>IF(AO$41&lt;=Caracterização!$F$6,(SUMIFS(#REF!,#REF!,AO$42,#REF!,$B44)+SUMIFS(#REF!,#REF!,AO$42,#REF!,$B44)+SUMIFS(#REF!,#REF!,AO$42,#REF!,$B44)+SUMIFS(#REF!,#REF!,AO$42,#REF!,$B44)+SUMIFS(#REF!,#REF!,AO$42,#REF!,$B44)+SUMIFS(#REF!,#REF!,AO$42,#REF!,$B44)),0)</f>
        <v>#REF!</v>
      </c>
      <c r="AP44" s="39" t="e">
        <f>IF(AP$41&lt;=Caracterização!$F$6,(SUMIFS(#REF!,#REF!,AP$42,#REF!,$B44)+SUMIFS(#REF!,#REF!,AP$42,#REF!,$B44)+SUMIFS(#REF!,#REF!,AP$42,#REF!,$B44)+SUMIFS(#REF!,#REF!,AP$42,#REF!,$B44)+SUMIFS(#REF!,#REF!,AP$42,#REF!,$B44)+SUMIFS(#REF!,#REF!,AP$42,#REF!,$B44)),0)</f>
        <v>#REF!</v>
      </c>
      <c r="AQ44" s="39" t="e">
        <f>IF(AQ$41&lt;=Caracterização!$F$6,(SUMIFS(#REF!,#REF!,AQ$42,#REF!,$B44)+SUMIFS(#REF!,#REF!,AQ$42,#REF!,$B44)+SUMIFS(#REF!,#REF!,AQ$42,#REF!,$B44)+SUMIFS(#REF!,#REF!,AQ$42,#REF!,$B44)+SUMIFS(#REF!,#REF!,AQ$42,#REF!,$B44)+SUMIFS(#REF!,#REF!,AQ$42,#REF!,$B44)),0)</f>
        <v>#REF!</v>
      </c>
      <c r="AR44" s="39" t="e">
        <f>IF(AR$41&lt;=Caracterização!$F$6,(SUMIFS(#REF!,#REF!,AR$42,#REF!,$B44)+SUMIFS(#REF!,#REF!,AR$42,#REF!,$B44)+SUMIFS(#REF!,#REF!,AR$42,#REF!,$B44)+SUMIFS(#REF!,#REF!,AR$42,#REF!,$B44)+SUMIFS(#REF!,#REF!,AR$42,#REF!,$B44)+SUMIFS(#REF!,#REF!,AR$42,#REF!,$B44)),0)</f>
        <v>#REF!</v>
      </c>
      <c r="AS44" s="39" t="e">
        <f>IF(AS$41&lt;=Caracterização!$F$6,(SUMIFS(#REF!,#REF!,AS$42,#REF!,$B44)+SUMIFS(#REF!,#REF!,AS$42,#REF!,$B44)+SUMIFS(#REF!,#REF!,AS$42,#REF!,$B44)+SUMIFS(#REF!,#REF!,AS$42,#REF!,$B44)+SUMIFS(#REF!,#REF!,AS$42,#REF!,$B44)+SUMIFS(#REF!,#REF!,AS$42,#REF!,$B44)),0)</f>
        <v>#REF!</v>
      </c>
      <c r="AT44" s="39" t="e">
        <f>IF(AT$41&lt;=Caracterização!$F$6,(SUMIFS(#REF!,#REF!,AT$42,#REF!,$B44)+SUMIFS(#REF!,#REF!,AT$42,#REF!,$B44)+SUMIFS(#REF!,#REF!,AT$42,#REF!,$B44)+SUMIFS(#REF!,#REF!,AT$42,#REF!,$B44)+SUMIFS(#REF!,#REF!,AT$42,#REF!,$B44)+SUMIFS(#REF!,#REF!,AT$42,#REF!,$B44)),0)</f>
        <v>#REF!</v>
      </c>
      <c r="AU44" s="39" t="e">
        <f>IF(AU$41&lt;=Caracterização!$F$6,(SUMIFS(#REF!,#REF!,AU$42,#REF!,$B44)+SUMIFS(#REF!,#REF!,AU$42,#REF!,$B44)+SUMIFS(#REF!,#REF!,AU$42,#REF!,$B44)+SUMIFS(#REF!,#REF!,AU$42,#REF!,$B44)+SUMIFS(#REF!,#REF!,AU$42,#REF!,$B44)+SUMIFS(#REF!,#REF!,AU$42,#REF!,$B44)),0)</f>
        <v>#REF!</v>
      </c>
      <c r="AV44" s="39" t="e">
        <f>IF(AV$41&lt;=Caracterização!$F$6,(SUMIFS(#REF!,#REF!,AV$42,#REF!,$B44)+SUMIFS(#REF!,#REF!,AV$42,#REF!,$B44)+SUMIFS(#REF!,#REF!,AV$42,#REF!,$B44)+SUMIFS(#REF!,#REF!,AV$42,#REF!,$B44)+SUMIFS(#REF!,#REF!,AV$42,#REF!,$B44)+SUMIFS(#REF!,#REF!,AV$42,#REF!,$B44)),0)</f>
        <v>#REF!</v>
      </c>
      <c r="AW44" s="39" t="e">
        <f>IF(AW$41&lt;=Caracterização!$F$6,(SUMIFS(#REF!,#REF!,AW$42,#REF!,$B44)+SUMIFS(#REF!,#REF!,AW$42,#REF!,$B44)+SUMIFS(#REF!,#REF!,AW$42,#REF!,$B44)+SUMIFS(#REF!,#REF!,AW$42,#REF!,$B44)+SUMIFS(#REF!,#REF!,AW$42,#REF!,$B44)+SUMIFS(#REF!,#REF!,AW$42,#REF!,$B44)),0)</f>
        <v>#REF!</v>
      </c>
      <c r="AX44" s="39" t="e">
        <f>IF(AX$41&lt;=Caracterização!$F$6,(SUMIFS(#REF!,#REF!,AX$42,#REF!,$B44)+SUMIFS(#REF!,#REF!,AX$42,#REF!,$B44)+SUMIFS(#REF!,#REF!,AX$42,#REF!,$B44)+SUMIFS(#REF!,#REF!,AX$42,#REF!,$B44)+SUMIFS(#REF!,#REF!,AX$42,#REF!,$B44)+SUMIFS(#REF!,#REF!,AX$42,#REF!,$B44)),0)</f>
        <v>#REF!</v>
      </c>
      <c r="AY44" s="39" t="e">
        <f>IF(AY$41&lt;=Caracterização!$F$6,(SUMIFS(#REF!,#REF!,AY$42,#REF!,$B44)+SUMIFS(#REF!,#REF!,AY$42,#REF!,$B44)+SUMIFS(#REF!,#REF!,AY$42,#REF!,$B44)+SUMIFS(#REF!,#REF!,AY$42,#REF!,$B44)+SUMIFS(#REF!,#REF!,AY$42,#REF!,$B44)+SUMIFS(#REF!,#REF!,AY$42,#REF!,$B44)),0)</f>
        <v>#REF!</v>
      </c>
      <c r="AZ44" s="39" t="e">
        <f>IF(AZ$41&lt;=Caracterização!$F$6,(SUMIFS(#REF!,#REF!,AZ$42,#REF!,$B44)+SUMIFS(#REF!,#REF!,AZ$42,#REF!,$B44)+SUMIFS(#REF!,#REF!,AZ$42,#REF!,$B44)+SUMIFS(#REF!,#REF!,AZ$42,#REF!,$B44)+SUMIFS(#REF!,#REF!,AZ$42,#REF!,$B44)+SUMIFS(#REF!,#REF!,AZ$42,#REF!,$B44)),0)</f>
        <v>#REF!</v>
      </c>
      <c r="BA44" s="39" t="e">
        <f>IF(BA$41&lt;=Caracterização!$F$6,(SUMIFS(#REF!,#REF!,BA$42,#REF!,$B44)+SUMIFS(#REF!,#REF!,BA$42,#REF!,$B44)+SUMIFS(#REF!,#REF!,BA$42,#REF!,$B44)+SUMIFS(#REF!,#REF!,BA$42,#REF!,$B44)+SUMIFS(#REF!,#REF!,BA$42,#REF!,$B44)+SUMIFS(#REF!,#REF!,BA$42,#REF!,$B44)),0)</f>
        <v>#REF!</v>
      </c>
      <c r="BB44" s="39" t="e">
        <f>IF(BB$41&lt;=Caracterização!$F$6,(SUMIFS(#REF!,#REF!,BB$42,#REF!,$B44)+SUMIFS(#REF!,#REF!,BB$42,#REF!,$B44)+SUMIFS(#REF!,#REF!,BB$42,#REF!,$B44)+SUMIFS(#REF!,#REF!,BB$42,#REF!,$B44)+SUMIFS(#REF!,#REF!,BB$42,#REF!,$B44)+SUMIFS(#REF!,#REF!,BB$42,#REF!,$B44)),0)</f>
        <v>#REF!</v>
      </c>
      <c r="BC44" s="39" t="e">
        <f>IF(BC$41&lt;=Caracterização!$F$6,(SUMIFS(#REF!,#REF!,BC$42,#REF!,$B44)+SUMIFS(#REF!,#REF!,BC$42,#REF!,$B44)+SUMIFS(#REF!,#REF!,BC$42,#REF!,$B44)+SUMIFS(#REF!,#REF!,BC$42,#REF!,$B44)+SUMIFS(#REF!,#REF!,BC$42,#REF!,$B44)+SUMIFS(#REF!,#REF!,BC$42,#REF!,$B44)),0)</f>
        <v>#REF!</v>
      </c>
      <c r="BD44" s="39" t="e">
        <f>IF(BD$41&lt;=Caracterização!$F$6,(SUMIFS(#REF!,#REF!,BD$42,#REF!,$B44)+SUMIFS(#REF!,#REF!,BD$42,#REF!,$B44)+SUMIFS(#REF!,#REF!,BD$42,#REF!,$B44)+SUMIFS(#REF!,#REF!,BD$42,#REF!,$B44)+SUMIFS(#REF!,#REF!,BD$42,#REF!,$B44)+SUMIFS(#REF!,#REF!,BD$42,#REF!,$B44)),0)</f>
        <v>#REF!</v>
      </c>
      <c r="BE44" s="39" t="e">
        <f>IF(BE$41&lt;=Caracterização!$F$6,(SUMIFS(#REF!,#REF!,BE$42,#REF!,$B44)+SUMIFS(#REF!,#REF!,BE$42,#REF!,$B44)+SUMIFS(#REF!,#REF!,BE$42,#REF!,$B44)+SUMIFS(#REF!,#REF!,BE$42,#REF!,$B44)+SUMIFS(#REF!,#REF!,BE$42,#REF!,$B44)+SUMIFS(#REF!,#REF!,BE$42,#REF!,$B44)),0)</f>
        <v>#REF!</v>
      </c>
      <c r="BF44" s="39" t="e">
        <f>IF(BF$41&lt;=Caracterização!$F$6,(SUMIFS(#REF!,#REF!,BF$42,#REF!,$B44)+SUMIFS(#REF!,#REF!,BF$42,#REF!,$B44)+SUMIFS(#REF!,#REF!,BF$42,#REF!,$B44)+SUMIFS(#REF!,#REF!,BF$42,#REF!,$B44)+SUMIFS(#REF!,#REF!,BF$42,#REF!,$B44)+SUMIFS(#REF!,#REF!,BF$42,#REF!,$B44)),0)</f>
        <v>#REF!</v>
      </c>
      <c r="BG44" s="39" t="e">
        <f>IF(BG$41&lt;=Caracterização!$F$6,(SUMIFS(#REF!,#REF!,BG$42,#REF!,$B44)+SUMIFS(#REF!,#REF!,BG$42,#REF!,$B44)+SUMIFS(#REF!,#REF!,BG$42,#REF!,$B44)+SUMIFS(#REF!,#REF!,BG$42,#REF!,$B44)+SUMIFS(#REF!,#REF!,BG$42,#REF!,$B44)+SUMIFS(#REF!,#REF!,BG$42,#REF!,$B44)),0)</f>
        <v>#REF!</v>
      </c>
      <c r="BH44" s="39" t="e">
        <f>IF(BH$41&lt;=Caracterização!$F$6,(SUMIFS(#REF!,#REF!,BH$42,#REF!,$B44)+SUMIFS(#REF!,#REF!,BH$42,#REF!,$B44)+SUMIFS(#REF!,#REF!,BH$42,#REF!,$B44)+SUMIFS(#REF!,#REF!,BH$42,#REF!,$B44)+SUMIFS(#REF!,#REF!,BH$42,#REF!,$B44)+SUMIFS(#REF!,#REF!,BH$42,#REF!,$B44)),0)</f>
        <v>#REF!</v>
      </c>
      <c r="BI44" s="39" t="e">
        <f>IF(BI$41&lt;=Caracterização!$F$6,(SUMIFS(#REF!,#REF!,BI$42,#REF!,$B44)+SUMIFS(#REF!,#REF!,BI$42,#REF!,$B44)+SUMIFS(#REF!,#REF!,BI$42,#REF!,$B44)+SUMIFS(#REF!,#REF!,BI$42,#REF!,$B44)+SUMIFS(#REF!,#REF!,BI$42,#REF!,$B44)+SUMIFS(#REF!,#REF!,BI$42,#REF!,$B44)),0)</f>
        <v>#REF!</v>
      </c>
      <c r="BJ44" s="39" t="e">
        <f>IF(BJ$41&lt;=Caracterização!$F$6,(SUMIFS(#REF!,#REF!,BJ$42,#REF!,$B44)+SUMIFS(#REF!,#REF!,BJ$42,#REF!,$B44)+SUMIFS(#REF!,#REF!,BJ$42,#REF!,$B44)+SUMIFS(#REF!,#REF!,BJ$42,#REF!,$B44)+SUMIFS(#REF!,#REF!,BJ$42,#REF!,$B44)+SUMIFS(#REF!,#REF!,BJ$42,#REF!,$B44)),0)</f>
        <v>#REF!</v>
      </c>
      <c r="BK44" s="39" t="e">
        <f>IF(BK$41&lt;=Caracterização!$F$6,(SUMIFS(#REF!,#REF!,BK$42,#REF!,$B44)+SUMIFS(#REF!,#REF!,BK$42,#REF!,$B44)+SUMIFS(#REF!,#REF!,BK$42,#REF!,$B44)+SUMIFS(#REF!,#REF!,BK$42,#REF!,$B44)+SUMIFS(#REF!,#REF!,BK$42,#REF!,$B44)+SUMIFS(#REF!,#REF!,BK$42,#REF!,$B44)),0)</f>
        <v>#REF!</v>
      </c>
      <c r="BL44" s="39" t="e">
        <f>IF(BL$41&lt;=Caracterização!$F$6,(SUMIFS(#REF!,#REF!,BL$42,#REF!,$B44)+SUMIFS(#REF!,#REF!,BL$42,#REF!,$B44)+SUMIFS(#REF!,#REF!,BL$42,#REF!,$B44)+SUMIFS(#REF!,#REF!,BL$42,#REF!,$B44)+SUMIFS(#REF!,#REF!,BL$42,#REF!,$B44)+SUMIFS(#REF!,#REF!,BL$42,#REF!,$B44)),0)</f>
        <v>#REF!</v>
      </c>
      <c r="BM44" s="39" t="e">
        <f>IF(BM$41&lt;=Caracterização!$F$6,(SUMIFS(#REF!,#REF!,BM$42,#REF!,$B44)+SUMIFS(#REF!,#REF!,BM$42,#REF!,$B44)+SUMIFS(#REF!,#REF!,BM$42,#REF!,$B44)+SUMIFS(#REF!,#REF!,BM$42,#REF!,$B44)+SUMIFS(#REF!,#REF!,BM$42,#REF!,$B44)+SUMIFS(#REF!,#REF!,BM$42,#REF!,$B44)),0)</f>
        <v>#REF!</v>
      </c>
      <c r="BN44" s="39" t="e">
        <f>IF(BN$41&lt;=Caracterização!$F$6,(SUMIFS(#REF!,#REF!,BN$42,#REF!,$B44)+SUMIFS(#REF!,#REF!,BN$42,#REF!,$B44)+SUMIFS(#REF!,#REF!,BN$42,#REF!,$B44)+SUMIFS(#REF!,#REF!,BN$42,#REF!,$B44)+SUMIFS(#REF!,#REF!,BN$42,#REF!,$B44)+SUMIFS(#REF!,#REF!,BN$42,#REF!,$B44)),0)</f>
        <v>#REF!</v>
      </c>
      <c r="BO44" s="39" t="e">
        <f>IF(BO$41&lt;=Caracterização!$F$6,(SUMIFS(#REF!,#REF!,BO$42,#REF!,$B44)+SUMIFS(#REF!,#REF!,BO$42,#REF!,$B44)+SUMIFS(#REF!,#REF!,BO$42,#REF!,$B44)+SUMIFS(#REF!,#REF!,BO$42,#REF!,$B44)+SUMIFS(#REF!,#REF!,BO$42,#REF!,$B44)+SUMIFS(#REF!,#REF!,BO$42,#REF!,$B44)),0)</f>
        <v>#REF!</v>
      </c>
      <c r="BP44" s="39" t="e">
        <f>IF(BP$41&lt;=Caracterização!$F$6,(SUMIFS(#REF!,#REF!,BP$42,#REF!,$B44)+SUMIFS(#REF!,#REF!,BP$42,#REF!,$B44)+SUMIFS(#REF!,#REF!,BP$42,#REF!,$B44)+SUMIFS(#REF!,#REF!,BP$42,#REF!,$B44)+SUMIFS(#REF!,#REF!,BP$42,#REF!,$B44)+SUMIFS(#REF!,#REF!,BP$42,#REF!,$B44)),0)</f>
        <v>#REF!</v>
      </c>
      <c r="BQ44" s="39" t="e">
        <f>IF(BQ$41&lt;=Caracterização!$F$6,(SUMIFS(#REF!,#REF!,BQ$42,#REF!,$B44)+SUMIFS(#REF!,#REF!,BQ$42,#REF!,$B44)+SUMIFS(#REF!,#REF!,BQ$42,#REF!,$B44)+SUMIFS(#REF!,#REF!,BQ$42,#REF!,$B44)+SUMIFS(#REF!,#REF!,BQ$42,#REF!,$B44)+SUMIFS(#REF!,#REF!,BQ$42,#REF!,$B44)),0)</f>
        <v>#REF!</v>
      </c>
      <c r="BR44" s="39" t="e">
        <f>IF(BR$41&lt;=Caracterização!$F$6,(SUMIFS(#REF!,#REF!,BR$42,#REF!,$B44)+SUMIFS(#REF!,#REF!,BR$42,#REF!,$B44)+SUMIFS(#REF!,#REF!,BR$42,#REF!,$B44)+SUMIFS(#REF!,#REF!,BR$42,#REF!,$B44)+SUMIFS(#REF!,#REF!,BR$42,#REF!,$B44)+SUMIFS(#REF!,#REF!,BR$42,#REF!,$B44)),0)</f>
        <v>#REF!</v>
      </c>
      <c r="BS44" s="39" t="e">
        <f>IF(BS$41&lt;=Caracterização!$F$6,(SUMIFS(#REF!,#REF!,BS$42,#REF!,$B44)+SUMIFS(#REF!,#REF!,BS$42,#REF!,$B44)+SUMIFS(#REF!,#REF!,BS$42,#REF!,$B44)+SUMIFS(#REF!,#REF!,BS$42,#REF!,$B44)+SUMIFS(#REF!,#REF!,BS$42,#REF!,$B44)+SUMIFS(#REF!,#REF!,BS$42,#REF!,$B44)),0)</f>
        <v>#REF!</v>
      </c>
      <c r="BT44" s="39" t="e">
        <f>IF(BT$41&lt;=Caracterização!$F$6,(SUMIFS(#REF!,#REF!,BT$42,#REF!,$B44)+SUMIFS(#REF!,#REF!,BT$42,#REF!,$B44)+SUMIFS(#REF!,#REF!,BT$42,#REF!,$B44)+SUMIFS(#REF!,#REF!,BT$42,#REF!,$B44)+SUMIFS(#REF!,#REF!,BT$42,#REF!,$B44)+SUMIFS(#REF!,#REF!,BT$42,#REF!,$B44)),0)</f>
        <v>#REF!</v>
      </c>
      <c r="BU44" s="39" t="e">
        <f>IF(BU$41&lt;=Caracterização!$F$6,(SUMIFS(#REF!,#REF!,BU$42,#REF!,$B44)+SUMIFS(#REF!,#REF!,BU$42,#REF!,$B44)+SUMIFS(#REF!,#REF!,BU$42,#REF!,$B44)+SUMIFS(#REF!,#REF!,BU$42,#REF!,$B44)+SUMIFS(#REF!,#REF!,BU$42,#REF!,$B44)+SUMIFS(#REF!,#REF!,BU$42,#REF!,$B44)),0)</f>
        <v>#REF!</v>
      </c>
      <c r="BV44" s="39" t="e">
        <f>IF(BV$41&lt;=Caracterização!$F$6,(SUMIFS(#REF!,#REF!,BV$42,#REF!,$B44)+SUMIFS(#REF!,#REF!,BV$42,#REF!,$B44)+SUMIFS(#REF!,#REF!,BV$42,#REF!,$B44)+SUMIFS(#REF!,#REF!,BV$42,#REF!,$B44)+SUMIFS(#REF!,#REF!,BV$42,#REF!,$B44)+SUMIFS(#REF!,#REF!,BV$42,#REF!,$B44)),0)</f>
        <v>#REF!</v>
      </c>
      <c r="BW44" s="39" t="e">
        <f>IF(BW$41&lt;=Caracterização!$F$6,(SUMIFS(#REF!,#REF!,BW$42,#REF!,$B44)+SUMIFS(#REF!,#REF!,BW$42,#REF!,$B44)+SUMIFS(#REF!,#REF!,BW$42,#REF!,$B44)+SUMIFS(#REF!,#REF!,BW$42,#REF!,$B44)+SUMIFS(#REF!,#REF!,BW$42,#REF!,$B44)+SUMIFS(#REF!,#REF!,BW$42,#REF!,$B44)),0)</f>
        <v>#REF!</v>
      </c>
      <c r="BX44" s="39" t="e">
        <f>IF(BX$41&lt;=Caracterização!$F$6,(SUMIFS(#REF!,#REF!,BX$42,#REF!,$B44)+SUMIFS(#REF!,#REF!,BX$42,#REF!,$B44)+SUMIFS(#REF!,#REF!,BX$42,#REF!,$B44)+SUMIFS(#REF!,#REF!,BX$42,#REF!,$B44)+SUMIFS(#REF!,#REF!,BX$42,#REF!,$B44)+SUMIFS(#REF!,#REF!,BX$42,#REF!,$B44)),0)</f>
        <v>#REF!</v>
      </c>
      <c r="BY44" s="39" t="e">
        <f>IF(BY$41&lt;=Caracterização!$F$6,(SUMIFS(#REF!,#REF!,BY$42,#REF!,$B44)+SUMIFS(#REF!,#REF!,BY$42,#REF!,$B44)+SUMIFS(#REF!,#REF!,BY$42,#REF!,$B44)+SUMIFS(#REF!,#REF!,BY$42,#REF!,$B44)+SUMIFS(#REF!,#REF!,BY$42,#REF!,$B44)+SUMIFS(#REF!,#REF!,BY$42,#REF!,$B44)),0)</f>
        <v>#REF!</v>
      </c>
      <c r="BZ44" s="39" t="e">
        <f>IF(BZ$41&lt;=Caracterização!$F$6,(SUMIFS(#REF!,#REF!,BZ$42,#REF!,$B44)+SUMIFS(#REF!,#REF!,BZ$42,#REF!,$B44)+SUMIFS(#REF!,#REF!,BZ$42,#REF!,$B44)+SUMIFS(#REF!,#REF!,BZ$42,#REF!,$B44)+SUMIFS(#REF!,#REF!,BZ$42,#REF!,$B44)+SUMIFS(#REF!,#REF!,BZ$42,#REF!,$B44)),0)</f>
        <v>#REF!</v>
      </c>
      <c r="CA44" s="39" t="e">
        <f>IF(CA$41&lt;=Caracterização!$F$6,(SUMIFS(#REF!,#REF!,CA$42,#REF!,$B44)+SUMIFS(#REF!,#REF!,CA$42,#REF!,$B44)+SUMIFS(#REF!,#REF!,CA$42,#REF!,$B44)+SUMIFS(#REF!,#REF!,CA$42,#REF!,$B44)+SUMIFS(#REF!,#REF!,CA$42,#REF!,$B44)+SUMIFS(#REF!,#REF!,CA$42,#REF!,$B44)),0)</f>
        <v>#REF!</v>
      </c>
      <c r="CB44" s="39" t="e">
        <f>IF(CB$41&lt;=Caracterização!$F$6,(SUMIFS(#REF!,#REF!,CB$42,#REF!,$B44)+SUMIFS(#REF!,#REF!,CB$42,#REF!,$B44)+SUMIFS(#REF!,#REF!,CB$42,#REF!,$B44)+SUMIFS(#REF!,#REF!,CB$42,#REF!,$B44)+SUMIFS(#REF!,#REF!,CB$42,#REF!,$B44)+SUMIFS(#REF!,#REF!,CB$42,#REF!,$B44)),0)</f>
        <v>#REF!</v>
      </c>
      <c r="CC44" s="39" t="e">
        <f>IF(CC$41&lt;=Caracterização!$F$6,(SUMIFS(#REF!,#REF!,CC$42,#REF!,$B44)+SUMIFS(#REF!,#REF!,CC$42,#REF!,$B44)+SUMIFS(#REF!,#REF!,CC$42,#REF!,$B44)+SUMIFS(#REF!,#REF!,CC$42,#REF!,$B44)+SUMIFS(#REF!,#REF!,CC$42,#REF!,$B44)+SUMIFS(#REF!,#REF!,CC$42,#REF!,$B44)),0)</f>
        <v>#REF!</v>
      </c>
      <c r="CD44" s="39" t="e">
        <f>IF(CD$41&lt;=Caracterização!$F$6,(SUMIFS(#REF!,#REF!,CD$42,#REF!,$B44)+SUMIFS(#REF!,#REF!,CD$42,#REF!,$B44)+SUMIFS(#REF!,#REF!,CD$42,#REF!,$B44)+SUMIFS(#REF!,#REF!,CD$42,#REF!,$B44)+SUMIFS(#REF!,#REF!,CD$42,#REF!,$B44)+SUMIFS(#REF!,#REF!,CD$42,#REF!,$B44)),0)</f>
        <v>#REF!</v>
      </c>
      <c r="CE44" s="39" t="e">
        <f>IF(CE$41&lt;=Caracterização!$F$6,(SUMIFS(#REF!,#REF!,CE$42,#REF!,$B44)+SUMIFS(#REF!,#REF!,CE$42,#REF!,$B44)+SUMIFS(#REF!,#REF!,CE$42,#REF!,$B44)+SUMIFS(#REF!,#REF!,CE$42,#REF!,$B44)+SUMIFS(#REF!,#REF!,CE$42,#REF!,$B44)+SUMIFS(#REF!,#REF!,CE$42,#REF!,$B44)),0)</f>
        <v>#REF!</v>
      </c>
      <c r="CF44" s="39" t="e">
        <f>IF(CF$41&lt;=Caracterização!$F$6,(SUMIFS(#REF!,#REF!,CF$42,#REF!,$B44)+SUMIFS(#REF!,#REF!,CF$42,#REF!,$B44)+SUMIFS(#REF!,#REF!,CF$42,#REF!,$B44)+SUMIFS(#REF!,#REF!,CF$42,#REF!,$B44)+SUMIFS(#REF!,#REF!,CF$42,#REF!,$B44)+SUMIFS(#REF!,#REF!,CF$42,#REF!,$B44)),0)</f>
        <v>#REF!</v>
      </c>
      <c r="CG44" s="39" t="e">
        <f>IF(CG$41&lt;=Caracterização!$F$6,(SUMIFS(#REF!,#REF!,CG$42,#REF!,$B44)+SUMIFS(#REF!,#REF!,CG$42,#REF!,$B44)+SUMIFS(#REF!,#REF!,CG$42,#REF!,$B44)+SUMIFS(#REF!,#REF!,CG$42,#REF!,$B44)+SUMIFS(#REF!,#REF!,CG$42,#REF!,$B44)+SUMIFS(#REF!,#REF!,CG$42,#REF!,$B44)),0)</f>
        <v>#REF!</v>
      </c>
      <c r="CH44" s="39" t="e">
        <f>IF(CH$41&lt;=Caracterização!$F$6,(SUMIFS(#REF!,#REF!,CH$42,#REF!,$B44)+SUMIFS(#REF!,#REF!,CH$42,#REF!,$B44)+SUMIFS(#REF!,#REF!,CH$42,#REF!,$B44)+SUMIFS(#REF!,#REF!,CH$42,#REF!,$B44)+SUMIFS(#REF!,#REF!,CH$42,#REF!,$B44)+SUMIFS(#REF!,#REF!,CH$42,#REF!,$B44)),0)</f>
        <v>#REF!</v>
      </c>
      <c r="CI44" s="39" t="e">
        <f>IF(CI$41&lt;=Caracterização!$F$6,(SUMIFS(#REF!,#REF!,CI$42,#REF!,$B44)+SUMIFS(#REF!,#REF!,CI$42,#REF!,$B44)+SUMIFS(#REF!,#REF!,CI$42,#REF!,$B44)+SUMIFS(#REF!,#REF!,CI$42,#REF!,$B44)+SUMIFS(#REF!,#REF!,CI$42,#REF!,$B44)+SUMIFS(#REF!,#REF!,CI$42,#REF!,$B44)),0)</f>
        <v>#REF!</v>
      </c>
      <c r="CJ44" s="39" t="e">
        <f>IF(CJ$41&lt;=Caracterização!$F$6,(SUMIFS(#REF!,#REF!,CJ$42,#REF!,$B44)+SUMIFS(#REF!,#REF!,CJ$42,#REF!,$B44)+SUMIFS(#REF!,#REF!,CJ$42,#REF!,$B44)+SUMIFS(#REF!,#REF!,CJ$42,#REF!,$B44)+SUMIFS(#REF!,#REF!,CJ$42,#REF!,$B44)+SUMIFS(#REF!,#REF!,CJ$42,#REF!,$B44)),0)</f>
        <v>#REF!</v>
      </c>
      <c r="CK44" s="39" t="e">
        <f>IF(CK$41&lt;=Caracterização!$F$6,(SUMIFS(#REF!,#REF!,CK$42,#REF!,$B44)+SUMIFS(#REF!,#REF!,CK$42,#REF!,$B44)+SUMIFS(#REF!,#REF!,CK$42,#REF!,$B44)+SUMIFS(#REF!,#REF!,CK$42,#REF!,$B44)+SUMIFS(#REF!,#REF!,CK$42,#REF!,$B44)+SUMIFS(#REF!,#REF!,CK$42,#REF!,$B44)),0)</f>
        <v>#REF!</v>
      </c>
      <c r="CL44" s="39" t="e">
        <f>IF(CL$41&lt;=Caracterização!$F$6,(SUMIFS(#REF!,#REF!,CL$42,#REF!,$B44)+SUMIFS(#REF!,#REF!,CL$42,#REF!,$B44)+SUMIFS(#REF!,#REF!,CL$42,#REF!,$B44)+SUMIFS(#REF!,#REF!,CL$42,#REF!,$B44)+SUMIFS(#REF!,#REF!,CL$42,#REF!,$B44)+SUMIFS(#REF!,#REF!,CL$42,#REF!,$B44)),0)</f>
        <v>#REF!</v>
      </c>
      <c r="CM44" s="39" t="e">
        <f>IF(CM$41&lt;=Caracterização!$F$6,(SUMIFS(#REF!,#REF!,CM$42,#REF!,$B44)+SUMIFS(#REF!,#REF!,CM$42,#REF!,$B44)+SUMIFS(#REF!,#REF!,CM$42,#REF!,$B44)+SUMIFS(#REF!,#REF!,CM$42,#REF!,$B44)+SUMIFS(#REF!,#REF!,CM$42,#REF!,$B44)+SUMIFS(#REF!,#REF!,CM$42,#REF!,$B44)),0)</f>
        <v>#REF!</v>
      </c>
      <c r="CN44" s="39" t="e">
        <f>IF(CN$41&lt;=Caracterização!$F$6,(SUMIFS(#REF!,#REF!,CN$42,#REF!,$B44)+SUMIFS(#REF!,#REF!,CN$42,#REF!,$B44)+SUMIFS(#REF!,#REF!,CN$42,#REF!,$B44)+SUMIFS(#REF!,#REF!,CN$42,#REF!,$B44)+SUMIFS(#REF!,#REF!,CN$42,#REF!,$B44)+SUMIFS(#REF!,#REF!,CN$42,#REF!,$B44)),0)</f>
        <v>#REF!</v>
      </c>
      <c r="CO44" s="39" t="e">
        <f>IF(CO$41&lt;=Caracterização!$F$6,(SUMIFS(#REF!,#REF!,CO$42,#REF!,$B44)+SUMIFS(#REF!,#REF!,CO$42,#REF!,$B44)+SUMIFS(#REF!,#REF!,CO$42,#REF!,$B44)+SUMIFS(#REF!,#REF!,CO$42,#REF!,$B44)+SUMIFS(#REF!,#REF!,CO$42,#REF!,$B44)+SUMIFS(#REF!,#REF!,CO$42,#REF!,$B44)),0)</f>
        <v>#REF!</v>
      </c>
      <c r="CP44" s="39" t="e">
        <f>IF(CP$41&lt;=Caracterização!$F$6,(SUMIFS(#REF!,#REF!,CP$42,#REF!,$B44)+SUMIFS(#REF!,#REF!,CP$42,#REF!,$B44)+SUMIFS(#REF!,#REF!,CP$42,#REF!,$B44)+SUMIFS(#REF!,#REF!,CP$42,#REF!,$B44)+SUMIFS(#REF!,#REF!,CP$42,#REF!,$B44)+SUMIFS(#REF!,#REF!,CP$42,#REF!,$B44)),0)</f>
        <v>#REF!</v>
      </c>
      <c r="CQ44" s="39" t="e">
        <f>IF(CQ$41&lt;=Caracterização!$F$6,(SUMIFS(#REF!,#REF!,CQ$42,#REF!,$B44)+SUMIFS(#REF!,#REF!,CQ$42,#REF!,$B44)+SUMIFS(#REF!,#REF!,CQ$42,#REF!,$B44)+SUMIFS(#REF!,#REF!,CQ$42,#REF!,$B44)+SUMIFS(#REF!,#REF!,CQ$42,#REF!,$B44)+SUMIFS(#REF!,#REF!,CQ$42,#REF!,$B44)),0)</f>
        <v>#REF!</v>
      </c>
      <c r="CR44" s="39" t="e">
        <f>IF(CR$41&lt;=Caracterização!$F$6,(SUMIFS(#REF!,#REF!,CR$42,#REF!,$B44)+SUMIFS(#REF!,#REF!,CR$42,#REF!,$B44)+SUMIFS(#REF!,#REF!,CR$42,#REF!,$B44)+SUMIFS(#REF!,#REF!,CR$42,#REF!,$B44)+SUMIFS(#REF!,#REF!,CR$42,#REF!,$B44)+SUMIFS(#REF!,#REF!,CR$42,#REF!,$B44)),0)</f>
        <v>#REF!</v>
      </c>
      <c r="CS44" s="39" t="e">
        <f>IF(CS$41&lt;=Caracterização!$F$6,(SUMIFS(#REF!,#REF!,CS$42,#REF!,$B44)+SUMIFS(#REF!,#REF!,CS$42,#REF!,$B44)+SUMIFS(#REF!,#REF!,CS$42,#REF!,$B44)+SUMIFS(#REF!,#REF!,CS$42,#REF!,$B44)+SUMIFS(#REF!,#REF!,CS$42,#REF!,$B44)+SUMIFS(#REF!,#REF!,CS$42,#REF!,$B44)),0)</f>
        <v>#REF!</v>
      </c>
      <c r="CT44" s="39" t="e">
        <f>IF(CT$41&lt;=Caracterização!$F$6,(SUMIFS(#REF!,#REF!,CT$42,#REF!,$B44)+SUMIFS(#REF!,#REF!,CT$42,#REF!,$B44)+SUMIFS(#REF!,#REF!,CT$42,#REF!,$B44)+SUMIFS(#REF!,#REF!,CT$42,#REF!,$B44)+SUMIFS(#REF!,#REF!,CT$42,#REF!,$B44)+SUMIFS(#REF!,#REF!,CT$42,#REF!,$B44)),0)</f>
        <v>#REF!</v>
      </c>
      <c r="CU44" s="39" t="e">
        <f>IF(CU$41&lt;=Caracterização!$F$6,(SUMIFS(#REF!,#REF!,CU$42,#REF!,$B44)+SUMIFS(#REF!,#REF!,CU$42,#REF!,$B44)+SUMIFS(#REF!,#REF!,CU$42,#REF!,$B44)+SUMIFS(#REF!,#REF!,CU$42,#REF!,$B44)+SUMIFS(#REF!,#REF!,CU$42,#REF!,$B44)+SUMIFS(#REF!,#REF!,CU$42,#REF!,$B44)),0)</f>
        <v>#REF!</v>
      </c>
      <c r="CV44" s="39" t="e">
        <f>IF(CV$41&lt;=Caracterização!$F$6,(SUMIFS(#REF!,#REF!,CV$42,#REF!,$B44)+SUMIFS(#REF!,#REF!,CV$42,#REF!,$B44)+SUMIFS(#REF!,#REF!,CV$42,#REF!,$B44)+SUMIFS(#REF!,#REF!,CV$42,#REF!,$B44)+SUMIFS(#REF!,#REF!,CV$42,#REF!,$B44)+SUMIFS(#REF!,#REF!,CV$42,#REF!,$B44)),0)</f>
        <v>#REF!</v>
      </c>
      <c r="CW44" s="39" t="e">
        <f>IF(CW$41&lt;=Caracterização!$F$6,(SUMIFS(#REF!,#REF!,CW$42,#REF!,$B44)+SUMIFS(#REF!,#REF!,CW$42,#REF!,$B44)+SUMIFS(#REF!,#REF!,CW$42,#REF!,$B44)+SUMIFS(#REF!,#REF!,CW$42,#REF!,$B44)+SUMIFS(#REF!,#REF!,CW$42,#REF!,$B44)+SUMIFS(#REF!,#REF!,CW$42,#REF!,$B44)),0)</f>
        <v>#REF!</v>
      </c>
      <c r="CX44" s="39" t="e">
        <f>IF(CX$41&lt;=Caracterização!$F$6,(SUMIFS(#REF!,#REF!,CX$42,#REF!,$B44)+SUMIFS(#REF!,#REF!,CX$42,#REF!,$B44)+SUMIFS(#REF!,#REF!,CX$42,#REF!,$B44)+SUMIFS(#REF!,#REF!,CX$42,#REF!,$B44)+SUMIFS(#REF!,#REF!,CX$42,#REF!,$B44)+SUMIFS(#REF!,#REF!,CX$42,#REF!,$B44)),0)</f>
        <v>#REF!</v>
      </c>
      <c r="CY44" s="39" t="e">
        <f>IF(CY$41&lt;=Caracterização!$F$6,(SUMIFS(#REF!,#REF!,CY$42,#REF!,$B44)+SUMIFS(#REF!,#REF!,CY$42,#REF!,$B44)+SUMIFS(#REF!,#REF!,CY$42,#REF!,$B44)+SUMIFS(#REF!,#REF!,CY$42,#REF!,$B44)+SUMIFS(#REF!,#REF!,CY$42,#REF!,$B44)+SUMIFS(#REF!,#REF!,CY$42,#REF!,$B44)),0)</f>
        <v>#REF!</v>
      </c>
      <c r="CZ44" s="39" t="e">
        <f>IF(CZ$41&lt;=Caracterização!$F$6,(SUMIFS(#REF!,#REF!,CZ$42,#REF!,$B44)+SUMIFS(#REF!,#REF!,CZ$42,#REF!,$B44)+SUMIFS(#REF!,#REF!,CZ$42,#REF!,$B44)+SUMIFS(#REF!,#REF!,CZ$42,#REF!,$B44)+SUMIFS(#REF!,#REF!,CZ$42,#REF!,$B44)+SUMIFS(#REF!,#REF!,CZ$42,#REF!,$B44)),0)</f>
        <v>#REF!</v>
      </c>
      <c r="DA44" s="39" t="e">
        <f>IF(DA$41&lt;=Caracterização!$F$6,(SUMIFS(#REF!,#REF!,DA$42,#REF!,$B44)+SUMIFS(#REF!,#REF!,DA$42,#REF!,$B44)+SUMIFS(#REF!,#REF!,DA$42,#REF!,$B44)+SUMIFS(#REF!,#REF!,DA$42,#REF!,$B44)+SUMIFS(#REF!,#REF!,DA$42,#REF!,$B44)+SUMIFS(#REF!,#REF!,DA$42,#REF!,$B44)),0)</f>
        <v>#REF!</v>
      </c>
      <c r="DB44" s="39" t="e">
        <f>IF(DB$41&lt;=Caracterização!$F$6,(SUMIFS(#REF!,#REF!,DB$42,#REF!,$B44)+SUMIFS(#REF!,#REF!,DB$42,#REF!,$B44)+SUMIFS(#REF!,#REF!,DB$42,#REF!,$B44)+SUMIFS(#REF!,#REF!,DB$42,#REF!,$B44)+SUMIFS(#REF!,#REF!,DB$42,#REF!,$B44)+SUMIFS(#REF!,#REF!,DB$42,#REF!,$B44)),0)</f>
        <v>#REF!</v>
      </c>
      <c r="DC44" s="39" t="e">
        <f>IF(DC$41&lt;=Caracterização!$F$6,(SUMIFS(#REF!,#REF!,DC$42,#REF!,$B44)+SUMIFS(#REF!,#REF!,DC$42,#REF!,$B44)+SUMIFS(#REF!,#REF!,DC$42,#REF!,$B44)+SUMIFS(#REF!,#REF!,DC$42,#REF!,$B44)+SUMIFS(#REF!,#REF!,DC$42,#REF!,$B44)+SUMIFS(#REF!,#REF!,DC$42,#REF!,$B44)),0)</f>
        <v>#REF!</v>
      </c>
      <c r="DD44" s="39" t="e">
        <f>IF(DD$41&lt;=Caracterização!$F$6,(SUMIFS(#REF!,#REF!,DD$42,#REF!,$B44)+SUMIFS(#REF!,#REF!,DD$42,#REF!,$B44)+SUMIFS(#REF!,#REF!,DD$42,#REF!,$B44)+SUMIFS(#REF!,#REF!,DD$42,#REF!,$B44)+SUMIFS(#REF!,#REF!,DD$42,#REF!,$B44)+SUMIFS(#REF!,#REF!,DD$42,#REF!,$B44)),0)</f>
        <v>#REF!</v>
      </c>
      <c r="DE44" s="39" t="e">
        <f>IF(DE$41&lt;=Caracterização!$F$6,(SUMIFS(#REF!,#REF!,DE$42,#REF!,$B44)+SUMIFS(#REF!,#REF!,DE$42,#REF!,$B44)+SUMIFS(#REF!,#REF!,DE$42,#REF!,$B44)+SUMIFS(#REF!,#REF!,DE$42,#REF!,$B44)+SUMIFS(#REF!,#REF!,DE$42,#REF!,$B44)+SUMIFS(#REF!,#REF!,DE$42,#REF!,$B44)),0)</f>
        <v>#REF!</v>
      </c>
      <c r="DF44" s="39" t="e">
        <f>IF(DF$41&lt;=Caracterização!$F$6,(SUMIFS(#REF!,#REF!,DF$42,#REF!,$B44)+SUMIFS(#REF!,#REF!,DF$42,#REF!,$B44)+SUMIFS(#REF!,#REF!,DF$42,#REF!,$B44)+SUMIFS(#REF!,#REF!,DF$42,#REF!,$B44)+SUMIFS(#REF!,#REF!,DF$42,#REF!,$B44)+SUMIFS(#REF!,#REF!,DF$42,#REF!,$B44)),0)</f>
        <v>#REF!</v>
      </c>
      <c r="DG44" s="39" t="e">
        <f>IF(DG$41&lt;=Caracterização!$F$6,(SUMIFS(#REF!,#REF!,DG$42,#REF!,$B44)+SUMIFS(#REF!,#REF!,DG$42,#REF!,$B44)+SUMIFS(#REF!,#REF!,DG$42,#REF!,$B44)+SUMIFS(#REF!,#REF!,DG$42,#REF!,$B44)+SUMIFS(#REF!,#REF!,DG$42,#REF!,$B44)+SUMIFS(#REF!,#REF!,DG$42,#REF!,$B44)),0)</f>
        <v>#REF!</v>
      </c>
      <c r="DH44" s="39" t="e">
        <f>IF(DH$41&lt;=Caracterização!$F$6,(SUMIFS(#REF!,#REF!,DH$42,#REF!,$B44)+SUMIFS(#REF!,#REF!,DH$42,#REF!,$B44)+SUMIFS(#REF!,#REF!,DH$42,#REF!,$B44)+SUMIFS(#REF!,#REF!,DH$42,#REF!,$B44)+SUMIFS(#REF!,#REF!,DH$42,#REF!,$B44)+SUMIFS(#REF!,#REF!,DH$42,#REF!,$B44)),0)</f>
        <v>#REF!</v>
      </c>
      <c r="DI44" s="39" t="e">
        <f>IF(DI$41&lt;=Caracterização!$F$6,(SUMIFS(#REF!,#REF!,DI$42,#REF!,$B44)+SUMIFS(#REF!,#REF!,DI$42,#REF!,$B44)+SUMIFS(#REF!,#REF!,DI$42,#REF!,$B44)+SUMIFS(#REF!,#REF!,DI$42,#REF!,$B44)+SUMIFS(#REF!,#REF!,DI$42,#REF!,$B44)+SUMIFS(#REF!,#REF!,DI$42,#REF!,$B44)),0)</f>
        <v>#REF!</v>
      </c>
      <c r="DJ44" s="39" t="e">
        <f>IF(DJ$41&lt;=Caracterização!$F$6,(SUMIFS(#REF!,#REF!,DJ$42,#REF!,$B44)+SUMIFS(#REF!,#REF!,DJ$42,#REF!,$B44)+SUMIFS(#REF!,#REF!,DJ$42,#REF!,$B44)+SUMIFS(#REF!,#REF!,DJ$42,#REF!,$B44)+SUMIFS(#REF!,#REF!,DJ$42,#REF!,$B44)+SUMIFS(#REF!,#REF!,DJ$42,#REF!,$B44)),0)</f>
        <v>#REF!</v>
      </c>
      <c r="DK44" s="39" t="e">
        <f>IF(DK$41&lt;=Caracterização!$F$6,(SUMIFS(#REF!,#REF!,DK$42,#REF!,$B44)+SUMIFS(#REF!,#REF!,DK$42,#REF!,$B44)+SUMIFS(#REF!,#REF!,DK$42,#REF!,$B44)+SUMIFS(#REF!,#REF!,DK$42,#REF!,$B44)+SUMIFS(#REF!,#REF!,DK$42,#REF!,$B44)+SUMIFS(#REF!,#REF!,DK$42,#REF!,$B44)),0)</f>
        <v>#REF!</v>
      </c>
      <c r="DL44" s="39" t="e">
        <f>IF(DL$41&lt;=Caracterização!$F$6,(SUMIFS(#REF!,#REF!,DL$42,#REF!,$B44)+SUMIFS(#REF!,#REF!,DL$42,#REF!,$B44)+SUMIFS(#REF!,#REF!,DL$42,#REF!,$B44)+SUMIFS(#REF!,#REF!,DL$42,#REF!,$B44)+SUMIFS(#REF!,#REF!,DL$42,#REF!,$B44)+SUMIFS(#REF!,#REF!,DL$42,#REF!,$B44)),0)</f>
        <v>#REF!</v>
      </c>
      <c r="DM44" s="39" t="e">
        <f>IF(DM$41&lt;=Caracterização!$F$6,(SUMIFS(#REF!,#REF!,DM$42,#REF!,$B44)+SUMIFS(#REF!,#REF!,DM$42,#REF!,$B44)+SUMIFS(#REF!,#REF!,DM$42,#REF!,$B44)+SUMIFS(#REF!,#REF!,DM$42,#REF!,$B44)+SUMIFS(#REF!,#REF!,DM$42,#REF!,$B44)+SUMIFS(#REF!,#REF!,DM$42,#REF!,$B44)),0)</f>
        <v>#REF!</v>
      </c>
      <c r="DN44" s="39" t="e">
        <f>IF(DN$41&lt;=Caracterização!$F$6,(SUMIFS(#REF!,#REF!,DN$42,#REF!,$B44)+SUMIFS(#REF!,#REF!,DN$42,#REF!,$B44)+SUMIFS(#REF!,#REF!,DN$42,#REF!,$B44)+SUMIFS(#REF!,#REF!,DN$42,#REF!,$B44)+SUMIFS(#REF!,#REF!,DN$42,#REF!,$B44)+SUMIFS(#REF!,#REF!,DN$42,#REF!,$B44)),0)</f>
        <v>#REF!</v>
      </c>
      <c r="DO44" s="39" t="e">
        <f>IF(DO$41&lt;=Caracterização!$F$6,(SUMIFS(#REF!,#REF!,DO$42,#REF!,$B44)+SUMIFS(#REF!,#REF!,DO$42,#REF!,$B44)+SUMIFS(#REF!,#REF!,DO$42,#REF!,$B44)+SUMIFS(#REF!,#REF!,DO$42,#REF!,$B44)+SUMIFS(#REF!,#REF!,DO$42,#REF!,$B44)+SUMIFS(#REF!,#REF!,DO$42,#REF!,$B44)),0)</f>
        <v>#REF!</v>
      </c>
      <c r="DP44" s="39" t="e">
        <f>IF(DP$41&lt;=Caracterização!$F$6,(SUMIFS(#REF!,#REF!,DP$42,#REF!,$B44)+SUMIFS(#REF!,#REF!,DP$42,#REF!,$B44)+SUMIFS(#REF!,#REF!,DP$42,#REF!,$B44)+SUMIFS(#REF!,#REF!,DP$42,#REF!,$B44)+SUMIFS(#REF!,#REF!,DP$42,#REF!,$B44)+SUMIFS(#REF!,#REF!,DP$42,#REF!,$B44)),0)</f>
        <v>#REF!</v>
      </c>
      <c r="DQ44" s="39" t="e">
        <f>IF(DQ$41&lt;=Caracterização!$F$6,(SUMIFS(#REF!,#REF!,DQ$42,#REF!,$B44)+SUMIFS(#REF!,#REF!,DQ$42,#REF!,$B44)+SUMIFS(#REF!,#REF!,DQ$42,#REF!,$B44)+SUMIFS(#REF!,#REF!,DQ$42,#REF!,$B44)+SUMIFS(#REF!,#REF!,DQ$42,#REF!,$B44)+SUMIFS(#REF!,#REF!,DQ$42,#REF!,$B44)),0)</f>
        <v>#REF!</v>
      </c>
      <c r="DR44" s="39" t="e">
        <f>IF(DR$41&lt;=Caracterização!$F$6,(SUMIFS(#REF!,#REF!,DR$42,#REF!,$B44)+SUMIFS(#REF!,#REF!,DR$42,#REF!,$B44)+SUMIFS(#REF!,#REF!,DR$42,#REF!,$B44)+SUMIFS(#REF!,#REF!,DR$42,#REF!,$B44)+SUMIFS(#REF!,#REF!,DR$42,#REF!,$B44)+SUMIFS(#REF!,#REF!,DR$42,#REF!,$B44)),0)</f>
        <v>#REF!</v>
      </c>
      <c r="DS44" s="39" t="e">
        <f>IF(DS$41&lt;=Caracterização!$F$6,(SUMIFS(#REF!,#REF!,DS$42,#REF!,$B44)+SUMIFS(#REF!,#REF!,DS$42,#REF!,$B44)+SUMIFS(#REF!,#REF!,DS$42,#REF!,$B44)+SUMIFS(#REF!,#REF!,DS$42,#REF!,$B44)+SUMIFS(#REF!,#REF!,DS$42,#REF!,$B44)+SUMIFS(#REF!,#REF!,DS$42,#REF!,$B44)),0)</f>
        <v>#REF!</v>
      </c>
      <c r="DT44" s="39" t="e">
        <f>IF(DT$41&lt;=Caracterização!$F$6,(SUMIFS(#REF!,#REF!,DT$42,#REF!,$B44)+SUMIFS(#REF!,#REF!,DT$42,#REF!,$B44)+SUMIFS(#REF!,#REF!,DT$42,#REF!,$B44)+SUMIFS(#REF!,#REF!,DT$42,#REF!,$B44)+SUMIFS(#REF!,#REF!,DT$42,#REF!,$B44)+SUMIFS(#REF!,#REF!,DT$42,#REF!,$B44)),0)</f>
        <v>#REF!</v>
      </c>
      <c r="DU44" s="39" t="e">
        <f>IF(DU$41&lt;=Caracterização!$F$6,(SUMIFS(#REF!,#REF!,DU$42,#REF!,$B44)+SUMIFS(#REF!,#REF!,DU$42,#REF!,$B44)+SUMIFS(#REF!,#REF!,DU$42,#REF!,$B44)+SUMIFS(#REF!,#REF!,DU$42,#REF!,$B44)+SUMIFS(#REF!,#REF!,DU$42,#REF!,$B44)+SUMIFS(#REF!,#REF!,DU$42,#REF!,$B44)),0)</f>
        <v>#REF!</v>
      </c>
      <c r="DV44" s="39" t="e">
        <f>IF(DV$41&lt;=Caracterização!$F$6,(SUMIFS(#REF!,#REF!,DV$42,#REF!,$B44)+SUMIFS(#REF!,#REF!,DV$42,#REF!,$B44)+SUMIFS(#REF!,#REF!,DV$42,#REF!,$B44)+SUMIFS(#REF!,#REF!,DV$42,#REF!,$B44)+SUMIFS(#REF!,#REF!,DV$42,#REF!,$B44)+SUMIFS(#REF!,#REF!,DV$42,#REF!,$B44)),0)</f>
        <v>#REF!</v>
      </c>
      <c r="DW44" s="39" t="e">
        <f>IF(DW$41&lt;=Caracterização!$F$6,(SUMIFS(#REF!,#REF!,DW$42,#REF!,$B44)+SUMIFS(#REF!,#REF!,DW$42,#REF!,$B44)+SUMIFS(#REF!,#REF!,DW$42,#REF!,$B44)+SUMIFS(#REF!,#REF!,DW$42,#REF!,$B44)+SUMIFS(#REF!,#REF!,DW$42,#REF!,$B44)+SUMIFS(#REF!,#REF!,DW$42,#REF!,$B44)),0)</f>
        <v>#REF!</v>
      </c>
      <c r="DX44" s="39" t="e">
        <f>IF(DX$41&lt;=Caracterização!$F$6,(SUMIFS(#REF!,#REF!,DX$42,#REF!,$B44)+SUMIFS(#REF!,#REF!,DX$42,#REF!,$B44)+SUMIFS(#REF!,#REF!,DX$42,#REF!,$B44)+SUMIFS(#REF!,#REF!,DX$42,#REF!,$B44)+SUMIFS(#REF!,#REF!,DX$42,#REF!,$B44)+SUMIFS(#REF!,#REF!,DX$42,#REF!,$B44)),0)</f>
        <v>#REF!</v>
      </c>
      <c r="DY44" s="39" t="e">
        <f>IF(DY$41&lt;=Caracterização!$F$6,(SUMIFS(#REF!,#REF!,DY$42,#REF!,$B44)+SUMIFS(#REF!,#REF!,DY$42,#REF!,$B44)+SUMIFS(#REF!,#REF!,DY$42,#REF!,$B44)+SUMIFS(#REF!,#REF!,DY$42,#REF!,$B44)+SUMIFS(#REF!,#REF!,DY$42,#REF!,$B44)+SUMIFS(#REF!,#REF!,DY$42,#REF!,$B44)),0)</f>
        <v>#REF!</v>
      </c>
      <c r="DZ44" s="39" t="e">
        <f>IF(DZ$41&lt;=Caracterização!$F$6,(SUMIFS(#REF!,#REF!,DZ$42,#REF!,$B44)+SUMIFS(#REF!,#REF!,DZ$42,#REF!,$B44)+SUMIFS(#REF!,#REF!,DZ$42,#REF!,$B44)+SUMIFS(#REF!,#REF!,DZ$42,#REF!,$B44)+SUMIFS(#REF!,#REF!,DZ$42,#REF!,$B44)+SUMIFS(#REF!,#REF!,DZ$42,#REF!,$B44)),0)</f>
        <v>#REF!</v>
      </c>
      <c r="EA44" s="39" t="e">
        <f>IF(EA$41&lt;=Caracterização!$F$6,(SUMIFS(#REF!,#REF!,EA$42,#REF!,$B44)+SUMIFS(#REF!,#REF!,EA$42,#REF!,$B44)+SUMIFS(#REF!,#REF!,EA$42,#REF!,$B44)+SUMIFS(#REF!,#REF!,EA$42,#REF!,$B44)+SUMIFS(#REF!,#REF!,EA$42,#REF!,$B44)+SUMIFS(#REF!,#REF!,EA$42,#REF!,$B44)),0)</f>
        <v>#REF!</v>
      </c>
      <c r="EB44" s="39" t="e">
        <f>IF(EB$41&lt;=Caracterização!$F$6,(SUMIFS(#REF!,#REF!,EB$42,#REF!,$B44)+SUMIFS(#REF!,#REF!,EB$42,#REF!,$B44)+SUMIFS(#REF!,#REF!,EB$42,#REF!,$B44)+SUMIFS(#REF!,#REF!,EB$42,#REF!,$B44)+SUMIFS(#REF!,#REF!,EB$42,#REF!,$B44)+SUMIFS(#REF!,#REF!,EB$42,#REF!,$B44)),0)</f>
        <v>#REF!</v>
      </c>
      <c r="EC44" s="39" t="e">
        <f>IF(EC$41&lt;=Caracterização!$F$6,(SUMIFS(#REF!,#REF!,EC$42,#REF!,$B44)+SUMIFS(#REF!,#REF!,EC$42,#REF!,$B44)+SUMIFS(#REF!,#REF!,EC$42,#REF!,$B44)+SUMIFS(#REF!,#REF!,EC$42,#REF!,$B44)+SUMIFS(#REF!,#REF!,EC$42,#REF!,$B44)+SUMIFS(#REF!,#REF!,EC$42,#REF!,$B44)),0)</f>
        <v>#REF!</v>
      </c>
      <c r="ED44" s="39" t="e">
        <f>IF(ED$41&lt;=Caracterização!$F$6,(SUMIFS(#REF!,#REF!,ED$42,#REF!,$B44)+SUMIFS(#REF!,#REF!,ED$42,#REF!,$B44)+SUMIFS(#REF!,#REF!,ED$42,#REF!,$B44)+SUMIFS(#REF!,#REF!,ED$42,#REF!,$B44)+SUMIFS(#REF!,#REF!,ED$42,#REF!,$B44)+SUMIFS(#REF!,#REF!,ED$42,#REF!,$B44)),0)</f>
        <v>#REF!</v>
      </c>
      <c r="EE44" s="39" t="e">
        <f>IF(EE$41&lt;=Caracterização!$F$6,(SUMIFS(#REF!,#REF!,EE$42,#REF!,$B44)+SUMIFS(#REF!,#REF!,EE$42,#REF!,$B44)+SUMIFS(#REF!,#REF!,EE$42,#REF!,$B44)+SUMIFS(#REF!,#REF!,EE$42,#REF!,$B44)+SUMIFS(#REF!,#REF!,EE$42,#REF!,$B44)+SUMIFS(#REF!,#REF!,EE$42,#REF!,$B44)),0)</f>
        <v>#REF!</v>
      </c>
      <c r="EF44" s="39" t="e">
        <f>IF(EF$41&lt;=Caracterização!$F$6,(SUMIFS(#REF!,#REF!,EF$42,#REF!,$B44)+SUMIFS(#REF!,#REF!,EF$42,#REF!,$B44)+SUMIFS(#REF!,#REF!,EF$42,#REF!,$B44)+SUMIFS(#REF!,#REF!,EF$42,#REF!,$B44)+SUMIFS(#REF!,#REF!,EF$42,#REF!,$B44)+SUMIFS(#REF!,#REF!,EF$42,#REF!,$B44)),0)</f>
        <v>#REF!</v>
      </c>
      <c r="EG44" s="39" t="e">
        <f>IF(EG$41&lt;=Caracterização!$F$6,(SUMIFS(#REF!,#REF!,EG$42,#REF!,$B44)+SUMIFS(#REF!,#REF!,EG$42,#REF!,$B44)+SUMIFS(#REF!,#REF!,EG$42,#REF!,$B44)+SUMIFS(#REF!,#REF!,EG$42,#REF!,$B44)+SUMIFS(#REF!,#REF!,EG$42,#REF!,$B44)+SUMIFS(#REF!,#REF!,EG$42,#REF!,$B44)),0)</f>
        <v>#REF!</v>
      </c>
      <c r="EH44" s="39" t="e">
        <f>IF(EH$41&lt;=Caracterização!$F$6,(SUMIFS(#REF!,#REF!,EH$42,#REF!,$B44)+SUMIFS(#REF!,#REF!,EH$42,#REF!,$B44)+SUMIFS(#REF!,#REF!,EH$42,#REF!,$B44)+SUMIFS(#REF!,#REF!,EH$42,#REF!,$B44)+SUMIFS(#REF!,#REF!,EH$42,#REF!,$B44)+SUMIFS(#REF!,#REF!,EH$42,#REF!,$B44)),0)</f>
        <v>#REF!</v>
      </c>
      <c r="EI44" s="39" t="e">
        <f>IF(EI$41&lt;=Caracterização!$F$6,(SUMIFS(#REF!,#REF!,EI$42,#REF!,$B44)+SUMIFS(#REF!,#REF!,EI$42,#REF!,$B44)+SUMIFS(#REF!,#REF!,EI$42,#REF!,$B44)+SUMIFS(#REF!,#REF!,EI$42,#REF!,$B44)+SUMIFS(#REF!,#REF!,EI$42,#REF!,$B44)+SUMIFS(#REF!,#REF!,EI$42,#REF!,$B44)),0)</f>
        <v>#REF!</v>
      </c>
      <c r="EJ44" s="39" t="e">
        <f>IF(EJ$41&lt;=Caracterização!$F$6,(SUMIFS(#REF!,#REF!,EJ$42,#REF!,$B44)+SUMIFS(#REF!,#REF!,EJ$42,#REF!,$B44)+SUMIFS(#REF!,#REF!,EJ$42,#REF!,$B44)+SUMIFS(#REF!,#REF!,EJ$42,#REF!,$B44)+SUMIFS(#REF!,#REF!,EJ$42,#REF!,$B44)+SUMIFS(#REF!,#REF!,EJ$42,#REF!,$B44)),0)</f>
        <v>#REF!</v>
      </c>
      <c r="EK44" s="39" t="e">
        <f>IF(EK$41&lt;=Caracterização!$F$6,(SUMIFS(#REF!,#REF!,EK$42,#REF!,$B44)+SUMIFS(#REF!,#REF!,EK$42,#REF!,$B44)+SUMIFS(#REF!,#REF!,EK$42,#REF!,$B44)+SUMIFS(#REF!,#REF!,EK$42,#REF!,$B44)+SUMIFS(#REF!,#REF!,EK$42,#REF!,$B44)+SUMIFS(#REF!,#REF!,EK$42,#REF!,$B44)),0)</f>
        <v>#REF!</v>
      </c>
      <c r="EL44" s="39" t="e">
        <f>IF(EL$41&lt;=Caracterização!$F$6,(SUMIFS(#REF!,#REF!,EL$42,#REF!,$B44)+SUMIFS(#REF!,#REF!,EL$42,#REF!,$B44)+SUMIFS(#REF!,#REF!,EL$42,#REF!,$B44)+SUMIFS(#REF!,#REF!,EL$42,#REF!,$B44)+SUMIFS(#REF!,#REF!,EL$42,#REF!,$B44)+SUMIFS(#REF!,#REF!,EL$42,#REF!,$B44)),0)</f>
        <v>#REF!</v>
      </c>
      <c r="EM44" s="39" t="e">
        <f>IF(EM$41&lt;=Caracterização!$F$6,(SUMIFS(#REF!,#REF!,EM$42,#REF!,$B44)+SUMIFS(#REF!,#REF!,EM$42,#REF!,$B44)+SUMIFS(#REF!,#REF!,EM$42,#REF!,$B44)+SUMIFS(#REF!,#REF!,EM$42,#REF!,$B44)+SUMIFS(#REF!,#REF!,EM$42,#REF!,$B44)+SUMIFS(#REF!,#REF!,EM$42,#REF!,$B44)),0)</f>
        <v>#REF!</v>
      </c>
      <c r="EN44" s="39" t="e">
        <f>IF(EN$41&lt;=Caracterização!$F$6,(SUMIFS(#REF!,#REF!,EN$42,#REF!,$B44)+SUMIFS(#REF!,#REF!,EN$42,#REF!,$B44)+SUMIFS(#REF!,#REF!,EN$42,#REF!,$B44)+SUMIFS(#REF!,#REF!,EN$42,#REF!,$B44)+SUMIFS(#REF!,#REF!,EN$42,#REF!,$B44)+SUMIFS(#REF!,#REF!,EN$42,#REF!,$B44)),0)</f>
        <v>#REF!</v>
      </c>
      <c r="EO44" s="39" t="e">
        <f>IF(EO$41&lt;=Caracterização!$F$6,(SUMIFS(#REF!,#REF!,EO$42,#REF!,$B44)+SUMIFS(#REF!,#REF!,EO$42,#REF!,$B44)+SUMIFS(#REF!,#REF!,EO$42,#REF!,$B44)+SUMIFS(#REF!,#REF!,EO$42,#REF!,$B44)+SUMIFS(#REF!,#REF!,EO$42,#REF!,$B44)+SUMIFS(#REF!,#REF!,EO$42,#REF!,$B44)),0)</f>
        <v>#REF!</v>
      </c>
      <c r="EP44" s="39" t="e">
        <f>IF(EP$41&lt;=Caracterização!$F$6,(SUMIFS(#REF!,#REF!,EP$42,#REF!,$B44)+SUMIFS(#REF!,#REF!,EP$42,#REF!,$B44)+SUMIFS(#REF!,#REF!,EP$42,#REF!,$B44)+SUMIFS(#REF!,#REF!,EP$42,#REF!,$B44)+SUMIFS(#REF!,#REF!,EP$42,#REF!,$B44)+SUMIFS(#REF!,#REF!,EP$42,#REF!,$B44)),0)</f>
        <v>#REF!</v>
      </c>
      <c r="EQ44" s="39" t="e">
        <f>IF(EQ$41&lt;=Caracterização!$F$6,(SUMIFS(#REF!,#REF!,EQ$42,#REF!,$B44)+SUMIFS(#REF!,#REF!,EQ$42,#REF!,$B44)+SUMIFS(#REF!,#REF!,EQ$42,#REF!,$B44)+SUMIFS(#REF!,#REF!,EQ$42,#REF!,$B44)+SUMIFS(#REF!,#REF!,EQ$42,#REF!,$B44)+SUMIFS(#REF!,#REF!,EQ$42,#REF!,$B44)),0)</f>
        <v>#REF!</v>
      </c>
      <c r="ER44" s="39" t="e">
        <f>IF(ER$41&lt;=Caracterização!$F$6,(SUMIFS(#REF!,#REF!,ER$42,#REF!,$B44)+SUMIFS(#REF!,#REF!,ER$42,#REF!,$B44)+SUMIFS(#REF!,#REF!,ER$42,#REF!,$B44)+SUMIFS(#REF!,#REF!,ER$42,#REF!,$B44)+SUMIFS(#REF!,#REF!,ER$42,#REF!,$B44)+SUMIFS(#REF!,#REF!,ER$42,#REF!,$B44)),0)</f>
        <v>#REF!</v>
      </c>
      <c r="ES44" s="39" t="e">
        <f>IF(ES$41&lt;=Caracterização!$F$6,(SUMIFS(#REF!,#REF!,ES$42,#REF!,$B44)+SUMIFS(#REF!,#REF!,ES$42,#REF!,$B44)+SUMIFS(#REF!,#REF!,ES$42,#REF!,$B44)+SUMIFS(#REF!,#REF!,ES$42,#REF!,$B44)+SUMIFS(#REF!,#REF!,ES$42,#REF!,$B44)+SUMIFS(#REF!,#REF!,ES$42,#REF!,$B44)),0)</f>
        <v>#REF!</v>
      </c>
      <c r="ET44" s="39" t="e">
        <f>IF(ET$41&lt;=Caracterização!$F$6,(SUMIFS(#REF!,#REF!,ET$42,#REF!,$B44)+SUMIFS(#REF!,#REF!,ET$42,#REF!,$B44)+SUMIFS(#REF!,#REF!,ET$42,#REF!,$B44)+SUMIFS(#REF!,#REF!,ET$42,#REF!,$B44)+SUMIFS(#REF!,#REF!,ET$42,#REF!,$B44)+SUMIFS(#REF!,#REF!,ET$42,#REF!,$B44)),0)</f>
        <v>#REF!</v>
      </c>
      <c r="EU44" s="39" t="e">
        <f>IF(EU$41&lt;=Caracterização!$F$6,(SUMIFS(#REF!,#REF!,EU$42,#REF!,$B44)+SUMIFS(#REF!,#REF!,EU$42,#REF!,$B44)+SUMIFS(#REF!,#REF!,EU$42,#REF!,$B44)+SUMIFS(#REF!,#REF!,EU$42,#REF!,$B44)+SUMIFS(#REF!,#REF!,EU$42,#REF!,$B44)+SUMIFS(#REF!,#REF!,EU$42,#REF!,$B44)),0)</f>
        <v>#REF!</v>
      </c>
      <c r="EV44" s="39" t="e">
        <f>IF(EV$41&lt;=Caracterização!$F$6,(SUMIFS(#REF!,#REF!,EV$42,#REF!,$B44)+SUMIFS(#REF!,#REF!,EV$42,#REF!,$B44)+SUMIFS(#REF!,#REF!,EV$42,#REF!,$B44)+SUMIFS(#REF!,#REF!,EV$42,#REF!,$B44)+SUMIFS(#REF!,#REF!,EV$42,#REF!,$B44)+SUMIFS(#REF!,#REF!,EV$42,#REF!,$B44)),0)</f>
        <v>#REF!</v>
      </c>
      <c r="EW44" s="39" t="e">
        <f>IF(EW$41&lt;=Caracterização!$F$6,(SUMIFS(#REF!,#REF!,EW$42,#REF!,$B44)+SUMIFS(#REF!,#REF!,EW$42,#REF!,$B44)+SUMIFS(#REF!,#REF!,EW$42,#REF!,$B44)+SUMIFS(#REF!,#REF!,EW$42,#REF!,$B44)+SUMIFS(#REF!,#REF!,EW$42,#REF!,$B44)+SUMIFS(#REF!,#REF!,EW$42,#REF!,$B44)),0)</f>
        <v>#REF!</v>
      </c>
      <c r="EX44" s="39" t="e">
        <f>IF(EX$41&lt;=Caracterização!$F$6,(SUMIFS(#REF!,#REF!,EX$42,#REF!,$B44)+SUMIFS(#REF!,#REF!,EX$42,#REF!,$B44)+SUMIFS(#REF!,#REF!,EX$42,#REF!,$B44)+SUMIFS(#REF!,#REF!,EX$42,#REF!,$B44)+SUMIFS(#REF!,#REF!,EX$42,#REF!,$B44)+SUMIFS(#REF!,#REF!,EX$42,#REF!,$B44)),0)</f>
        <v>#REF!</v>
      </c>
      <c r="EY44" s="39" t="e">
        <f>IF(EY$41&lt;=Caracterização!$F$6,(SUMIFS(#REF!,#REF!,EY$42,#REF!,$B44)+SUMIFS(#REF!,#REF!,EY$42,#REF!,$B44)+SUMIFS(#REF!,#REF!,EY$42,#REF!,$B44)+SUMIFS(#REF!,#REF!,EY$42,#REF!,$B44)+SUMIFS(#REF!,#REF!,EY$42,#REF!,$B44)+SUMIFS(#REF!,#REF!,EY$42,#REF!,$B44)),0)</f>
        <v>#REF!</v>
      </c>
      <c r="EZ44" s="39" t="e">
        <f>IF(EZ$41&lt;=Caracterização!$F$6,(SUMIFS(#REF!,#REF!,EZ$42,#REF!,$B44)+SUMIFS(#REF!,#REF!,EZ$42,#REF!,$B44)+SUMIFS(#REF!,#REF!,EZ$42,#REF!,$B44)+SUMIFS(#REF!,#REF!,EZ$42,#REF!,$B44)+SUMIFS(#REF!,#REF!,EZ$42,#REF!,$B44)+SUMIFS(#REF!,#REF!,EZ$42,#REF!,$B44)),0)</f>
        <v>#REF!</v>
      </c>
      <c r="FA44" s="39" t="e">
        <f>IF(FA$41&lt;=Caracterização!$F$6,(SUMIFS(#REF!,#REF!,FA$42,#REF!,$B44)+SUMIFS(#REF!,#REF!,FA$42,#REF!,$B44)+SUMIFS(#REF!,#REF!,FA$42,#REF!,$B44)+SUMIFS(#REF!,#REF!,FA$42,#REF!,$B44)+SUMIFS(#REF!,#REF!,FA$42,#REF!,$B44)+SUMIFS(#REF!,#REF!,FA$42,#REF!,$B44)),0)</f>
        <v>#REF!</v>
      </c>
      <c r="FB44" s="39" t="e">
        <f>IF(FB$41&lt;=Caracterização!$F$6,(SUMIFS(#REF!,#REF!,FB$42,#REF!,$B44)+SUMIFS(#REF!,#REF!,FB$42,#REF!,$B44)+SUMIFS(#REF!,#REF!,FB$42,#REF!,$B44)+SUMIFS(#REF!,#REF!,FB$42,#REF!,$B44)+SUMIFS(#REF!,#REF!,FB$42,#REF!,$B44)+SUMIFS(#REF!,#REF!,FB$42,#REF!,$B44)),0)</f>
        <v>#REF!</v>
      </c>
      <c r="FC44" s="39" t="e">
        <f>IF(FC$41&lt;=Caracterização!$F$6,(SUMIFS(#REF!,#REF!,FC$42,#REF!,$B44)+SUMIFS(#REF!,#REF!,FC$42,#REF!,$B44)+SUMIFS(#REF!,#REF!,FC$42,#REF!,$B44)+SUMIFS(#REF!,#REF!,FC$42,#REF!,$B44)+SUMIFS(#REF!,#REF!,FC$42,#REF!,$B44)+SUMIFS(#REF!,#REF!,FC$42,#REF!,$B44)),0)</f>
        <v>#REF!</v>
      </c>
      <c r="FD44" s="39" t="e">
        <f>IF(FD$41&lt;=Caracterização!$F$6,(SUMIFS(#REF!,#REF!,FD$42,#REF!,$B44)+SUMIFS(#REF!,#REF!,FD$42,#REF!,$B44)+SUMIFS(#REF!,#REF!,FD$42,#REF!,$B44)+SUMIFS(#REF!,#REF!,FD$42,#REF!,$B44)+SUMIFS(#REF!,#REF!,FD$42,#REF!,$B44)+SUMIFS(#REF!,#REF!,FD$42,#REF!,$B44)),0)</f>
        <v>#REF!</v>
      </c>
      <c r="FE44" s="39" t="e">
        <f>IF(FE$41&lt;=Caracterização!$F$6,(SUMIFS(#REF!,#REF!,FE$42,#REF!,$B44)+SUMIFS(#REF!,#REF!,FE$42,#REF!,$B44)+SUMIFS(#REF!,#REF!,FE$42,#REF!,$B44)+SUMIFS(#REF!,#REF!,FE$42,#REF!,$B44)+SUMIFS(#REF!,#REF!,FE$42,#REF!,$B44)+SUMIFS(#REF!,#REF!,FE$42,#REF!,$B44)),0)</f>
        <v>#REF!</v>
      </c>
      <c r="FF44" s="39" t="e">
        <f>IF(FF$41&lt;=Caracterização!$F$6,(SUMIFS(#REF!,#REF!,FF$42,#REF!,$B44)+SUMIFS(#REF!,#REF!,FF$42,#REF!,$B44)+SUMIFS(#REF!,#REF!,FF$42,#REF!,$B44)+SUMIFS(#REF!,#REF!,FF$42,#REF!,$B44)+SUMIFS(#REF!,#REF!,FF$42,#REF!,$B44)+SUMIFS(#REF!,#REF!,FF$42,#REF!,$B44)),0)</f>
        <v>#REF!</v>
      </c>
      <c r="FG44" s="39" t="e">
        <f>IF(FG$41&lt;=Caracterização!$F$6,(SUMIFS(#REF!,#REF!,FG$42,#REF!,$B44)+SUMIFS(#REF!,#REF!,FG$42,#REF!,$B44)+SUMIFS(#REF!,#REF!,FG$42,#REF!,$B44)+SUMIFS(#REF!,#REF!,FG$42,#REF!,$B44)+SUMIFS(#REF!,#REF!,FG$42,#REF!,$B44)+SUMIFS(#REF!,#REF!,FG$42,#REF!,$B44)),0)</f>
        <v>#REF!</v>
      </c>
      <c r="FH44" s="39" t="e">
        <f>IF(FH$41&lt;=Caracterização!$F$6,(SUMIFS(#REF!,#REF!,FH$42,#REF!,$B44)+SUMIFS(#REF!,#REF!,FH$42,#REF!,$B44)+SUMIFS(#REF!,#REF!,FH$42,#REF!,$B44)+SUMIFS(#REF!,#REF!,FH$42,#REF!,$B44)+SUMIFS(#REF!,#REF!,FH$42,#REF!,$B44)+SUMIFS(#REF!,#REF!,FH$42,#REF!,$B44)),0)</f>
        <v>#REF!</v>
      </c>
      <c r="FI44" s="39" t="e">
        <f>IF(FI$41&lt;=Caracterização!$F$6,(SUMIFS(#REF!,#REF!,FI$42,#REF!,$B44)+SUMIFS(#REF!,#REF!,FI$42,#REF!,$B44)+SUMIFS(#REF!,#REF!,FI$42,#REF!,$B44)+SUMIFS(#REF!,#REF!,FI$42,#REF!,$B44)+SUMIFS(#REF!,#REF!,FI$42,#REF!,$B44)+SUMIFS(#REF!,#REF!,FI$42,#REF!,$B44)),0)</f>
        <v>#REF!</v>
      </c>
      <c r="FJ44" s="39" t="e">
        <f>IF(FJ$41&lt;=Caracterização!$F$6,(SUMIFS(#REF!,#REF!,FJ$42,#REF!,$B44)+SUMIFS(#REF!,#REF!,FJ$42,#REF!,$B44)+SUMIFS(#REF!,#REF!,FJ$42,#REF!,$B44)+SUMIFS(#REF!,#REF!,FJ$42,#REF!,$B44)+SUMIFS(#REF!,#REF!,FJ$42,#REF!,$B44)+SUMIFS(#REF!,#REF!,FJ$42,#REF!,$B44)),0)</f>
        <v>#REF!</v>
      </c>
      <c r="FK44" s="39" t="e">
        <f>IF(FK$41&lt;=Caracterização!$F$6,(SUMIFS(#REF!,#REF!,FK$42,#REF!,$B44)+SUMIFS(#REF!,#REF!,FK$42,#REF!,$B44)+SUMIFS(#REF!,#REF!,FK$42,#REF!,$B44)+SUMIFS(#REF!,#REF!,FK$42,#REF!,$B44)+SUMIFS(#REF!,#REF!,FK$42,#REF!,$B44)+SUMIFS(#REF!,#REF!,FK$42,#REF!,$B44)),0)</f>
        <v>#REF!</v>
      </c>
      <c r="FL44" s="39" t="e">
        <f>IF(FL$41&lt;=Caracterização!$F$6,(SUMIFS(#REF!,#REF!,FL$42,#REF!,$B44)+SUMIFS(#REF!,#REF!,FL$42,#REF!,$B44)+SUMIFS(#REF!,#REF!,FL$42,#REF!,$B44)+SUMIFS(#REF!,#REF!,FL$42,#REF!,$B44)+SUMIFS(#REF!,#REF!,FL$42,#REF!,$B44)+SUMIFS(#REF!,#REF!,FL$42,#REF!,$B44)),0)</f>
        <v>#REF!</v>
      </c>
      <c r="FM44" s="39" t="e">
        <f>IF(FM$41&lt;=Caracterização!$F$6,(SUMIFS(#REF!,#REF!,FM$42,#REF!,$B44)+SUMIFS(#REF!,#REF!,FM$42,#REF!,$B44)+SUMIFS(#REF!,#REF!,FM$42,#REF!,$B44)+SUMIFS(#REF!,#REF!,FM$42,#REF!,$B44)+SUMIFS(#REF!,#REF!,FM$42,#REF!,$B44)+SUMIFS(#REF!,#REF!,FM$42,#REF!,$B44)),0)</f>
        <v>#REF!</v>
      </c>
      <c r="FN44" s="39" t="e">
        <f>IF(FN$41&lt;=Caracterização!$F$6,(SUMIFS(#REF!,#REF!,FN$42,#REF!,$B44)+SUMIFS(#REF!,#REF!,FN$42,#REF!,$B44)+SUMIFS(#REF!,#REF!,FN$42,#REF!,$B44)+SUMIFS(#REF!,#REF!,FN$42,#REF!,$B44)+SUMIFS(#REF!,#REF!,FN$42,#REF!,$B44)+SUMIFS(#REF!,#REF!,FN$42,#REF!,$B44)),0)</f>
        <v>#REF!</v>
      </c>
      <c r="FO44" s="39" t="e">
        <f>IF(FO$41&lt;=Caracterização!$F$6,(SUMIFS(#REF!,#REF!,FO$42,#REF!,$B44)+SUMIFS(#REF!,#REF!,FO$42,#REF!,$B44)+SUMIFS(#REF!,#REF!,FO$42,#REF!,$B44)+SUMIFS(#REF!,#REF!,FO$42,#REF!,$B44)+SUMIFS(#REF!,#REF!,FO$42,#REF!,$B44)+SUMIFS(#REF!,#REF!,FO$42,#REF!,$B44)),0)</f>
        <v>#REF!</v>
      </c>
      <c r="FP44" s="39" t="e">
        <f>IF(FP$41&lt;=Caracterização!$F$6,(SUMIFS(#REF!,#REF!,FP$42,#REF!,$B44)+SUMIFS(#REF!,#REF!,FP$42,#REF!,$B44)+SUMIFS(#REF!,#REF!,FP$42,#REF!,$B44)+SUMIFS(#REF!,#REF!,FP$42,#REF!,$B44)+SUMIFS(#REF!,#REF!,FP$42,#REF!,$B44)+SUMIFS(#REF!,#REF!,FP$42,#REF!,$B44)),0)</f>
        <v>#REF!</v>
      </c>
      <c r="FQ44" s="39" t="e">
        <f>IF(FQ$41&lt;=Caracterização!$F$6,(SUMIFS(#REF!,#REF!,FQ$42,#REF!,$B44)+SUMIFS(#REF!,#REF!,FQ$42,#REF!,$B44)+SUMIFS(#REF!,#REF!,FQ$42,#REF!,$B44)+SUMIFS(#REF!,#REF!,FQ$42,#REF!,$B44)+SUMIFS(#REF!,#REF!,FQ$42,#REF!,$B44)+SUMIFS(#REF!,#REF!,FQ$42,#REF!,$B44)),0)</f>
        <v>#REF!</v>
      </c>
      <c r="FR44" s="39" t="e">
        <f>IF(FR$41&lt;=Caracterização!$F$6,(SUMIFS(#REF!,#REF!,FR$42,#REF!,$B44)+SUMIFS(#REF!,#REF!,FR$42,#REF!,$B44)+SUMIFS(#REF!,#REF!,FR$42,#REF!,$B44)+SUMIFS(#REF!,#REF!,FR$42,#REF!,$B44)+SUMIFS(#REF!,#REF!,FR$42,#REF!,$B44)+SUMIFS(#REF!,#REF!,FR$42,#REF!,$B44)),0)</f>
        <v>#REF!</v>
      </c>
      <c r="FS44" s="39" t="e">
        <f>IF(FS$41&lt;=Caracterização!$F$6,(SUMIFS(#REF!,#REF!,FS$42,#REF!,$B44)+SUMIFS(#REF!,#REF!,FS$42,#REF!,$B44)+SUMIFS(#REF!,#REF!,FS$42,#REF!,$B44)+SUMIFS(#REF!,#REF!,FS$42,#REF!,$B44)+SUMIFS(#REF!,#REF!,FS$42,#REF!,$B44)+SUMIFS(#REF!,#REF!,FS$42,#REF!,$B44)),0)</f>
        <v>#REF!</v>
      </c>
      <c r="FT44" s="39" t="e">
        <f>IF(FT$41&lt;=Caracterização!$F$6,(SUMIFS(#REF!,#REF!,FT$42,#REF!,$B44)+SUMIFS(#REF!,#REF!,FT$42,#REF!,$B44)+SUMIFS(#REF!,#REF!,FT$42,#REF!,$B44)+SUMIFS(#REF!,#REF!,FT$42,#REF!,$B44)+SUMIFS(#REF!,#REF!,FT$42,#REF!,$B44)+SUMIFS(#REF!,#REF!,FT$42,#REF!,$B44)),0)</f>
        <v>#REF!</v>
      </c>
      <c r="FU44" s="39" t="e">
        <f>IF(FU$41&lt;=Caracterização!$F$6,(SUMIFS(#REF!,#REF!,FU$42,#REF!,$B44)+SUMIFS(#REF!,#REF!,FU$42,#REF!,$B44)+SUMIFS(#REF!,#REF!,FU$42,#REF!,$B44)+SUMIFS(#REF!,#REF!,FU$42,#REF!,$B44)+SUMIFS(#REF!,#REF!,FU$42,#REF!,$B44)+SUMIFS(#REF!,#REF!,FU$42,#REF!,$B44)),0)</f>
        <v>#REF!</v>
      </c>
      <c r="FV44" s="39" t="e">
        <f>IF(FV$41&lt;=Caracterização!$F$6,(SUMIFS(#REF!,#REF!,FV$42,#REF!,$B44)+SUMIFS(#REF!,#REF!,FV$42,#REF!,$B44)+SUMIFS(#REF!,#REF!,FV$42,#REF!,$B44)+SUMIFS(#REF!,#REF!,FV$42,#REF!,$B44)+SUMIFS(#REF!,#REF!,FV$42,#REF!,$B44)+SUMIFS(#REF!,#REF!,FV$42,#REF!,$B44)),0)</f>
        <v>#REF!</v>
      </c>
      <c r="FW44" s="39" t="e">
        <f>IF(FW$41&lt;=Caracterização!$F$6,(SUMIFS(#REF!,#REF!,FW$42,#REF!,$B44)+SUMIFS(#REF!,#REF!,FW$42,#REF!,$B44)+SUMIFS(#REF!,#REF!,FW$42,#REF!,$B44)+SUMIFS(#REF!,#REF!,FW$42,#REF!,$B44)+SUMIFS(#REF!,#REF!,FW$42,#REF!,$B44)+SUMIFS(#REF!,#REF!,FW$42,#REF!,$B44)),0)</f>
        <v>#REF!</v>
      </c>
      <c r="FX44" s="39" t="e">
        <f>IF(FX$41&lt;=Caracterização!$F$6,(SUMIFS(#REF!,#REF!,FX$42,#REF!,$B44)+SUMIFS(#REF!,#REF!,FX$42,#REF!,$B44)+SUMIFS(#REF!,#REF!,FX$42,#REF!,$B44)+SUMIFS(#REF!,#REF!,FX$42,#REF!,$B44)+SUMIFS(#REF!,#REF!,FX$42,#REF!,$B44)+SUMIFS(#REF!,#REF!,FX$42,#REF!,$B44)),0)</f>
        <v>#REF!</v>
      </c>
      <c r="FY44" s="39" t="e">
        <f>IF(FY$41&lt;=Caracterização!$F$6,(SUMIFS(#REF!,#REF!,FY$42,#REF!,$B44)+SUMIFS(#REF!,#REF!,FY$42,#REF!,$B44)+SUMIFS(#REF!,#REF!,FY$42,#REF!,$B44)+SUMIFS(#REF!,#REF!,FY$42,#REF!,$B44)+SUMIFS(#REF!,#REF!,FY$42,#REF!,$B44)+SUMIFS(#REF!,#REF!,FY$42,#REF!,$B44)),0)</f>
        <v>#REF!</v>
      </c>
      <c r="FZ44" s="39" t="e">
        <f>IF(FZ$41&lt;=Caracterização!$F$6,(SUMIFS(#REF!,#REF!,FZ$42,#REF!,$B44)+SUMIFS(#REF!,#REF!,FZ$42,#REF!,$B44)+SUMIFS(#REF!,#REF!,FZ$42,#REF!,$B44)+SUMIFS(#REF!,#REF!,FZ$42,#REF!,$B44)+SUMIFS(#REF!,#REF!,FZ$42,#REF!,$B44)+SUMIFS(#REF!,#REF!,FZ$42,#REF!,$B44)),0)</f>
        <v>#REF!</v>
      </c>
      <c r="GA44" s="39" t="e">
        <f>IF(GA$41&lt;=Caracterização!$F$6,(SUMIFS(#REF!,#REF!,GA$42,#REF!,$B44)+SUMIFS(#REF!,#REF!,GA$42,#REF!,$B44)+SUMIFS(#REF!,#REF!,GA$42,#REF!,$B44)+SUMIFS(#REF!,#REF!,GA$42,#REF!,$B44)+SUMIFS(#REF!,#REF!,GA$42,#REF!,$B44)+SUMIFS(#REF!,#REF!,GA$42,#REF!,$B44)),0)</f>
        <v>#REF!</v>
      </c>
      <c r="GB44" s="39" t="e">
        <f>IF(GB$41&lt;=Caracterização!$F$6,(SUMIFS(#REF!,#REF!,GB$42,#REF!,$B44)+SUMIFS(#REF!,#REF!,GB$42,#REF!,$B44)+SUMIFS(#REF!,#REF!,GB$42,#REF!,$B44)+SUMIFS(#REF!,#REF!,GB$42,#REF!,$B44)+SUMIFS(#REF!,#REF!,GB$42,#REF!,$B44)+SUMIFS(#REF!,#REF!,GB$42,#REF!,$B44)),0)</f>
        <v>#REF!</v>
      </c>
      <c r="GC44" s="39" t="e">
        <f>IF(GC$41&lt;=Caracterização!$F$6,(SUMIFS(#REF!,#REF!,GC$42,#REF!,$B44)+SUMIFS(#REF!,#REF!,GC$42,#REF!,$B44)+SUMIFS(#REF!,#REF!,GC$42,#REF!,$B44)+SUMIFS(#REF!,#REF!,GC$42,#REF!,$B44)+SUMIFS(#REF!,#REF!,GC$42,#REF!,$B44)+SUMIFS(#REF!,#REF!,GC$42,#REF!,$B44)),0)</f>
        <v>#REF!</v>
      </c>
      <c r="GD44" s="39" t="e">
        <f>IF(GD$41&lt;=Caracterização!$F$6,(SUMIFS(#REF!,#REF!,GD$42,#REF!,$B44)+SUMIFS(#REF!,#REF!,GD$42,#REF!,$B44)+SUMIFS(#REF!,#REF!,GD$42,#REF!,$B44)+SUMIFS(#REF!,#REF!,GD$42,#REF!,$B44)+SUMIFS(#REF!,#REF!,GD$42,#REF!,$B44)+SUMIFS(#REF!,#REF!,GD$42,#REF!,$B44)),0)</f>
        <v>#REF!</v>
      </c>
      <c r="GE44" s="39" t="e">
        <f>IF(GE$41&lt;=Caracterização!$F$6,(SUMIFS(#REF!,#REF!,GE$42,#REF!,$B44)+SUMIFS(#REF!,#REF!,GE$42,#REF!,$B44)+SUMIFS(#REF!,#REF!,GE$42,#REF!,$B44)+SUMIFS(#REF!,#REF!,GE$42,#REF!,$B44)+SUMIFS(#REF!,#REF!,GE$42,#REF!,$B44)+SUMIFS(#REF!,#REF!,GE$42,#REF!,$B44)),0)</f>
        <v>#REF!</v>
      </c>
      <c r="GF44" s="39" t="e">
        <f>IF(GF$41&lt;=Caracterização!$F$6,(SUMIFS(#REF!,#REF!,GF$42,#REF!,$B44)+SUMIFS(#REF!,#REF!,GF$42,#REF!,$B44)+SUMIFS(#REF!,#REF!,GF$42,#REF!,$B44)+SUMIFS(#REF!,#REF!,GF$42,#REF!,$B44)+SUMIFS(#REF!,#REF!,GF$42,#REF!,$B44)+SUMIFS(#REF!,#REF!,GF$42,#REF!,$B44)),0)</f>
        <v>#REF!</v>
      </c>
      <c r="GG44" s="39" t="e">
        <f>IF(GG$41&lt;=Caracterização!$F$6,(SUMIFS(#REF!,#REF!,GG$42,#REF!,$B44)+SUMIFS(#REF!,#REF!,GG$42,#REF!,$B44)+SUMIFS(#REF!,#REF!,GG$42,#REF!,$B44)+SUMIFS(#REF!,#REF!,GG$42,#REF!,$B44)+SUMIFS(#REF!,#REF!,GG$42,#REF!,$B44)+SUMIFS(#REF!,#REF!,GG$42,#REF!,$B44)),0)</f>
        <v>#REF!</v>
      </c>
      <c r="GH44" s="39" t="e">
        <f>IF(GH$41&lt;=Caracterização!$F$6,(SUMIFS(#REF!,#REF!,GH$42,#REF!,$B44)+SUMIFS(#REF!,#REF!,GH$42,#REF!,$B44)+SUMIFS(#REF!,#REF!,GH$42,#REF!,$B44)+SUMIFS(#REF!,#REF!,GH$42,#REF!,$B44)+SUMIFS(#REF!,#REF!,GH$42,#REF!,$B44)+SUMIFS(#REF!,#REF!,GH$42,#REF!,$B44)),0)</f>
        <v>#REF!</v>
      </c>
      <c r="GI44" s="39" t="e">
        <f>IF(GI$41&lt;=Caracterização!$F$6,(SUMIFS(#REF!,#REF!,GI$42,#REF!,$B44)+SUMIFS(#REF!,#REF!,GI$42,#REF!,$B44)+SUMIFS(#REF!,#REF!,GI$42,#REF!,$B44)+SUMIFS(#REF!,#REF!,GI$42,#REF!,$B44)+SUMIFS(#REF!,#REF!,GI$42,#REF!,$B44)+SUMIFS(#REF!,#REF!,GI$42,#REF!,$B44)),0)</f>
        <v>#REF!</v>
      </c>
      <c r="GJ44" s="39" t="e">
        <f>IF(GJ$41&lt;=Caracterização!$F$6,(SUMIFS(#REF!,#REF!,GJ$42,#REF!,$B44)+SUMIFS(#REF!,#REF!,GJ$42,#REF!,$B44)+SUMIFS(#REF!,#REF!,GJ$42,#REF!,$B44)+SUMIFS(#REF!,#REF!,GJ$42,#REF!,$B44)+SUMIFS(#REF!,#REF!,GJ$42,#REF!,$B44)+SUMIFS(#REF!,#REF!,GJ$42,#REF!,$B44)),0)</f>
        <v>#REF!</v>
      </c>
      <c r="GK44" s="39" t="e">
        <f>IF(GK$41&lt;=Caracterização!$F$6,(SUMIFS(#REF!,#REF!,GK$42,#REF!,$B44)+SUMIFS(#REF!,#REF!,GK$42,#REF!,$B44)+SUMIFS(#REF!,#REF!,GK$42,#REF!,$B44)+SUMIFS(#REF!,#REF!,GK$42,#REF!,$B44)+SUMIFS(#REF!,#REF!,GK$42,#REF!,$B44)+SUMIFS(#REF!,#REF!,GK$42,#REF!,$B44)),0)</f>
        <v>#REF!</v>
      </c>
      <c r="GL44" s="39" t="e">
        <f>IF(GL$41&lt;=Caracterização!$F$6,(SUMIFS(#REF!,#REF!,GL$42,#REF!,$B44)+SUMIFS(#REF!,#REF!,GL$42,#REF!,$B44)+SUMIFS(#REF!,#REF!,GL$42,#REF!,$B44)+SUMIFS(#REF!,#REF!,GL$42,#REF!,$B44)+SUMIFS(#REF!,#REF!,GL$42,#REF!,$B44)+SUMIFS(#REF!,#REF!,GL$42,#REF!,$B44)),0)</f>
        <v>#REF!</v>
      </c>
      <c r="GM44" s="39" t="e">
        <f>IF(GM$41&lt;=Caracterização!$F$6,(SUMIFS(#REF!,#REF!,GM$42,#REF!,$B44)+SUMIFS(#REF!,#REF!,GM$42,#REF!,$B44)+SUMIFS(#REF!,#REF!,GM$42,#REF!,$B44)+SUMIFS(#REF!,#REF!,GM$42,#REF!,$B44)+SUMIFS(#REF!,#REF!,GM$42,#REF!,$B44)+SUMIFS(#REF!,#REF!,GM$42,#REF!,$B44)),0)</f>
        <v>#REF!</v>
      </c>
      <c r="GN44" s="39" t="e">
        <f>IF(GN$41&lt;=Caracterização!$F$6,(SUMIFS(#REF!,#REF!,GN$42,#REF!,$B44)+SUMIFS(#REF!,#REF!,GN$42,#REF!,$B44)+SUMIFS(#REF!,#REF!,GN$42,#REF!,$B44)+SUMIFS(#REF!,#REF!,GN$42,#REF!,$B44)+SUMIFS(#REF!,#REF!,GN$42,#REF!,$B44)+SUMIFS(#REF!,#REF!,GN$42,#REF!,$B44)),0)</f>
        <v>#REF!</v>
      </c>
      <c r="GO44" s="39" t="e">
        <f>IF(GO$41&lt;=Caracterização!$F$6,(SUMIFS(#REF!,#REF!,GO$42,#REF!,$B44)+SUMIFS(#REF!,#REF!,GO$42,#REF!,$B44)+SUMIFS(#REF!,#REF!,GO$42,#REF!,$B44)+SUMIFS(#REF!,#REF!,GO$42,#REF!,$B44)+SUMIFS(#REF!,#REF!,GO$42,#REF!,$B44)+SUMIFS(#REF!,#REF!,GO$42,#REF!,$B44)),0)</f>
        <v>#REF!</v>
      </c>
      <c r="GP44" s="39" t="e">
        <f>IF(GP$41&lt;=Caracterização!$F$6,(SUMIFS(#REF!,#REF!,GP$42,#REF!,$B44)+SUMIFS(#REF!,#REF!,GP$42,#REF!,$B44)+SUMIFS(#REF!,#REF!,GP$42,#REF!,$B44)+SUMIFS(#REF!,#REF!,GP$42,#REF!,$B44)+SUMIFS(#REF!,#REF!,GP$42,#REF!,$B44)+SUMIFS(#REF!,#REF!,GP$42,#REF!,$B44)),0)</f>
        <v>#REF!</v>
      </c>
      <c r="GQ44" s="39" t="e">
        <f>IF(GQ$41&lt;=Caracterização!$F$6,(SUMIFS(#REF!,#REF!,GQ$42,#REF!,$B44)+SUMIFS(#REF!,#REF!,GQ$42,#REF!,$B44)+SUMIFS(#REF!,#REF!,GQ$42,#REF!,$B44)+SUMIFS(#REF!,#REF!,GQ$42,#REF!,$B44)+SUMIFS(#REF!,#REF!,GQ$42,#REF!,$B44)+SUMIFS(#REF!,#REF!,GQ$42,#REF!,$B44)),0)</f>
        <v>#REF!</v>
      </c>
      <c r="GR44" s="39" t="e">
        <f>IF(GR$41&lt;=Caracterização!$F$6,(SUMIFS(#REF!,#REF!,GR$42,#REF!,$B44)+SUMIFS(#REF!,#REF!,GR$42,#REF!,$B44)+SUMIFS(#REF!,#REF!,GR$42,#REF!,$B44)+SUMIFS(#REF!,#REF!,GR$42,#REF!,$B44)+SUMIFS(#REF!,#REF!,GR$42,#REF!,$B44)+SUMIFS(#REF!,#REF!,GR$42,#REF!,$B44)),0)</f>
        <v>#REF!</v>
      </c>
      <c r="GS44" s="39" t="e">
        <f>IF(GS$41&lt;=Caracterização!$F$6,(SUMIFS(#REF!,#REF!,GS$42,#REF!,$B44)+SUMIFS(#REF!,#REF!,GS$42,#REF!,$B44)+SUMIFS(#REF!,#REF!,GS$42,#REF!,$B44)+SUMIFS(#REF!,#REF!,GS$42,#REF!,$B44)+SUMIFS(#REF!,#REF!,GS$42,#REF!,$B44)+SUMIFS(#REF!,#REF!,GS$42,#REF!,$B44)),0)</f>
        <v>#REF!</v>
      </c>
      <c r="GT44" s="39" t="e">
        <f>IF(GT$41&lt;=Caracterização!$F$6,(SUMIFS(#REF!,#REF!,GT$42,#REF!,$B44)+SUMIFS(#REF!,#REF!,GT$42,#REF!,$B44)+SUMIFS(#REF!,#REF!,GT$42,#REF!,$B44)+SUMIFS(#REF!,#REF!,GT$42,#REF!,$B44)+SUMIFS(#REF!,#REF!,GT$42,#REF!,$B44)+SUMIFS(#REF!,#REF!,GT$42,#REF!,$B44)),0)</f>
        <v>#REF!</v>
      </c>
      <c r="GU44" s="39" t="e">
        <f>IF(GU$41&lt;=Caracterização!$F$6,(SUMIFS(#REF!,#REF!,GU$42,#REF!,$B44)+SUMIFS(#REF!,#REF!,GU$42,#REF!,$B44)+SUMIFS(#REF!,#REF!,GU$42,#REF!,$B44)+SUMIFS(#REF!,#REF!,GU$42,#REF!,$B44)+SUMIFS(#REF!,#REF!,GU$42,#REF!,$B44)+SUMIFS(#REF!,#REF!,GU$42,#REF!,$B44)),0)</f>
        <v>#REF!</v>
      </c>
      <c r="GV44" s="39" t="e">
        <f>IF(GV$41&lt;=Caracterização!$F$6,(SUMIFS(#REF!,#REF!,GV$42,#REF!,$B44)+SUMIFS(#REF!,#REF!,GV$42,#REF!,$B44)+SUMIFS(#REF!,#REF!,GV$42,#REF!,$B44)+SUMIFS(#REF!,#REF!,GV$42,#REF!,$B44)+SUMIFS(#REF!,#REF!,GV$42,#REF!,$B44)+SUMIFS(#REF!,#REF!,GV$42,#REF!,$B44)),0)</f>
        <v>#REF!</v>
      </c>
      <c r="GW44" s="39" t="e">
        <f>IF(GW$41&lt;=Caracterização!$F$6,(SUMIFS(#REF!,#REF!,GW$42,#REF!,$B44)+SUMIFS(#REF!,#REF!,GW$42,#REF!,$B44)+SUMIFS(#REF!,#REF!,GW$42,#REF!,$B44)+SUMIFS(#REF!,#REF!,GW$42,#REF!,$B44)+SUMIFS(#REF!,#REF!,GW$42,#REF!,$B44)+SUMIFS(#REF!,#REF!,GW$42,#REF!,$B44)),0)</f>
        <v>#REF!</v>
      </c>
      <c r="GX44" s="39" t="e">
        <f>IF(GX$41&lt;=Caracterização!$F$6,(SUMIFS(#REF!,#REF!,GX$42,#REF!,$B44)+SUMIFS(#REF!,#REF!,GX$42,#REF!,$B44)+SUMIFS(#REF!,#REF!,GX$42,#REF!,$B44)+SUMIFS(#REF!,#REF!,GX$42,#REF!,$B44)+SUMIFS(#REF!,#REF!,GX$42,#REF!,$B44)+SUMIFS(#REF!,#REF!,GX$42,#REF!,$B44)),0)</f>
        <v>#REF!</v>
      </c>
      <c r="GY44" s="39" t="e">
        <f>IF(GY$41&lt;=Caracterização!$F$6,(SUMIFS(#REF!,#REF!,GY$42,#REF!,$B44)+SUMIFS(#REF!,#REF!,GY$42,#REF!,$B44)+SUMIFS(#REF!,#REF!,GY$42,#REF!,$B44)+SUMIFS(#REF!,#REF!,GY$42,#REF!,$B44)+SUMIFS(#REF!,#REF!,GY$42,#REF!,$B44)+SUMIFS(#REF!,#REF!,GY$42,#REF!,$B44)),0)</f>
        <v>#REF!</v>
      </c>
      <c r="GZ44" s="39" t="e">
        <f>IF(GZ$41&lt;=Caracterização!$F$6,(SUMIFS(#REF!,#REF!,GZ$42,#REF!,$B44)+SUMIFS(#REF!,#REF!,GZ$42,#REF!,$B44)+SUMIFS(#REF!,#REF!,GZ$42,#REF!,$B44)+SUMIFS(#REF!,#REF!,GZ$42,#REF!,$B44)+SUMIFS(#REF!,#REF!,GZ$42,#REF!,$B44)+SUMIFS(#REF!,#REF!,GZ$42,#REF!,$B44)),0)</f>
        <v>#REF!</v>
      </c>
      <c r="HA44" s="39" t="e">
        <f>IF(HA$41&lt;=Caracterização!$F$6,(SUMIFS(#REF!,#REF!,HA$42,#REF!,$B44)+SUMIFS(#REF!,#REF!,HA$42,#REF!,$B44)+SUMIFS(#REF!,#REF!,HA$42,#REF!,$B44)+SUMIFS(#REF!,#REF!,HA$42,#REF!,$B44)+SUMIFS(#REF!,#REF!,HA$42,#REF!,$B44)+SUMIFS(#REF!,#REF!,HA$42,#REF!,$B44)),0)</f>
        <v>#REF!</v>
      </c>
      <c r="HB44" s="39" t="e">
        <f>IF(HB$41&lt;=Caracterização!$F$6,(SUMIFS(#REF!,#REF!,HB$42,#REF!,$B44)+SUMIFS(#REF!,#REF!,HB$42,#REF!,$B44)+SUMIFS(#REF!,#REF!,HB$42,#REF!,$B44)+SUMIFS(#REF!,#REF!,HB$42,#REF!,$B44)+SUMIFS(#REF!,#REF!,HB$42,#REF!,$B44)+SUMIFS(#REF!,#REF!,HB$42,#REF!,$B44)),0)</f>
        <v>#REF!</v>
      </c>
      <c r="HC44" s="39" t="e">
        <f>IF(HC$41&lt;=Caracterização!$F$6,(SUMIFS(#REF!,#REF!,HC$42,#REF!,$B44)+SUMIFS(#REF!,#REF!,HC$42,#REF!,$B44)+SUMIFS(#REF!,#REF!,HC$42,#REF!,$B44)+SUMIFS(#REF!,#REF!,HC$42,#REF!,$B44)+SUMIFS(#REF!,#REF!,HC$42,#REF!,$B44)+SUMIFS(#REF!,#REF!,HC$42,#REF!,$B44)),0)</f>
        <v>#REF!</v>
      </c>
      <c r="HD44" s="39" t="e">
        <f>IF(HD$41&lt;=Caracterização!$F$6,(SUMIFS(#REF!,#REF!,HD$42,#REF!,$B44)+SUMIFS(#REF!,#REF!,HD$42,#REF!,$B44)+SUMIFS(#REF!,#REF!,HD$42,#REF!,$B44)+SUMIFS(#REF!,#REF!,HD$42,#REF!,$B44)+SUMIFS(#REF!,#REF!,HD$42,#REF!,$B44)+SUMIFS(#REF!,#REF!,HD$42,#REF!,$B44)),0)</f>
        <v>#REF!</v>
      </c>
      <c r="HE44" s="39" t="e">
        <f>IF(HE$41&lt;=Caracterização!$F$6,(SUMIFS(#REF!,#REF!,HE$42,#REF!,$B44)+SUMIFS(#REF!,#REF!,HE$42,#REF!,$B44)+SUMIFS(#REF!,#REF!,HE$42,#REF!,$B44)+SUMIFS(#REF!,#REF!,HE$42,#REF!,$B44)+SUMIFS(#REF!,#REF!,HE$42,#REF!,$B44)+SUMIFS(#REF!,#REF!,HE$42,#REF!,$B44)),0)</f>
        <v>#REF!</v>
      </c>
      <c r="HF44" s="39" t="e">
        <f>IF(HF$41&lt;=Caracterização!$F$6,(SUMIFS(#REF!,#REF!,HF$42,#REF!,$B44)+SUMIFS(#REF!,#REF!,HF$42,#REF!,$B44)+SUMIFS(#REF!,#REF!,HF$42,#REF!,$B44)+SUMIFS(#REF!,#REF!,HF$42,#REF!,$B44)+SUMIFS(#REF!,#REF!,HF$42,#REF!,$B44)+SUMIFS(#REF!,#REF!,HF$42,#REF!,$B44)),0)</f>
        <v>#REF!</v>
      </c>
      <c r="HG44" s="39" t="e">
        <f>IF(HG$41&lt;=Caracterização!$F$6,(SUMIFS(#REF!,#REF!,HG$42,#REF!,$B44)+SUMIFS(#REF!,#REF!,HG$42,#REF!,$B44)+SUMIFS(#REF!,#REF!,HG$42,#REF!,$B44)+SUMIFS(#REF!,#REF!,HG$42,#REF!,$B44)+SUMIFS(#REF!,#REF!,HG$42,#REF!,$B44)+SUMIFS(#REF!,#REF!,HG$42,#REF!,$B44)),0)</f>
        <v>#REF!</v>
      </c>
      <c r="HH44" s="39" t="e">
        <f>IF(HH$41&lt;=Caracterização!$F$6,(SUMIFS(#REF!,#REF!,HH$42,#REF!,$B44)+SUMIFS(#REF!,#REF!,HH$42,#REF!,$B44)+SUMIFS(#REF!,#REF!,HH$42,#REF!,$B44)+SUMIFS(#REF!,#REF!,HH$42,#REF!,$B44)+SUMIFS(#REF!,#REF!,HH$42,#REF!,$B44)+SUMIFS(#REF!,#REF!,HH$42,#REF!,$B44)),0)</f>
        <v>#REF!</v>
      </c>
      <c r="HI44" s="39" t="e">
        <f>IF(HI$41&lt;=Caracterização!$F$6,(SUMIFS(#REF!,#REF!,HI$42,#REF!,$B44)+SUMIFS(#REF!,#REF!,HI$42,#REF!,$B44)+SUMIFS(#REF!,#REF!,HI$42,#REF!,$B44)+SUMIFS(#REF!,#REF!,HI$42,#REF!,$B44)+SUMIFS(#REF!,#REF!,HI$42,#REF!,$B44)+SUMIFS(#REF!,#REF!,HI$42,#REF!,$B44)),0)</f>
        <v>#REF!</v>
      </c>
      <c r="HJ44" s="39" t="e">
        <f>IF(HJ$41&lt;=Caracterização!$F$6,(SUMIFS(#REF!,#REF!,HJ$42,#REF!,$B44)+SUMIFS(#REF!,#REF!,HJ$42,#REF!,$B44)+SUMIFS(#REF!,#REF!,HJ$42,#REF!,$B44)+SUMIFS(#REF!,#REF!,HJ$42,#REF!,$B44)+SUMIFS(#REF!,#REF!,HJ$42,#REF!,$B44)+SUMIFS(#REF!,#REF!,HJ$42,#REF!,$B44)),0)</f>
        <v>#REF!</v>
      </c>
      <c r="HK44" s="39" t="e">
        <f>IF(HK$41&lt;=Caracterização!$F$6,(SUMIFS(#REF!,#REF!,HK$42,#REF!,$B44)+SUMIFS(#REF!,#REF!,HK$42,#REF!,$B44)+SUMIFS(#REF!,#REF!,HK$42,#REF!,$B44)+SUMIFS(#REF!,#REF!,HK$42,#REF!,$B44)+SUMIFS(#REF!,#REF!,HK$42,#REF!,$B44)+SUMIFS(#REF!,#REF!,HK$42,#REF!,$B44)),0)</f>
        <v>#REF!</v>
      </c>
      <c r="HL44" s="39" t="e">
        <f>IF(HL$41&lt;=Caracterização!$F$6,(SUMIFS(#REF!,#REF!,HL$42,#REF!,$B44)+SUMIFS(#REF!,#REF!,HL$42,#REF!,$B44)+SUMIFS(#REF!,#REF!,HL$42,#REF!,$B44)+SUMIFS(#REF!,#REF!,HL$42,#REF!,$B44)+SUMIFS(#REF!,#REF!,HL$42,#REF!,$B44)+SUMIFS(#REF!,#REF!,HL$42,#REF!,$B44)),0)</f>
        <v>#REF!</v>
      </c>
      <c r="HM44" s="39" t="e">
        <f>IF(HM$41&lt;=Caracterização!$F$6,(SUMIFS(#REF!,#REF!,HM$42,#REF!,$B44)+SUMIFS(#REF!,#REF!,HM$42,#REF!,$B44)+SUMIFS(#REF!,#REF!,HM$42,#REF!,$B44)+SUMIFS(#REF!,#REF!,HM$42,#REF!,$B44)+SUMIFS(#REF!,#REF!,HM$42,#REF!,$B44)+SUMIFS(#REF!,#REF!,HM$42,#REF!,$B44)),0)</f>
        <v>#REF!</v>
      </c>
      <c r="HN44" s="39" t="e">
        <f>IF(HN$41&lt;=Caracterização!$F$6,(SUMIFS(#REF!,#REF!,HN$42,#REF!,$B44)+SUMIFS(#REF!,#REF!,HN$42,#REF!,$B44)+SUMIFS(#REF!,#REF!,HN$42,#REF!,$B44)+SUMIFS(#REF!,#REF!,HN$42,#REF!,$B44)+SUMIFS(#REF!,#REF!,HN$42,#REF!,$B44)+SUMIFS(#REF!,#REF!,HN$42,#REF!,$B44)),0)</f>
        <v>#REF!</v>
      </c>
      <c r="HO44" s="39" t="e">
        <f>IF(HO$41&lt;=Caracterização!$F$6,(SUMIFS(#REF!,#REF!,HO$42,#REF!,$B44)+SUMIFS(#REF!,#REF!,HO$42,#REF!,$B44)+SUMIFS(#REF!,#REF!,HO$42,#REF!,$B44)+SUMIFS(#REF!,#REF!,HO$42,#REF!,$B44)+SUMIFS(#REF!,#REF!,HO$42,#REF!,$B44)+SUMIFS(#REF!,#REF!,HO$42,#REF!,$B44)),0)</f>
        <v>#REF!</v>
      </c>
      <c r="HP44" s="39" t="e">
        <f>IF(HP$41&lt;=Caracterização!$F$6,(SUMIFS(#REF!,#REF!,HP$42,#REF!,$B44)+SUMIFS(#REF!,#REF!,HP$42,#REF!,$B44)+SUMIFS(#REF!,#REF!,HP$42,#REF!,$B44)+SUMIFS(#REF!,#REF!,HP$42,#REF!,$B44)+SUMIFS(#REF!,#REF!,HP$42,#REF!,$B44)+SUMIFS(#REF!,#REF!,HP$42,#REF!,$B44)),0)</f>
        <v>#REF!</v>
      </c>
      <c r="HQ44" s="39" t="e">
        <f>IF(HQ$41&lt;=Caracterização!$F$6,(SUMIFS(#REF!,#REF!,HQ$42,#REF!,$B44)+SUMIFS(#REF!,#REF!,HQ$42,#REF!,$B44)+SUMIFS(#REF!,#REF!,HQ$42,#REF!,$B44)+SUMIFS(#REF!,#REF!,HQ$42,#REF!,$B44)+SUMIFS(#REF!,#REF!,HQ$42,#REF!,$B44)+SUMIFS(#REF!,#REF!,HQ$42,#REF!,$B44)),0)</f>
        <v>#REF!</v>
      </c>
      <c r="HR44" s="39" t="e">
        <f>IF(HR$41&lt;=Caracterização!$F$6,(SUMIFS(#REF!,#REF!,HR$42,#REF!,$B44)+SUMIFS(#REF!,#REF!,HR$42,#REF!,$B44)+SUMIFS(#REF!,#REF!,HR$42,#REF!,$B44)+SUMIFS(#REF!,#REF!,HR$42,#REF!,$B44)+SUMIFS(#REF!,#REF!,HR$42,#REF!,$B44)+SUMIFS(#REF!,#REF!,HR$42,#REF!,$B44)),0)</f>
        <v>#REF!</v>
      </c>
      <c r="HS44" s="39" t="e">
        <f>IF(HS$41&lt;=Caracterização!$F$6,(SUMIFS(#REF!,#REF!,HS$42,#REF!,$B44)+SUMIFS(#REF!,#REF!,HS$42,#REF!,$B44)+SUMIFS(#REF!,#REF!,HS$42,#REF!,$B44)+SUMIFS(#REF!,#REF!,HS$42,#REF!,$B44)+SUMIFS(#REF!,#REF!,HS$42,#REF!,$B44)+SUMIFS(#REF!,#REF!,HS$42,#REF!,$B44)),0)</f>
        <v>#REF!</v>
      </c>
      <c r="HT44" s="39" t="e">
        <f>IF(HT$41&lt;=Caracterização!$F$6,(SUMIFS(#REF!,#REF!,HT$42,#REF!,$B44)+SUMIFS(#REF!,#REF!,HT$42,#REF!,$B44)+SUMIFS(#REF!,#REF!,HT$42,#REF!,$B44)+SUMIFS(#REF!,#REF!,HT$42,#REF!,$B44)+SUMIFS(#REF!,#REF!,HT$42,#REF!,$B44)+SUMIFS(#REF!,#REF!,HT$42,#REF!,$B44)),0)</f>
        <v>#REF!</v>
      </c>
      <c r="HU44" s="39" t="e">
        <f>IF(HU$41&lt;=Caracterização!$F$6,(SUMIFS(#REF!,#REF!,HU$42,#REF!,$B44)+SUMIFS(#REF!,#REF!,HU$42,#REF!,$B44)+SUMIFS(#REF!,#REF!,HU$42,#REF!,$B44)+SUMIFS(#REF!,#REF!,HU$42,#REF!,$B44)+SUMIFS(#REF!,#REF!,HU$42,#REF!,$B44)+SUMIFS(#REF!,#REF!,HU$42,#REF!,$B44)),0)</f>
        <v>#REF!</v>
      </c>
      <c r="HV44" s="39" t="e">
        <f>IF(HV$41&lt;=Caracterização!$F$6,(SUMIFS(#REF!,#REF!,HV$42,#REF!,$B44)+SUMIFS(#REF!,#REF!,HV$42,#REF!,$B44)+SUMIFS(#REF!,#REF!,HV$42,#REF!,$B44)+SUMIFS(#REF!,#REF!,HV$42,#REF!,$B44)+SUMIFS(#REF!,#REF!,HV$42,#REF!,$B44)+SUMIFS(#REF!,#REF!,HV$42,#REF!,$B44)),0)</f>
        <v>#REF!</v>
      </c>
      <c r="HW44" s="39" t="e">
        <f>IF(HW$41&lt;=Caracterização!$F$6,(SUMIFS(#REF!,#REF!,HW$42,#REF!,$B44)+SUMIFS(#REF!,#REF!,HW$42,#REF!,$B44)+SUMIFS(#REF!,#REF!,HW$42,#REF!,$B44)+SUMIFS(#REF!,#REF!,HW$42,#REF!,$B44)+SUMIFS(#REF!,#REF!,HW$42,#REF!,$B44)+SUMIFS(#REF!,#REF!,HW$42,#REF!,$B44)),0)</f>
        <v>#REF!</v>
      </c>
      <c r="HX44" s="39" t="e">
        <f>IF(HX$41&lt;=Caracterização!$F$6,(SUMIFS(#REF!,#REF!,HX$42,#REF!,$B44)+SUMIFS(#REF!,#REF!,HX$42,#REF!,$B44)+SUMIFS(#REF!,#REF!,HX$42,#REF!,$B44)+SUMIFS(#REF!,#REF!,HX$42,#REF!,$B44)+SUMIFS(#REF!,#REF!,HX$42,#REF!,$B44)+SUMIFS(#REF!,#REF!,HX$42,#REF!,$B44)),0)</f>
        <v>#REF!</v>
      </c>
      <c r="HY44" s="39" t="e">
        <f>IF(HY$41&lt;=Caracterização!$F$6,(SUMIFS(#REF!,#REF!,HY$42,#REF!,$B44)+SUMIFS(#REF!,#REF!,HY$42,#REF!,$B44)+SUMIFS(#REF!,#REF!,HY$42,#REF!,$B44)+SUMIFS(#REF!,#REF!,HY$42,#REF!,$B44)+SUMIFS(#REF!,#REF!,HY$42,#REF!,$B44)+SUMIFS(#REF!,#REF!,HY$42,#REF!,$B44)),0)</f>
        <v>#REF!</v>
      </c>
      <c r="HZ44" s="39" t="e">
        <f>IF(HZ$41&lt;=Caracterização!$F$6,(SUMIFS(#REF!,#REF!,HZ$42,#REF!,$B44)+SUMIFS(#REF!,#REF!,HZ$42,#REF!,$B44)+SUMIFS(#REF!,#REF!,HZ$42,#REF!,$B44)+SUMIFS(#REF!,#REF!,HZ$42,#REF!,$B44)+SUMIFS(#REF!,#REF!,HZ$42,#REF!,$B44)+SUMIFS(#REF!,#REF!,HZ$42,#REF!,$B44)),0)</f>
        <v>#REF!</v>
      </c>
      <c r="IA44" s="39" t="e">
        <f>IF(IA$41&lt;=Caracterização!$F$6,(SUMIFS(#REF!,#REF!,IA$42,#REF!,$B44)+SUMIFS(#REF!,#REF!,IA$42,#REF!,$B44)+SUMIFS(#REF!,#REF!,IA$42,#REF!,$B44)+SUMIFS(#REF!,#REF!,IA$42,#REF!,$B44)+SUMIFS(#REF!,#REF!,IA$42,#REF!,$B44)+SUMIFS(#REF!,#REF!,IA$42,#REF!,$B44)),0)</f>
        <v>#REF!</v>
      </c>
      <c r="IB44" s="39" t="e">
        <f>IF(IB$41&lt;=Caracterização!$F$6,(SUMIFS(#REF!,#REF!,IB$42,#REF!,$B44)+SUMIFS(#REF!,#REF!,IB$42,#REF!,$B44)+SUMIFS(#REF!,#REF!,IB$42,#REF!,$B44)+SUMIFS(#REF!,#REF!,IB$42,#REF!,$B44)+SUMIFS(#REF!,#REF!,IB$42,#REF!,$B44)+SUMIFS(#REF!,#REF!,IB$42,#REF!,$B44)),0)</f>
        <v>#REF!</v>
      </c>
      <c r="IC44" s="39" t="e">
        <f>IF(IC$41&lt;=Caracterização!$F$6,(SUMIFS(#REF!,#REF!,IC$42,#REF!,$B44)+SUMIFS(#REF!,#REF!,IC$42,#REF!,$B44)+SUMIFS(#REF!,#REF!,IC$42,#REF!,$B44)+SUMIFS(#REF!,#REF!,IC$42,#REF!,$B44)+SUMIFS(#REF!,#REF!,IC$42,#REF!,$B44)+SUMIFS(#REF!,#REF!,IC$42,#REF!,$B44)),0)</f>
        <v>#REF!</v>
      </c>
      <c r="ID44" s="39" t="e">
        <f>IF(ID$41&lt;=Caracterização!$F$6,(SUMIFS(#REF!,#REF!,ID$42,#REF!,$B44)+SUMIFS(#REF!,#REF!,ID$42,#REF!,$B44)+SUMIFS(#REF!,#REF!,ID$42,#REF!,$B44)+SUMIFS(#REF!,#REF!,ID$42,#REF!,$B44)+SUMIFS(#REF!,#REF!,ID$42,#REF!,$B44)+SUMIFS(#REF!,#REF!,ID$42,#REF!,$B44)),0)</f>
        <v>#REF!</v>
      </c>
      <c r="IE44" s="39" t="e">
        <f>IF(IE$41&lt;=Caracterização!$F$6,(SUMIFS(#REF!,#REF!,IE$42,#REF!,$B44)+SUMIFS(#REF!,#REF!,IE$42,#REF!,$B44)+SUMIFS(#REF!,#REF!,IE$42,#REF!,$B44)+SUMIFS(#REF!,#REF!,IE$42,#REF!,$B44)+SUMIFS(#REF!,#REF!,IE$42,#REF!,$B44)+SUMIFS(#REF!,#REF!,IE$42,#REF!,$B44)),0)</f>
        <v>#REF!</v>
      </c>
      <c r="IF44" s="39" t="e">
        <f>IF(IF$41&lt;=Caracterização!$F$6,(SUMIFS(#REF!,#REF!,IF$42,#REF!,$B44)+SUMIFS(#REF!,#REF!,IF$42,#REF!,$B44)+SUMIFS(#REF!,#REF!,IF$42,#REF!,$B44)+SUMIFS(#REF!,#REF!,IF$42,#REF!,$B44)+SUMIFS(#REF!,#REF!,IF$42,#REF!,$B44)+SUMIFS(#REF!,#REF!,IF$42,#REF!,$B44)),0)</f>
        <v>#REF!</v>
      </c>
      <c r="IG44" s="39" t="e">
        <f>IF(IG$41&lt;=Caracterização!$F$6,(SUMIFS(#REF!,#REF!,IG$42,#REF!,$B44)+SUMIFS(#REF!,#REF!,IG$42,#REF!,$B44)+SUMIFS(#REF!,#REF!,IG$42,#REF!,$B44)+SUMIFS(#REF!,#REF!,IG$42,#REF!,$B44)+SUMIFS(#REF!,#REF!,IG$42,#REF!,$B44)+SUMIFS(#REF!,#REF!,IG$42,#REF!,$B44)),0)</f>
        <v>#REF!</v>
      </c>
      <c r="IH44" s="39" t="e">
        <f>IF(IH$41&lt;=Caracterização!$F$6,(SUMIFS(#REF!,#REF!,IH$42,#REF!,$B44)+SUMIFS(#REF!,#REF!,IH$42,#REF!,$B44)+SUMIFS(#REF!,#REF!,IH$42,#REF!,$B44)+SUMIFS(#REF!,#REF!,IH$42,#REF!,$B44)+SUMIFS(#REF!,#REF!,IH$42,#REF!,$B44)+SUMIFS(#REF!,#REF!,IH$42,#REF!,$B44)),0)</f>
        <v>#REF!</v>
      </c>
      <c r="II44" s="39" t="e">
        <f>IF(II$41&lt;=Caracterização!$F$6,(SUMIFS(#REF!,#REF!,II$42,#REF!,$B44)+SUMIFS(#REF!,#REF!,II$42,#REF!,$B44)+SUMIFS(#REF!,#REF!,II$42,#REF!,$B44)+SUMIFS(#REF!,#REF!,II$42,#REF!,$B44)+SUMIFS(#REF!,#REF!,II$42,#REF!,$B44)+SUMIFS(#REF!,#REF!,II$42,#REF!,$B44)),0)</f>
        <v>#REF!</v>
      </c>
      <c r="IJ44" s="39">
        <f>IF(IJ$41&lt;=Caracterização!$F$6,(SUMIFS(#REF!,#REF!,IJ$42,#REF!,$B44)+SUMIFS(#REF!,#REF!,IJ$42,#REF!,$B44)+SUMIFS(#REF!,#REF!,IJ$42,#REF!,$B44)+SUMIFS(#REF!,#REF!,IJ$42,#REF!,$B44)+SUMIFS(#REF!,#REF!,IJ$42,#REF!,$B44)+SUMIFS(#REF!,#REF!,IJ$42,#REF!,$B44)),0)</f>
        <v>0</v>
      </c>
      <c r="IK44" s="39">
        <f>IF(IK$41&lt;=Caracterização!$F$6,(SUMIFS(#REF!,#REF!,IK$42,#REF!,$B44)+SUMIFS(#REF!,#REF!,IK$42,#REF!,$B44)+SUMIFS(#REF!,#REF!,IK$42,#REF!,$B44)+SUMIFS(#REF!,#REF!,IK$42,#REF!,$B44)+SUMIFS(#REF!,#REF!,IK$42,#REF!,$B44)+SUMIFS(#REF!,#REF!,IK$42,#REF!,$B44)),0)</f>
        <v>0</v>
      </c>
      <c r="IL44" s="39">
        <f>IF(IL$41&lt;=Caracterização!$F$6,(SUMIFS(#REF!,#REF!,IL$42,#REF!,$B44)+SUMIFS(#REF!,#REF!,IL$42,#REF!,$B44)+SUMIFS(#REF!,#REF!,IL$42,#REF!,$B44)+SUMIFS(#REF!,#REF!,IL$42,#REF!,$B44)+SUMIFS(#REF!,#REF!,IL$42,#REF!,$B44)+SUMIFS(#REF!,#REF!,IL$42,#REF!,$B44)),0)</f>
        <v>0</v>
      </c>
      <c r="IM44" s="39">
        <f>IF(IM$41&lt;=Caracterização!$F$6,(SUMIFS(#REF!,#REF!,IM$42,#REF!,$B44)+SUMIFS(#REF!,#REF!,IM$42,#REF!,$B44)+SUMIFS(#REF!,#REF!,IM$42,#REF!,$B44)+SUMIFS(#REF!,#REF!,IM$42,#REF!,$B44)+SUMIFS(#REF!,#REF!,IM$42,#REF!,$B44)+SUMIFS(#REF!,#REF!,IM$42,#REF!,$B44)),0)</f>
        <v>0</v>
      </c>
      <c r="IN44" s="39">
        <f>IF(IN$41&lt;=Caracterização!$F$6,(SUMIFS(#REF!,#REF!,IN$42,#REF!,$B44)+SUMIFS(#REF!,#REF!,IN$42,#REF!,$B44)+SUMIFS(#REF!,#REF!,IN$42,#REF!,$B44)+SUMIFS(#REF!,#REF!,IN$42,#REF!,$B44)+SUMIFS(#REF!,#REF!,IN$42,#REF!,$B44)+SUMIFS(#REF!,#REF!,IN$42,#REF!,$B44)),0)</f>
        <v>0</v>
      </c>
      <c r="IO44" s="39">
        <f>IF(IO$41&lt;=Caracterização!$F$6,(SUMIFS(#REF!,#REF!,IO$42,#REF!,$B44)+SUMIFS(#REF!,#REF!,IO$42,#REF!,$B44)+SUMIFS(#REF!,#REF!,IO$42,#REF!,$B44)+SUMIFS(#REF!,#REF!,IO$42,#REF!,$B44)+SUMIFS(#REF!,#REF!,IO$42,#REF!,$B44)+SUMIFS(#REF!,#REF!,IO$42,#REF!,$B44)),0)</f>
        <v>0</v>
      </c>
      <c r="IP44" s="39">
        <f>IF(IP$41&lt;=Caracterização!$F$6,(SUMIFS(#REF!,#REF!,IP$42,#REF!,$B44)+SUMIFS(#REF!,#REF!,IP$42,#REF!,$B44)+SUMIFS(#REF!,#REF!,IP$42,#REF!,$B44)+SUMIFS(#REF!,#REF!,IP$42,#REF!,$B44)+SUMIFS(#REF!,#REF!,IP$42,#REF!,$B44)+SUMIFS(#REF!,#REF!,IP$42,#REF!,$B44)),0)</f>
        <v>0</v>
      </c>
      <c r="IQ44" s="39">
        <f>IF(IQ$41&lt;=Caracterização!$F$6,(SUMIFS(#REF!,#REF!,IQ$42,#REF!,$B44)+SUMIFS(#REF!,#REF!,IQ$42,#REF!,$B44)+SUMIFS(#REF!,#REF!,IQ$42,#REF!,$B44)+SUMIFS(#REF!,#REF!,IQ$42,#REF!,$B44)+SUMIFS(#REF!,#REF!,IQ$42,#REF!,$B44)+SUMIFS(#REF!,#REF!,IQ$42,#REF!,$B44)),0)</f>
        <v>0</v>
      </c>
      <c r="IR44" s="39">
        <f>IF(IR$41&lt;=Caracterização!$F$6,(SUMIFS(#REF!,#REF!,IR$42,#REF!,$B44)+SUMIFS(#REF!,#REF!,IR$42,#REF!,$B44)+SUMIFS(#REF!,#REF!,IR$42,#REF!,$B44)+SUMIFS(#REF!,#REF!,IR$42,#REF!,$B44)+SUMIFS(#REF!,#REF!,IR$42,#REF!,$B44)+SUMIFS(#REF!,#REF!,IR$42,#REF!,$B44)),0)</f>
        <v>0</v>
      </c>
      <c r="IS44" s="39">
        <f>IF(IS$41&lt;=Caracterização!$F$6,(SUMIFS(#REF!,#REF!,IS$42,#REF!,$B44)+SUMIFS(#REF!,#REF!,IS$42,#REF!,$B44)+SUMIFS(#REF!,#REF!,IS$42,#REF!,$B44)+SUMIFS(#REF!,#REF!,IS$42,#REF!,$B44)+SUMIFS(#REF!,#REF!,IS$42,#REF!,$B44)+SUMIFS(#REF!,#REF!,IS$42,#REF!,$B44)),0)</f>
        <v>0</v>
      </c>
      <c r="IT44" s="39">
        <f>IF(IT$41&lt;=Caracterização!$F$6,(SUMIFS(#REF!,#REF!,IT$42,#REF!,$B44)+SUMIFS(#REF!,#REF!,IT$42,#REF!,$B44)+SUMIFS(#REF!,#REF!,IT$42,#REF!,$B44)+SUMIFS(#REF!,#REF!,IT$42,#REF!,$B44)+SUMIFS(#REF!,#REF!,IT$42,#REF!,$B44)+SUMIFS(#REF!,#REF!,IT$42,#REF!,$B44)),0)</f>
        <v>0</v>
      </c>
      <c r="IU44" s="39">
        <f>IF(IU$41&lt;=Caracterização!$F$6,(SUMIFS(#REF!,#REF!,IU$42,#REF!,$B44)+SUMIFS(#REF!,#REF!,IU$42,#REF!,$B44)+SUMIFS(#REF!,#REF!,IU$42,#REF!,$B44)+SUMIFS(#REF!,#REF!,IU$42,#REF!,$B44)+SUMIFS(#REF!,#REF!,IU$42,#REF!,$B44)+SUMIFS(#REF!,#REF!,IU$42,#REF!,$B44)),0)</f>
        <v>0</v>
      </c>
      <c r="IV44" s="39">
        <f>IF(IV$41&lt;=Caracterização!$F$6,(SUMIFS(#REF!,#REF!,IV$42,#REF!,$B44)+SUMIFS(#REF!,#REF!,IV$42,#REF!,$B44)+SUMIFS(#REF!,#REF!,IV$42,#REF!,$B44)+SUMIFS(#REF!,#REF!,IV$42,#REF!,$B44)+SUMIFS(#REF!,#REF!,IV$42,#REF!,$B44)+SUMIFS(#REF!,#REF!,IV$42,#REF!,$B44)),0)</f>
        <v>0</v>
      </c>
      <c r="IW44" s="39">
        <f>IF(IW$41&lt;=Caracterização!$F$6,(SUMIFS(#REF!,#REF!,IW$42,#REF!,$B44)+SUMIFS(#REF!,#REF!,IW$42,#REF!,$B44)+SUMIFS(#REF!,#REF!,IW$42,#REF!,$B44)+SUMIFS(#REF!,#REF!,IW$42,#REF!,$B44)+SUMIFS(#REF!,#REF!,IW$42,#REF!,$B44)+SUMIFS(#REF!,#REF!,IW$42,#REF!,$B44)),0)</f>
        <v>0</v>
      </c>
      <c r="IX44" s="39">
        <f>IF(IX$41&lt;=Caracterização!$F$6,(SUMIFS(#REF!,#REF!,IX$42,#REF!,$B44)+SUMIFS(#REF!,#REF!,IX$42,#REF!,$B44)+SUMIFS(#REF!,#REF!,IX$42,#REF!,$B44)+SUMIFS(#REF!,#REF!,IX$42,#REF!,$B44)+SUMIFS(#REF!,#REF!,IX$42,#REF!,$B44)+SUMIFS(#REF!,#REF!,IX$42,#REF!,$B44)),0)</f>
        <v>0</v>
      </c>
      <c r="IY44" s="39">
        <f>IF(IY$41&lt;=Caracterização!$F$6,(SUMIFS(#REF!,#REF!,IY$42,#REF!,$B44)+SUMIFS(#REF!,#REF!,IY$42,#REF!,$B44)+SUMIFS(#REF!,#REF!,IY$42,#REF!,$B44)+SUMIFS(#REF!,#REF!,IY$42,#REF!,$B44)+SUMIFS(#REF!,#REF!,IY$42,#REF!,$B44)+SUMIFS(#REF!,#REF!,IY$42,#REF!,$B44)),0)</f>
        <v>0</v>
      </c>
      <c r="IZ44" s="39">
        <f>IF(IZ$41&lt;=Caracterização!$F$6,(SUMIFS(#REF!,#REF!,IZ$42,#REF!,$B44)+SUMIFS(#REF!,#REF!,IZ$42,#REF!,$B44)+SUMIFS(#REF!,#REF!,IZ$42,#REF!,$B44)+SUMIFS(#REF!,#REF!,IZ$42,#REF!,$B44)+SUMIFS(#REF!,#REF!,IZ$42,#REF!,$B44)+SUMIFS(#REF!,#REF!,IZ$42,#REF!,$B44)),0)</f>
        <v>0</v>
      </c>
      <c r="JA44" s="39">
        <f>IF(JA$41&lt;=Caracterização!$F$6,(SUMIFS(#REF!,#REF!,JA$42,#REF!,$B44)+SUMIFS(#REF!,#REF!,JA$42,#REF!,$B44)+SUMIFS(#REF!,#REF!,JA$42,#REF!,$B44)+SUMIFS(#REF!,#REF!,JA$42,#REF!,$B44)+SUMIFS(#REF!,#REF!,JA$42,#REF!,$B44)+SUMIFS(#REF!,#REF!,JA$42,#REF!,$B44)),0)</f>
        <v>0</v>
      </c>
      <c r="JB44" s="39">
        <f>IF(JB$41&lt;=Caracterização!$F$6,(SUMIFS(#REF!,#REF!,JB$42,#REF!,$B44)+SUMIFS(#REF!,#REF!,JB$42,#REF!,$B44)+SUMIFS(#REF!,#REF!,JB$42,#REF!,$B44)+SUMIFS(#REF!,#REF!,JB$42,#REF!,$B44)+SUMIFS(#REF!,#REF!,JB$42,#REF!,$B44)+SUMIFS(#REF!,#REF!,JB$42,#REF!,$B44)),0)</f>
        <v>0</v>
      </c>
      <c r="JC44" s="39">
        <f>IF(JC$41&lt;=Caracterização!$F$6,(SUMIFS(#REF!,#REF!,JC$42,#REF!,$B44)+SUMIFS(#REF!,#REF!,JC$42,#REF!,$B44)+SUMIFS(#REF!,#REF!,JC$42,#REF!,$B44)+SUMIFS(#REF!,#REF!,JC$42,#REF!,$B44)+SUMIFS(#REF!,#REF!,JC$42,#REF!,$B44)+SUMIFS(#REF!,#REF!,JC$42,#REF!,$B44)),0)</f>
        <v>0</v>
      </c>
      <c r="JD44" s="39">
        <f>IF(JD$41&lt;=Caracterização!$F$6,(SUMIFS(#REF!,#REF!,JD$42,#REF!,$B44)+SUMIFS(#REF!,#REF!,JD$42,#REF!,$B44)+SUMIFS(#REF!,#REF!,JD$42,#REF!,$B44)+SUMIFS(#REF!,#REF!,JD$42,#REF!,$B44)+SUMIFS(#REF!,#REF!,JD$42,#REF!,$B44)+SUMIFS(#REF!,#REF!,JD$42,#REF!,$B44)),0)</f>
        <v>0</v>
      </c>
      <c r="JE44" s="39">
        <f>IF(JE$41&lt;=Caracterização!$F$6,(SUMIFS(#REF!,#REF!,JE$42,#REF!,$B44)+SUMIFS(#REF!,#REF!,JE$42,#REF!,$B44)+SUMIFS(#REF!,#REF!,JE$42,#REF!,$B44)+SUMIFS(#REF!,#REF!,JE$42,#REF!,$B44)+SUMIFS(#REF!,#REF!,JE$42,#REF!,$B44)+SUMIFS(#REF!,#REF!,JE$42,#REF!,$B44)),0)</f>
        <v>0</v>
      </c>
      <c r="JF44" s="39">
        <f>IF(JF$41&lt;=Caracterização!$F$6,(SUMIFS(#REF!,#REF!,JF$42,#REF!,$B44)+SUMIFS(#REF!,#REF!,JF$42,#REF!,$B44)+SUMIFS(#REF!,#REF!,JF$42,#REF!,$B44)+SUMIFS(#REF!,#REF!,JF$42,#REF!,$B44)+SUMIFS(#REF!,#REF!,JF$42,#REF!,$B44)+SUMIFS(#REF!,#REF!,JF$42,#REF!,$B44)),0)</f>
        <v>0</v>
      </c>
      <c r="JG44" s="39">
        <f>IF(JG$41&lt;=Caracterização!$F$6,(SUMIFS(#REF!,#REF!,JG$42,#REF!,$B44)+SUMIFS(#REF!,#REF!,JG$42,#REF!,$B44)+SUMIFS(#REF!,#REF!,JG$42,#REF!,$B44)+SUMIFS(#REF!,#REF!,JG$42,#REF!,$B44)+SUMIFS(#REF!,#REF!,JG$42,#REF!,$B44)+SUMIFS(#REF!,#REF!,JG$42,#REF!,$B44)),0)</f>
        <v>0</v>
      </c>
      <c r="JH44" s="39">
        <f>IF(JH$41&lt;=Caracterização!$F$6,(SUMIFS(#REF!,#REF!,JH$42,#REF!,$B44)+SUMIFS(#REF!,#REF!,JH$42,#REF!,$B44)+SUMIFS(#REF!,#REF!,JH$42,#REF!,$B44)+SUMIFS(#REF!,#REF!,JH$42,#REF!,$B44)+SUMIFS(#REF!,#REF!,JH$42,#REF!,$B44)+SUMIFS(#REF!,#REF!,JH$42,#REF!,$B44)),0)</f>
        <v>0</v>
      </c>
      <c r="JI44" s="39">
        <f>IF(JI$41&lt;=Caracterização!$F$6,(SUMIFS(#REF!,#REF!,JI$42,#REF!,$B44)+SUMIFS(#REF!,#REF!,JI$42,#REF!,$B44)+SUMIFS(#REF!,#REF!,JI$42,#REF!,$B44)+SUMIFS(#REF!,#REF!,JI$42,#REF!,$B44)+SUMIFS(#REF!,#REF!,JI$42,#REF!,$B44)+SUMIFS(#REF!,#REF!,JI$42,#REF!,$B44)),0)</f>
        <v>0</v>
      </c>
      <c r="JJ44" s="39">
        <f>IF(JJ$41&lt;=Caracterização!$F$6,(SUMIFS(#REF!,#REF!,JJ$42,#REF!,$B44)+SUMIFS(#REF!,#REF!,JJ$42,#REF!,$B44)+SUMIFS(#REF!,#REF!,JJ$42,#REF!,$B44)+SUMIFS(#REF!,#REF!,JJ$42,#REF!,$B44)+SUMIFS(#REF!,#REF!,JJ$42,#REF!,$B44)+SUMIFS(#REF!,#REF!,JJ$42,#REF!,$B44)),0)</f>
        <v>0</v>
      </c>
      <c r="JK44" s="39">
        <f>IF(JK$41&lt;=Caracterização!$F$6,(SUMIFS(#REF!,#REF!,JK$42,#REF!,$B44)+SUMIFS(#REF!,#REF!,JK$42,#REF!,$B44)+SUMIFS(#REF!,#REF!,JK$42,#REF!,$B44)+SUMIFS(#REF!,#REF!,JK$42,#REF!,$B44)+SUMIFS(#REF!,#REF!,JK$42,#REF!,$B44)+SUMIFS(#REF!,#REF!,JK$42,#REF!,$B44)),0)</f>
        <v>0</v>
      </c>
      <c r="JL44" s="39">
        <f>IF(JL$41&lt;=Caracterização!$F$6,(SUMIFS(#REF!,#REF!,JL$42,#REF!,$B44)+SUMIFS(#REF!,#REF!,JL$42,#REF!,$B44)+SUMIFS(#REF!,#REF!,JL$42,#REF!,$B44)+SUMIFS(#REF!,#REF!,JL$42,#REF!,$B44)+SUMIFS(#REF!,#REF!,JL$42,#REF!,$B44)+SUMIFS(#REF!,#REF!,JL$42,#REF!,$B44)),0)</f>
        <v>0</v>
      </c>
      <c r="JM44" s="39">
        <f>IF(JM$41&lt;=Caracterização!$F$6,(SUMIFS(#REF!,#REF!,JM$42,#REF!,$B44)+SUMIFS(#REF!,#REF!,JM$42,#REF!,$B44)+SUMIFS(#REF!,#REF!,JM$42,#REF!,$B44)+SUMIFS(#REF!,#REF!,JM$42,#REF!,$B44)+SUMIFS(#REF!,#REF!,JM$42,#REF!,$B44)+SUMIFS(#REF!,#REF!,JM$42,#REF!,$B44)),0)</f>
        <v>0</v>
      </c>
      <c r="JN44" s="39">
        <f>IF(JN$41&lt;=Caracterização!$F$6,(SUMIFS(#REF!,#REF!,JN$42,#REF!,$B44)+SUMIFS(#REF!,#REF!,JN$42,#REF!,$B44)+SUMIFS(#REF!,#REF!,JN$42,#REF!,$B44)+SUMIFS(#REF!,#REF!,JN$42,#REF!,$B44)+SUMIFS(#REF!,#REF!,JN$42,#REF!,$B44)+SUMIFS(#REF!,#REF!,JN$42,#REF!,$B44)),0)</f>
        <v>0</v>
      </c>
      <c r="JO44" s="39">
        <f>IF(JO$41&lt;=Caracterização!$F$6,(SUMIFS(#REF!,#REF!,JO$42,#REF!,$B44)+SUMIFS(#REF!,#REF!,JO$42,#REF!,$B44)+SUMIFS(#REF!,#REF!,JO$42,#REF!,$B44)+SUMIFS(#REF!,#REF!,JO$42,#REF!,$B44)+SUMIFS(#REF!,#REF!,JO$42,#REF!,$B44)+SUMIFS(#REF!,#REF!,JO$42,#REF!,$B44)),0)</f>
        <v>0</v>
      </c>
      <c r="JP44" s="39">
        <f>IF(JP$41&lt;=Caracterização!$F$6,(SUMIFS(#REF!,#REF!,JP$42,#REF!,$B44)+SUMIFS(#REF!,#REF!,JP$42,#REF!,$B44)+SUMIFS(#REF!,#REF!,JP$42,#REF!,$B44)+SUMIFS(#REF!,#REF!,JP$42,#REF!,$B44)+SUMIFS(#REF!,#REF!,JP$42,#REF!,$B44)+SUMIFS(#REF!,#REF!,JP$42,#REF!,$B44)),0)</f>
        <v>0</v>
      </c>
      <c r="JQ44" s="39">
        <f>IF(JQ$41&lt;=Caracterização!$F$6,(SUMIFS(#REF!,#REF!,JQ$42,#REF!,$B44)+SUMIFS(#REF!,#REF!,JQ$42,#REF!,$B44)+SUMIFS(#REF!,#REF!,JQ$42,#REF!,$B44)+SUMIFS(#REF!,#REF!,JQ$42,#REF!,$B44)+SUMIFS(#REF!,#REF!,JQ$42,#REF!,$B44)+SUMIFS(#REF!,#REF!,JQ$42,#REF!,$B44)),0)</f>
        <v>0</v>
      </c>
      <c r="JR44" s="39">
        <f>IF(JR$41&lt;=Caracterização!$F$6,(SUMIFS(#REF!,#REF!,JR$42,#REF!,$B44)+SUMIFS(#REF!,#REF!,JR$42,#REF!,$B44)+SUMIFS(#REF!,#REF!,JR$42,#REF!,$B44)+SUMIFS(#REF!,#REF!,JR$42,#REF!,$B44)+SUMIFS(#REF!,#REF!,JR$42,#REF!,$B44)+SUMIFS(#REF!,#REF!,JR$42,#REF!,$B44)),0)</f>
        <v>0</v>
      </c>
      <c r="JS44" s="39">
        <f>IF(JS$41&lt;=Caracterização!$F$6,(SUMIFS(#REF!,#REF!,JS$42,#REF!,$B44)+SUMIFS(#REF!,#REF!,JS$42,#REF!,$B44)+SUMIFS(#REF!,#REF!,JS$42,#REF!,$B44)+SUMIFS(#REF!,#REF!,JS$42,#REF!,$B44)+SUMIFS(#REF!,#REF!,JS$42,#REF!,$B44)+SUMIFS(#REF!,#REF!,JS$42,#REF!,$B44)),0)</f>
        <v>0</v>
      </c>
      <c r="JT44" s="39">
        <f>IF(JT$41&lt;=Caracterização!$F$6,(SUMIFS(#REF!,#REF!,JT$42,#REF!,$B44)+SUMIFS(#REF!,#REF!,JT$42,#REF!,$B44)+SUMIFS(#REF!,#REF!,JT$42,#REF!,$B44)+SUMIFS(#REF!,#REF!,JT$42,#REF!,$B44)+SUMIFS(#REF!,#REF!,JT$42,#REF!,$B44)+SUMIFS(#REF!,#REF!,JT$42,#REF!,$B44)),0)</f>
        <v>0</v>
      </c>
      <c r="JU44" s="39">
        <f>IF(JU$41&lt;=Caracterização!$F$6,(SUMIFS(#REF!,#REF!,JU$42,#REF!,$B44)+SUMIFS(#REF!,#REF!,JU$42,#REF!,$B44)+SUMIFS(#REF!,#REF!,JU$42,#REF!,$B44)+SUMIFS(#REF!,#REF!,JU$42,#REF!,$B44)+SUMIFS(#REF!,#REF!,JU$42,#REF!,$B44)+SUMIFS(#REF!,#REF!,JU$42,#REF!,$B44)),0)</f>
        <v>0</v>
      </c>
      <c r="JV44" s="39">
        <f>IF(JV$41&lt;=Caracterização!$F$6,(SUMIFS(#REF!,#REF!,JV$42,#REF!,$B44)+SUMIFS(#REF!,#REF!,JV$42,#REF!,$B44)+SUMIFS(#REF!,#REF!,JV$42,#REF!,$B44)+SUMIFS(#REF!,#REF!,JV$42,#REF!,$B44)+SUMIFS(#REF!,#REF!,JV$42,#REF!,$B44)+SUMIFS(#REF!,#REF!,JV$42,#REF!,$B44)),0)</f>
        <v>0</v>
      </c>
      <c r="JW44" s="39">
        <f>IF(JW$41&lt;=Caracterização!$F$6,(SUMIFS(#REF!,#REF!,JW$42,#REF!,$B44)+SUMIFS(#REF!,#REF!,JW$42,#REF!,$B44)+SUMIFS(#REF!,#REF!,JW$42,#REF!,$B44)+SUMIFS(#REF!,#REF!,JW$42,#REF!,$B44)+SUMIFS(#REF!,#REF!,JW$42,#REF!,$B44)+SUMIFS(#REF!,#REF!,JW$42,#REF!,$B44)),0)</f>
        <v>0</v>
      </c>
      <c r="JX44" s="39">
        <f>IF(JX$41&lt;=Caracterização!$F$6,(SUMIFS(#REF!,#REF!,JX$42,#REF!,$B44)+SUMIFS(#REF!,#REF!,JX$42,#REF!,$B44)+SUMIFS(#REF!,#REF!,JX$42,#REF!,$B44)+SUMIFS(#REF!,#REF!,JX$42,#REF!,$B44)+SUMIFS(#REF!,#REF!,JX$42,#REF!,$B44)+SUMIFS(#REF!,#REF!,JX$42,#REF!,$B44)),0)</f>
        <v>0</v>
      </c>
      <c r="JY44" s="39">
        <f>IF(JY$41&lt;=Caracterização!$F$6,(SUMIFS(#REF!,#REF!,JY$42,#REF!,$B44)+SUMIFS(#REF!,#REF!,JY$42,#REF!,$B44)+SUMIFS(#REF!,#REF!,JY$42,#REF!,$B44)+SUMIFS(#REF!,#REF!,JY$42,#REF!,$B44)+SUMIFS(#REF!,#REF!,JY$42,#REF!,$B44)+SUMIFS(#REF!,#REF!,JY$42,#REF!,$B44)),0)</f>
        <v>0</v>
      </c>
      <c r="JZ44" s="39">
        <f>IF(JZ$41&lt;=Caracterização!$F$6,(SUMIFS(#REF!,#REF!,JZ$42,#REF!,$B44)+SUMIFS(#REF!,#REF!,JZ$42,#REF!,$B44)+SUMIFS(#REF!,#REF!,JZ$42,#REF!,$B44)+SUMIFS(#REF!,#REF!,JZ$42,#REF!,$B44)+SUMIFS(#REF!,#REF!,JZ$42,#REF!,$B44)+SUMIFS(#REF!,#REF!,JZ$42,#REF!,$B44)),0)</f>
        <v>0</v>
      </c>
      <c r="KA44" s="39">
        <f>IF(KA$41&lt;=Caracterização!$F$6,(SUMIFS(#REF!,#REF!,KA$42,#REF!,$B44)+SUMIFS(#REF!,#REF!,KA$42,#REF!,$B44)+SUMIFS(#REF!,#REF!,KA$42,#REF!,$B44)+SUMIFS(#REF!,#REF!,KA$42,#REF!,$B44)+SUMIFS(#REF!,#REF!,KA$42,#REF!,$B44)+SUMIFS(#REF!,#REF!,KA$42,#REF!,$B44)),0)</f>
        <v>0</v>
      </c>
      <c r="KB44" s="39">
        <f>IF(KB$41&lt;=Caracterização!$F$6,(SUMIFS(#REF!,#REF!,KB$42,#REF!,$B44)+SUMIFS(#REF!,#REF!,KB$42,#REF!,$B44)+SUMIFS(#REF!,#REF!,KB$42,#REF!,$B44)+SUMIFS(#REF!,#REF!,KB$42,#REF!,$B44)+SUMIFS(#REF!,#REF!,KB$42,#REF!,$B44)+SUMIFS(#REF!,#REF!,KB$42,#REF!,$B44)),0)</f>
        <v>0</v>
      </c>
      <c r="KC44" s="39">
        <f>IF(KC$41&lt;=Caracterização!$F$6,(SUMIFS(#REF!,#REF!,KC$42,#REF!,$B44)+SUMIFS(#REF!,#REF!,KC$42,#REF!,$B44)+SUMIFS(#REF!,#REF!,KC$42,#REF!,$B44)+SUMIFS(#REF!,#REF!,KC$42,#REF!,$B44)+SUMIFS(#REF!,#REF!,KC$42,#REF!,$B44)+SUMIFS(#REF!,#REF!,KC$42,#REF!,$B44)),0)</f>
        <v>0</v>
      </c>
      <c r="KD44" s="39">
        <f>IF(KD$41&lt;=Caracterização!$F$6,(SUMIFS(#REF!,#REF!,KD$42,#REF!,$B44)+SUMIFS(#REF!,#REF!,KD$42,#REF!,$B44)+SUMIFS(#REF!,#REF!,KD$42,#REF!,$B44)+SUMIFS(#REF!,#REF!,KD$42,#REF!,$B44)+SUMIFS(#REF!,#REF!,KD$42,#REF!,$B44)+SUMIFS(#REF!,#REF!,KD$42,#REF!,$B44)),0)</f>
        <v>0</v>
      </c>
      <c r="KE44" s="39">
        <f>IF(KE$41&lt;=Caracterização!$F$6,(SUMIFS(#REF!,#REF!,KE$42,#REF!,$B44)+SUMIFS(#REF!,#REF!,KE$42,#REF!,$B44)+SUMIFS(#REF!,#REF!,KE$42,#REF!,$B44)+SUMIFS(#REF!,#REF!,KE$42,#REF!,$B44)+SUMIFS(#REF!,#REF!,KE$42,#REF!,$B44)+SUMIFS(#REF!,#REF!,KE$42,#REF!,$B44)),0)</f>
        <v>0</v>
      </c>
      <c r="KF44" s="39">
        <f>IF(KF$41&lt;=Caracterização!$F$6,(SUMIFS(#REF!,#REF!,KF$42,#REF!,$B44)+SUMIFS(#REF!,#REF!,KF$42,#REF!,$B44)+SUMIFS(#REF!,#REF!,KF$42,#REF!,$B44)+SUMIFS(#REF!,#REF!,KF$42,#REF!,$B44)+SUMIFS(#REF!,#REF!,KF$42,#REF!,$B44)+SUMIFS(#REF!,#REF!,KF$42,#REF!,$B44)),0)</f>
        <v>0</v>
      </c>
      <c r="KG44" s="39">
        <f>IF(KG$41&lt;=Caracterização!$F$6,(SUMIFS(#REF!,#REF!,KG$42,#REF!,$B44)+SUMIFS(#REF!,#REF!,KG$42,#REF!,$B44)+SUMIFS(#REF!,#REF!,KG$42,#REF!,$B44)+SUMIFS(#REF!,#REF!,KG$42,#REF!,$B44)+SUMIFS(#REF!,#REF!,KG$42,#REF!,$B44)+SUMIFS(#REF!,#REF!,KG$42,#REF!,$B44)),0)</f>
        <v>0</v>
      </c>
      <c r="KH44" s="39">
        <f>IF(KH$41&lt;=Caracterização!$F$6,(SUMIFS(#REF!,#REF!,KH$42,#REF!,$B44)+SUMIFS(#REF!,#REF!,KH$42,#REF!,$B44)+SUMIFS(#REF!,#REF!,KH$42,#REF!,$B44)+SUMIFS(#REF!,#REF!,KH$42,#REF!,$B44)+SUMIFS(#REF!,#REF!,KH$42,#REF!,$B44)+SUMIFS(#REF!,#REF!,KH$42,#REF!,$B44)),0)</f>
        <v>0</v>
      </c>
      <c r="KI44" s="39">
        <f>IF(KI$41&lt;=Caracterização!$F$6,(SUMIFS(#REF!,#REF!,KI$42,#REF!,$B44)+SUMIFS(#REF!,#REF!,KI$42,#REF!,$B44)+SUMIFS(#REF!,#REF!,KI$42,#REF!,$B44)+SUMIFS(#REF!,#REF!,KI$42,#REF!,$B44)+SUMIFS(#REF!,#REF!,KI$42,#REF!,$B44)+SUMIFS(#REF!,#REF!,KI$42,#REF!,$B44)),0)</f>
        <v>0</v>
      </c>
      <c r="KJ44" s="39">
        <f>IF(KJ$41&lt;=Caracterização!$F$6,(SUMIFS(#REF!,#REF!,KJ$42,#REF!,$B44)+SUMIFS(#REF!,#REF!,KJ$42,#REF!,$B44)+SUMIFS(#REF!,#REF!,KJ$42,#REF!,$B44)+SUMIFS(#REF!,#REF!,KJ$42,#REF!,$B44)+SUMIFS(#REF!,#REF!,KJ$42,#REF!,$B44)+SUMIFS(#REF!,#REF!,KJ$42,#REF!,$B44)),0)</f>
        <v>0</v>
      </c>
      <c r="KK44" s="39">
        <f>IF(KK$41&lt;=Caracterização!$F$6,(SUMIFS(#REF!,#REF!,KK$42,#REF!,$B44)+SUMIFS(#REF!,#REF!,KK$42,#REF!,$B44)+SUMIFS(#REF!,#REF!,KK$42,#REF!,$B44)+SUMIFS(#REF!,#REF!,KK$42,#REF!,$B44)+SUMIFS(#REF!,#REF!,KK$42,#REF!,$B44)+SUMIFS(#REF!,#REF!,KK$42,#REF!,$B44)),0)</f>
        <v>0</v>
      </c>
      <c r="KL44" s="39">
        <f>IF(KL$41&lt;=Caracterização!$F$6,(SUMIFS(#REF!,#REF!,KL$42,#REF!,$B44)+SUMIFS(#REF!,#REF!,KL$42,#REF!,$B44)+SUMIFS(#REF!,#REF!,KL$42,#REF!,$B44)+SUMIFS(#REF!,#REF!,KL$42,#REF!,$B44)+SUMIFS(#REF!,#REF!,KL$42,#REF!,$B44)+SUMIFS(#REF!,#REF!,KL$42,#REF!,$B44)),0)</f>
        <v>0</v>
      </c>
      <c r="KM44" s="39">
        <f>IF(KM$41&lt;=Caracterização!$F$6,(SUMIFS(#REF!,#REF!,KM$42,#REF!,$B44)+SUMIFS(#REF!,#REF!,KM$42,#REF!,$B44)+SUMIFS(#REF!,#REF!,KM$42,#REF!,$B44)+SUMIFS(#REF!,#REF!,KM$42,#REF!,$B44)+SUMIFS(#REF!,#REF!,KM$42,#REF!,$B44)+SUMIFS(#REF!,#REF!,KM$42,#REF!,$B44)),0)</f>
        <v>0</v>
      </c>
      <c r="KN44" s="39">
        <f>IF(KN$41&lt;=Caracterização!$F$6,(SUMIFS(#REF!,#REF!,KN$42,#REF!,$B44)+SUMIFS(#REF!,#REF!,KN$42,#REF!,$B44)+SUMIFS(#REF!,#REF!,KN$42,#REF!,$B44)+SUMIFS(#REF!,#REF!,KN$42,#REF!,$B44)+SUMIFS(#REF!,#REF!,KN$42,#REF!,$B44)+SUMIFS(#REF!,#REF!,KN$42,#REF!,$B44)),0)</f>
        <v>0</v>
      </c>
      <c r="KO44" s="39">
        <f>IF(KO$41&lt;=Caracterização!$F$6,(SUMIFS(#REF!,#REF!,KO$42,#REF!,$B44)+SUMIFS(#REF!,#REF!,KO$42,#REF!,$B44)+SUMIFS(#REF!,#REF!,KO$42,#REF!,$B44)+SUMIFS(#REF!,#REF!,KO$42,#REF!,$B44)+SUMIFS(#REF!,#REF!,KO$42,#REF!,$B44)+SUMIFS(#REF!,#REF!,KO$42,#REF!,$B44)),0)</f>
        <v>0</v>
      </c>
      <c r="KP44" s="39">
        <f>IF(KP$41&lt;=Caracterização!$F$6,(SUMIFS(#REF!,#REF!,KP$42,#REF!,$B44)+SUMIFS(#REF!,#REF!,KP$42,#REF!,$B44)+SUMIFS(#REF!,#REF!,KP$42,#REF!,$B44)+SUMIFS(#REF!,#REF!,KP$42,#REF!,$B44)+SUMIFS(#REF!,#REF!,KP$42,#REF!,$B44)+SUMIFS(#REF!,#REF!,KP$42,#REF!,$B44)),0)</f>
        <v>0</v>
      </c>
      <c r="KQ44" s="39">
        <f>IF(KQ$41&lt;=Caracterização!$F$6,(SUMIFS(#REF!,#REF!,KQ$42,#REF!,$B44)+SUMIFS(#REF!,#REF!,KQ$42,#REF!,$B44)+SUMIFS(#REF!,#REF!,KQ$42,#REF!,$B44)+SUMIFS(#REF!,#REF!,KQ$42,#REF!,$B44)+SUMIFS(#REF!,#REF!,KQ$42,#REF!,$B44)+SUMIFS(#REF!,#REF!,KQ$42,#REF!,$B44)),0)</f>
        <v>0</v>
      </c>
      <c r="KR44" s="39">
        <f>IF(KR$41&lt;=Caracterização!$F$6,(SUMIFS(#REF!,#REF!,KR$42,#REF!,$B44)+SUMIFS(#REF!,#REF!,KR$42,#REF!,$B44)+SUMIFS(#REF!,#REF!,KR$42,#REF!,$B44)+SUMIFS(#REF!,#REF!,KR$42,#REF!,$B44)+SUMIFS(#REF!,#REF!,KR$42,#REF!,$B44)+SUMIFS(#REF!,#REF!,KR$42,#REF!,$B44)),0)</f>
        <v>0</v>
      </c>
      <c r="KS44" s="39">
        <f>IF(KS$41&lt;=Caracterização!$F$6,(SUMIFS(#REF!,#REF!,KS$42,#REF!,$B44)+SUMIFS(#REF!,#REF!,KS$42,#REF!,$B44)+SUMIFS(#REF!,#REF!,KS$42,#REF!,$B44)+SUMIFS(#REF!,#REF!,KS$42,#REF!,$B44)+SUMIFS(#REF!,#REF!,KS$42,#REF!,$B44)+SUMIFS(#REF!,#REF!,KS$42,#REF!,$B44)),0)</f>
        <v>0</v>
      </c>
      <c r="KT44" s="39">
        <f>IF(KT$41&lt;=Caracterização!$F$6,(SUMIFS(#REF!,#REF!,KT$42,#REF!,$B44)+SUMIFS(#REF!,#REF!,KT$42,#REF!,$B44)+SUMIFS(#REF!,#REF!,KT$42,#REF!,$B44)+SUMIFS(#REF!,#REF!,KT$42,#REF!,$B44)+SUMIFS(#REF!,#REF!,KT$42,#REF!,$B44)+SUMIFS(#REF!,#REF!,KT$42,#REF!,$B44)),0)</f>
        <v>0</v>
      </c>
      <c r="KU44" s="39">
        <f>IF(KU$41&lt;=Caracterização!$F$6,(SUMIFS(#REF!,#REF!,KU$42,#REF!,$B44)+SUMIFS(#REF!,#REF!,KU$42,#REF!,$B44)+SUMIFS(#REF!,#REF!,KU$42,#REF!,$B44)+SUMIFS(#REF!,#REF!,KU$42,#REF!,$B44)+SUMIFS(#REF!,#REF!,KU$42,#REF!,$B44)+SUMIFS(#REF!,#REF!,KU$42,#REF!,$B44)),0)</f>
        <v>0</v>
      </c>
      <c r="KV44" s="39">
        <f>IF(KV$41&lt;=Caracterização!$F$6,(SUMIFS(#REF!,#REF!,KV$42,#REF!,$B44)+SUMIFS(#REF!,#REF!,KV$42,#REF!,$B44)+SUMIFS(#REF!,#REF!,KV$42,#REF!,$B44)+SUMIFS(#REF!,#REF!,KV$42,#REF!,$B44)+SUMIFS(#REF!,#REF!,KV$42,#REF!,$B44)+SUMIFS(#REF!,#REF!,KV$42,#REF!,$B44)),0)</f>
        <v>0</v>
      </c>
      <c r="KW44" s="39">
        <f>IF(KW$41&lt;=Caracterização!$F$6,(SUMIFS(#REF!,#REF!,KW$42,#REF!,$B44)+SUMIFS(#REF!,#REF!,KW$42,#REF!,$B44)+SUMIFS(#REF!,#REF!,KW$42,#REF!,$B44)+SUMIFS(#REF!,#REF!,KW$42,#REF!,$B44)+SUMIFS(#REF!,#REF!,KW$42,#REF!,$B44)+SUMIFS(#REF!,#REF!,KW$42,#REF!,$B44)),0)</f>
        <v>0</v>
      </c>
      <c r="KX44" s="39">
        <f>IF(KX$41&lt;=Caracterização!$F$6,(SUMIFS(#REF!,#REF!,KX$42,#REF!,$B44)+SUMIFS(#REF!,#REF!,KX$42,#REF!,$B44)+SUMIFS(#REF!,#REF!,KX$42,#REF!,$B44)+SUMIFS(#REF!,#REF!,KX$42,#REF!,$B44)+SUMIFS(#REF!,#REF!,KX$42,#REF!,$B44)+SUMIFS(#REF!,#REF!,KX$42,#REF!,$B44)),0)</f>
        <v>0</v>
      </c>
      <c r="KY44" s="39">
        <f>IF(KY$41&lt;=Caracterização!$F$6,(SUMIFS(#REF!,#REF!,KY$42,#REF!,$B44)+SUMIFS(#REF!,#REF!,KY$42,#REF!,$B44)+SUMIFS(#REF!,#REF!,KY$42,#REF!,$B44)+SUMIFS(#REF!,#REF!,KY$42,#REF!,$B44)+SUMIFS(#REF!,#REF!,KY$42,#REF!,$B44)+SUMIFS(#REF!,#REF!,KY$42,#REF!,$B44)),0)</f>
        <v>0</v>
      </c>
      <c r="KZ44" s="39">
        <f>IF(KZ$41&lt;=Caracterização!$F$6,(SUMIFS(#REF!,#REF!,KZ$42,#REF!,$B44)+SUMIFS(#REF!,#REF!,KZ$42,#REF!,$B44)+SUMIFS(#REF!,#REF!,KZ$42,#REF!,$B44)+SUMIFS(#REF!,#REF!,KZ$42,#REF!,$B44)+SUMIFS(#REF!,#REF!,KZ$42,#REF!,$B44)+SUMIFS(#REF!,#REF!,KZ$42,#REF!,$B44)),0)</f>
        <v>0</v>
      </c>
      <c r="LA44" s="39">
        <f>IF(LA$41&lt;=Caracterização!$F$6,(SUMIFS(#REF!,#REF!,LA$42,#REF!,$B44)+SUMIFS(#REF!,#REF!,LA$42,#REF!,$B44)+SUMIFS(#REF!,#REF!,LA$42,#REF!,$B44)+SUMIFS(#REF!,#REF!,LA$42,#REF!,$B44)+SUMIFS(#REF!,#REF!,LA$42,#REF!,$B44)+SUMIFS(#REF!,#REF!,LA$42,#REF!,$B44)),0)</f>
        <v>0</v>
      </c>
      <c r="LB44" s="39">
        <f>IF(LB$41&lt;=Caracterização!$F$6,(SUMIFS(#REF!,#REF!,LB$42,#REF!,$B44)+SUMIFS(#REF!,#REF!,LB$42,#REF!,$B44)+SUMIFS(#REF!,#REF!,LB$42,#REF!,$B44)+SUMIFS(#REF!,#REF!,LB$42,#REF!,$B44)+SUMIFS(#REF!,#REF!,LB$42,#REF!,$B44)+SUMIFS(#REF!,#REF!,LB$42,#REF!,$B44)),0)</f>
        <v>0</v>
      </c>
      <c r="LC44" s="39">
        <f>IF(LC$41&lt;=Caracterização!$F$6,(SUMIFS(#REF!,#REF!,LC$42,#REF!,$B44)+SUMIFS(#REF!,#REF!,LC$42,#REF!,$B44)+SUMIFS(#REF!,#REF!,LC$42,#REF!,$B44)+SUMIFS(#REF!,#REF!,LC$42,#REF!,$B44)+SUMIFS(#REF!,#REF!,LC$42,#REF!,$B44)+SUMIFS(#REF!,#REF!,LC$42,#REF!,$B44)),0)</f>
        <v>0</v>
      </c>
      <c r="LD44" s="39">
        <f>IF(LD$41&lt;=Caracterização!$F$6,(SUMIFS(#REF!,#REF!,LD$42,#REF!,$B44)+SUMIFS(#REF!,#REF!,LD$42,#REF!,$B44)+SUMIFS(#REF!,#REF!,LD$42,#REF!,$B44)+SUMIFS(#REF!,#REF!,LD$42,#REF!,$B44)+SUMIFS(#REF!,#REF!,LD$42,#REF!,$B44)+SUMIFS(#REF!,#REF!,LD$42,#REF!,$B44)),0)</f>
        <v>0</v>
      </c>
      <c r="LE44" s="39">
        <f>IF(LE$41&lt;=Caracterização!$F$6,(SUMIFS(#REF!,#REF!,LE$42,#REF!,$B44)+SUMIFS(#REF!,#REF!,LE$42,#REF!,$B44)+SUMIFS(#REF!,#REF!,LE$42,#REF!,$B44)+SUMIFS(#REF!,#REF!,LE$42,#REF!,$B44)+SUMIFS(#REF!,#REF!,LE$42,#REF!,$B44)+SUMIFS(#REF!,#REF!,LE$42,#REF!,$B44)),0)</f>
        <v>0</v>
      </c>
      <c r="LF44" s="39">
        <f>IF(LF$41&lt;=Caracterização!$F$6,(SUMIFS(#REF!,#REF!,LF$42,#REF!,$B44)+SUMIFS(#REF!,#REF!,LF$42,#REF!,$B44)+SUMIFS(#REF!,#REF!,LF$42,#REF!,$B44)+SUMIFS(#REF!,#REF!,LF$42,#REF!,$B44)+SUMIFS(#REF!,#REF!,LF$42,#REF!,$B44)+SUMIFS(#REF!,#REF!,LF$42,#REF!,$B44)),0)</f>
        <v>0</v>
      </c>
      <c r="LG44" s="39">
        <f>IF(LG$41&lt;=Caracterização!$F$6,(SUMIFS(#REF!,#REF!,LG$42,#REF!,$B44)+SUMIFS(#REF!,#REF!,LG$42,#REF!,$B44)+SUMIFS(#REF!,#REF!,LG$42,#REF!,$B44)+SUMIFS(#REF!,#REF!,LG$42,#REF!,$B44)+SUMIFS(#REF!,#REF!,LG$42,#REF!,$B44)+SUMIFS(#REF!,#REF!,LG$42,#REF!,$B44)),0)</f>
        <v>0</v>
      </c>
      <c r="LH44" s="39">
        <f>IF(LH$41&lt;=Caracterização!$F$6,(SUMIFS(#REF!,#REF!,LH$42,#REF!,$B44)+SUMIFS(#REF!,#REF!,LH$42,#REF!,$B44)+SUMIFS(#REF!,#REF!,LH$42,#REF!,$B44)+SUMIFS(#REF!,#REF!,LH$42,#REF!,$B44)+SUMIFS(#REF!,#REF!,LH$42,#REF!,$B44)+SUMIFS(#REF!,#REF!,LH$42,#REF!,$B44)),0)</f>
        <v>0</v>
      </c>
      <c r="LI44" s="39">
        <f>IF(LI$41&lt;=Caracterização!$F$6,(SUMIFS(#REF!,#REF!,LI$42,#REF!,$B44)+SUMIFS(#REF!,#REF!,LI$42,#REF!,$B44)+SUMIFS(#REF!,#REF!,LI$42,#REF!,$B44)+SUMIFS(#REF!,#REF!,LI$42,#REF!,$B44)+SUMIFS(#REF!,#REF!,LI$42,#REF!,$B44)+SUMIFS(#REF!,#REF!,LI$42,#REF!,$B44)),0)</f>
        <v>0</v>
      </c>
      <c r="LJ44" s="39">
        <f>IF(LJ$41&lt;=Caracterização!$F$6,(SUMIFS(#REF!,#REF!,LJ$42,#REF!,$B44)+SUMIFS(#REF!,#REF!,LJ$42,#REF!,$B44)+SUMIFS(#REF!,#REF!,LJ$42,#REF!,$B44)+SUMIFS(#REF!,#REF!,LJ$42,#REF!,$B44)+SUMIFS(#REF!,#REF!,LJ$42,#REF!,$B44)+SUMIFS(#REF!,#REF!,LJ$42,#REF!,$B44)),0)</f>
        <v>0</v>
      </c>
      <c r="LK44" s="39">
        <f>IF(LK$41&lt;=Caracterização!$F$6,(SUMIFS(#REF!,#REF!,LK$42,#REF!,$B44)+SUMIFS(#REF!,#REF!,LK$42,#REF!,$B44)+SUMIFS(#REF!,#REF!,LK$42,#REF!,$B44)+SUMIFS(#REF!,#REF!,LK$42,#REF!,$B44)+SUMIFS(#REF!,#REF!,LK$42,#REF!,$B44)+SUMIFS(#REF!,#REF!,LK$42,#REF!,$B44)),0)</f>
        <v>0</v>
      </c>
      <c r="LL44" s="39">
        <f>IF(LL$41&lt;=Caracterização!$F$6,(SUMIFS(#REF!,#REF!,LL$42,#REF!,$B44)+SUMIFS(#REF!,#REF!,LL$42,#REF!,$B44)+SUMIFS(#REF!,#REF!,LL$42,#REF!,$B44)+SUMIFS(#REF!,#REF!,LL$42,#REF!,$B44)+SUMIFS(#REF!,#REF!,LL$42,#REF!,$B44)+SUMIFS(#REF!,#REF!,LL$42,#REF!,$B44)),0)</f>
        <v>0</v>
      </c>
      <c r="LM44" s="39">
        <f>IF(LM$41&lt;=Caracterização!$F$6,(SUMIFS(#REF!,#REF!,LM$42,#REF!,$B44)+SUMIFS(#REF!,#REF!,LM$42,#REF!,$B44)+SUMIFS(#REF!,#REF!,LM$42,#REF!,$B44)+SUMIFS(#REF!,#REF!,LM$42,#REF!,$B44)+SUMIFS(#REF!,#REF!,LM$42,#REF!,$B44)+SUMIFS(#REF!,#REF!,LM$42,#REF!,$B44)),0)</f>
        <v>0</v>
      </c>
      <c r="LN44" s="39">
        <f>IF(LN$41&lt;=Caracterização!$F$6,(SUMIFS(#REF!,#REF!,LN$42,#REF!,$B44)+SUMIFS(#REF!,#REF!,LN$42,#REF!,$B44)+SUMIFS(#REF!,#REF!,LN$42,#REF!,$B44)+SUMIFS(#REF!,#REF!,LN$42,#REF!,$B44)+SUMIFS(#REF!,#REF!,LN$42,#REF!,$B44)+SUMIFS(#REF!,#REF!,LN$42,#REF!,$B44)),0)</f>
        <v>0</v>
      </c>
      <c r="LO44" s="39">
        <f>IF(LO$41&lt;=Caracterização!$F$6,(SUMIFS(#REF!,#REF!,LO$42,#REF!,$B44)+SUMIFS(#REF!,#REF!,LO$42,#REF!,$B44)+SUMIFS(#REF!,#REF!,LO$42,#REF!,$B44)+SUMIFS(#REF!,#REF!,LO$42,#REF!,$B44)+SUMIFS(#REF!,#REF!,LO$42,#REF!,$B44)+SUMIFS(#REF!,#REF!,LO$42,#REF!,$B44)),0)</f>
        <v>0</v>
      </c>
      <c r="LP44" s="39">
        <f>IF(LP$41&lt;=Caracterização!$F$6,(SUMIFS(#REF!,#REF!,LP$42,#REF!,$B44)+SUMIFS(#REF!,#REF!,LP$42,#REF!,$B44)+SUMIFS(#REF!,#REF!,LP$42,#REF!,$B44)+SUMIFS(#REF!,#REF!,LP$42,#REF!,$B44)+SUMIFS(#REF!,#REF!,LP$42,#REF!,$B44)+SUMIFS(#REF!,#REF!,LP$42,#REF!,$B44)),0)</f>
        <v>0</v>
      </c>
      <c r="LQ44" s="39">
        <f>IF(LQ$41&lt;=Caracterização!$F$6,(SUMIFS(#REF!,#REF!,LQ$42,#REF!,$B44)+SUMIFS(#REF!,#REF!,LQ$42,#REF!,$B44)+SUMIFS(#REF!,#REF!,LQ$42,#REF!,$B44)+SUMIFS(#REF!,#REF!,LQ$42,#REF!,$B44)+SUMIFS(#REF!,#REF!,LQ$42,#REF!,$B44)+SUMIFS(#REF!,#REF!,LQ$42,#REF!,$B44)),0)</f>
        <v>0</v>
      </c>
      <c r="LR44" s="39">
        <f>IF(LR$41&lt;=Caracterização!$F$6,(SUMIFS(#REF!,#REF!,LR$42,#REF!,$B44)+SUMIFS(#REF!,#REF!,LR$42,#REF!,$B44)+SUMIFS(#REF!,#REF!,LR$42,#REF!,$B44)+SUMIFS(#REF!,#REF!,LR$42,#REF!,$B44)+SUMIFS(#REF!,#REF!,LR$42,#REF!,$B44)+SUMIFS(#REF!,#REF!,LR$42,#REF!,$B44)),0)</f>
        <v>0</v>
      </c>
      <c r="LS44" s="39">
        <f>IF(LS$41&lt;=Caracterização!$F$6,(SUMIFS(#REF!,#REF!,LS$42,#REF!,$B44)+SUMIFS(#REF!,#REF!,LS$42,#REF!,$B44)+SUMIFS(#REF!,#REF!,LS$42,#REF!,$B44)+SUMIFS(#REF!,#REF!,LS$42,#REF!,$B44)+SUMIFS(#REF!,#REF!,LS$42,#REF!,$B44)+SUMIFS(#REF!,#REF!,LS$42,#REF!,$B44)),0)</f>
        <v>0</v>
      </c>
      <c r="LT44" s="39">
        <f>IF(LT$41&lt;=Caracterização!$F$6,(SUMIFS(#REF!,#REF!,LT$42,#REF!,$B44)+SUMIFS(#REF!,#REF!,LT$42,#REF!,$B44)+SUMIFS(#REF!,#REF!,LT$42,#REF!,$B44)+SUMIFS(#REF!,#REF!,LT$42,#REF!,$B44)+SUMIFS(#REF!,#REF!,LT$42,#REF!,$B44)+SUMIFS(#REF!,#REF!,LT$42,#REF!,$B44)),0)</f>
        <v>0</v>
      </c>
      <c r="LU44" s="39">
        <f>IF(LU$41&lt;=Caracterização!$F$6,(SUMIFS(#REF!,#REF!,LU$42,#REF!,$B44)+SUMIFS(#REF!,#REF!,LU$42,#REF!,$B44)+SUMIFS(#REF!,#REF!,LU$42,#REF!,$B44)+SUMIFS(#REF!,#REF!,LU$42,#REF!,$B44)+SUMIFS(#REF!,#REF!,LU$42,#REF!,$B44)+SUMIFS(#REF!,#REF!,LU$42,#REF!,$B44)),0)</f>
        <v>0</v>
      </c>
      <c r="LV44" s="39">
        <f>IF(LV$41&lt;=Caracterização!$F$6,(SUMIFS(#REF!,#REF!,LV$42,#REF!,$B44)+SUMIFS(#REF!,#REF!,LV$42,#REF!,$B44)+SUMIFS(#REF!,#REF!,LV$42,#REF!,$B44)+SUMIFS(#REF!,#REF!,LV$42,#REF!,$B44)+SUMIFS(#REF!,#REF!,LV$42,#REF!,$B44)+SUMIFS(#REF!,#REF!,LV$42,#REF!,$B44)),0)</f>
        <v>0</v>
      </c>
      <c r="LW44" s="39">
        <f>IF(LW$41&lt;=Caracterização!$F$6,(SUMIFS(#REF!,#REF!,LW$42,#REF!,$B44)+SUMIFS(#REF!,#REF!,LW$42,#REF!,$B44)+SUMIFS(#REF!,#REF!,LW$42,#REF!,$B44)+SUMIFS(#REF!,#REF!,LW$42,#REF!,$B44)+SUMIFS(#REF!,#REF!,LW$42,#REF!,$B44)+SUMIFS(#REF!,#REF!,LW$42,#REF!,$B44)),0)</f>
        <v>0</v>
      </c>
      <c r="LX44" s="39">
        <f>IF(LX$41&lt;=Caracterização!$F$6,(SUMIFS(#REF!,#REF!,LX$42,#REF!,$B44)+SUMIFS(#REF!,#REF!,LX$42,#REF!,$B44)+SUMIFS(#REF!,#REF!,LX$42,#REF!,$B44)+SUMIFS(#REF!,#REF!,LX$42,#REF!,$B44)+SUMIFS(#REF!,#REF!,LX$42,#REF!,$B44)+SUMIFS(#REF!,#REF!,LX$42,#REF!,$B44)),0)</f>
        <v>0</v>
      </c>
      <c r="LY44" s="39">
        <f>IF(LY$41&lt;=Caracterização!$F$6,(SUMIFS(#REF!,#REF!,LY$42,#REF!,$B44)+SUMIFS(#REF!,#REF!,LY$42,#REF!,$B44)+SUMIFS(#REF!,#REF!,LY$42,#REF!,$B44)+SUMIFS(#REF!,#REF!,LY$42,#REF!,$B44)+SUMIFS(#REF!,#REF!,LY$42,#REF!,$B44)+SUMIFS(#REF!,#REF!,LY$42,#REF!,$B44)),0)</f>
        <v>0</v>
      </c>
      <c r="LZ44" s="39">
        <f>IF(LZ$41&lt;=Caracterização!$F$6,(SUMIFS(#REF!,#REF!,LZ$42,#REF!,$B44)+SUMIFS(#REF!,#REF!,LZ$42,#REF!,$B44)+SUMIFS(#REF!,#REF!,LZ$42,#REF!,$B44)+SUMIFS(#REF!,#REF!,LZ$42,#REF!,$B44)+SUMIFS(#REF!,#REF!,LZ$42,#REF!,$B44)+SUMIFS(#REF!,#REF!,LZ$42,#REF!,$B44)),0)</f>
        <v>0</v>
      </c>
      <c r="MA44" s="39">
        <f>IF(MA$41&lt;=Caracterização!$F$6,(SUMIFS(#REF!,#REF!,MA$42,#REF!,$B44)+SUMIFS(#REF!,#REF!,MA$42,#REF!,$B44)+SUMIFS(#REF!,#REF!,MA$42,#REF!,$B44)+SUMIFS(#REF!,#REF!,MA$42,#REF!,$B44)+SUMIFS(#REF!,#REF!,MA$42,#REF!,$B44)+SUMIFS(#REF!,#REF!,MA$42,#REF!,$B44)),0)</f>
        <v>0</v>
      </c>
      <c r="MB44" s="39">
        <f>IF(MB$41&lt;=Caracterização!$F$6,(SUMIFS(#REF!,#REF!,MB$42,#REF!,$B44)+SUMIFS(#REF!,#REF!,MB$42,#REF!,$B44)+SUMIFS(#REF!,#REF!,MB$42,#REF!,$B44)+SUMIFS(#REF!,#REF!,MB$42,#REF!,$B44)+SUMIFS(#REF!,#REF!,MB$42,#REF!,$B44)+SUMIFS(#REF!,#REF!,MB$42,#REF!,$B44)),0)</f>
        <v>0</v>
      </c>
      <c r="MC44" s="39">
        <f>IF(MC$41&lt;=Caracterização!$F$6,(SUMIFS(#REF!,#REF!,MC$42,#REF!,$B44)+SUMIFS(#REF!,#REF!,MC$42,#REF!,$B44)+SUMIFS(#REF!,#REF!,MC$42,#REF!,$B44)+SUMIFS(#REF!,#REF!,MC$42,#REF!,$B44)+SUMIFS(#REF!,#REF!,MC$42,#REF!,$B44)+SUMIFS(#REF!,#REF!,MC$42,#REF!,$B44)),0)</f>
        <v>0</v>
      </c>
      <c r="MD44" s="39">
        <f>IF(MD$41&lt;=Caracterização!$F$6,(SUMIFS(#REF!,#REF!,MD$42,#REF!,$B44)+SUMIFS(#REF!,#REF!,MD$42,#REF!,$B44)+SUMIFS(#REF!,#REF!,MD$42,#REF!,$B44)+SUMIFS(#REF!,#REF!,MD$42,#REF!,$B44)+SUMIFS(#REF!,#REF!,MD$42,#REF!,$B44)+SUMIFS(#REF!,#REF!,MD$42,#REF!,$B44)),0)</f>
        <v>0</v>
      </c>
      <c r="ME44" s="39">
        <f>IF(ME$41&lt;=Caracterização!$F$6,(SUMIFS(#REF!,#REF!,ME$42,#REF!,$B44)+SUMIFS(#REF!,#REF!,ME$42,#REF!,$B44)+SUMIFS(#REF!,#REF!,ME$42,#REF!,$B44)+SUMIFS(#REF!,#REF!,ME$42,#REF!,$B44)+SUMIFS(#REF!,#REF!,ME$42,#REF!,$B44)+SUMIFS(#REF!,#REF!,ME$42,#REF!,$B44)),0)</f>
        <v>0</v>
      </c>
      <c r="MF44" s="39">
        <f>IF(MF$41&lt;=Caracterização!$F$6,(SUMIFS(#REF!,#REF!,MF$42,#REF!,$B44)+SUMIFS(#REF!,#REF!,MF$42,#REF!,$B44)+SUMIFS(#REF!,#REF!,MF$42,#REF!,$B44)+SUMIFS(#REF!,#REF!,MF$42,#REF!,$B44)+SUMIFS(#REF!,#REF!,MF$42,#REF!,$B44)+SUMIFS(#REF!,#REF!,MF$42,#REF!,$B44)),0)</f>
        <v>0</v>
      </c>
      <c r="MG44" s="39">
        <f>IF(MG$41&lt;=Caracterização!$F$6,(SUMIFS(#REF!,#REF!,MG$42,#REF!,$B44)+SUMIFS(#REF!,#REF!,MG$42,#REF!,$B44)+SUMIFS(#REF!,#REF!,MG$42,#REF!,$B44)+SUMIFS(#REF!,#REF!,MG$42,#REF!,$B44)+SUMIFS(#REF!,#REF!,MG$42,#REF!,$B44)+SUMIFS(#REF!,#REF!,MG$42,#REF!,$B44)),0)</f>
        <v>0</v>
      </c>
      <c r="MH44" s="39">
        <f>IF(MH$41&lt;=Caracterização!$F$6,(SUMIFS(#REF!,#REF!,MH$42,#REF!,$B44)+SUMIFS(#REF!,#REF!,MH$42,#REF!,$B44)+SUMIFS(#REF!,#REF!,MH$42,#REF!,$B44)+SUMIFS(#REF!,#REF!,MH$42,#REF!,$B44)+SUMIFS(#REF!,#REF!,MH$42,#REF!,$B44)+SUMIFS(#REF!,#REF!,MH$42,#REF!,$B44)),0)</f>
        <v>0</v>
      </c>
      <c r="MI44" s="39">
        <f>IF(MI$41&lt;=Caracterização!$F$6,(SUMIFS(#REF!,#REF!,MI$42,#REF!,$B44)+SUMIFS(#REF!,#REF!,MI$42,#REF!,$B44)+SUMIFS(#REF!,#REF!,MI$42,#REF!,$B44)+SUMIFS(#REF!,#REF!,MI$42,#REF!,$B44)+SUMIFS(#REF!,#REF!,MI$42,#REF!,$B44)+SUMIFS(#REF!,#REF!,MI$42,#REF!,$B44)),0)</f>
        <v>0</v>
      </c>
      <c r="MJ44" s="39">
        <f>IF(MJ$41&lt;=Caracterização!$F$6,(SUMIFS(#REF!,#REF!,MJ$42,#REF!,$B44)+SUMIFS(#REF!,#REF!,MJ$42,#REF!,$B44)+SUMIFS(#REF!,#REF!,MJ$42,#REF!,$B44)+SUMIFS(#REF!,#REF!,MJ$42,#REF!,$B44)+SUMIFS(#REF!,#REF!,MJ$42,#REF!,$B44)+SUMIFS(#REF!,#REF!,MJ$42,#REF!,$B44)),0)</f>
        <v>0</v>
      </c>
      <c r="MK44" s="39">
        <f>IF(MK$41&lt;=Caracterização!$F$6,(SUMIFS(#REF!,#REF!,MK$42,#REF!,$B44)+SUMIFS(#REF!,#REF!,MK$42,#REF!,$B44)+SUMIFS(#REF!,#REF!,MK$42,#REF!,$B44)+SUMIFS(#REF!,#REF!,MK$42,#REF!,$B44)+SUMIFS(#REF!,#REF!,MK$42,#REF!,$B44)+SUMIFS(#REF!,#REF!,MK$42,#REF!,$B44)),0)</f>
        <v>0</v>
      </c>
      <c r="ML44" s="39">
        <f>IF(ML$41&lt;=Caracterização!$F$6,(SUMIFS(#REF!,#REF!,ML$42,#REF!,$B44)+SUMIFS(#REF!,#REF!,ML$42,#REF!,$B44)+SUMIFS(#REF!,#REF!,ML$42,#REF!,$B44)+SUMIFS(#REF!,#REF!,ML$42,#REF!,$B44)+SUMIFS(#REF!,#REF!,ML$42,#REF!,$B44)+SUMIFS(#REF!,#REF!,ML$42,#REF!,$B44)),0)</f>
        <v>0</v>
      </c>
      <c r="MM44" s="39">
        <f>IF(MM$41&lt;=Caracterização!$F$6,(SUMIFS(#REF!,#REF!,MM$42,#REF!,$B44)+SUMIFS(#REF!,#REF!,MM$42,#REF!,$B44)+SUMIFS(#REF!,#REF!,MM$42,#REF!,$B44)+SUMIFS(#REF!,#REF!,MM$42,#REF!,$B44)+SUMIFS(#REF!,#REF!,MM$42,#REF!,$B44)+SUMIFS(#REF!,#REF!,MM$42,#REF!,$B44)),0)</f>
        <v>0</v>
      </c>
      <c r="MN44" s="39">
        <f>IF(MN$41&lt;=Caracterização!$F$6,(SUMIFS(#REF!,#REF!,MN$42,#REF!,$B44)+SUMIFS(#REF!,#REF!,MN$42,#REF!,$B44)+SUMIFS(#REF!,#REF!,MN$42,#REF!,$B44)+SUMIFS(#REF!,#REF!,MN$42,#REF!,$B44)+SUMIFS(#REF!,#REF!,MN$42,#REF!,$B44)+SUMIFS(#REF!,#REF!,MN$42,#REF!,$B44)),0)</f>
        <v>0</v>
      </c>
      <c r="MO44" s="39">
        <f>IF(MO$41&lt;=Caracterização!$F$6,(SUMIFS(#REF!,#REF!,MO$42,#REF!,$B44)+SUMIFS(#REF!,#REF!,MO$42,#REF!,$B44)+SUMIFS(#REF!,#REF!,MO$42,#REF!,$B44)+SUMIFS(#REF!,#REF!,MO$42,#REF!,$B44)+SUMIFS(#REF!,#REF!,MO$42,#REF!,$B44)+SUMIFS(#REF!,#REF!,MO$42,#REF!,$B44)),0)</f>
        <v>0</v>
      </c>
      <c r="MP44" s="39">
        <f>IF(MP$41&lt;=Caracterização!$F$6,(SUMIFS(#REF!,#REF!,MP$42,#REF!,$B44)+SUMIFS(#REF!,#REF!,MP$42,#REF!,$B44)+SUMIFS(#REF!,#REF!,MP$42,#REF!,$B44)+SUMIFS(#REF!,#REF!,MP$42,#REF!,$B44)+SUMIFS(#REF!,#REF!,MP$42,#REF!,$B44)+SUMIFS(#REF!,#REF!,MP$42,#REF!,$B44)),0)</f>
        <v>0</v>
      </c>
      <c r="MQ44" s="39">
        <f>IF(MQ$41&lt;=Caracterização!$F$6,(SUMIFS(#REF!,#REF!,MQ$42,#REF!,$B44)+SUMIFS(#REF!,#REF!,MQ$42,#REF!,$B44)+SUMIFS(#REF!,#REF!,MQ$42,#REF!,$B44)+SUMIFS(#REF!,#REF!,MQ$42,#REF!,$B44)+SUMIFS(#REF!,#REF!,MQ$42,#REF!,$B44)+SUMIFS(#REF!,#REF!,MQ$42,#REF!,$B44)),0)</f>
        <v>0</v>
      </c>
      <c r="MR44" s="39">
        <f>IF(MR$41&lt;=Caracterização!$F$6,(SUMIFS(#REF!,#REF!,MR$42,#REF!,$B44)+SUMIFS(#REF!,#REF!,MR$42,#REF!,$B44)+SUMIFS(#REF!,#REF!,MR$42,#REF!,$B44)+SUMIFS(#REF!,#REF!,MR$42,#REF!,$B44)+SUMIFS(#REF!,#REF!,MR$42,#REF!,$B44)+SUMIFS(#REF!,#REF!,MR$42,#REF!,$B44)),0)</f>
        <v>0</v>
      </c>
      <c r="MS44" s="39">
        <f>IF(MS$41&lt;=Caracterização!$F$6,(SUMIFS(#REF!,#REF!,MS$42,#REF!,$B44)+SUMIFS(#REF!,#REF!,MS$42,#REF!,$B44)+SUMIFS(#REF!,#REF!,MS$42,#REF!,$B44)+SUMIFS(#REF!,#REF!,MS$42,#REF!,$B44)+SUMIFS(#REF!,#REF!,MS$42,#REF!,$B44)+SUMIFS(#REF!,#REF!,MS$42,#REF!,$B44)),0)</f>
        <v>0</v>
      </c>
      <c r="MT44" s="39">
        <f>IF(MT$41&lt;=Caracterização!$F$6,(SUMIFS(#REF!,#REF!,MT$42,#REF!,$B44)+SUMIFS(#REF!,#REF!,MT$42,#REF!,$B44)+SUMIFS(#REF!,#REF!,MT$42,#REF!,$B44)+SUMIFS(#REF!,#REF!,MT$42,#REF!,$B44)+SUMIFS(#REF!,#REF!,MT$42,#REF!,$B44)+SUMIFS(#REF!,#REF!,MT$42,#REF!,$B44)),0)</f>
        <v>0</v>
      </c>
      <c r="MU44" s="39">
        <f>IF(MU$41&lt;=Caracterização!$F$6,(SUMIFS(#REF!,#REF!,MU$42,#REF!,$B44)+SUMIFS(#REF!,#REF!,MU$42,#REF!,$B44)+SUMIFS(#REF!,#REF!,MU$42,#REF!,$B44)+SUMIFS(#REF!,#REF!,MU$42,#REF!,$B44)+SUMIFS(#REF!,#REF!,MU$42,#REF!,$B44)+SUMIFS(#REF!,#REF!,MU$42,#REF!,$B44)),0)</f>
        <v>0</v>
      </c>
      <c r="MV44" s="39">
        <f>IF(MV$41&lt;=Caracterização!$F$6,(SUMIFS(#REF!,#REF!,MV$42,#REF!,$B44)+SUMIFS(#REF!,#REF!,MV$42,#REF!,$B44)+SUMIFS(#REF!,#REF!,MV$42,#REF!,$B44)+SUMIFS(#REF!,#REF!,MV$42,#REF!,$B44)+SUMIFS(#REF!,#REF!,MV$42,#REF!,$B44)+SUMIFS(#REF!,#REF!,MV$42,#REF!,$B44)),0)</f>
        <v>0</v>
      </c>
      <c r="MW44" s="39">
        <f>IF(MW$41&lt;=Caracterização!$F$6,(SUMIFS(#REF!,#REF!,MW$42,#REF!,$B44)+SUMIFS(#REF!,#REF!,MW$42,#REF!,$B44)+SUMIFS(#REF!,#REF!,MW$42,#REF!,$B44)+SUMIFS(#REF!,#REF!,MW$42,#REF!,$B44)+SUMIFS(#REF!,#REF!,MW$42,#REF!,$B44)+SUMIFS(#REF!,#REF!,MW$42,#REF!,$B44)),0)</f>
        <v>0</v>
      </c>
      <c r="MX44" s="39">
        <f>IF(MX$41&lt;=Caracterização!$F$6,(SUMIFS(#REF!,#REF!,MX$42,#REF!,$B44)+SUMIFS(#REF!,#REF!,MX$42,#REF!,$B44)+SUMIFS(#REF!,#REF!,MX$42,#REF!,$B44)+SUMIFS(#REF!,#REF!,MX$42,#REF!,$B44)+SUMIFS(#REF!,#REF!,MX$42,#REF!,$B44)+SUMIFS(#REF!,#REF!,MX$42,#REF!,$B44)),0)</f>
        <v>0</v>
      </c>
      <c r="MY44" s="39">
        <f>IF(MY$41&lt;=Caracterização!$F$6,(SUMIFS(#REF!,#REF!,MY$42,#REF!,$B44)+SUMIFS(#REF!,#REF!,MY$42,#REF!,$B44)+SUMIFS(#REF!,#REF!,MY$42,#REF!,$B44)+SUMIFS(#REF!,#REF!,MY$42,#REF!,$B44)+SUMIFS(#REF!,#REF!,MY$42,#REF!,$B44)+SUMIFS(#REF!,#REF!,MY$42,#REF!,$B44)),0)</f>
        <v>0</v>
      </c>
      <c r="MZ44" s="39">
        <f>IF(MZ$41&lt;=Caracterização!$F$6,(SUMIFS(#REF!,#REF!,MZ$42,#REF!,$B44)+SUMIFS(#REF!,#REF!,MZ$42,#REF!,$B44)+SUMIFS(#REF!,#REF!,MZ$42,#REF!,$B44)+SUMIFS(#REF!,#REF!,MZ$42,#REF!,$B44)+SUMIFS(#REF!,#REF!,MZ$42,#REF!,$B44)+SUMIFS(#REF!,#REF!,MZ$42,#REF!,$B44)),0)</f>
        <v>0</v>
      </c>
      <c r="NA44" s="39">
        <f>IF(NA$41&lt;=Caracterização!$F$6,(SUMIFS(#REF!,#REF!,NA$42,#REF!,$B44)+SUMIFS(#REF!,#REF!,NA$42,#REF!,$B44)+SUMIFS(#REF!,#REF!,NA$42,#REF!,$B44)+SUMIFS(#REF!,#REF!,NA$42,#REF!,$B44)+SUMIFS(#REF!,#REF!,NA$42,#REF!,$B44)+SUMIFS(#REF!,#REF!,NA$42,#REF!,$B44)),0)</f>
        <v>0</v>
      </c>
      <c r="NB44" s="39">
        <f>IF(NB$41&lt;=Caracterização!$F$6,(SUMIFS(#REF!,#REF!,NB$42,#REF!,$B44)+SUMIFS(#REF!,#REF!,NB$42,#REF!,$B44)+SUMIFS(#REF!,#REF!,NB$42,#REF!,$B44)+SUMIFS(#REF!,#REF!,NB$42,#REF!,$B44)+SUMIFS(#REF!,#REF!,NB$42,#REF!,$B44)+SUMIFS(#REF!,#REF!,NB$42,#REF!,$B44)),0)</f>
        <v>0</v>
      </c>
      <c r="NC44" s="39">
        <f>IF(NC$41&lt;=Caracterização!$F$6,(SUMIFS(#REF!,#REF!,NC$42,#REF!,$B44)+SUMIFS(#REF!,#REF!,NC$42,#REF!,$B44)+SUMIFS(#REF!,#REF!,NC$42,#REF!,$B44)+SUMIFS(#REF!,#REF!,NC$42,#REF!,$B44)+SUMIFS(#REF!,#REF!,NC$42,#REF!,$B44)+SUMIFS(#REF!,#REF!,NC$42,#REF!,$B44)),0)</f>
        <v>0</v>
      </c>
      <c r="ND44" s="39">
        <f>IF(ND$41&lt;=Caracterização!$F$6,(SUMIFS(#REF!,#REF!,ND$42,#REF!,$B44)+SUMIFS(#REF!,#REF!,ND$42,#REF!,$B44)+SUMIFS(#REF!,#REF!,ND$42,#REF!,$B44)+SUMIFS(#REF!,#REF!,ND$42,#REF!,$B44)+SUMIFS(#REF!,#REF!,ND$42,#REF!,$B44)+SUMIFS(#REF!,#REF!,ND$42,#REF!,$B44)),0)</f>
        <v>0</v>
      </c>
      <c r="NE44" s="39">
        <f>IF(NE$41&lt;=Caracterização!$F$6,(SUMIFS(#REF!,#REF!,NE$42,#REF!,$B44)+SUMIFS(#REF!,#REF!,NE$42,#REF!,$B44)+SUMIFS(#REF!,#REF!,NE$42,#REF!,$B44)+SUMIFS(#REF!,#REF!,NE$42,#REF!,$B44)+SUMIFS(#REF!,#REF!,NE$42,#REF!,$B44)+SUMIFS(#REF!,#REF!,NE$42,#REF!,$B44)),0)</f>
        <v>0</v>
      </c>
      <c r="NF44" s="39">
        <f>IF(NF$41&lt;=Caracterização!$F$6,(SUMIFS(#REF!,#REF!,NF$42,#REF!,$B44)+SUMIFS(#REF!,#REF!,NF$42,#REF!,$B44)+SUMIFS(#REF!,#REF!,NF$42,#REF!,$B44)+SUMIFS(#REF!,#REF!,NF$42,#REF!,$B44)+SUMIFS(#REF!,#REF!,NF$42,#REF!,$B44)+SUMIFS(#REF!,#REF!,NF$42,#REF!,$B44)),0)</f>
        <v>0</v>
      </c>
      <c r="NG44" s="39">
        <f>IF(NG$41&lt;=Caracterização!$F$6,(SUMIFS(#REF!,#REF!,NG$42,#REF!,$B44)+SUMIFS(#REF!,#REF!,NG$42,#REF!,$B44)+SUMIFS(#REF!,#REF!,NG$42,#REF!,$B44)+SUMIFS(#REF!,#REF!,NG$42,#REF!,$B44)+SUMIFS(#REF!,#REF!,NG$42,#REF!,$B44)+SUMIFS(#REF!,#REF!,NG$42,#REF!,$B44)),0)</f>
        <v>0</v>
      </c>
      <c r="NH44" s="39">
        <f>IF(NH$41&lt;=Caracterização!$F$6,(SUMIFS(#REF!,#REF!,NH$42,#REF!,$B44)+SUMIFS(#REF!,#REF!,NH$42,#REF!,$B44)+SUMIFS(#REF!,#REF!,NH$42,#REF!,$B44)+SUMIFS(#REF!,#REF!,NH$42,#REF!,$B44)+SUMIFS(#REF!,#REF!,NH$42,#REF!,$B44)+SUMIFS(#REF!,#REF!,NH$42,#REF!,$B44)),0)</f>
        <v>0</v>
      </c>
      <c r="NI44" s="39">
        <f>IF(NI$41&lt;=Caracterização!$F$6,(SUMIFS(#REF!,#REF!,NI$42,#REF!,$B44)+SUMIFS(#REF!,#REF!,NI$42,#REF!,$B44)+SUMIFS(#REF!,#REF!,NI$42,#REF!,$B44)+SUMIFS(#REF!,#REF!,NI$42,#REF!,$B44)+SUMIFS(#REF!,#REF!,NI$42,#REF!,$B44)+SUMIFS(#REF!,#REF!,NI$42,#REF!,$B44)),0)</f>
        <v>0</v>
      </c>
      <c r="NJ44" s="39">
        <f>IF(NJ$41&lt;=Caracterização!$F$6,(SUMIFS(#REF!,#REF!,NJ$42,#REF!,$B44)+SUMIFS(#REF!,#REF!,NJ$42,#REF!,$B44)+SUMIFS(#REF!,#REF!,NJ$42,#REF!,$B44)+SUMIFS(#REF!,#REF!,NJ$42,#REF!,$B44)+SUMIFS(#REF!,#REF!,NJ$42,#REF!,$B44)+SUMIFS(#REF!,#REF!,NJ$42,#REF!,$B44)),0)</f>
        <v>0</v>
      </c>
      <c r="NK44" s="39">
        <f>IF(NK$41&lt;=Caracterização!$F$6,(SUMIFS(#REF!,#REF!,NK$42,#REF!,$B44)+SUMIFS(#REF!,#REF!,NK$42,#REF!,$B44)+SUMIFS(#REF!,#REF!,NK$42,#REF!,$B44)+SUMIFS(#REF!,#REF!,NK$42,#REF!,$B44)+SUMIFS(#REF!,#REF!,NK$42,#REF!,$B44)+SUMIFS(#REF!,#REF!,NK$42,#REF!,$B44)),0)</f>
        <v>0</v>
      </c>
      <c r="NL44" s="39">
        <f>IF(NL$41&lt;=Caracterização!$F$6,(SUMIFS(#REF!,#REF!,NL$42,#REF!,$B44)+SUMIFS(#REF!,#REF!,NL$42,#REF!,$B44)+SUMIFS(#REF!,#REF!,NL$42,#REF!,$B44)+SUMIFS(#REF!,#REF!,NL$42,#REF!,$B44)+SUMIFS(#REF!,#REF!,NL$42,#REF!,$B44)+SUMIFS(#REF!,#REF!,NL$42,#REF!,$B44)),0)</f>
        <v>0</v>
      </c>
      <c r="NM44" s="39">
        <f>IF(NM$41&lt;=Caracterização!$F$6,(SUMIFS(#REF!,#REF!,NM$42,#REF!,$B44)+SUMIFS(#REF!,#REF!,NM$42,#REF!,$B44)+SUMIFS(#REF!,#REF!,NM$42,#REF!,$B44)+SUMIFS(#REF!,#REF!,NM$42,#REF!,$B44)+SUMIFS(#REF!,#REF!,NM$42,#REF!,$B44)+SUMIFS(#REF!,#REF!,NM$42,#REF!,$B44)),0)</f>
        <v>0</v>
      </c>
      <c r="NN44" s="39">
        <f>IF(NN$41&lt;=Caracterização!$F$6,(SUMIFS(#REF!,#REF!,NN$42,#REF!,$B44)+SUMIFS(#REF!,#REF!,NN$42,#REF!,$B44)+SUMIFS(#REF!,#REF!,NN$42,#REF!,$B44)+SUMIFS(#REF!,#REF!,NN$42,#REF!,$B44)+SUMIFS(#REF!,#REF!,NN$42,#REF!,$B44)+SUMIFS(#REF!,#REF!,NN$42,#REF!,$B44)),0)</f>
        <v>0</v>
      </c>
      <c r="NO44" s="39">
        <f>IF(NO$41&lt;=Caracterização!$F$6,(SUMIFS(#REF!,#REF!,NO$42,#REF!,$B44)+SUMIFS(#REF!,#REF!,NO$42,#REF!,$B44)+SUMIFS(#REF!,#REF!,NO$42,#REF!,$B44)+SUMIFS(#REF!,#REF!,NO$42,#REF!,$B44)+SUMIFS(#REF!,#REF!,NO$42,#REF!,$B44)+SUMIFS(#REF!,#REF!,NO$42,#REF!,$B44)),0)</f>
        <v>0</v>
      </c>
      <c r="NP44" s="39">
        <f>IF(NP$41&lt;=Caracterização!$F$6,(SUMIFS(#REF!,#REF!,NP$42,#REF!,$B44)+SUMIFS(#REF!,#REF!,NP$42,#REF!,$B44)+SUMIFS(#REF!,#REF!,NP$42,#REF!,$B44)+SUMIFS(#REF!,#REF!,NP$42,#REF!,$B44)+SUMIFS(#REF!,#REF!,NP$42,#REF!,$B44)+SUMIFS(#REF!,#REF!,NP$42,#REF!,$B44)),0)</f>
        <v>0</v>
      </c>
      <c r="NQ44" s="39">
        <f>IF(NQ$41&lt;=Caracterização!$F$6,(SUMIFS(#REF!,#REF!,NQ$42,#REF!,$B44)+SUMIFS(#REF!,#REF!,NQ$42,#REF!,$B44)+SUMIFS(#REF!,#REF!,NQ$42,#REF!,$B44)+SUMIFS(#REF!,#REF!,NQ$42,#REF!,$B44)+SUMIFS(#REF!,#REF!,NQ$42,#REF!,$B44)+SUMIFS(#REF!,#REF!,NQ$42,#REF!,$B44)),0)</f>
        <v>0</v>
      </c>
      <c r="NR44" s="39">
        <f>IF(NR$41&lt;=Caracterização!$F$6,(SUMIFS(#REF!,#REF!,NR$42,#REF!,$B44)+SUMIFS(#REF!,#REF!,NR$42,#REF!,$B44)+SUMIFS(#REF!,#REF!,NR$42,#REF!,$B44)+SUMIFS(#REF!,#REF!,NR$42,#REF!,$B44)+SUMIFS(#REF!,#REF!,NR$42,#REF!,$B44)+SUMIFS(#REF!,#REF!,NR$42,#REF!,$B44)),0)</f>
        <v>0</v>
      </c>
      <c r="NS44" s="39">
        <f>IF(NS$41&lt;=Caracterização!$F$6,(SUMIFS(#REF!,#REF!,NS$42,#REF!,$B44)+SUMIFS(#REF!,#REF!,NS$42,#REF!,$B44)+SUMIFS(#REF!,#REF!,NS$42,#REF!,$B44)+SUMIFS(#REF!,#REF!,NS$42,#REF!,$B44)+SUMIFS(#REF!,#REF!,NS$42,#REF!,$B44)+SUMIFS(#REF!,#REF!,NS$42,#REF!,$B44)),0)</f>
        <v>0</v>
      </c>
      <c r="NT44" s="39">
        <f>IF(NT$41&lt;=Caracterização!$F$6,(SUMIFS(#REF!,#REF!,NT$42,#REF!,$B44)+SUMIFS(#REF!,#REF!,NT$42,#REF!,$B44)+SUMIFS(#REF!,#REF!,NT$42,#REF!,$B44)+SUMIFS(#REF!,#REF!,NT$42,#REF!,$B44)+SUMIFS(#REF!,#REF!,NT$42,#REF!,$B44)+SUMIFS(#REF!,#REF!,NT$42,#REF!,$B44)),0)</f>
        <v>0</v>
      </c>
      <c r="NU44" s="39">
        <f>IF(NU$41&lt;=Caracterização!$F$6,(SUMIFS(#REF!,#REF!,NU$42,#REF!,$B44)+SUMIFS(#REF!,#REF!,NU$42,#REF!,$B44)+SUMIFS(#REF!,#REF!,NU$42,#REF!,$B44)+SUMIFS(#REF!,#REF!,NU$42,#REF!,$B44)+SUMIFS(#REF!,#REF!,NU$42,#REF!,$B44)+SUMIFS(#REF!,#REF!,NU$42,#REF!,$B44)),0)</f>
        <v>0</v>
      </c>
      <c r="NV44" s="39">
        <f>IF(NV$41&lt;=Caracterização!$F$6,(SUMIFS(#REF!,#REF!,NV$42,#REF!,$B44)+SUMIFS(#REF!,#REF!,NV$42,#REF!,$B44)+SUMIFS(#REF!,#REF!,NV$42,#REF!,$B44)+SUMIFS(#REF!,#REF!,NV$42,#REF!,$B44)+SUMIFS(#REF!,#REF!,NV$42,#REF!,$B44)+SUMIFS(#REF!,#REF!,NV$42,#REF!,$B44)),0)</f>
        <v>0</v>
      </c>
      <c r="NW44" s="39">
        <f>IF(NW$41&lt;=Caracterização!$F$6,(SUMIFS(#REF!,#REF!,NW$42,#REF!,$B44)+SUMIFS(#REF!,#REF!,NW$42,#REF!,$B44)+SUMIFS(#REF!,#REF!,NW$42,#REF!,$B44)+SUMIFS(#REF!,#REF!,NW$42,#REF!,$B44)+SUMIFS(#REF!,#REF!,NW$42,#REF!,$B44)+SUMIFS(#REF!,#REF!,NW$42,#REF!,$B44)),0)</f>
        <v>0</v>
      </c>
      <c r="NX44" s="39">
        <f>IF(NX$41&lt;=Caracterização!$F$6,(SUMIFS(#REF!,#REF!,NX$42,#REF!,$B44)+SUMIFS(#REF!,#REF!,NX$42,#REF!,$B44)+SUMIFS(#REF!,#REF!,NX$42,#REF!,$B44)+SUMIFS(#REF!,#REF!,NX$42,#REF!,$B44)+SUMIFS(#REF!,#REF!,NX$42,#REF!,$B44)+SUMIFS(#REF!,#REF!,NX$42,#REF!,$B44)),0)</f>
        <v>0</v>
      </c>
      <c r="NY44" s="39">
        <f>IF(NY$41&lt;=Caracterização!$F$6,(SUMIFS(#REF!,#REF!,NY$42,#REF!,$B44)+SUMIFS(#REF!,#REF!,NY$42,#REF!,$B44)+SUMIFS(#REF!,#REF!,NY$42,#REF!,$B44)+SUMIFS(#REF!,#REF!,NY$42,#REF!,$B44)+SUMIFS(#REF!,#REF!,NY$42,#REF!,$B44)+SUMIFS(#REF!,#REF!,NY$42,#REF!,$B44)),0)</f>
        <v>0</v>
      </c>
      <c r="NZ44" s="39">
        <f>IF(NZ$41&lt;=Caracterização!$F$6,(SUMIFS(#REF!,#REF!,NZ$42,#REF!,$B44)+SUMIFS(#REF!,#REF!,NZ$42,#REF!,$B44)+SUMIFS(#REF!,#REF!,NZ$42,#REF!,$B44)+SUMIFS(#REF!,#REF!,NZ$42,#REF!,$B44)+SUMIFS(#REF!,#REF!,NZ$42,#REF!,$B44)+SUMIFS(#REF!,#REF!,NZ$42,#REF!,$B44)),0)</f>
        <v>0</v>
      </c>
      <c r="OA44" s="39">
        <f>IF(OA$41&lt;=Caracterização!$F$6,(SUMIFS(#REF!,#REF!,OA$42,#REF!,$B44)+SUMIFS(#REF!,#REF!,OA$42,#REF!,$B44)+SUMIFS(#REF!,#REF!,OA$42,#REF!,$B44)+SUMIFS(#REF!,#REF!,OA$42,#REF!,$B44)+SUMIFS(#REF!,#REF!,OA$42,#REF!,$B44)+SUMIFS(#REF!,#REF!,OA$42,#REF!,$B44)),0)</f>
        <v>0</v>
      </c>
      <c r="OB44" s="39">
        <f>IF(OB$41&lt;=Caracterização!$F$6,(SUMIFS(#REF!,#REF!,OB$42,#REF!,$B44)+SUMIFS(#REF!,#REF!,OB$42,#REF!,$B44)+SUMIFS(#REF!,#REF!,OB$42,#REF!,$B44)+SUMIFS(#REF!,#REF!,OB$42,#REF!,$B44)+SUMIFS(#REF!,#REF!,OB$42,#REF!,$B44)+SUMIFS(#REF!,#REF!,OB$42,#REF!,$B44)),0)</f>
        <v>0</v>
      </c>
      <c r="OC44" s="39">
        <f>IF(OC$41&lt;=Caracterização!$F$6,(SUMIFS(#REF!,#REF!,OC$42,#REF!,$B44)+SUMIFS(#REF!,#REF!,OC$42,#REF!,$B44)+SUMIFS(#REF!,#REF!,OC$42,#REF!,$B44)+SUMIFS(#REF!,#REF!,OC$42,#REF!,$B44)+SUMIFS(#REF!,#REF!,OC$42,#REF!,$B44)+SUMIFS(#REF!,#REF!,OC$42,#REF!,$B44)),0)</f>
        <v>0</v>
      </c>
      <c r="OD44" s="39">
        <f>IF(OD$41&lt;=Caracterização!$F$6,(SUMIFS(#REF!,#REF!,OD$42,#REF!,$B44)+SUMIFS(#REF!,#REF!,OD$42,#REF!,$B44)+SUMIFS(#REF!,#REF!,OD$42,#REF!,$B44)+SUMIFS(#REF!,#REF!,OD$42,#REF!,$B44)+SUMIFS(#REF!,#REF!,OD$42,#REF!,$B44)+SUMIFS(#REF!,#REF!,OD$42,#REF!,$B44)),0)</f>
        <v>0</v>
      </c>
      <c r="OE44" s="39">
        <f>IF(OE$41&lt;=Caracterização!$F$6,(SUMIFS(#REF!,#REF!,OE$42,#REF!,$B44)+SUMIFS(#REF!,#REF!,OE$42,#REF!,$B44)+SUMIFS(#REF!,#REF!,OE$42,#REF!,$B44)+SUMIFS(#REF!,#REF!,OE$42,#REF!,$B44)+SUMIFS(#REF!,#REF!,OE$42,#REF!,$B44)+SUMIFS(#REF!,#REF!,OE$42,#REF!,$B44)),0)</f>
        <v>0</v>
      </c>
      <c r="OF44" s="39">
        <f>IF(OF$41&lt;=Caracterização!$F$6,(SUMIFS(#REF!,#REF!,OF$42,#REF!,$B44)+SUMIFS(#REF!,#REF!,OF$42,#REF!,$B44)+SUMIFS(#REF!,#REF!,OF$42,#REF!,$B44)+SUMIFS(#REF!,#REF!,OF$42,#REF!,$B44)+SUMIFS(#REF!,#REF!,OF$42,#REF!,$B44)+SUMIFS(#REF!,#REF!,OF$42,#REF!,$B44)),0)</f>
        <v>0</v>
      </c>
      <c r="OG44" s="39">
        <f>IF(OG$41&lt;=Caracterização!$F$6,(SUMIFS(#REF!,#REF!,OG$42,#REF!,$B44)+SUMIFS(#REF!,#REF!,OG$42,#REF!,$B44)+SUMIFS(#REF!,#REF!,OG$42,#REF!,$B44)+SUMIFS(#REF!,#REF!,OG$42,#REF!,$B44)+SUMIFS(#REF!,#REF!,OG$42,#REF!,$B44)+SUMIFS(#REF!,#REF!,OG$42,#REF!,$B44)),0)</f>
        <v>0</v>
      </c>
      <c r="OH44" s="39">
        <f>IF(OH$41&lt;=Caracterização!$F$6,(SUMIFS(#REF!,#REF!,OH$42,#REF!,$B44)+SUMIFS(#REF!,#REF!,OH$42,#REF!,$B44)+SUMIFS(#REF!,#REF!,OH$42,#REF!,$B44)+SUMIFS(#REF!,#REF!,OH$42,#REF!,$B44)+SUMIFS(#REF!,#REF!,OH$42,#REF!,$B44)+SUMIFS(#REF!,#REF!,OH$42,#REF!,$B44)),0)</f>
        <v>0</v>
      </c>
      <c r="OI44" s="39">
        <f>IF(OI$41&lt;=Caracterização!$F$6,(SUMIFS(#REF!,#REF!,OI$42,#REF!,$B44)+SUMIFS(#REF!,#REF!,OI$42,#REF!,$B44)+SUMIFS(#REF!,#REF!,OI$42,#REF!,$B44)+SUMIFS(#REF!,#REF!,OI$42,#REF!,$B44)+SUMIFS(#REF!,#REF!,OI$42,#REF!,$B44)+SUMIFS(#REF!,#REF!,OI$42,#REF!,$B44)),0)</f>
        <v>0</v>
      </c>
      <c r="OJ44" s="39">
        <f>IF(OJ$41&lt;=Caracterização!$F$6,(SUMIFS(#REF!,#REF!,OJ$42,#REF!,$B44)+SUMIFS(#REF!,#REF!,OJ$42,#REF!,$B44)+SUMIFS(#REF!,#REF!,OJ$42,#REF!,$B44)+SUMIFS(#REF!,#REF!,OJ$42,#REF!,$B44)+SUMIFS(#REF!,#REF!,OJ$42,#REF!,$B44)+SUMIFS(#REF!,#REF!,OJ$42,#REF!,$B44)),0)</f>
        <v>0</v>
      </c>
      <c r="OK44" s="39">
        <f>IF(OK$41&lt;=Caracterização!$F$6,(SUMIFS(#REF!,#REF!,OK$42,#REF!,$B44)+SUMIFS(#REF!,#REF!,OK$42,#REF!,$B44)+SUMIFS(#REF!,#REF!,OK$42,#REF!,$B44)+SUMIFS(#REF!,#REF!,OK$42,#REF!,$B44)+SUMIFS(#REF!,#REF!,OK$42,#REF!,$B44)+SUMIFS(#REF!,#REF!,OK$42,#REF!,$B44)),0)</f>
        <v>0</v>
      </c>
      <c r="OL44" s="39">
        <f>IF(OL$41&lt;=Caracterização!$F$6,(SUMIFS(#REF!,#REF!,OL$42,#REF!,$B44)+SUMIFS(#REF!,#REF!,OL$42,#REF!,$B44)+SUMIFS(#REF!,#REF!,OL$42,#REF!,$B44)+SUMIFS(#REF!,#REF!,OL$42,#REF!,$B44)+SUMIFS(#REF!,#REF!,OL$42,#REF!,$B44)+SUMIFS(#REF!,#REF!,OL$42,#REF!,$B44)),0)</f>
        <v>0</v>
      </c>
      <c r="OM44" s="39">
        <f>IF(OM$41&lt;=Caracterização!$F$6,(SUMIFS(#REF!,#REF!,OM$42,#REF!,$B44)+SUMIFS(#REF!,#REF!,OM$42,#REF!,$B44)+SUMIFS(#REF!,#REF!,OM$42,#REF!,$B44)+SUMIFS(#REF!,#REF!,OM$42,#REF!,$B44)+SUMIFS(#REF!,#REF!,OM$42,#REF!,$B44)+SUMIFS(#REF!,#REF!,OM$42,#REF!,$B44)),0)</f>
        <v>0</v>
      </c>
      <c r="ON44" s="39">
        <f>IF(ON$41&lt;=Caracterização!$F$6,(SUMIFS(#REF!,#REF!,ON$42,#REF!,$B44)+SUMIFS(#REF!,#REF!,ON$42,#REF!,$B44)+SUMIFS(#REF!,#REF!,ON$42,#REF!,$B44)+SUMIFS(#REF!,#REF!,ON$42,#REF!,$B44)+SUMIFS(#REF!,#REF!,ON$42,#REF!,$B44)+SUMIFS(#REF!,#REF!,ON$42,#REF!,$B44)),0)</f>
        <v>0</v>
      </c>
      <c r="OO44" s="39">
        <f>IF(OO$41&lt;=Caracterização!$F$6,(SUMIFS(#REF!,#REF!,OO$42,#REF!,$B44)+SUMIFS(#REF!,#REF!,OO$42,#REF!,$B44)+SUMIFS(#REF!,#REF!,OO$42,#REF!,$B44)+SUMIFS(#REF!,#REF!,OO$42,#REF!,$B44)+SUMIFS(#REF!,#REF!,OO$42,#REF!,$B44)+SUMIFS(#REF!,#REF!,OO$42,#REF!,$B44)),0)</f>
        <v>0</v>
      </c>
      <c r="OP44" s="39">
        <f>IF(OP$41&lt;=Caracterização!$F$6,(SUMIFS(#REF!,#REF!,OP$42,#REF!,$B44)+SUMIFS(#REF!,#REF!,OP$42,#REF!,$B44)+SUMIFS(#REF!,#REF!,OP$42,#REF!,$B44)+SUMIFS(#REF!,#REF!,OP$42,#REF!,$B44)+SUMIFS(#REF!,#REF!,OP$42,#REF!,$B44)+SUMIFS(#REF!,#REF!,OP$42,#REF!,$B44)),0)</f>
        <v>0</v>
      </c>
      <c r="OQ44" s="39">
        <f>IF(OQ$41&lt;=Caracterização!$F$6,(SUMIFS(#REF!,#REF!,OQ$42,#REF!,$B44)+SUMIFS(#REF!,#REF!,OQ$42,#REF!,$B44)+SUMIFS(#REF!,#REF!,OQ$42,#REF!,$B44)+SUMIFS(#REF!,#REF!,OQ$42,#REF!,$B44)+SUMIFS(#REF!,#REF!,OQ$42,#REF!,$B44)+SUMIFS(#REF!,#REF!,OQ$42,#REF!,$B44)),0)</f>
        <v>0</v>
      </c>
      <c r="OR44" s="39">
        <f>IF(OR$41&lt;=Caracterização!$F$6,(SUMIFS(#REF!,#REF!,OR$42,#REF!,$B44)+SUMIFS(#REF!,#REF!,OR$42,#REF!,$B44)+SUMIFS(#REF!,#REF!,OR$42,#REF!,$B44)+SUMIFS(#REF!,#REF!,OR$42,#REF!,$B44)+SUMIFS(#REF!,#REF!,OR$42,#REF!,$B44)+SUMIFS(#REF!,#REF!,OR$42,#REF!,$B44)),0)</f>
        <v>0</v>
      </c>
      <c r="OS44" s="39">
        <f>IF(OS$41&lt;=Caracterização!$F$6,(SUMIFS(#REF!,#REF!,OS$42,#REF!,$B44)+SUMIFS(#REF!,#REF!,OS$42,#REF!,$B44)+SUMIFS(#REF!,#REF!,OS$42,#REF!,$B44)+SUMIFS(#REF!,#REF!,OS$42,#REF!,$B44)+SUMIFS(#REF!,#REF!,OS$42,#REF!,$B44)+SUMIFS(#REF!,#REF!,OS$42,#REF!,$B44)),0)</f>
        <v>0</v>
      </c>
      <c r="OT44" s="39">
        <f>IF(OT$41&lt;=Caracterização!$F$6,(SUMIFS(#REF!,#REF!,OT$42,#REF!,$B44)+SUMIFS(#REF!,#REF!,OT$42,#REF!,$B44)+SUMIFS(#REF!,#REF!,OT$42,#REF!,$B44)+SUMIFS(#REF!,#REF!,OT$42,#REF!,$B44)+SUMIFS(#REF!,#REF!,OT$42,#REF!,$B44)+SUMIFS(#REF!,#REF!,OT$42,#REF!,$B44)),0)</f>
        <v>0</v>
      </c>
      <c r="OU44" s="39">
        <f>IF(OU$41&lt;=Caracterização!$F$6,(SUMIFS(#REF!,#REF!,OU$42,#REF!,$B44)+SUMIFS(#REF!,#REF!,OU$42,#REF!,$B44)+SUMIFS(#REF!,#REF!,OU$42,#REF!,$B44)+SUMIFS(#REF!,#REF!,OU$42,#REF!,$B44)+SUMIFS(#REF!,#REF!,OU$42,#REF!,$B44)+SUMIFS(#REF!,#REF!,OU$42,#REF!,$B44)),0)</f>
        <v>0</v>
      </c>
      <c r="OV44" s="39">
        <f>IF(OV$41&lt;=Caracterização!$F$6,(SUMIFS(#REF!,#REF!,OV$42,#REF!,$B44)+SUMIFS(#REF!,#REF!,OV$42,#REF!,$B44)+SUMIFS(#REF!,#REF!,OV$42,#REF!,$B44)+SUMIFS(#REF!,#REF!,OV$42,#REF!,$B44)+SUMIFS(#REF!,#REF!,OV$42,#REF!,$B44)+SUMIFS(#REF!,#REF!,OV$42,#REF!,$B44)),0)</f>
        <v>0</v>
      </c>
      <c r="OW44" s="39">
        <f>IF(OW$41&lt;=Caracterização!$F$6,(SUMIFS(#REF!,#REF!,OW$42,#REF!,$B44)+SUMIFS(#REF!,#REF!,OW$42,#REF!,$B44)+SUMIFS(#REF!,#REF!,OW$42,#REF!,$B44)+SUMIFS(#REF!,#REF!,OW$42,#REF!,$B44)+SUMIFS(#REF!,#REF!,OW$42,#REF!,$B44)+SUMIFS(#REF!,#REF!,OW$42,#REF!,$B44)),0)</f>
        <v>0</v>
      </c>
      <c r="OX44" s="39">
        <f>IF(OX$41&lt;=Caracterização!$F$6,(SUMIFS(#REF!,#REF!,OX$42,#REF!,$B44)+SUMIFS(#REF!,#REF!,OX$42,#REF!,$B44)+SUMIFS(#REF!,#REF!,OX$42,#REF!,$B44)+SUMIFS(#REF!,#REF!,OX$42,#REF!,$B44)+SUMIFS(#REF!,#REF!,OX$42,#REF!,$B44)+SUMIFS(#REF!,#REF!,OX$42,#REF!,$B44)),0)</f>
        <v>0</v>
      </c>
      <c r="OY44" s="39">
        <f>IF(OY$41&lt;=Caracterização!$F$6,(SUMIFS(#REF!,#REF!,OY$42,#REF!,$B44)+SUMIFS(#REF!,#REF!,OY$42,#REF!,$B44)+SUMIFS(#REF!,#REF!,OY$42,#REF!,$B44)+SUMIFS(#REF!,#REF!,OY$42,#REF!,$B44)+SUMIFS(#REF!,#REF!,OY$42,#REF!,$B44)+SUMIFS(#REF!,#REF!,OY$42,#REF!,$B44)),0)</f>
        <v>0</v>
      </c>
      <c r="OZ44" s="39">
        <f>IF(OZ$41&lt;=Caracterização!$F$6,(SUMIFS(#REF!,#REF!,OZ$42,#REF!,$B44)+SUMIFS(#REF!,#REF!,OZ$42,#REF!,$B44)+SUMIFS(#REF!,#REF!,OZ$42,#REF!,$B44)+SUMIFS(#REF!,#REF!,OZ$42,#REF!,$B44)+SUMIFS(#REF!,#REF!,OZ$42,#REF!,$B44)+SUMIFS(#REF!,#REF!,OZ$42,#REF!,$B44)),0)</f>
        <v>0</v>
      </c>
      <c r="PA44" s="39">
        <f>IF(PA$41&lt;=Caracterização!$F$6,(SUMIFS(#REF!,#REF!,PA$42,#REF!,$B44)+SUMIFS(#REF!,#REF!,PA$42,#REF!,$B44)+SUMIFS(#REF!,#REF!,PA$42,#REF!,$B44)+SUMIFS(#REF!,#REF!,PA$42,#REF!,$B44)+SUMIFS(#REF!,#REF!,PA$42,#REF!,$B44)+SUMIFS(#REF!,#REF!,PA$42,#REF!,$B44)),0)</f>
        <v>0</v>
      </c>
      <c r="PB44" s="39">
        <f>IF(PB$41&lt;=Caracterização!$F$6,(SUMIFS(#REF!,#REF!,PB$42,#REF!,$B44)+SUMIFS(#REF!,#REF!,PB$42,#REF!,$B44)+SUMIFS(#REF!,#REF!,PB$42,#REF!,$B44)+SUMIFS(#REF!,#REF!,PB$42,#REF!,$B44)+SUMIFS(#REF!,#REF!,PB$42,#REF!,$B44)+SUMIFS(#REF!,#REF!,PB$42,#REF!,$B44)),0)</f>
        <v>0</v>
      </c>
      <c r="PC44" s="39">
        <f>IF(PC$41&lt;=Caracterização!$F$6,(SUMIFS(#REF!,#REF!,PC$42,#REF!,$B44)+SUMIFS(#REF!,#REF!,PC$42,#REF!,$B44)+SUMIFS(#REF!,#REF!,PC$42,#REF!,$B44)+SUMIFS(#REF!,#REF!,PC$42,#REF!,$B44)+SUMIFS(#REF!,#REF!,PC$42,#REF!,$B44)+SUMIFS(#REF!,#REF!,PC$42,#REF!,$B44)),0)</f>
        <v>0</v>
      </c>
      <c r="PD44" s="39">
        <f>IF(PD$41&lt;=Caracterização!$F$6,(SUMIFS(#REF!,#REF!,PD$42,#REF!,$B44)+SUMIFS(#REF!,#REF!,PD$42,#REF!,$B44)+SUMIFS(#REF!,#REF!,PD$42,#REF!,$B44)+SUMIFS(#REF!,#REF!,PD$42,#REF!,$B44)+SUMIFS(#REF!,#REF!,PD$42,#REF!,$B44)+SUMIFS(#REF!,#REF!,PD$42,#REF!,$B44)),0)</f>
        <v>0</v>
      </c>
      <c r="PE44" s="39">
        <f>IF(PE$41&lt;=Caracterização!$F$6,(SUMIFS(#REF!,#REF!,PE$42,#REF!,$B44)+SUMIFS(#REF!,#REF!,PE$42,#REF!,$B44)+SUMIFS(#REF!,#REF!,PE$42,#REF!,$B44)+SUMIFS(#REF!,#REF!,PE$42,#REF!,$B44)+SUMIFS(#REF!,#REF!,PE$42,#REF!,$B44)+SUMIFS(#REF!,#REF!,PE$42,#REF!,$B44)),0)</f>
        <v>0</v>
      </c>
      <c r="PF44" s="39">
        <f>IF(PF$41&lt;=Caracterização!$F$6,(SUMIFS(#REF!,#REF!,PF$42,#REF!,$B44)+SUMIFS(#REF!,#REF!,PF$42,#REF!,$B44)+SUMIFS(#REF!,#REF!,PF$42,#REF!,$B44)+SUMIFS(#REF!,#REF!,PF$42,#REF!,$B44)+SUMIFS(#REF!,#REF!,PF$42,#REF!,$B44)+SUMIFS(#REF!,#REF!,PF$42,#REF!,$B44)),0)</f>
        <v>0</v>
      </c>
      <c r="PG44" s="39">
        <f>IF(PG$41&lt;=Caracterização!$F$6,(SUMIFS(#REF!,#REF!,PG$42,#REF!,$B44)+SUMIFS(#REF!,#REF!,PG$42,#REF!,$B44)+SUMIFS(#REF!,#REF!,PG$42,#REF!,$B44)+SUMIFS(#REF!,#REF!,PG$42,#REF!,$B44)+SUMIFS(#REF!,#REF!,PG$42,#REF!,$B44)+SUMIFS(#REF!,#REF!,PG$42,#REF!,$B44)),0)</f>
        <v>0</v>
      </c>
    </row>
    <row r="45" spans="1:423" ht="13.9" customHeight="1" x14ac:dyDescent="0.2">
      <c r="A45" s="8"/>
      <c r="B45" s="187" t="s">
        <v>325</v>
      </c>
      <c r="C45" s="86" t="e">
        <f t="shared" si="53"/>
        <v>#REF!</v>
      </c>
      <c r="D45" s="39" t="e">
        <f>IF(D$41&lt;=Caracterização!$F$6,(SUMIFS(#REF!,#REF!,D$42,#REF!,$B45)+SUMIFS(#REF!,#REF!,D$42,#REF!,$B45)+SUMIFS(#REF!,#REF!,D$42,#REF!,$B45)+SUMIFS(#REF!,#REF!,D$42,#REF!,$B45)+SUMIFS(#REF!,#REF!,D$42,#REF!,$B45)+SUMIFS(#REF!,#REF!,D$42,#REF!,$B45)),0)</f>
        <v>#REF!</v>
      </c>
      <c r="E45" s="39" t="e">
        <f>IF(E$41&lt;=Caracterização!$F$6,(SUMIFS(#REF!,#REF!,E$42,#REF!,$B45)+SUMIFS(#REF!,#REF!,E$42,#REF!,$B45)+SUMIFS(#REF!,#REF!,E$42,#REF!,$B45)+SUMIFS(#REF!,#REF!,E$42,#REF!,$B45)+SUMIFS(#REF!,#REF!,E$42,#REF!,$B45)+SUMIFS(#REF!,#REF!,E$42,#REF!,$B45)),0)</f>
        <v>#REF!</v>
      </c>
      <c r="F45" s="39" t="e">
        <f>IF(F$41&lt;=Caracterização!$F$6,(SUMIFS(#REF!,#REF!,F$42,#REF!,$B45)+SUMIFS(#REF!,#REF!,F$42,#REF!,$B45)+SUMIFS(#REF!,#REF!,F$42,#REF!,$B45)+SUMIFS(#REF!,#REF!,F$42,#REF!,$B45)+SUMIFS(#REF!,#REF!,F$42,#REF!,$B45)+SUMIFS(#REF!,#REF!,F$42,#REF!,$B45)),0)</f>
        <v>#REF!</v>
      </c>
      <c r="G45" s="39" t="e">
        <f>IF(G$41&lt;=Caracterização!$F$6,(SUMIFS(#REF!,#REF!,G$42,#REF!,$B45)+SUMIFS(#REF!,#REF!,G$42,#REF!,$B45)+SUMIFS(#REF!,#REF!,G$42,#REF!,$B45)+SUMIFS(#REF!,#REF!,G$42,#REF!,$B45)+SUMIFS(#REF!,#REF!,G$42,#REF!,$B45)+SUMIFS(#REF!,#REF!,G$42,#REF!,$B45)),0)</f>
        <v>#REF!</v>
      </c>
      <c r="H45" s="39" t="e">
        <f>IF(H$41&lt;=Caracterização!$F$6,(SUMIFS(#REF!,#REF!,H$42,#REF!,$B45)+SUMIFS(#REF!,#REF!,H$42,#REF!,$B45)+SUMIFS(#REF!,#REF!,H$42,#REF!,$B45)+SUMIFS(#REF!,#REF!,H$42,#REF!,$B45)+SUMIFS(#REF!,#REF!,H$42,#REF!,$B45)+SUMIFS(#REF!,#REF!,H$42,#REF!,$B45)),0)</f>
        <v>#REF!</v>
      </c>
      <c r="I45" s="39" t="e">
        <f>IF(I$41&lt;=Caracterização!$F$6,(SUMIFS(#REF!,#REF!,I$42,#REF!,$B45)+SUMIFS(#REF!,#REF!,I$42,#REF!,$B45)+SUMIFS(#REF!,#REF!,I$42,#REF!,$B45)+SUMIFS(#REF!,#REF!,I$42,#REF!,$B45)+SUMIFS(#REF!,#REF!,I$42,#REF!,$B45)+SUMIFS(#REF!,#REF!,I$42,#REF!,$B45)),0)</f>
        <v>#REF!</v>
      </c>
      <c r="J45" s="39" t="e">
        <f>IF(J$41&lt;=Caracterização!$F$6,(SUMIFS(#REF!,#REF!,J$42,#REF!,$B45)+SUMIFS(#REF!,#REF!,J$42,#REF!,$B45)+SUMIFS(#REF!,#REF!,J$42,#REF!,$B45)+SUMIFS(#REF!,#REF!,J$42,#REF!,$B45)+SUMIFS(#REF!,#REF!,J$42,#REF!,$B45)+SUMIFS(#REF!,#REF!,J$42,#REF!,$B45)),0)</f>
        <v>#REF!</v>
      </c>
      <c r="K45" s="39" t="e">
        <f>IF(K$41&lt;=Caracterização!$F$6,(SUMIFS(#REF!,#REF!,K$42,#REF!,$B45)+SUMIFS(#REF!,#REF!,K$42,#REF!,$B45)+SUMIFS(#REF!,#REF!,K$42,#REF!,$B45)+SUMIFS(#REF!,#REF!,K$42,#REF!,$B45)+SUMIFS(#REF!,#REF!,K$42,#REF!,$B45)+SUMIFS(#REF!,#REF!,K$42,#REF!,$B45)),0)</f>
        <v>#REF!</v>
      </c>
      <c r="L45" s="39" t="e">
        <f>IF(L$41&lt;=Caracterização!$F$6,(SUMIFS(#REF!,#REF!,L$42,#REF!,$B45)+SUMIFS(#REF!,#REF!,L$42,#REF!,$B45)+SUMIFS(#REF!,#REF!,L$42,#REF!,$B45)+SUMIFS(#REF!,#REF!,L$42,#REF!,$B45)+SUMIFS(#REF!,#REF!,L$42,#REF!,$B45)+SUMIFS(#REF!,#REF!,L$42,#REF!,$B45)),0)</f>
        <v>#REF!</v>
      </c>
      <c r="M45" s="39" t="e">
        <f>IF(M$41&lt;=Caracterização!$F$6,(SUMIFS(#REF!,#REF!,M$42,#REF!,$B45)+SUMIFS(#REF!,#REF!,M$42,#REF!,$B45)+SUMIFS(#REF!,#REF!,M$42,#REF!,$B45)+SUMIFS(#REF!,#REF!,M$42,#REF!,$B45)+SUMIFS(#REF!,#REF!,M$42,#REF!,$B45)+SUMIFS(#REF!,#REF!,M$42,#REF!,$B45)),0)</f>
        <v>#REF!</v>
      </c>
      <c r="N45" s="39" t="e">
        <f>IF(N$41&lt;=Caracterização!$F$6,(SUMIFS(#REF!,#REF!,N$42,#REF!,$B45)+SUMIFS(#REF!,#REF!,N$42,#REF!,$B45)+SUMIFS(#REF!,#REF!,N$42,#REF!,$B45)+SUMIFS(#REF!,#REF!,N$42,#REF!,$B45)+SUMIFS(#REF!,#REF!,N$42,#REF!,$B45)+SUMIFS(#REF!,#REF!,N$42,#REF!,$B45)),0)</f>
        <v>#REF!</v>
      </c>
      <c r="O45" s="39" t="e">
        <f>IF(O$41&lt;=Caracterização!$F$6,(SUMIFS(#REF!,#REF!,O$42,#REF!,$B45)+SUMIFS(#REF!,#REF!,O$42,#REF!,$B45)+SUMIFS(#REF!,#REF!,O$42,#REF!,$B45)+SUMIFS(#REF!,#REF!,O$42,#REF!,$B45)+SUMIFS(#REF!,#REF!,O$42,#REF!,$B45)+SUMIFS(#REF!,#REF!,O$42,#REF!,$B45)),0)</f>
        <v>#REF!</v>
      </c>
      <c r="P45" s="39" t="e">
        <f>IF(P$41&lt;=Caracterização!$F$6,(SUMIFS(#REF!,#REF!,P$42,#REF!,$B45)+SUMIFS(#REF!,#REF!,P$42,#REF!,$B45)+SUMIFS(#REF!,#REF!,P$42,#REF!,$B45)+SUMIFS(#REF!,#REF!,P$42,#REF!,$B45)+SUMIFS(#REF!,#REF!,P$42,#REF!,$B45)+SUMIFS(#REF!,#REF!,P$42,#REF!,$B45)),0)</f>
        <v>#REF!</v>
      </c>
      <c r="Q45" s="39" t="e">
        <f>IF(Q$41&lt;=Caracterização!$F$6,(SUMIFS(#REF!,#REF!,Q$42,#REF!,$B45)+SUMIFS(#REF!,#REF!,Q$42,#REF!,$B45)+SUMIFS(#REF!,#REF!,Q$42,#REF!,$B45)+SUMIFS(#REF!,#REF!,Q$42,#REF!,$B45)+SUMIFS(#REF!,#REF!,Q$42,#REF!,$B45)+SUMIFS(#REF!,#REF!,Q$42,#REF!,$B45)),0)</f>
        <v>#REF!</v>
      </c>
      <c r="R45" s="39" t="e">
        <f>IF(R$41&lt;=Caracterização!$F$6,(SUMIFS(#REF!,#REF!,R$42,#REF!,$B45)+SUMIFS(#REF!,#REF!,R$42,#REF!,$B45)+SUMIFS(#REF!,#REF!,R$42,#REF!,$B45)+SUMIFS(#REF!,#REF!,R$42,#REF!,$B45)+SUMIFS(#REF!,#REF!,R$42,#REF!,$B45)+SUMIFS(#REF!,#REF!,R$42,#REF!,$B45)),0)</f>
        <v>#REF!</v>
      </c>
      <c r="S45" s="39" t="e">
        <f>IF(S$41&lt;=Caracterização!$F$6,(SUMIFS(#REF!,#REF!,S$42,#REF!,$B45)+SUMIFS(#REF!,#REF!,S$42,#REF!,$B45)+SUMIFS(#REF!,#REF!,S$42,#REF!,$B45)+SUMIFS(#REF!,#REF!,S$42,#REF!,$B45)+SUMIFS(#REF!,#REF!,S$42,#REF!,$B45)+SUMIFS(#REF!,#REF!,S$42,#REF!,$B45)),0)</f>
        <v>#REF!</v>
      </c>
      <c r="T45" s="39" t="e">
        <f>IF(T$41&lt;=Caracterização!$F$6,(SUMIFS(#REF!,#REF!,T$42,#REF!,$B45)+SUMIFS(#REF!,#REF!,T$42,#REF!,$B45)+SUMIFS(#REF!,#REF!,T$42,#REF!,$B45)+SUMIFS(#REF!,#REF!,T$42,#REF!,$B45)+SUMIFS(#REF!,#REF!,T$42,#REF!,$B45)+SUMIFS(#REF!,#REF!,T$42,#REF!,$B45)),0)</f>
        <v>#REF!</v>
      </c>
      <c r="U45" s="39" t="e">
        <f>IF(U$41&lt;=Caracterização!$F$6,(SUMIFS(#REF!,#REF!,U$42,#REF!,$B45)+SUMIFS(#REF!,#REF!,U$42,#REF!,$B45)+SUMIFS(#REF!,#REF!,U$42,#REF!,$B45)+SUMIFS(#REF!,#REF!,U$42,#REF!,$B45)+SUMIFS(#REF!,#REF!,U$42,#REF!,$B45)+SUMIFS(#REF!,#REF!,U$42,#REF!,$B45)),0)</f>
        <v>#REF!</v>
      </c>
      <c r="V45" s="39" t="e">
        <f>IF(V$41&lt;=Caracterização!$F$6,(SUMIFS(#REF!,#REF!,V$42,#REF!,$B45)+SUMIFS(#REF!,#REF!,V$42,#REF!,$B45)+SUMIFS(#REF!,#REF!,V$42,#REF!,$B45)+SUMIFS(#REF!,#REF!,V$42,#REF!,$B45)+SUMIFS(#REF!,#REF!,V$42,#REF!,$B45)+SUMIFS(#REF!,#REF!,V$42,#REF!,$B45)),0)</f>
        <v>#REF!</v>
      </c>
      <c r="W45" s="39" t="e">
        <f>IF(W$41&lt;=Caracterização!$F$6,(SUMIFS(#REF!,#REF!,W$42,#REF!,$B45)+SUMIFS(#REF!,#REF!,W$42,#REF!,$B45)+SUMIFS(#REF!,#REF!,W$42,#REF!,$B45)+SUMIFS(#REF!,#REF!,W$42,#REF!,$B45)+SUMIFS(#REF!,#REF!,W$42,#REF!,$B45)+SUMIFS(#REF!,#REF!,W$42,#REF!,$B45)),0)</f>
        <v>#REF!</v>
      </c>
      <c r="X45" s="39" t="e">
        <f>IF(X$41&lt;=Caracterização!$F$6,(SUMIFS(#REF!,#REF!,X$42,#REF!,$B45)+SUMIFS(#REF!,#REF!,X$42,#REF!,$B45)+SUMIFS(#REF!,#REF!,X$42,#REF!,$B45)+SUMIFS(#REF!,#REF!,X$42,#REF!,$B45)+SUMIFS(#REF!,#REF!,X$42,#REF!,$B45)+SUMIFS(#REF!,#REF!,X$42,#REF!,$B45)),0)</f>
        <v>#REF!</v>
      </c>
      <c r="Y45" s="39" t="e">
        <f>IF(Y$41&lt;=Caracterização!$F$6,(SUMIFS(#REF!,#REF!,Y$42,#REF!,$B45)+SUMIFS(#REF!,#REF!,Y$42,#REF!,$B45)+SUMIFS(#REF!,#REF!,Y$42,#REF!,$B45)+SUMIFS(#REF!,#REF!,Y$42,#REF!,$B45)+SUMIFS(#REF!,#REF!,Y$42,#REF!,$B45)+SUMIFS(#REF!,#REF!,Y$42,#REF!,$B45)),0)</f>
        <v>#REF!</v>
      </c>
      <c r="Z45" s="39" t="e">
        <f>IF(Z$41&lt;=Caracterização!$F$6,(SUMIFS(#REF!,#REF!,Z$42,#REF!,$B45)+SUMIFS(#REF!,#REF!,Z$42,#REF!,$B45)+SUMIFS(#REF!,#REF!,Z$42,#REF!,$B45)+SUMIFS(#REF!,#REF!,Z$42,#REF!,$B45)+SUMIFS(#REF!,#REF!,Z$42,#REF!,$B45)+SUMIFS(#REF!,#REF!,Z$42,#REF!,$B45)),0)</f>
        <v>#REF!</v>
      </c>
      <c r="AA45" s="39" t="e">
        <f>IF(AA$41&lt;=Caracterização!$F$6,(SUMIFS(#REF!,#REF!,AA$42,#REF!,$B45)+SUMIFS(#REF!,#REF!,AA$42,#REF!,$B45)+SUMIFS(#REF!,#REF!,AA$42,#REF!,$B45)+SUMIFS(#REF!,#REF!,AA$42,#REF!,$B45)+SUMIFS(#REF!,#REF!,AA$42,#REF!,$B45)+SUMIFS(#REF!,#REF!,AA$42,#REF!,$B45)),0)</f>
        <v>#REF!</v>
      </c>
      <c r="AB45" s="39" t="e">
        <f>IF(AB$41&lt;=Caracterização!$F$6,(SUMIFS(#REF!,#REF!,AB$42,#REF!,$B45)+SUMIFS(#REF!,#REF!,AB$42,#REF!,$B45)+SUMIFS(#REF!,#REF!,AB$42,#REF!,$B45)+SUMIFS(#REF!,#REF!,AB$42,#REF!,$B45)+SUMIFS(#REF!,#REF!,AB$42,#REF!,$B45)+SUMIFS(#REF!,#REF!,AB$42,#REF!,$B45)),0)</f>
        <v>#REF!</v>
      </c>
      <c r="AC45" s="39" t="e">
        <f>IF(AC$41&lt;=Caracterização!$F$6,(SUMIFS(#REF!,#REF!,AC$42,#REF!,$B45)+SUMIFS(#REF!,#REF!,AC$42,#REF!,$B45)+SUMIFS(#REF!,#REF!,AC$42,#REF!,$B45)+SUMIFS(#REF!,#REF!,AC$42,#REF!,$B45)+SUMIFS(#REF!,#REF!,AC$42,#REF!,$B45)+SUMIFS(#REF!,#REF!,AC$42,#REF!,$B45)),0)</f>
        <v>#REF!</v>
      </c>
      <c r="AD45" s="39" t="e">
        <f>IF(AD$41&lt;=Caracterização!$F$6,(SUMIFS(#REF!,#REF!,AD$42,#REF!,$B45)+SUMIFS(#REF!,#REF!,AD$42,#REF!,$B45)+SUMIFS(#REF!,#REF!,AD$42,#REF!,$B45)+SUMIFS(#REF!,#REF!,AD$42,#REF!,$B45)+SUMIFS(#REF!,#REF!,AD$42,#REF!,$B45)+SUMIFS(#REF!,#REF!,AD$42,#REF!,$B45)),0)</f>
        <v>#REF!</v>
      </c>
      <c r="AE45" s="39" t="e">
        <f>IF(AE$41&lt;=Caracterização!$F$6,(SUMIFS(#REF!,#REF!,AE$42,#REF!,$B45)+SUMIFS(#REF!,#REF!,AE$42,#REF!,$B45)+SUMIFS(#REF!,#REF!,AE$42,#REF!,$B45)+SUMIFS(#REF!,#REF!,AE$42,#REF!,$B45)+SUMIFS(#REF!,#REF!,AE$42,#REF!,$B45)+SUMIFS(#REF!,#REF!,AE$42,#REF!,$B45)),0)</f>
        <v>#REF!</v>
      </c>
      <c r="AF45" s="39" t="e">
        <f>IF(AF$41&lt;=Caracterização!$F$6,(SUMIFS(#REF!,#REF!,AF$42,#REF!,$B45)+SUMIFS(#REF!,#REF!,AF$42,#REF!,$B45)+SUMIFS(#REF!,#REF!,AF$42,#REF!,$B45)+SUMIFS(#REF!,#REF!,AF$42,#REF!,$B45)+SUMIFS(#REF!,#REF!,AF$42,#REF!,$B45)+SUMIFS(#REF!,#REF!,AF$42,#REF!,$B45)),0)</f>
        <v>#REF!</v>
      </c>
      <c r="AG45" s="39" t="e">
        <f>IF(AG$41&lt;=Caracterização!$F$6,(SUMIFS(#REF!,#REF!,AG$42,#REF!,$B45)+SUMIFS(#REF!,#REF!,AG$42,#REF!,$B45)+SUMIFS(#REF!,#REF!,AG$42,#REF!,$B45)+SUMIFS(#REF!,#REF!,AG$42,#REF!,$B45)+SUMIFS(#REF!,#REF!,AG$42,#REF!,$B45)+SUMIFS(#REF!,#REF!,AG$42,#REF!,$B45)),0)</f>
        <v>#REF!</v>
      </c>
      <c r="AH45" s="39" t="e">
        <f>IF(AH$41&lt;=Caracterização!$F$6,(SUMIFS(#REF!,#REF!,AH$42,#REF!,$B45)+SUMIFS(#REF!,#REF!,AH$42,#REF!,$B45)+SUMIFS(#REF!,#REF!,AH$42,#REF!,$B45)+SUMIFS(#REF!,#REF!,AH$42,#REF!,$B45)+SUMIFS(#REF!,#REF!,AH$42,#REF!,$B45)+SUMIFS(#REF!,#REF!,AH$42,#REF!,$B45)),0)</f>
        <v>#REF!</v>
      </c>
      <c r="AI45" s="39" t="e">
        <f>IF(AI$41&lt;=Caracterização!$F$6,(SUMIFS(#REF!,#REF!,AI$42,#REF!,$B45)+SUMIFS(#REF!,#REF!,AI$42,#REF!,$B45)+SUMIFS(#REF!,#REF!,AI$42,#REF!,$B45)+SUMIFS(#REF!,#REF!,AI$42,#REF!,$B45)+SUMIFS(#REF!,#REF!,AI$42,#REF!,$B45)+SUMIFS(#REF!,#REF!,AI$42,#REF!,$B45)),0)</f>
        <v>#REF!</v>
      </c>
      <c r="AJ45" s="39" t="e">
        <f>IF(AJ$41&lt;=Caracterização!$F$6,(SUMIFS(#REF!,#REF!,AJ$42,#REF!,$B45)+SUMIFS(#REF!,#REF!,AJ$42,#REF!,$B45)+SUMIFS(#REF!,#REF!,AJ$42,#REF!,$B45)+SUMIFS(#REF!,#REF!,AJ$42,#REF!,$B45)+SUMIFS(#REF!,#REF!,AJ$42,#REF!,$B45)+SUMIFS(#REF!,#REF!,AJ$42,#REF!,$B45)),0)</f>
        <v>#REF!</v>
      </c>
      <c r="AK45" s="39" t="e">
        <f>IF(AK$41&lt;=Caracterização!$F$6,(SUMIFS(#REF!,#REF!,AK$42,#REF!,$B45)+SUMIFS(#REF!,#REF!,AK$42,#REF!,$B45)+SUMIFS(#REF!,#REF!,AK$42,#REF!,$B45)+SUMIFS(#REF!,#REF!,AK$42,#REF!,$B45)+SUMIFS(#REF!,#REF!,AK$42,#REF!,$B45)+SUMIFS(#REF!,#REF!,AK$42,#REF!,$B45)),0)</f>
        <v>#REF!</v>
      </c>
      <c r="AL45" s="39" t="e">
        <f>IF(AL$41&lt;=Caracterização!$F$6,(SUMIFS(#REF!,#REF!,AL$42,#REF!,$B45)+SUMIFS(#REF!,#REF!,AL$42,#REF!,$B45)+SUMIFS(#REF!,#REF!,AL$42,#REF!,$B45)+SUMIFS(#REF!,#REF!,AL$42,#REF!,$B45)+SUMIFS(#REF!,#REF!,AL$42,#REF!,$B45)+SUMIFS(#REF!,#REF!,AL$42,#REF!,$B45)),0)</f>
        <v>#REF!</v>
      </c>
      <c r="AM45" s="39" t="e">
        <f>IF(AM$41&lt;=Caracterização!$F$6,(SUMIFS(#REF!,#REF!,AM$42,#REF!,$B45)+SUMIFS(#REF!,#REF!,AM$42,#REF!,$B45)+SUMIFS(#REF!,#REF!,AM$42,#REF!,$B45)+SUMIFS(#REF!,#REF!,AM$42,#REF!,$B45)+SUMIFS(#REF!,#REF!,AM$42,#REF!,$B45)+SUMIFS(#REF!,#REF!,AM$42,#REF!,$B45)),0)</f>
        <v>#REF!</v>
      </c>
      <c r="AN45" s="39" t="e">
        <f>IF(AN$41&lt;=Caracterização!$F$6,(SUMIFS(#REF!,#REF!,AN$42,#REF!,$B45)+SUMIFS(#REF!,#REF!,AN$42,#REF!,$B45)+SUMIFS(#REF!,#REF!,AN$42,#REF!,$B45)+SUMIFS(#REF!,#REF!,AN$42,#REF!,$B45)+SUMIFS(#REF!,#REF!,AN$42,#REF!,$B45)+SUMIFS(#REF!,#REF!,AN$42,#REF!,$B45)),0)</f>
        <v>#REF!</v>
      </c>
      <c r="AO45" s="39" t="e">
        <f>IF(AO$41&lt;=Caracterização!$F$6,(SUMIFS(#REF!,#REF!,AO$42,#REF!,$B45)+SUMIFS(#REF!,#REF!,AO$42,#REF!,$B45)+SUMIFS(#REF!,#REF!,AO$42,#REF!,$B45)+SUMIFS(#REF!,#REF!,AO$42,#REF!,$B45)+SUMIFS(#REF!,#REF!,AO$42,#REF!,$B45)+SUMIFS(#REF!,#REF!,AO$42,#REF!,$B45)),0)</f>
        <v>#REF!</v>
      </c>
      <c r="AP45" s="39" t="e">
        <f>IF(AP$41&lt;=Caracterização!$F$6,(SUMIFS(#REF!,#REF!,AP$42,#REF!,$B45)+SUMIFS(#REF!,#REF!,AP$42,#REF!,$B45)+SUMIFS(#REF!,#REF!,AP$42,#REF!,$B45)+SUMIFS(#REF!,#REF!,AP$42,#REF!,$B45)+SUMIFS(#REF!,#REF!,AP$42,#REF!,$B45)+SUMIFS(#REF!,#REF!,AP$42,#REF!,$B45)),0)</f>
        <v>#REF!</v>
      </c>
      <c r="AQ45" s="39" t="e">
        <f>IF(AQ$41&lt;=Caracterização!$F$6,(SUMIFS(#REF!,#REF!,AQ$42,#REF!,$B45)+SUMIFS(#REF!,#REF!,AQ$42,#REF!,$B45)+SUMIFS(#REF!,#REF!,AQ$42,#REF!,$B45)+SUMIFS(#REF!,#REF!,AQ$42,#REF!,$B45)+SUMIFS(#REF!,#REF!,AQ$42,#REF!,$B45)+SUMIFS(#REF!,#REF!,AQ$42,#REF!,$B45)),0)</f>
        <v>#REF!</v>
      </c>
      <c r="AR45" s="39" t="e">
        <f>IF(AR$41&lt;=Caracterização!$F$6,(SUMIFS(#REF!,#REF!,AR$42,#REF!,$B45)+SUMIFS(#REF!,#REF!,AR$42,#REF!,$B45)+SUMIFS(#REF!,#REF!,AR$42,#REF!,$B45)+SUMIFS(#REF!,#REF!,AR$42,#REF!,$B45)+SUMIFS(#REF!,#REF!,AR$42,#REF!,$B45)+SUMIFS(#REF!,#REF!,AR$42,#REF!,$B45)),0)</f>
        <v>#REF!</v>
      </c>
      <c r="AS45" s="39" t="e">
        <f>IF(AS$41&lt;=Caracterização!$F$6,(SUMIFS(#REF!,#REF!,AS$42,#REF!,$B45)+SUMIFS(#REF!,#REF!,AS$42,#REF!,$B45)+SUMIFS(#REF!,#REF!,AS$42,#REF!,$B45)+SUMIFS(#REF!,#REF!,AS$42,#REF!,$B45)+SUMIFS(#REF!,#REF!,AS$42,#REF!,$B45)+SUMIFS(#REF!,#REF!,AS$42,#REF!,$B45)),0)</f>
        <v>#REF!</v>
      </c>
      <c r="AT45" s="39" t="e">
        <f>IF(AT$41&lt;=Caracterização!$F$6,(SUMIFS(#REF!,#REF!,AT$42,#REF!,$B45)+SUMIFS(#REF!,#REF!,AT$42,#REF!,$B45)+SUMIFS(#REF!,#REF!,AT$42,#REF!,$B45)+SUMIFS(#REF!,#REF!,AT$42,#REF!,$B45)+SUMIFS(#REF!,#REF!,AT$42,#REF!,$B45)+SUMIFS(#REF!,#REF!,AT$42,#REF!,$B45)),0)</f>
        <v>#REF!</v>
      </c>
      <c r="AU45" s="39" t="e">
        <f>IF(AU$41&lt;=Caracterização!$F$6,(SUMIFS(#REF!,#REF!,AU$42,#REF!,$B45)+SUMIFS(#REF!,#REF!,AU$42,#REF!,$B45)+SUMIFS(#REF!,#REF!,AU$42,#REF!,$B45)+SUMIFS(#REF!,#REF!,AU$42,#REF!,$B45)+SUMIFS(#REF!,#REF!,AU$42,#REF!,$B45)+SUMIFS(#REF!,#REF!,AU$42,#REF!,$B45)),0)</f>
        <v>#REF!</v>
      </c>
      <c r="AV45" s="39" t="e">
        <f>IF(AV$41&lt;=Caracterização!$F$6,(SUMIFS(#REF!,#REF!,AV$42,#REF!,$B45)+SUMIFS(#REF!,#REF!,AV$42,#REF!,$B45)+SUMIFS(#REF!,#REF!,AV$42,#REF!,$B45)+SUMIFS(#REF!,#REF!,AV$42,#REF!,$B45)+SUMIFS(#REF!,#REF!,AV$42,#REF!,$B45)+SUMIFS(#REF!,#REF!,AV$42,#REF!,$B45)),0)</f>
        <v>#REF!</v>
      </c>
      <c r="AW45" s="39" t="e">
        <f>IF(AW$41&lt;=Caracterização!$F$6,(SUMIFS(#REF!,#REF!,AW$42,#REF!,$B45)+SUMIFS(#REF!,#REF!,AW$42,#REF!,$B45)+SUMIFS(#REF!,#REF!,AW$42,#REF!,$B45)+SUMIFS(#REF!,#REF!,AW$42,#REF!,$B45)+SUMIFS(#REF!,#REF!,AW$42,#REF!,$B45)+SUMIFS(#REF!,#REF!,AW$42,#REF!,$B45)),0)</f>
        <v>#REF!</v>
      </c>
      <c r="AX45" s="39" t="e">
        <f>IF(AX$41&lt;=Caracterização!$F$6,(SUMIFS(#REF!,#REF!,AX$42,#REF!,$B45)+SUMIFS(#REF!,#REF!,AX$42,#REF!,$B45)+SUMIFS(#REF!,#REF!,AX$42,#REF!,$B45)+SUMIFS(#REF!,#REF!,AX$42,#REF!,$B45)+SUMIFS(#REF!,#REF!,AX$42,#REF!,$B45)+SUMIFS(#REF!,#REF!,AX$42,#REF!,$B45)),0)</f>
        <v>#REF!</v>
      </c>
      <c r="AY45" s="39" t="e">
        <f>IF(AY$41&lt;=Caracterização!$F$6,(SUMIFS(#REF!,#REF!,AY$42,#REF!,$B45)+SUMIFS(#REF!,#REF!,AY$42,#REF!,$B45)+SUMIFS(#REF!,#REF!,AY$42,#REF!,$B45)+SUMIFS(#REF!,#REF!,AY$42,#REF!,$B45)+SUMIFS(#REF!,#REF!,AY$42,#REF!,$B45)+SUMIFS(#REF!,#REF!,AY$42,#REF!,$B45)),0)</f>
        <v>#REF!</v>
      </c>
      <c r="AZ45" s="39" t="e">
        <f>IF(AZ$41&lt;=Caracterização!$F$6,(SUMIFS(#REF!,#REF!,AZ$42,#REF!,$B45)+SUMIFS(#REF!,#REF!,AZ$42,#REF!,$B45)+SUMIFS(#REF!,#REF!,AZ$42,#REF!,$B45)+SUMIFS(#REF!,#REF!,AZ$42,#REF!,$B45)+SUMIFS(#REF!,#REF!,AZ$42,#REF!,$B45)+SUMIFS(#REF!,#REF!,AZ$42,#REF!,$B45)),0)</f>
        <v>#REF!</v>
      </c>
      <c r="BA45" s="39" t="e">
        <f>IF(BA$41&lt;=Caracterização!$F$6,(SUMIFS(#REF!,#REF!,BA$42,#REF!,$B45)+SUMIFS(#REF!,#REF!,BA$42,#REF!,$B45)+SUMIFS(#REF!,#REF!,BA$42,#REF!,$B45)+SUMIFS(#REF!,#REF!,BA$42,#REF!,$B45)+SUMIFS(#REF!,#REF!,BA$42,#REF!,$B45)+SUMIFS(#REF!,#REF!,BA$42,#REF!,$B45)),0)</f>
        <v>#REF!</v>
      </c>
      <c r="BB45" s="39" t="e">
        <f>IF(BB$41&lt;=Caracterização!$F$6,(SUMIFS(#REF!,#REF!,BB$42,#REF!,$B45)+SUMIFS(#REF!,#REF!,BB$42,#REF!,$B45)+SUMIFS(#REF!,#REF!,BB$42,#REF!,$B45)+SUMIFS(#REF!,#REF!,BB$42,#REF!,$B45)+SUMIFS(#REF!,#REF!,BB$42,#REF!,$B45)+SUMIFS(#REF!,#REF!,BB$42,#REF!,$B45)),0)</f>
        <v>#REF!</v>
      </c>
      <c r="BC45" s="39" t="e">
        <f>IF(BC$41&lt;=Caracterização!$F$6,(SUMIFS(#REF!,#REF!,BC$42,#REF!,$B45)+SUMIFS(#REF!,#REF!,BC$42,#REF!,$B45)+SUMIFS(#REF!,#REF!,BC$42,#REF!,$B45)+SUMIFS(#REF!,#REF!,BC$42,#REF!,$B45)+SUMIFS(#REF!,#REF!,BC$42,#REF!,$B45)+SUMIFS(#REF!,#REF!,BC$42,#REF!,$B45)),0)</f>
        <v>#REF!</v>
      </c>
      <c r="BD45" s="39" t="e">
        <f>IF(BD$41&lt;=Caracterização!$F$6,(SUMIFS(#REF!,#REF!,BD$42,#REF!,$B45)+SUMIFS(#REF!,#REF!,BD$42,#REF!,$B45)+SUMIFS(#REF!,#REF!,BD$42,#REF!,$B45)+SUMIFS(#REF!,#REF!,BD$42,#REF!,$B45)+SUMIFS(#REF!,#REF!,BD$42,#REF!,$B45)+SUMIFS(#REF!,#REF!,BD$42,#REF!,$B45)),0)</f>
        <v>#REF!</v>
      </c>
      <c r="BE45" s="39" t="e">
        <f>IF(BE$41&lt;=Caracterização!$F$6,(SUMIFS(#REF!,#REF!,BE$42,#REF!,$B45)+SUMIFS(#REF!,#REF!,BE$42,#REF!,$B45)+SUMIFS(#REF!,#REF!,BE$42,#REF!,$B45)+SUMIFS(#REF!,#REF!,BE$42,#REF!,$B45)+SUMIFS(#REF!,#REF!,BE$42,#REF!,$B45)+SUMIFS(#REF!,#REF!,BE$42,#REF!,$B45)),0)</f>
        <v>#REF!</v>
      </c>
      <c r="BF45" s="39" t="e">
        <f>IF(BF$41&lt;=Caracterização!$F$6,(SUMIFS(#REF!,#REF!,BF$42,#REF!,$B45)+SUMIFS(#REF!,#REF!,BF$42,#REF!,$B45)+SUMIFS(#REF!,#REF!,BF$42,#REF!,$B45)+SUMIFS(#REF!,#REF!,BF$42,#REF!,$B45)+SUMIFS(#REF!,#REF!,BF$42,#REF!,$B45)+SUMIFS(#REF!,#REF!,BF$42,#REF!,$B45)),0)</f>
        <v>#REF!</v>
      </c>
      <c r="BG45" s="39" t="e">
        <f>IF(BG$41&lt;=Caracterização!$F$6,(SUMIFS(#REF!,#REF!,BG$42,#REF!,$B45)+SUMIFS(#REF!,#REF!,BG$42,#REF!,$B45)+SUMIFS(#REF!,#REF!,BG$42,#REF!,$B45)+SUMIFS(#REF!,#REF!,BG$42,#REF!,$B45)+SUMIFS(#REF!,#REF!,BG$42,#REF!,$B45)+SUMIFS(#REF!,#REF!,BG$42,#REF!,$B45)),0)</f>
        <v>#REF!</v>
      </c>
      <c r="BH45" s="39" t="e">
        <f>IF(BH$41&lt;=Caracterização!$F$6,(SUMIFS(#REF!,#REF!,BH$42,#REF!,$B45)+SUMIFS(#REF!,#REF!,BH$42,#REF!,$B45)+SUMIFS(#REF!,#REF!,BH$42,#REF!,$B45)+SUMIFS(#REF!,#REF!,BH$42,#REF!,$B45)+SUMIFS(#REF!,#REF!,BH$42,#REF!,$B45)+SUMIFS(#REF!,#REF!,BH$42,#REF!,$B45)),0)</f>
        <v>#REF!</v>
      </c>
      <c r="BI45" s="39" t="e">
        <f>IF(BI$41&lt;=Caracterização!$F$6,(SUMIFS(#REF!,#REF!,BI$42,#REF!,$B45)+SUMIFS(#REF!,#REF!,BI$42,#REF!,$B45)+SUMIFS(#REF!,#REF!,BI$42,#REF!,$B45)+SUMIFS(#REF!,#REF!,BI$42,#REF!,$B45)+SUMIFS(#REF!,#REF!,BI$42,#REF!,$B45)+SUMIFS(#REF!,#REF!,BI$42,#REF!,$B45)),0)</f>
        <v>#REF!</v>
      </c>
      <c r="BJ45" s="39" t="e">
        <f>IF(BJ$41&lt;=Caracterização!$F$6,(SUMIFS(#REF!,#REF!,BJ$42,#REF!,$B45)+SUMIFS(#REF!,#REF!,BJ$42,#REF!,$B45)+SUMIFS(#REF!,#REF!,BJ$42,#REF!,$B45)+SUMIFS(#REF!,#REF!,BJ$42,#REF!,$B45)+SUMIFS(#REF!,#REF!,BJ$42,#REF!,$B45)+SUMIFS(#REF!,#REF!,BJ$42,#REF!,$B45)),0)</f>
        <v>#REF!</v>
      </c>
      <c r="BK45" s="39" t="e">
        <f>IF(BK$41&lt;=Caracterização!$F$6,(SUMIFS(#REF!,#REF!,BK$42,#REF!,$B45)+SUMIFS(#REF!,#REF!,BK$42,#REF!,$B45)+SUMIFS(#REF!,#REF!,BK$42,#REF!,$B45)+SUMIFS(#REF!,#REF!,BK$42,#REF!,$B45)+SUMIFS(#REF!,#REF!,BK$42,#REF!,$B45)+SUMIFS(#REF!,#REF!,BK$42,#REF!,$B45)),0)</f>
        <v>#REF!</v>
      </c>
      <c r="BL45" s="39" t="e">
        <f>IF(BL$41&lt;=Caracterização!$F$6,(SUMIFS(#REF!,#REF!,BL$42,#REF!,$B45)+SUMIFS(#REF!,#REF!,BL$42,#REF!,$B45)+SUMIFS(#REF!,#REF!,BL$42,#REF!,$B45)+SUMIFS(#REF!,#REF!,BL$42,#REF!,$B45)+SUMIFS(#REF!,#REF!,BL$42,#REF!,$B45)+SUMIFS(#REF!,#REF!,BL$42,#REF!,$B45)),0)</f>
        <v>#REF!</v>
      </c>
      <c r="BM45" s="39" t="e">
        <f>IF(BM$41&lt;=Caracterização!$F$6,(SUMIFS(#REF!,#REF!,BM$42,#REF!,$B45)+SUMIFS(#REF!,#REF!,BM$42,#REF!,$B45)+SUMIFS(#REF!,#REF!,BM$42,#REF!,$B45)+SUMIFS(#REF!,#REF!,BM$42,#REF!,$B45)+SUMIFS(#REF!,#REF!,BM$42,#REF!,$B45)+SUMIFS(#REF!,#REF!,BM$42,#REF!,$B45)),0)</f>
        <v>#REF!</v>
      </c>
      <c r="BN45" s="39" t="e">
        <f>IF(BN$41&lt;=Caracterização!$F$6,(SUMIFS(#REF!,#REF!,BN$42,#REF!,$B45)+SUMIFS(#REF!,#REF!,BN$42,#REF!,$B45)+SUMIFS(#REF!,#REF!,BN$42,#REF!,$B45)+SUMIFS(#REF!,#REF!,BN$42,#REF!,$B45)+SUMIFS(#REF!,#REF!,BN$42,#REF!,$B45)+SUMIFS(#REF!,#REF!,BN$42,#REF!,$B45)),0)</f>
        <v>#REF!</v>
      </c>
      <c r="BO45" s="39" t="e">
        <f>IF(BO$41&lt;=Caracterização!$F$6,(SUMIFS(#REF!,#REF!,BO$42,#REF!,$B45)+SUMIFS(#REF!,#REF!,BO$42,#REF!,$B45)+SUMIFS(#REF!,#REF!,BO$42,#REF!,$B45)+SUMIFS(#REF!,#REF!,BO$42,#REF!,$B45)+SUMIFS(#REF!,#REF!,BO$42,#REF!,$B45)+SUMIFS(#REF!,#REF!,BO$42,#REF!,$B45)),0)</f>
        <v>#REF!</v>
      </c>
      <c r="BP45" s="39" t="e">
        <f>IF(BP$41&lt;=Caracterização!$F$6,(SUMIFS(#REF!,#REF!,BP$42,#REF!,$B45)+SUMIFS(#REF!,#REF!,BP$42,#REF!,$B45)+SUMIFS(#REF!,#REF!,BP$42,#REF!,$B45)+SUMIFS(#REF!,#REF!,BP$42,#REF!,$B45)+SUMIFS(#REF!,#REF!,BP$42,#REF!,$B45)+SUMIFS(#REF!,#REF!,BP$42,#REF!,$B45)),0)</f>
        <v>#REF!</v>
      </c>
      <c r="BQ45" s="39" t="e">
        <f>IF(BQ$41&lt;=Caracterização!$F$6,(SUMIFS(#REF!,#REF!,BQ$42,#REF!,$B45)+SUMIFS(#REF!,#REF!,BQ$42,#REF!,$B45)+SUMIFS(#REF!,#REF!,BQ$42,#REF!,$B45)+SUMIFS(#REF!,#REF!,BQ$42,#REF!,$B45)+SUMIFS(#REF!,#REF!,BQ$42,#REF!,$B45)+SUMIFS(#REF!,#REF!,BQ$42,#REF!,$B45)),0)</f>
        <v>#REF!</v>
      </c>
      <c r="BR45" s="39" t="e">
        <f>IF(BR$41&lt;=Caracterização!$F$6,(SUMIFS(#REF!,#REF!,BR$42,#REF!,$B45)+SUMIFS(#REF!,#REF!,BR$42,#REF!,$B45)+SUMIFS(#REF!,#REF!,BR$42,#REF!,$B45)+SUMIFS(#REF!,#REF!,BR$42,#REF!,$B45)+SUMIFS(#REF!,#REF!,BR$42,#REF!,$B45)+SUMIFS(#REF!,#REF!,BR$42,#REF!,$B45)),0)</f>
        <v>#REF!</v>
      </c>
      <c r="BS45" s="39" t="e">
        <f>IF(BS$41&lt;=Caracterização!$F$6,(SUMIFS(#REF!,#REF!,BS$42,#REF!,$B45)+SUMIFS(#REF!,#REF!,BS$42,#REF!,$B45)+SUMIFS(#REF!,#REF!,BS$42,#REF!,$B45)+SUMIFS(#REF!,#REF!,BS$42,#REF!,$B45)+SUMIFS(#REF!,#REF!,BS$42,#REF!,$B45)+SUMIFS(#REF!,#REF!,BS$42,#REF!,$B45)),0)</f>
        <v>#REF!</v>
      </c>
      <c r="BT45" s="39" t="e">
        <f>IF(BT$41&lt;=Caracterização!$F$6,(SUMIFS(#REF!,#REF!,BT$42,#REF!,$B45)+SUMIFS(#REF!,#REF!,BT$42,#REF!,$B45)+SUMIFS(#REF!,#REF!,BT$42,#REF!,$B45)+SUMIFS(#REF!,#REF!,BT$42,#REF!,$B45)+SUMIFS(#REF!,#REF!,BT$42,#REF!,$B45)+SUMIFS(#REF!,#REF!,BT$42,#REF!,$B45)),0)</f>
        <v>#REF!</v>
      </c>
      <c r="BU45" s="39" t="e">
        <f>IF(BU$41&lt;=Caracterização!$F$6,(SUMIFS(#REF!,#REF!,BU$42,#REF!,$B45)+SUMIFS(#REF!,#REF!,BU$42,#REF!,$B45)+SUMIFS(#REF!,#REF!,BU$42,#REF!,$B45)+SUMIFS(#REF!,#REF!,BU$42,#REF!,$B45)+SUMIFS(#REF!,#REF!,BU$42,#REF!,$B45)+SUMIFS(#REF!,#REF!,BU$42,#REF!,$B45)),0)</f>
        <v>#REF!</v>
      </c>
      <c r="BV45" s="39" t="e">
        <f>IF(BV$41&lt;=Caracterização!$F$6,(SUMIFS(#REF!,#REF!,BV$42,#REF!,$B45)+SUMIFS(#REF!,#REF!,BV$42,#REF!,$B45)+SUMIFS(#REF!,#REF!,BV$42,#REF!,$B45)+SUMIFS(#REF!,#REF!,BV$42,#REF!,$B45)+SUMIFS(#REF!,#REF!,BV$42,#REF!,$B45)+SUMIFS(#REF!,#REF!,BV$42,#REF!,$B45)),0)</f>
        <v>#REF!</v>
      </c>
      <c r="BW45" s="39" t="e">
        <f>IF(BW$41&lt;=Caracterização!$F$6,(SUMIFS(#REF!,#REF!,BW$42,#REF!,$B45)+SUMIFS(#REF!,#REF!,BW$42,#REF!,$B45)+SUMIFS(#REF!,#REF!,BW$42,#REF!,$B45)+SUMIFS(#REF!,#REF!,BW$42,#REF!,$B45)+SUMIFS(#REF!,#REF!,BW$42,#REF!,$B45)+SUMIFS(#REF!,#REF!,BW$42,#REF!,$B45)),0)</f>
        <v>#REF!</v>
      </c>
      <c r="BX45" s="39" t="e">
        <f>IF(BX$41&lt;=Caracterização!$F$6,(SUMIFS(#REF!,#REF!,BX$42,#REF!,$B45)+SUMIFS(#REF!,#REF!,BX$42,#REF!,$B45)+SUMIFS(#REF!,#REF!,BX$42,#REF!,$B45)+SUMIFS(#REF!,#REF!,BX$42,#REF!,$B45)+SUMIFS(#REF!,#REF!,BX$42,#REF!,$B45)+SUMIFS(#REF!,#REF!,BX$42,#REF!,$B45)),0)</f>
        <v>#REF!</v>
      </c>
      <c r="BY45" s="39" t="e">
        <f>IF(BY$41&lt;=Caracterização!$F$6,(SUMIFS(#REF!,#REF!,BY$42,#REF!,$B45)+SUMIFS(#REF!,#REF!,BY$42,#REF!,$B45)+SUMIFS(#REF!,#REF!,BY$42,#REF!,$B45)+SUMIFS(#REF!,#REF!,BY$42,#REF!,$B45)+SUMIFS(#REF!,#REF!,BY$42,#REF!,$B45)+SUMIFS(#REF!,#REF!,BY$42,#REF!,$B45)),0)</f>
        <v>#REF!</v>
      </c>
      <c r="BZ45" s="39" t="e">
        <f>IF(BZ$41&lt;=Caracterização!$F$6,(SUMIFS(#REF!,#REF!,BZ$42,#REF!,$B45)+SUMIFS(#REF!,#REF!,BZ$42,#REF!,$B45)+SUMIFS(#REF!,#REF!,BZ$42,#REF!,$B45)+SUMIFS(#REF!,#REF!,BZ$42,#REF!,$B45)+SUMIFS(#REF!,#REF!,BZ$42,#REF!,$B45)+SUMIFS(#REF!,#REF!,BZ$42,#REF!,$B45)),0)</f>
        <v>#REF!</v>
      </c>
      <c r="CA45" s="39" t="e">
        <f>IF(CA$41&lt;=Caracterização!$F$6,(SUMIFS(#REF!,#REF!,CA$42,#REF!,$B45)+SUMIFS(#REF!,#REF!,CA$42,#REF!,$B45)+SUMIFS(#REF!,#REF!,CA$42,#REF!,$B45)+SUMIFS(#REF!,#REF!,CA$42,#REF!,$B45)+SUMIFS(#REF!,#REF!,CA$42,#REF!,$B45)+SUMIFS(#REF!,#REF!,CA$42,#REF!,$B45)),0)</f>
        <v>#REF!</v>
      </c>
      <c r="CB45" s="39" t="e">
        <f>IF(CB$41&lt;=Caracterização!$F$6,(SUMIFS(#REF!,#REF!,CB$42,#REF!,$B45)+SUMIFS(#REF!,#REF!,CB$42,#REF!,$B45)+SUMIFS(#REF!,#REF!,CB$42,#REF!,$B45)+SUMIFS(#REF!,#REF!,CB$42,#REF!,$B45)+SUMIFS(#REF!,#REF!,CB$42,#REF!,$B45)+SUMIFS(#REF!,#REF!,CB$42,#REF!,$B45)),0)</f>
        <v>#REF!</v>
      </c>
      <c r="CC45" s="39" t="e">
        <f>IF(CC$41&lt;=Caracterização!$F$6,(SUMIFS(#REF!,#REF!,CC$42,#REF!,$B45)+SUMIFS(#REF!,#REF!,CC$42,#REF!,$B45)+SUMIFS(#REF!,#REF!,CC$42,#REF!,$B45)+SUMIFS(#REF!,#REF!,CC$42,#REF!,$B45)+SUMIFS(#REF!,#REF!,CC$42,#REF!,$B45)+SUMIFS(#REF!,#REF!,CC$42,#REF!,$B45)),0)</f>
        <v>#REF!</v>
      </c>
      <c r="CD45" s="39" t="e">
        <f>IF(CD$41&lt;=Caracterização!$F$6,(SUMIFS(#REF!,#REF!,CD$42,#REF!,$B45)+SUMIFS(#REF!,#REF!,CD$42,#REF!,$B45)+SUMIFS(#REF!,#REF!,CD$42,#REF!,$B45)+SUMIFS(#REF!,#REF!,CD$42,#REF!,$B45)+SUMIFS(#REF!,#REF!,CD$42,#REF!,$B45)+SUMIFS(#REF!,#REF!,CD$42,#REF!,$B45)),0)</f>
        <v>#REF!</v>
      </c>
      <c r="CE45" s="39" t="e">
        <f>IF(CE$41&lt;=Caracterização!$F$6,(SUMIFS(#REF!,#REF!,CE$42,#REF!,$B45)+SUMIFS(#REF!,#REF!,CE$42,#REF!,$B45)+SUMIFS(#REF!,#REF!,CE$42,#REF!,$B45)+SUMIFS(#REF!,#REF!,CE$42,#REF!,$B45)+SUMIFS(#REF!,#REF!,CE$42,#REF!,$B45)+SUMIFS(#REF!,#REF!,CE$42,#REF!,$B45)),0)</f>
        <v>#REF!</v>
      </c>
      <c r="CF45" s="39" t="e">
        <f>IF(CF$41&lt;=Caracterização!$F$6,(SUMIFS(#REF!,#REF!,CF$42,#REF!,$B45)+SUMIFS(#REF!,#REF!,CF$42,#REF!,$B45)+SUMIFS(#REF!,#REF!,CF$42,#REF!,$B45)+SUMIFS(#REF!,#REF!,CF$42,#REF!,$B45)+SUMIFS(#REF!,#REF!,CF$42,#REF!,$B45)+SUMIFS(#REF!,#REF!,CF$42,#REF!,$B45)),0)</f>
        <v>#REF!</v>
      </c>
      <c r="CG45" s="39" t="e">
        <f>IF(CG$41&lt;=Caracterização!$F$6,(SUMIFS(#REF!,#REF!,CG$42,#REF!,$B45)+SUMIFS(#REF!,#REF!,CG$42,#REF!,$B45)+SUMIFS(#REF!,#REF!,CG$42,#REF!,$B45)+SUMIFS(#REF!,#REF!,CG$42,#REF!,$B45)+SUMIFS(#REF!,#REF!,CG$42,#REF!,$B45)+SUMIFS(#REF!,#REF!,CG$42,#REF!,$B45)),0)</f>
        <v>#REF!</v>
      </c>
      <c r="CH45" s="39" t="e">
        <f>IF(CH$41&lt;=Caracterização!$F$6,(SUMIFS(#REF!,#REF!,CH$42,#REF!,$B45)+SUMIFS(#REF!,#REF!,CH$42,#REF!,$B45)+SUMIFS(#REF!,#REF!,CH$42,#REF!,$B45)+SUMIFS(#REF!,#REF!,CH$42,#REF!,$B45)+SUMIFS(#REF!,#REF!,CH$42,#REF!,$B45)+SUMIFS(#REF!,#REF!,CH$42,#REF!,$B45)),0)</f>
        <v>#REF!</v>
      </c>
      <c r="CI45" s="39" t="e">
        <f>IF(CI$41&lt;=Caracterização!$F$6,(SUMIFS(#REF!,#REF!,CI$42,#REF!,$B45)+SUMIFS(#REF!,#REF!,CI$42,#REF!,$B45)+SUMIFS(#REF!,#REF!,CI$42,#REF!,$B45)+SUMIFS(#REF!,#REF!,CI$42,#REF!,$B45)+SUMIFS(#REF!,#REF!,CI$42,#REF!,$B45)+SUMIFS(#REF!,#REF!,CI$42,#REF!,$B45)),0)</f>
        <v>#REF!</v>
      </c>
      <c r="CJ45" s="39" t="e">
        <f>IF(CJ$41&lt;=Caracterização!$F$6,(SUMIFS(#REF!,#REF!,CJ$42,#REF!,$B45)+SUMIFS(#REF!,#REF!,CJ$42,#REF!,$B45)+SUMIFS(#REF!,#REF!,CJ$42,#REF!,$B45)+SUMIFS(#REF!,#REF!,CJ$42,#REF!,$B45)+SUMIFS(#REF!,#REF!,CJ$42,#REF!,$B45)+SUMIFS(#REF!,#REF!,CJ$42,#REF!,$B45)),0)</f>
        <v>#REF!</v>
      </c>
      <c r="CK45" s="39" t="e">
        <f>IF(CK$41&lt;=Caracterização!$F$6,(SUMIFS(#REF!,#REF!,CK$42,#REF!,$B45)+SUMIFS(#REF!,#REF!,CK$42,#REF!,$B45)+SUMIFS(#REF!,#REF!,CK$42,#REF!,$B45)+SUMIFS(#REF!,#REF!,CK$42,#REF!,$B45)+SUMIFS(#REF!,#REF!,CK$42,#REF!,$B45)+SUMIFS(#REF!,#REF!,CK$42,#REF!,$B45)),0)</f>
        <v>#REF!</v>
      </c>
      <c r="CL45" s="39" t="e">
        <f>IF(CL$41&lt;=Caracterização!$F$6,(SUMIFS(#REF!,#REF!,CL$42,#REF!,$B45)+SUMIFS(#REF!,#REF!,CL$42,#REF!,$B45)+SUMIFS(#REF!,#REF!,CL$42,#REF!,$B45)+SUMIFS(#REF!,#REF!,CL$42,#REF!,$B45)+SUMIFS(#REF!,#REF!,CL$42,#REF!,$B45)+SUMIFS(#REF!,#REF!,CL$42,#REF!,$B45)),0)</f>
        <v>#REF!</v>
      </c>
      <c r="CM45" s="39" t="e">
        <f>IF(CM$41&lt;=Caracterização!$F$6,(SUMIFS(#REF!,#REF!,CM$42,#REF!,$B45)+SUMIFS(#REF!,#REF!,CM$42,#REF!,$B45)+SUMIFS(#REF!,#REF!,CM$42,#REF!,$B45)+SUMIFS(#REF!,#REF!,CM$42,#REF!,$B45)+SUMIFS(#REF!,#REF!,CM$42,#REF!,$B45)+SUMIFS(#REF!,#REF!,CM$42,#REF!,$B45)),0)</f>
        <v>#REF!</v>
      </c>
      <c r="CN45" s="39" t="e">
        <f>IF(CN$41&lt;=Caracterização!$F$6,(SUMIFS(#REF!,#REF!,CN$42,#REF!,$B45)+SUMIFS(#REF!,#REF!,CN$42,#REF!,$B45)+SUMIFS(#REF!,#REF!,CN$42,#REF!,$B45)+SUMIFS(#REF!,#REF!,CN$42,#REF!,$B45)+SUMIFS(#REF!,#REF!,CN$42,#REF!,$B45)+SUMIFS(#REF!,#REF!,CN$42,#REF!,$B45)),0)</f>
        <v>#REF!</v>
      </c>
      <c r="CO45" s="39" t="e">
        <f>IF(CO$41&lt;=Caracterização!$F$6,(SUMIFS(#REF!,#REF!,CO$42,#REF!,$B45)+SUMIFS(#REF!,#REF!,CO$42,#REF!,$B45)+SUMIFS(#REF!,#REF!,CO$42,#REF!,$B45)+SUMIFS(#REF!,#REF!,CO$42,#REF!,$B45)+SUMIFS(#REF!,#REF!,CO$42,#REF!,$B45)+SUMIFS(#REF!,#REF!,CO$42,#REF!,$B45)),0)</f>
        <v>#REF!</v>
      </c>
      <c r="CP45" s="39" t="e">
        <f>IF(CP$41&lt;=Caracterização!$F$6,(SUMIFS(#REF!,#REF!,CP$42,#REF!,$B45)+SUMIFS(#REF!,#REF!,CP$42,#REF!,$B45)+SUMIFS(#REF!,#REF!,CP$42,#REF!,$B45)+SUMIFS(#REF!,#REF!,CP$42,#REF!,$B45)+SUMIFS(#REF!,#REF!,CP$42,#REF!,$B45)+SUMIFS(#REF!,#REF!,CP$42,#REF!,$B45)),0)</f>
        <v>#REF!</v>
      </c>
      <c r="CQ45" s="39" t="e">
        <f>IF(CQ$41&lt;=Caracterização!$F$6,(SUMIFS(#REF!,#REF!,CQ$42,#REF!,$B45)+SUMIFS(#REF!,#REF!,CQ$42,#REF!,$B45)+SUMIFS(#REF!,#REF!,CQ$42,#REF!,$B45)+SUMIFS(#REF!,#REF!,CQ$42,#REF!,$B45)+SUMIFS(#REF!,#REF!,CQ$42,#REF!,$B45)+SUMIFS(#REF!,#REF!,CQ$42,#REF!,$B45)),0)</f>
        <v>#REF!</v>
      </c>
      <c r="CR45" s="39" t="e">
        <f>IF(CR$41&lt;=Caracterização!$F$6,(SUMIFS(#REF!,#REF!,CR$42,#REF!,$B45)+SUMIFS(#REF!,#REF!,CR$42,#REF!,$B45)+SUMIFS(#REF!,#REF!,CR$42,#REF!,$B45)+SUMIFS(#REF!,#REF!,CR$42,#REF!,$B45)+SUMIFS(#REF!,#REF!,CR$42,#REF!,$B45)+SUMIFS(#REF!,#REF!,CR$42,#REF!,$B45)),0)</f>
        <v>#REF!</v>
      </c>
      <c r="CS45" s="39" t="e">
        <f>IF(CS$41&lt;=Caracterização!$F$6,(SUMIFS(#REF!,#REF!,CS$42,#REF!,$B45)+SUMIFS(#REF!,#REF!,CS$42,#REF!,$B45)+SUMIFS(#REF!,#REF!,CS$42,#REF!,$B45)+SUMIFS(#REF!,#REF!,CS$42,#REF!,$B45)+SUMIFS(#REF!,#REF!,CS$42,#REF!,$B45)+SUMIFS(#REF!,#REF!,CS$42,#REF!,$B45)),0)</f>
        <v>#REF!</v>
      </c>
      <c r="CT45" s="39" t="e">
        <f>IF(CT$41&lt;=Caracterização!$F$6,(SUMIFS(#REF!,#REF!,CT$42,#REF!,$B45)+SUMIFS(#REF!,#REF!,CT$42,#REF!,$B45)+SUMIFS(#REF!,#REF!,CT$42,#REF!,$B45)+SUMIFS(#REF!,#REF!,CT$42,#REF!,$B45)+SUMIFS(#REF!,#REF!,CT$42,#REF!,$B45)+SUMIFS(#REF!,#REF!,CT$42,#REF!,$B45)),0)</f>
        <v>#REF!</v>
      </c>
      <c r="CU45" s="39" t="e">
        <f>IF(CU$41&lt;=Caracterização!$F$6,(SUMIFS(#REF!,#REF!,CU$42,#REF!,$B45)+SUMIFS(#REF!,#REF!,CU$42,#REF!,$B45)+SUMIFS(#REF!,#REF!,CU$42,#REF!,$B45)+SUMIFS(#REF!,#REF!,CU$42,#REF!,$B45)+SUMIFS(#REF!,#REF!,CU$42,#REF!,$B45)+SUMIFS(#REF!,#REF!,CU$42,#REF!,$B45)),0)</f>
        <v>#REF!</v>
      </c>
      <c r="CV45" s="39" t="e">
        <f>IF(CV$41&lt;=Caracterização!$F$6,(SUMIFS(#REF!,#REF!,CV$42,#REF!,$B45)+SUMIFS(#REF!,#REF!,CV$42,#REF!,$B45)+SUMIFS(#REF!,#REF!,CV$42,#REF!,$B45)+SUMIFS(#REF!,#REF!,CV$42,#REF!,$B45)+SUMIFS(#REF!,#REF!,CV$42,#REF!,$B45)+SUMIFS(#REF!,#REF!,CV$42,#REF!,$B45)),0)</f>
        <v>#REF!</v>
      </c>
      <c r="CW45" s="39" t="e">
        <f>IF(CW$41&lt;=Caracterização!$F$6,(SUMIFS(#REF!,#REF!,CW$42,#REF!,$B45)+SUMIFS(#REF!,#REF!,CW$42,#REF!,$B45)+SUMIFS(#REF!,#REF!,CW$42,#REF!,$B45)+SUMIFS(#REF!,#REF!,CW$42,#REF!,$B45)+SUMIFS(#REF!,#REF!,CW$42,#REF!,$B45)+SUMIFS(#REF!,#REF!,CW$42,#REF!,$B45)),0)</f>
        <v>#REF!</v>
      </c>
      <c r="CX45" s="39" t="e">
        <f>IF(CX$41&lt;=Caracterização!$F$6,(SUMIFS(#REF!,#REF!,CX$42,#REF!,$B45)+SUMIFS(#REF!,#REF!,CX$42,#REF!,$B45)+SUMIFS(#REF!,#REF!,CX$42,#REF!,$B45)+SUMIFS(#REF!,#REF!,CX$42,#REF!,$B45)+SUMIFS(#REF!,#REF!,CX$42,#REF!,$B45)+SUMIFS(#REF!,#REF!,CX$42,#REF!,$B45)),0)</f>
        <v>#REF!</v>
      </c>
      <c r="CY45" s="39" t="e">
        <f>IF(CY$41&lt;=Caracterização!$F$6,(SUMIFS(#REF!,#REF!,CY$42,#REF!,$B45)+SUMIFS(#REF!,#REF!,CY$42,#REF!,$B45)+SUMIFS(#REF!,#REF!,CY$42,#REF!,$B45)+SUMIFS(#REF!,#REF!,CY$42,#REF!,$B45)+SUMIFS(#REF!,#REF!,CY$42,#REF!,$B45)+SUMIFS(#REF!,#REF!,CY$42,#REF!,$B45)),0)</f>
        <v>#REF!</v>
      </c>
      <c r="CZ45" s="39" t="e">
        <f>IF(CZ$41&lt;=Caracterização!$F$6,(SUMIFS(#REF!,#REF!,CZ$42,#REF!,$B45)+SUMIFS(#REF!,#REF!,CZ$42,#REF!,$B45)+SUMIFS(#REF!,#REF!,CZ$42,#REF!,$B45)+SUMIFS(#REF!,#REF!,CZ$42,#REF!,$B45)+SUMIFS(#REF!,#REF!,CZ$42,#REF!,$B45)+SUMIFS(#REF!,#REF!,CZ$42,#REF!,$B45)),0)</f>
        <v>#REF!</v>
      </c>
      <c r="DA45" s="39" t="e">
        <f>IF(DA$41&lt;=Caracterização!$F$6,(SUMIFS(#REF!,#REF!,DA$42,#REF!,$B45)+SUMIFS(#REF!,#REF!,DA$42,#REF!,$B45)+SUMIFS(#REF!,#REF!,DA$42,#REF!,$B45)+SUMIFS(#REF!,#REF!,DA$42,#REF!,$B45)+SUMIFS(#REF!,#REF!,DA$42,#REF!,$B45)+SUMIFS(#REF!,#REF!,DA$42,#REF!,$B45)),0)</f>
        <v>#REF!</v>
      </c>
      <c r="DB45" s="39" t="e">
        <f>IF(DB$41&lt;=Caracterização!$F$6,(SUMIFS(#REF!,#REF!,DB$42,#REF!,$B45)+SUMIFS(#REF!,#REF!,DB$42,#REF!,$B45)+SUMIFS(#REF!,#REF!,DB$42,#REF!,$B45)+SUMIFS(#REF!,#REF!,DB$42,#REF!,$B45)+SUMIFS(#REF!,#REF!,DB$42,#REF!,$B45)+SUMIFS(#REF!,#REF!,DB$42,#REF!,$B45)),0)</f>
        <v>#REF!</v>
      </c>
      <c r="DC45" s="39" t="e">
        <f>IF(DC$41&lt;=Caracterização!$F$6,(SUMIFS(#REF!,#REF!,DC$42,#REF!,$B45)+SUMIFS(#REF!,#REF!,DC$42,#REF!,$B45)+SUMIFS(#REF!,#REF!,DC$42,#REF!,$B45)+SUMIFS(#REF!,#REF!,DC$42,#REF!,$B45)+SUMIFS(#REF!,#REF!,DC$42,#REF!,$B45)+SUMIFS(#REF!,#REF!,DC$42,#REF!,$B45)),0)</f>
        <v>#REF!</v>
      </c>
      <c r="DD45" s="39" t="e">
        <f>IF(DD$41&lt;=Caracterização!$F$6,(SUMIFS(#REF!,#REF!,DD$42,#REF!,$B45)+SUMIFS(#REF!,#REF!,DD$42,#REF!,$B45)+SUMIFS(#REF!,#REF!,DD$42,#REF!,$B45)+SUMIFS(#REF!,#REF!,DD$42,#REF!,$B45)+SUMIFS(#REF!,#REF!,DD$42,#REF!,$B45)+SUMIFS(#REF!,#REF!,DD$42,#REF!,$B45)),0)</f>
        <v>#REF!</v>
      </c>
      <c r="DE45" s="39" t="e">
        <f>IF(DE$41&lt;=Caracterização!$F$6,(SUMIFS(#REF!,#REF!,DE$42,#REF!,$B45)+SUMIFS(#REF!,#REF!,DE$42,#REF!,$B45)+SUMIFS(#REF!,#REF!,DE$42,#REF!,$B45)+SUMIFS(#REF!,#REF!,DE$42,#REF!,$B45)+SUMIFS(#REF!,#REF!,DE$42,#REF!,$B45)+SUMIFS(#REF!,#REF!,DE$42,#REF!,$B45)),0)</f>
        <v>#REF!</v>
      </c>
      <c r="DF45" s="39" t="e">
        <f>IF(DF$41&lt;=Caracterização!$F$6,(SUMIFS(#REF!,#REF!,DF$42,#REF!,$B45)+SUMIFS(#REF!,#REF!,DF$42,#REF!,$B45)+SUMIFS(#REF!,#REF!,DF$42,#REF!,$B45)+SUMIFS(#REF!,#REF!,DF$42,#REF!,$B45)+SUMIFS(#REF!,#REF!,DF$42,#REF!,$B45)+SUMIFS(#REF!,#REF!,DF$42,#REF!,$B45)),0)</f>
        <v>#REF!</v>
      </c>
      <c r="DG45" s="39" t="e">
        <f>IF(DG$41&lt;=Caracterização!$F$6,(SUMIFS(#REF!,#REF!,DG$42,#REF!,$B45)+SUMIFS(#REF!,#REF!,DG$42,#REF!,$B45)+SUMIFS(#REF!,#REF!,DG$42,#REF!,$B45)+SUMIFS(#REF!,#REF!,DG$42,#REF!,$B45)+SUMIFS(#REF!,#REF!,DG$42,#REF!,$B45)+SUMIFS(#REF!,#REF!,DG$42,#REF!,$B45)),0)</f>
        <v>#REF!</v>
      </c>
      <c r="DH45" s="39" t="e">
        <f>IF(DH$41&lt;=Caracterização!$F$6,(SUMIFS(#REF!,#REF!,DH$42,#REF!,$B45)+SUMIFS(#REF!,#REF!,DH$42,#REF!,$B45)+SUMIFS(#REF!,#REF!,DH$42,#REF!,$B45)+SUMIFS(#REF!,#REF!,DH$42,#REF!,$B45)+SUMIFS(#REF!,#REF!,DH$42,#REF!,$B45)+SUMIFS(#REF!,#REF!,DH$42,#REF!,$B45)),0)</f>
        <v>#REF!</v>
      </c>
      <c r="DI45" s="39" t="e">
        <f>IF(DI$41&lt;=Caracterização!$F$6,(SUMIFS(#REF!,#REF!,DI$42,#REF!,$B45)+SUMIFS(#REF!,#REF!,DI$42,#REF!,$B45)+SUMIFS(#REF!,#REF!,DI$42,#REF!,$B45)+SUMIFS(#REF!,#REF!,DI$42,#REF!,$B45)+SUMIFS(#REF!,#REF!,DI$42,#REF!,$B45)+SUMIFS(#REF!,#REF!,DI$42,#REF!,$B45)),0)</f>
        <v>#REF!</v>
      </c>
      <c r="DJ45" s="39" t="e">
        <f>IF(DJ$41&lt;=Caracterização!$F$6,(SUMIFS(#REF!,#REF!,DJ$42,#REF!,$B45)+SUMIFS(#REF!,#REF!,DJ$42,#REF!,$B45)+SUMIFS(#REF!,#REF!,DJ$42,#REF!,$B45)+SUMIFS(#REF!,#REF!,DJ$42,#REF!,$B45)+SUMIFS(#REF!,#REF!,DJ$42,#REF!,$B45)+SUMIFS(#REF!,#REF!,DJ$42,#REF!,$B45)),0)</f>
        <v>#REF!</v>
      </c>
      <c r="DK45" s="39" t="e">
        <f>IF(DK$41&lt;=Caracterização!$F$6,(SUMIFS(#REF!,#REF!,DK$42,#REF!,$B45)+SUMIFS(#REF!,#REF!,DK$42,#REF!,$B45)+SUMIFS(#REF!,#REF!,DK$42,#REF!,$B45)+SUMIFS(#REF!,#REF!,DK$42,#REF!,$B45)+SUMIFS(#REF!,#REF!,DK$42,#REF!,$B45)+SUMIFS(#REF!,#REF!,DK$42,#REF!,$B45)),0)</f>
        <v>#REF!</v>
      </c>
      <c r="DL45" s="39" t="e">
        <f>IF(DL$41&lt;=Caracterização!$F$6,(SUMIFS(#REF!,#REF!,DL$42,#REF!,$B45)+SUMIFS(#REF!,#REF!,DL$42,#REF!,$B45)+SUMIFS(#REF!,#REF!,DL$42,#REF!,$B45)+SUMIFS(#REF!,#REF!,DL$42,#REF!,$B45)+SUMIFS(#REF!,#REF!,DL$42,#REF!,$B45)+SUMIFS(#REF!,#REF!,DL$42,#REF!,$B45)),0)</f>
        <v>#REF!</v>
      </c>
      <c r="DM45" s="39" t="e">
        <f>IF(DM$41&lt;=Caracterização!$F$6,(SUMIFS(#REF!,#REF!,DM$42,#REF!,$B45)+SUMIFS(#REF!,#REF!,DM$42,#REF!,$B45)+SUMIFS(#REF!,#REF!,DM$42,#REF!,$B45)+SUMIFS(#REF!,#REF!,DM$42,#REF!,$B45)+SUMIFS(#REF!,#REF!,DM$42,#REF!,$B45)+SUMIFS(#REF!,#REF!,DM$42,#REF!,$B45)),0)</f>
        <v>#REF!</v>
      </c>
      <c r="DN45" s="39" t="e">
        <f>IF(DN$41&lt;=Caracterização!$F$6,(SUMIFS(#REF!,#REF!,DN$42,#REF!,$B45)+SUMIFS(#REF!,#REF!,DN$42,#REF!,$B45)+SUMIFS(#REF!,#REF!,DN$42,#REF!,$B45)+SUMIFS(#REF!,#REF!,DN$42,#REF!,$B45)+SUMIFS(#REF!,#REF!,DN$42,#REF!,$B45)+SUMIFS(#REF!,#REF!,DN$42,#REF!,$B45)),0)</f>
        <v>#REF!</v>
      </c>
      <c r="DO45" s="39" t="e">
        <f>IF(DO$41&lt;=Caracterização!$F$6,(SUMIFS(#REF!,#REF!,DO$42,#REF!,$B45)+SUMIFS(#REF!,#REF!,DO$42,#REF!,$B45)+SUMIFS(#REF!,#REF!,DO$42,#REF!,$B45)+SUMIFS(#REF!,#REF!,DO$42,#REF!,$B45)+SUMIFS(#REF!,#REF!,DO$42,#REF!,$B45)+SUMIFS(#REF!,#REF!,DO$42,#REF!,$B45)),0)</f>
        <v>#REF!</v>
      </c>
      <c r="DP45" s="39" t="e">
        <f>IF(DP$41&lt;=Caracterização!$F$6,(SUMIFS(#REF!,#REF!,DP$42,#REF!,$B45)+SUMIFS(#REF!,#REF!,DP$42,#REF!,$B45)+SUMIFS(#REF!,#REF!,DP$42,#REF!,$B45)+SUMIFS(#REF!,#REF!,DP$42,#REF!,$B45)+SUMIFS(#REF!,#REF!,DP$42,#REF!,$B45)+SUMIFS(#REF!,#REF!,DP$42,#REF!,$B45)),0)</f>
        <v>#REF!</v>
      </c>
      <c r="DQ45" s="39" t="e">
        <f>IF(DQ$41&lt;=Caracterização!$F$6,(SUMIFS(#REF!,#REF!,DQ$42,#REF!,$B45)+SUMIFS(#REF!,#REF!,DQ$42,#REF!,$B45)+SUMIFS(#REF!,#REF!,DQ$42,#REF!,$B45)+SUMIFS(#REF!,#REF!,DQ$42,#REF!,$B45)+SUMIFS(#REF!,#REF!,DQ$42,#REF!,$B45)+SUMIFS(#REF!,#REF!,DQ$42,#REF!,$B45)),0)</f>
        <v>#REF!</v>
      </c>
      <c r="DR45" s="39" t="e">
        <f>IF(DR$41&lt;=Caracterização!$F$6,(SUMIFS(#REF!,#REF!,DR$42,#REF!,$B45)+SUMIFS(#REF!,#REF!,DR$42,#REF!,$B45)+SUMIFS(#REF!,#REF!,DR$42,#REF!,$B45)+SUMIFS(#REF!,#REF!,DR$42,#REF!,$B45)+SUMIFS(#REF!,#REF!,DR$42,#REF!,$B45)+SUMIFS(#REF!,#REF!,DR$42,#REF!,$B45)),0)</f>
        <v>#REF!</v>
      </c>
      <c r="DS45" s="39" t="e">
        <f>IF(DS$41&lt;=Caracterização!$F$6,(SUMIFS(#REF!,#REF!,DS$42,#REF!,$B45)+SUMIFS(#REF!,#REF!,DS$42,#REF!,$B45)+SUMIFS(#REF!,#REF!,DS$42,#REF!,$B45)+SUMIFS(#REF!,#REF!,DS$42,#REF!,$B45)+SUMIFS(#REF!,#REF!,DS$42,#REF!,$B45)+SUMIFS(#REF!,#REF!,DS$42,#REF!,$B45)),0)</f>
        <v>#REF!</v>
      </c>
      <c r="DT45" s="39" t="e">
        <f>IF(DT$41&lt;=Caracterização!$F$6,(SUMIFS(#REF!,#REF!,DT$42,#REF!,$B45)+SUMIFS(#REF!,#REF!,DT$42,#REF!,$B45)+SUMIFS(#REF!,#REF!,DT$42,#REF!,$B45)+SUMIFS(#REF!,#REF!,DT$42,#REF!,$B45)+SUMIFS(#REF!,#REF!,DT$42,#REF!,$B45)+SUMIFS(#REF!,#REF!,DT$42,#REF!,$B45)),0)</f>
        <v>#REF!</v>
      </c>
      <c r="DU45" s="39" t="e">
        <f>IF(DU$41&lt;=Caracterização!$F$6,(SUMIFS(#REF!,#REF!,DU$42,#REF!,$B45)+SUMIFS(#REF!,#REF!,DU$42,#REF!,$B45)+SUMIFS(#REF!,#REF!,DU$42,#REF!,$B45)+SUMIFS(#REF!,#REF!,DU$42,#REF!,$B45)+SUMIFS(#REF!,#REF!,DU$42,#REF!,$B45)+SUMIFS(#REF!,#REF!,DU$42,#REF!,$B45)),0)</f>
        <v>#REF!</v>
      </c>
      <c r="DV45" s="39" t="e">
        <f>IF(DV$41&lt;=Caracterização!$F$6,(SUMIFS(#REF!,#REF!,DV$42,#REF!,$B45)+SUMIFS(#REF!,#REF!,DV$42,#REF!,$B45)+SUMIFS(#REF!,#REF!,DV$42,#REF!,$B45)+SUMIFS(#REF!,#REF!,DV$42,#REF!,$B45)+SUMIFS(#REF!,#REF!,DV$42,#REF!,$B45)+SUMIFS(#REF!,#REF!,DV$42,#REF!,$B45)),0)</f>
        <v>#REF!</v>
      </c>
      <c r="DW45" s="39" t="e">
        <f>IF(DW$41&lt;=Caracterização!$F$6,(SUMIFS(#REF!,#REF!,DW$42,#REF!,$B45)+SUMIFS(#REF!,#REF!,DW$42,#REF!,$B45)+SUMIFS(#REF!,#REF!,DW$42,#REF!,$B45)+SUMIFS(#REF!,#REF!,DW$42,#REF!,$B45)+SUMIFS(#REF!,#REF!,DW$42,#REF!,$B45)+SUMIFS(#REF!,#REF!,DW$42,#REF!,$B45)),0)</f>
        <v>#REF!</v>
      </c>
      <c r="DX45" s="39" t="e">
        <f>IF(DX$41&lt;=Caracterização!$F$6,(SUMIFS(#REF!,#REF!,DX$42,#REF!,$B45)+SUMIFS(#REF!,#REF!,DX$42,#REF!,$B45)+SUMIFS(#REF!,#REF!,DX$42,#REF!,$B45)+SUMIFS(#REF!,#REF!,DX$42,#REF!,$B45)+SUMIFS(#REF!,#REF!,DX$42,#REF!,$B45)+SUMIFS(#REF!,#REF!,DX$42,#REF!,$B45)),0)</f>
        <v>#REF!</v>
      </c>
      <c r="DY45" s="39" t="e">
        <f>IF(DY$41&lt;=Caracterização!$F$6,(SUMIFS(#REF!,#REF!,DY$42,#REF!,$B45)+SUMIFS(#REF!,#REF!,DY$42,#REF!,$B45)+SUMIFS(#REF!,#REF!,DY$42,#REF!,$B45)+SUMIFS(#REF!,#REF!,DY$42,#REF!,$B45)+SUMIFS(#REF!,#REF!,DY$42,#REF!,$B45)+SUMIFS(#REF!,#REF!,DY$42,#REF!,$B45)),0)</f>
        <v>#REF!</v>
      </c>
      <c r="DZ45" s="39" t="e">
        <f>IF(DZ$41&lt;=Caracterização!$F$6,(SUMIFS(#REF!,#REF!,DZ$42,#REF!,$B45)+SUMIFS(#REF!,#REF!,DZ$42,#REF!,$B45)+SUMIFS(#REF!,#REF!,DZ$42,#REF!,$B45)+SUMIFS(#REF!,#REF!,DZ$42,#REF!,$B45)+SUMIFS(#REF!,#REF!,DZ$42,#REF!,$B45)+SUMIFS(#REF!,#REF!,DZ$42,#REF!,$B45)),0)</f>
        <v>#REF!</v>
      </c>
      <c r="EA45" s="39" t="e">
        <f>IF(EA$41&lt;=Caracterização!$F$6,(SUMIFS(#REF!,#REF!,EA$42,#REF!,$B45)+SUMIFS(#REF!,#REF!,EA$42,#REF!,$B45)+SUMIFS(#REF!,#REF!,EA$42,#REF!,$B45)+SUMIFS(#REF!,#REF!,EA$42,#REF!,$B45)+SUMIFS(#REF!,#REF!,EA$42,#REF!,$B45)+SUMIFS(#REF!,#REF!,EA$42,#REF!,$B45)),0)</f>
        <v>#REF!</v>
      </c>
      <c r="EB45" s="39" t="e">
        <f>IF(EB$41&lt;=Caracterização!$F$6,(SUMIFS(#REF!,#REF!,EB$42,#REF!,$B45)+SUMIFS(#REF!,#REF!,EB$42,#REF!,$B45)+SUMIFS(#REF!,#REF!,EB$42,#REF!,$B45)+SUMIFS(#REF!,#REF!,EB$42,#REF!,$B45)+SUMIFS(#REF!,#REF!,EB$42,#REF!,$B45)+SUMIFS(#REF!,#REF!,EB$42,#REF!,$B45)),0)</f>
        <v>#REF!</v>
      </c>
      <c r="EC45" s="39" t="e">
        <f>IF(EC$41&lt;=Caracterização!$F$6,(SUMIFS(#REF!,#REF!,EC$42,#REF!,$B45)+SUMIFS(#REF!,#REF!,EC$42,#REF!,$B45)+SUMIFS(#REF!,#REF!,EC$42,#REF!,$B45)+SUMIFS(#REF!,#REF!,EC$42,#REF!,$B45)+SUMIFS(#REF!,#REF!,EC$42,#REF!,$B45)+SUMIFS(#REF!,#REF!,EC$42,#REF!,$B45)),0)</f>
        <v>#REF!</v>
      </c>
      <c r="ED45" s="39" t="e">
        <f>IF(ED$41&lt;=Caracterização!$F$6,(SUMIFS(#REF!,#REF!,ED$42,#REF!,$B45)+SUMIFS(#REF!,#REF!,ED$42,#REF!,$B45)+SUMIFS(#REF!,#REF!,ED$42,#REF!,$B45)+SUMIFS(#REF!,#REF!,ED$42,#REF!,$B45)+SUMIFS(#REF!,#REF!,ED$42,#REF!,$B45)+SUMIFS(#REF!,#REF!,ED$42,#REF!,$B45)),0)</f>
        <v>#REF!</v>
      </c>
      <c r="EE45" s="39" t="e">
        <f>IF(EE$41&lt;=Caracterização!$F$6,(SUMIFS(#REF!,#REF!,EE$42,#REF!,$B45)+SUMIFS(#REF!,#REF!,EE$42,#REF!,$B45)+SUMIFS(#REF!,#REF!,EE$42,#REF!,$B45)+SUMIFS(#REF!,#REF!,EE$42,#REF!,$B45)+SUMIFS(#REF!,#REF!,EE$42,#REF!,$B45)+SUMIFS(#REF!,#REF!,EE$42,#REF!,$B45)),0)</f>
        <v>#REF!</v>
      </c>
      <c r="EF45" s="39" t="e">
        <f>IF(EF$41&lt;=Caracterização!$F$6,(SUMIFS(#REF!,#REF!,EF$42,#REF!,$B45)+SUMIFS(#REF!,#REF!,EF$42,#REF!,$B45)+SUMIFS(#REF!,#REF!,EF$42,#REF!,$B45)+SUMIFS(#REF!,#REF!,EF$42,#REF!,$B45)+SUMIFS(#REF!,#REF!,EF$42,#REF!,$B45)+SUMIFS(#REF!,#REF!,EF$42,#REF!,$B45)),0)</f>
        <v>#REF!</v>
      </c>
      <c r="EG45" s="39" t="e">
        <f>IF(EG$41&lt;=Caracterização!$F$6,(SUMIFS(#REF!,#REF!,EG$42,#REF!,$B45)+SUMIFS(#REF!,#REF!,EG$42,#REF!,$B45)+SUMIFS(#REF!,#REF!,EG$42,#REF!,$B45)+SUMIFS(#REF!,#REF!,EG$42,#REF!,$B45)+SUMIFS(#REF!,#REF!,EG$42,#REF!,$B45)+SUMIFS(#REF!,#REF!,EG$42,#REF!,$B45)),0)</f>
        <v>#REF!</v>
      </c>
      <c r="EH45" s="39" t="e">
        <f>IF(EH$41&lt;=Caracterização!$F$6,(SUMIFS(#REF!,#REF!,EH$42,#REF!,$B45)+SUMIFS(#REF!,#REF!,EH$42,#REF!,$B45)+SUMIFS(#REF!,#REF!,EH$42,#REF!,$B45)+SUMIFS(#REF!,#REF!,EH$42,#REF!,$B45)+SUMIFS(#REF!,#REF!,EH$42,#REF!,$B45)+SUMIFS(#REF!,#REF!,EH$42,#REF!,$B45)),0)</f>
        <v>#REF!</v>
      </c>
      <c r="EI45" s="39" t="e">
        <f>IF(EI$41&lt;=Caracterização!$F$6,(SUMIFS(#REF!,#REF!,EI$42,#REF!,$B45)+SUMIFS(#REF!,#REF!,EI$42,#REF!,$B45)+SUMIFS(#REF!,#REF!,EI$42,#REF!,$B45)+SUMIFS(#REF!,#REF!,EI$42,#REF!,$B45)+SUMIFS(#REF!,#REF!,EI$42,#REF!,$B45)+SUMIFS(#REF!,#REF!,EI$42,#REF!,$B45)),0)</f>
        <v>#REF!</v>
      </c>
      <c r="EJ45" s="39" t="e">
        <f>IF(EJ$41&lt;=Caracterização!$F$6,(SUMIFS(#REF!,#REF!,EJ$42,#REF!,$B45)+SUMIFS(#REF!,#REF!,EJ$42,#REF!,$B45)+SUMIFS(#REF!,#REF!,EJ$42,#REF!,$B45)+SUMIFS(#REF!,#REF!,EJ$42,#REF!,$B45)+SUMIFS(#REF!,#REF!,EJ$42,#REF!,$B45)+SUMIFS(#REF!,#REF!,EJ$42,#REF!,$B45)),0)</f>
        <v>#REF!</v>
      </c>
      <c r="EK45" s="39" t="e">
        <f>IF(EK$41&lt;=Caracterização!$F$6,(SUMIFS(#REF!,#REF!,EK$42,#REF!,$B45)+SUMIFS(#REF!,#REF!,EK$42,#REF!,$B45)+SUMIFS(#REF!,#REF!,EK$42,#REF!,$B45)+SUMIFS(#REF!,#REF!,EK$42,#REF!,$B45)+SUMIFS(#REF!,#REF!,EK$42,#REF!,$B45)+SUMIFS(#REF!,#REF!,EK$42,#REF!,$B45)),0)</f>
        <v>#REF!</v>
      </c>
      <c r="EL45" s="39" t="e">
        <f>IF(EL$41&lt;=Caracterização!$F$6,(SUMIFS(#REF!,#REF!,EL$42,#REF!,$B45)+SUMIFS(#REF!,#REF!,EL$42,#REF!,$B45)+SUMIFS(#REF!,#REF!,EL$42,#REF!,$B45)+SUMIFS(#REF!,#REF!,EL$42,#REF!,$B45)+SUMIFS(#REF!,#REF!,EL$42,#REF!,$B45)+SUMIFS(#REF!,#REF!,EL$42,#REF!,$B45)),0)</f>
        <v>#REF!</v>
      </c>
      <c r="EM45" s="39" t="e">
        <f>IF(EM$41&lt;=Caracterização!$F$6,(SUMIFS(#REF!,#REF!,EM$42,#REF!,$B45)+SUMIFS(#REF!,#REF!,EM$42,#REF!,$B45)+SUMIFS(#REF!,#REF!,EM$42,#REF!,$B45)+SUMIFS(#REF!,#REF!,EM$42,#REF!,$B45)+SUMIFS(#REF!,#REF!,EM$42,#REF!,$B45)+SUMIFS(#REF!,#REF!,EM$42,#REF!,$B45)),0)</f>
        <v>#REF!</v>
      </c>
      <c r="EN45" s="39" t="e">
        <f>IF(EN$41&lt;=Caracterização!$F$6,(SUMIFS(#REF!,#REF!,EN$42,#REF!,$B45)+SUMIFS(#REF!,#REF!,EN$42,#REF!,$B45)+SUMIFS(#REF!,#REF!,EN$42,#REF!,$B45)+SUMIFS(#REF!,#REF!,EN$42,#REF!,$B45)+SUMIFS(#REF!,#REF!,EN$42,#REF!,$B45)+SUMIFS(#REF!,#REF!,EN$42,#REF!,$B45)),0)</f>
        <v>#REF!</v>
      </c>
      <c r="EO45" s="39" t="e">
        <f>IF(EO$41&lt;=Caracterização!$F$6,(SUMIFS(#REF!,#REF!,EO$42,#REF!,$B45)+SUMIFS(#REF!,#REF!,EO$42,#REF!,$B45)+SUMIFS(#REF!,#REF!,EO$42,#REF!,$B45)+SUMIFS(#REF!,#REF!,EO$42,#REF!,$B45)+SUMIFS(#REF!,#REF!,EO$42,#REF!,$B45)+SUMIFS(#REF!,#REF!,EO$42,#REF!,$B45)),0)</f>
        <v>#REF!</v>
      </c>
      <c r="EP45" s="39" t="e">
        <f>IF(EP$41&lt;=Caracterização!$F$6,(SUMIFS(#REF!,#REF!,EP$42,#REF!,$B45)+SUMIFS(#REF!,#REF!,EP$42,#REF!,$B45)+SUMIFS(#REF!,#REF!,EP$42,#REF!,$B45)+SUMIFS(#REF!,#REF!,EP$42,#REF!,$B45)+SUMIFS(#REF!,#REF!,EP$42,#REF!,$B45)+SUMIFS(#REF!,#REF!,EP$42,#REF!,$B45)),0)</f>
        <v>#REF!</v>
      </c>
      <c r="EQ45" s="39" t="e">
        <f>IF(EQ$41&lt;=Caracterização!$F$6,(SUMIFS(#REF!,#REF!,EQ$42,#REF!,$B45)+SUMIFS(#REF!,#REF!,EQ$42,#REF!,$B45)+SUMIFS(#REF!,#REF!,EQ$42,#REF!,$B45)+SUMIFS(#REF!,#REF!,EQ$42,#REF!,$B45)+SUMIFS(#REF!,#REF!,EQ$42,#REF!,$B45)+SUMIFS(#REF!,#REF!,EQ$42,#REF!,$B45)),0)</f>
        <v>#REF!</v>
      </c>
      <c r="ER45" s="39" t="e">
        <f>IF(ER$41&lt;=Caracterização!$F$6,(SUMIFS(#REF!,#REF!,ER$42,#REF!,$B45)+SUMIFS(#REF!,#REF!,ER$42,#REF!,$B45)+SUMIFS(#REF!,#REF!,ER$42,#REF!,$B45)+SUMIFS(#REF!,#REF!,ER$42,#REF!,$B45)+SUMIFS(#REF!,#REF!,ER$42,#REF!,$B45)+SUMIFS(#REF!,#REF!,ER$42,#REF!,$B45)),0)</f>
        <v>#REF!</v>
      </c>
      <c r="ES45" s="39" t="e">
        <f>IF(ES$41&lt;=Caracterização!$F$6,(SUMIFS(#REF!,#REF!,ES$42,#REF!,$B45)+SUMIFS(#REF!,#REF!,ES$42,#REF!,$B45)+SUMIFS(#REF!,#REF!,ES$42,#REF!,$B45)+SUMIFS(#REF!,#REF!,ES$42,#REF!,$B45)+SUMIFS(#REF!,#REF!,ES$42,#REF!,$B45)+SUMIFS(#REF!,#REF!,ES$42,#REF!,$B45)),0)</f>
        <v>#REF!</v>
      </c>
      <c r="ET45" s="39" t="e">
        <f>IF(ET$41&lt;=Caracterização!$F$6,(SUMIFS(#REF!,#REF!,ET$42,#REF!,$B45)+SUMIFS(#REF!,#REF!,ET$42,#REF!,$B45)+SUMIFS(#REF!,#REF!,ET$42,#REF!,$B45)+SUMIFS(#REF!,#REF!,ET$42,#REF!,$B45)+SUMIFS(#REF!,#REF!,ET$42,#REF!,$B45)+SUMIFS(#REF!,#REF!,ET$42,#REF!,$B45)),0)</f>
        <v>#REF!</v>
      </c>
      <c r="EU45" s="39" t="e">
        <f>IF(EU$41&lt;=Caracterização!$F$6,(SUMIFS(#REF!,#REF!,EU$42,#REF!,$B45)+SUMIFS(#REF!,#REF!,EU$42,#REF!,$B45)+SUMIFS(#REF!,#REF!,EU$42,#REF!,$B45)+SUMIFS(#REF!,#REF!,EU$42,#REF!,$B45)+SUMIFS(#REF!,#REF!,EU$42,#REF!,$B45)+SUMIFS(#REF!,#REF!,EU$42,#REF!,$B45)),0)</f>
        <v>#REF!</v>
      </c>
      <c r="EV45" s="39" t="e">
        <f>IF(EV$41&lt;=Caracterização!$F$6,(SUMIFS(#REF!,#REF!,EV$42,#REF!,$B45)+SUMIFS(#REF!,#REF!,EV$42,#REF!,$B45)+SUMIFS(#REF!,#REF!,EV$42,#REF!,$B45)+SUMIFS(#REF!,#REF!,EV$42,#REF!,$B45)+SUMIFS(#REF!,#REF!,EV$42,#REF!,$B45)+SUMIFS(#REF!,#REF!,EV$42,#REF!,$B45)),0)</f>
        <v>#REF!</v>
      </c>
      <c r="EW45" s="39" t="e">
        <f>IF(EW$41&lt;=Caracterização!$F$6,(SUMIFS(#REF!,#REF!,EW$42,#REF!,$B45)+SUMIFS(#REF!,#REF!,EW$42,#REF!,$B45)+SUMIFS(#REF!,#REF!,EW$42,#REF!,$B45)+SUMIFS(#REF!,#REF!,EW$42,#REF!,$B45)+SUMIFS(#REF!,#REF!,EW$42,#REF!,$B45)+SUMIFS(#REF!,#REF!,EW$42,#REF!,$B45)),0)</f>
        <v>#REF!</v>
      </c>
      <c r="EX45" s="39" t="e">
        <f>IF(EX$41&lt;=Caracterização!$F$6,(SUMIFS(#REF!,#REF!,EX$42,#REF!,$B45)+SUMIFS(#REF!,#REF!,EX$42,#REF!,$B45)+SUMIFS(#REF!,#REF!,EX$42,#REF!,$B45)+SUMIFS(#REF!,#REF!,EX$42,#REF!,$B45)+SUMIFS(#REF!,#REF!,EX$42,#REF!,$B45)+SUMIFS(#REF!,#REF!,EX$42,#REF!,$B45)),0)</f>
        <v>#REF!</v>
      </c>
      <c r="EY45" s="39" t="e">
        <f>IF(EY$41&lt;=Caracterização!$F$6,(SUMIFS(#REF!,#REF!,EY$42,#REF!,$B45)+SUMIFS(#REF!,#REF!,EY$42,#REF!,$B45)+SUMIFS(#REF!,#REF!,EY$42,#REF!,$B45)+SUMIFS(#REF!,#REF!,EY$42,#REF!,$B45)+SUMIFS(#REF!,#REF!,EY$42,#REF!,$B45)+SUMIFS(#REF!,#REF!,EY$42,#REF!,$B45)),0)</f>
        <v>#REF!</v>
      </c>
      <c r="EZ45" s="39" t="e">
        <f>IF(EZ$41&lt;=Caracterização!$F$6,(SUMIFS(#REF!,#REF!,EZ$42,#REF!,$B45)+SUMIFS(#REF!,#REF!,EZ$42,#REF!,$B45)+SUMIFS(#REF!,#REF!,EZ$42,#REF!,$B45)+SUMIFS(#REF!,#REF!,EZ$42,#REF!,$B45)+SUMIFS(#REF!,#REF!,EZ$42,#REF!,$B45)+SUMIFS(#REF!,#REF!,EZ$42,#REF!,$B45)),0)</f>
        <v>#REF!</v>
      </c>
      <c r="FA45" s="39" t="e">
        <f>IF(FA$41&lt;=Caracterização!$F$6,(SUMIFS(#REF!,#REF!,FA$42,#REF!,$B45)+SUMIFS(#REF!,#REF!,FA$42,#REF!,$B45)+SUMIFS(#REF!,#REF!,FA$42,#REF!,$B45)+SUMIFS(#REF!,#REF!,FA$42,#REF!,$B45)+SUMIFS(#REF!,#REF!,FA$42,#REF!,$B45)+SUMIFS(#REF!,#REF!,FA$42,#REF!,$B45)),0)</f>
        <v>#REF!</v>
      </c>
      <c r="FB45" s="39" t="e">
        <f>IF(FB$41&lt;=Caracterização!$F$6,(SUMIFS(#REF!,#REF!,FB$42,#REF!,$B45)+SUMIFS(#REF!,#REF!,FB$42,#REF!,$B45)+SUMIFS(#REF!,#REF!,FB$42,#REF!,$B45)+SUMIFS(#REF!,#REF!,FB$42,#REF!,$B45)+SUMIFS(#REF!,#REF!,FB$42,#REF!,$B45)+SUMIFS(#REF!,#REF!,FB$42,#REF!,$B45)),0)</f>
        <v>#REF!</v>
      </c>
      <c r="FC45" s="39" t="e">
        <f>IF(FC$41&lt;=Caracterização!$F$6,(SUMIFS(#REF!,#REF!,FC$42,#REF!,$B45)+SUMIFS(#REF!,#REF!,FC$42,#REF!,$B45)+SUMIFS(#REF!,#REF!,FC$42,#REF!,$B45)+SUMIFS(#REF!,#REF!,FC$42,#REF!,$B45)+SUMIFS(#REF!,#REF!,FC$42,#REF!,$B45)+SUMIFS(#REF!,#REF!,FC$42,#REF!,$B45)),0)</f>
        <v>#REF!</v>
      </c>
      <c r="FD45" s="39" t="e">
        <f>IF(FD$41&lt;=Caracterização!$F$6,(SUMIFS(#REF!,#REF!,FD$42,#REF!,$B45)+SUMIFS(#REF!,#REF!,FD$42,#REF!,$B45)+SUMIFS(#REF!,#REF!,FD$42,#REF!,$B45)+SUMIFS(#REF!,#REF!,FD$42,#REF!,$B45)+SUMIFS(#REF!,#REF!,FD$42,#REF!,$B45)+SUMIFS(#REF!,#REF!,FD$42,#REF!,$B45)),0)</f>
        <v>#REF!</v>
      </c>
      <c r="FE45" s="39" t="e">
        <f>IF(FE$41&lt;=Caracterização!$F$6,(SUMIFS(#REF!,#REF!,FE$42,#REF!,$B45)+SUMIFS(#REF!,#REF!,FE$42,#REF!,$B45)+SUMIFS(#REF!,#REF!,FE$42,#REF!,$B45)+SUMIFS(#REF!,#REF!,FE$42,#REF!,$B45)+SUMIFS(#REF!,#REF!,FE$42,#REF!,$B45)+SUMIFS(#REF!,#REF!,FE$42,#REF!,$B45)),0)</f>
        <v>#REF!</v>
      </c>
      <c r="FF45" s="39" t="e">
        <f>IF(FF$41&lt;=Caracterização!$F$6,(SUMIFS(#REF!,#REF!,FF$42,#REF!,$B45)+SUMIFS(#REF!,#REF!,FF$42,#REF!,$B45)+SUMIFS(#REF!,#REF!,FF$42,#REF!,$B45)+SUMIFS(#REF!,#REF!,FF$42,#REF!,$B45)+SUMIFS(#REF!,#REF!,FF$42,#REF!,$B45)+SUMIFS(#REF!,#REF!,FF$42,#REF!,$B45)),0)</f>
        <v>#REF!</v>
      </c>
      <c r="FG45" s="39" t="e">
        <f>IF(FG$41&lt;=Caracterização!$F$6,(SUMIFS(#REF!,#REF!,FG$42,#REF!,$B45)+SUMIFS(#REF!,#REF!,FG$42,#REF!,$B45)+SUMIFS(#REF!,#REF!,FG$42,#REF!,$B45)+SUMIFS(#REF!,#REF!,FG$42,#REF!,$B45)+SUMIFS(#REF!,#REF!,FG$42,#REF!,$B45)+SUMIFS(#REF!,#REF!,FG$42,#REF!,$B45)),0)</f>
        <v>#REF!</v>
      </c>
      <c r="FH45" s="39" t="e">
        <f>IF(FH$41&lt;=Caracterização!$F$6,(SUMIFS(#REF!,#REF!,FH$42,#REF!,$B45)+SUMIFS(#REF!,#REF!,FH$42,#REF!,$B45)+SUMIFS(#REF!,#REF!,FH$42,#REF!,$B45)+SUMIFS(#REF!,#REF!,FH$42,#REF!,$B45)+SUMIFS(#REF!,#REF!,FH$42,#REF!,$B45)+SUMIFS(#REF!,#REF!,FH$42,#REF!,$B45)),0)</f>
        <v>#REF!</v>
      </c>
      <c r="FI45" s="39" t="e">
        <f>IF(FI$41&lt;=Caracterização!$F$6,(SUMIFS(#REF!,#REF!,FI$42,#REF!,$B45)+SUMIFS(#REF!,#REF!,FI$42,#REF!,$B45)+SUMIFS(#REF!,#REF!,FI$42,#REF!,$B45)+SUMIFS(#REF!,#REF!,FI$42,#REF!,$B45)+SUMIFS(#REF!,#REF!,FI$42,#REF!,$B45)+SUMIFS(#REF!,#REF!,FI$42,#REF!,$B45)),0)</f>
        <v>#REF!</v>
      </c>
      <c r="FJ45" s="39" t="e">
        <f>IF(FJ$41&lt;=Caracterização!$F$6,(SUMIFS(#REF!,#REF!,FJ$42,#REF!,$B45)+SUMIFS(#REF!,#REF!,FJ$42,#REF!,$B45)+SUMIFS(#REF!,#REF!,FJ$42,#REF!,$B45)+SUMIFS(#REF!,#REF!,FJ$42,#REF!,$B45)+SUMIFS(#REF!,#REF!,FJ$42,#REF!,$B45)+SUMIFS(#REF!,#REF!,FJ$42,#REF!,$B45)),0)</f>
        <v>#REF!</v>
      </c>
      <c r="FK45" s="39" t="e">
        <f>IF(FK$41&lt;=Caracterização!$F$6,(SUMIFS(#REF!,#REF!,FK$42,#REF!,$B45)+SUMIFS(#REF!,#REF!,FK$42,#REF!,$B45)+SUMIFS(#REF!,#REF!,FK$42,#REF!,$B45)+SUMIFS(#REF!,#REF!,FK$42,#REF!,$B45)+SUMIFS(#REF!,#REF!,FK$42,#REF!,$B45)+SUMIFS(#REF!,#REF!,FK$42,#REF!,$B45)),0)</f>
        <v>#REF!</v>
      </c>
      <c r="FL45" s="39" t="e">
        <f>IF(FL$41&lt;=Caracterização!$F$6,(SUMIFS(#REF!,#REF!,FL$42,#REF!,$B45)+SUMIFS(#REF!,#REF!,FL$42,#REF!,$B45)+SUMIFS(#REF!,#REF!,FL$42,#REF!,$B45)+SUMIFS(#REF!,#REF!,FL$42,#REF!,$B45)+SUMIFS(#REF!,#REF!,FL$42,#REF!,$B45)+SUMIFS(#REF!,#REF!,FL$42,#REF!,$B45)),0)</f>
        <v>#REF!</v>
      </c>
      <c r="FM45" s="39" t="e">
        <f>IF(FM$41&lt;=Caracterização!$F$6,(SUMIFS(#REF!,#REF!,FM$42,#REF!,$B45)+SUMIFS(#REF!,#REF!,FM$42,#REF!,$B45)+SUMIFS(#REF!,#REF!,FM$42,#REF!,$B45)+SUMIFS(#REF!,#REF!,FM$42,#REF!,$B45)+SUMIFS(#REF!,#REF!,FM$42,#REF!,$B45)+SUMIFS(#REF!,#REF!,FM$42,#REF!,$B45)),0)</f>
        <v>#REF!</v>
      </c>
      <c r="FN45" s="39" t="e">
        <f>IF(FN$41&lt;=Caracterização!$F$6,(SUMIFS(#REF!,#REF!,FN$42,#REF!,$B45)+SUMIFS(#REF!,#REF!,FN$42,#REF!,$B45)+SUMIFS(#REF!,#REF!,FN$42,#REF!,$B45)+SUMIFS(#REF!,#REF!,FN$42,#REF!,$B45)+SUMIFS(#REF!,#REF!,FN$42,#REF!,$B45)+SUMIFS(#REF!,#REF!,FN$42,#REF!,$B45)),0)</f>
        <v>#REF!</v>
      </c>
      <c r="FO45" s="39" t="e">
        <f>IF(FO$41&lt;=Caracterização!$F$6,(SUMIFS(#REF!,#REF!,FO$42,#REF!,$B45)+SUMIFS(#REF!,#REF!,FO$42,#REF!,$B45)+SUMIFS(#REF!,#REF!,FO$42,#REF!,$B45)+SUMIFS(#REF!,#REF!,FO$42,#REF!,$B45)+SUMIFS(#REF!,#REF!,FO$42,#REF!,$B45)+SUMIFS(#REF!,#REF!,FO$42,#REF!,$B45)),0)</f>
        <v>#REF!</v>
      </c>
      <c r="FP45" s="39" t="e">
        <f>IF(FP$41&lt;=Caracterização!$F$6,(SUMIFS(#REF!,#REF!,FP$42,#REF!,$B45)+SUMIFS(#REF!,#REF!,FP$42,#REF!,$B45)+SUMIFS(#REF!,#REF!,FP$42,#REF!,$B45)+SUMIFS(#REF!,#REF!,FP$42,#REF!,$B45)+SUMIFS(#REF!,#REF!,FP$42,#REF!,$B45)+SUMIFS(#REF!,#REF!,FP$42,#REF!,$B45)),0)</f>
        <v>#REF!</v>
      </c>
      <c r="FQ45" s="39" t="e">
        <f>IF(FQ$41&lt;=Caracterização!$F$6,(SUMIFS(#REF!,#REF!,FQ$42,#REF!,$B45)+SUMIFS(#REF!,#REF!,FQ$42,#REF!,$B45)+SUMIFS(#REF!,#REF!,FQ$42,#REF!,$B45)+SUMIFS(#REF!,#REF!,FQ$42,#REF!,$B45)+SUMIFS(#REF!,#REF!,FQ$42,#REF!,$B45)+SUMIFS(#REF!,#REF!,FQ$42,#REF!,$B45)),0)</f>
        <v>#REF!</v>
      </c>
      <c r="FR45" s="39" t="e">
        <f>IF(FR$41&lt;=Caracterização!$F$6,(SUMIFS(#REF!,#REF!,FR$42,#REF!,$B45)+SUMIFS(#REF!,#REF!,FR$42,#REF!,$B45)+SUMIFS(#REF!,#REF!,FR$42,#REF!,$B45)+SUMIFS(#REF!,#REF!,FR$42,#REF!,$B45)+SUMIFS(#REF!,#REF!,FR$42,#REF!,$B45)+SUMIFS(#REF!,#REF!,FR$42,#REF!,$B45)),0)</f>
        <v>#REF!</v>
      </c>
      <c r="FS45" s="39" t="e">
        <f>IF(FS$41&lt;=Caracterização!$F$6,(SUMIFS(#REF!,#REF!,FS$42,#REF!,$B45)+SUMIFS(#REF!,#REF!,FS$42,#REF!,$B45)+SUMIFS(#REF!,#REF!,FS$42,#REF!,$B45)+SUMIFS(#REF!,#REF!,FS$42,#REF!,$B45)+SUMIFS(#REF!,#REF!,FS$42,#REF!,$B45)+SUMIFS(#REF!,#REF!,FS$42,#REF!,$B45)),0)</f>
        <v>#REF!</v>
      </c>
      <c r="FT45" s="39" t="e">
        <f>IF(FT$41&lt;=Caracterização!$F$6,(SUMIFS(#REF!,#REF!,FT$42,#REF!,$B45)+SUMIFS(#REF!,#REF!,FT$42,#REF!,$B45)+SUMIFS(#REF!,#REF!,FT$42,#REF!,$B45)+SUMIFS(#REF!,#REF!,FT$42,#REF!,$B45)+SUMIFS(#REF!,#REF!,FT$42,#REF!,$B45)+SUMIFS(#REF!,#REF!,FT$42,#REF!,$B45)),0)</f>
        <v>#REF!</v>
      </c>
      <c r="FU45" s="39" t="e">
        <f>IF(FU$41&lt;=Caracterização!$F$6,(SUMIFS(#REF!,#REF!,FU$42,#REF!,$B45)+SUMIFS(#REF!,#REF!,FU$42,#REF!,$B45)+SUMIFS(#REF!,#REF!,FU$42,#REF!,$B45)+SUMIFS(#REF!,#REF!,FU$42,#REF!,$B45)+SUMIFS(#REF!,#REF!,FU$42,#REF!,$B45)+SUMIFS(#REF!,#REF!,FU$42,#REF!,$B45)),0)</f>
        <v>#REF!</v>
      </c>
      <c r="FV45" s="39" t="e">
        <f>IF(FV$41&lt;=Caracterização!$F$6,(SUMIFS(#REF!,#REF!,FV$42,#REF!,$B45)+SUMIFS(#REF!,#REF!,FV$42,#REF!,$B45)+SUMIFS(#REF!,#REF!,FV$42,#REF!,$B45)+SUMIFS(#REF!,#REF!,FV$42,#REF!,$B45)+SUMIFS(#REF!,#REF!,FV$42,#REF!,$B45)+SUMIFS(#REF!,#REF!,FV$42,#REF!,$B45)),0)</f>
        <v>#REF!</v>
      </c>
      <c r="FW45" s="39" t="e">
        <f>IF(FW$41&lt;=Caracterização!$F$6,(SUMIFS(#REF!,#REF!,FW$42,#REF!,$B45)+SUMIFS(#REF!,#REF!,FW$42,#REF!,$B45)+SUMIFS(#REF!,#REF!,FW$42,#REF!,$B45)+SUMIFS(#REF!,#REF!,FW$42,#REF!,$B45)+SUMIFS(#REF!,#REF!,FW$42,#REF!,$B45)+SUMIFS(#REF!,#REF!,FW$42,#REF!,$B45)),0)</f>
        <v>#REF!</v>
      </c>
      <c r="FX45" s="39" t="e">
        <f>IF(FX$41&lt;=Caracterização!$F$6,(SUMIFS(#REF!,#REF!,FX$42,#REF!,$B45)+SUMIFS(#REF!,#REF!,FX$42,#REF!,$B45)+SUMIFS(#REF!,#REF!,FX$42,#REF!,$B45)+SUMIFS(#REF!,#REF!,FX$42,#REF!,$B45)+SUMIFS(#REF!,#REF!,FX$42,#REF!,$B45)+SUMIFS(#REF!,#REF!,FX$42,#REF!,$B45)),0)</f>
        <v>#REF!</v>
      </c>
      <c r="FY45" s="39" t="e">
        <f>IF(FY$41&lt;=Caracterização!$F$6,(SUMIFS(#REF!,#REF!,FY$42,#REF!,$B45)+SUMIFS(#REF!,#REF!,FY$42,#REF!,$B45)+SUMIFS(#REF!,#REF!,FY$42,#REF!,$B45)+SUMIFS(#REF!,#REF!,FY$42,#REF!,$B45)+SUMIFS(#REF!,#REF!,FY$42,#REF!,$B45)+SUMIFS(#REF!,#REF!,FY$42,#REF!,$B45)),0)</f>
        <v>#REF!</v>
      </c>
      <c r="FZ45" s="39" t="e">
        <f>IF(FZ$41&lt;=Caracterização!$F$6,(SUMIFS(#REF!,#REF!,FZ$42,#REF!,$B45)+SUMIFS(#REF!,#REF!,FZ$42,#REF!,$B45)+SUMIFS(#REF!,#REF!,FZ$42,#REF!,$B45)+SUMIFS(#REF!,#REF!,FZ$42,#REF!,$B45)+SUMIFS(#REF!,#REF!,FZ$42,#REF!,$B45)+SUMIFS(#REF!,#REF!,FZ$42,#REF!,$B45)),0)</f>
        <v>#REF!</v>
      </c>
      <c r="GA45" s="39" t="e">
        <f>IF(GA$41&lt;=Caracterização!$F$6,(SUMIFS(#REF!,#REF!,GA$42,#REF!,$B45)+SUMIFS(#REF!,#REF!,GA$42,#REF!,$B45)+SUMIFS(#REF!,#REF!,GA$42,#REF!,$B45)+SUMIFS(#REF!,#REF!,GA$42,#REF!,$B45)+SUMIFS(#REF!,#REF!,GA$42,#REF!,$B45)+SUMIFS(#REF!,#REF!,GA$42,#REF!,$B45)),0)</f>
        <v>#REF!</v>
      </c>
      <c r="GB45" s="39" t="e">
        <f>IF(GB$41&lt;=Caracterização!$F$6,(SUMIFS(#REF!,#REF!,GB$42,#REF!,$B45)+SUMIFS(#REF!,#REF!,GB$42,#REF!,$B45)+SUMIFS(#REF!,#REF!,GB$42,#REF!,$B45)+SUMIFS(#REF!,#REF!,GB$42,#REF!,$B45)+SUMIFS(#REF!,#REF!,GB$42,#REF!,$B45)+SUMIFS(#REF!,#REF!,GB$42,#REF!,$B45)),0)</f>
        <v>#REF!</v>
      </c>
      <c r="GC45" s="39" t="e">
        <f>IF(GC$41&lt;=Caracterização!$F$6,(SUMIFS(#REF!,#REF!,GC$42,#REF!,$B45)+SUMIFS(#REF!,#REF!,GC$42,#REF!,$B45)+SUMIFS(#REF!,#REF!,GC$42,#REF!,$B45)+SUMIFS(#REF!,#REF!,GC$42,#REF!,$B45)+SUMIFS(#REF!,#REF!,GC$42,#REF!,$B45)+SUMIFS(#REF!,#REF!,GC$42,#REF!,$B45)),0)</f>
        <v>#REF!</v>
      </c>
      <c r="GD45" s="39" t="e">
        <f>IF(GD$41&lt;=Caracterização!$F$6,(SUMIFS(#REF!,#REF!,GD$42,#REF!,$B45)+SUMIFS(#REF!,#REF!,GD$42,#REF!,$B45)+SUMIFS(#REF!,#REF!,GD$42,#REF!,$B45)+SUMIFS(#REF!,#REF!,GD$42,#REF!,$B45)+SUMIFS(#REF!,#REF!,GD$42,#REF!,$B45)+SUMIFS(#REF!,#REF!,GD$42,#REF!,$B45)),0)</f>
        <v>#REF!</v>
      </c>
      <c r="GE45" s="39" t="e">
        <f>IF(GE$41&lt;=Caracterização!$F$6,(SUMIFS(#REF!,#REF!,GE$42,#REF!,$B45)+SUMIFS(#REF!,#REF!,GE$42,#REF!,$B45)+SUMIFS(#REF!,#REF!,GE$42,#REF!,$B45)+SUMIFS(#REF!,#REF!,GE$42,#REF!,$B45)+SUMIFS(#REF!,#REF!,GE$42,#REF!,$B45)+SUMIFS(#REF!,#REF!,GE$42,#REF!,$B45)),0)</f>
        <v>#REF!</v>
      </c>
      <c r="GF45" s="39" t="e">
        <f>IF(GF$41&lt;=Caracterização!$F$6,(SUMIFS(#REF!,#REF!,GF$42,#REF!,$B45)+SUMIFS(#REF!,#REF!,GF$42,#REF!,$B45)+SUMIFS(#REF!,#REF!,GF$42,#REF!,$B45)+SUMIFS(#REF!,#REF!,GF$42,#REF!,$B45)+SUMIFS(#REF!,#REF!,GF$42,#REF!,$B45)+SUMIFS(#REF!,#REF!,GF$42,#REF!,$B45)),0)</f>
        <v>#REF!</v>
      </c>
      <c r="GG45" s="39" t="e">
        <f>IF(GG$41&lt;=Caracterização!$F$6,(SUMIFS(#REF!,#REF!,GG$42,#REF!,$B45)+SUMIFS(#REF!,#REF!,GG$42,#REF!,$B45)+SUMIFS(#REF!,#REF!,GG$42,#REF!,$B45)+SUMIFS(#REF!,#REF!,GG$42,#REF!,$B45)+SUMIFS(#REF!,#REF!,GG$42,#REF!,$B45)+SUMIFS(#REF!,#REF!,GG$42,#REF!,$B45)),0)</f>
        <v>#REF!</v>
      </c>
      <c r="GH45" s="39" t="e">
        <f>IF(GH$41&lt;=Caracterização!$F$6,(SUMIFS(#REF!,#REF!,GH$42,#REF!,$B45)+SUMIFS(#REF!,#REF!,GH$42,#REF!,$B45)+SUMIFS(#REF!,#REF!,GH$42,#REF!,$B45)+SUMIFS(#REF!,#REF!,GH$42,#REF!,$B45)+SUMIFS(#REF!,#REF!,GH$42,#REF!,$B45)+SUMIFS(#REF!,#REF!,GH$42,#REF!,$B45)),0)</f>
        <v>#REF!</v>
      </c>
      <c r="GI45" s="39" t="e">
        <f>IF(GI$41&lt;=Caracterização!$F$6,(SUMIFS(#REF!,#REF!,GI$42,#REF!,$B45)+SUMIFS(#REF!,#REF!,GI$42,#REF!,$B45)+SUMIFS(#REF!,#REF!,GI$42,#REF!,$B45)+SUMIFS(#REF!,#REF!,GI$42,#REF!,$B45)+SUMIFS(#REF!,#REF!,GI$42,#REF!,$B45)+SUMIFS(#REF!,#REF!,GI$42,#REF!,$B45)),0)</f>
        <v>#REF!</v>
      </c>
      <c r="GJ45" s="39" t="e">
        <f>IF(GJ$41&lt;=Caracterização!$F$6,(SUMIFS(#REF!,#REF!,GJ$42,#REF!,$B45)+SUMIFS(#REF!,#REF!,GJ$42,#REF!,$B45)+SUMIFS(#REF!,#REF!,GJ$42,#REF!,$B45)+SUMIFS(#REF!,#REF!,GJ$42,#REF!,$B45)+SUMIFS(#REF!,#REF!,GJ$42,#REF!,$B45)+SUMIFS(#REF!,#REF!,GJ$42,#REF!,$B45)),0)</f>
        <v>#REF!</v>
      </c>
      <c r="GK45" s="39" t="e">
        <f>IF(GK$41&lt;=Caracterização!$F$6,(SUMIFS(#REF!,#REF!,GK$42,#REF!,$B45)+SUMIFS(#REF!,#REF!,GK$42,#REF!,$B45)+SUMIFS(#REF!,#REF!,GK$42,#REF!,$B45)+SUMIFS(#REF!,#REF!,GK$42,#REF!,$B45)+SUMIFS(#REF!,#REF!,GK$42,#REF!,$B45)+SUMIFS(#REF!,#REF!,GK$42,#REF!,$B45)),0)</f>
        <v>#REF!</v>
      </c>
      <c r="GL45" s="39" t="e">
        <f>IF(GL$41&lt;=Caracterização!$F$6,(SUMIFS(#REF!,#REF!,GL$42,#REF!,$B45)+SUMIFS(#REF!,#REF!,GL$42,#REF!,$B45)+SUMIFS(#REF!,#REF!,GL$42,#REF!,$B45)+SUMIFS(#REF!,#REF!,GL$42,#REF!,$B45)+SUMIFS(#REF!,#REF!,GL$42,#REF!,$B45)+SUMIFS(#REF!,#REF!,GL$42,#REF!,$B45)),0)</f>
        <v>#REF!</v>
      </c>
      <c r="GM45" s="39" t="e">
        <f>IF(GM$41&lt;=Caracterização!$F$6,(SUMIFS(#REF!,#REF!,GM$42,#REF!,$B45)+SUMIFS(#REF!,#REF!,GM$42,#REF!,$B45)+SUMIFS(#REF!,#REF!,GM$42,#REF!,$B45)+SUMIFS(#REF!,#REF!,GM$42,#REF!,$B45)+SUMIFS(#REF!,#REF!,GM$42,#REF!,$B45)+SUMIFS(#REF!,#REF!,GM$42,#REF!,$B45)),0)</f>
        <v>#REF!</v>
      </c>
      <c r="GN45" s="39" t="e">
        <f>IF(GN$41&lt;=Caracterização!$F$6,(SUMIFS(#REF!,#REF!,GN$42,#REF!,$B45)+SUMIFS(#REF!,#REF!,GN$42,#REF!,$B45)+SUMIFS(#REF!,#REF!,GN$42,#REF!,$B45)+SUMIFS(#REF!,#REF!,GN$42,#REF!,$B45)+SUMIFS(#REF!,#REF!,GN$42,#REF!,$B45)+SUMIFS(#REF!,#REF!,GN$42,#REF!,$B45)),0)</f>
        <v>#REF!</v>
      </c>
      <c r="GO45" s="39" t="e">
        <f>IF(GO$41&lt;=Caracterização!$F$6,(SUMIFS(#REF!,#REF!,GO$42,#REF!,$B45)+SUMIFS(#REF!,#REF!,GO$42,#REF!,$B45)+SUMIFS(#REF!,#REF!,GO$42,#REF!,$B45)+SUMIFS(#REF!,#REF!,GO$42,#REF!,$B45)+SUMIFS(#REF!,#REF!,GO$42,#REF!,$B45)+SUMIFS(#REF!,#REF!,GO$42,#REF!,$B45)),0)</f>
        <v>#REF!</v>
      </c>
      <c r="GP45" s="39" t="e">
        <f>IF(GP$41&lt;=Caracterização!$F$6,(SUMIFS(#REF!,#REF!,GP$42,#REF!,$B45)+SUMIFS(#REF!,#REF!,GP$42,#REF!,$B45)+SUMIFS(#REF!,#REF!,GP$42,#REF!,$B45)+SUMIFS(#REF!,#REF!,GP$42,#REF!,$B45)+SUMIFS(#REF!,#REF!,GP$42,#REF!,$B45)+SUMIFS(#REF!,#REF!,GP$42,#REF!,$B45)),0)</f>
        <v>#REF!</v>
      </c>
      <c r="GQ45" s="39" t="e">
        <f>IF(GQ$41&lt;=Caracterização!$F$6,(SUMIFS(#REF!,#REF!,GQ$42,#REF!,$B45)+SUMIFS(#REF!,#REF!,GQ$42,#REF!,$B45)+SUMIFS(#REF!,#REF!,GQ$42,#REF!,$B45)+SUMIFS(#REF!,#REF!,GQ$42,#REF!,$B45)+SUMIFS(#REF!,#REF!,GQ$42,#REF!,$B45)+SUMIFS(#REF!,#REF!,GQ$42,#REF!,$B45)),0)</f>
        <v>#REF!</v>
      </c>
      <c r="GR45" s="39" t="e">
        <f>IF(GR$41&lt;=Caracterização!$F$6,(SUMIFS(#REF!,#REF!,GR$42,#REF!,$B45)+SUMIFS(#REF!,#REF!,GR$42,#REF!,$B45)+SUMIFS(#REF!,#REF!,GR$42,#REF!,$B45)+SUMIFS(#REF!,#REF!,GR$42,#REF!,$B45)+SUMIFS(#REF!,#REF!,GR$42,#REF!,$B45)+SUMIFS(#REF!,#REF!,GR$42,#REF!,$B45)),0)</f>
        <v>#REF!</v>
      </c>
      <c r="GS45" s="39" t="e">
        <f>IF(GS$41&lt;=Caracterização!$F$6,(SUMIFS(#REF!,#REF!,GS$42,#REF!,$B45)+SUMIFS(#REF!,#REF!,GS$42,#REF!,$B45)+SUMIFS(#REF!,#REF!,GS$42,#REF!,$B45)+SUMIFS(#REF!,#REF!,GS$42,#REF!,$B45)+SUMIFS(#REF!,#REF!,GS$42,#REF!,$B45)+SUMIFS(#REF!,#REF!,GS$42,#REF!,$B45)),0)</f>
        <v>#REF!</v>
      </c>
      <c r="GT45" s="39" t="e">
        <f>IF(GT$41&lt;=Caracterização!$F$6,(SUMIFS(#REF!,#REF!,GT$42,#REF!,$B45)+SUMIFS(#REF!,#REF!,GT$42,#REF!,$B45)+SUMIFS(#REF!,#REF!,GT$42,#REF!,$B45)+SUMIFS(#REF!,#REF!,GT$42,#REF!,$B45)+SUMIFS(#REF!,#REF!,GT$42,#REF!,$B45)+SUMIFS(#REF!,#REF!,GT$42,#REF!,$B45)),0)</f>
        <v>#REF!</v>
      </c>
      <c r="GU45" s="39" t="e">
        <f>IF(GU$41&lt;=Caracterização!$F$6,(SUMIFS(#REF!,#REF!,GU$42,#REF!,$B45)+SUMIFS(#REF!,#REF!,GU$42,#REF!,$B45)+SUMIFS(#REF!,#REF!,GU$42,#REF!,$B45)+SUMIFS(#REF!,#REF!,GU$42,#REF!,$B45)+SUMIFS(#REF!,#REF!,GU$42,#REF!,$B45)+SUMIFS(#REF!,#REF!,GU$42,#REF!,$B45)),0)</f>
        <v>#REF!</v>
      </c>
      <c r="GV45" s="39" t="e">
        <f>IF(GV$41&lt;=Caracterização!$F$6,(SUMIFS(#REF!,#REF!,GV$42,#REF!,$B45)+SUMIFS(#REF!,#REF!,GV$42,#REF!,$B45)+SUMIFS(#REF!,#REF!,GV$42,#REF!,$B45)+SUMIFS(#REF!,#REF!,GV$42,#REF!,$B45)+SUMIFS(#REF!,#REF!,GV$42,#REF!,$B45)+SUMIFS(#REF!,#REF!,GV$42,#REF!,$B45)),0)</f>
        <v>#REF!</v>
      </c>
      <c r="GW45" s="39" t="e">
        <f>IF(GW$41&lt;=Caracterização!$F$6,(SUMIFS(#REF!,#REF!,GW$42,#REF!,$B45)+SUMIFS(#REF!,#REF!,GW$42,#REF!,$B45)+SUMIFS(#REF!,#REF!,GW$42,#REF!,$B45)+SUMIFS(#REF!,#REF!,GW$42,#REF!,$B45)+SUMIFS(#REF!,#REF!,GW$42,#REF!,$B45)+SUMIFS(#REF!,#REF!,GW$42,#REF!,$B45)),0)</f>
        <v>#REF!</v>
      </c>
      <c r="GX45" s="39" t="e">
        <f>IF(GX$41&lt;=Caracterização!$F$6,(SUMIFS(#REF!,#REF!,GX$42,#REF!,$B45)+SUMIFS(#REF!,#REF!,GX$42,#REF!,$B45)+SUMIFS(#REF!,#REF!,GX$42,#REF!,$B45)+SUMIFS(#REF!,#REF!,GX$42,#REF!,$B45)+SUMIFS(#REF!,#REF!,GX$42,#REF!,$B45)+SUMIFS(#REF!,#REF!,GX$42,#REF!,$B45)),0)</f>
        <v>#REF!</v>
      </c>
      <c r="GY45" s="39" t="e">
        <f>IF(GY$41&lt;=Caracterização!$F$6,(SUMIFS(#REF!,#REF!,GY$42,#REF!,$B45)+SUMIFS(#REF!,#REF!,GY$42,#REF!,$B45)+SUMIFS(#REF!,#REF!,GY$42,#REF!,$B45)+SUMIFS(#REF!,#REF!,GY$42,#REF!,$B45)+SUMIFS(#REF!,#REF!,GY$42,#REF!,$B45)+SUMIFS(#REF!,#REF!,GY$42,#REF!,$B45)),0)</f>
        <v>#REF!</v>
      </c>
      <c r="GZ45" s="39" t="e">
        <f>IF(GZ$41&lt;=Caracterização!$F$6,(SUMIFS(#REF!,#REF!,GZ$42,#REF!,$B45)+SUMIFS(#REF!,#REF!,GZ$42,#REF!,$B45)+SUMIFS(#REF!,#REF!,GZ$42,#REF!,$B45)+SUMIFS(#REF!,#REF!,GZ$42,#REF!,$B45)+SUMIFS(#REF!,#REF!,GZ$42,#REF!,$B45)+SUMIFS(#REF!,#REF!,GZ$42,#REF!,$B45)),0)</f>
        <v>#REF!</v>
      </c>
      <c r="HA45" s="39" t="e">
        <f>IF(HA$41&lt;=Caracterização!$F$6,(SUMIFS(#REF!,#REF!,HA$42,#REF!,$B45)+SUMIFS(#REF!,#REF!,HA$42,#REF!,$B45)+SUMIFS(#REF!,#REF!,HA$42,#REF!,$B45)+SUMIFS(#REF!,#REF!,HA$42,#REF!,$B45)+SUMIFS(#REF!,#REF!,HA$42,#REF!,$B45)+SUMIFS(#REF!,#REF!,HA$42,#REF!,$B45)),0)</f>
        <v>#REF!</v>
      </c>
      <c r="HB45" s="39" t="e">
        <f>IF(HB$41&lt;=Caracterização!$F$6,(SUMIFS(#REF!,#REF!,HB$42,#REF!,$B45)+SUMIFS(#REF!,#REF!,HB$42,#REF!,$B45)+SUMIFS(#REF!,#REF!,HB$42,#REF!,$B45)+SUMIFS(#REF!,#REF!,HB$42,#REF!,$B45)+SUMIFS(#REF!,#REF!,HB$42,#REF!,$B45)+SUMIFS(#REF!,#REF!,HB$42,#REF!,$B45)),0)</f>
        <v>#REF!</v>
      </c>
      <c r="HC45" s="39" t="e">
        <f>IF(HC$41&lt;=Caracterização!$F$6,(SUMIFS(#REF!,#REF!,HC$42,#REF!,$B45)+SUMIFS(#REF!,#REF!,HC$42,#REF!,$B45)+SUMIFS(#REF!,#REF!,HC$42,#REF!,$B45)+SUMIFS(#REF!,#REF!,HC$42,#REF!,$B45)+SUMIFS(#REF!,#REF!,HC$42,#REF!,$B45)+SUMIFS(#REF!,#REF!,HC$42,#REF!,$B45)),0)</f>
        <v>#REF!</v>
      </c>
      <c r="HD45" s="39" t="e">
        <f>IF(HD$41&lt;=Caracterização!$F$6,(SUMIFS(#REF!,#REF!,HD$42,#REF!,$B45)+SUMIFS(#REF!,#REF!,HD$42,#REF!,$B45)+SUMIFS(#REF!,#REF!,HD$42,#REF!,$B45)+SUMIFS(#REF!,#REF!,HD$42,#REF!,$B45)+SUMIFS(#REF!,#REF!,HD$42,#REF!,$B45)+SUMIFS(#REF!,#REF!,HD$42,#REF!,$B45)),0)</f>
        <v>#REF!</v>
      </c>
      <c r="HE45" s="39" t="e">
        <f>IF(HE$41&lt;=Caracterização!$F$6,(SUMIFS(#REF!,#REF!,HE$42,#REF!,$B45)+SUMIFS(#REF!,#REF!,HE$42,#REF!,$B45)+SUMIFS(#REF!,#REF!,HE$42,#REF!,$B45)+SUMIFS(#REF!,#REF!,HE$42,#REF!,$B45)+SUMIFS(#REF!,#REF!,HE$42,#REF!,$B45)+SUMIFS(#REF!,#REF!,HE$42,#REF!,$B45)),0)</f>
        <v>#REF!</v>
      </c>
      <c r="HF45" s="39" t="e">
        <f>IF(HF$41&lt;=Caracterização!$F$6,(SUMIFS(#REF!,#REF!,HF$42,#REF!,$B45)+SUMIFS(#REF!,#REF!,HF$42,#REF!,$B45)+SUMIFS(#REF!,#REF!,HF$42,#REF!,$B45)+SUMIFS(#REF!,#REF!,HF$42,#REF!,$B45)+SUMIFS(#REF!,#REF!,HF$42,#REF!,$B45)+SUMIFS(#REF!,#REF!,HF$42,#REF!,$B45)),0)</f>
        <v>#REF!</v>
      </c>
      <c r="HG45" s="39" t="e">
        <f>IF(HG$41&lt;=Caracterização!$F$6,(SUMIFS(#REF!,#REF!,HG$42,#REF!,$B45)+SUMIFS(#REF!,#REF!,HG$42,#REF!,$B45)+SUMIFS(#REF!,#REF!,HG$42,#REF!,$B45)+SUMIFS(#REF!,#REF!,HG$42,#REF!,$B45)+SUMIFS(#REF!,#REF!,HG$42,#REF!,$B45)+SUMIFS(#REF!,#REF!,HG$42,#REF!,$B45)),0)</f>
        <v>#REF!</v>
      </c>
      <c r="HH45" s="39" t="e">
        <f>IF(HH$41&lt;=Caracterização!$F$6,(SUMIFS(#REF!,#REF!,HH$42,#REF!,$B45)+SUMIFS(#REF!,#REF!,HH$42,#REF!,$B45)+SUMIFS(#REF!,#REF!,HH$42,#REF!,$B45)+SUMIFS(#REF!,#REF!,HH$42,#REF!,$B45)+SUMIFS(#REF!,#REF!,HH$42,#REF!,$B45)+SUMIFS(#REF!,#REF!,HH$42,#REF!,$B45)),0)</f>
        <v>#REF!</v>
      </c>
      <c r="HI45" s="39" t="e">
        <f>IF(HI$41&lt;=Caracterização!$F$6,(SUMIFS(#REF!,#REF!,HI$42,#REF!,$B45)+SUMIFS(#REF!,#REF!,HI$42,#REF!,$B45)+SUMIFS(#REF!,#REF!,HI$42,#REF!,$B45)+SUMIFS(#REF!,#REF!,HI$42,#REF!,$B45)+SUMIFS(#REF!,#REF!,HI$42,#REF!,$B45)+SUMIFS(#REF!,#REF!,HI$42,#REF!,$B45)),0)</f>
        <v>#REF!</v>
      </c>
      <c r="HJ45" s="39" t="e">
        <f>IF(HJ$41&lt;=Caracterização!$F$6,(SUMIFS(#REF!,#REF!,HJ$42,#REF!,$B45)+SUMIFS(#REF!,#REF!,HJ$42,#REF!,$B45)+SUMIFS(#REF!,#REF!,HJ$42,#REF!,$B45)+SUMIFS(#REF!,#REF!,HJ$42,#REF!,$B45)+SUMIFS(#REF!,#REF!,HJ$42,#REF!,$B45)+SUMIFS(#REF!,#REF!,HJ$42,#REF!,$B45)),0)</f>
        <v>#REF!</v>
      </c>
      <c r="HK45" s="39" t="e">
        <f>IF(HK$41&lt;=Caracterização!$F$6,(SUMIFS(#REF!,#REF!,HK$42,#REF!,$B45)+SUMIFS(#REF!,#REF!,HK$42,#REF!,$B45)+SUMIFS(#REF!,#REF!,HK$42,#REF!,$B45)+SUMIFS(#REF!,#REF!,HK$42,#REF!,$B45)+SUMIFS(#REF!,#REF!,HK$42,#REF!,$B45)+SUMIFS(#REF!,#REF!,HK$42,#REF!,$B45)),0)</f>
        <v>#REF!</v>
      </c>
      <c r="HL45" s="39" t="e">
        <f>IF(HL$41&lt;=Caracterização!$F$6,(SUMIFS(#REF!,#REF!,HL$42,#REF!,$B45)+SUMIFS(#REF!,#REF!,HL$42,#REF!,$B45)+SUMIFS(#REF!,#REF!,HL$42,#REF!,$B45)+SUMIFS(#REF!,#REF!,HL$42,#REF!,$B45)+SUMIFS(#REF!,#REF!,HL$42,#REF!,$B45)+SUMIFS(#REF!,#REF!,HL$42,#REF!,$B45)),0)</f>
        <v>#REF!</v>
      </c>
      <c r="HM45" s="39" t="e">
        <f>IF(HM$41&lt;=Caracterização!$F$6,(SUMIFS(#REF!,#REF!,HM$42,#REF!,$B45)+SUMIFS(#REF!,#REF!,HM$42,#REF!,$B45)+SUMIFS(#REF!,#REF!,HM$42,#REF!,$B45)+SUMIFS(#REF!,#REF!,HM$42,#REF!,$B45)+SUMIFS(#REF!,#REF!,HM$42,#REF!,$B45)+SUMIFS(#REF!,#REF!,HM$42,#REF!,$B45)),0)</f>
        <v>#REF!</v>
      </c>
      <c r="HN45" s="39" t="e">
        <f>IF(HN$41&lt;=Caracterização!$F$6,(SUMIFS(#REF!,#REF!,HN$42,#REF!,$B45)+SUMIFS(#REF!,#REF!,HN$42,#REF!,$B45)+SUMIFS(#REF!,#REF!,HN$42,#REF!,$B45)+SUMIFS(#REF!,#REF!,HN$42,#REF!,$B45)+SUMIFS(#REF!,#REF!,HN$42,#REF!,$B45)+SUMIFS(#REF!,#REF!,HN$42,#REF!,$B45)),0)</f>
        <v>#REF!</v>
      </c>
      <c r="HO45" s="39" t="e">
        <f>IF(HO$41&lt;=Caracterização!$F$6,(SUMIFS(#REF!,#REF!,HO$42,#REF!,$B45)+SUMIFS(#REF!,#REF!,HO$42,#REF!,$B45)+SUMIFS(#REF!,#REF!,HO$42,#REF!,$B45)+SUMIFS(#REF!,#REF!,HO$42,#REF!,$B45)+SUMIFS(#REF!,#REF!,HO$42,#REF!,$B45)+SUMIFS(#REF!,#REF!,HO$42,#REF!,$B45)),0)</f>
        <v>#REF!</v>
      </c>
      <c r="HP45" s="39" t="e">
        <f>IF(HP$41&lt;=Caracterização!$F$6,(SUMIFS(#REF!,#REF!,HP$42,#REF!,$B45)+SUMIFS(#REF!,#REF!,HP$42,#REF!,$B45)+SUMIFS(#REF!,#REF!,HP$42,#REF!,$B45)+SUMIFS(#REF!,#REF!,HP$42,#REF!,$B45)+SUMIFS(#REF!,#REF!,HP$42,#REF!,$B45)+SUMIFS(#REF!,#REF!,HP$42,#REF!,$B45)),0)</f>
        <v>#REF!</v>
      </c>
      <c r="HQ45" s="39" t="e">
        <f>IF(HQ$41&lt;=Caracterização!$F$6,(SUMIFS(#REF!,#REF!,HQ$42,#REF!,$B45)+SUMIFS(#REF!,#REF!,HQ$42,#REF!,$B45)+SUMIFS(#REF!,#REF!,HQ$42,#REF!,$B45)+SUMIFS(#REF!,#REF!,HQ$42,#REF!,$B45)+SUMIFS(#REF!,#REF!,HQ$42,#REF!,$B45)+SUMIFS(#REF!,#REF!,HQ$42,#REF!,$B45)),0)</f>
        <v>#REF!</v>
      </c>
      <c r="HR45" s="39" t="e">
        <f>IF(HR$41&lt;=Caracterização!$F$6,(SUMIFS(#REF!,#REF!,HR$42,#REF!,$B45)+SUMIFS(#REF!,#REF!,HR$42,#REF!,$B45)+SUMIFS(#REF!,#REF!,HR$42,#REF!,$B45)+SUMIFS(#REF!,#REF!,HR$42,#REF!,$B45)+SUMIFS(#REF!,#REF!,HR$42,#REF!,$B45)+SUMIFS(#REF!,#REF!,HR$42,#REF!,$B45)),0)</f>
        <v>#REF!</v>
      </c>
      <c r="HS45" s="39" t="e">
        <f>IF(HS$41&lt;=Caracterização!$F$6,(SUMIFS(#REF!,#REF!,HS$42,#REF!,$B45)+SUMIFS(#REF!,#REF!,HS$42,#REF!,$B45)+SUMIFS(#REF!,#REF!,HS$42,#REF!,$B45)+SUMIFS(#REF!,#REF!,HS$42,#REF!,$B45)+SUMIFS(#REF!,#REF!,HS$42,#REF!,$B45)+SUMIFS(#REF!,#REF!,HS$42,#REF!,$B45)),0)</f>
        <v>#REF!</v>
      </c>
      <c r="HT45" s="39" t="e">
        <f>IF(HT$41&lt;=Caracterização!$F$6,(SUMIFS(#REF!,#REF!,HT$42,#REF!,$B45)+SUMIFS(#REF!,#REF!,HT$42,#REF!,$B45)+SUMIFS(#REF!,#REF!,HT$42,#REF!,$B45)+SUMIFS(#REF!,#REF!,HT$42,#REF!,$B45)+SUMIFS(#REF!,#REF!,HT$42,#REF!,$B45)+SUMIFS(#REF!,#REF!,HT$42,#REF!,$B45)),0)</f>
        <v>#REF!</v>
      </c>
      <c r="HU45" s="39" t="e">
        <f>IF(HU$41&lt;=Caracterização!$F$6,(SUMIFS(#REF!,#REF!,HU$42,#REF!,$B45)+SUMIFS(#REF!,#REF!,HU$42,#REF!,$B45)+SUMIFS(#REF!,#REF!,HU$42,#REF!,$B45)+SUMIFS(#REF!,#REF!,HU$42,#REF!,$B45)+SUMIFS(#REF!,#REF!,HU$42,#REF!,$B45)+SUMIFS(#REF!,#REF!,HU$42,#REF!,$B45)),0)</f>
        <v>#REF!</v>
      </c>
      <c r="HV45" s="39" t="e">
        <f>IF(HV$41&lt;=Caracterização!$F$6,(SUMIFS(#REF!,#REF!,HV$42,#REF!,$B45)+SUMIFS(#REF!,#REF!,HV$42,#REF!,$B45)+SUMIFS(#REF!,#REF!,HV$42,#REF!,$B45)+SUMIFS(#REF!,#REF!,HV$42,#REF!,$B45)+SUMIFS(#REF!,#REF!,HV$42,#REF!,$B45)+SUMIFS(#REF!,#REF!,HV$42,#REF!,$B45)),0)</f>
        <v>#REF!</v>
      </c>
      <c r="HW45" s="39" t="e">
        <f>IF(HW$41&lt;=Caracterização!$F$6,(SUMIFS(#REF!,#REF!,HW$42,#REF!,$B45)+SUMIFS(#REF!,#REF!,HW$42,#REF!,$B45)+SUMIFS(#REF!,#REF!,HW$42,#REF!,$B45)+SUMIFS(#REF!,#REF!,HW$42,#REF!,$B45)+SUMIFS(#REF!,#REF!,HW$42,#REF!,$B45)+SUMIFS(#REF!,#REF!,HW$42,#REF!,$B45)),0)</f>
        <v>#REF!</v>
      </c>
      <c r="HX45" s="39" t="e">
        <f>IF(HX$41&lt;=Caracterização!$F$6,(SUMIFS(#REF!,#REF!,HX$42,#REF!,$B45)+SUMIFS(#REF!,#REF!,HX$42,#REF!,$B45)+SUMIFS(#REF!,#REF!,HX$42,#REF!,$B45)+SUMIFS(#REF!,#REF!,HX$42,#REF!,$B45)+SUMIFS(#REF!,#REF!,HX$42,#REF!,$B45)+SUMIFS(#REF!,#REF!,HX$42,#REF!,$B45)),0)</f>
        <v>#REF!</v>
      </c>
      <c r="HY45" s="39" t="e">
        <f>IF(HY$41&lt;=Caracterização!$F$6,(SUMIFS(#REF!,#REF!,HY$42,#REF!,$B45)+SUMIFS(#REF!,#REF!,HY$42,#REF!,$B45)+SUMIFS(#REF!,#REF!,HY$42,#REF!,$B45)+SUMIFS(#REF!,#REF!,HY$42,#REF!,$B45)+SUMIFS(#REF!,#REF!,HY$42,#REF!,$B45)+SUMIFS(#REF!,#REF!,HY$42,#REF!,$B45)),0)</f>
        <v>#REF!</v>
      </c>
      <c r="HZ45" s="39" t="e">
        <f>IF(HZ$41&lt;=Caracterização!$F$6,(SUMIFS(#REF!,#REF!,HZ$42,#REF!,$B45)+SUMIFS(#REF!,#REF!,HZ$42,#REF!,$B45)+SUMIFS(#REF!,#REF!,HZ$42,#REF!,$B45)+SUMIFS(#REF!,#REF!,HZ$42,#REF!,$B45)+SUMIFS(#REF!,#REF!,HZ$42,#REF!,$B45)+SUMIFS(#REF!,#REF!,HZ$42,#REF!,$B45)),0)</f>
        <v>#REF!</v>
      </c>
      <c r="IA45" s="39" t="e">
        <f>IF(IA$41&lt;=Caracterização!$F$6,(SUMIFS(#REF!,#REF!,IA$42,#REF!,$B45)+SUMIFS(#REF!,#REF!,IA$42,#REF!,$B45)+SUMIFS(#REF!,#REF!,IA$42,#REF!,$B45)+SUMIFS(#REF!,#REF!,IA$42,#REF!,$B45)+SUMIFS(#REF!,#REF!,IA$42,#REF!,$B45)+SUMIFS(#REF!,#REF!,IA$42,#REF!,$B45)),0)</f>
        <v>#REF!</v>
      </c>
      <c r="IB45" s="39" t="e">
        <f>IF(IB$41&lt;=Caracterização!$F$6,(SUMIFS(#REF!,#REF!,IB$42,#REF!,$B45)+SUMIFS(#REF!,#REF!,IB$42,#REF!,$B45)+SUMIFS(#REF!,#REF!,IB$42,#REF!,$B45)+SUMIFS(#REF!,#REF!,IB$42,#REF!,$B45)+SUMIFS(#REF!,#REF!,IB$42,#REF!,$B45)+SUMIFS(#REF!,#REF!,IB$42,#REF!,$B45)),0)</f>
        <v>#REF!</v>
      </c>
      <c r="IC45" s="39" t="e">
        <f>IF(IC$41&lt;=Caracterização!$F$6,(SUMIFS(#REF!,#REF!,IC$42,#REF!,$B45)+SUMIFS(#REF!,#REF!,IC$42,#REF!,$B45)+SUMIFS(#REF!,#REF!,IC$42,#REF!,$B45)+SUMIFS(#REF!,#REF!,IC$42,#REF!,$B45)+SUMIFS(#REF!,#REF!,IC$42,#REF!,$B45)+SUMIFS(#REF!,#REF!,IC$42,#REF!,$B45)),0)</f>
        <v>#REF!</v>
      </c>
      <c r="ID45" s="39" t="e">
        <f>IF(ID$41&lt;=Caracterização!$F$6,(SUMIFS(#REF!,#REF!,ID$42,#REF!,$B45)+SUMIFS(#REF!,#REF!,ID$42,#REF!,$B45)+SUMIFS(#REF!,#REF!,ID$42,#REF!,$B45)+SUMIFS(#REF!,#REF!,ID$42,#REF!,$B45)+SUMIFS(#REF!,#REF!,ID$42,#REF!,$B45)+SUMIFS(#REF!,#REF!,ID$42,#REF!,$B45)),0)</f>
        <v>#REF!</v>
      </c>
      <c r="IE45" s="39" t="e">
        <f>IF(IE$41&lt;=Caracterização!$F$6,(SUMIFS(#REF!,#REF!,IE$42,#REF!,$B45)+SUMIFS(#REF!,#REF!,IE$42,#REF!,$B45)+SUMIFS(#REF!,#REF!,IE$42,#REF!,$B45)+SUMIFS(#REF!,#REF!,IE$42,#REF!,$B45)+SUMIFS(#REF!,#REF!,IE$42,#REF!,$B45)+SUMIFS(#REF!,#REF!,IE$42,#REF!,$B45)),0)</f>
        <v>#REF!</v>
      </c>
      <c r="IF45" s="39" t="e">
        <f>IF(IF$41&lt;=Caracterização!$F$6,(SUMIFS(#REF!,#REF!,IF$42,#REF!,$B45)+SUMIFS(#REF!,#REF!,IF$42,#REF!,$B45)+SUMIFS(#REF!,#REF!,IF$42,#REF!,$B45)+SUMIFS(#REF!,#REF!,IF$42,#REF!,$B45)+SUMIFS(#REF!,#REF!,IF$42,#REF!,$B45)+SUMIFS(#REF!,#REF!,IF$42,#REF!,$B45)),0)</f>
        <v>#REF!</v>
      </c>
      <c r="IG45" s="39" t="e">
        <f>IF(IG$41&lt;=Caracterização!$F$6,(SUMIFS(#REF!,#REF!,IG$42,#REF!,$B45)+SUMIFS(#REF!,#REF!,IG$42,#REF!,$B45)+SUMIFS(#REF!,#REF!,IG$42,#REF!,$B45)+SUMIFS(#REF!,#REF!,IG$42,#REF!,$B45)+SUMIFS(#REF!,#REF!,IG$42,#REF!,$B45)+SUMIFS(#REF!,#REF!,IG$42,#REF!,$B45)),0)</f>
        <v>#REF!</v>
      </c>
      <c r="IH45" s="39" t="e">
        <f>IF(IH$41&lt;=Caracterização!$F$6,(SUMIFS(#REF!,#REF!,IH$42,#REF!,$B45)+SUMIFS(#REF!,#REF!,IH$42,#REF!,$B45)+SUMIFS(#REF!,#REF!,IH$42,#REF!,$B45)+SUMIFS(#REF!,#REF!,IH$42,#REF!,$B45)+SUMIFS(#REF!,#REF!,IH$42,#REF!,$B45)+SUMIFS(#REF!,#REF!,IH$42,#REF!,$B45)),0)</f>
        <v>#REF!</v>
      </c>
      <c r="II45" s="39" t="e">
        <f>IF(II$41&lt;=Caracterização!$F$6,(SUMIFS(#REF!,#REF!,II$42,#REF!,$B45)+SUMIFS(#REF!,#REF!,II$42,#REF!,$B45)+SUMIFS(#REF!,#REF!,II$42,#REF!,$B45)+SUMIFS(#REF!,#REF!,II$42,#REF!,$B45)+SUMIFS(#REF!,#REF!,II$42,#REF!,$B45)+SUMIFS(#REF!,#REF!,II$42,#REF!,$B45)),0)</f>
        <v>#REF!</v>
      </c>
      <c r="IJ45" s="39">
        <f>IF(IJ$41&lt;=Caracterização!$F$6,(SUMIFS(#REF!,#REF!,IJ$42,#REF!,$B45)+SUMIFS(#REF!,#REF!,IJ$42,#REF!,$B45)+SUMIFS(#REF!,#REF!,IJ$42,#REF!,$B45)+SUMIFS(#REF!,#REF!,IJ$42,#REF!,$B45)+SUMIFS(#REF!,#REF!,IJ$42,#REF!,$B45)+SUMIFS(#REF!,#REF!,IJ$42,#REF!,$B45)),0)</f>
        <v>0</v>
      </c>
      <c r="IK45" s="39">
        <f>IF(IK$41&lt;=Caracterização!$F$6,(SUMIFS(#REF!,#REF!,IK$42,#REF!,$B45)+SUMIFS(#REF!,#REF!,IK$42,#REF!,$B45)+SUMIFS(#REF!,#REF!,IK$42,#REF!,$B45)+SUMIFS(#REF!,#REF!,IK$42,#REF!,$B45)+SUMIFS(#REF!,#REF!,IK$42,#REF!,$B45)+SUMIFS(#REF!,#REF!,IK$42,#REF!,$B45)),0)</f>
        <v>0</v>
      </c>
      <c r="IL45" s="39">
        <f>IF(IL$41&lt;=Caracterização!$F$6,(SUMIFS(#REF!,#REF!,IL$42,#REF!,$B45)+SUMIFS(#REF!,#REF!,IL$42,#REF!,$B45)+SUMIFS(#REF!,#REF!,IL$42,#REF!,$B45)+SUMIFS(#REF!,#REF!,IL$42,#REF!,$B45)+SUMIFS(#REF!,#REF!,IL$42,#REF!,$B45)+SUMIFS(#REF!,#REF!,IL$42,#REF!,$B45)),0)</f>
        <v>0</v>
      </c>
      <c r="IM45" s="39">
        <f>IF(IM$41&lt;=Caracterização!$F$6,(SUMIFS(#REF!,#REF!,IM$42,#REF!,$B45)+SUMIFS(#REF!,#REF!,IM$42,#REF!,$B45)+SUMIFS(#REF!,#REF!,IM$42,#REF!,$B45)+SUMIFS(#REF!,#REF!,IM$42,#REF!,$B45)+SUMIFS(#REF!,#REF!,IM$42,#REF!,$B45)+SUMIFS(#REF!,#REF!,IM$42,#REF!,$B45)),0)</f>
        <v>0</v>
      </c>
      <c r="IN45" s="39">
        <f>IF(IN$41&lt;=Caracterização!$F$6,(SUMIFS(#REF!,#REF!,IN$42,#REF!,$B45)+SUMIFS(#REF!,#REF!,IN$42,#REF!,$B45)+SUMIFS(#REF!,#REF!,IN$42,#REF!,$B45)+SUMIFS(#REF!,#REF!,IN$42,#REF!,$B45)+SUMIFS(#REF!,#REF!,IN$42,#REF!,$B45)+SUMIFS(#REF!,#REF!,IN$42,#REF!,$B45)),0)</f>
        <v>0</v>
      </c>
      <c r="IO45" s="39">
        <f>IF(IO$41&lt;=Caracterização!$F$6,(SUMIFS(#REF!,#REF!,IO$42,#REF!,$B45)+SUMIFS(#REF!,#REF!,IO$42,#REF!,$B45)+SUMIFS(#REF!,#REF!,IO$42,#REF!,$B45)+SUMIFS(#REF!,#REF!,IO$42,#REF!,$B45)+SUMIFS(#REF!,#REF!,IO$42,#REF!,$B45)+SUMIFS(#REF!,#REF!,IO$42,#REF!,$B45)),0)</f>
        <v>0</v>
      </c>
      <c r="IP45" s="39">
        <f>IF(IP$41&lt;=Caracterização!$F$6,(SUMIFS(#REF!,#REF!,IP$42,#REF!,$B45)+SUMIFS(#REF!,#REF!,IP$42,#REF!,$B45)+SUMIFS(#REF!,#REF!,IP$42,#REF!,$B45)+SUMIFS(#REF!,#REF!,IP$42,#REF!,$B45)+SUMIFS(#REF!,#REF!,IP$42,#REF!,$B45)+SUMIFS(#REF!,#REF!,IP$42,#REF!,$B45)),0)</f>
        <v>0</v>
      </c>
      <c r="IQ45" s="39">
        <f>IF(IQ$41&lt;=Caracterização!$F$6,(SUMIFS(#REF!,#REF!,IQ$42,#REF!,$B45)+SUMIFS(#REF!,#REF!,IQ$42,#REF!,$B45)+SUMIFS(#REF!,#REF!,IQ$42,#REF!,$B45)+SUMIFS(#REF!,#REF!,IQ$42,#REF!,$B45)+SUMIFS(#REF!,#REF!,IQ$42,#REF!,$B45)+SUMIFS(#REF!,#REF!,IQ$42,#REF!,$B45)),0)</f>
        <v>0</v>
      </c>
      <c r="IR45" s="39">
        <f>IF(IR$41&lt;=Caracterização!$F$6,(SUMIFS(#REF!,#REF!,IR$42,#REF!,$B45)+SUMIFS(#REF!,#REF!,IR$42,#REF!,$B45)+SUMIFS(#REF!,#REF!,IR$42,#REF!,$B45)+SUMIFS(#REF!,#REF!,IR$42,#REF!,$B45)+SUMIFS(#REF!,#REF!,IR$42,#REF!,$B45)+SUMIFS(#REF!,#REF!,IR$42,#REF!,$B45)),0)</f>
        <v>0</v>
      </c>
      <c r="IS45" s="39">
        <f>IF(IS$41&lt;=Caracterização!$F$6,(SUMIFS(#REF!,#REF!,IS$42,#REF!,$B45)+SUMIFS(#REF!,#REF!,IS$42,#REF!,$B45)+SUMIFS(#REF!,#REF!,IS$42,#REF!,$B45)+SUMIFS(#REF!,#REF!,IS$42,#REF!,$B45)+SUMIFS(#REF!,#REF!,IS$42,#REF!,$B45)+SUMIFS(#REF!,#REF!,IS$42,#REF!,$B45)),0)</f>
        <v>0</v>
      </c>
      <c r="IT45" s="39">
        <f>IF(IT$41&lt;=Caracterização!$F$6,(SUMIFS(#REF!,#REF!,IT$42,#REF!,$B45)+SUMIFS(#REF!,#REF!,IT$42,#REF!,$B45)+SUMIFS(#REF!,#REF!,IT$42,#REF!,$B45)+SUMIFS(#REF!,#REF!,IT$42,#REF!,$B45)+SUMIFS(#REF!,#REF!,IT$42,#REF!,$B45)+SUMIFS(#REF!,#REF!,IT$42,#REF!,$B45)),0)</f>
        <v>0</v>
      </c>
      <c r="IU45" s="39">
        <f>IF(IU$41&lt;=Caracterização!$F$6,(SUMIFS(#REF!,#REF!,IU$42,#REF!,$B45)+SUMIFS(#REF!,#REF!,IU$42,#REF!,$B45)+SUMIFS(#REF!,#REF!,IU$42,#REF!,$B45)+SUMIFS(#REF!,#REF!,IU$42,#REF!,$B45)+SUMIFS(#REF!,#REF!,IU$42,#REF!,$B45)+SUMIFS(#REF!,#REF!,IU$42,#REF!,$B45)),0)</f>
        <v>0</v>
      </c>
      <c r="IV45" s="39">
        <f>IF(IV$41&lt;=Caracterização!$F$6,(SUMIFS(#REF!,#REF!,IV$42,#REF!,$B45)+SUMIFS(#REF!,#REF!,IV$42,#REF!,$B45)+SUMIFS(#REF!,#REF!,IV$42,#REF!,$B45)+SUMIFS(#REF!,#REF!,IV$42,#REF!,$B45)+SUMIFS(#REF!,#REF!,IV$42,#REF!,$B45)+SUMIFS(#REF!,#REF!,IV$42,#REF!,$B45)),0)</f>
        <v>0</v>
      </c>
      <c r="IW45" s="39">
        <f>IF(IW$41&lt;=Caracterização!$F$6,(SUMIFS(#REF!,#REF!,IW$42,#REF!,$B45)+SUMIFS(#REF!,#REF!,IW$42,#REF!,$B45)+SUMIFS(#REF!,#REF!,IW$42,#REF!,$B45)+SUMIFS(#REF!,#REF!,IW$42,#REF!,$B45)+SUMIFS(#REF!,#REF!,IW$42,#REF!,$B45)+SUMIFS(#REF!,#REF!,IW$42,#REF!,$B45)),0)</f>
        <v>0</v>
      </c>
      <c r="IX45" s="39">
        <f>IF(IX$41&lt;=Caracterização!$F$6,(SUMIFS(#REF!,#REF!,IX$42,#REF!,$B45)+SUMIFS(#REF!,#REF!,IX$42,#REF!,$B45)+SUMIFS(#REF!,#REF!,IX$42,#REF!,$B45)+SUMIFS(#REF!,#REF!,IX$42,#REF!,$B45)+SUMIFS(#REF!,#REF!,IX$42,#REF!,$B45)+SUMIFS(#REF!,#REF!,IX$42,#REF!,$B45)),0)</f>
        <v>0</v>
      </c>
      <c r="IY45" s="39">
        <f>IF(IY$41&lt;=Caracterização!$F$6,(SUMIFS(#REF!,#REF!,IY$42,#REF!,$B45)+SUMIFS(#REF!,#REF!,IY$42,#REF!,$B45)+SUMIFS(#REF!,#REF!,IY$42,#REF!,$B45)+SUMIFS(#REF!,#REF!,IY$42,#REF!,$B45)+SUMIFS(#REF!,#REF!,IY$42,#REF!,$B45)+SUMIFS(#REF!,#REF!,IY$42,#REF!,$B45)),0)</f>
        <v>0</v>
      </c>
      <c r="IZ45" s="39">
        <f>IF(IZ$41&lt;=Caracterização!$F$6,(SUMIFS(#REF!,#REF!,IZ$42,#REF!,$B45)+SUMIFS(#REF!,#REF!,IZ$42,#REF!,$B45)+SUMIFS(#REF!,#REF!,IZ$42,#REF!,$B45)+SUMIFS(#REF!,#REF!,IZ$42,#REF!,$B45)+SUMIFS(#REF!,#REF!,IZ$42,#REF!,$B45)+SUMIFS(#REF!,#REF!,IZ$42,#REF!,$B45)),0)</f>
        <v>0</v>
      </c>
      <c r="JA45" s="39">
        <f>IF(JA$41&lt;=Caracterização!$F$6,(SUMIFS(#REF!,#REF!,JA$42,#REF!,$B45)+SUMIFS(#REF!,#REF!,JA$42,#REF!,$B45)+SUMIFS(#REF!,#REF!,JA$42,#REF!,$B45)+SUMIFS(#REF!,#REF!,JA$42,#REF!,$B45)+SUMIFS(#REF!,#REF!,JA$42,#REF!,$B45)+SUMIFS(#REF!,#REF!,JA$42,#REF!,$B45)),0)</f>
        <v>0</v>
      </c>
      <c r="JB45" s="39">
        <f>IF(JB$41&lt;=Caracterização!$F$6,(SUMIFS(#REF!,#REF!,JB$42,#REF!,$B45)+SUMIFS(#REF!,#REF!,JB$42,#REF!,$B45)+SUMIFS(#REF!,#REF!,JB$42,#REF!,$B45)+SUMIFS(#REF!,#REF!,JB$42,#REF!,$B45)+SUMIFS(#REF!,#REF!,JB$42,#REF!,$B45)+SUMIFS(#REF!,#REF!,JB$42,#REF!,$B45)),0)</f>
        <v>0</v>
      </c>
      <c r="JC45" s="39">
        <f>IF(JC$41&lt;=Caracterização!$F$6,(SUMIFS(#REF!,#REF!,JC$42,#REF!,$B45)+SUMIFS(#REF!,#REF!,JC$42,#REF!,$B45)+SUMIFS(#REF!,#REF!,JC$42,#REF!,$B45)+SUMIFS(#REF!,#REF!,JC$42,#REF!,$B45)+SUMIFS(#REF!,#REF!,JC$42,#REF!,$B45)+SUMIFS(#REF!,#REF!,JC$42,#REF!,$B45)),0)</f>
        <v>0</v>
      </c>
      <c r="JD45" s="39">
        <f>IF(JD$41&lt;=Caracterização!$F$6,(SUMIFS(#REF!,#REF!,JD$42,#REF!,$B45)+SUMIFS(#REF!,#REF!,JD$42,#REF!,$B45)+SUMIFS(#REF!,#REF!,JD$42,#REF!,$B45)+SUMIFS(#REF!,#REF!,JD$42,#REF!,$B45)+SUMIFS(#REF!,#REF!,JD$42,#REF!,$B45)+SUMIFS(#REF!,#REF!,JD$42,#REF!,$B45)),0)</f>
        <v>0</v>
      </c>
      <c r="JE45" s="39">
        <f>IF(JE$41&lt;=Caracterização!$F$6,(SUMIFS(#REF!,#REF!,JE$42,#REF!,$B45)+SUMIFS(#REF!,#REF!,JE$42,#REF!,$B45)+SUMIFS(#REF!,#REF!,JE$42,#REF!,$B45)+SUMIFS(#REF!,#REF!,JE$42,#REF!,$B45)+SUMIFS(#REF!,#REF!,JE$42,#REF!,$B45)+SUMIFS(#REF!,#REF!,JE$42,#REF!,$B45)),0)</f>
        <v>0</v>
      </c>
      <c r="JF45" s="39">
        <f>IF(JF$41&lt;=Caracterização!$F$6,(SUMIFS(#REF!,#REF!,JF$42,#REF!,$B45)+SUMIFS(#REF!,#REF!,JF$42,#REF!,$B45)+SUMIFS(#REF!,#REF!,JF$42,#REF!,$B45)+SUMIFS(#REF!,#REF!,JF$42,#REF!,$B45)+SUMIFS(#REF!,#REF!,JF$42,#REF!,$B45)+SUMIFS(#REF!,#REF!,JF$42,#REF!,$B45)),0)</f>
        <v>0</v>
      </c>
      <c r="JG45" s="39">
        <f>IF(JG$41&lt;=Caracterização!$F$6,(SUMIFS(#REF!,#REF!,JG$42,#REF!,$B45)+SUMIFS(#REF!,#REF!,JG$42,#REF!,$B45)+SUMIFS(#REF!,#REF!,JG$42,#REF!,$B45)+SUMIFS(#REF!,#REF!,JG$42,#REF!,$B45)+SUMIFS(#REF!,#REF!,JG$42,#REF!,$B45)+SUMIFS(#REF!,#REF!,JG$42,#REF!,$B45)),0)</f>
        <v>0</v>
      </c>
      <c r="JH45" s="39">
        <f>IF(JH$41&lt;=Caracterização!$F$6,(SUMIFS(#REF!,#REF!,JH$42,#REF!,$B45)+SUMIFS(#REF!,#REF!,JH$42,#REF!,$B45)+SUMIFS(#REF!,#REF!,JH$42,#REF!,$B45)+SUMIFS(#REF!,#REF!,JH$42,#REF!,$B45)+SUMIFS(#REF!,#REF!,JH$42,#REF!,$B45)+SUMIFS(#REF!,#REF!,JH$42,#REF!,$B45)),0)</f>
        <v>0</v>
      </c>
      <c r="JI45" s="39">
        <f>IF(JI$41&lt;=Caracterização!$F$6,(SUMIFS(#REF!,#REF!,JI$42,#REF!,$B45)+SUMIFS(#REF!,#REF!,JI$42,#REF!,$B45)+SUMIFS(#REF!,#REF!,JI$42,#REF!,$B45)+SUMIFS(#REF!,#REF!,JI$42,#REF!,$B45)+SUMIFS(#REF!,#REF!,JI$42,#REF!,$B45)+SUMIFS(#REF!,#REF!,JI$42,#REF!,$B45)),0)</f>
        <v>0</v>
      </c>
      <c r="JJ45" s="39">
        <f>IF(JJ$41&lt;=Caracterização!$F$6,(SUMIFS(#REF!,#REF!,JJ$42,#REF!,$B45)+SUMIFS(#REF!,#REF!,JJ$42,#REF!,$B45)+SUMIFS(#REF!,#REF!,JJ$42,#REF!,$B45)+SUMIFS(#REF!,#REF!,JJ$42,#REF!,$B45)+SUMIFS(#REF!,#REF!,JJ$42,#REF!,$B45)+SUMIFS(#REF!,#REF!,JJ$42,#REF!,$B45)),0)</f>
        <v>0</v>
      </c>
      <c r="JK45" s="39">
        <f>IF(JK$41&lt;=Caracterização!$F$6,(SUMIFS(#REF!,#REF!,JK$42,#REF!,$B45)+SUMIFS(#REF!,#REF!,JK$42,#REF!,$B45)+SUMIFS(#REF!,#REF!,JK$42,#REF!,$B45)+SUMIFS(#REF!,#REF!,JK$42,#REF!,$B45)+SUMIFS(#REF!,#REF!,JK$42,#REF!,$B45)+SUMIFS(#REF!,#REF!,JK$42,#REF!,$B45)),0)</f>
        <v>0</v>
      </c>
      <c r="JL45" s="39">
        <f>IF(JL$41&lt;=Caracterização!$F$6,(SUMIFS(#REF!,#REF!,JL$42,#REF!,$B45)+SUMIFS(#REF!,#REF!,JL$42,#REF!,$B45)+SUMIFS(#REF!,#REF!,JL$42,#REF!,$B45)+SUMIFS(#REF!,#REF!,JL$42,#REF!,$B45)+SUMIFS(#REF!,#REF!,JL$42,#REF!,$B45)+SUMIFS(#REF!,#REF!,JL$42,#REF!,$B45)),0)</f>
        <v>0</v>
      </c>
      <c r="JM45" s="39">
        <f>IF(JM$41&lt;=Caracterização!$F$6,(SUMIFS(#REF!,#REF!,JM$42,#REF!,$B45)+SUMIFS(#REF!,#REF!,JM$42,#REF!,$B45)+SUMIFS(#REF!,#REF!,JM$42,#REF!,$B45)+SUMIFS(#REF!,#REF!,JM$42,#REF!,$B45)+SUMIFS(#REF!,#REF!,JM$42,#REF!,$B45)+SUMIFS(#REF!,#REF!,JM$42,#REF!,$B45)),0)</f>
        <v>0</v>
      </c>
      <c r="JN45" s="39">
        <f>IF(JN$41&lt;=Caracterização!$F$6,(SUMIFS(#REF!,#REF!,JN$42,#REF!,$B45)+SUMIFS(#REF!,#REF!,JN$42,#REF!,$B45)+SUMIFS(#REF!,#REF!,JN$42,#REF!,$B45)+SUMIFS(#REF!,#REF!,JN$42,#REF!,$B45)+SUMIFS(#REF!,#REF!,JN$42,#REF!,$B45)+SUMIFS(#REF!,#REF!,JN$42,#REF!,$B45)),0)</f>
        <v>0</v>
      </c>
      <c r="JO45" s="39">
        <f>IF(JO$41&lt;=Caracterização!$F$6,(SUMIFS(#REF!,#REF!,JO$42,#REF!,$B45)+SUMIFS(#REF!,#REF!,JO$42,#REF!,$B45)+SUMIFS(#REF!,#REF!,JO$42,#REF!,$B45)+SUMIFS(#REF!,#REF!,JO$42,#REF!,$B45)+SUMIFS(#REF!,#REF!,JO$42,#REF!,$B45)+SUMIFS(#REF!,#REF!,JO$42,#REF!,$B45)),0)</f>
        <v>0</v>
      </c>
      <c r="JP45" s="39">
        <f>IF(JP$41&lt;=Caracterização!$F$6,(SUMIFS(#REF!,#REF!,JP$42,#REF!,$B45)+SUMIFS(#REF!,#REF!,JP$42,#REF!,$B45)+SUMIFS(#REF!,#REF!,JP$42,#REF!,$B45)+SUMIFS(#REF!,#REF!,JP$42,#REF!,$B45)+SUMIFS(#REF!,#REF!,JP$42,#REF!,$B45)+SUMIFS(#REF!,#REF!,JP$42,#REF!,$B45)),0)</f>
        <v>0</v>
      </c>
      <c r="JQ45" s="39">
        <f>IF(JQ$41&lt;=Caracterização!$F$6,(SUMIFS(#REF!,#REF!,JQ$42,#REF!,$B45)+SUMIFS(#REF!,#REF!,JQ$42,#REF!,$B45)+SUMIFS(#REF!,#REF!,JQ$42,#REF!,$B45)+SUMIFS(#REF!,#REF!,JQ$42,#REF!,$B45)+SUMIFS(#REF!,#REF!,JQ$42,#REF!,$B45)+SUMIFS(#REF!,#REF!,JQ$42,#REF!,$B45)),0)</f>
        <v>0</v>
      </c>
      <c r="JR45" s="39">
        <f>IF(JR$41&lt;=Caracterização!$F$6,(SUMIFS(#REF!,#REF!,JR$42,#REF!,$B45)+SUMIFS(#REF!,#REF!,JR$42,#REF!,$B45)+SUMIFS(#REF!,#REF!,JR$42,#REF!,$B45)+SUMIFS(#REF!,#REF!,JR$42,#REF!,$B45)+SUMIFS(#REF!,#REF!,JR$42,#REF!,$B45)+SUMIFS(#REF!,#REF!,JR$42,#REF!,$B45)),0)</f>
        <v>0</v>
      </c>
      <c r="JS45" s="39">
        <f>IF(JS$41&lt;=Caracterização!$F$6,(SUMIFS(#REF!,#REF!,JS$42,#REF!,$B45)+SUMIFS(#REF!,#REF!,JS$42,#REF!,$B45)+SUMIFS(#REF!,#REF!,JS$42,#REF!,$B45)+SUMIFS(#REF!,#REF!,JS$42,#REF!,$B45)+SUMIFS(#REF!,#REF!,JS$42,#REF!,$B45)+SUMIFS(#REF!,#REF!,JS$42,#REF!,$B45)),0)</f>
        <v>0</v>
      </c>
      <c r="JT45" s="39">
        <f>IF(JT$41&lt;=Caracterização!$F$6,(SUMIFS(#REF!,#REF!,JT$42,#REF!,$B45)+SUMIFS(#REF!,#REF!,JT$42,#REF!,$B45)+SUMIFS(#REF!,#REF!,JT$42,#REF!,$B45)+SUMIFS(#REF!,#REF!,JT$42,#REF!,$B45)+SUMIFS(#REF!,#REF!,JT$42,#REF!,$B45)+SUMIFS(#REF!,#REF!,JT$42,#REF!,$B45)),0)</f>
        <v>0</v>
      </c>
      <c r="JU45" s="39">
        <f>IF(JU$41&lt;=Caracterização!$F$6,(SUMIFS(#REF!,#REF!,JU$42,#REF!,$B45)+SUMIFS(#REF!,#REF!,JU$42,#REF!,$B45)+SUMIFS(#REF!,#REF!,JU$42,#REF!,$B45)+SUMIFS(#REF!,#REF!,JU$42,#REF!,$B45)+SUMIFS(#REF!,#REF!,JU$42,#REF!,$B45)+SUMIFS(#REF!,#REF!,JU$42,#REF!,$B45)),0)</f>
        <v>0</v>
      </c>
      <c r="JV45" s="39">
        <f>IF(JV$41&lt;=Caracterização!$F$6,(SUMIFS(#REF!,#REF!,JV$42,#REF!,$B45)+SUMIFS(#REF!,#REF!,JV$42,#REF!,$B45)+SUMIFS(#REF!,#REF!,JV$42,#REF!,$B45)+SUMIFS(#REF!,#REF!,JV$42,#REF!,$B45)+SUMIFS(#REF!,#REF!,JV$42,#REF!,$B45)+SUMIFS(#REF!,#REF!,JV$42,#REF!,$B45)),0)</f>
        <v>0</v>
      </c>
      <c r="JW45" s="39">
        <f>IF(JW$41&lt;=Caracterização!$F$6,(SUMIFS(#REF!,#REF!,JW$42,#REF!,$B45)+SUMIFS(#REF!,#REF!,JW$42,#REF!,$B45)+SUMIFS(#REF!,#REF!,JW$42,#REF!,$B45)+SUMIFS(#REF!,#REF!,JW$42,#REF!,$B45)+SUMIFS(#REF!,#REF!,JW$42,#REF!,$B45)+SUMIFS(#REF!,#REF!,JW$42,#REF!,$B45)),0)</f>
        <v>0</v>
      </c>
      <c r="JX45" s="39">
        <f>IF(JX$41&lt;=Caracterização!$F$6,(SUMIFS(#REF!,#REF!,JX$42,#REF!,$B45)+SUMIFS(#REF!,#REF!,JX$42,#REF!,$B45)+SUMIFS(#REF!,#REF!,JX$42,#REF!,$B45)+SUMIFS(#REF!,#REF!,JX$42,#REF!,$B45)+SUMIFS(#REF!,#REF!,JX$42,#REF!,$B45)+SUMIFS(#REF!,#REF!,JX$42,#REF!,$B45)),0)</f>
        <v>0</v>
      </c>
      <c r="JY45" s="39">
        <f>IF(JY$41&lt;=Caracterização!$F$6,(SUMIFS(#REF!,#REF!,JY$42,#REF!,$B45)+SUMIFS(#REF!,#REF!,JY$42,#REF!,$B45)+SUMIFS(#REF!,#REF!,JY$42,#REF!,$B45)+SUMIFS(#REF!,#REF!,JY$42,#REF!,$B45)+SUMIFS(#REF!,#REF!,JY$42,#REF!,$B45)+SUMIFS(#REF!,#REF!,JY$42,#REF!,$B45)),0)</f>
        <v>0</v>
      </c>
      <c r="JZ45" s="39">
        <f>IF(JZ$41&lt;=Caracterização!$F$6,(SUMIFS(#REF!,#REF!,JZ$42,#REF!,$B45)+SUMIFS(#REF!,#REF!,JZ$42,#REF!,$B45)+SUMIFS(#REF!,#REF!,JZ$42,#REF!,$B45)+SUMIFS(#REF!,#REF!,JZ$42,#REF!,$B45)+SUMIFS(#REF!,#REF!,JZ$42,#REF!,$B45)+SUMIFS(#REF!,#REF!,JZ$42,#REF!,$B45)),0)</f>
        <v>0</v>
      </c>
      <c r="KA45" s="39">
        <f>IF(KA$41&lt;=Caracterização!$F$6,(SUMIFS(#REF!,#REF!,KA$42,#REF!,$B45)+SUMIFS(#REF!,#REF!,KA$42,#REF!,$B45)+SUMIFS(#REF!,#REF!,KA$42,#REF!,$B45)+SUMIFS(#REF!,#REF!,KA$42,#REF!,$B45)+SUMIFS(#REF!,#REF!,KA$42,#REF!,$B45)+SUMIFS(#REF!,#REF!,KA$42,#REF!,$B45)),0)</f>
        <v>0</v>
      </c>
      <c r="KB45" s="39">
        <f>IF(KB$41&lt;=Caracterização!$F$6,(SUMIFS(#REF!,#REF!,KB$42,#REF!,$B45)+SUMIFS(#REF!,#REF!,KB$42,#REF!,$B45)+SUMIFS(#REF!,#REF!,KB$42,#REF!,$B45)+SUMIFS(#REF!,#REF!,KB$42,#REF!,$B45)+SUMIFS(#REF!,#REF!,KB$42,#REF!,$B45)+SUMIFS(#REF!,#REF!,KB$42,#REF!,$B45)),0)</f>
        <v>0</v>
      </c>
      <c r="KC45" s="39">
        <f>IF(KC$41&lt;=Caracterização!$F$6,(SUMIFS(#REF!,#REF!,KC$42,#REF!,$B45)+SUMIFS(#REF!,#REF!,KC$42,#REF!,$B45)+SUMIFS(#REF!,#REF!,KC$42,#REF!,$B45)+SUMIFS(#REF!,#REF!,KC$42,#REF!,$B45)+SUMIFS(#REF!,#REF!,KC$42,#REF!,$B45)+SUMIFS(#REF!,#REF!,KC$42,#REF!,$B45)),0)</f>
        <v>0</v>
      </c>
      <c r="KD45" s="39">
        <f>IF(KD$41&lt;=Caracterização!$F$6,(SUMIFS(#REF!,#REF!,KD$42,#REF!,$B45)+SUMIFS(#REF!,#REF!,KD$42,#REF!,$B45)+SUMIFS(#REF!,#REF!,KD$42,#REF!,$B45)+SUMIFS(#REF!,#REF!,KD$42,#REF!,$B45)+SUMIFS(#REF!,#REF!,KD$42,#REF!,$B45)+SUMIFS(#REF!,#REF!,KD$42,#REF!,$B45)),0)</f>
        <v>0</v>
      </c>
      <c r="KE45" s="39">
        <f>IF(KE$41&lt;=Caracterização!$F$6,(SUMIFS(#REF!,#REF!,KE$42,#REF!,$B45)+SUMIFS(#REF!,#REF!,KE$42,#REF!,$B45)+SUMIFS(#REF!,#REF!,KE$42,#REF!,$B45)+SUMIFS(#REF!,#REF!,KE$42,#REF!,$B45)+SUMIFS(#REF!,#REF!,KE$42,#REF!,$B45)+SUMIFS(#REF!,#REF!,KE$42,#REF!,$B45)),0)</f>
        <v>0</v>
      </c>
      <c r="KF45" s="39">
        <f>IF(KF$41&lt;=Caracterização!$F$6,(SUMIFS(#REF!,#REF!,KF$42,#REF!,$B45)+SUMIFS(#REF!,#REF!,KF$42,#REF!,$B45)+SUMIFS(#REF!,#REF!,KF$42,#REF!,$B45)+SUMIFS(#REF!,#REF!,KF$42,#REF!,$B45)+SUMIFS(#REF!,#REF!,KF$42,#REF!,$B45)+SUMIFS(#REF!,#REF!,KF$42,#REF!,$B45)),0)</f>
        <v>0</v>
      </c>
      <c r="KG45" s="39">
        <f>IF(KG$41&lt;=Caracterização!$F$6,(SUMIFS(#REF!,#REF!,KG$42,#REF!,$B45)+SUMIFS(#REF!,#REF!,KG$42,#REF!,$B45)+SUMIFS(#REF!,#REF!,KG$42,#REF!,$B45)+SUMIFS(#REF!,#REF!,KG$42,#REF!,$B45)+SUMIFS(#REF!,#REF!,KG$42,#REF!,$B45)+SUMIFS(#REF!,#REF!,KG$42,#REF!,$B45)),0)</f>
        <v>0</v>
      </c>
      <c r="KH45" s="39">
        <f>IF(KH$41&lt;=Caracterização!$F$6,(SUMIFS(#REF!,#REF!,KH$42,#REF!,$B45)+SUMIFS(#REF!,#REF!,KH$42,#REF!,$B45)+SUMIFS(#REF!,#REF!,KH$42,#REF!,$B45)+SUMIFS(#REF!,#REF!,KH$42,#REF!,$B45)+SUMIFS(#REF!,#REF!,KH$42,#REF!,$B45)+SUMIFS(#REF!,#REF!,KH$42,#REF!,$B45)),0)</f>
        <v>0</v>
      </c>
      <c r="KI45" s="39">
        <f>IF(KI$41&lt;=Caracterização!$F$6,(SUMIFS(#REF!,#REF!,KI$42,#REF!,$B45)+SUMIFS(#REF!,#REF!,KI$42,#REF!,$B45)+SUMIFS(#REF!,#REF!,KI$42,#REF!,$B45)+SUMIFS(#REF!,#REF!,KI$42,#REF!,$B45)+SUMIFS(#REF!,#REF!,KI$42,#REF!,$B45)+SUMIFS(#REF!,#REF!,KI$42,#REF!,$B45)),0)</f>
        <v>0</v>
      </c>
      <c r="KJ45" s="39">
        <f>IF(KJ$41&lt;=Caracterização!$F$6,(SUMIFS(#REF!,#REF!,KJ$42,#REF!,$B45)+SUMIFS(#REF!,#REF!,KJ$42,#REF!,$B45)+SUMIFS(#REF!,#REF!,KJ$42,#REF!,$B45)+SUMIFS(#REF!,#REF!,KJ$42,#REF!,$B45)+SUMIFS(#REF!,#REF!,KJ$42,#REF!,$B45)+SUMIFS(#REF!,#REF!,KJ$42,#REF!,$B45)),0)</f>
        <v>0</v>
      </c>
      <c r="KK45" s="39">
        <f>IF(KK$41&lt;=Caracterização!$F$6,(SUMIFS(#REF!,#REF!,KK$42,#REF!,$B45)+SUMIFS(#REF!,#REF!,KK$42,#REF!,$B45)+SUMIFS(#REF!,#REF!,KK$42,#REF!,$B45)+SUMIFS(#REF!,#REF!,KK$42,#REF!,$B45)+SUMIFS(#REF!,#REF!,KK$42,#REF!,$B45)+SUMIFS(#REF!,#REF!,KK$42,#REF!,$B45)),0)</f>
        <v>0</v>
      </c>
      <c r="KL45" s="39">
        <f>IF(KL$41&lt;=Caracterização!$F$6,(SUMIFS(#REF!,#REF!,KL$42,#REF!,$B45)+SUMIFS(#REF!,#REF!,KL$42,#REF!,$B45)+SUMIFS(#REF!,#REF!,KL$42,#REF!,$B45)+SUMIFS(#REF!,#REF!,KL$42,#REF!,$B45)+SUMIFS(#REF!,#REF!,KL$42,#REF!,$B45)+SUMIFS(#REF!,#REF!,KL$42,#REF!,$B45)),0)</f>
        <v>0</v>
      </c>
      <c r="KM45" s="39">
        <f>IF(KM$41&lt;=Caracterização!$F$6,(SUMIFS(#REF!,#REF!,KM$42,#REF!,$B45)+SUMIFS(#REF!,#REF!,KM$42,#REF!,$B45)+SUMIFS(#REF!,#REF!,KM$42,#REF!,$B45)+SUMIFS(#REF!,#REF!,KM$42,#REF!,$B45)+SUMIFS(#REF!,#REF!,KM$42,#REF!,$B45)+SUMIFS(#REF!,#REF!,KM$42,#REF!,$B45)),0)</f>
        <v>0</v>
      </c>
      <c r="KN45" s="39">
        <f>IF(KN$41&lt;=Caracterização!$F$6,(SUMIFS(#REF!,#REF!,KN$42,#REF!,$B45)+SUMIFS(#REF!,#REF!,KN$42,#REF!,$B45)+SUMIFS(#REF!,#REF!,KN$42,#REF!,$B45)+SUMIFS(#REF!,#REF!,KN$42,#REF!,$B45)+SUMIFS(#REF!,#REF!,KN$42,#REF!,$B45)+SUMIFS(#REF!,#REF!,KN$42,#REF!,$B45)),0)</f>
        <v>0</v>
      </c>
      <c r="KO45" s="39">
        <f>IF(KO$41&lt;=Caracterização!$F$6,(SUMIFS(#REF!,#REF!,KO$42,#REF!,$B45)+SUMIFS(#REF!,#REF!,KO$42,#REF!,$B45)+SUMIFS(#REF!,#REF!,KO$42,#REF!,$B45)+SUMIFS(#REF!,#REF!,KO$42,#REF!,$B45)+SUMIFS(#REF!,#REF!,KO$42,#REF!,$B45)+SUMIFS(#REF!,#REF!,KO$42,#REF!,$B45)),0)</f>
        <v>0</v>
      </c>
      <c r="KP45" s="39">
        <f>IF(KP$41&lt;=Caracterização!$F$6,(SUMIFS(#REF!,#REF!,KP$42,#REF!,$B45)+SUMIFS(#REF!,#REF!,KP$42,#REF!,$B45)+SUMIFS(#REF!,#REF!,KP$42,#REF!,$B45)+SUMIFS(#REF!,#REF!,KP$42,#REF!,$B45)+SUMIFS(#REF!,#REF!,KP$42,#REF!,$B45)+SUMIFS(#REF!,#REF!,KP$42,#REF!,$B45)),0)</f>
        <v>0</v>
      </c>
      <c r="KQ45" s="39">
        <f>IF(KQ$41&lt;=Caracterização!$F$6,(SUMIFS(#REF!,#REF!,KQ$42,#REF!,$B45)+SUMIFS(#REF!,#REF!,KQ$42,#REF!,$B45)+SUMIFS(#REF!,#REF!,KQ$42,#REF!,$B45)+SUMIFS(#REF!,#REF!,KQ$42,#REF!,$B45)+SUMIFS(#REF!,#REF!,KQ$42,#REF!,$B45)+SUMIFS(#REF!,#REF!,KQ$42,#REF!,$B45)),0)</f>
        <v>0</v>
      </c>
      <c r="KR45" s="39">
        <f>IF(KR$41&lt;=Caracterização!$F$6,(SUMIFS(#REF!,#REF!,KR$42,#REF!,$B45)+SUMIFS(#REF!,#REF!,KR$42,#REF!,$B45)+SUMIFS(#REF!,#REF!,KR$42,#REF!,$B45)+SUMIFS(#REF!,#REF!,KR$42,#REF!,$B45)+SUMIFS(#REF!,#REF!,KR$42,#REF!,$B45)+SUMIFS(#REF!,#REF!,KR$42,#REF!,$B45)),0)</f>
        <v>0</v>
      </c>
      <c r="KS45" s="39">
        <f>IF(KS$41&lt;=Caracterização!$F$6,(SUMIFS(#REF!,#REF!,KS$42,#REF!,$B45)+SUMIFS(#REF!,#REF!,KS$42,#REF!,$B45)+SUMIFS(#REF!,#REF!,KS$42,#REF!,$B45)+SUMIFS(#REF!,#REF!,KS$42,#REF!,$B45)+SUMIFS(#REF!,#REF!,KS$42,#REF!,$B45)+SUMIFS(#REF!,#REF!,KS$42,#REF!,$B45)),0)</f>
        <v>0</v>
      </c>
      <c r="KT45" s="39">
        <f>IF(KT$41&lt;=Caracterização!$F$6,(SUMIFS(#REF!,#REF!,KT$42,#REF!,$B45)+SUMIFS(#REF!,#REF!,KT$42,#REF!,$B45)+SUMIFS(#REF!,#REF!,KT$42,#REF!,$B45)+SUMIFS(#REF!,#REF!,KT$42,#REF!,$B45)+SUMIFS(#REF!,#REF!,KT$42,#REF!,$B45)+SUMIFS(#REF!,#REF!,KT$42,#REF!,$B45)),0)</f>
        <v>0</v>
      </c>
      <c r="KU45" s="39">
        <f>IF(KU$41&lt;=Caracterização!$F$6,(SUMIFS(#REF!,#REF!,KU$42,#REF!,$B45)+SUMIFS(#REF!,#REF!,KU$42,#REF!,$B45)+SUMIFS(#REF!,#REF!,KU$42,#REF!,$B45)+SUMIFS(#REF!,#REF!,KU$42,#REF!,$B45)+SUMIFS(#REF!,#REF!,KU$42,#REF!,$B45)+SUMIFS(#REF!,#REF!,KU$42,#REF!,$B45)),0)</f>
        <v>0</v>
      </c>
      <c r="KV45" s="39">
        <f>IF(KV$41&lt;=Caracterização!$F$6,(SUMIFS(#REF!,#REF!,KV$42,#REF!,$B45)+SUMIFS(#REF!,#REF!,KV$42,#REF!,$B45)+SUMIFS(#REF!,#REF!,KV$42,#REF!,$B45)+SUMIFS(#REF!,#REF!,KV$42,#REF!,$B45)+SUMIFS(#REF!,#REF!,KV$42,#REF!,$B45)+SUMIFS(#REF!,#REF!,KV$42,#REF!,$B45)),0)</f>
        <v>0</v>
      </c>
      <c r="KW45" s="39">
        <f>IF(KW$41&lt;=Caracterização!$F$6,(SUMIFS(#REF!,#REF!,KW$42,#REF!,$B45)+SUMIFS(#REF!,#REF!,KW$42,#REF!,$B45)+SUMIFS(#REF!,#REF!,KW$42,#REF!,$B45)+SUMIFS(#REF!,#REF!,KW$42,#REF!,$B45)+SUMIFS(#REF!,#REF!,KW$42,#REF!,$B45)+SUMIFS(#REF!,#REF!,KW$42,#REF!,$B45)),0)</f>
        <v>0</v>
      </c>
      <c r="KX45" s="39">
        <f>IF(KX$41&lt;=Caracterização!$F$6,(SUMIFS(#REF!,#REF!,KX$42,#REF!,$B45)+SUMIFS(#REF!,#REF!,KX$42,#REF!,$B45)+SUMIFS(#REF!,#REF!,KX$42,#REF!,$B45)+SUMIFS(#REF!,#REF!,KX$42,#REF!,$B45)+SUMIFS(#REF!,#REF!,KX$42,#REF!,$B45)+SUMIFS(#REF!,#REF!,KX$42,#REF!,$B45)),0)</f>
        <v>0</v>
      </c>
      <c r="KY45" s="39">
        <f>IF(KY$41&lt;=Caracterização!$F$6,(SUMIFS(#REF!,#REF!,KY$42,#REF!,$B45)+SUMIFS(#REF!,#REF!,KY$42,#REF!,$B45)+SUMIFS(#REF!,#REF!,KY$42,#REF!,$B45)+SUMIFS(#REF!,#REF!,KY$42,#REF!,$B45)+SUMIFS(#REF!,#REF!,KY$42,#REF!,$B45)+SUMIFS(#REF!,#REF!,KY$42,#REF!,$B45)),0)</f>
        <v>0</v>
      </c>
      <c r="KZ45" s="39">
        <f>IF(KZ$41&lt;=Caracterização!$F$6,(SUMIFS(#REF!,#REF!,KZ$42,#REF!,$B45)+SUMIFS(#REF!,#REF!,KZ$42,#REF!,$B45)+SUMIFS(#REF!,#REF!,KZ$42,#REF!,$B45)+SUMIFS(#REF!,#REF!,KZ$42,#REF!,$B45)+SUMIFS(#REF!,#REF!,KZ$42,#REF!,$B45)+SUMIFS(#REF!,#REF!,KZ$42,#REF!,$B45)),0)</f>
        <v>0</v>
      </c>
      <c r="LA45" s="39">
        <f>IF(LA$41&lt;=Caracterização!$F$6,(SUMIFS(#REF!,#REF!,LA$42,#REF!,$B45)+SUMIFS(#REF!,#REF!,LA$42,#REF!,$B45)+SUMIFS(#REF!,#REF!,LA$42,#REF!,$B45)+SUMIFS(#REF!,#REF!,LA$42,#REF!,$B45)+SUMIFS(#REF!,#REF!,LA$42,#REF!,$B45)+SUMIFS(#REF!,#REF!,LA$42,#REF!,$B45)),0)</f>
        <v>0</v>
      </c>
      <c r="LB45" s="39">
        <f>IF(LB$41&lt;=Caracterização!$F$6,(SUMIFS(#REF!,#REF!,LB$42,#REF!,$B45)+SUMIFS(#REF!,#REF!,LB$42,#REF!,$B45)+SUMIFS(#REF!,#REF!,LB$42,#REF!,$B45)+SUMIFS(#REF!,#REF!,LB$42,#REF!,$B45)+SUMIFS(#REF!,#REF!,LB$42,#REF!,$B45)+SUMIFS(#REF!,#REF!,LB$42,#REF!,$B45)),0)</f>
        <v>0</v>
      </c>
      <c r="LC45" s="39">
        <f>IF(LC$41&lt;=Caracterização!$F$6,(SUMIFS(#REF!,#REF!,LC$42,#REF!,$B45)+SUMIFS(#REF!,#REF!,LC$42,#REF!,$B45)+SUMIFS(#REF!,#REF!,LC$42,#REF!,$B45)+SUMIFS(#REF!,#REF!,LC$42,#REF!,$B45)+SUMIFS(#REF!,#REF!,LC$42,#REF!,$B45)+SUMIFS(#REF!,#REF!,LC$42,#REF!,$B45)),0)</f>
        <v>0</v>
      </c>
      <c r="LD45" s="39">
        <f>IF(LD$41&lt;=Caracterização!$F$6,(SUMIFS(#REF!,#REF!,LD$42,#REF!,$B45)+SUMIFS(#REF!,#REF!,LD$42,#REF!,$B45)+SUMIFS(#REF!,#REF!,LD$42,#REF!,$B45)+SUMIFS(#REF!,#REF!,LD$42,#REF!,$B45)+SUMIFS(#REF!,#REF!,LD$42,#REF!,$B45)+SUMIFS(#REF!,#REF!,LD$42,#REF!,$B45)),0)</f>
        <v>0</v>
      </c>
      <c r="LE45" s="39">
        <f>IF(LE$41&lt;=Caracterização!$F$6,(SUMIFS(#REF!,#REF!,LE$42,#REF!,$B45)+SUMIFS(#REF!,#REF!,LE$42,#REF!,$B45)+SUMIFS(#REF!,#REF!,LE$42,#REF!,$B45)+SUMIFS(#REF!,#REF!,LE$42,#REF!,$B45)+SUMIFS(#REF!,#REF!,LE$42,#REF!,$B45)+SUMIFS(#REF!,#REF!,LE$42,#REF!,$B45)),0)</f>
        <v>0</v>
      </c>
      <c r="LF45" s="39">
        <f>IF(LF$41&lt;=Caracterização!$F$6,(SUMIFS(#REF!,#REF!,LF$42,#REF!,$B45)+SUMIFS(#REF!,#REF!,LF$42,#REF!,$B45)+SUMIFS(#REF!,#REF!,LF$42,#REF!,$B45)+SUMIFS(#REF!,#REF!,LF$42,#REF!,$B45)+SUMIFS(#REF!,#REF!,LF$42,#REF!,$B45)+SUMIFS(#REF!,#REF!,LF$42,#REF!,$B45)),0)</f>
        <v>0</v>
      </c>
      <c r="LG45" s="39">
        <f>IF(LG$41&lt;=Caracterização!$F$6,(SUMIFS(#REF!,#REF!,LG$42,#REF!,$B45)+SUMIFS(#REF!,#REF!,LG$42,#REF!,$B45)+SUMIFS(#REF!,#REF!,LG$42,#REF!,$B45)+SUMIFS(#REF!,#REF!,LG$42,#REF!,$B45)+SUMIFS(#REF!,#REF!,LG$42,#REF!,$B45)+SUMIFS(#REF!,#REF!,LG$42,#REF!,$B45)),0)</f>
        <v>0</v>
      </c>
      <c r="LH45" s="39">
        <f>IF(LH$41&lt;=Caracterização!$F$6,(SUMIFS(#REF!,#REF!,LH$42,#REF!,$B45)+SUMIFS(#REF!,#REF!,LH$42,#REF!,$B45)+SUMIFS(#REF!,#REF!,LH$42,#REF!,$B45)+SUMIFS(#REF!,#REF!,LH$42,#REF!,$B45)+SUMIFS(#REF!,#REF!,LH$42,#REF!,$B45)+SUMIFS(#REF!,#REF!,LH$42,#REF!,$B45)),0)</f>
        <v>0</v>
      </c>
      <c r="LI45" s="39">
        <f>IF(LI$41&lt;=Caracterização!$F$6,(SUMIFS(#REF!,#REF!,LI$42,#REF!,$B45)+SUMIFS(#REF!,#REF!,LI$42,#REF!,$B45)+SUMIFS(#REF!,#REF!,LI$42,#REF!,$B45)+SUMIFS(#REF!,#REF!,LI$42,#REF!,$B45)+SUMIFS(#REF!,#REF!,LI$42,#REF!,$B45)+SUMIFS(#REF!,#REF!,LI$42,#REF!,$B45)),0)</f>
        <v>0</v>
      </c>
      <c r="LJ45" s="39">
        <f>IF(LJ$41&lt;=Caracterização!$F$6,(SUMIFS(#REF!,#REF!,LJ$42,#REF!,$B45)+SUMIFS(#REF!,#REF!,LJ$42,#REF!,$B45)+SUMIFS(#REF!,#REF!,LJ$42,#REF!,$B45)+SUMIFS(#REF!,#REF!,LJ$42,#REF!,$B45)+SUMIFS(#REF!,#REF!,LJ$42,#REF!,$B45)+SUMIFS(#REF!,#REF!,LJ$42,#REF!,$B45)),0)</f>
        <v>0</v>
      </c>
      <c r="LK45" s="39">
        <f>IF(LK$41&lt;=Caracterização!$F$6,(SUMIFS(#REF!,#REF!,LK$42,#REF!,$B45)+SUMIFS(#REF!,#REF!,LK$42,#REF!,$B45)+SUMIFS(#REF!,#REF!,LK$42,#REF!,$B45)+SUMIFS(#REF!,#REF!,LK$42,#REF!,$B45)+SUMIFS(#REF!,#REF!,LK$42,#REF!,$B45)+SUMIFS(#REF!,#REF!,LK$42,#REF!,$B45)),0)</f>
        <v>0</v>
      </c>
      <c r="LL45" s="39">
        <f>IF(LL$41&lt;=Caracterização!$F$6,(SUMIFS(#REF!,#REF!,LL$42,#REF!,$B45)+SUMIFS(#REF!,#REF!,LL$42,#REF!,$B45)+SUMIFS(#REF!,#REF!,LL$42,#REF!,$B45)+SUMIFS(#REF!,#REF!,LL$42,#REF!,$B45)+SUMIFS(#REF!,#REF!,LL$42,#REF!,$B45)+SUMIFS(#REF!,#REF!,LL$42,#REF!,$B45)),0)</f>
        <v>0</v>
      </c>
      <c r="LM45" s="39">
        <f>IF(LM$41&lt;=Caracterização!$F$6,(SUMIFS(#REF!,#REF!,LM$42,#REF!,$B45)+SUMIFS(#REF!,#REF!,LM$42,#REF!,$B45)+SUMIFS(#REF!,#REF!,LM$42,#REF!,$B45)+SUMIFS(#REF!,#REF!,LM$42,#REF!,$B45)+SUMIFS(#REF!,#REF!,LM$42,#REF!,$B45)+SUMIFS(#REF!,#REF!,LM$42,#REF!,$B45)),0)</f>
        <v>0</v>
      </c>
      <c r="LN45" s="39">
        <f>IF(LN$41&lt;=Caracterização!$F$6,(SUMIFS(#REF!,#REF!,LN$42,#REF!,$B45)+SUMIFS(#REF!,#REF!,LN$42,#REF!,$B45)+SUMIFS(#REF!,#REF!,LN$42,#REF!,$B45)+SUMIFS(#REF!,#REF!,LN$42,#REF!,$B45)+SUMIFS(#REF!,#REF!,LN$42,#REF!,$B45)+SUMIFS(#REF!,#REF!,LN$42,#REF!,$B45)),0)</f>
        <v>0</v>
      </c>
      <c r="LO45" s="39">
        <f>IF(LO$41&lt;=Caracterização!$F$6,(SUMIFS(#REF!,#REF!,LO$42,#REF!,$B45)+SUMIFS(#REF!,#REF!,LO$42,#REF!,$B45)+SUMIFS(#REF!,#REF!,LO$42,#REF!,$B45)+SUMIFS(#REF!,#REF!,LO$42,#REF!,$B45)+SUMIFS(#REF!,#REF!,LO$42,#REF!,$B45)+SUMIFS(#REF!,#REF!,LO$42,#REF!,$B45)),0)</f>
        <v>0</v>
      </c>
      <c r="LP45" s="39">
        <f>IF(LP$41&lt;=Caracterização!$F$6,(SUMIFS(#REF!,#REF!,LP$42,#REF!,$B45)+SUMIFS(#REF!,#REF!,LP$42,#REF!,$B45)+SUMIFS(#REF!,#REF!,LP$42,#REF!,$B45)+SUMIFS(#REF!,#REF!,LP$42,#REF!,$B45)+SUMIFS(#REF!,#REF!,LP$42,#REF!,$B45)+SUMIFS(#REF!,#REF!,LP$42,#REF!,$B45)),0)</f>
        <v>0</v>
      </c>
      <c r="LQ45" s="39">
        <f>IF(LQ$41&lt;=Caracterização!$F$6,(SUMIFS(#REF!,#REF!,LQ$42,#REF!,$B45)+SUMIFS(#REF!,#REF!,LQ$42,#REF!,$B45)+SUMIFS(#REF!,#REF!,LQ$42,#REF!,$B45)+SUMIFS(#REF!,#REF!,LQ$42,#REF!,$B45)+SUMIFS(#REF!,#REF!,LQ$42,#REF!,$B45)+SUMIFS(#REF!,#REF!,LQ$42,#REF!,$B45)),0)</f>
        <v>0</v>
      </c>
      <c r="LR45" s="39">
        <f>IF(LR$41&lt;=Caracterização!$F$6,(SUMIFS(#REF!,#REF!,LR$42,#REF!,$B45)+SUMIFS(#REF!,#REF!,LR$42,#REF!,$B45)+SUMIFS(#REF!,#REF!,LR$42,#REF!,$B45)+SUMIFS(#REF!,#REF!,LR$42,#REF!,$B45)+SUMIFS(#REF!,#REF!,LR$42,#REF!,$B45)+SUMIFS(#REF!,#REF!,LR$42,#REF!,$B45)),0)</f>
        <v>0</v>
      </c>
      <c r="LS45" s="39">
        <f>IF(LS$41&lt;=Caracterização!$F$6,(SUMIFS(#REF!,#REF!,LS$42,#REF!,$B45)+SUMIFS(#REF!,#REF!,LS$42,#REF!,$B45)+SUMIFS(#REF!,#REF!,LS$42,#REF!,$B45)+SUMIFS(#REF!,#REF!,LS$42,#REF!,$B45)+SUMIFS(#REF!,#REF!,LS$42,#REF!,$B45)+SUMIFS(#REF!,#REF!,LS$42,#REF!,$B45)),0)</f>
        <v>0</v>
      </c>
      <c r="LT45" s="39">
        <f>IF(LT$41&lt;=Caracterização!$F$6,(SUMIFS(#REF!,#REF!,LT$42,#REF!,$B45)+SUMIFS(#REF!,#REF!,LT$42,#REF!,$B45)+SUMIFS(#REF!,#REF!,LT$42,#REF!,$B45)+SUMIFS(#REF!,#REF!,LT$42,#REF!,$B45)+SUMIFS(#REF!,#REF!,LT$42,#REF!,$B45)+SUMIFS(#REF!,#REF!,LT$42,#REF!,$B45)),0)</f>
        <v>0</v>
      </c>
      <c r="LU45" s="39">
        <f>IF(LU$41&lt;=Caracterização!$F$6,(SUMIFS(#REF!,#REF!,LU$42,#REF!,$B45)+SUMIFS(#REF!,#REF!,LU$42,#REF!,$B45)+SUMIFS(#REF!,#REF!,LU$42,#REF!,$B45)+SUMIFS(#REF!,#REF!,LU$42,#REF!,$B45)+SUMIFS(#REF!,#REF!,LU$42,#REF!,$B45)+SUMIFS(#REF!,#REF!,LU$42,#REF!,$B45)),0)</f>
        <v>0</v>
      </c>
      <c r="LV45" s="39">
        <f>IF(LV$41&lt;=Caracterização!$F$6,(SUMIFS(#REF!,#REF!,LV$42,#REF!,$B45)+SUMIFS(#REF!,#REF!,LV$42,#REF!,$B45)+SUMIFS(#REF!,#REF!,LV$42,#REF!,$B45)+SUMIFS(#REF!,#REF!,LV$42,#REF!,$B45)+SUMIFS(#REF!,#REF!,LV$42,#REF!,$B45)+SUMIFS(#REF!,#REF!,LV$42,#REF!,$B45)),0)</f>
        <v>0</v>
      </c>
      <c r="LW45" s="39">
        <f>IF(LW$41&lt;=Caracterização!$F$6,(SUMIFS(#REF!,#REF!,LW$42,#REF!,$B45)+SUMIFS(#REF!,#REF!,LW$42,#REF!,$B45)+SUMIFS(#REF!,#REF!,LW$42,#REF!,$B45)+SUMIFS(#REF!,#REF!,LW$42,#REF!,$B45)+SUMIFS(#REF!,#REF!,LW$42,#REF!,$B45)+SUMIFS(#REF!,#REF!,LW$42,#REF!,$B45)),0)</f>
        <v>0</v>
      </c>
      <c r="LX45" s="39">
        <f>IF(LX$41&lt;=Caracterização!$F$6,(SUMIFS(#REF!,#REF!,LX$42,#REF!,$B45)+SUMIFS(#REF!,#REF!,LX$42,#REF!,$B45)+SUMIFS(#REF!,#REF!,LX$42,#REF!,$B45)+SUMIFS(#REF!,#REF!,LX$42,#REF!,$B45)+SUMIFS(#REF!,#REF!,LX$42,#REF!,$B45)+SUMIFS(#REF!,#REF!,LX$42,#REF!,$B45)),0)</f>
        <v>0</v>
      </c>
      <c r="LY45" s="39">
        <f>IF(LY$41&lt;=Caracterização!$F$6,(SUMIFS(#REF!,#REF!,LY$42,#REF!,$B45)+SUMIFS(#REF!,#REF!,LY$42,#REF!,$B45)+SUMIFS(#REF!,#REF!,LY$42,#REF!,$B45)+SUMIFS(#REF!,#REF!,LY$42,#REF!,$B45)+SUMIFS(#REF!,#REF!,LY$42,#REF!,$B45)+SUMIFS(#REF!,#REF!,LY$42,#REF!,$B45)),0)</f>
        <v>0</v>
      </c>
      <c r="LZ45" s="39">
        <f>IF(LZ$41&lt;=Caracterização!$F$6,(SUMIFS(#REF!,#REF!,LZ$42,#REF!,$B45)+SUMIFS(#REF!,#REF!,LZ$42,#REF!,$B45)+SUMIFS(#REF!,#REF!,LZ$42,#REF!,$B45)+SUMIFS(#REF!,#REF!,LZ$42,#REF!,$B45)+SUMIFS(#REF!,#REF!,LZ$42,#REF!,$B45)+SUMIFS(#REF!,#REF!,LZ$42,#REF!,$B45)),0)</f>
        <v>0</v>
      </c>
      <c r="MA45" s="39">
        <f>IF(MA$41&lt;=Caracterização!$F$6,(SUMIFS(#REF!,#REF!,MA$42,#REF!,$B45)+SUMIFS(#REF!,#REF!,MA$42,#REF!,$B45)+SUMIFS(#REF!,#REF!,MA$42,#REF!,$B45)+SUMIFS(#REF!,#REF!,MA$42,#REF!,$B45)+SUMIFS(#REF!,#REF!,MA$42,#REF!,$B45)+SUMIFS(#REF!,#REF!,MA$42,#REF!,$B45)),0)</f>
        <v>0</v>
      </c>
      <c r="MB45" s="39">
        <f>IF(MB$41&lt;=Caracterização!$F$6,(SUMIFS(#REF!,#REF!,MB$42,#REF!,$B45)+SUMIFS(#REF!,#REF!,MB$42,#REF!,$B45)+SUMIFS(#REF!,#REF!,MB$42,#REF!,$B45)+SUMIFS(#REF!,#REF!,MB$42,#REF!,$B45)+SUMIFS(#REF!,#REF!,MB$42,#REF!,$B45)+SUMIFS(#REF!,#REF!,MB$42,#REF!,$B45)),0)</f>
        <v>0</v>
      </c>
      <c r="MC45" s="39">
        <f>IF(MC$41&lt;=Caracterização!$F$6,(SUMIFS(#REF!,#REF!,MC$42,#REF!,$B45)+SUMIFS(#REF!,#REF!,MC$42,#REF!,$B45)+SUMIFS(#REF!,#REF!,MC$42,#REF!,$B45)+SUMIFS(#REF!,#REF!,MC$42,#REF!,$B45)+SUMIFS(#REF!,#REF!,MC$42,#REF!,$B45)+SUMIFS(#REF!,#REF!,MC$42,#REF!,$B45)),0)</f>
        <v>0</v>
      </c>
      <c r="MD45" s="39">
        <f>IF(MD$41&lt;=Caracterização!$F$6,(SUMIFS(#REF!,#REF!,MD$42,#REF!,$B45)+SUMIFS(#REF!,#REF!,MD$42,#REF!,$B45)+SUMIFS(#REF!,#REF!,MD$42,#REF!,$B45)+SUMIFS(#REF!,#REF!,MD$42,#REF!,$B45)+SUMIFS(#REF!,#REF!,MD$42,#REF!,$B45)+SUMIFS(#REF!,#REF!,MD$42,#REF!,$B45)),0)</f>
        <v>0</v>
      </c>
      <c r="ME45" s="39">
        <f>IF(ME$41&lt;=Caracterização!$F$6,(SUMIFS(#REF!,#REF!,ME$42,#REF!,$B45)+SUMIFS(#REF!,#REF!,ME$42,#REF!,$B45)+SUMIFS(#REF!,#REF!,ME$42,#REF!,$B45)+SUMIFS(#REF!,#REF!,ME$42,#REF!,$B45)+SUMIFS(#REF!,#REF!,ME$42,#REF!,$B45)+SUMIFS(#REF!,#REF!,ME$42,#REF!,$B45)),0)</f>
        <v>0</v>
      </c>
      <c r="MF45" s="39">
        <f>IF(MF$41&lt;=Caracterização!$F$6,(SUMIFS(#REF!,#REF!,MF$42,#REF!,$B45)+SUMIFS(#REF!,#REF!,MF$42,#REF!,$B45)+SUMIFS(#REF!,#REF!,MF$42,#REF!,$B45)+SUMIFS(#REF!,#REF!,MF$42,#REF!,$B45)+SUMIFS(#REF!,#REF!,MF$42,#REF!,$B45)+SUMIFS(#REF!,#REF!,MF$42,#REF!,$B45)),0)</f>
        <v>0</v>
      </c>
      <c r="MG45" s="39">
        <f>IF(MG$41&lt;=Caracterização!$F$6,(SUMIFS(#REF!,#REF!,MG$42,#REF!,$B45)+SUMIFS(#REF!,#REF!,MG$42,#REF!,$B45)+SUMIFS(#REF!,#REF!,MG$42,#REF!,$B45)+SUMIFS(#REF!,#REF!,MG$42,#REF!,$B45)+SUMIFS(#REF!,#REF!,MG$42,#REF!,$B45)+SUMIFS(#REF!,#REF!,MG$42,#REF!,$B45)),0)</f>
        <v>0</v>
      </c>
      <c r="MH45" s="39">
        <f>IF(MH$41&lt;=Caracterização!$F$6,(SUMIFS(#REF!,#REF!,MH$42,#REF!,$B45)+SUMIFS(#REF!,#REF!,MH$42,#REF!,$B45)+SUMIFS(#REF!,#REF!,MH$42,#REF!,$B45)+SUMIFS(#REF!,#REF!,MH$42,#REF!,$B45)+SUMIFS(#REF!,#REF!,MH$42,#REF!,$B45)+SUMIFS(#REF!,#REF!,MH$42,#REF!,$B45)),0)</f>
        <v>0</v>
      </c>
      <c r="MI45" s="39">
        <f>IF(MI$41&lt;=Caracterização!$F$6,(SUMIFS(#REF!,#REF!,MI$42,#REF!,$B45)+SUMIFS(#REF!,#REF!,MI$42,#REF!,$B45)+SUMIFS(#REF!,#REF!,MI$42,#REF!,$B45)+SUMIFS(#REF!,#REF!,MI$42,#REF!,$B45)+SUMIFS(#REF!,#REF!,MI$42,#REF!,$B45)+SUMIFS(#REF!,#REF!,MI$42,#REF!,$B45)),0)</f>
        <v>0</v>
      </c>
      <c r="MJ45" s="39">
        <f>IF(MJ$41&lt;=Caracterização!$F$6,(SUMIFS(#REF!,#REF!,MJ$42,#REF!,$B45)+SUMIFS(#REF!,#REF!,MJ$42,#REF!,$B45)+SUMIFS(#REF!,#REF!,MJ$42,#REF!,$B45)+SUMIFS(#REF!,#REF!,MJ$42,#REF!,$B45)+SUMIFS(#REF!,#REF!,MJ$42,#REF!,$B45)+SUMIFS(#REF!,#REF!,MJ$42,#REF!,$B45)),0)</f>
        <v>0</v>
      </c>
      <c r="MK45" s="39">
        <f>IF(MK$41&lt;=Caracterização!$F$6,(SUMIFS(#REF!,#REF!,MK$42,#REF!,$B45)+SUMIFS(#REF!,#REF!,MK$42,#REF!,$B45)+SUMIFS(#REF!,#REF!,MK$42,#REF!,$B45)+SUMIFS(#REF!,#REF!,MK$42,#REF!,$B45)+SUMIFS(#REF!,#REF!,MK$42,#REF!,$B45)+SUMIFS(#REF!,#REF!,MK$42,#REF!,$B45)),0)</f>
        <v>0</v>
      </c>
      <c r="ML45" s="39">
        <f>IF(ML$41&lt;=Caracterização!$F$6,(SUMIFS(#REF!,#REF!,ML$42,#REF!,$B45)+SUMIFS(#REF!,#REF!,ML$42,#REF!,$B45)+SUMIFS(#REF!,#REF!,ML$42,#REF!,$B45)+SUMIFS(#REF!,#REF!,ML$42,#REF!,$B45)+SUMIFS(#REF!,#REF!,ML$42,#REF!,$B45)+SUMIFS(#REF!,#REF!,ML$42,#REF!,$B45)),0)</f>
        <v>0</v>
      </c>
      <c r="MM45" s="39">
        <f>IF(MM$41&lt;=Caracterização!$F$6,(SUMIFS(#REF!,#REF!,MM$42,#REF!,$B45)+SUMIFS(#REF!,#REF!,MM$42,#REF!,$B45)+SUMIFS(#REF!,#REF!,MM$42,#REF!,$B45)+SUMIFS(#REF!,#REF!,MM$42,#REF!,$B45)+SUMIFS(#REF!,#REF!,MM$42,#REF!,$B45)+SUMIFS(#REF!,#REF!,MM$42,#REF!,$B45)),0)</f>
        <v>0</v>
      </c>
      <c r="MN45" s="39">
        <f>IF(MN$41&lt;=Caracterização!$F$6,(SUMIFS(#REF!,#REF!,MN$42,#REF!,$B45)+SUMIFS(#REF!,#REF!,MN$42,#REF!,$B45)+SUMIFS(#REF!,#REF!,MN$42,#REF!,$B45)+SUMIFS(#REF!,#REF!,MN$42,#REF!,$B45)+SUMIFS(#REF!,#REF!,MN$42,#REF!,$B45)+SUMIFS(#REF!,#REF!,MN$42,#REF!,$B45)),0)</f>
        <v>0</v>
      </c>
      <c r="MO45" s="39">
        <f>IF(MO$41&lt;=Caracterização!$F$6,(SUMIFS(#REF!,#REF!,MO$42,#REF!,$B45)+SUMIFS(#REF!,#REF!,MO$42,#REF!,$B45)+SUMIFS(#REF!,#REF!,MO$42,#REF!,$B45)+SUMIFS(#REF!,#REF!,MO$42,#REF!,$B45)+SUMIFS(#REF!,#REF!,MO$42,#REF!,$B45)+SUMIFS(#REF!,#REF!,MO$42,#REF!,$B45)),0)</f>
        <v>0</v>
      </c>
      <c r="MP45" s="39">
        <f>IF(MP$41&lt;=Caracterização!$F$6,(SUMIFS(#REF!,#REF!,MP$42,#REF!,$B45)+SUMIFS(#REF!,#REF!,MP$42,#REF!,$B45)+SUMIFS(#REF!,#REF!,MP$42,#REF!,$B45)+SUMIFS(#REF!,#REF!,MP$42,#REF!,$B45)+SUMIFS(#REF!,#REF!,MP$42,#REF!,$B45)+SUMIFS(#REF!,#REF!,MP$42,#REF!,$B45)),0)</f>
        <v>0</v>
      </c>
      <c r="MQ45" s="39">
        <f>IF(MQ$41&lt;=Caracterização!$F$6,(SUMIFS(#REF!,#REF!,MQ$42,#REF!,$B45)+SUMIFS(#REF!,#REF!,MQ$42,#REF!,$B45)+SUMIFS(#REF!,#REF!,MQ$42,#REF!,$B45)+SUMIFS(#REF!,#REF!,MQ$42,#REF!,$B45)+SUMIFS(#REF!,#REF!,MQ$42,#REF!,$B45)+SUMIFS(#REF!,#REF!,MQ$42,#REF!,$B45)),0)</f>
        <v>0</v>
      </c>
      <c r="MR45" s="39">
        <f>IF(MR$41&lt;=Caracterização!$F$6,(SUMIFS(#REF!,#REF!,MR$42,#REF!,$B45)+SUMIFS(#REF!,#REF!,MR$42,#REF!,$B45)+SUMIFS(#REF!,#REF!,MR$42,#REF!,$B45)+SUMIFS(#REF!,#REF!,MR$42,#REF!,$B45)+SUMIFS(#REF!,#REF!,MR$42,#REF!,$B45)+SUMIFS(#REF!,#REF!,MR$42,#REF!,$B45)),0)</f>
        <v>0</v>
      </c>
      <c r="MS45" s="39">
        <f>IF(MS$41&lt;=Caracterização!$F$6,(SUMIFS(#REF!,#REF!,MS$42,#REF!,$B45)+SUMIFS(#REF!,#REF!,MS$42,#REF!,$B45)+SUMIFS(#REF!,#REF!,MS$42,#REF!,$B45)+SUMIFS(#REF!,#REF!,MS$42,#REF!,$B45)+SUMIFS(#REF!,#REF!,MS$42,#REF!,$B45)+SUMIFS(#REF!,#REF!,MS$42,#REF!,$B45)),0)</f>
        <v>0</v>
      </c>
      <c r="MT45" s="39">
        <f>IF(MT$41&lt;=Caracterização!$F$6,(SUMIFS(#REF!,#REF!,MT$42,#REF!,$B45)+SUMIFS(#REF!,#REF!,MT$42,#REF!,$B45)+SUMIFS(#REF!,#REF!,MT$42,#REF!,$B45)+SUMIFS(#REF!,#REF!,MT$42,#REF!,$B45)+SUMIFS(#REF!,#REF!,MT$42,#REF!,$B45)+SUMIFS(#REF!,#REF!,MT$42,#REF!,$B45)),0)</f>
        <v>0</v>
      </c>
      <c r="MU45" s="39">
        <f>IF(MU$41&lt;=Caracterização!$F$6,(SUMIFS(#REF!,#REF!,MU$42,#REF!,$B45)+SUMIFS(#REF!,#REF!,MU$42,#REF!,$B45)+SUMIFS(#REF!,#REF!,MU$42,#REF!,$B45)+SUMIFS(#REF!,#REF!,MU$42,#REF!,$B45)+SUMIFS(#REF!,#REF!,MU$42,#REF!,$B45)+SUMIFS(#REF!,#REF!,MU$42,#REF!,$B45)),0)</f>
        <v>0</v>
      </c>
      <c r="MV45" s="39">
        <f>IF(MV$41&lt;=Caracterização!$F$6,(SUMIFS(#REF!,#REF!,MV$42,#REF!,$B45)+SUMIFS(#REF!,#REF!,MV$42,#REF!,$B45)+SUMIFS(#REF!,#REF!,MV$42,#REF!,$B45)+SUMIFS(#REF!,#REF!,MV$42,#REF!,$B45)+SUMIFS(#REF!,#REF!,MV$42,#REF!,$B45)+SUMIFS(#REF!,#REF!,MV$42,#REF!,$B45)),0)</f>
        <v>0</v>
      </c>
      <c r="MW45" s="39">
        <f>IF(MW$41&lt;=Caracterização!$F$6,(SUMIFS(#REF!,#REF!,MW$42,#REF!,$B45)+SUMIFS(#REF!,#REF!,MW$42,#REF!,$B45)+SUMIFS(#REF!,#REF!,MW$42,#REF!,$B45)+SUMIFS(#REF!,#REF!,MW$42,#REF!,$B45)+SUMIFS(#REF!,#REF!,MW$42,#REF!,$B45)+SUMIFS(#REF!,#REF!,MW$42,#REF!,$B45)),0)</f>
        <v>0</v>
      </c>
      <c r="MX45" s="39">
        <f>IF(MX$41&lt;=Caracterização!$F$6,(SUMIFS(#REF!,#REF!,MX$42,#REF!,$B45)+SUMIFS(#REF!,#REF!,MX$42,#REF!,$B45)+SUMIFS(#REF!,#REF!,MX$42,#REF!,$B45)+SUMIFS(#REF!,#REF!,MX$42,#REF!,$B45)+SUMIFS(#REF!,#REF!,MX$42,#REF!,$B45)+SUMIFS(#REF!,#REF!,MX$42,#REF!,$B45)),0)</f>
        <v>0</v>
      </c>
      <c r="MY45" s="39">
        <f>IF(MY$41&lt;=Caracterização!$F$6,(SUMIFS(#REF!,#REF!,MY$42,#REF!,$B45)+SUMIFS(#REF!,#REF!,MY$42,#REF!,$B45)+SUMIFS(#REF!,#REF!,MY$42,#REF!,$B45)+SUMIFS(#REF!,#REF!,MY$42,#REF!,$B45)+SUMIFS(#REF!,#REF!,MY$42,#REF!,$B45)+SUMIFS(#REF!,#REF!,MY$42,#REF!,$B45)),0)</f>
        <v>0</v>
      </c>
      <c r="MZ45" s="39">
        <f>IF(MZ$41&lt;=Caracterização!$F$6,(SUMIFS(#REF!,#REF!,MZ$42,#REF!,$B45)+SUMIFS(#REF!,#REF!,MZ$42,#REF!,$B45)+SUMIFS(#REF!,#REF!,MZ$42,#REF!,$B45)+SUMIFS(#REF!,#REF!,MZ$42,#REF!,$B45)+SUMIFS(#REF!,#REF!,MZ$42,#REF!,$B45)+SUMIFS(#REF!,#REF!,MZ$42,#REF!,$B45)),0)</f>
        <v>0</v>
      </c>
      <c r="NA45" s="39">
        <f>IF(NA$41&lt;=Caracterização!$F$6,(SUMIFS(#REF!,#REF!,NA$42,#REF!,$B45)+SUMIFS(#REF!,#REF!,NA$42,#REF!,$B45)+SUMIFS(#REF!,#REF!,NA$42,#REF!,$B45)+SUMIFS(#REF!,#REF!,NA$42,#REF!,$B45)+SUMIFS(#REF!,#REF!,NA$42,#REF!,$B45)+SUMIFS(#REF!,#REF!,NA$42,#REF!,$B45)),0)</f>
        <v>0</v>
      </c>
      <c r="NB45" s="39">
        <f>IF(NB$41&lt;=Caracterização!$F$6,(SUMIFS(#REF!,#REF!,NB$42,#REF!,$B45)+SUMIFS(#REF!,#REF!,NB$42,#REF!,$B45)+SUMIFS(#REF!,#REF!,NB$42,#REF!,$B45)+SUMIFS(#REF!,#REF!,NB$42,#REF!,$B45)+SUMIFS(#REF!,#REF!,NB$42,#REF!,$B45)+SUMIFS(#REF!,#REF!,NB$42,#REF!,$B45)),0)</f>
        <v>0</v>
      </c>
      <c r="NC45" s="39">
        <f>IF(NC$41&lt;=Caracterização!$F$6,(SUMIFS(#REF!,#REF!,NC$42,#REF!,$B45)+SUMIFS(#REF!,#REF!,NC$42,#REF!,$B45)+SUMIFS(#REF!,#REF!,NC$42,#REF!,$B45)+SUMIFS(#REF!,#REF!,NC$42,#REF!,$B45)+SUMIFS(#REF!,#REF!,NC$42,#REF!,$B45)+SUMIFS(#REF!,#REF!,NC$42,#REF!,$B45)),0)</f>
        <v>0</v>
      </c>
      <c r="ND45" s="39">
        <f>IF(ND$41&lt;=Caracterização!$F$6,(SUMIFS(#REF!,#REF!,ND$42,#REF!,$B45)+SUMIFS(#REF!,#REF!,ND$42,#REF!,$B45)+SUMIFS(#REF!,#REF!,ND$42,#REF!,$B45)+SUMIFS(#REF!,#REF!,ND$42,#REF!,$B45)+SUMIFS(#REF!,#REF!,ND$42,#REF!,$B45)+SUMIFS(#REF!,#REF!,ND$42,#REF!,$B45)),0)</f>
        <v>0</v>
      </c>
      <c r="NE45" s="39">
        <f>IF(NE$41&lt;=Caracterização!$F$6,(SUMIFS(#REF!,#REF!,NE$42,#REF!,$B45)+SUMIFS(#REF!,#REF!,NE$42,#REF!,$B45)+SUMIFS(#REF!,#REF!,NE$42,#REF!,$B45)+SUMIFS(#REF!,#REF!,NE$42,#REF!,$B45)+SUMIFS(#REF!,#REF!,NE$42,#REF!,$B45)+SUMIFS(#REF!,#REF!,NE$42,#REF!,$B45)),0)</f>
        <v>0</v>
      </c>
      <c r="NF45" s="39">
        <f>IF(NF$41&lt;=Caracterização!$F$6,(SUMIFS(#REF!,#REF!,NF$42,#REF!,$B45)+SUMIFS(#REF!,#REF!,NF$42,#REF!,$B45)+SUMIFS(#REF!,#REF!,NF$42,#REF!,$B45)+SUMIFS(#REF!,#REF!,NF$42,#REF!,$B45)+SUMIFS(#REF!,#REF!,NF$42,#REF!,$B45)+SUMIFS(#REF!,#REF!,NF$42,#REF!,$B45)),0)</f>
        <v>0</v>
      </c>
      <c r="NG45" s="39">
        <f>IF(NG$41&lt;=Caracterização!$F$6,(SUMIFS(#REF!,#REF!,NG$42,#REF!,$B45)+SUMIFS(#REF!,#REF!,NG$42,#REF!,$B45)+SUMIFS(#REF!,#REF!,NG$42,#REF!,$B45)+SUMIFS(#REF!,#REF!,NG$42,#REF!,$B45)+SUMIFS(#REF!,#REF!,NG$42,#REF!,$B45)+SUMIFS(#REF!,#REF!,NG$42,#REF!,$B45)),0)</f>
        <v>0</v>
      </c>
      <c r="NH45" s="39">
        <f>IF(NH$41&lt;=Caracterização!$F$6,(SUMIFS(#REF!,#REF!,NH$42,#REF!,$B45)+SUMIFS(#REF!,#REF!,NH$42,#REF!,$B45)+SUMIFS(#REF!,#REF!,NH$42,#REF!,$B45)+SUMIFS(#REF!,#REF!,NH$42,#REF!,$B45)+SUMIFS(#REF!,#REF!,NH$42,#REF!,$B45)+SUMIFS(#REF!,#REF!,NH$42,#REF!,$B45)),0)</f>
        <v>0</v>
      </c>
      <c r="NI45" s="39">
        <f>IF(NI$41&lt;=Caracterização!$F$6,(SUMIFS(#REF!,#REF!,NI$42,#REF!,$B45)+SUMIFS(#REF!,#REF!,NI$42,#REF!,$B45)+SUMIFS(#REF!,#REF!,NI$42,#REF!,$B45)+SUMIFS(#REF!,#REF!,NI$42,#REF!,$B45)+SUMIFS(#REF!,#REF!,NI$42,#REF!,$B45)+SUMIFS(#REF!,#REF!,NI$42,#REF!,$B45)),0)</f>
        <v>0</v>
      </c>
      <c r="NJ45" s="39">
        <f>IF(NJ$41&lt;=Caracterização!$F$6,(SUMIFS(#REF!,#REF!,NJ$42,#REF!,$B45)+SUMIFS(#REF!,#REF!,NJ$42,#REF!,$B45)+SUMIFS(#REF!,#REF!,NJ$42,#REF!,$B45)+SUMIFS(#REF!,#REF!,NJ$42,#REF!,$B45)+SUMIFS(#REF!,#REF!,NJ$42,#REF!,$B45)+SUMIFS(#REF!,#REF!,NJ$42,#REF!,$B45)),0)</f>
        <v>0</v>
      </c>
      <c r="NK45" s="39">
        <f>IF(NK$41&lt;=Caracterização!$F$6,(SUMIFS(#REF!,#REF!,NK$42,#REF!,$B45)+SUMIFS(#REF!,#REF!,NK$42,#REF!,$B45)+SUMIFS(#REF!,#REF!,NK$42,#REF!,$B45)+SUMIFS(#REF!,#REF!,NK$42,#REF!,$B45)+SUMIFS(#REF!,#REF!,NK$42,#REF!,$B45)+SUMIFS(#REF!,#REF!,NK$42,#REF!,$B45)),0)</f>
        <v>0</v>
      </c>
      <c r="NL45" s="39">
        <f>IF(NL$41&lt;=Caracterização!$F$6,(SUMIFS(#REF!,#REF!,NL$42,#REF!,$B45)+SUMIFS(#REF!,#REF!,NL$42,#REF!,$B45)+SUMIFS(#REF!,#REF!,NL$42,#REF!,$B45)+SUMIFS(#REF!,#REF!,NL$42,#REF!,$B45)+SUMIFS(#REF!,#REF!,NL$42,#REF!,$B45)+SUMIFS(#REF!,#REF!,NL$42,#REF!,$B45)),0)</f>
        <v>0</v>
      </c>
      <c r="NM45" s="39">
        <f>IF(NM$41&lt;=Caracterização!$F$6,(SUMIFS(#REF!,#REF!,NM$42,#REF!,$B45)+SUMIFS(#REF!,#REF!,NM$42,#REF!,$B45)+SUMIFS(#REF!,#REF!,NM$42,#REF!,$B45)+SUMIFS(#REF!,#REF!,NM$42,#REF!,$B45)+SUMIFS(#REF!,#REF!,NM$42,#REF!,$B45)+SUMIFS(#REF!,#REF!,NM$42,#REF!,$B45)),0)</f>
        <v>0</v>
      </c>
      <c r="NN45" s="39">
        <f>IF(NN$41&lt;=Caracterização!$F$6,(SUMIFS(#REF!,#REF!,NN$42,#REF!,$B45)+SUMIFS(#REF!,#REF!,NN$42,#REF!,$B45)+SUMIFS(#REF!,#REF!,NN$42,#REF!,$B45)+SUMIFS(#REF!,#REF!,NN$42,#REF!,$B45)+SUMIFS(#REF!,#REF!,NN$42,#REF!,$B45)+SUMIFS(#REF!,#REF!,NN$42,#REF!,$B45)),0)</f>
        <v>0</v>
      </c>
      <c r="NO45" s="39">
        <f>IF(NO$41&lt;=Caracterização!$F$6,(SUMIFS(#REF!,#REF!,NO$42,#REF!,$B45)+SUMIFS(#REF!,#REF!,NO$42,#REF!,$B45)+SUMIFS(#REF!,#REF!,NO$42,#REF!,$B45)+SUMIFS(#REF!,#REF!,NO$42,#REF!,$B45)+SUMIFS(#REF!,#REF!,NO$42,#REF!,$B45)+SUMIFS(#REF!,#REF!,NO$42,#REF!,$B45)),0)</f>
        <v>0</v>
      </c>
      <c r="NP45" s="39">
        <f>IF(NP$41&lt;=Caracterização!$F$6,(SUMIFS(#REF!,#REF!,NP$42,#REF!,$B45)+SUMIFS(#REF!,#REF!,NP$42,#REF!,$B45)+SUMIFS(#REF!,#REF!,NP$42,#REF!,$B45)+SUMIFS(#REF!,#REF!,NP$42,#REF!,$B45)+SUMIFS(#REF!,#REF!,NP$42,#REF!,$B45)+SUMIFS(#REF!,#REF!,NP$42,#REF!,$B45)),0)</f>
        <v>0</v>
      </c>
      <c r="NQ45" s="39">
        <f>IF(NQ$41&lt;=Caracterização!$F$6,(SUMIFS(#REF!,#REF!,NQ$42,#REF!,$B45)+SUMIFS(#REF!,#REF!,NQ$42,#REF!,$B45)+SUMIFS(#REF!,#REF!,NQ$42,#REF!,$B45)+SUMIFS(#REF!,#REF!,NQ$42,#REF!,$B45)+SUMIFS(#REF!,#REF!,NQ$42,#REF!,$B45)+SUMIFS(#REF!,#REF!,NQ$42,#REF!,$B45)),0)</f>
        <v>0</v>
      </c>
      <c r="NR45" s="39">
        <f>IF(NR$41&lt;=Caracterização!$F$6,(SUMIFS(#REF!,#REF!,NR$42,#REF!,$B45)+SUMIFS(#REF!,#REF!,NR$42,#REF!,$B45)+SUMIFS(#REF!,#REF!,NR$42,#REF!,$B45)+SUMIFS(#REF!,#REF!,NR$42,#REF!,$B45)+SUMIFS(#REF!,#REF!,NR$42,#REF!,$B45)+SUMIFS(#REF!,#REF!,NR$42,#REF!,$B45)),0)</f>
        <v>0</v>
      </c>
      <c r="NS45" s="39">
        <f>IF(NS$41&lt;=Caracterização!$F$6,(SUMIFS(#REF!,#REF!,NS$42,#REF!,$B45)+SUMIFS(#REF!,#REF!,NS$42,#REF!,$B45)+SUMIFS(#REF!,#REF!,NS$42,#REF!,$B45)+SUMIFS(#REF!,#REF!,NS$42,#REF!,$B45)+SUMIFS(#REF!,#REF!,NS$42,#REF!,$B45)+SUMIFS(#REF!,#REF!,NS$42,#REF!,$B45)),0)</f>
        <v>0</v>
      </c>
      <c r="NT45" s="39">
        <f>IF(NT$41&lt;=Caracterização!$F$6,(SUMIFS(#REF!,#REF!,NT$42,#REF!,$B45)+SUMIFS(#REF!,#REF!,NT$42,#REF!,$B45)+SUMIFS(#REF!,#REF!,NT$42,#REF!,$B45)+SUMIFS(#REF!,#REF!,NT$42,#REF!,$B45)+SUMIFS(#REF!,#REF!,NT$42,#REF!,$B45)+SUMIFS(#REF!,#REF!,NT$42,#REF!,$B45)),0)</f>
        <v>0</v>
      </c>
      <c r="NU45" s="39">
        <f>IF(NU$41&lt;=Caracterização!$F$6,(SUMIFS(#REF!,#REF!,NU$42,#REF!,$B45)+SUMIFS(#REF!,#REF!,NU$42,#REF!,$B45)+SUMIFS(#REF!,#REF!,NU$42,#REF!,$B45)+SUMIFS(#REF!,#REF!,NU$42,#REF!,$B45)+SUMIFS(#REF!,#REF!,NU$42,#REF!,$B45)+SUMIFS(#REF!,#REF!,NU$42,#REF!,$B45)),0)</f>
        <v>0</v>
      </c>
      <c r="NV45" s="39">
        <f>IF(NV$41&lt;=Caracterização!$F$6,(SUMIFS(#REF!,#REF!,NV$42,#REF!,$B45)+SUMIFS(#REF!,#REF!,NV$42,#REF!,$B45)+SUMIFS(#REF!,#REF!,NV$42,#REF!,$B45)+SUMIFS(#REF!,#REF!,NV$42,#REF!,$B45)+SUMIFS(#REF!,#REF!,NV$42,#REF!,$B45)+SUMIFS(#REF!,#REF!,NV$42,#REF!,$B45)),0)</f>
        <v>0</v>
      </c>
      <c r="NW45" s="39">
        <f>IF(NW$41&lt;=Caracterização!$F$6,(SUMIFS(#REF!,#REF!,NW$42,#REF!,$B45)+SUMIFS(#REF!,#REF!,NW$42,#REF!,$B45)+SUMIFS(#REF!,#REF!,NW$42,#REF!,$B45)+SUMIFS(#REF!,#REF!,NW$42,#REF!,$B45)+SUMIFS(#REF!,#REF!,NW$42,#REF!,$B45)+SUMIFS(#REF!,#REF!,NW$42,#REF!,$B45)),0)</f>
        <v>0</v>
      </c>
      <c r="NX45" s="39">
        <f>IF(NX$41&lt;=Caracterização!$F$6,(SUMIFS(#REF!,#REF!,NX$42,#REF!,$B45)+SUMIFS(#REF!,#REF!,NX$42,#REF!,$B45)+SUMIFS(#REF!,#REF!,NX$42,#REF!,$B45)+SUMIFS(#REF!,#REF!,NX$42,#REF!,$B45)+SUMIFS(#REF!,#REF!,NX$42,#REF!,$B45)+SUMIFS(#REF!,#REF!,NX$42,#REF!,$B45)),0)</f>
        <v>0</v>
      </c>
      <c r="NY45" s="39">
        <f>IF(NY$41&lt;=Caracterização!$F$6,(SUMIFS(#REF!,#REF!,NY$42,#REF!,$B45)+SUMIFS(#REF!,#REF!,NY$42,#REF!,$B45)+SUMIFS(#REF!,#REF!,NY$42,#REF!,$B45)+SUMIFS(#REF!,#REF!,NY$42,#REF!,$B45)+SUMIFS(#REF!,#REF!,NY$42,#REF!,$B45)+SUMIFS(#REF!,#REF!,NY$42,#REF!,$B45)),0)</f>
        <v>0</v>
      </c>
      <c r="NZ45" s="39">
        <f>IF(NZ$41&lt;=Caracterização!$F$6,(SUMIFS(#REF!,#REF!,NZ$42,#REF!,$B45)+SUMIFS(#REF!,#REF!,NZ$42,#REF!,$B45)+SUMIFS(#REF!,#REF!,NZ$42,#REF!,$B45)+SUMIFS(#REF!,#REF!,NZ$42,#REF!,$B45)+SUMIFS(#REF!,#REF!,NZ$42,#REF!,$B45)+SUMIFS(#REF!,#REF!,NZ$42,#REF!,$B45)),0)</f>
        <v>0</v>
      </c>
      <c r="OA45" s="39">
        <f>IF(OA$41&lt;=Caracterização!$F$6,(SUMIFS(#REF!,#REF!,OA$42,#REF!,$B45)+SUMIFS(#REF!,#REF!,OA$42,#REF!,$B45)+SUMIFS(#REF!,#REF!,OA$42,#REF!,$B45)+SUMIFS(#REF!,#REF!,OA$42,#REF!,$B45)+SUMIFS(#REF!,#REF!,OA$42,#REF!,$B45)+SUMIFS(#REF!,#REF!,OA$42,#REF!,$B45)),0)</f>
        <v>0</v>
      </c>
      <c r="OB45" s="39">
        <f>IF(OB$41&lt;=Caracterização!$F$6,(SUMIFS(#REF!,#REF!,OB$42,#REF!,$B45)+SUMIFS(#REF!,#REF!,OB$42,#REF!,$B45)+SUMIFS(#REF!,#REF!,OB$42,#REF!,$B45)+SUMIFS(#REF!,#REF!,OB$42,#REF!,$B45)+SUMIFS(#REF!,#REF!,OB$42,#REF!,$B45)+SUMIFS(#REF!,#REF!,OB$42,#REF!,$B45)),0)</f>
        <v>0</v>
      </c>
      <c r="OC45" s="39">
        <f>IF(OC$41&lt;=Caracterização!$F$6,(SUMIFS(#REF!,#REF!,OC$42,#REF!,$B45)+SUMIFS(#REF!,#REF!,OC$42,#REF!,$B45)+SUMIFS(#REF!,#REF!,OC$42,#REF!,$B45)+SUMIFS(#REF!,#REF!,OC$42,#REF!,$B45)+SUMIFS(#REF!,#REF!,OC$42,#REF!,$B45)+SUMIFS(#REF!,#REF!,OC$42,#REF!,$B45)),0)</f>
        <v>0</v>
      </c>
      <c r="OD45" s="39">
        <f>IF(OD$41&lt;=Caracterização!$F$6,(SUMIFS(#REF!,#REF!,OD$42,#REF!,$B45)+SUMIFS(#REF!,#REF!,OD$42,#REF!,$B45)+SUMIFS(#REF!,#REF!,OD$42,#REF!,$B45)+SUMIFS(#REF!,#REF!,OD$42,#REF!,$B45)+SUMIFS(#REF!,#REF!,OD$42,#REF!,$B45)+SUMIFS(#REF!,#REF!,OD$42,#REF!,$B45)),0)</f>
        <v>0</v>
      </c>
      <c r="OE45" s="39">
        <f>IF(OE$41&lt;=Caracterização!$F$6,(SUMIFS(#REF!,#REF!,OE$42,#REF!,$B45)+SUMIFS(#REF!,#REF!,OE$42,#REF!,$B45)+SUMIFS(#REF!,#REF!,OE$42,#REF!,$B45)+SUMIFS(#REF!,#REF!,OE$42,#REF!,$B45)+SUMIFS(#REF!,#REF!,OE$42,#REF!,$B45)+SUMIFS(#REF!,#REF!,OE$42,#REF!,$B45)),0)</f>
        <v>0</v>
      </c>
      <c r="OF45" s="39">
        <f>IF(OF$41&lt;=Caracterização!$F$6,(SUMIFS(#REF!,#REF!,OF$42,#REF!,$B45)+SUMIFS(#REF!,#REF!,OF$42,#REF!,$B45)+SUMIFS(#REF!,#REF!,OF$42,#REF!,$B45)+SUMIFS(#REF!,#REF!,OF$42,#REF!,$B45)+SUMIFS(#REF!,#REF!,OF$42,#REF!,$B45)+SUMIFS(#REF!,#REF!,OF$42,#REF!,$B45)),0)</f>
        <v>0</v>
      </c>
      <c r="OG45" s="39">
        <f>IF(OG$41&lt;=Caracterização!$F$6,(SUMIFS(#REF!,#REF!,OG$42,#REF!,$B45)+SUMIFS(#REF!,#REF!,OG$42,#REF!,$B45)+SUMIFS(#REF!,#REF!,OG$42,#REF!,$B45)+SUMIFS(#REF!,#REF!,OG$42,#REF!,$B45)+SUMIFS(#REF!,#REF!,OG$42,#REF!,$B45)+SUMIFS(#REF!,#REF!,OG$42,#REF!,$B45)),0)</f>
        <v>0</v>
      </c>
      <c r="OH45" s="39">
        <f>IF(OH$41&lt;=Caracterização!$F$6,(SUMIFS(#REF!,#REF!,OH$42,#REF!,$B45)+SUMIFS(#REF!,#REF!,OH$42,#REF!,$B45)+SUMIFS(#REF!,#REF!,OH$42,#REF!,$B45)+SUMIFS(#REF!,#REF!,OH$42,#REF!,$B45)+SUMIFS(#REF!,#REF!,OH$42,#REF!,$B45)+SUMIFS(#REF!,#REF!,OH$42,#REF!,$B45)),0)</f>
        <v>0</v>
      </c>
      <c r="OI45" s="39">
        <f>IF(OI$41&lt;=Caracterização!$F$6,(SUMIFS(#REF!,#REF!,OI$42,#REF!,$B45)+SUMIFS(#REF!,#REF!,OI$42,#REF!,$B45)+SUMIFS(#REF!,#REF!,OI$42,#REF!,$B45)+SUMIFS(#REF!,#REF!,OI$42,#REF!,$B45)+SUMIFS(#REF!,#REF!,OI$42,#REF!,$B45)+SUMIFS(#REF!,#REF!,OI$42,#REF!,$B45)),0)</f>
        <v>0</v>
      </c>
      <c r="OJ45" s="39">
        <f>IF(OJ$41&lt;=Caracterização!$F$6,(SUMIFS(#REF!,#REF!,OJ$42,#REF!,$B45)+SUMIFS(#REF!,#REF!,OJ$42,#REF!,$B45)+SUMIFS(#REF!,#REF!,OJ$42,#REF!,$B45)+SUMIFS(#REF!,#REF!,OJ$42,#REF!,$B45)+SUMIFS(#REF!,#REF!,OJ$42,#REF!,$B45)+SUMIFS(#REF!,#REF!,OJ$42,#REF!,$B45)),0)</f>
        <v>0</v>
      </c>
      <c r="OK45" s="39">
        <f>IF(OK$41&lt;=Caracterização!$F$6,(SUMIFS(#REF!,#REF!,OK$42,#REF!,$B45)+SUMIFS(#REF!,#REF!,OK$42,#REF!,$B45)+SUMIFS(#REF!,#REF!,OK$42,#REF!,$B45)+SUMIFS(#REF!,#REF!,OK$42,#REF!,$B45)+SUMIFS(#REF!,#REF!,OK$42,#REF!,$B45)+SUMIFS(#REF!,#REF!,OK$42,#REF!,$B45)),0)</f>
        <v>0</v>
      </c>
      <c r="OL45" s="39">
        <f>IF(OL$41&lt;=Caracterização!$F$6,(SUMIFS(#REF!,#REF!,OL$42,#REF!,$B45)+SUMIFS(#REF!,#REF!,OL$42,#REF!,$B45)+SUMIFS(#REF!,#REF!,OL$42,#REF!,$B45)+SUMIFS(#REF!,#REF!,OL$42,#REF!,$B45)+SUMIFS(#REF!,#REF!,OL$42,#REF!,$B45)+SUMIFS(#REF!,#REF!,OL$42,#REF!,$B45)),0)</f>
        <v>0</v>
      </c>
      <c r="OM45" s="39">
        <f>IF(OM$41&lt;=Caracterização!$F$6,(SUMIFS(#REF!,#REF!,OM$42,#REF!,$B45)+SUMIFS(#REF!,#REF!,OM$42,#REF!,$B45)+SUMIFS(#REF!,#REF!,OM$42,#REF!,$B45)+SUMIFS(#REF!,#REF!,OM$42,#REF!,$B45)+SUMIFS(#REF!,#REF!,OM$42,#REF!,$B45)+SUMIFS(#REF!,#REF!,OM$42,#REF!,$B45)),0)</f>
        <v>0</v>
      </c>
      <c r="ON45" s="39">
        <f>IF(ON$41&lt;=Caracterização!$F$6,(SUMIFS(#REF!,#REF!,ON$42,#REF!,$B45)+SUMIFS(#REF!,#REF!,ON$42,#REF!,$B45)+SUMIFS(#REF!,#REF!,ON$42,#REF!,$B45)+SUMIFS(#REF!,#REF!,ON$42,#REF!,$B45)+SUMIFS(#REF!,#REF!,ON$42,#REF!,$B45)+SUMIFS(#REF!,#REF!,ON$42,#REF!,$B45)),0)</f>
        <v>0</v>
      </c>
      <c r="OO45" s="39">
        <f>IF(OO$41&lt;=Caracterização!$F$6,(SUMIFS(#REF!,#REF!,OO$42,#REF!,$B45)+SUMIFS(#REF!,#REF!,OO$42,#REF!,$B45)+SUMIFS(#REF!,#REF!,OO$42,#REF!,$B45)+SUMIFS(#REF!,#REF!,OO$42,#REF!,$B45)+SUMIFS(#REF!,#REF!,OO$42,#REF!,$B45)+SUMIFS(#REF!,#REF!,OO$42,#REF!,$B45)),0)</f>
        <v>0</v>
      </c>
      <c r="OP45" s="39">
        <f>IF(OP$41&lt;=Caracterização!$F$6,(SUMIFS(#REF!,#REF!,OP$42,#REF!,$B45)+SUMIFS(#REF!,#REF!,OP$42,#REF!,$B45)+SUMIFS(#REF!,#REF!,OP$42,#REF!,$B45)+SUMIFS(#REF!,#REF!,OP$42,#REF!,$B45)+SUMIFS(#REF!,#REF!,OP$42,#REF!,$B45)+SUMIFS(#REF!,#REF!,OP$42,#REF!,$B45)),0)</f>
        <v>0</v>
      </c>
      <c r="OQ45" s="39">
        <f>IF(OQ$41&lt;=Caracterização!$F$6,(SUMIFS(#REF!,#REF!,OQ$42,#REF!,$B45)+SUMIFS(#REF!,#REF!,OQ$42,#REF!,$B45)+SUMIFS(#REF!,#REF!,OQ$42,#REF!,$B45)+SUMIFS(#REF!,#REF!,OQ$42,#REF!,$B45)+SUMIFS(#REF!,#REF!,OQ$42,#REF!,$B45)+SUMIFS(#REF!,#REF!,OQ$42,#REF!,$B45)),0)</f>
        <v>0</v>
      </c>
      <c r="OR45" s="39">
        <f>IF(OR$41&lt;=Caracterização!$F$6,(SUMIFS(#REF!,#REF!,OR$42,#REF!,$B45)+SUMIFS(#REF!,#REF!,OR$42,#REF!,$B45)+SUMIFS(#REF!,#REF!,OR$42,#REF!,$B45)+SUMIFS(#REF!,#REF!,OR$42,#REF!,$B45)+SUMIFS(#REF!,#REF!,OR$42,#REF!,$B45)+SUMIFS(#REF!,#REF!,OR$42,#REF!,$B45)),0)</f>
        <v>0</v>
      </c>
      <c r="OS45" s="39">
        <f>IF(OS$41&lt;=Caracterização!$F$6,(SUMIFS(#REF!,#REF!,OS$42,#REF!,$B45)+SUMIFS(#REF!,#REF!,OS$42,#REF!,$B45)+SUMIFS(#REF!,#REF!,OS$42,#REF!,$B45)+SUMIFS(#REF!,#REF!,OS$42,#REF!,$B45)+SUMIFS(#REF!,#REF!,OS$42,#REF!,$B45)+SUMIFS(#REF!,#REF!,OS$42,#REF!,$B45)),0)</f>
        <v>0</v>
      </c>
      <c r="OT45" s="39">
        <f>IF(OT$41&lt;=Caracterização!$F$6,(SUMIFS(#REF!,#REF!,OT$42,#REF!,$B45)+SUMIFS(#REF!,#REF!,OT$42,#REF!,$B45)+SUMIFS(#REF!,#REF!,OT$42,#REF!,$B45)+SUMIFS(#REF!,#REF!,OT$42,#REF!,$B45)+SUMIFS(#REF!,#REF!,OT$42,#REF!,$B45)+SUMIFS(#REF!,#REF!,OT$42,#REF!,$B45)),0)</f>
        <v>0</v>
      </c>
      <c r="OU45" s="39">
        <f>IF(OU$41&lt;=Caracterização!$F$6,(SUMIFS(#REF!,#REF!,OU$42,#REF!,$B45)+SUMIFS(#REF!,#REF!,OU$42,#REF!,$B45)+SUMIFS(#REF!,#REF!,OU$42,#REF!,$B45)+SUMIFS(#REF!,#REF!,OU$42,#REF!,$B45)+SUMIFS(#REF!,#REF!,OU$42,#REF!,$B45)+SUMIFS(#REF!,#REF!,OU$42,#REF!,$B45)),0)</f>
        <v>0</v>
      </c>
      <c r="OV45" s="39">
        <f>IF(OV$41&lt;=Caracterização!$F$6,(SUMIFS(#REF!,#REF!,OV$42,#REF!,$B45)+SUMIFS(#REF!,#REF!,OV$42,#REF!,$B45)+SUMIFS(#REF!,#REF!,OV$42,#REF!,$B45)+SUMIFS(#REF!,#REF!,OV$42,#REF!,$B45)+SUMIFS(#REF!,#REF!,OV$42,#REF!,$B45)+SUMIFS(#REF!,#REF!,OV$42,#REF!,$B45)),0)</f>
        <v>0</v>
      </c>
      <c r="OW45" s="39">
        <f>IF(OW$41&lt;=Caracterização!$F$6,(SUMIFS(#REF!,#REF!,OW$42,#REF!,$B45)+SUMIFS(#REF!,#REF!,OW$42,#REF!,$B45)+SUMIFS(#REF!,#REF!,OW$42,#REF!,$B45)+SUMIFS(#REF!,#REF!,OW$42,#REF!,$B45)+SUMIFS(#REF!,#REF!,OW$42,#REF!,$B45)+SUMIFS(#REF!,#REF!,OW$42,#REF!,$B45)),0)</f>
        <v>0</v>
      </c>
      <c r="OX45" s="39">
        <f>IF(OX$41&lt;=Caracterização!$F$6,(SUMIFS(#REF!,#REF!,OX$42,#REF!,$B45)+SUMIFS(#REF!,#REF!,OX$42,#REF!,$B45)+SUMIFS(#REF!,#REF!,OX$42,#REF!,$B45)+SUMIFS(#REF!,#REF!,OX$42,#REF!,$B45)+SUMIFS(#REF!,#REF!,OX$42,#REF!,$B45)+SUMIFS(#REF!,#REF!,OX$42,#REF!,$B45)),0)</f>
        <v>0</v>
      </c>
      <c r="OY45" s="39">
        <f>IF(OY$41&lt;=Caracterização!$F$6,(SUMIFS(#REF!,#REF!,OY$42,#REF!,$B45)+SUMIFS(#REF!,#REF!,OY$42,#REF!,$B45)+SUMIFS(#REF!,#REF!,OY$42,#REF!,$B45)+SUMIFS(#REF!,#REF!,OY$42,#REF!,$B45)+SUMIFS(#REF!,#REF!,OY$42,#REF!,$B45)+SUMIFS(#REF!,#REF!,OY$42,#REF!,$B45)),0)</f>
        <v>0</v>
      </c>
      <c r="OZ45" s="39">
        <f>IF(OZ$41&lt;=Caracterização!$F$6,(SUMIFS(#REF!,#REF!,OZ$42,#REF!,$B45)+SUMIFS(#REF!,#REF!,OZ$42,#REF!,$B45)+SUMIFS(#REF!,#REF!,OZ$42,#REF!,$B45)+SUMIFS(#REF!,#REF!,OZ$42,#REF!,$B45)+SUMIFS(#REF!,#REF!,OZ$42,#REF!,$B45)+SUMIFS(#REF!,#REF!,OZ$42,#REF!,$B45)),0)</f>
        <v>0</v>
      </c>
      <c r="PA45" s="39">
        <f>IF(PA$41&lt;=Caracterização!$F$6,(SUMIFS(#REF!,#REF!,PA$42,#REF!,$B45)+SUMIFS(#REF!,#REF!,PA$42,#REF!,$B45)+SUMIFS(#REF!,#REF!,PA$42,#REF!,$B45)+SUMIFS(#REF!,#REF!,PA$42,#REF!,$B45)+SUMIFS(#REF!,#REF!,PA$42,#REF!,$B45)+SUMIFS(#REF!,#REF!,PA$42,#REF!,$B45)),0)</f>
        <v>0</v>
      </c>
      <c r="PB45" s="39">
        <f>IF(PB$41&lt;=Caracterização!$F$6,(SUMIFS(#REF!,#REF!,PB$42,#REF!,$B45)+SUMIFS(#REF!,#REF!,PB$42,#REF!,$B45)+SUMIFS(#REF!,#REF!,PB$42,#REF!,$B45)+SUMIFS(#REF!,#REF!,PB$42,#REF!,$B45)+SUMIFS(#REF!,#REF!,PB$42,#REF!,$B45)+SUMIFS(#REF!,#REF!,PB$42,#REF!,$B45)),0)</f>
        <v>0</v>
      </c>
      <c r="PC45" s="39">
        <f>IF(PC$41&lt;=Caracterização!$F$6,(SUMIFS(#REF!,#REF!,PC$42,#REF!,$B45)+SUMIFS(#REF!,#REF!,PC$42,#REF!,$B45)+SUMIFS(#REF!,#REF!,PC$42,#REF!,$B45)+SUMIFS(#REF!,#REF!,PC$42,#REF!,$B45)+SUMIFS(#REF!,#REF!,PC$42,#REF!,$B45)+SUMIFS(#REF!,#REF!,PC$42,#REF!,$B45)),0)</f>
        <v>0</v>
      </c>
      <c r="PD45" s="39">
        <f>IF(PD$41&lt;=Caracterização!$F$6,(SUMIFS(#REF!,#REF!,PD$42,#REF!,$B45)+SUMIFS(#REF!,#REF!,PD$42,#REF!,$B45)+SUMIFS(#REF!,#REF!,PD$42,#REF!,$B45)+SUMIFS(#REF!,#REF!,PD$42,#REF!,$B45)+SUMIFS(#REF!,#REF!,PD$42,#REF!,$B45)+SUMIFS(#REF!,#REF!,PD$42,#REF!,$B45)),0)</f>
        <v>0</v>
      </c>
      <c r="PE45" s="39">
        <f>IF(PE$41&lt;=Caracterização!$F$6,(SUMIFS(#REF!,#REF!,PE$42,#REF!,$B45)+SUMIFS(#REF!,#REF!,PE$42,#REF!,$B45)+SUMIFS(#REF!,#REF!,PE$42,#REF!,$B45)+SUMIFS(#REF!,#REF!,PE$42,#REF!,$B45)+SUMIFS(#REF!,#REF!,PE$42,#REF!,$B45)+SUMIFS(#REF!,#REF!,PE$42,#REF!,$B45)),0)</f>
        <v>0</v>
      </c>
      <c r="PF45" s="39">
        <f>IF(PF$41&lt;=Caracterização!$F$6,(SUMIFS(#REF!,#REF!,PF$42,#REF!,$B45)+SUMIFS(#REF!,#REF!,PF$42,#REF!,$B45)+SUMIFS(#REF!,#REF!,PF$42,#REF!,$B45)+SUMIFS(#REF!,#REF!,PF$42,#REF!,$B45)+SUMIFS(#REF!,#REF!,PF$42,#REF!,$B45)+SUMIFS(#REF!,#REF!,PF$42,#REF!,$B45)),0)</f>
        <v>0</v>
      </c>
      <c r="PG45" s="39">
        <f>IF(PG$41&lt;=Caracterização!$F$6,(SUMIFS(#REF!,#REF!,PG$42,#REF!,$B45)+SUMIFS(#REF!,#REF!,PG$42,#REF!,$B45)+SUMIFS(#REF!,#REF!,PG$42,#REF!,$B45)+SUMIFS(#REF!,#REF!,PG$42,#REF!,$B45)+SUMIFS(#REF!,#REF!,PG$42,#REF!,$B45)+SUMIFS(#REF!,#REF!,PG$42,#REF!,$B45)),0)</f>
        <v>0</v>
      </c>
    </row>
    <row r="46" spans="1:423" ht="13.9" customHeight="1" x14ac:dyDescent="0.2">
      <c r="A46" s="8"/>
      <c r="B46" s="187" t="s">
        <v>275</v>
      </c>
      <c r="C46" s="86" t="e">
        <f t="shared" si="53"/>
        <v>#REF!</v>
      </c>
      <c r="D46" s="39" t="e">
        <f>IF(D$41&lt;=Caracterização!$F$6,(SUMIFS(#REF!,#REF!,D$42,#REF!,$B46)+SUMIFS(#REF!,#REF!,D$42,#REF!,$B46)+SUMIFS(#REF!,#REF!,D$42,#REF!,$B46)+SUMIFS(#REF!,#REF!,D$42,#REF!,$B46)+SUMIFS(#REF!,#REF!,D$42,#REF!,$B46)+SUMIFS(#REF!,#REF!,D$42,#REF!,$B46)),0)</f>
        <v>#REF!</v>
      </c>
      <c r="E46" s="39" t="e">
        <f>IF(E$41&lt;=Caracterização!$F$6,(SUMIFS(#REF!,#REF!,E$42,#REF!,$B46)+SUMIFS(#REF!,#REF!,E$42,#REF!,$B46)+SUMIFS(#REF!,#REF!,E$42,#REF!,$B46)+SUMIFS(#REF!,#REF!,E$42,#REF!,$B46)+SUMIFS(#REF!,#REF!,E$42,#REF!,$B46)+SUMIFS(#REF!,#REF!,E$42,#REF!,$B46)),0)</f>
        <v>#REF!</v>
      </c>
      <c r="F46" s="39" t="e">
        <f>IF(F$41&lt;=Caracterização!$F$6,(SUMIFS(#REF!,#REF!,F$42,#REF!,$B46)+SUMIFS(#REF!,#REF!,F$42,#REF!,$B46)+SUMIFS(#REF!,#REF!,F$42,#REF!,$B46)+SUMIFS(#REF!,#REF!,F$42,#REF!,$B46)+SUMIFS(#REF!,#REF!,F$42,#REF!,$B46)+SUMIFS(#REF!,#REF!,F$42,#REF!,$B46)),0)</f>
        <v>#REF!</v>
      </c>
      <c r="G46" s="39" t="e">
        <f>IF(G$41&lt;=Caracterização!$F$6,(SUMIFS(#REF!,#REF!,G$42,#REF!,$B46)+SUMIFS(#REF!,#REF!,G$42,#REF!,$B46)+SUMIFS(#REF!,#REF!,G$42,#REF!,$B46)+SUMIFS(#REF!,#REF!,G$42,#REF!,$B46)+SUMIFS(#REF!,#REF!,G$42,#REF!,$B46)+SUMIFS(#REF!,#REF!,G$42,#REF!,$B46)),0)</f>
        <v>#REF!</v>
      </c>
      <c r="H46" s="39" t="e">
        <f>IF(H$41&lt;=Caracterização!$F$6,(SUMIFS(#REF!,#REF!,H$42,#REF!,$B46)+SUMIFS(#REF!,#REF!,H$42,#REF!,$B46)+SUMIFS(#REF!,#REF!,H$42,#REF!,$B46)+SUMIFS(#REF!,#REF!,H$42,#REF!,$B46)+SUMIFS(#REF!,#REF!,H$42,#REF!,$B46)+SUMIFS(#REF!,#REF!,H$42,#REF!,$B46)),0)</f>
        <v>#REF!</v>
      </c>
      <c r="I46" s="39" t="e">
        <f>IF(I$41&lt;=Caracterização!$F$6,(SUMIFS(#REF!,#REF!,I$42,#REF!,$B46)+SUMIFS(#REF!,#REF!,I$42,#REF!,$B46)+SUMIFS(#REF!,#REF!,I$42,#REF!,$B46)+SUMIFS(#REF!,#REF!,I$42,#REF!,$B46)+SUMIFS(#REF!,#REF!,I$42,#REF!,$B46)+SUMIFS(#REF!,#REF!,I$42,#REF!,$B46)),0)</f>
        <v>#REF!</v>
      </c>
      <c r="J46" s="39" t="e">
        <f>IF(J$41&lt;=Caracterização!$F$6,(SUMIFS(#REF!,#REF!,J$42,#REF!,$B46)+SUMIFS(#REF!,#REF!,J$42,#REF!,$B46)+SUMIFS(#REF!,#REF!,J$42,#REF!,$B46)+SUMIFS(#REF!,#REF!,J$42,#REF!,$B46)+SUMIFS(#REF!,#REF!,J$42,#REF!,$B46)+SUMIFS(#REF!,#REF!,J$42,#REF!,$B46)),0)</f>
        <v>#REF!</v>
      </c>
      <c r="K46" s="39" t="e">
        <f>IF(K$41&lt;=Caracterização!$F$6,(SUMIFS(#REF!,#REF!,K$42,#REF!,$B46)+SUMIFS(#REF!,#REF!,K$42,#REF!,$B46)+SUMIFS(#REF!,#REF!,K$42,#REF!,$B46)+SUMIFS(#REF!,#REF!,K$42,#REF!,$B46)+SUMIFS(#REF!,#REF!,K$42,#REF!,$B46)+SUMIFS(#REF!,#REF!,K$42,#REF!,$B46)),0)</f>
        <v>#REF!</v>
      </c>
      <c r="L46" s="39" t="e">
        <f>IF(L$41&lt;=Caracterização!$F$6,(SUMIFS(#REF!,#REF!,L$42,#REF!,$B46)+SUMIFS(#REF!,#REF!,L$42,#REF!,$B46)+SUMIFS(#REF!,#REF!,L$42,#REF!,$B46)+SUMIFS(#REF!,#REF!,L$42,#REF!,$B46)+SUMIFS(#REF!,#REF!,L$42,#REF!,$B46)+SUMIFS(#REF!,#REF!,L$42,#REF!,$B46)),0)</f>
        <v>#REF!</v>
      </c>
      <c r="M46" s="39" t="e">
        <f>IF(M$41&lt;=Caracterização!$F$6,(SUMIFS(#REF!,#REF!,M$42,#REF!,$B46)+SUMIFS(#REF!,#REF!,M$42,#REF!,$B46)+SUMIFS(#REF!,#REF!,M$42,#REF!,$B46)+SUMIFS(#REF!,#REF!,M$42,#REF!,$B46)+SUMIFS(#REF!,#REF!,M$42,#REF!,$B46)+SUMIFS(#REF!,#REF!,M$42,#REF!,$B46)),0)</f>
        <v>#REF!</v>
      </c>
      <c r="N46" s="39" t="e">
        <f>IF(N$41&lt;=Caracterização!$F$6,(SUMIFS(#REF!,#REF!,N$42,#REF!,$B46)+SUMIFS(#REF!,#REF!,N$42,#REF!,$B46)+SUMIFS(#REF!,#REF!,N$42,#REF!,$B46)+SUMIFS(#REF!,#REF!,N$42,#REF!,$B46)+SUMIFS(#REF!,#REF!,N$42,#REF!,$B46)+SUMIFS(#REF!,#REF!,N$42,#REF!,$B46)),0)</f>
        <v>#REF!</v>
      </c>
      <c r="O46" s="39" t="e">
        <f>IF(O$41&lt;=Caracterização!$F$6,(SUMIFS(#REF!,#REF!,O$42,#REF!,$B46)+SUMIFS(#REF!,#REF!,O$42,#REF!,$B46)+SUMIFS(#REF!,#REF!,O$42,#REF!,$B46)+SUMIFS(#REF!,#REF!,O$42,#REF!,$B46)+SUMIFS(#REF!,#REF!,O$42,#REF!,$B46)+SUMIFS(#REF!,#REF!,O$42,#REF!,$B46)),0)</f>
        <v>#REF!</v>
      </c>
      <c r="P46" s="39" t="e">
        <f>IF(P$41&lt;=Caracterização!$F$6,(SUMIFS(#REF!,#REF!,P$42,#REF!,$B46)+SUMIFS(#REF!,#REF!,P$42,#REF!,$B46)+SUMIFS(#REF!,#REF!,P$42,#REF!,$B46)+SUMIFS(#REF!,#REF!,P$42,#REF!,$B46)+SUMIFS(#REF!,#REF!,P$42,#REF!,$B46)+SUMIFS(#REF!,#REF!,P$42,#REF!,$B46)),0)</f>
        <v>#REF!</v>
      </c>
      <c r="Q46" s="39" t="e">
        <f>IF(Q$41&lt;=Caracterização!$F$6,(SUMIFS(#REF!,#REF!,Q$42,#REF!,$B46)+SUMIFS(#REF!,#REF!,Q$42,#REF!,$B46)+SUMIFS(#REF!,#REF!,Q$42,#REF!,$B46)+SUMIFS(#REF!,#REF!,Q$42,#REF!,$B46)+SUMIFS(#REF!,#REF!,Q$42,#REF!,$B46)+SUMIFS(#REF!,#REF!,Q$42,#REF!,$B46)),0)</f>
        <v>#REF!</v>
      </c>
      <c r="R46" s="39" t="e">
        <f>IF(R$41&lt;=Caracterização!$F$6,(SUMIFS(#REF!,#REF!,R$42,#REF!,$B46)+SUMIFS(#REF!,#REF!,R$42,#REF!,$B46)+SUMIFS(#REF!,#REF!,R$42,#REF!,$B46)+SUMIFS(#REF!,#REF!,R$42,#REF!,$B46)+SUMIFS(#REF!,#REF!,R$42,#REF!,$B46)+SUMIFS(#REF!,#REF!,R$42,#REF!,$B46)),0)</f>
        <v>#REF!</v>
      </c>
      <c r="S46" s="39" t="e">
        <f>IF(S$41&lt;=Caracterização!$F$6,(SUMIFS(#REF!,#REF!,S$42,#REF!,$B46)+SUMIFS(#REF!,#REF!,S$42,#REF!,$B46)+SUMIFS(#REF!,#REF!,S$42,#REF!,$B46)+SUMIFS(#REF!,#REF!,S$42,#REF!,$B46)+SUMIFS(#REF!,#REF!,S$42,#REF!,$B46)+SUMIFS(#REF!,#REF!,S$42,#REF!,$B46)),0)</f>
        <v>#REF!</v>
      </c>
      <c r="T46" s="39" t="e">
        <f>IF(T$41&lt;=Caracterização!$F$6,(SUMIFS(#REF!,#REF!,T$42,#REF!,$B46)+SUMIFS(#REF!,#REF!,T$42,#REF!,$B46)+SUMIFS(#REF!,#REF!,T$42,#REF!,$B46)+SUMIFS(#REF!,#REF!,T$42,#REF!,$B46)+SUMIFS(#REF!,#REF!,T$42,#REF!,$B46)+SUMIFS(#REF!,#REF!,T$42,#REF!,$B46)),0)</f>
        <v>#REF!</v>
      </c>
      <c r="U46" s="39" t="e">
        <f>IF(U$41&lt;=Caracterização!$F$6,(SUMIFS(#REF!,#REF!,U$42,#REF!,$B46)+SUMIFS(#REF!,#REF!,U$42,#REF!,$B46)+SUMIFS(#REF!,#REF!,U$42,#REF!,$B46)+SUMIFS(#REF!,#REF!,U$42,#REF!,$B46)+SUMIFS(#REF!,#REF!,U$42,#REF!,$B46)+SUMIFS(#REF!,#REF!,U$42,#REF!,$B46)),0)</f>
        <v>#REF!</v>
      </c>
      <c r="V46" s="39" t="e">
        <f>IF(V$41&lt;=Caracterização!$F$6,(SUMIFS(#REF!,#REF!,V$42,#REF!,$B46)+SUMIFS(#REF!,#REF!,V$42,#REF!,$B46)+SUMIFS(#REF!,#REF!,V$42,#REF!,$B46)+SUMIFS(#REF!,#REF!,V$42,#REF!,$B46)+SUMIFS(#REF!,#REF!,V$42,#REF!,$B46)+SUMIFS(#REF!,#REF!,V$42,#REF!,$B46)),0)</f>
        <v>#REF!</v>
      </c>
      <c r="W46" s="39" t="e">
        <f>IF(W$41&lt;=Caracterização!$F$6,(SUMIFS(#REF!,#REF!,W$42,#REF!,$B46)+SUMIFS(#REF!,#REF!,W$42,#REF!,$B46)+SUMIFS(#REF!,#REF!,W$42,#REF!,$B46)+SUMIFS(#REF!,#REF!,W$42,#REF!,$B46)+SUMIFS(#REF!,#REF!,W$42,#REF!,$B46)+SUMIFS(#REF!,#REF!,W$42,#REF!,$B46)),0)</f>
        <v>#REF!</v>
      </c>
      <c r="X46" s="39" t="e">
        <f>IF(X$41&lt;=Caracterização!$F$6,(SUMIFS(#REF!,#REF!,X$42,#REF!,$B46)+SUMIFS(#REF!,#REF!,X$42,#REF!,$B46)+SUMIFS(#REF!,#REF!,X$42,#REF!,$B46)+SUMIFS(#REF!,#REF!,X$42,#REF!,$B46)+SUMIFS(#REF!,#REF!,X$42,#REF!,$B46)+SUMIFS(#REF!,#REF!,X$42,#REF!,$B46)),0)</f>
        <v>#REF!</v>
      </c>
      <c r="Y46" s="39" t="e">
        <f>IF(Y$41&lt;=Caracterização!$F$6,(SUMIFS(#REF!,#REF!,Y$42,#REF!,$B46)+SUMIFS(#REF!,#REF!,Y$42,#REF!,$B46)+SUMIFS(#REF!,#REF!,Y$42,#REF!,$B46)+SUMIFS(#REF!,#REF!,Y$42,#REF!,$B46)+SUMIFS(#REF!,#REF!,Y$42,#REF!,$B46)+SUMIFS(#REF!,#REF!,Y$42,#REF!,$B46)),0)</f>
        <v>#REF!</v>
      </c>
      <c r="Z46" s="39" t="e">
        <f>IF(Z$41&lt;=Caracterização!$F$6,(SUMIFS(#REF!,#REF!,Z$42,#REF!,$B46)+SUMIFS(#REF!,#REF!,Z$42,#REF!,$B46)+SUMIFS(#REF!,#REF!,Z$42,#REF!,$B46)+SUMIFS(#REF!,#REF!,Z$42,#REF!,$B46)+SUMIFS(#REF!,#REF!,Z$42,#REF!,$B46)+SUMIFS(#REF!,#REF!,Z$42,#REF!,$B46)),0)</f>
        <v>#REF!</v>
      </c>
      <c r="AA46" s="39" t="e">
        <f>IF(AA$41&lt;=Caracterização!$F$6,(SUMIFS(#REF!,#REF!,AA$42,#REF!,$B46)+SUMIFS(#REF!,#REF!,AA$42,#REF!,$B46)+SUMIFS(#REF!,#REF!,AA$42,#REF!,$B46)+SUMIFS(#REF!,#REF!,AA$42,#REF!,$B46)+SUMIFS(#REF!,#REF!,AA$42,#REF!,$B46)+SUMIFS(#REF!,#REF!,AA$42,#REF!,$B46)),0)</f>
        <v>#REF!</v>
      </c>
      <c r="AB46" s="39" t="e">
        <f>IF(AB$41&lt;=Caracterização!$F$6,(SUMIFS(#REF!,#REF!,AB$42,#REF!,$B46)+SUMIFS(#REF!,#REF!,AB$42,#REF!,$B46)+SUMIFS(#REF!,#REF!,AB$42,#REF!,$B46)+SUMIFS(#REF!,#REF!,AB$42,#REF!,$B46)+SUMIFS(#REF!,#REF!,AB$42,#REF!,$B46)+SUMIFS(#REF!,#REF!,AB$42,#REF!,$B46)),0)</f>
        <v>#REF!</v>
      </c>
      <c r="AC46" s="39" t="e">
        <f>IF(AC$41&lt;=Caracterização!$F$6,(SUMIFS(#REF!,#REF!,AC$42,#REF!,$B46)+SUMIFS(#REF!,#REF!,AC$42,#REF!,$B46)+SUMIFS(#REF!,#REF!,AC$42,#REF!,$B46)+SUMIFS(#REF!,#REF!,AC$42,#REF!,$B46)+SUMIFS(#REF!,#REF!,AC$42,#REF!,$B46)+SUMIFS(#REF!,#REF!,AC$42,#REF!,$B46)),0)</f>
        <v>#REF!</v>
      </c>
      <c r="AD46" s="39" t="e">
        <f>IF(AD$41&lt;=Caracterização!$F$6,(SUMIFS(#REF!,#REF!,AD$42,#REF!,$B46)+SUMIFS(#REF!,#REF!,AD$42,#REF!,$B46)+SUMIFS(#REF!,#REF!,AD$42,#REF!,$B46)+SUMIFS(#REF!,#REF!,AD$42,#REF!,$B46)+SUMIFS(#REF!,#REF!,AD$42,#REF!,$B46)+SUMIFS(#REF!,#REF!,AD$42,#REF!,$B46)),0)</f>
        <v>#REF!</v>
      </c>
      <c r="AE46" s="39" t="e">
        <f>IF(AE$41&lt;=Caracterização!$F$6,(SUMIFS(#REF!,#REF!,AE$42,#REF!,$B46)+SUMIFS(#REF!,#REF!,AE$42,#REF!,$B46)+SUMIFS(#REF!,#REF!,AE$42,#REF!,$B46)+SUMIFS(#REF!,#REF!,AE$42,#REF!,$B46)+SUMIFS(#REF!,#REF!,AE$42,#REF!,$B46)+SUMIFS(#REF!,#REF!,AE$42,#REF!,$B46)),0)</f>
        <v>#REF!</v>
      </c>
      <c r="AF46" s="39" t="e">
        <f>IF(AF$41&lt;=Caracterização!$F$6,(SUMIFS(#REF!,#REF!,AF$42,#REF!,$B46)+SUMIFS(#REF!,#REF!,AF$42,#REF!,$B46)+SUMIFS(#REF!,#REF!,AF$42,#REF!,$B46)+SUMIFS(#REF!,#REF!,AF$42,#REF!,$B46)+SUMIFS(#REF!,#REF!,AF$42,#REF!,$B46)+SUMIFS(#REF!,#REF!,AF$42,#REF!,$B46)),0)</f>
        <v>#REF!</v>
      </c>
      <c r="AG46" s="39" t="e">
        <f>IF(AG$41&lt;=Caracterização!$F$6,(SUMIFS(#REF!,#REF!,AG$42,#REF!,$B46)+SUMIFS(#REF!,#REF!,AG$42,#REF!,$B46)+SUMIFS(#REF!,#REF!,AG$42,#REF!,$B46)+SUMIFS(#REF!,#REF!,AG$42,#REF!,$B46)+SUMIFS(#REF!,#REF!,AG$42,#REF!,$B46)+SUMIFS(#REF!,#REF!,AG$42,#REF!,$B46)),0)</f>
        <v>#REF!</v>
      </c>
      <c r="AH46" s="39" t="e">
        <f>IF(AH$41&lt;=Caracterização!$F$6,(SUMIFS(#REF!,#REF!,AH$42,#REF!,$B46)+SUMIFS(#REF!,#REF!,AH$42,#REF!,$B46)+SUMIFS(#REF!,#REF!,AH$42,#REF!,$B46)+SUMIFS(#REF!,#REF!,AH$42,#REF!,$B46)+SUMIFS(#REF!,#REF!,AH$42,#REF!,$B46)+SUMIFS(#REF!,#REF!,AH$42,#REF!,$B46)),0)</f>
        <v>#REF!</v>
      </c>
      <c r="AI46" s="39" t="e">
        <f>IF(AI$41&lt;=Caracterização!$F$6,(SUMIFS(#REF!,#REF!,AI$42,#REF!,$B46)+SUMIFS(#REF!,#REF!,AI$42,#REF!,$B46)+SUMIFS(#REF!,#REF!,AI$42,#REF!,$B46)+SUMIFS(#REF!,#REF!,AI$42,#REF!,$B46)+SUMIFS(#REF!,#REF!,AI$42,#REF!,$B46)+SUMIFS(#REF!,#REF!,AI$42,#REF!,$B46)),0)</f>
        <v>#REF!</v>
      </c>
      <c r="AJ46" s="39" t="e">
        <f>IF(AJ$41&lt;=Caracterização!$F$6,(SUMIFS(#REF!,#REF!,AJ$42,#REF!,$B46)+SUMIFS(#REF!,#REF!,AJ$42,#REF!,$B46)+SUMIFS(#REF!,#REF!,AJ$42,#REF!,$B46)+SUMIFS(#REF!,#REF!,AJ$42,#REF!,$B46)+SUMIFS(#REF!,#REF!,AJ$42,#REF!,$B46)+SUMIFS(#REF!,#REF!,AJ$42,#REF!,$B46)),0)</f>
        <v>#REF!</v>
      </c>
      <c r="AK46" s="39" t="e">
        <f>IF(AK$41&lt;=Caracterização!$F$6,(SUMIFS(#REF!,#REF!,AK$42,#REF!,$B46)+SUMIFS(#REF!,#REF!,AK$42,#REF!,$B46)+SUMIFS(#REF!,#REF!,AK$42,#REF!,$B46)+SUMIFS(#REF!,#REF!,AK$42,#REF!,$B46)+SUMIFS(#REF!,#REF!,AK$42,#REF!,$B46)+SUMIFS(#REF!,#REF!,AK$42,#REF!,$B46)),0)</f>
        <v>#REF!</v>
      </c>
      <c r="AL46" s="39" t="e">
        <f>IF(AL$41&lt;=Caracterização!$F$6,(SUMIFS(#REF!,#REF!,AL$42,#REF!,$B46)+SUMIFS(#REF!,#REF!,AL$42,#REF!,$B46)+SUMIFS(#REF!,#REF!,AL$42,#REF!,$B46)+SUMIFS(#REF!,#REF!,AL$42,#REF!,$B46)+SUMIFS(#REF!,#REF!,AL$42,#REF!,$B46)+SUMIFS(#REF!,#REF!,AL$42,#REF!,$B46)),0)</f>
        <v>#REF!</v>
      </c>
      <c r="AM46" s="39" t="e">
        <f>IF(AM$41&lt;=Caracterização!$F$6,(SUMIFS(#REF!,#REF!,AM$42,#REF!,$B46)+SUMIFS(#REF!,#REF!,AM$42,#REF!,$B46)+SUMIFS(#REF!,#REF!,AM$42,#REF!,$B46)+SUMIFS(#REF!,#REF!,AM$42,#REF!,$B46)+SUMIFS(#REF!,#REF!,AM$42,#REF!,$B46)+SUMIFS(#REF!,#REF!,AM$42,#REF!,$B46)),0)</f>
        <v>#REF!</v>
      </c>
      <c r="AN46" s="39" t="e">
        <f>IF(AN$41&lt;=Caracterização!$F$6,(SUMIFS(#REF!,#REF!,AN$42,#REF!,$B46)+SUMIFS(#REF!,#REF!,AN$42,#REF!,$B46)+SUMIFS(#REF!,#REF!,AN$42,#REF!,$B46)+SUMIFS(#REF!,#REF!,AN$42,#REF!,$B46)+SUMIFS(#REF!,#REF!,AN$42,#REF!,$B46)+SUMIFS(#REF!,#REF!,AN$42,#REF!,$B46)),0)</f>
        <v>#REF!</v>
      </c>
      <c r="AO46" s="39" t="e">
        <f>IF(AO$41&lt;=Caracterização!$F$6,(SUMIFS(#REF!,#REF!,AO$42,#REF!,$B46)+SUMIFS(#REF!,#REF!,AO$42,#REF!,$B46)+SUMIFS(#REF!,#REF!,AO$42,#REF!,$B46)+SUMIFS(#REF!,#REF!,AO$42,#REF!,$B46)+SUMIFS(#REF!,#REF!,AO$42,#REF!,$B46)+SUMIFS(#REF!,#REF!,AO$42,#REF!,$B46)),0)</f>
        <v>#REF!</v>
      </c>
      <c r="AP46" s="39" t="e">
        <f>IF(AP$41&lt;=Caracterização!$F$6,(SUMIFS(#REF!,#REF!,AP$42,#REF!,$B46)+SUMIFS(#REF!,#REF!,AP$42,#REF!,$B46)+SUMIFS(#REF!,#REF!,AP$42,#REF!,$B46)+SUMIFS(#REF!,#REF!,AP$42,#REF!,$B46)+SUMIFS(#REF!,#REF!,AP$42,#REF!,$B46)+SUMIFS(#REF!,#REF!,AP$42,#REF!,$B46)),0)</f>
        <v>#REF!</v>
      </c>
      <c r="AQ46" s="39" t="e">
        <f>IF(AQ$41&lt;=Caracterização!$F$6,(SUMIFS(#REF!,#REF!,AQ$42,#REF!,$B46)+SUMIFS(#REF!,#REF!,AQ$42,#REF!,$B46)+SUMIFS(#REF!,#REF!,AQ$42,#REF!,$B46)+SUMIFS(#REF!,#REF!,AQ$42,#REF!,$B46)+SUMIFS(#REF!,#REF!,AQ$42,#REF!,$B46)+SUMIFS(#REF!,#REF!,AQ$42,#REF!,$B46)),0)</f>
        <v>#REF!</v>
      </c>
      <c r="AR46" s="39" t="e">
        <f>IF(AR$41&lt;=Caracterização!$F$6,(SUMIFS(#REF!,#REF!,AR$42,#REF!,$B46)+SUMIFS(#REF!,#REF!,AR$42,#REF!,$B46)+SUMIFS(#REF!,#REF!,AR$42,#REF!,$B46)+SUMIFS(#REF!,#REF!,AR$42,#REF!,$B46)+SUMIFS(#REF!,#REF!,AR$42,#REF!,$B46)+SUMIFS(#REF!,#REF!,AR$42,#REF!,$B46)),0)</f>
        <v>#REF!</v>
      </c>
      <c r="AS46" s="39" t="e">
        <f>IF(AS$41&lt;=Caracterização!$F$6,(SUMIFS(#REF!,#REF!,AS$42,#REF!,$B46)+SUMIFS(#REF!,#REF!,AS$42,#REF!,$B46)+SUMIFS(#REF!,#REF!,AS$42,#REF!,$B46)+SUMIFS(#REF!,#REF!,AS$42,#REF!,$B46)+SUMIFS(#REF!,#REF!,AS$42,#REF!,$B46)+SUMIFS(#REF!,#REF!,AS$42,#REF!,$B46)),0)</f>
        <v>#REF!</v>
      </c>
      <c r="AT46" s="39" t="e">
        <f>IF(AT$41&lt;=Caracterização!$F$6,(SUMIFS(#REF!,#REF!,AT$42,#REF!,$B46)+SUMIFS(#REF!,#REF!,AT$42,#REF!,$B46)+SUMIFS(#REF!,#REF!,AT$42,#REF!,$B46)+SUMIFS(#REF!,#REF!,AT$42,#REF!,$B46)+SUMIFS(#REF!,#REF!,AT$42,#REF!,$B46)+SUMIFS(#REF!,#REF!,AT$42,#REF!,$B46)),0)</f>
        <v>#REF!</v>
      </c>
      <c r="AU46" s="39" t="e">
        <f>IF(AU$41&lt;=Caracterização!$F$6,(SUMIFS(#REF!,#REF!,AU$42,#REF!,$B46)+SUMIFS(#REF!,#REF!,AU$42,#REF!,$B46)+SUMIFS(#REF!,#REF!,AU$42,#REF!,$B46)+SUMIFS(#REF!,#REF!,AU$42,#REF!,$B46)+SUMIFS(#REF!,#REF!,AU$42,#REF!,$B46)+SUMIFS(#REF!,#REF!,AU$42,#REF!,$B46)),0)</f>
        <v>#REF!</v>
      </c>
      <c r="AV46" s="39" t="e">
        <f>IF(AV$41&lt;=Caracterização!$F$6,(SUMIFS(#REF!,#REF!,AV$42,#REF!,$B46)+SUMIFS(#REF!,#REF!,AV$42,#REF!,$B46)+SUMIFS(#REF!,#REF!,AV$42,#REF!,$B46)+SUMIFS(#REF!,#REF!,AV$42,#REF!,$B46)+SUMIFS(#REF!,#REF!,AV$42,#REF!,$B46)+SUMIFS(#REF!,#REF!,AV$42,#REF!,$B46)),0)</f>
        <v>#REF!</v>
      </c>
      <c r="AW46" s="39" t="e">
        <f>IF(AW$41&lt;=Caracterização!$F$6,(SUMIFS(#REF!,#REF!,AW$42,#REF!,$B46)+SUMIFS(#REF!,#REF!,AW$42,#REF!,$B46)+SUMIFS(#REF!,#REF!,AW$42,#REF!,$B46)+SUMIFS(#REF!,#REF!,AW$42,#REF!,$B46)+SUMIFS(#REF!,#REF!,AW$42,#REF!,$B46)+SUMIFS(#REF!,#REF!,AW$42,#REF!,$B46)),0)</f>
        <v>#REF!</v>
      </c>
      <c r="AX46" s="39" t="e">
        <f>IF(AX$41&lt;=Caracterização!$F$6,(SUMIFS(#REF!,#REF!,AX$42,#REF!,$B46)+SUMIFS(#REF!,#REF!,AX$42,#REF!,$B46)+SUMIFS(#REF!,#REF!,AX$42,#REF!,$B46)+SUMIFS(#REF!,#REF!,AX$42,#REF!,$B46)+SUMIFS(#REF!,#REF!,AX$42,#REF!,$B46)+SUMIFS(#REF!,#REF!,AX$42,#REF!,$B46)),0)</f>
        <v>#REF!</v>
      </c>
      <c r="AY46" s="39" t="e">
        <f>IF(AY$41&lt;=Caracterização!$F$6,(SUMIFS(#REF!,#REF!,AY$42,#REF!,$B46)+SUMIFS(#REF!,#REF!,AY$42,#REF!,$B46)+SUMIFS(#REF!,#REF!,AY$42,#REF!,$B46)+SUMIFS(#REF!,#REF!,AY$42,#REF!,$B46)+SUMIFS(#REF!,#REF!,AY$42,#REF!,$B46)+SUMIFS(#REF!,#REF!,AY$42,#REF!,$B46)),0)</f>
        <v>#REF!</v>
      </c>
      <c r="AZ46" s="39" t="e">
        <f>IF(AZ$41&lt;=Caracterização!$F$6,(SUMIFS(#REF!,#REF!,AZ$42,#REF!,$B46)+SUMIFS(#REF!,#REF!,AZ$42,#REF!,$B46)+SUMIFS(#REF!,#REF!,AZ$42,#REF!,$B46)+SUMIFS(#REF!,#REF!,AZ$42,#REF!,$B46)+SUMIFS(#REF!,#REF!,AZ$42,#REF!,$B46)+SUMIFS(#REF!,#REF!,AZ$42,#REF!,$B46)),0)</f>
        <v>#REF!</v>
      </c>
      <c r="BA46" s="39" t="e">
        <f>IF(BA$41&lt;=Caracterização!$F$6,(SUMIFS(#REF!,#REF!,BA$42,#REF!,$B46)+SUMIFS(#REF!,#REF!,BA$42,#REF!,$B46)+SUMIFS(#REF!,#REF!,BA$42,#REF!,$B46)+SUMIFS(#REF!,#REF!,BA$42,#REF!,$B46)+SUMIFS(#REF!,#REF!,BA$42,#REF!,$B46)+SUMIFS(#REF!,#REF!,BA$42,#REF!,$B46)),0)</f>
        <v>#REF!</v>
      </c>
      <c r="BB46" s="39" t="e">
        <f>IF(BB$41&lt;=Caracterização!$F$6,(SUMIFS(#REF!,#REF!,BB$42,#REF!,$B46)+SUMIFS(#REF!,#REF!,BB$42,#REF!,$B46)+SUMIFS(#REF!,#REF!,BB$42,#REF!,$B46)+SUMIFS(#REF!,#REF!,BB$42,#REF!,$B46)+SUMIFS(#REF!,#REF!,BB$42,#REF!,$B46)+SUMIFS(#REF!,#REF!,BB$42,#REF!,$B46)),0)</f>
        <v>#REF!</v>
      </c>
      <c r="BC46" s="39" t="e">
        <f>IF(BC$41&lt;=Caracterização!$F$6,(SUMIFS(#REF!,#REF!,BC$42,#REF!,$B46)+SUMIFS(#REF!,#REF!,BC$42,#REF!,$B46)+SUMIFS(#REF!,#REF!,BC$42,#REF!,$B46)+SUMIFS(#REF!,#REF!,BC$42,#REF!,$B46)+SUMIFS(#REF!,#REF!,BC$42,#REF!,$B46)+SUMIFS(#REF!,#REF!,BC$42,#REF!,$B46)),0)</f>
        <v>#REF!</v>
      </c>
      <c r="BD46" s="39" t="e">
        <f>IF(BD$41&lt;=Caracterização!$F$6,(SUMIFS(#REF!,#REF!,BD$42,#REF!,$B46)+SUMIFS(#REF!,#REF!,BD$42,#REF!,$B46)+SUMIFS(#REF!,#REF!,BD$42,#REF!,$B46)+SUMIFS(#REF!,#REF!,BD$42,#REF!,$B46)+SUMIFS(#REF!,#REF!,BD$42,#REF!,$B46)+SUMIFS(#REF!,#REF!,BD$42,#REF!,$B46)),0)</f>
        <v>#REF!</v>
      </c>
      <c r="BE46" s="39" t="e">
        <f>IF(BE$41&lt;=Caracterização!$F$6,(SUMIFS(#REF!,#REF!,BE$42,#REF!,$B46)+SUMIFS(#REF!,#REF!,BE$42,#REF!,$B46)+SUMIFS(#REF!,#REF!,BE$42,#REF!,$B46)+SUMIFS(#REF!,#REF!,BE$42,#REF!,$B46)+SUMIFS(#REF!,#REF!,BE$42,#REF!,$B46)+SUMIFS(#REF!,#REF!,BE$42,#REF!,$B46)),0)</f>
        <v>#REF!</v>
      </c>
      <c r="BF46" s="39" t="e">
        <f>IF(BF$41&lt;=Caracterização!$F$6,(SUMIFS(#REF!,#REF!,BF$42,#REF!,$B46)+SUMIFS(#REF!,#REF!,BF$42,#REF!,$B46)+SUMIFS(#REF!,#REF!,BF$42,#REF!,$B46)+SUMIFS(#REF!,#REF!,BF$42,#REF!,$B46)+SUMIFS(#REF!,#REF!,BF$42,#REF!,$B46)+SUMIFS(#REF!,#REF!,BF$42,#REF!,$B46)),0)</f>
        <v>#REF!</v>
      </c>
      <c r="BG46" s="39" t="e">
        <f>IF(BG$41&lt;=Caracterização!$F$6,(SUMIFS(#REF!,#REF!,BG$42,#REF!,$B46)+SUMIFS(#REF!,#REF!,BG$42,#REF!,$B46)+SUMIFS(#REF!,#REF!,BG$42,#REF!,$B46)+SUMIFS(#REF!,#REF!,BG$42,#REF!,$B46)+SUMIFS(#REF!,#REF!,BG$42,#REF!,$B46)+SUMIFS(#REF!,#REF!,BG$42,#REF!,$B46)),0)</f>
        <v>#REF!</v>
      </c>
      <c r="BH46" s="39" t="e">
        <f>IF(BH$41&lt;=Caracterização!$F$6,(SUMIFS(#REF!,#REF!,BH$42,#REF!,$B46)+SUMIFS(#REF!,#REF!,BH$42,#REF!,$B46)+SUMIFS(#REF!,#REF!,BH$42,#REF!,$B46)+SUMIFS(#REF!,#REF!,BH$42,#REF!,$B46)+SUMIFS(#REF!,#REF!,BH$42,#REF!,$B46)+SUMIFS(#REF!,#REF!,BH$42,#REF!,$B46)),0)</f>
        <v>#REF!</v>
      </c>
      <c r="BI46" s="39" t="e">
        <f>IF(BI$41&lt;=Caracterização!$F$6,(SUMIFS(#REF!,#REF!,BI$42,#REF!,$B46)+SUMIFS(#REF!,#REF!,BI$42,#REF!,$B46)+SUMIFS(#REF!,#REF!,BI$42,#REF!,$B46)+SUMIFS(#REF!,#REF!,BI$42,#REF!,$B46)+SUMIFS(#REF!,#REF!,BI$42,#REF!,$B46)+SUMIFS(#REF!,#REF!,BI$42,#REF!,$B46)),0)</f>
        <v>#REF!</v>
      </c>
      <c r="BJ46" s="39" t="e">
        <f>IF(BJ$41&lt;=Caracterização!$F$6,(SUMIFS(#REF!,#REF!,BJ$42,#REF!,$B46)+SUMIFS(#REF!,#REF!,BJ$42,#REF!,$B46)+SUMIFS(#REF!,#REF!,BJ$42,#REF!,$B46)+SUMIFS(#REF!,#REF!,BJ$42,#REF!,$B46)+SUMIFS(#REF!,#REF!,BJ$42,#REF!,$B46)+SUMIFS(#REF!,#REF!,BJ$42,#REF!,$B46)),0)</f>
        <v>#REF!</v>
      </c>
      <c r="BK46" s="39" t="e">
        <f>IF(BK$41&lt;=Caracterização!$F$6,(SUMIFS(#REF!,#REF!,BK$42,#REF!,$B46)+SUMIFS(#REF!,#REF!,BK$42,#REF!,$B46)+SUMIFS(#REF!,#REF!,BK$42,#REF!,$B46)+SUMIFS(#REF!,#REF!,BK$42,#REF!,$B46)+SUMIFS(#REF!,#REF!,BK$42,#REF!,$B46)+SUMIFS(#REF!,#REF!,BK$42,#REF!,$B46)),0)</f>
        <v>#REF!</v>
      </c>
      <c r="BL46" s="39" t="e">
        <f>IF(BL$41&lt;=Caracterização!$F$6,(SUMIFS(#REF!,#REF!,BL$42,#REF!,$B46)+SUMIFS(#REF!,#REF!,BL$42,#REF!,$B46)+SUMIFS(#REF!,#REF!,BL$42,#REF!,$B46)+SUMIFS(#REF!,#REF!,BL$42,#REF!,$B46)+SUMIFS(#REF!,#REF!,BL$42,#REF!,$B46)+SUMIFS(#REF!,#REF!,BL$42,#REF!,$B46)),0)</f>
        <v>#REF!</v>
      </c>
      <c r="BM46" s="39" t="e">
        <f>IF(BM$41&lt;=Caracterização!$F$6,(SUMIFS(#REF!,#REF!,BM$42,#REF!,$B46)+SUMIFS(#REF!,#REF!,BM$42,#REF!,$B46)+SUMIFS(#REF!,#REF!,BM$42,#REF!,$B46)+SUMIFS(#REF!,#REF!,BM$42,#REF!,$B46)+SUMIFS(#REF!,#REF!,BM$42,#REF!,$B46)+SUMIFS(#REF!,#REF!,BM$42,#REF!,$B46)),0)</f>
        <v>#REF!</v>
      </c>
      <c r="BN46" s="39" t="e">
        <f>IF(BN$41&lt;=Caracterização!$F$6,(SUMIFS(#REF!,#REF!,BN$42,#REF!,$B46)+SUMIFS(#REF!,#REF!,BN$42,#REF!,$B46)+SUMIFS(#REF!,#REF!,BN$42,#REF!,$B46)+SUMIFS(#REF!,#REF!,BN$42,#REF!,$B46)+SUMIFS(#REF!,#REF!,BN$42,#REF!,$B46)+SUMIFS(#REF!,#REF!,BN$42,#REF!,$B46)),0)</f>
        <v>#REF!</v>
      </c>
      <c r="BO46" s="39" t="e">
        <f>IF(BO$41&lt;=Caracterização!$F$6,(SUMIFS(#REF!,#REF!,BO$42,#REF!,$B46)+SUMIFS(#REF!,#REF!,BO$42,#REF!,$B46)+SUMIFS(#REF!,#REF!,BO$42,#REF!,$B46)+SUMIFS(#REF!,#REF!,BO$42,#REF!,$B46)+SUMIFS(#REF!,#REF!,BO$42,#REF!,$B46)+SUMIFS(#REF!,#REF!,BO$42,#REF!,$B46)),0)</f>
        <v>#REF!</v>
      </c>
      <c r="BP46" s="39" t="e">
        <f>IF(BP$41&lt;=Caracterização!$F$6,(SUMIFS(#REF!,#REF!,BP$42,#REF!,$B46)+SUMIFS(#REF!,#REF!,BP$42,#REF!,$B46)+SUMIFS(#REF!,#REF!,BP$42,#REF!,$B46)+SUMIFS(#REF!,#REF!,BP$42,#REF!,$B46)+SUMIFS(#REF!,#REF!,BP$42,#REF!,$B46)+SUMIFS(#REF!,#REF!,BP$42,#REF!,$B46)),0)</f>
        <v>#REF!</v>
      </c>
      <c r="BQ46" s="39" t="e">
        <f>IF(BQ$41&lt;=Caracterização!$F$6,(SUMIFS(#REF!,#REF!,BQ$42,#REF!,$B46)+SUMIFS(#REF!,#REF!,BQ$42,#REF!,$B46)+SUMIFS(#REF!,#REF!,BQ$42,#REF!,$B46)+SUMIFS(#REF!,#REF!,BQ$42,#REF!,$B46)+SUMIFS(#REF!,#REF!,BQ$42,#REF!,$B46)+SUMIFS(#REF!,#REF!,BQ$42,#REF!,$B46)),0)</f>
        <v>#REF!</v>
      </c>
      <c r="BR46" s="39" t="e">
        <f>IF(BR$41&lt;=Caracterização!$F$6,(SUMIFS(#REF!,#REF!,BR$42,#REF!,$B46)+SUMIFS(#REF!,#REF!,BR$42,#REF!,$B46)+SUMIFS(#REF!,#REF!,BR$42,#REF!,$B46)+SUMIFS(#REF!,#REF!,BR$42,#REF!,$B46)+SUMIFS(#REF!,#REF!,BR$42,#REF!,$B46)+SUMIFS(#REF!,#REF!,BR$42,#REF!,$B46)),0)</f>
        <v>#REF!</v>
      </c>
      <c r="BS46" s="39" t="e">
        <f>IF(BS$41&lt;=Caracterização!$F$6,(SUMIFS(#REF!,#REF!,BS$42,#REF!,$B46)+SUMIFS(#REF!,#REF!,BS$42,#REF!,$B46)+SUMIFS(#REF!,#REF!,BS$42,#REF!,$B46)+SUMIFS(#REF!,#REF!,BS$42,#REF!,$B46)+SUMIFS(#REF!,#REF!,BS$42,#REF!,$B46)+SUMIFS(#REF!,#REF!,BS$42,#REF!,$B46)),0)</f>
        <v>#REF!</v>
      </c>
      <c r="BT46" s="39" t="e">
        <f>IF(BT$41&lt;=Caracterização!$F$6,(SUMIFS(#REF!,#REF!,BT$42,#REF!,$B46)+SUMIFS(#REF!,#REF!,BT$42,#REF!,$B46)+SUMIFS(#REF!,#REF!,BT$42,#REF!,$B46)+SUMIFS(#REF!,#REF!,BT$42,#REF!,$B46)+SUMIFS(#REF!,#REF!,BT$42,#REF!,$B46)+SUMIFS(#REF!,#REF!,BT$42,#REF!,$B46)),0)</f>
        <v>#REF!</v>
      </c>
      <c r="BU46" s="39" t="e">
        <f>IF(BU$41&lt;=Caracterização!$F$6,(SUMIFS(#REF!,#REF!,BU$42,#REF!,$B46)+SUMIFS(#REF!,#REF!,BU$42,#REF!,$B46)+SUMIFS(#REF!,#REF!,BU$42,#REF!,$B46)+SUMIFS(#REF!,#REF!,BU$42,#REF!,$B46)+SUMIFS(#REF!,#REF!,BU$42,#REF!,$B46)+SUMIFS(#REF!,#REF!,BU$42,#REF!,$B46)),0)</f>
        <v>#REF!</v>
      </c>
      <c r="BV46" s="39" t="e">
        <f>IF(BV$41&lt;=Caracterização!$F$6,(SUMIFS(#REF!,#REF!,BV$42,#REF!,$B46)+SUMIFS(#REF!,#REF!,BV$42,#REF!,$B46)+SUMIFS(#REF!,#REF!,BV$42,#REF!,$B46)+SUMIFS(#REF!,#REF!,BV$42,#REF!,$B46)+SUMIFS(#REF!,#REF!,BV$42,#REF!,$B46)+SUMIFS(#REF!,#REF!,BV$42,#REF!,$B46)),0)</f>
        <v>#REF!</v>
      </c>
      <c r="BW46" s="39" t="e">
        <f>IF(BW$41&lt;=Caracterização!$F$6,(SUMIFS(#REF!,#REF!,BW$42,#REF!,$B46)+SUMIFS(#REF!,#REF!,BW$42,#REF!,$B46)+SUMIFS(#REF!,#REF!,BW$42,#REF!,$B46)+SUMIFS(#REF!,#REF!,BW$42,#REF!,$B46)+SUMIFS(#REF!,#REF!,BW$42,#REF!,$B46)+SUMIFS(#REF!,#REF!,BW$42,#REF!,$B46)),0)</f>
        <v>#REF!</v>
      </c>
      <c r="BX46" s="39" t="e">
        <f>IF(BX$41&lt;=Caracterização!$F$6,(SUMIFS(#REF!,#REF!,BX$42,#REF!,$B46)+SUMIFS(#REF!,#REF!,BX$42,#REF!,$B46)+SUMIFS(#REF!,#REF!,BX$42,#REF!,$B46)+SUMIFS(#REF!,#REF!,BX$42,#REF!,$B46)+SUMIFS(#REF!,#REF!,BX$42,#REF!,$B46)+SUMIFS(#REF!,#REF!,BX$42,#REF!,$B46)),0)</f>
        <v>#REF!</v>
      </c>
      <c r="BY46" s="39" t="e">
        <f>IF(BY$41&lt;=Caracterização!$F$6,(SUMIFS(#REF!,#REF!,BY$42,#REF!,$B46)+SUMIFS(#REF!,#REF!,BY$42,#REF!,$B46)+SUMIFS(#REF!,#REF!,BY$42,#REF!,$B46)+SUMIFS(#REF!,#REF!,BY$42,#REF!,$B46)+SUMIFS(#REF!,#REF!,BY$42,#REF!,$B46)+SUMIFS(#REF!,#REF!,BY$42,#REF!,$B46)),0)</f>
        <v>#REF!</v>
      </c>
      <c r="BZ46" s="39" t="e">
        <f>IF(BZ$41&lt;=Caracterização!$F$6,(SUMIFS(#REF!,#REF!,BZ$42,#REF!,$B46)+SUMIFS(#REF!,#REF!,BZ$42,#REF!,$B46)+SUMIFS(#REF!,#REF!,BZ$42,#REF!,$B46)+SUMIFS(#REF!,#REF!,BZ$42,#REF!,$B46)+SUMIFS(#REF!,#REF!,BZ$42,#REF!,$B46)+SUMIFS(#REF!,#REF!,BZ$42,#REF!,$B46)),0)</f>
        <v>#REF!</v>
      </c>
      <c r="CA46" s="39" t="e">
        <f>IF(CA$41&lt;=Caracterização!$F$6,(SUMIFS(#REF!,#REF!,CA$42,#REF!,$B46)+SUMIFS(#REF!,#REF!,CA$42,#REF!,$B46)+SUMIFS(#REF!,#REF!,CA$42,#REF!,$B46)+SUMIFS(#REF!,#REF!,CA$42,#REF!,$B46)+SUMIFS(#REF!,#REF!,CA$42,#REF!,$B46)+SUMIFS(#REF!,#REF!,CA$42,#REF!,$B46)),0)</f>
        <v>#REF!</v>
      </c>
      <c r="CB46" s="39" t="e">
        <f>IF(CB$41&lt;=Caracterização!$F$6,(SUMIFS(#REF!,#REF!,CB$42,#REF!,$B46)+SUMIFS(#REF!,#REF!,CB$42,#REF!,$B46)+SUMIFS(#REF!,#REF!,CB$42,#REF!,$B46)+SUMIFS(#REF!,#REF!,CB$42,#REF!,$B46)+SUMIFS(#REF!,#REF!,CB$42,#REF!,$B46)+SUMIFS(#REF!,#REF!,CB$42,#REF!,$B46)),0)</f>
        <v>#REF!</v>
      </c>
      <c r="CC46" s="39" t="e">
        <f>IF(CC$41&lt;=Caracterização!$F$6,(SUMIFS(#REF!,#REF!,CC$42,#REF!,$B46)+SUMIFS(#REF!,#REF!,CC$42,#REF!,$B46)+SUMIFS(#REF!,#REF!,CC$42,#REF!,$B46)+SUMIFS(#REF!,#REF!,CC$42,#REF!,$B46)+SUMIFS(#REF!,#REF!,CC$42,#REF!,$B46)+SUMIFS(#REF!,#REF!,CC$42,#REF!,$B46)),0)</f>
        <v>#REF!</v>
      </c>
      <c r="CD46" s="39" t="e">
        <f>IF(CD$41&lt;=Caracterização!$F$6,(SUMIFS(#REF!,#REF!,CD$42,#REF!,$B46)+SUMIFS(#REF!,#REF!,CD$42,#REF!,$B46)+SUMIFS(#REF!,#REF!,CD$42,#REF!,$B46)+SUMIFS(#REF!,#REF!,CD$42,#REF!,$B46)+SUMIFS(#REF!,#REF!,CD$42,#REF!,$B46)+SUMIFS(#REF!,#REF!,CD$42,#REF!,$B46)),0)</f>
        <v>#REF!</v>
      </c>
      <c r="CE46" s="39" t="e">
        <f>IF(CE$41&lt;=Caracterização!$F$6,(SUMIFS(#REF!,#REF!,CE$42,#REF!,$B46)+SUMIFS(#REF!,#REF!,CE$42,#REF!,$B46)+SUMIFS(#REF!,#REF!,CE$42,#REF!,$B46)+SUMIFS(#REF!,#REF!,CE$42,#REF!,$B46)+SUMIFS(#REF!,#REF!,CE$42,#REF!,$B46)+SUMIFS(#REF!,#REF!,CE$42,#REF!,$B46)),0)</f>
        <v>#REF!</v>
      </c>
      <c r="CF46" s="39" t="e">
        <f>IF(CF$41&lt;=Caracterização!$F$6,(SUMIFS(#REF!,#REF!,CF$42,#REF!,$B46)+SUMIFS(#REF!,#REF!,CF$42,#REF!,$B46)+SUMIFS(#REF!,#REF!,CF$42,#REF!,$B46)+SUMIFS(#REF!,#REF!,CF$42,#REF!,$B46)+SUMIFS(#REF!,#REF!,CF$42,#REF!,$B46)+SUMIFS(#REF!,#REF!,CF$42,#REF!,$B46)),0)</f>
        <v>#REF!</v>
      </c>
      <c r="CG46" s="39" t="e">
        <f>IF(CG$41&lt;=Caracterização!$F$6,(SUMIFS(#REF!,#REF!,CG$42,#REF!,$B46)+SUMIFS(#REF!,#REF!,CG$42,#REF!,$B46)+SUMIFS(#REF!,#REF!,CG$42,#REF!,$B46)+SUMIFS(#REF!,#REF!,CG$42,#REF!,$B46)+SUMIFS(#REF!,#REF!,CG$42,#REF!,$B46)+SUMIFS(#REF!,#REF!,CG$42,#REF!,$B46)),0)</f>
        <v>#REF!</v>
      </c>
      <c r="CH46" s="39" t="e">
        <f>IF(CH$41&lt;=Caracterização!$F$6,(SUMIFS(#REF!,#REF!,CH$42,#REF!,$B46)+SUMIFS(#REF!,#REF!,CH$42,#REF!,$B46)+SUMIFS(#REF!,#REF!,CH$42,#REF!,$B46)+SUMIFS(#REF!,#REF!,CH$42,#REF!,$B46)+SUMIFS(#REF!,#REF!,CH$42,#REF!,$B46)+SUMIFS(#REF!,#REF!,CH$42,#REF!,$B46)),0)</f>
        <v>#REF!</v>
      </c>
      <c r="CI46" s="39" t="e">
        <f>IF(CI$41&lt;=Caracterização!$F$6,(SUMIFS(#REF!,#REF!,CI$42,#REF!,$B46)+SUMIFS(#REF!,#REF!,CI$42,#REF!,$B46)+SUMIFS(#REF!,#REF!,CI$42,#REF!,$B46)+SUMIFS(#REF!,#REF!,CI$42,#REF!,$B46)+SUMIFS(#REF!,#REF!,CI$42,#REF!,$B46)+SUMIFS(#REF!,#REF!,CI$42,#REF!,$B46)),0)</f>
        <v>#REF!</v>
      </c>
      <c r="CJ46" s="39" t="e">
        <f>IF(CJ$41&lt;=Caracterização!$F$6,(SUMIFS(#REF!,#REF!,CJ$42,#REF!,$B46)+SUMIFS(#REF!,#REF!,CJ$42,#REF!,$B46)+SUMIFS(#REF!,#REF!,CJ$42,#REF!,$B46)+SUMIFS(#REF!,#REF!,CJ$42,#REF!,$B46)+SUMIFS(#REF!,#REF!,CJ$42,#REF!,$B46)+SUMIFS(#REF!,#REF!,CJ$42,#REF!,$B46)),0)</f>
        <v>#REF!</v>
      </c>
      <c r="CK46" s="39" t="e">
        <f>IF(CK$41&lt;=Caracterização!$F$6,(SUMIFS(#REF!,#REF!,CK$42,#REF!,$B46)+SUMIFS(#REF!,#REF!,CK$42,#REF!,$B46)+SUMIFS(#REF!,#REF!,CK$42,#REF!,$B46)+SUMIFS(#REF!,#REF!,CK$42,#REF!,$B46)+SUMIFS(#REF!,#REF!,CK$42,#REF!,$B46)+SUMIFS(#REF!,#REF!,CK$42,#REF!,$B46)),0)</f>
        <v>#REF!</v>
      </c>
      <c r="CL46" s="39" t="e">
        <f>IF(CL$41&lt;=Caracterização!$F$6,(SUMIFS(#REF!,#REF!,CL$42,#REF!,$B46)+SUMIFS(#REF!,#REF!,CL$42,#REF!,$B46)+SUMIFS(#REF!,#REF!,CL$42,#REF!,$B46)+SUMIFS(#REF!,#REF!,CL$42,#REF!,$B46)+SUMIFS(#REF!,#REF!,CL$42,#REF!,$B46)+SUMIFS(#REF!,#REF!,CL$42,#REF!,$B46)),0)</f>
        <v>#REF!</v>
      </c>
      <c r="CM46" s="39" t="e">
        <f>IF(CM$41&lt;=Caracterização!$F$6,(SUMIFS(#REF!,#REF!,CM$42,#REF!,$B46)+SUMIFS(#REF!,#REF!,CM$42,#REF!,$B46)+SUMIFS(#REF!,#REF!,CM$42,#REF!,$B46)+SUMIFS(#REF!,#REF!,CM$42,#REF!,$B46)+SUMIFS(#REF!,#REF!,CM$42,#REF!,$B46)+SUMIFS(#REF!,#REF!,CM$42,#REF!,$B46)),0)</f>
        <v>#REF!</v>
      </c>
      <c r="CN46" s="39" t="e">
        <f>IF(CN$41&lt;=Caracterização!$F$6,(SUMIFS(#REF!,#REF!,CN$42,#REF!,$B46)+SUMIFS(#REF!,#REF!,CN$42,#REF!,$B46)+SUMIFS(#REF!,#REF!,CN$42,#REF!,$B46)+SUMIFS(#REF!,#REF!,CN$42,#REF!,$B46)+SUMIFS(#REF!,#REF!,CN$42,#REF!,$B46)+SUMIFS(#REF!,#REF!,CN$42,#REF!,$B46)),0)</f>
        <v>#REF!</v>
      </c>
      <c r="CO46" s="39" t="e">
        <f>IF(CO$41&lt;=Caracterização!$F$6,(SUMIFS(#REF!,#REF!,CO$42,#REF!,$B46)+SUMIFS(#REF!,#REF!,CO$42,#REF!,$B46)+SUMIFS(#REF!,#REF!,CO$42,#REF!,$B46)+SUMIFS(#REF!,#REF!,CO$42,#REF!,$B46)+SUMIFS(#REF!,#REF!,CO$42,#REF!,$B46)+SUMIFS(#REF!,#REF!,CO$42,#REF!,$B46)),0)</f>
        <v>#REF!</v>
      </c>
      <c r="CP46" s="39" t="e">
        <f>IF(CP$41&lt;=Caracterização!$F$6,(SUMIFS(#REF!,#REF!,CP$42,#REF!,$B46)+SUMIFS(#REF!,#REF!,CP$42,#REF!,$B46)+SUMIFS(#REF!,#REF!,CP$42,#REF!,$B46)+SUMIFS(#REF!,#REF!,CP$42,#REF!,$B46)+SUMIFS(#REF!,#REF!,CP$42,#REF!,$B46)+SUMIFS(#REF!,#REF!,CP$42,#REF!,$B46)),0)</f>
        <v>#REF!</v>
      </c>
      <c r="CQ46" s="39" t="e">
        <f>IF(CQ$41&lt;=Caracterização!$F$6,(SUMIFS(#REF!,#REF!,CQ$42,#REF!,$B46)+SUMIFS(#REF!,#REF!,CQ$42,#REF!,$B46)+SUMIFS(#REF!,#REF!,CQ$42,#REF!,$B46)+SUMIFS(#REF!,#REF!,CQ$42,#REF!,$B46)+SUMIFS(#REF!,#REF!,CQ$42,#REF!,$B46)+SUMIFS(#REF!,#REF!,CQ$42,#REF!,$B46)),0)</f>
        <v>#REF!</v>
      </c>
      <c r="CR46" s="39" t="e">
        <f>IF(CR$41&lt;=Caracterização!$F$6,(SUMIFS(#REF!,#REF!,CR$42,#REF!,$B46)+SUMIFS(#REF!,#REF!,CR$42,#REF!,$B46)+SUMIFS(#REF!,#REF!,CR$42,#REF!,$B46)+SUMIFS(#REF!,#REF!,CR$42,#REF!,$B46)+SUMIFS(#REF!,#REF!,CR$42,#REF!,$B46)+SUMIFS(#REF!,#REF!,CR$42,#REF!,$B46)),0)</f>
        <v>#REF!</v>
      </c>
      <c r="CS46" s="39" t="e">
        <f>IF(CS$41&lt;=Caracterização!$F$6,(SUMIFS(#REF!,#REF!,CS$42,#REF!,$B46)+SUMIFS(#REF!,#REF!,CS$42,#REF!,$B46)+SUMIFS(#REF!,#REF!,CS$42,#REF!,$B46)+SUMIFS(#REF!,#REF!,CS$42,#REF!,$B46)+SUMIFS(#REF!,#REF!,CS$42,#REF!,$B46)+SUMIFS(#REF!,#REF!,CS$42,#REF!,$B46)),0)</f>
        <v>#REF!</v>
      </c>
      <c r="CT46" s="39" t="e">
        <f>IF(CT$41&lt;=Caracterização!$F$6,(SUMIFS(#REF!,#REF!,CT$42,#REF!,$B46)+SUMIFS(#REF!,#REF!,CT$42,#REF!,$B46)+SUMIFS(#REF!,#REF!,CT$42,#REF!,$B46)+SUMIFS(#REF!,#REF!,CT$42,#REF!,$B46)+SUMIFS(#REF!,#REF!,CT$42,#REF!,$B46)+SUMIFS(#REF!,#REF!,CT$42,#REF!,$B46)),0)</f>
        <v>#REF!</v>
      </c>
      <c r="CU46" s="39" t="e">
        <f>IF(CU$41&lt;=Caracterização!$F$6,(SUMIFS(#REF!,#REF!,CU$42,#REF!,$B46)+SUMIFS(#REF!,#REF!,CU$42,#REF!,$B46)+SUMIFS(#REF!,#REF!,CU$42,#REF!,$B46)+SUMIFS(#REF!,#REF!,CU$42,#REF!,$B46)+SUMIFS(#REF!,#REF!,CU$42,#REF!,$B46)+SUMIFS(#REF!,#REF!,CU$42,#REF!,$B46)),0)</f>
        <v>#REF!</v>
      </c>
      <c r="CV46" s="39" t="e">
        <f>IF(CV$41&lt;=Caracterização!$F$6,(SUMIFS(#REF!,#REF!,CV$42,#REF!,$B46)+SUMIFS(#REF!,#REF!,CV$42,#REF!,$B46)+SUMIFS(#REF!,#REF!,CV$42,#REF!,$B46)+SUMIFS(#REF!,#REF!,CV$42,#REF!,$B46)+SUMIFS(#REF!,#REF!,CV$42,#REF!,$B46)+SUMIFS(#REF!,#REF!,CV$42,#REF!,$B46)),0)</f>
        <v>#REF!</v>
      </c>
      <c r="CW46" s="39" t="e">
        <f>IF(CW$41&lt;=Caracterização!$F$6,(SUMIFS(#REF!,#REF!,CW$42,#REF!,$B46)+SUMIFS(#REF!,#REF!,CW$42,#REF!,$B46)+SUMIFS(#REF!,#REF!,CW$42,#REF!,$B46)+SUMIFS(#REF!,#REF!,CW$42,#REF!,$B46)+SUMIFS(#REF!,#REF!,CW$42,#REF!,$B46)+SUMIFS(#REF!,#REF!,CW$42,#REF!,$B46)),0)</f>
        <v>#REF!</v>
      </c>
      <c r="CX46" s="39" t="e">
        <f>IF(CX$41&lt;=Caracterização!$F$6,(SUMIFS(#REF!,#REF!,CX$42,#REF!,$B46)+SUMIFS(#REF!,#REF!,CX$42,#REF!,$B46)+SUMIFS(#REF!,#REF!,CX$42,#REF!,$B46)+SUMIFS(#REF!,#REF!,CX$42,#REF!,$B46)+SUMIFS(#REF!,#REF!,CX$42,#REF!,$B46)+SUMIFS(#REF!,#REF!,CX$42,#REF!,$B46)),0)</f>
        <v>#REF!</v>
      </c>
      <c r="CY46" s="39" t="e">
        <f>IF(CY$41&lt;=Caracterização!$F$6,(SUMIFS(#REF!,#REF!,CY$42,#REF!,$B46)+SUMIFS(#REF!,#REF!,CY$42,#REF!,$B46)+SUMIFS(#REF!,#REF!,CY$42,#REF!,$B46)+SUMIFS(#REF!,#REF!,CY$42,#REF!,$B46)+SUMIFS(#REF!,#REF!,CY$42,#REF!,$B46)+SUMIFS(#REF!,#REF!,CY$42,#REF!,$B46)),0)</f>
        <v>#REF!</v>
      </c>
      <c r="CZ46" s="39" t="e">
        <f>IF(CZ$41&lt;=Caracterização!$F$6,(SUMIFS(#REF!,#REF!,CZ$42,#REF!,$B46)+SUMIFS(#REF!,#REF!,CZ$42,#REF!,$B46)+SUMIFS(#REF!,#REF!,CZ$42,#REF!,$B46)+SUMIFS(#REF!,#REF!,CZ$42,#REF!,$B46)+SUMIFS(#REF!,#REF!,CZ$42,#REF!,$B46)+SUMIFS(#REF!,#REF!,CZ$42,#REF!,$B46)),0)</f>
        <v>#REF!</v>
      </c>
      <c r="DA46" s="39" t="e">
        <f>IF(DA$41&lt;=Caracterização!$F$6,(SUMIFS(#REF!,#REF!,DA$42,#REF!,$B46)+SUMIFS(#REF!,#REF!,DA$42,#REF!,$B46)+SUMIFS(#REF!,#REF!,DA$42,#REF!,$B46)+SUMIFS(#REF!,#REF!,DA$42,#REF!,$B46)+SUMIFS(#REF!,#REF!,DA$42,#REF!,$B46)+SUMIFS(#REF!,#REF!,DA$42,#REF!,$B46)),0)</f>
        <v>#REF!</v>
      </c>
      <c r="DB46" s="39" t="e">
        <f>IF(DB$41&lt;=Caracterização!$F$6,(SUMIFS(#REF!,#REF!,DB$42,#REF!,$B46)+SUMIFS(#REF!,#REF!,DB$42,#REF!,$B46)+SUMIFS(#REF!,#REF!,DB$42,#REF!,$B46)+SUMIFS(#REF!,#REF!,DB$42,#REF!,$B46)+SUMIFS(#REF!,#REF!,DB$42,#REF!,$B46)+SUMIFS(#REF!,#REF!,DB$42,#REF!,$B46)),0)</f>
        <v>#REF!</v>
      </c>
      <c r="DC46" s="39" t="e">
        <f>IF(DC$41&lt;=Caracterização!$F$6,(SUMIFS(#REF!,#REF!,DC$42,#REF!,$B46)+SUMIFS(#REF!,#REF!,DC$42,#REF!,$B46)+SUMIFS(#REF!,#REF!,DC$42,#REF!,$B46)+SUMIFS(#REF!,#REF!,DC$42,#REF!,$B46)+SUMIFS(#REF!,#REF!,DC$42,#REF!,$B46)+SUMIFS(#REF!,#REF!,DC$42,#REF!,$B46)),0)</f>
        <v>#REF!</v>
      </c>
      <c r="DD46" s="39" t="e">
        <f>IF(DD$41&lt;=Caracterização!$F$6,(SUMIFS(#REF!,#REF!,DD$42,#REF!,$B46)+SUMIFS(#REF!,#REF!,DD$42,#REF!,$B46)+SUMIFS(#REF!,#REF!,DD$42,#REF!,$B46)+SUMIFS(#REF!,#REF!,DD$42,#REF!,$B46)+SUMIFS(#REF!,#REF!,DD$42,#REF!,$B46)+SUMIFS(#REF!,#REF!,DD$42,#REF!,$B46)),0)</f>
        <v>#REF!</v>
      </c>
      <c r="DE46" s="39" t="e">
        <f>IF(DE$41&lt;=Caracterização!$F$6,(SUMIFS(#REF!,#REF!,DE$42,#REF!,$B46)+SUMIFS(#REF!,#REF!,DE$42,#REF!,$B46)+SUMIFS(#REF!,#REF!,DE$42,#REF!,$B46)+SUMIFS(#REF!,#REF!,DE$42,#REF!,$B46)+SUMIFS(#REF!,#REF!,DE$42,#REF!,$B46)+SUMIFS(#REF!,#REF!,DE$42,#REF!,$B46)),0)</f>
        <v>#REF!</v>
      </c>
      <c r="DF46" s="39" t="e">
        <f>IF(DF$41&lt;=Caracterização!$F$6,(SUMIFS(#REF!,#REF!,DF$42,#REF!,$B46)+SUMIFS(#REF!,#REF!,DF$42,#REF!,$B46)+SUMIFS(#REF!,#REF!,DF$42,#REF!,$B46)+SUMIFS(#REF!,#REF!,DF$42,#REF!,$B46)+SUMIFS(#REF!,#REF!,DF$42,#REF!,$B46)+SUMIFS(#REF!,#REF!,DF$42,#REF!,$B46)),0)</f>
        <v>#REF!</v>
      </c>
      <c r="DG46" s="39" t="e">
        <f>IF(DG$41&lt;=Caracterização!$F$6,(SUMIFS(#REF!,#REF!,DG$42,#REF!,$B46)+SUMIFS(#REF!,#REF!,DG$42,#REF!,$B46)+SUMIFS(#REF!,#REF!,DG$42,#REF!,$B46)+SUMIFS(#REF!,#REF!,DG$42,#REF!,$B46)+SUMIFS(#REF!,#REF!,DG$42,#REF!,$B46)+SUMIFS(#REF!,#REF!,DG$42,#REF!,$B46)),0)</f>
        <v>#REF!</v>
      </c>
      <c r="DH46" s="39" t="e">
        <f>IF(DH$41&lt;=Caracterização!$F$6,(SUMIFS(#REF!,#REF!,DH$42,#REF!,$B46)+SUMIFS(#REF!,#REF!,DH$42,#REF!,$B46)+SUMIFS(#REF!,#REF!,DH$42,#REF!,$B46)+SUMIFS(#REF!,#REF!,DH$42,#REF!,$B46)+SUMIFS(#REF!,#REF!,DH$42,#REF!,$B46)+SUMIFS(#REF!,#REF!,DH$42,#REF!,$B46)),0)</f>
        <v>#REF!</v>
      </c>
      <c r="DI46" s="39" t="e">
        <f>IF(DI$41&lt;=Caracterização!$F$6,(SUMIFS(#REF!,#REF!,DI$42,#REF!,$B46)+SUMIFS(#REF!,#REF!,DI$42,#REF!,$B46)+SUMIFS(#REF!,#REF!,DI$42,#REF!,$B46)+SUMIFS(#REF!,#REF!,DI$42,#REF!,$B46)+SUMIFS(#REF!,#REF!,DI$42,#REF!,$B46)+SUMIFS(#REF!,#REF!,DI$42,#REF!,$B46)),0)</f>
        <v>#REF!</v>
      </c>
      <c r="DJ46" s="39" t="e">
        <f>IF(DJ$41&lt;=Caracterização!$F$6,(SUMIFS(#REF!,#REF!,DJ$42,#REF!,$B46)+SUMIFS(#REF!,#REF!,DJ$42,#REF!,$B46)+SUMIFS(#REF!,#REF!,DJ$42,#REF!,$B46)+SUMIFS(#REF!,#REF!,DJ$42,#REF!,$B46)+SUMIFS(#REF!,#REF!,DJ$42,#REF!,$B46)+SUMIFS(#REF!,#REF!,DJ$42,#REF!,$B46)),0)</f>
        <v>#REF!</v>
      </c>
      <c r="DK46" s="39" t="e">
        <f>IF(DK$41&lt;=Caracterização!$F$6,(SUMIFS(#REF!,#REF!,DK$42,#REF!,$B46)+SUMIFS(#REF!,#REF!,DK$42,#REF!,$B46)+SUMIFS(#REF!,#REF!,DK$42,#REF!,$B46)+SUMIFS(#REF!,#REF!,DK$42,#REF!,$B46)+SUMIFS(#REF!,#REF!,DK$42,#REF!,$B46)+SUMIFS(#REF!,#REF!,DK$42,#REF!,$B46)),0)</f>
        <v>#REF!</v>
      </c>
      <c r="DL46" s="39" t="e">
        <f>IF(DL$41&lt;=Caracterização!$F$6,(SUMIFS(#REF!,#REF!,DL$42,#REF!,$B46)+SUMIFS(#REF!,#REF!,DL$42,#REF!,$B46)+SUMIFS(#REF!,#REF!,DL$42,#REF!,$B46)+SUMIFS(#REF!,#REF!,DL$42,#REF!,$B46)+SUMIFS(#REF!,#REF!,DL$42,#REF!,$B46)+SUMIFS(#REF!,#REF!,DL$42,#REF!,$B46)),0)</f>
        <v>#REF!</v>
      </c>
      <c r="DM46" s="39" t="e">
        <f>IF(DM$41&lt;=Caracterização!$F$6,(SUMIFS(#REF!,#REF!,DM$42,#REF!,$B46)+SUMIFS(#REF!,#REF!,DM$42,#REF!,$B46)+SUMIFS(#REF!,#REF!,DM$42,#REF!,$B46)+SUMIFS(#REF!,#REF!,DM$42,#REF!,$B46)+SUMIFS(#REF!,#REF!,DM$42,#REF!,$B46)+SUMIFS(#REF!,#REF!,DM$42,#REF!,$B46)),0)</f>
        <v>#REF!</v>
      </c>
      <c r="DN46" s="39" t="e">
        <f>IF(DN$41&lt;=Caracterização!$F$6,(SUMIFS(#REF!,#REF!,DN$42,#REF!,$B46)+SUMIFS(#REF!,#REF!,DN$42,#REF!,$B46)+SUMIFS(#REF!,#REF!,DN$42,#REF!,$B46)+SUMIFS(#REF!,#REF!,DN$42,#REF!,$B46)+SUMIFS(#REF!,#REF!,DN$42,#REF!,$B46)+SUMIFS(#REF!,#REF!,DN$42,#REF!,$B46)),0)</f>
        <v>#REF!</v>
      </c>
      <c r="DO46" s="39" t="e">
        <f>IF(DO$41&lt;=Caracterização!$F$6,(SUMIFS(#REF!,#REF!,DO$42,#REF!,$B46)+SUMIFS(#REF!,#REF!,DO$42,#REF!,$B46)+SUMIFS(#REF!,#REF!,DO$42,#REF!,$B46)+SUMIFS(#REF!,#REF!,DO$42,#REF!,$B46)+SUMIFS(#REF!,#REF!,DO$42,#REF!,$B46)+SUMIFS(#REF!,#REF!,DO$42,#REF!,$B46)),0)</f>
        <v>#REF!</v>
      </c>
      <c r="DP46" s="39" t="e">
        <f>IF(DP$41&lt;=Caracterização!$F$6,(SUMIFS(#REF!,#REF!,DP$42,#REF!,$B46)+SUMIFS(#REF!,#REF!,DP$42,#REF!,$B46)+SUMIFS(#REF!,#REF!,DP$42,#REF!,$B46)+SUMIFS(#REF!,#REF!,DP$42,#REF!,$B46)+SUMIFS(#REF!,#REF!,DP$42,#REF!,$B46)+SUMIFS(#REF!,#REF!,DP$42,#REF!,$B46)),0)</f>
        <v>#REF!</v>
      </c>
      <c r="DQ46" s="39" t="e">
        <f>IF(DQ$41&lt;=Caracterização!$F$6,(SUMIFS(#REF!,#REF!,DQ$42,#REF!,$B46)+SUMIFS(#REF!,#REF!,DQ$42,#REF!,$B46)+SUMIFS(#REF!,#REF!,DQ$42,#REF!,$B46)+SUMIFS(#REF!,#REF!,DQ$42,#REF!,$B46)+SUMIFS(#REF!,#REF!,DQ$42,#REF!,$B46)+SUMIFS(#REF!,#REF!,DQ$42,#REF!,$B46)),0)</f>
        <v>#REF!</v>
      </c>
      <c r="DR46" s="39" t="e">
        <f>IF(DR$41&lt;=Caracterização!$F$6,(SUMIFS(#REF!,#REF!,DR$42,#REF!,$B46)+SUMIFS(#REF!,#REF!,DR$42,#REF!,$B46)+SUMIFS(#REF!,#REF!,DR$42,#REF!,$B46)+SUMIFS(#REF!,#REF!,DR$42,#REF!,$B46)+SUMIFS(#REF!,#REF!,DR$42,#REF!,$B46)+SUMIFS(#REF!,#REF!,DR$42,#REF!,$B46)),0)</f>
        <v>#REF!</v>
      </c>
      <c r="DS46" s="39" t="e">
        <f>IF(DS$41&lt;=Caracterização!$F$6,(SUMIFS(#REF!,#REF!,DS$42,#REF!,$B46)+SUMIFS(#REF!,#REF!,DS$42,#REF!,$B46)+SUMIFS(#REF!,#REF!,DS$42,#REF!,$B46)+SUMIFS(#REF!,#REF!,DS$42,#REF!,$B46)+SUMIFS(#REF!,#REF!,DS$42,#REF!,$B46)+SUMIFS(#REF!,#REF!,DS$42,#REF!,$B46)),0)</f>
        <v>#REF!</v>
      </c>
      <c r="DT46" s="39" t="e">
        <f>IF(DT$41&lt;=Caracterização!$F$6,(SUMIFS(#REF!,#REF!,DT$42,#REF!,$B46)+SUMIFS(#REF!,#REF!,DT$42,#REF!,$B46)+SUMIFS(#REF!,#REF!,DT$42,#REF!,$B46)+SUMIFS(#REF!,#REF!,DT$42,#REF!,$B46)+SUMIFS(#REF!,#REF!,DT$42,#REF!,$B46)+SUMIFS(#REF!,#REF!,DT$42,#REF!,$B46)),0)</f>
        <v>#REF!</v>
      </c>
      <c r="DU46" s="39" t="e">
        <f>IF(DU$41&lt;=Caracterização!$F$6,(SUMIFS(#REF!,#REF!,DU$42,#REF!,$B46)+SUMIFS(#REF!,#REF!,DU$42,#REF!,$B46)+SUMIFS(#REF!,#REF!,DU$42,#REF!,$B46)+SUMIFS(#REF!,#REF!,DU$42,#REF!,$B46)+SUMIFS(#REF!,#REF!,DU$42,#REF!,$B46)+SUMIFS(#REF!,#REF!,DU$42,#REF!,$B46)),0)</f>
        <v>#REF!</v>
      </c>
      <c r="DV46" s="39" t="e">
        <f>IF(DV$41&lt;=Caracterização!$F$6,(SUMIFS(#REF!,#REF!,DV$42,#REF!,$B46)+SUMIFS(#REF!,#REF!,DV$42,#REF!,$B46)+SUMIFS(#REF!,#REF!,DV$42,#REF!,$B46)+SUMIFS(#REF!,#REF!,DV$42,#REF!,$B46)+SUMIFS(#REF!,#REF!,DV$42,#REF!,$B46)+SUMIFS(#REF!,#REF!,DV$42,#REF!,$B46)),0)</f>
        <v>#REF!</v>
      </c>
      <c r="DW46" s="39" t="e">
        <f>IF(DW$41&lt;=Caracterização!$F$6,(SUMIFS(#REF!,#REF!,DW$42,#REF!,$B46)+SUMIFS(#REF!,#REF!,DW$42,#REF!,$B46)+SUMIFS(#REF!,#REF!,DW$42,#REF!,$B46)+SUMIFS(#REF!,#REF!,DW$42,#REF!,$B46)+SUMIFS(#REF!,#REF!,DW$42,#REF!,$B46)+SUMIFS(#REF!,#REF!,DW$42,#REF!,$B46)),0)</f>
        <v>#REF!</v>
      </c>
      <c r="DX46" s="39" t="e">
        <f>IF(DX$41&lt;=Caracterização!$F$6,(SUMIFS(#REF!,#REF!,DX$42,#REF!,$B46)+SUMIFS(#REF!,#REF!,DX$42,#REF!,$B46)+SUMIFS(#REF!,#REF!,DX$42,#REF!,$B46)+SUMIFS(#REF!,#REF!,DX$42,#REF!,$B46)+SUMIFS(#REF!,#REF!,DX$42,#REF!,$B46)+SUMIFS(#REF!,#REF!,DX$42,#REF!,$B46)),0)</f>
        <v>#REF!</v>
      </c>
      <c r="DY46" s="39" t="e">
        <f>IF(DY$41&lt;=Caracterização!$F$6,(SUMIFS(#REF!,#REF!,DY$42,#REF!,$B46)+SUMIFS(#REF!,#REF!,DY$42,#REF!,$B46)+SUMIFS(#REF!,#REF!,DY$42,#REF!,$B46)+SUMIFS(#REF!,#REF!,DY$42,#REF!,$B46)+SUMIFS(#REF!,#REF!,DY$42,#REF!,$B46)+SUMIFS(#REF!,#REF!,DY$42,#REF!,$B46)),0)</f>
        <v>#REF!</v>
      </c>
      <c r="DZ46" s="39" t="e">
        <f>IF(DZ$41&lt;=Caracterização!$F$6,(SUMIFS(#REF!,#REF!,DZ$42,#REF!,$B46)+SUMIFS(#REF!,#REF!,DZ$42,#REF!,$B46)+SUMIFS(#REF!,#REF!,DZ$42,#REF!,$B46)+SUMIFS(#REF!,#REF!,DZ$42,#REF!,$B46)+SUMIFS(#REF!,#REF!,DZ$42,#REF!,$B46)+SUMIFS(#REF!,#REF!,DZ$42,#REF!,$B46)),0)</f>
        <v>#REF!</v>
      </c>
      <c r="EA46" s="39" t="e">
        <f>IF(EA$41&lt;=Caracterização!$F$6,(SUMIFS(#REF!,#REF!,EA$42,#REF!,$B46)+SUMIFS(#REF!,#REF!,EA$42,#REF!,$B46)+SUMIFS(#REF!,#REF!,EA$42,#REF!,$B46)+SUMIFS(#REF!,#REF!,EA$42,#REF!,$B46)+SUMIFS(#REF!,#REF!,EA$42,#REF!,$B46)+SUMIFS(#REF!,#REF!,EA$42,#REF!,$B46)),0)</f>
        <v>#REF!</v>
      </c>
      <c r="EB46" s="39" t="e">
        <f>IF(EB$41&lt;=Caracterização!$F$6,(SUMIFS(#REF!,#REF!,EB$42,#REF!,$B46)+SUMIFS(#REF!,#REF!,EB$42,#REF!,$B46)+SUMIFS(#REF!,#REF!,EB$42,#REF!,$B46)+SUMIFS(#REF!,#REF!,EB$42,#REF!,$B46)+SUMIFS(#REF!,#REF!,EB$42,#REF!,$B46)+SUMIFS(#REF!,#REF!,EB$42,#REF!,$B46)),0)</f>
        <v>#REF!</v>
      </c>
      <c r="EC46" s="39" t="e">
        <f>IF(EC$41&lt;=Caracterização!$F$6,(SUMIFS(#REF!,#REF!,EC$42,#REF!,$B46)+SUMIFS(#REF!,#REF!,EC$42,#REF!,$B46)+SUMIFS(#REF!,#REF!,EC$42,#REF!,$B46)+SUMIFS(#REF!,#REF!,EC$42,#REF!,$B46)+SUMIFS(#REF!,#REF!,EC$42,#REF!,$B46)+SUMIFS(#REF!,#REF!,EC$42,#REF!,$B46)),0)</f>
        <v>#REF!</v>
      </c>
      <c r="ED46" s="39" t="e">
        <f>IF(ED$41&lt;=Caracterização!$F$6,(SUMIFS(#REF!,#REF!,ED$42,#REF!,$B46)+SUMIFS(#REF!,#REF!,ED$42,#REF!,$B46)+SUMIFS(#REF!,#REF!,ED$42,#REF!,$B46)+SUMIFS(#REF!,#REF!,ED$42,#REF!,$B46)+SUMIFS(#REF!,#REF!,ED$42,#REF!,$B46)+SUMIFS(#REF!,#REF!,ED$42,#REF!,$B46)),0)</f>
        <v>#REF!</v>
      </c>
      <c r="EE46" s="39" t="e">
        <f>IF(EE$41&lt;=Caracterização!$F$6,(SUMIFS(#REF!,#REF!,EE$42,#REF!,$B46)+SUMIFS(#REF!,#REF!,EE$42,#REF!,$B46)+SUMIFS(#REF!,#REF!,EE$42,#REF!,$B46)+SUMIFS(#REF!,#REF!,EE$42,#REF!,$B46)+SUMIFS(#REF!,#REF!,EE$42,#REF!,$B46)+SUMIFS(#REF!,#REF!,EE$42,#REF!,$B46)),0)</f>
        <v>#REF!</v>
      </c>
      <c r="EF46" s="39" t="e">
        <f>IF(EF$41&lt;=Caracterização!$F$6,(SUMIFS(#REF!,#REF!,EF$42,#REF!,$B46)+SUMIFS(#REF!,#REF!,EF$42,#REF!,$B46)+SUMIFS(#REF!,#REF!,EF$42,#REF!,$B46)+SUMIFS(#REF!,#REF!,EF$42,#REF!,$B46)+SUMIFS(#REF!,#REF!,EF$42,#REF!,$B46)+SUMIFS(#REF!,#REF!,EF$42,#REF!,$B46)),0)</f>
        <v>#REF!</v>
      </c>
      <c r="EG46" s="39" t="e">
        <f>IF(EG$41&lt;=Caracterização!$F$6,(SUMIFS(#REF!,#REF!,EG$42,#REF!,$B46)+SUMIFS(#REF!,#REF!,EG$42,#REF!,$B46)+SUMIFS(#REF!,#REF!,EG$42,#REF!,$B46)+SUMIFS(#REF!,#REF!,EG$42,#REF!,$B46)+SUMIFS(#REF!,#REF!,EG$42,#REF!,$B46)+SUMIFS(#REF!,#REF!,EG$42,#REF!,$B46)),0)</f>
        <v>#REF!</v>
      </c>
      <c r="EH46" s="39" t="e">
        <f>IF(EH$41&lt;=Caracterização!$F$6,(SUMIFS(#REF!,#REF!,EH$42,#REF!,$B46)+SUMIFS(#REF!,#REF!,EH$42,#REF!,$B46)+SUMIFS(#REF!,#REF!,EH$42,#REF!,$B46)+SUMIFS(#REF!,#REF!,EH$42,#REF!,$B46)+SUMIFS(#REF!,#REF!,EH$42,#REF!,$B46)+SUMIFS(#REF!,#REF!,EH$42,#REF!,$B46)),0)</f>
        <v>#REF!</v>
      </c>
      <c r="EI46" s="39" t="e">
        <f>IF(EI$41&lt;=Caracterização!$F$6,(SUMIFS(#REF!,#REF!,EI$42,#REF!,$B46)+SUMIFS(#REF!,#REF!,EI$42,#REF!,$B46)+SUMIFS(#REF!,#REF!,EI$42,#REF!,$B46)+SUMIFS(#REF!,#REF!,EI$42,#REF!,$B46)+SUMIFS(#REF!,#REF!,EI$42,#REF!,$B46)+SUMIFS(#REF!,#REF!,EI$42,#REF!,$B46)),0)</f>
        <v>#REF!</v>
      </c>
      <c r="EJ46" s="39" t="e">
        <f>IF(EJ$41&lt;=Caracterização!$F$6,(SUMIFS(#REF!,#REF!,EJ$42,#REF!,$B46)+SUMIFS(#REF!,#REF!,EJ$42,#REF!,$B46)+SUMIFS(#REF!,#REF!,EJ$42,#REF!,$B46)+SUMIFS(#REF!,#REF!,EJ$42,#REF!,$B46)+SUMIFS(#REF!,#REF!,EJ$42,#REF!,$B46)+SUMIFS(#REF!,#REF!,EJ$42,#REF!,$B46)),0)</f>
        <v>#REF!</v>
      </c>
      <c r="EK46" s="39" t="e">
        <f>IF(EK$41&lt;=Caracterização!$F$6,(SUMIFS(#REF!,#REF!,EK$42,#REF!,$B46)+SUMIFS(#REF!,#REF!,EK$42,#REF!,$B46)+SUMIFS(#REF!,#REF!,EK$42,#REF!,$B46)+SUMIFS(#REF!,#REF!,EK$42,#REF!,$B46)+SUMIFS(#REF!,#REF!,EK$42,#REF!,$B46)+SUMIFS(#REF!,#REF!,EK$42,#REF!,$B46)),0)</f>
        <v>#REF!</v>
      </c>
      <c r="EL46" s="39" t="e">
        <f>IF(EL$41&lt;=Caracterização!$F$6,(SUMIFS(#REF!,#REF!,EL$42,#REF!,$B46)+SUMIFS(#REF!,#REF!,EL$42,#REF!,$B46)+SUMIFS(#REF!,#REF!,EL$42,#REF!,$B46)+SUMIFS(#REF!,#REF!,EL$42,#REF!,$B46)+SUMIFS(#REF!,#REF!,EL$42,#REF!,$B46)+SUMIFS(#REF!,#REF!,EL$42,#REF!,$B46)),0)</f>
        <v>#REF!</v>
      </c>
      <c r="EM46" s="39" t="e">
        <f>IF(EM$41&lt;=Caracterização!$F$6,(SUMIFS(#REF!,#REF!,EM$42,#REF!,$B46)+SUMIFS(#REF!,#REF!,EM$42,#REF!,$B46)+SUMIFS(#REF!,#REF!,EM$42,#REF!,$B46)+SUMIFS(#REF!,#REF!,EM$42,#REF!,$B46)+SUMIFS(#REF!,#REF!,EM$42,#REF!,$B46)+SUMIFS(#REF!,#REF!,EM$42,#REF!,$B46)),0)</f>
        <v>#REF!</v>
      </c>
      <c r="EN46" s="39" t="e">
        <f>IF(EN$41&lt;=Caracterização!$F$6,(SUMIFS(#REF!,#REF!,EN$42,#REF!,$B46)+SUMIFS(#REF!,#REF!,EN$42,#REF!,$B46)+SUMIFS(#REF!,#REF!,EN$42,#REF!,$B46)+SUMIFS(#REF!,#REF!,EN$42,#REF!,$B46)+SUMIFS(#REF!,#REF!,EN$42,#REF!,$B46)+SUMIFS(#REF!,#REF!,EN$42,#REF!,$B46)),0)</f>
        <v>#REF!</v>
      </c>
      <c r="EO46" s="39" t="e">
        <f>IF(EO$41&lt;=Caracterização!$F$6,(SUMIFS(#REF!,#REF!,EO$42,#REF!,$B46)+SUMIFS(#REF!,#REF!,EO$42,#REF!,$B46)+SUMIFS(#REF!,#REF!,EO$42,#REF!,$B46)+SUMIFS(#REF!,#REF!,EO$42,#REF!,$B46)+SUMIFS(#REF!,#REF!,EO$42,#REF!,$B46)+SUMIFS(#REF!,#REF!,EO$42,#REF!,$B46)),0)</f>
        <v>#REF!</v>
      </c>
      <c r="EP46" s="39" t="e">
        <f>IF(EP$41&lt;=Caracterização!$F$6,(SUMIFS(#REF!,#REF!,EP$42,#REF!,$B46)+SUMIFS(#REF!,#REF!,EP$42,#REF!,$B46)+SUMIFS(#REF!,#REF!,EP$42,#REF!,$B46)+SUMIFS(#REF!,#REF!,EP$42,#REF!,$B46)+SUMIFS(#REF!,#REF!,EP$42,#REF!,$B46)+SUMIFS(#REF!,#REF!,EP$42,#REF!,$B46)),0)</f>
        <v>#REF!</v>
      </c>
      <c r="EQ46" s="39" t="e">
        <f>IF(EQ$41&lt;=Caracterização!$F$6,(SUMIFS(#REF!,#REF!,EQ$42,#REF!,$B46)+SUMIFS(#REF!,#REF!,EQ$42,#REF!,$B46)+SUMIFS(#REF!,#REF!,EQ$42,#REF!,$B46)+SUMIFS(#REF!,#REF!,EQ$42,#REF!,$B46)+SUMIFS(#REF!,#REF!,EQ$42,#REF!,$B46)+SUMIFS(#REF!,#REF!,EQ$42,#REF!,$B46)),0)</f>
        <v>#REF!</v>
      </c>
      <c r="ER46" s="39" t="e">
        <f>IF(ER$41&lt;=Caracterização!$F$6,(SUMIFS(#REF!,#REF!,ER$42,#REF!,$B46)+SUMIFS(#REF!,#REF!,ER$42,#REF!,$B46)+SUMIFS(#REF!,#REF!,ER$42,#REF!,$B46)+SUMIFS(#REF!,#REF!,ER$42,#REF!,$B46)+SUMIFS(#REF!,#REF!,ER$42,#REF!,$B46)+SUMIFS(#REF!,#REF!,ER$42,#REF!,$B46)),0)</f>
        <v>#REF!</v>
      </c>
      <c r="ES46" s="39" t="e">
        <f>IF(ES$41&lt;=Caracterização!$F$6,(SUMIFS(#REF!,#REF!,ES$42,#REF!,$B46)+SUMIFS(#REF!,#REF!,ES$42,#REF!,$B46)+SUMIFS(#REF!,#REF!,ES$42,#REF!,$B46)+SUMIFS(#REF!,#REF!,ES$42,#REF!,$B46)+SUMIFS(#REF!,#REF!,ES$42,#REF!,$B46)+SUMIFS(#REF!,#REF!,ES$42,#REF!,$B46)),0)</f>
        <v>#REF!</v>
      </c>
      <c r="ET46" s="39" t="e">
        <f>IF(ET$41&lt;=Caracterização!$F$6,(SUMIFS(#REF!,#REF!,ET$42,#REF!,$B46)+SUMIFS(#REF!,#REF!,ET$42,#REF!,$B46)+SUMIFS(#REF!,#REF!,ET$42,#REF!,$B46)+SUMIFS(#REF!,#REF!,ET$42,#REF!,$B46)+SUMIFS(#REF!,#REF!,ET$42,#REF!,$B46)+SUMIFS(#REF!,#REF!,ET$42,#REF!,$B46)),0)</f>
        <v>#REF!</v>
      </c>
      <c r="EU46" s="39" t="e">
        <f>IF(EU$41&lt;=Caracterização!$F$6,(SUMIFS(#REF!,#REF!,EU$42,#REF!,$B46)+SUMIFS(#REF!,#REF!,EU$42,#REF!,$B46)+SUMIFS(#REF!,#REF!,EU$42,#REF!,$B46)+SUMIFS(#REF!,#REF!,EU$42,#REF!,$B46)+SUMIFS(#REF!,#REF!,EU$42,#REF!,$B46)+SUMIFS(#REF!,#REF!,EU$42,#REF!,$B46)),0)</f>
        <v>#REF!</v>
      </c>
      <c r="EV46" s="39" t="e">
        <f>IF(EV$41&lt;=Caracterização!$F$6,(SUMIFS(#REF!,#REF!,EV$42,#REF!,$B46)+SUMIFS(#REF!,#REF!,EV$42,#REF!,$B46)+SUMIFS(#REF!,#REF!,EV$42,#REF!,$B46)+SUMIFS(#REF!,#REF!,EV$42,#REF!,$B46)+SUMIFS(#REF!,#REF!,EV$42,#REF!,$B46)+SUMIFS(#REF!,#REF!,EV$42,#REF!,$B46)),0)</f>
        <v>#REF!</v>
      </c>
      <c r="EW46" s="39" t="e">
        <f>IF(EW$41&lt;=Caracterização!$F$6,(SUMIFS(#REF!,#REF!,EW$42,#REF!,$B46)+SUMIFS(#REF!,#REF!,EW$42,#REF!,$B46)+SUMIFS(#REF!,#REF!,EW$42,#REF!,$B46)+SUMIFS(#REF!,#REF!,EW$42,#REF!,$B46)+SUMIFS(#REF!,#REF!,EW$42,#REF!,$B46)+SUMIFS(#REF!,#REF!,EW$42,#REF!,$B46)),0)</f>
        <v>#REF!</v>
      </c>
      <c r="EX46" s="39" t="e">
        <f>IF(EX$41&lt;=Caracterização!$F$6,(SUMIFS(#REF!,#REF!,EX$42,#REF!,$B46)+SUMIFS(#REF!,#REF!,EX$42,#REF!,$B46)+SUMIFS(#REF!,#REF!,EX$42,#REF!,$B46)+SUMIFS(#REF!,#REF!,EX$42,#REF!,$B46)+SUMIFS(#REF!,#REF!,EX$42,#REF!,$B46)+SUMIFS(#REF!,#REF!,EX$42,#REF!,$B46)),0)</f>
        <v>#REF!</v>
      </c>
      <c r="EY46" s="39" t="e">
        <f>IF(EY$41&lt;=Caracterização!$F$6,(SUMIFS(#REF!,#REF!,EY$42,#REF!,$B46)+SUMIFS(#REF!,#REF!,EY$42,#REF!,$B46)+SUMIFS(#REF!,#REF!,EY$42,#REF!,$B46)+SUMIFS(#REF!,#REF!,EY$42,#REF!,$B46)+SUMIFS(#REF!,#REF!,EY$42,#REF!,$B46)+SUMIFS(#REF!,#REF!,EY$42,#REF!,$B46)),0)</f>
        <v>#REF!</v>
      </c>
      <c r="EZ46" s="39" t="e">
        <f>IF(EZ$41&lt;=Caracterização!$F$6,(SUMIFS(#REF!,#REF!,EZ$42,#REF!,$B46)+SUMIFS(#REF!,#REF!,EZ$42,#REF!,$B46)+SUMIFS(#REF!,#REF!,EZ$42,#REF!,$B46)+SUMIFS(#REF!,#REF!,EZ$42,#REF!,$B46)+SUMIFS(#REF!,#REF!,EZ$42,#REF!,$B46)+SUMIFS(#REF!,#REF!,EZ$42,#REF!,$B46)),0)</f>
        <v>#REF!</v>
      </c>
      <c r="FA46" s="39" t="e">
        <f>IF(FA$41&lt;=Caracterização!$F$6,(SUMIFS(#REF!,#REF!,FA$42,#REF!,$B46)+SUMIFS(#REF!,#REF!,FA$42,#REF!,$B46)+SUMIFS(#REF!,#REF!,FA$42,#REF!,$B46)+SUMIFS(#REF!,#REF!,FA$42,#REF!,$B46)+SUMIFS(#REF!,#REF!,FA$42,#REF!,$B46)+SUMIFS(#REF!,#REF!,FA$42,#REF!,$B46)),0)</f>
        <v>#REF!</v>
      </c>
      <c r="FB46" s="39" t="e">
        <f>IF(FB$41&lt;=Caracterização!$F$6,(SUMIFS(#REF!,#REF!,FB$42,#REF!,$B46)+SUMIFS(#REF!,#REF!,FB$42,#REF!,$B46)+SUMIFS(#REF!,#REF!,FB$42,#REF!,$B46)+SUMIFS(#REF!,#REF!,FB$42,#REF!,$B46)+SUMIFS(#REF!,#REF!,FB$42,#REF!,$B46)+SUMIFS(#REF!,#REF!,FB$42,#REF!,$B46)),0)</f>
        <v>#REF!</v>
      </c>
      <c r="FC46" s="39" t="e">
        <f>IF(FC$41&lt;=Caracterização!$F$6,(SUMIFS(#REF!,#REF!,FC$42,#REF!,$B46)+SUMIFS(#REF!,#REF!,FC$42,#REF!,$B46)+SUMIFS(#REF!,#REF!,FC$42,#REF!,$B46)+SUMIFS(#REF!,#REF!,FC$42,#REF!,$B46)+SUMIFS(#REF!,#REF!,FC$42,#REF!,$B46)+SUMIFS(#REF!,#REF!,FC$42,#REF!,$B46)),0)</f>
        <v>#REF!</v>
      </c>
      <c r="FD46" s="39" t="e">
        <f>IF(FD$41&lt;=Caracterização!$F$6,(SUMIFS(#REF!,#REF!,FD$42,#REF!,$B46)+SUMIFS(#REF!,#REF!,FD$42,#REF!,$B46)+SUMIFS(#REF!,#REF!,FD$42,#REF!,$B46)+SUMIFS(#REF!,#REF!,FD$42,#REF!,$B46)+SUMIFS(#REF!,#REF!,FD$42,#REF!,$B46)+SUMIFS(#REF!,#REF!,FD$42,#REF!,$B46)),0)</f>
        <v>#REF!</v>
      </c>
      <c r="FE46" s="39" t="e">
        <f>IF(FE$41&lt;=Caracterização!$F$6,(SUMIFS(#REF!,#REF!,FE$42,#REF!,$B46)+SUMIFS(#REF!,#REF!,FE$42,#REF!,$B46)+SUMIFS(#REF!,#REF!,FE$42,#REF!,$B46)+SUMIFS(#REF!,#REF!,FE$42,#REF!,$B46)+SUMIFS(#REF!,#REF!,FE$42,#REF!,$B46)+SUMIFS(#REF!,#REF!,FE$42,#REF!,$B46)),0)</f>
        <v>#REF!</v>
      </c>
      <c r="FF46" s="39" t="e">
        <f>IF(FF$41&lt;=Caracterização!$F$6,(SUMIFS(#REF!,#REF!,FF$42,#REF!,$B46)+SUMIFS(#REF!,#REF!,FF$42,#REF!,$B46)+SUMIFS(#REF!,#REF!,FF$42,#REF!,$B46)+SUMIFS(#REF!,#REF!,FF$42,#REF!,$B46)+SUMIFS(#REF!,#REF!,FF$42,#REF!,$B46)+SUMIFS(#REF!,#REF!,FF$42,#REF!,$B46)),0)</f>
        <v>#REF!</v>
      </c>
      <c r="FG46" s="39" t="e">
        <f>IF(FG$41&lt;=Caracterização!$F$6,(SUMIFS(#REF!,#REF!,FG$42,#REF!,$B46)+SUMIFS(#REF!,#REF!,FG$42,#REF!,$B46)+SUMIFS(#REF!,#REF!,FG$42,#REF!,$B46)+SUMIFS(#REF!,#REF!,FG$42,#REF!,$B46)+SUMIFS(#REF!,#REF!,FG$42,#REF!,$B46)+SUMIFS(#REF!,#REF!,FG$42,#REF!,$B46)),0)</f>
        <v>#REF!</v>
      </c>
      <c r="FH46" s="39" t="e">
        <f>IF(FH$41&lt;=Caracterização!$F$6,(SUMIFS(#REF!,#REF!,FH$42,#REF!,$B46)+SUMIFS(#REF!,#REF!,FH$42,#REF!,$B46)+SUMIFS(#REF!,#REF!,FH$42,#REF!,$B46)+SUMIFS(#REF!,#REF!,FH$42,#REF!,$B46)+SUMIFS(#REF!,#REF!,FH$42,#REF!,$B46)+SUMIFS(#REF!,#REF!,FH$42,#REF!,$B46)),0)</f>
        <v>#REF!</v>
      </c>
      <c r="FI46" s="39" t="e">
        <f>IF(FI$41&lt;=Caracterização!$F$6,(SUMIFS(#REF!,#REF!,FI$42,#REF!,$B46)+SUMIFS(#REF!,#REF!,FI$42,#REF!,$B46)+SUMIFS(#REF!,#REF!,FI$42,#REF!,$B46)+SUMIFS(#REF!,#REF!,FI$42,#REF!,$B46)+SUMIFS(#REF!,#REF!,FI$42,#REF!,$B46)+SUMIFS(#REF!,#REF!,FI$42,#REF!,$B46)),0)</f>
        <v>#REF!</v>
      </c>
      <c r="FJ46" s="39" t="e">
        <f>IF(FJ$41&lt;=Caracterização!$F$6,(SUMIFS(#REF!,#REF!,FJ$42,#REF!,$B46)+SUMIFS(#REF!,#REF!,FJ$42,#REF!,$B46)+SUMIFS(#REF!,#REF!,FJ$42,#REF!,$B46)+SUMIFS(#REF!,#REF!,FJ$42,#REF!,$B46)+SUMIFS(#REF!,#REF!,FJ$42,#REF!,$B46)+SUMIFS(#REF!,#REF!,FJ$42,#REF!,$B46)),0)</f>
        <v>#REF!</v>
      </c>
      <c r="FK46" s="39" t="e">
        <f>IF(FK$41&lt;=Caracterização!$F$6,(SUMIFS(#REF!,#REF!,FK$42,#REF!,$B46)+SUMIFS(#REF!,#REF!,FK$42,#REF!,$B46)+SUMIFS(#REF!,#REF!,FK$42,#REF!,$B46)+SUMIFS(#REF!,#REF!,FK$42,#REF!,$B46)+SUMIFS(#REF!,#REF!,FK$42,#REF!,$B46)+SUMIFS(#REF!,#REF!,FK$42,#REF!,$B46)),0)</f>
        <v>#REF!</v>
      </c>
      <c r="FL46" s="39" t="e">
        <f>IF(FL$41&lt;=Caracterização!$F$6,(SUMIFS(#REF!,#REF!,FL$42,#REF!,$B46)+SUMIFS(#REF!,#REF!,FL$42,#REF!,$B46)+SUMIFS(#REF!,#REF!,FL$42,#REF!,$B46)+SUMIFS(#REF!,#REF!,FL$42,#REF!,$B46)+SUMIFS(#REF!,#REF!,FL$42,#REF!,$B46)+SUMIFS(#REF!,#REF!,FL$42,#REF!,$B46)),0)</f>
        <v>#REF!</v>
      </c>
      <c r="FM46" s="39" t="e">
        <f>IF(FM$41&lt;=Caracterização!$F$6,(SUMIFS(#REF!,#REF!,FM$42,#REF!,$B46)+SUMIFS(#REF!,#REF!,FM$42,#REF!,$B46)+SUMIFS(#REF!,#REF!,FM$42,#REF!,$B46)+SUMIFS(#REF!,#REF!,FM$42,#REF!,$B46)+SUMIFS(#REF!,#REF!,FM$42,#REF!,$B46)+SUMIFS(#REF!,#REF!,FM$42,#REF!,$B46)),0)</f>
        <v>#REF!</v>
      </c>
      <c r="FN46" s="39" t="e">
        <f>IF(FN$41&lt;=Caracterização!$F$6,(SUMIFS(#REF!,#REF!,FN$42,#REF!,$B46)+SUMIFS(#REF!,#REF!,FN$42,#REF!,$B46)+SUMIFS(#REF!,#REF!,FN$42,#REF!,$B46)+SUMIFS(#REF!,#REF!,FN$42,#REF!,$B46)+SUMIFS(#REF!,#REF!,FN$42,#REF!,$B46)+SUMIFS(#REF!,#REF!,FN$42,#REF!,$B46)),0)</f>
        <v>#REF!</v>
      </c>
      <c r="FO46" s="39" t="e">
        <f>IF(FO$41&lt;=Caracterização!$F$6,(SUMIFS(#REF!,#REF!,FO$42,#REF!,$B46)+SUMIFS(#REF!,#REF!,FO$42,#REF!,$B46)+SUMIFS(#REF!,#REF!,FO$42,#REF!,$B46)+SUMIFS(#REF!,#REF!,FO$42,#REF!,$B46)+SUMIFS(#REF!,#REF!,FO$42,#REF!,$B46)+SUMIFS(#REF!,#REF!,FO$42,#REF!,$B46)),0)</f>
        <v>#REF!</v>
      </c>
      <c r="FP46" s="39" t="e">
        <f>IF(FP$41&lt;=Caracterização!$F$6,(SUMIFS(#REF!,#REF!,FP$42,#REF!,$B46)+SUMIFS(#REF!,#REF!,FP$42,#REF!,$B46)+SUMIFS(#REF!,#REF!,FP$42,#REF!,$B46)+SUMIFS(#REF!,#REF!,FP$42,#REF!,$B46)+SUMIFS(#REF!,#REF!,FP$42,#REF!,$B46)+SUMIFS(#REF!,#REF!,FP$42,#REF!,$B46)),0)</f>
        <v>#REF!</v>
      </c>
      <c r="FQ46" s="39" t="e">
        <f>IF(FQ$41&lt;=Caracterização!$F$6,(SUMIFS(#REF!,#REF!,FQ$42,#REF!,$B46)+SUMIFS(#REF!,#REF!,FQ$42,#REF!,$B46)+SUMIFS(#REF!,#REF!,FQ$42,#REF!,$B46)+SUMIFS(#REF!,#REF!,FQ$42,#REF!,$B46)+SUMIFS(#REF!,#REF!,FQ$42,#REF!,$B46)+SUMIFS(#REF!,#REF!,FQ$42,#REF!,$B46)),0)</f>
        <v>#REF!</v>
      </c>
      <c r="FR46" s="39" t="e">
        <f>IF(FR$41&lt;=Caracterização!$F$6,(SUMIFS(#REF!,#REF!,FR$42,#REF!,$B46)+SUMIFS(#REF!,#REF!,FR$42,#REF!,$B46)+SUMIFS(#REF!,#REF!,FR$42,#REF!,$B46)+SUMIFS(#REF!,#REF!,FR$42,#REF!,$B46)+SUMIFS(#REF!,#REF!,FR$42,#REF!,$B46)+SUMIFS(#REF!,#REF!,FR$42,#REF!,$B46)),0)</f>
        <v>#REF!</v>
      </c>
      <c r="FS46" s="39" t="e">
        <f>IF(FS$41&lt;=Caracterização!$F$6,(SUMIFS(#REF!,#REF!,FS$42,#REF!,$B46)+SUMIFS(#REF!,#REF!,FS$42,#REF!,$B46)+SUMIFS(#REF!,#REF!,FS$42,#REF!,$B46)+SUMIFS(#REF!,#REF!,FS$42,#REF!,$B46)+SUMIFS(#REF!,#REF!,FS$42,#REF!,$B46)+SUMIFS(#REF!,#REF!,FS$42,#REF!,$B46)),0)</f>
        <v>#REF!</v>
      </c>
      <c r="FT46" s="39" t="e">
        <f>IF(FT$41&lt;=Caracterização!$F$6,(SUMIFS(#REF!,#REF!,FT$42,#REF!,$B46)+SUMIFS(#REF!,#REF!,FT$42,#REF!,$B46)+SUMIFS(#REF!,#REF!,FT$42,#REF!,$B46)+SUMIFS(#REF!,#REF!,FT$42,#REF!,$B46)+SUMIFS(#REF!,#REF!,FT$42,#REF!,$B46)+SUMIFS(#REF!,#REF!,FT$42,#REF!,$B46)),0)</f>
        <v>#REF!</v>
      </c>
      <c r="FU46" s="39" t="e">
        <f>IF(FU$41&lt;=Caracterização!$F$6,(SUMIFS(#REF!,#REF!,FU$42,#REF!,$B46)+SUMIFS(#REF!,#REF!,FU$42,#REF!,$B46)+SUMIFS(#REF!,#REF!,FU$42,#REF!,$B46)+SUMIFS(#REF!,#REF!,FU$42,#REF!,$B46)+SUMIFS(#REF!,#REF!,FU$42,#REF!,$B46)+SUMIFS(#REF!,#REF!,FU$42,#REF!,$B46)),0)</f>
        <v>#REF!</v>
      </c>
      <c r="FV46" s="39" t="e">
        <f>IF(FV$41&lt;=Caracterização!$F$6,(SUMIFS(#REF!,#REF!,FV$42,#REF!,$B46)+SUMIFS(#REF!,#REF!,FV$42,#REF!,$B46)+SUMIFS(#REF!,#REF!,FV$42,#REF!,$B46)+SUMIFS(#REF!,#REF!,FV$42,#REF!,$B46)+SUMIFS(#REF!,#REF!,FV$42,#REF!,$B46)+SUMIFS(#REF!,#REF!,FV$42,#REF!,$B46)),0)</f>
        <v>#REF!</v>
      </c>
      <c r="FW46" s="39" t="e">
        <f>IF(FW$41&lt;=Caracterização!$F$6,(SUMIFS(#REF!,#REF!,FW$42,#REF!,$B46)+SUMIFS(#REF!,#REF!,FW$42,#REF!,$B46)+SUMIFS(#REF!,#REF!,FW$42,#REF!,$B46)+SUMIFS(#REF!,#REF!,FW$42,#REF!,$B46)+SUMIFS(#REF!,#REF!,FW$42,#REF!,$B46)+SUMIFS(#REF!,#REF!,FW$42,#REF!,$B46)),0)</f>
        <v>#REF!</v>
      </c>
      <c r="FX46" s="39" t="e">
        <f>IF(FX$41&lt;=Caracterização!$F$6,(SUMIFS(#REF!,#REF!,FX$42,#REF!,$B46)+SUMIFS(#REF!,#REF!,FX$42,#REF!,$B46)+SUMIFS(#REF!,#REF!,FX$42,#REF!,$B46)+SUMIFS(#REF!,#REF!,FX$42,#REF!,$B46)+SUMIFS(#REF!,#REF!,FX$42,#REF!,$B46)+SUMIFS(#REF!,#REF!,FX$42,#REF!,$B46)),0)</f>
        <v>#REF!</v>
      </c>
      <c r="FY46" s="39" t="e">
        <f>IF(FY$41&lt;=Caracterização!$F$6,(SUMIFS(#REF!,#REF!,FY$42,#REF!,$B46)+SUMIFS(#REF!,#REF!,FY$42,#REF!,$B46)+SUMIFS(#REF!,#REF!,FY$42,#REF!,$B46)+SUMIFS(#REF!,#REF!,FY$42,#REF!,$B46)+SUMIFS(#REF!,#REF!,FY$42,#REF!,$B46)+SUMIFS(#REF!,#REF!,FY$42,#REF!,$B46)),0)</f>
        <v>#REF!</v>
      </c>
      <c r="FZ46" s="39" t="e">
        <f>IF(FZ$41&lt;=Caracterização!$F$6,(SUMIFS(#REF!,#REF!,FZ$42,#REF!,$B46)+SUMIFS(#REF!,#REF!,FZ$42,#REF!,$B46)+SUMIFS(#REF!,#REF!,FZ$42,#REF!,$B46)+SUMIFS(#REF!,#REF!,FZ$42,#REF!,$B46)+SUMIFS(#REF!,#REF!,FZ$42,#REF!,$B46)+SUMIFS(#REF!,#REF!,FZ$42,#REF!,$B46)),0)</f>
        <v>#REF!</v>
      </c>
      <c r="GA46" s="39" t="e">
        <f>IF(GA$41&lt;=Caracterização!$F$6,(SUMIFS(#REF!,#REF!,GA$42,#REF!,$B46)+SUMIFS(#REF!,#REF!,GA$42,#REF!,$B46)+SUMIFS(#REF!,#REF!,GA$42,#REF!,$B46)+SUMIFS(#REF!,#REF!,GA$42,#REF!,$B46)+SUMIFS(#REF!,#REF!,GA$42,#REF!,$B46)+SUMIFS(#REF!,#REF!,GA$42,#REF!,$B46)),0)</f>
        <v>#REF!</v>
      </c>
      <c r="GB46" s="39" t="e">
        <f>IF(GB$41&lt;=Caracterização!$F$6,(SUMIFS(#REF!,#REF!,GB$42,#REF!,$B46)+SUMIFS(#REF!,#REF!,GB$42,#REF!,$B46)+SUMIFS(#REF!,#REF!,GB$42,#REF!,$B46)+SUMIFS(#REF!,#REF!,GB$42,#REF!,$B46)+SUMIFS(#REF!,#REF!,GB$42,#REF!,$B46)+SUMIFS(#REF!,#REF!,GB$42,#REF!,$B46)),0)</f>
        <v>#REF!</v>
      </c>
      <c r="GC46" s="39" t="e">
        <f>IF(GC$41&lt;=Caracterização!$F$6,(SUMIFS(#REF!,#REF!,GC$42,#REF!,$B46)+SUMIFS(#REF!,#REF!,GC$42,#REF!,$B46)+SUMIFS(#REF!,#REF!,GC$42,#REF!,$B46)+SUMIFS(#REF!,#REF!,GC$42,#REF!,$B46)+SUMIFS(#REF!,#REF!,GC$42,#REF!,$B46)+SUMIFS(#REF!,#REF!,GC$42,#REF!,$B46)),0)</f>
        <v>#REF!</v>
      </c>
      <c r="GD46" s="39" t="e">
        <f>IF(GD$41&lt;=Caracterização!$F$6,(SUMIFS(#REF!,#REF!,GD$42,#REF!,$B46)+SUMIFS(#REF!,#REF!,GD$42,#REF!,$B46)+SUMIFS(#REF!,#REF!,GD$42,#REF!,$B46)+SUMIFS(#REF!,#REF!,GD$42,#REF!,$B46)+SUMIFS(#REF!,#REF!,GD$42,#REF!,$B46)+SUMIFS(#REF!,#REF!,GD$42,#REF!,$B46)),0)</f>
        <v>#REF!</v>
      </c>
      <c r="GE46" s="39" t="e">
        <f>IF(GE$41&lt;=Caracterização!$F$6,(SUMIFS(#REF!,#REF!,GE$42,#REF!,$B46)+SUMIFS(#REF!,#REF!,GE$42,#REF!,$B46)+SUMIFS(#REF!,#REF!,GE$42,#REF!,$B46)+SUMIFS(#REF!,#REF!,GE$42,#REF!,$B46)+SUMIFS(#REF!,#REF!,GE$42,#REF!,$B46)+SUMIFS(#REF!,#REF!,GE$42,#REF!,$B46)),0)</f>
        <v>#REF!</v>
      </c>
      <c r="GF46" s="39" t="e">
        <f>IF(GF$41&lt;=Caracterização!$F$6,(SUMIFS(#REF!,#REF!,GF$42,#REF!,$B46)+SUMIFS(#REF!,#REF!,GF$42,#REF!,$B46)+SUMIFS(#REF!,#REF!,GF$42,#REF!,$B46)+SUMIFS(#REF!,#REF!,GF$42,#REF!,$B46)+SUMIFS(#REF!,#REF!,GF$42,#REF!,$B46)+SUMIFS(#REF!,#REF!,GF$42,#REF!,$B46)),0)</f>
        <v>#REF!</v>
      </c>
      <c r="GG46" s="39" t="e">
        <f>IF(GG$41&lt;=Caracterização!$F$6,(SUMIFS(#REF!,#REF!,GG$42,#REF!,$B46)+SUMIFS(#REF!,#REF!,GG$42,#REF!,$B46)+SUMIFS(#REF!,#REF!,GG$42,#REF!,$B46)+SUMIFS(#REF!,#REF!,GG$42,#REF!,$B46)+SUMIFS(#REF!,#REF!,GG$42,#REF!,$B46)+SUMIFS(#REF!,#REF!,GG$42,#REF!,$B46)),0)</f>
        <v>#REF!</v>
      </c>
      <c r="GH46" s="39" t="e">
        <f>IF(GH$41&lt;=Caracterização!$F$6,(SUMIFS(#REF!,#REF!,GH$42,#REF!,$B46)+SUMIFS(#REF!,#REF!,GH$42,#REF!,$B46)+SUMIFS(#REF!,#REF!,GH$42,#REF!,$B46)+SUMIFS(#REF!,#REF!,GH$42,#REF!,$B46)+SUMIFS(#REF!,#REF!,GH$42,#REF!,$B46)+SUMIFS(#REF!,#REF!,GH$42,#REF!,$B46)),0)</f>
        <v>#REF!</v>
      </c>
      <c r="GI46" s="39" t="e">
        <f>IF(GI$41&lt;=Caracterização!$F$6,(SUMIFS(#REF!,#REF!,GI$42,#REF!,$B46)+SUMIFS(#REF!,#REF!,GI$42,#REF!,$B46)+SUMIFS(#REF!,#REF!,GI$42,#REF!,$B46)+SUMIFS(#REF!,#REF!,GI$42,#REF!,$B46)+SUMIFS(#REF!,#REF!,GI$42,#REF!,$B46)+SUMIFS(#REF!,#REF!,GI$42,#REF!,$B46)),0)</f>
        <v>#REF!</v>
      </c>
      <c r="GJ46" s="39" t="e">
        <f>IF(GJ$41&lt;=Caracterização!$F$6,(SUMIFS(#REF!,#REF!,GJ$42,#REF!,$B46)+SUMIFS(#REF!,#REF!,GJ$42,#REF!,$B46)+SUMIFS(#REF!,#REF!,GJ$42,#REF!,$B46)+SUMIFS(#REF!,#REF!,GJ$42,#REF!,$B46)+SUMIFS(#REF!,#REF!,GJ$42,#REF!,$B46)+SUMIFS(#REF!,#REF!,GJ$42,#REF!,$B46)),0)</f>
        <v>#REF!</v>
      </c>
      <c r="GK46" s="39" t="e">
        <f>IF(GK$41&lt;=Caracterização!$F$6,(SUMIFS(#REF!,#REF!,GK$42,#REF!,$B46)+SUMIFS(#REF!,#REF!,GK$42,#REF!,$B46)+SUMIFS(#REF!,#REF!,GK$42,#REF!,$B46)+SUMIFS(#REF!,#REF!,GK$42,#REF!,$B46)+SUMIFS(#REF!,#REF!,GK$42,#REF!,$B46)+SUMIFS(#REF!,#REF!,GK$42,#REF!,$B46)),0)</f>
        <v>#REF!</v>
      </c>
      <c r="GL46" s="39" t="e">
        <f>IF(GL$41&lt;=Caracterização!$F$6,(SUMIFS(#REF!,#REF!,GL$42,#REF!,$B46)+SUMIFS(#REF!,#REF!,GL$42,#REF!,$B46)+SUMIFS(#REF!,#REF!,GL$42,#REF!,$B46)+SUMIFS(#REF!,#REF!,GL$42,#REF!,$B46)+SUMIFS(#REF!,#REF!,GL$42,#REF!,$B46)+SUMIFS(#REF!,#REF!,GL$42,#REF!,$B46)),0)</f>
        <v>#REF!</v>
      </c>
      <c r="GM46" s="39" t="e">
        <f>IF(GM$41&lt;=Caracterização!$F$6,(SUMIFS(#REF!,#REF!,GM$42,#REF!,$B46)+SUMIFS(#REF!,#REF!,GM$42,#REF!,$B46)+SUMIFS(#REF!,#REF!,GM$42,#REF!,$B46)+SUMIFS(#REF!,#REF!,GM$42,#REF!,$B46)+SUMIFS(#REF!,#REF!,GM$42,#REF!,$B46)+SUMIFS(#REF!,#REF!,GM$42,#REF!,$B46)),0)</f>
        <v>#REF!</v>
      </c>
      <c r="GN46" s="39" t="e">
        <f>IF(GN$41&lt;=Caracterização!$F$6,(SUMIFS(#REF!,#REF!,GN$42,#REF!,$B46)+SUMIFS(#REF!,#REF!,GN$42,#REF!,$B46)+SUMIFS(#REF!,#REF!,GN$42,#REF!,$B46)+SUMIFS(#REF!,#REF!,GN$42,#REF!,$B46)+SUMIFS(#REF!,#REF!,GN$42,#REF!,$B46)+SUMIFS(#REF!,#REF!,GN$42,#REF!,$B46)),0)</f>
        <v>#REF!</v>
      </c>
      <c r="GO46" s="39" t="e">
        <f>IF(GO$41&lt;=Caracterização!$F$6,(SUMIFS(#REF!,#REF!,GO$42,#REF!,$B46)+SUMIFS(#REF!,#REF!,GO$42,#REF!,$B46)+SUMIFS(#REF!,#REF!,GO$42,#REF!,$B46)+SUMIFS(#REF!,#REF!,GO$42,#REF!,$B46)+SUMIFS(#REF!,#REF!,GO$42,#REF!,$B46)+SUMIFS(#REF!,#REF!,GO$42,#REF!,$B46)),0)</f>
        <v>#REF!</v>
      </c>
      <c r="GP46" s="39" t="e">
        <f>IF(GP$41&lt;=Caracterização!$F$6,(SUMIFS(#REF!,#REF!,GP$42,#REF!,$B46)+SUMIFS(#REF!,#REF!,GP$42,#REF!,$B46)+SUMIFS(#REF!,#REF!,GP$42,#REF!,$B46)+SUMIFS(#REF!,#REF!,GP$42,#REF!,$B46)+SUMIFS(#REF!,#REF!,GP$42,#REF!,$B46)+SUMIFS(#REF!,#REF!,GP$42,#REF!,$B46)),0)</f>
        <v>#REF!</v>
      </c>
      <c r="GQ46" s="39" t="e">
        <f>IF(GQ$41&lt;=Caracterização!$F$6,(SUMIFS(#REF!,#REF!,GQ$42,#REF!,$B46)+SUMIFS(#REF!,#REF!,GQ$42,#REF!,$B46)+SUMIFS(#REF!,#REF!,GQ$42,#REF!,$B46)+SUMIFS(#REF!,#REF!,GQ$42,#REF!,$B46)+SUMIFS(#REF!,#REF!,GQ$42,#REF!,$B46)+SUMIFS(#REF!,#REF!,GQ$42,#REF!,$B46)),0)</f>
        <v>#REF!</v>
      </c>
      <c r="GR46" s="39" t="e">
        <f>IF(GR$41&lt;=Caracterização!$F$6,(SUMIFS(#REF!,#REF!,GR$42,#REF!,$B46)+SUMIFS(#REF!,#REF!,GR$42,#REF!,$B46)+SUMIFS(#REF!,#REF!,GR$42,#REF!,$B46)+SUMIFS(#REF!,#REF!,GR$42,#REF!,$B46)+SUMIFS(#REF!,#REF!,GR$42,#REF!,$B46)+SUMIFS(#REF!,#REF!,GR$42,#REF!,$B46)),0)</f>
        <v>#REF!</v>
      </c>
      <c r="GS46" s="39" t="e">
        <f>IF(GS$41&lt;=Caracterização!$F$6,(SUMIFS(#REF!,#REF!,GS$42,#REF!,$B46)+SUMIFS(#REF!,#REF!,GS$42,#REF!,$B46)+SUMIFS(#REF!,#REF!,GS$42,#REF!,$B46)+SUMIFS(#REF!,#REF!,GS$42,#REF!,$B46)+SUMIFS(#REF!,#REF!,GS$42,#REF!,$B46)+SUMIFS(#REF!,#REF!,GS$42,#REF!,$B46)),0)</f>
        <v>#REF!</v>
      </c>
      <c r="GT46" s="39" t="e">
        <f>IF(GT$41&lt;=Caracterização!$F$6,(SUMIFS(#REF!,#REF!,GT$42,#REF!,$B46)+SUMIFS(#REF!,#REF!,GT$42,#REF!,$B46)+SUMIFS(#REF!,#REF!,GT$42,#REF!,$B46)+SUMIFS(#REF!,#REF!,GT$42,#REF!,$B46)+SUMIFS(#REF!,#REF!,GT$42,#REF!,$B46)+SUMIFS(#REF!,#REF!,GT$42,#REF!,$B46)),0)</f>
        <v>#REF!</v>
      </c>
      <c r="GU46" s="39" t="e">
        <f>IF(GU$41&lt;=Caracterização!$F$6,(SUMIFS(#REF!,#REF!,GU$42,#REF!,$B46)+SUMIFS(#REF!,#REF!,GU$42,#REF!,$B46)+SUMIFS(#REF!,#REF!,GU$42,#REF!,$B46)+SUMIFS(#REF!,#REF!,GU$42,#REF!,$B46)+SUMIFS(#REF!,#REF!,GU$42,#REF!,$B46)+SUMIFS(#REF!,#REF!,GU$42,#REF!,$B46)),0)</f>
        <v>#REF!</v>
      </c>
      <c r="GV46" s="39" t="e">
        <f>IF(GV$41&lt;=Caracterização!$F$6,(SUMIFS(#REF!,#REF!,GV$42,#REF!,$B46)+SUMIFS(#REF!,#REF!,GV$42,#REF!,$B46)+SUMIFS(#REF!,#REF!,GV$42,#REF!,$B46)+SUMIFS(#REF!,#REF!,GV$42,#REF!,$B46)+SUMIFS(#REF!,#REF!,GV$42,#REF!,$B46)+SUMIFS(#REF!,#REF!,GV$42,#REF!,$B46)),0)</f>
        <v>#REF!</v>
      </c>
      <c r="GW46" s="39" t="e">
        <f>IF(GW$41&lt;=Caracterização!$F$6,(SUMIFS(#REF!,#REF!,GW$42,#REF!,$B46)+SUMIFS(#REF!,#REF!,GW$42,#REF!,$B46)+SUMIFS(#REF!,#REF!,GW$42,#REF!,$B46)+SUMIFS(#REF!,#REF!,GW$42,#REF!,$B46)+SUMIFS(#REF!,#REF!,GW$42,#REF!,$B46)+SUMIFS(#REF!,#REF!,GW$42,#REF!,$B46)),0)</f>
        <v>#REF!</v>
      </c>
      <c r="GX46" s="39" t="e">
        <f>IF(GX$41&lt;=Caracterização!$F$6,(SUMIFS(#REF!,#REF!,GX$42,#REF!,$B46)+SUMIFS(#REF!,#REF!,GX$42,#REF!,$B46)+SUMIFS(#REF!,#REF!,GX$42,#REF!,$B46)+SUMIFS(#REF!,#REF!,GX$42,#REF!,$B46)+SUMIFS(#REF!,#REF!,GX$42,#REF!,$B46)+SUMIFS(#REF!,#REF!,GX$42,#REF!,$B46)),0)</f>
        <v>#REF!</v>
      </c>
      <c r="GY46" s="39" t="e">
        <f>IF(GY$41&lt;=Caracterização!$F$6,(SUMIFS(#REF!,#REF!,GY$42,#REF!,$B46)+SUMIFS(#REF!,#REF!,GY$42,#REF!,$B46)+SUMIFS(#REF!,#REF!,GY$42,#REF!,$B46)+SUMIFS(#REF!,#REF!,GY$42,#REF!,$B46)+SUMIFS(#REF!,#REF!,GY$42,#REF!,$B46)+SUMIFS(#REF!,#REF!,GY$42,#REF!,$B46)),0)</f>
        <v>#REF!</v>
      </c>
      <c r="GZ46" s="39" t="e">
        <f>IF(GZ$41&lt;=Caracterização!$F$6,(SUMIFS(#REF!,#REF!,GZ$42,#REF!,$B46)+SUMIFS(#REF!,#REF!,GZ$42,#REF!,$B46)+SUMIFS(#REF!,#REF!,GZ$42,#REF!,$B46)+SUMIFS(#REF!,#REF!,GZ$42,#REF!,$B46)+SUMIFS(#REF!,#REF!,GZ$42,#REF!,$B46)+SUMIFS(#REF!,#REF!,GZ$42,#REF!,$B46)),0)</f>
        <v>#REF!</v>
      </c>
      <c r="HA46" s="39" t="e">
        <f>IF(HA$41&lt;=Caracterização!$F$6,(SUMIFS(#REF!,#REF!,HA$42,#REF!,$B46)+SUMIFS(#REF!,#REF!,HA$42,#REF!,$B46)+SUMIFS(#REF!,#REF!,HA$42,#REF!,$B46)+SUMIFS(#REF!,#REF!,HA$42,#REF!,$B46)+SUMIFS(#REF!,#REF!,HA$42,#REF!,$B46)+SUMIFS(#REF!,#REF!,HA$42,#REF!,$B46)),0)</f>
        <v>#REF!</v>
      </c>
      <c r="HB46" s="39" t="e">
        <f>IF(HB$41&lt;=Caracterização!$F$6,(SUMIFS(#REF!,#REF!,HB$42,#REF!,$B46)+SUMIFS(#REF!,#REF!,HB$42,#REF!,$B46)+SUMIFS(#REF!,#REF!,HB$42,#REF!,$B46)+SUMIFS(#REF!,#REF!,HB$42,#REF!,$B46)+SUMIFS(#REF!,#REF!,HB$42,#REF!,$B46)+SUMIFS(#REF!,#REF!,HB$42,#REF!,$B46)),0)</f>
        <v>#REF!</v>
      </c>
      <c r="HC46" s="39" t="e">
        <f>IF(HC$41&lt;=Caracterização!$F$6,(SUMIFS(#REF!,#REF!,HC$42,#REF!,$B46)+SUMIFS(#REF!,#REF!,HC$42,#REF!,$B46)+SUMIFS(#REF!,#REF!,HC$42,#REF!,$B46)+SUMIFS(#REF!,#REF!,HC$42,#REF!,$B46)+SUMIFS(#REF!,#REF!,HC$42,#REF!,$B46)+SUMIFS(#REF!,#REF!,HC$42,#REF!,$B46)),0)</f>
        <v>#REF!</v>
      </c>
      <c r="HD46" s="39" t="e">
        <f>IF(HD$41&lt;=Caracterização!$F$6,(SUMIFS(#REF!,#REF!,HD$42,#REF!,$B46)+SUMIFS(#REF!,#REF!,HD$42,#REF!,$B46)+SUMIFS(#REF!,#REF!,HD$42,#REF!,$B46)+SUMIFS(#REF!,#REF!,HD$42,#REF!,$B46)+SUMIFS(#REF!,#REF!,HD$42,#REF!,$B46)+SUMIFS(#REF!,#REF!,HD$42,#REF!,$B46)),0)</f>
        <v>#REF!</v>
      </c>
      <c r="HE46" s="39" t="e">
        <f>IF(HE$41&lt;=Caracterização!$F$6,(SUMIFS(#REF!,#REF!,HE$42,#REF!,$B46)+SUMIFS(#REF!,#REF!,HE$42,#REF!,$B46)+SUMIFS(#REF!,#REF!,HE$42,#REF!,$B46)+SUMIFS(#REF!,#REF!,HE$42,#REF!,$B46)+SUMIFS(#REF!,#REF!,HE$42,#REF!,$B46)+SUMIFS(#REF!,#REF!,HE$42,#REF!,$B46)),0)</f>
        <v>#REF!</v>
      </c>
      <c r="HF46" s="39" t="e">
        <f>IF(HF$41&lt;=Caracterização!$F$6,(SUMIFS(#REF!,#REF!,HF$42,#REF!,$B46)+SUMIFS(#REF!,#REF!,HF$42,#REF!,$B46)+SUMIFS(#REF!,#REF!,HF$42,#REF!,$B46)+SUMIFS(#REF!,#REF!,HF$42,#REF!,$B46)+SUMIFS(#REF!,#REF!,HF$42,#REF!,$B46)+SUMIFS(#REF!,#REF!,HF$42,#REF!,$B46)),0)</f>
        <v>#REF!</v>
      </c>
      <c r="HG46" s="39" t="e">
        <f>IF(HG$41&lt;=Caracterização!$F$6,(SUMIFS(#REF!,#REF!,HG$42,#REF!,$B46)+SUMIFS(#REF!,#REF!,HG$42,#REF!,$B46)+SUMIFS(#REF!,#REF!,HG$42,#REF!,$B46)+SUMIFS(#REF!,#REF!,HG$42,#REF!,$B46)+SUMIFS(#REF!,#REF!,HG$42,#REF!,$B46)+SUMIFS(#REF!,#REF!,HG$42,#REF!,$B46)),0)</f>
        <v>#REF!</v>
      </c>
      <c r="HH46" s="39" t="e">
        <f>IF(HH$41&lt;=Caracterização!$F$6,(SUMIFS(#REF!,#REF!,HH$42,#REF!,$B46)+SUMIFS(#REF!,#REF!,HH$42,#REF!,$B46)+SUMIFS(#REF!,#REF!,HH$42,#REF!,$B46)+SUMIFS(#REF!,#REF!,HH$42,#REF!,$B46)+SUMIFS(#REF!,#REF!,HH$42,#REF!,$B46)+SUMIFS(#REF!,#REF!,HH$42,#REF!,$B46)),0)</f>
        <v>#REF!</v>
      </c>
      <c r="HI46" s="39" t="e">
        <f>IF(HI$41&lt;=Caracterização!$F$6,(SUMIFS(#REF!,#REF!,HI$42,#REF!,$B46)+SUMIFS(#REF!,#REF!,HI$42,#REF!,$B46)+SUMIFS(#REF!,#REF!,HI$42,#REF!,$B46)+SUMIFS(#REF!,#REF!,HI$42,#REF!,$B46)+SUMIFS(#REF!,#REF!,HI$42,#REF!,$B46)+SUMIFS(#REF!,#REF!,HI$42,#REF!,$B46)),0)</f>
        <v>#REF!</v>
      </c>
      <c r="HJ46" s="39" t="e">
        <f>IF(HJ$41&lt;=Caracterização!$F$6,(SUMIFS(#REF!,#REF!,HJ$42,#REF!,$B46)+SUMIFS(#REF!,#REF!,HJ$42,#REF!,$B46)+SUMIFS(#REF!,#REF!,HJ$42,#REF!,$B46)+SUMIFS(#REF!,#REF!,HJ$42,#REF!,$B46)+SUMIFS(#REF!,#REF!,HJ$42,#REF!,$B46)+SUMIFS(#REF!,#REF!,HJ$42,#REF!,$B46)),0)</f>
        <v>#REF!</v>
      </c>
      <c r="HK46" s="39" t="e">
        <f>IF(HK$41&lt;=Caracterização!$F$6,(SUMIFS(#REF!,#REF!,HK$42,#REF!,$B46)+SUMIFS(#REF!,#REF!,HK$42,#REF!,$B46)+SUMIFS(#REF!,#REF!,HK$42,#REF!,$B46)+SUMIFS(#REF!,#REF!,HK$42,#REF!,$B46)+SUMIFS(#REF!,#REF!,HK$42,#REF!,$B46)+SUMIFS(#REF!,#REF!,HK$42,#REF!,$B46)),0)</f>
        <v>#REF!</v>
      </c>
      <c r="HL46" s="39" t="e">
        <f>IF(HL$41&lt;=Caracterização!$F$6,(SUMIFS(#REF!,#REF!,HL$42,#REF!,$B46)+SUMIFS(#REF!,#REF!,HL$42,#REF!,$B46)+SUMIFS(#REF!,#REF!,HL$42,#REF!,$B46)+SUMIFS(#REF!,#REF!,HL$42,#REF!,$B46)+SUMIFS(#REF!,#REF!,HL$42,#REF!,$B46)+SUMIFS(#REF!,#REF!,HL$42,#REF!,$B46)),0)</f>
        <v>#REF!</v>
      </c>
      <c r="HM46" s="39" t="e">
        <f>IF(HM$41&lt;=Caracterização!$F$6,(SUMIFS(#REF!,#REF!,HM$42,#REF!,$B46)+SUMIFS(#REF!,#REF!,HM$42,#REF!,$B46)+SUMIFS(#REF!,#REF!,HM$42,#REF!,$B46)+SUMIFS(#REF!,#REF!,HM$42,#REF!,$B46)+SUMIFS(#REF!,#REF!,HM$42,#REF!,$B46)+SUMIFS(#REF!,#REF!,HM$42,#REF!,$B46)),0)</f>
        <v>#REF!</v>
      </c>
      <c r="HN46" s="39" t="e">
        <f>IF(HN$41&lt;=Caracterização!$F$6,(SUMIFS(#REF!,#REF!,HN$42,#REF!,$B46)+SUMIFS(#REF!,#REF!,HN$42,#REF!,$B46)+SUMIFS(#REF!,#REF!,HN$42,#REF!,$B46)+SUMIFS(#REF!,#REF!,HN$42,#REF!,$B46)+SUMIFS(#REF!,#REF!,HN$42,#REF!,$B46)+SUMIFS(#REF!,#REF!,HN$42,#REF!,$B46)),0)</f>
        <v>#REF!</v>
      </c>
      <c r="HO46" s="39" t="e">
        <f>IF(HO$41&lt;=Caracterização!$F$6,(SUMIFS(#REF!,#REF!,HO$42,#REF!,$B46)+SUMIFS(#REF!,#REF!,HO$42,#REF!,$B46)+SUMIFS(#REF!,#REF!,HO$42,#REF!,$B46)+SUMIFS(#REF!,#REF!,HO$42,#REF!,$B46)+SUMIFS(#REF!,#REF!,HO$42,#REF!,$B46)+SUMIFS(#REF!,#REF!,HO$42,#REF!,$B46)),0)</f>
        <v>#REF!</v>
      </c>
      <c r="HP46" s="39" t="e">
        <f>IF(HP$41&lt;=Caracterização!$F$6,(SUMIFS(#REF!,#REF!,HP$42,#REF!,$B46)+SUMIFS(#REF!,#REF!,HP$42,#REF!,$B46)+SUMIFS(#REF!,#REF!,HP$42,#REF!,$B46)+SUMIFS(#REF!,#REF!,HP$42,#REF!,$B46)+SUMIFS(#REF!,#REF!,HP$42,#REF!,$B46)+SUMIFS(#REF!,#REF!,HP$42,#REF!,$B46)),0)</f>
        <v>#REF!</v>
      </c>
      <c r="HQ46" s="39" t="e">
        <f>IF(HQ$41&lt;=Caracterização!$F$6,(SUMIFS(#REF!,#REF!,HQ$42,#REF!,$B46)+SUMIFS(#REF!,#REF!,HQ$42,#REF!,$B46)+SUMIFS(#REF!,#REF!,HQ$42,#REF!,$B46)+SUMIFS(#REF!,#REF!,HQ$42,#REF!,$B46)+SUMIFS(#REF!,#REF!,HQ$42,#REF!,$B46)+SUMIFS(#REF!,#REF!,HQ$42,#REF!,$B46)),0)</f>
        <v>#REF!</v>
      </c>
      <c r="HR46" s="39" t="e">
        <f>IF(HR$41&lt;=Caracterização!$F$6,(SUMIFS(#REF!,#REF!,HR$42,#REF!,$B46)+SUMIFS(#REF!,#REF!,HR$42,#REF!,$B46)+SUMIFS(#REF!,#REF!,HR$42,#REF!,$B46)+SUMIFS(#REF!,#REF!,HR$42,#REF!,$B46)+SUMIFS(#REF!,#REF!,HR$42,#REF!,$B46)+SUMIFS(#REF!,#REF!,HR$42,#REF!,$B46)),0)</f>
        <v>#REF!</v>
      </c>
      <c r="HS46" s="39" t="e">
        <f>IF(HS$41&lt;=Caracterização!$F$6,(SUMIFS(#REF!,#REF!,HS$42,#REF!,$B46)+SUMIFS(#REF!,#REF!,HS$42,#REF!,$B46)+SUMIFS(#REF!,#REF!,HS$42,#REF!,$B46)+SUMIFS(#REF!,#REF!,HS$42,#REF!,$B46)+SUMIFS(#REF!,#REF!,HS$42,#REF!,$B46)+SUMIFS(#REF!,#REF!,HS$42,#REF!,$B46)),0)</f>
        <v>#REF!</v>
      </c>
      <c r="HT46" s="39" t="e">
        <f>IF(HT$41&lt;=Caracterização!$F$6,(SUMIFS(#REF!,#REF!,HT$42,#REF!,$B46)+SUMIFS(#REF!,#REF!,HT$42,#REF!,$B46)+SUMIFS(#REF!,#REF!,HT$42,#REF!,$B46)+SUMIFS(#REF!,#REF!,HT$42,#REF!,$B46)+SUMIFS(#REF!,#REF!,HT$42,#REF!,$B46)+SUMIFS(#REF!,#REF!,HT$42,#REF!,$B46)),0)</f>
        <v>#REF!</v>
      </c>
      <c r="HU46" s="39" t="e">
        <f>IF(HU$41&lt;=Caracterização!$F$6,(SUMIFS(#REF!,#REF!,HU$42,#REF!,$B46)+SUMIFS(#REF!,#REF!,HU$42,#REF!,$B46)+SUMIFS(#REF!,#REF!,HU$42,#REF!,$B46)+SUMIFS(#REF!,#REF!,HU$42,#REF!,$B46)+SUMIFS(#REF!,#REF!,HU$42,#REF!,$B46)+SUMIFS(#REF!,#REF!,HU$42,#REF!,$B46)),0)</f>
        <v>#REF!</v>
      </c>
      <c r="HV46" s="39" t="e">
        <f>IF(HV$41&lt;=Caracterização!$F$6,(SUMIFS(#REF!,#REF!,HV$42,#REF!,$B46)+SUMIFS(#REF!,#REF!,HV$42,#REF!,$B46)+SUMIFS(#REF!,#REF!,HV$42,#REF!,$B46)+SUMIFS(#REF!,#REF!,HV$42,#REF!,$B46)+SUMIFS(#REF!,#REF!,HV$42,#REF!,$B46)+SUMIFS(#REF!,#REF!,HV$42,#REF!,$B46)),0)</f>
        <v>#REF!</v>
      </c>
      <c r="HW46" s="39" t="e">
        <f>IF(HW$41&lt;=Caracterização!$F$6,(SUMIFS(#REF!,#REF!,HW$42,#REF!,$B46)+SUMIFS(#REF!,#REF!,HW$42,#REF!,$B46)+SUMIFS(#REF!,#REF!,HW$42,#REF!,$B46)+SUMIFS(#REF!,#REF!,HW$42,#REF!,$B46)+SUMIFS(#REF!,#REF!,HW$42,#REF!,$B46)+SUMIFS(#REF!,#REF!,HW$42,#REF!,$B46)),0)</f>
        <v>#REF!</v>
      </c>
      <c r="HX46" s="39" t="e">
        <f>IF(HX$41&lt;=Caracterização!$F$6,(SUMIFS(#REF!,#REF!,HX$42,#REF!,$B46)+SUMIFS(#REF!,#REF!,HX$42,#REF!,$B46)+SUMIFS(#REF!,#REF!,HX$42,#REF!,$B46)+SUMIFS(#REF!,#REF!,HX$42,#REF!,$B46)+SUMIFS(#REF!,#REF!,HX$42,#REF!,$B46)+SUMIFS(#REF!,#REF!,HX$42,#REF!,$B46)),0)</f>
        <v>#REF!</v>
      </c>
      <c r="HY46" s="39" t="e">
        <f>IF(HY$41&lt;=Caracterização!$F$6,(SUMIFS(#REF!,#REF!,HY$42,#REF!,$B46)+SUMIFS(#REF!,#REF!,HY$42,#REF!,$B46)+SUMIFS(#REF!,#REF!,HY$42,#REF!,$B46)+SUMIFS(#REF!,#REF!,HY$42,#REF!,$B46)+SUMIFS(#REF!,#REF!,HY$42,#REF!,$B46)+SUMIFS(#REF!,#REF!,HY$42,#REF!,$B46)),0)</f>
        <v>#REF!</v>
      </c>
      <c r="HZ46" s="39" t="e">
        <f>IF(HZ$41&lt;=Caracterização!$F$6,(SUMIFS(#REF!,#REF!,HZ$42,#REF!,$B46)+SUMIFS(#REF!,#REF!,HZ$42,#REF!,$B46)+SUMIFS(#REF!,#REF!,HZ$42,#REF!,$B46)+SUMIFS(#REF!,#REF!,HZ$42,#REF!,$B46)+SUMIFS(#REF!,#REF!,HZ$42,#REF!,$B46)+SUMIFS(#REF!,#REF!,HZ$42,#REF!,$B46)),0)</f>
        <v>#REF!</v>
      </c>
      <c r="IA46" s="39" t="e">
        <f>IF(IA$41&lt;=Caracterização!$F$6,(SUMIFS(#REF!,#REF!,IA$42,#REF!,$B46)+SUMIFS(#REF!,#REF!,IA$42,#REF!,$B46)+SUMIFS(#REF!,#REF!,IA$42,#REF!,$B46)+SUMIFS(#REF!,#REF!,IA$42,#REF!,$B46)+SUMIFS(#REF!,#REF!,IA$42,#REF!,$B46)+SUMIFS(#REF!,#REF!,IA$42,#REF!,$B46)),0)</f>
        <v>#REF!</v>
      </c>
      <c r="IB46" s="39" t="e">
        <f>IF(IB$41&lt;=Caracterização!$F$6,(SUMIFS(#REF!,#REF!,IB$42,#REF!,$B46)+SUMIFS(#REF!,#REF!,IB$42,#REF!,$B46)+SUMIFS(#REF!,#REF!,IB$42,#REF!,$B46)+SUMIFS(#REF!,#REF!,IB$42,#REF!,$B46)+SUMIFS(#REF!,#REF!,IB$42,#REF!,$B46)+SUMIFS(#REF!,#REF!,IB$42,#REF!,$B46)),0)</f>
        <v>#REF!</v>
      </c>
      <c r="IC46" s="39" t="e">
        <f>IF(IC$41&lt;=Caracterização!$F$6,(SUMIFS(#REF!,#REF!,IC$42,#REF!,$B46)+SUMIFS(#REF!,#REF!,IC$42,#REF!,$B46)+SUMIFS(#REF!,#REF!,IC$42,#REF!,$B46)+SUMIFS(#REF!,#REF!,IC$42,#REF!,$B46)+SUMIFS(#REF!,#REF!,IC$42,#REF!,$B46)+SUMIFS(#REF!,#REF!,IC$42,#REF!,$B46)),0)</f>
        <v>#REF!</v>
      </c>
      <c r="ID46" s="39" t="e">
        <f>IF(ID$41&lt;=Caracterização!$F$6,(SUMIFS(#REF!,#REF!,ID$42,#REF!,$B46)+SUMIFS(#REF!,#REF!,ID$42,#REF!,$B46)+SUMIFS(#REF!,#REF!,ID$42,#REF!,$B46)+SUMIFS(#REF!,#REF!,ID$42,#REF!,$B46)+SUMIFS(#REF!,#REF!,ID$42,#REF!,$B46)+SUMIFS(#REF!,#REF!,ID$42,#REF!,$B46)),0)</f>
        <v>#REF!</v>
      </c>
      <c r="IE46" s="39" t="e">
        <f>IF(IE$41&lt;=Caracterização!$F$6,(SUMIFS(#REF!,#REF!,IE$42,#REF!,$B46)+SUMIFS(#REF!,#REF!,IE$42,#REF!,$B46)+SUMIFS(#REF!,#REF!,IE$42,#REF!,$B46)+SUMIFS(#REF!,#REF!,IE$42,#REF!,$B46)+SUMIFS(#REF!,#REF!,IE$42,#REF!,$B46)+SUMIFS(#REF!,#REF!,IE$42,#REF!,$B46)),0)</f>
        <v>#REF!</v>
      </c>
      <c r="IF46" s="39" t="e">
        <f>IF(IF$41&lt;=Caracterização!$F$6,(SUMIFS(#REF!,#REF!,IF$42,#REF!,$B46)+SUMIFS(#REF!,#REF!,IF$42,#REF!,$B46)+SUMIFS(#REF!,#REF!,IF$42,#REF!,$B46)+SUMIFS(#REF!,#REF!,IF$42,#REF!,$B46)+SUMIFS(#REF!,#REF!,IF$42,#REF!,$B46)+SUMIFS(#REF!,#REF!,IF$42,#REF!,$B46)),0)</f>
        <v>#REF!</v>
      </c>
      <c r="IG46" s="39" t="e">
        <f>IF(IG$41&lt;=Caracterização!$F$6,(SUMIFS(#REF!,#REF!,IG$42,#REF!,$B46)+SUMIFS(#REF!,#REF!,IG$42,#REF!,$B46)+SUMIFS(#REF!,#REF!,IG$42,#REF!,$B46)+SUMIFS(#REF!,#REF!,IG$42,#REF!,$B46)+SUMIFS(#REF!,#REF!,IG$42,#REF!,$B46)+SUMIFS(#REF!,#REF!,IG$42,#REF!,$B46)),0)</f>
        <v>#REF!</v>
      </c>
      <c r="IH46" s="39" t="e">
        <f>IF(IH$41&lt;=Caracterização!$F$6,(SUMIFS(#REF!,#REF!,IH$42,#REF!,$B46)+SUMIFS(#REF!,#REF!,IH$42,#REF!,$B46)+SUMIFS(#REF!,#REF!,IH$42,#REF!,$B46)+SUMIFS(#REF!,#REF!,IH$42,#REF!,$B46)+SUMIFS(#REF!,#REF!,IH$42,#REF!,$B46)+SUMIFS(#REF!,#REF!,IH$42,#REF!,$B46)),0)</f>
        <v>#REF!</v>
      </c>
      <c r="II46" s="39" t="e">
        <f>IF(II$41&lt;=Caracterização!$F$6,(SUMIFS(#REF!,#REF!,II$42,#REF!,$B46)+SUMIFS(#REF!,#REF!,II$42,#REF!,$B46)+SUMIFS(#REF!,#REF!,II$42,#REF!,$B46)+SUMIFS(#REF!,#REF!,II$42,#REF!,$B46)+SUMIFS(#REF!,#REF!,II$42,#REF!,$B46)+SUMIFS(#REF!,#REF!,II$42,#REF!,$B46)),0)</f>
        <v>#REF!</v>
      </c>
      <c r="IJ46" s="39">
        <f>IF(IJ$41&lt;=Caracterização!$F$6,(SUMIFS(#REF!,#REF!,IJ$42,#REF!,$B46)+SUMIFS(#REF!,#REF!,IJ$42,#REF!,$B46)+SUMIFS(#REF!,#REF!,IJ$42,#REF!,$B46)+SUMIFS(#REF!,#REF!,IJ$42,#REF!,$B46)+SUMIFS(#REF!,#REF!,IJ$42,#REF!,$B46)+SUMIFS(#REF!,#REF!,IJ$42,#REF!,$B46)),0)</f>
        <v>0</v>
      </c>
      <c r="IK46" s="39">
        <f>IF(IK$41&lt;=Caracterização!$F$6,(SUMIFS(#REF!,#REF!,IK$42,#REF!,$B46)+SUMIFS(#REF!,#REF!,IK$42,#REF!,$B46)+SUMIFS(#REF!,#REF!,IK$42,#REF!,$B46)+SUMIFS(#REF!,#REF!,IK$42,#REF!,$B46)+SUMIFS(#REF!,#REF!,IK$42,#REF!,$B46)+SUMIFS(#REF!,#REF!,IK$42,#REF!,$B46)),0)</f>
        <v>0</v>
      </c>
      <c r="IL46" s="39">
        <f>IF(IL$41&lt;=Caracterização!$F$6,(SUMIFS(#REF!,#REF!,IL$42,#REF!,$B46)+SUMIFS(#REF!,#REF!,IL$42,#REF!,$B46)+SUMIFS(#REF!,#REF!,IL$42,#REF!,$B46)+SUMIFS(#REF!,#REF!,IL$42,#REF!,$B46)+SUMIFS(#REF!,#REF!,IL$42,#REF!,$B46)+SUMIFS(#REF!,#REF!,IL$42,#REF!,$B46)),0)</f>
        <v>0</v>
      </c>
      <c r="IM46" s="39">
        <f>IF(IM$41&lt;=Caracterização!$F$6,(SUMIFS(#REF!,#REF!,IM$42,#REF!,$B46)+SUMIFS(#REF!,#REF!,IM$42,#REF!,$B46)+SUMIFS(#REF!,#REF!,IM$42,#REF!,$B46)+SUMIFS(#REF!,#REF!,IM$42,#REF!,$B46)+SUMIFS(#REF!,#REF!,IM$42,#REF!,$B46)+SUMIFS(#REF!,#REF!,IM$42,#REF!,$B46)),0)</f>
        <v>0</v>
      </c>
      <c r="IN46" s="39">
        <f>IF(IN$41&lt;=Caracterização!$F$6,(SUMIFS(#REF!,#REF!,IN$42,#REF!,$B46)+SUMIFS(#REF!,#REF!,IN$42,#REF!,$B46)+SUMIFS(#REF!,#REF!,IN$42,#REF!,$B46)+SUMIFS(#REF!,#REF!,IN$42,#REF!,$B46)+SUMIFS(#REF!,#REF!,IN$42,#REF!,$B46)+SUMIFS(#REF!,#REF!,IN$42,#REF!,$B46)),0)</f>
        <v>0</v>
      </c>
      <c r="IO46" s="39">
        <f>IF(IO$41&lt;=Caracterização!$F$6,(SUMIFS(#REF!,#REF!,IO$42,#REF!,$B46)+SUMIFS(#REF!,#REF!,IO$42,#REF!,$B46)+SUMIFS(#REF!,#REF!,IO$42,#REF!,$B46)+SUMIFS(#REF!,#REF!,IO$42,#REF!,$B46)+SUMIFS(#REF!,#REF!,IO$42,#REF!,$B46)+SUMIFS(#REF!,#REF!,IO$42,#REF!,$B46)),0)</f>
        <v>0</v>
      </c>
      <c r="IP46" s="39">
        <f>IF(IP$41&lt;=Caracterização!$F$6,(SUMIFS(#REF!,#REF!,IP$42,#REF!,$B46)+SUMIFS(#REF!,#REF!,IP$42,#REF!,$B46)+SUMIFS(#REF!,#REF!,IP$42,#REF!,$B46)+SUMIFS(#REF!,#REF!,IP$42,#REF!,$B46)+SUMIFS(#REF!,#REF!,IP$42,#REF!,$B46)+SUMIFS(#REF!,#REF!,IP$42,#REF!,$B46)),0)</f>
        <v>0</v>
      </c>
      <c r="IQ46" s="39">
        <f>IF(IQ$41&lt;=Caracterização!$F$6,(SUMIFS(#REF!,#REF!,IQ$42,#REF!,$B46)+SUMIFS(#REF!,#REF!,IQ$42,#REF!,$B46)+SUMIFS(#REF!,#REF!,IQ$42,#REF!,$B46)+SUMIFS(#REF!,#REF!,IQ$42,#REF!,$B46)+SUMIFS(#REF!,#REF!,IQ$42,#REF!,$B46)+SUMIFS(#REF!,#REF!,IQ$42,#REF!,$B46)),0)</f>
        <v>0</v>
      </c>
      <c r="IR46" s="39">
        <f>IF(IR$41&lt;=Caracterização!$F$6,(SUMIFS(#REF!,#REF!,IR$42,#REF!,$B46)+SUMIFS(#REF!,#REF!,IR$42,#REF!,$B46)+SUMIFS(#REF!,#REF!,IR$42,#REF!,$B46)+SUMIFS(#REF!,#REF!,IR$42,#REF!,$B46)+SUMIFS(#REF!,#REF!,IR$42,#REF!,$B46)+SUMIFS(#REF!,#REF!,IR$42,#REF!,$B46)),0)</f>
        <v>0</v>
      </c>
      <c r="IS46" s="39">
        <f>IF(IS$41&lt;=Caracterização!$F$6,(SUMIFS(#REF!,#REF!,IS$42,#REF!,$B46)+SUMIFS(#REF!,#REF!,IS$42,#REF!,$B46)+SUMIFS(#REF!,#REF!,IS$42,#REF!,$B46)+SUMIFS(#REF!,#REF!,IS$42,#REF!,$B46)+SUMIFS(#REF!,#REF!,IS$42,#REF!,$B46)+SUMIFS(#REF!,#REF!,IS$42,#REF!,$B46)),0)</f>
        <v>0</v>
      </c>
      <c r="IT46" s="39">
        <f>IF(IT$41&lt;=Caracterização!$F$6,(SUMIFS(#REF!,#REF!,IT$42,#REF!,$B46)+SUMIFS(#REF!,#REF!,IT$42,#REF!,$B46)+SUMIFS(#REF!,#REF!,IT$42,#REF!,$B46)+SUMIFS(#REF!,#REF!,IT$42,#REF!,$B46)+SUMIFS(#REF!,#REF!,IT$42,#REF!,$B46)+SUMIFS(#REF!,#REF!,IT$42,#REF!,$B46)),0)</f>
        <v>0</v>
      </c>
      <c r="IU46" s="39">
        <f>IF(IU$41&lt;=Caracterização!$F$6,(SUMIFS(#REF!,#REF!,IU$42,#REF!,$B46)+SUMIFS(#REF!,#REF!,IU$42,#REF!,$B46)+SUMIFS(#REF!,#REF!,IU$42,#REF!,$B46)+SUMIFS(#REF!,#REF!,IU$42,#REF!,$B46)+SUMIFS(#REF!,#REF!,IU$42,#REF!,$B46)+SUMIFS(#REF!,#REF!,IU$42,#REF!,$B46)),0)</f>
        <v>0</v>
      </c>
      <c r="IV46" s="39">
        <f>IF(IV$41&lt;=Caracterização!$F$6,(SUMIFS(#REF!,#REF!,IV$42,#REF!,$B46)+SUMIFS(#REF!,#REF!,IV$42,#REF!,$B46)+SUMIFS(#REF!,#REF!,IV$42,#REF!,$B46)+SUMIFS(#REF!,#REF!,IV$42,#REF!,$B46)+SUMIFS(#REF!,#REF!,IV$42,#REF!,$B46)+SUMIFS(#REF!,#REF!,IV$42,#REF!,$B46)),0)</f>
        <v>0</v>
      </c>
      <c r="IW46" s="39">
        <f>IF(IW$41&lt;=Caracterização!$F$6,(SUMIFS(#REF!,#REF!,IW$42,#REF!,$B46)+SUMIFS(#REF!,#REF!,IW$42,#REF!,$B46)+SUMIFS(#REF!,#REF!,IW$42,#REF!,$B46)+SUMIFS(#REF!,#REF!,IW$42,#REF!,$B46)+SUMIFS(#REF!,#REF!,IW$42,#REF!,$B46)+SUMIFS(#REF!,#REF!,IW$42,#REF!,$B46)),0)</f>
        <v>0</v>
      </c>
      <c r="IX46" s="39">
        <f>IF(IX$41&lt;=Caracterização!$F$6,(SUMIFS(#REF!,#REF!,IX$42,#REF!,$B46)+SUMIFS(#REF!,#REF!,IX$42,#REF!,$B46)+SUMIFS(#REF!,#REF!,IX$42,#REF!,$B46)+SUMIFS(#REF!,#REF!,IX$42,#REF!,$B46)+SUMIFS(#REF!,#REF!,IX$42,#REF!,$B46)+SUMIFS(#REF!,#REF!,IX$42,#REF!,$B46)),0)</f>
        <v>0</v>
      </c>
      <c r="IY46" s="39">
        <f>IF(IY$41&lt;=Caracterização!$F$6,(SUMIFS(#REF!,#REF!,IY$42,#REF!,$B46)+SUMIFS(#REF!,#REF!,IY$42,#REF!,$B46)+SUMIFS(#REF!,#REF!,IY$42,#REF!,$B46)+SUMIFS(#REF!,#REF!,IY$42,#REF!,$B46)+SUMIFS(#REF!,#REF!,IY$42,#REF!,$B46)+SUMIFS(#REF!,#REF!,IY$42,#REF!,$B46)),0)</f>
        <v>0</v>
      </c>
      <c r="IZ46" s="39">
        <f>IF(IZ$41&lt;=Caracterização!$F$6,(SUMIFS(#REF!,#REF!,IZ$42,#REF!,$B46)+SUMIFS(#REF!,#REF!,IZ$42,#REF!,$B46)+SUMIFS(#REF!,#REF!,IZ$42,#REF!,$B46)+SUMIFS(#REF!,#REF!,IZ$42,#REF!,$B46)+SUMIFS(#REF!,#REF!,IZ$42,#REF!,$B46)+SUMIFS(#REF!,#REF!,IZ$42,#REF!,$B46)),0)</f>
        <v>0</v>
      </c>
      <c r="JA46" s="39">
        <f>IF(JA$41&lt;=Caracterização!$F$6,(SUMIFS(#REF!,#REF!,JA$42,#REF!,$B46)+SUMIFS(#REF!,#REF!,JA$42,#REF!,$B46)+SUMIFS(#REF!,#REF!,JA$42,#REF!,$B46)+SUMIFS(#REF!,#REF!,JA$42,#REF!,$B46)+SUMIFS(#REF!,#REF!,JA$42,#REF!,$B46)+SUMIFS(#REF!,#REF!,JA$42,#REF!,$B46)),0)</f>
        <v>0</v>
      </c>
      <c r="JB46" s="39">
        <f>IF(JB$41&lt;=Caracterização!$F$6,(SUMIFS(#REF!,#REF!,JB$42,#REF!,$B46)+SUMIFS(#REF!,#REF!,JB$42,#REF!,$B46)+SUMIFS(#REF!,#REF!,JB$42,#REF!,$B46)+SUMIFS(#REF!,#REF!,JB$42,#REF!,$B46)+SUMIFS(#REF!,#REF!,JB$42,#REF!,$B46)+SUMIFS(#REF!,#REF!,JB$42,#REF!,$B46)),0)</f>
        <v>0</v>
      </c>
      <c r="JC46" s="39">
        <f>IF(JC$41&lt;=Caracterização!$F$6,(SUMIFS(#REF!,#REF!,JC$42,#REF!,$B46)+SUMIFS(#REF!,#REF!,JC$42,#REF!,$B46)+SUMIFS(#REF!,#REF!,JC$42,#REF!,$B46)+SUMIFS(#REF!,#REF!,JC$42,#REF!,$B46)+SUMIFS(#REF!,#REF!,JC$42,#REF!,$B46)+SUMIFS(#REF!,#REF!,JC$42,#REF!,$B46)),0)</f>
        <v>0</v>
      </c>
      <c r="JD46" s="39">
        <f>IF(JD$41&lt;=Caracterização!$F$6,(SUMIFS(#REF!,#REF!,JD$42,#REF!,$B46)+SUMIFS(#REF!,#REF!,JD$42,#REF!,$B46)+SUMIFS(#REF!,#REF!,JD$42,#REF!,$B46)+SUMIFS(#REF!,#REF!,JD$42,#REF!,$B46)+SUMIFS(#REF!,#REF!,JD$42,#REF!,$B46)+SUMIFS(#REF!,#REF!,JD$42,#REF!,$B46)),0)</f>
        <v>0</v>
      </c>
      <c r="JE46" s="39">
        <f>IF(JE$41&lt;=Caracterização!$F$6,(SUMIFS(#REF!,#REF!,JE$42,#REF!,$B46)+SUMIFS(#REF!,#REF!,JE$42,#REF!,$B46)+SUMIFS(#REF!,#REF!,JE$42,#REF!,$B46)+SUMIFS(#REF!,#REF!,JE$42,#REF!,$B46)+SUMIFS(#REF!,#REF!,JE$42,#REF!,$B46)+SUMIFS(#REF!,#REF!,JE$42,#REF!,$B46)),0)</f>
        <v>0</v>
      </c>
      <c r="JF46" s="39">
        <f>IF(JF$41&lt;=Caracterização!$F$6,(SUMIFS(#REF!,#REF!,JF$42,#REF!,$B46)+SUMIFS(#REF!,#REF!,JF$42,#REF!,$B46)+SUMIFS(#REF!,#REF!,JF$42,#REF!,$B46)+SUMIFS(#REF!,#REF!,JF$42,#REF!,$B46)+SUMIFS(#REF!,#REF!,JF$42,#REF!,$B46)+SUMIFS(#REF!,#REF!,JF$42,#REF!,$B46)),0)</f>
        <v>0</v>
      </c>
      <c r="JG46" s="39">
        <f>IF(JG$41&lt;=Caracterização!$F$6,(SUMIFS(#REF!,#REF!,JG$42,#REF!,$B46)+SUMIFS(#REF!,#REF!,JG$42,#REF!,$B46)+SUMIFS(#REF!,#REF!,JG$42,#REF!,$B46)+SUMIFS(#REF!,#REF!,JG$42,#REF!,$B46)+SUMIFS(#REF!,#REF!,JG$42,#REF!,$B46)+SUMIFS(#REF!,#REF!,JG$42,#REF!,$B46)),0)</f>
        <v>0</v>
      </c>
      <c r="JH46" s="39">
        <f>IF(JH$41&lt;=Caracterização!$F$6,(SUMIFS(#REF!,#REF!,JH$42,#REF!,$B46)+SUMIFS(#REF!,#REF!,JH$42,#REF!,$B46)+SUMIFS(#REF!,#REF!,JH$42,#REF!,$B46)+SUMIFS(#REF!,#REF!,JH$42,#REF!,$B46)+SUMIFS(#REF!,#REF!,JH$42,#REF!,$B46)+SUMIFS(#REF!,#REF!,JH$42,#REF!,$B46)),0)</f>
        <v>0</v>
      </c>
      <c r="JI46" s="39">
        <f>IF(JI$41&lt;=Caracterização!$F$6,(SUMIFS(#REF!,#REF!,JI$42,#REF!,$B46)+SUMIFS(#REF!,#REF!,JI$42,#REF!,$B46)+SUMIFS(#REF!,#REF!,JI$42,#REF!,$B46)+SUMIFS(#REF!,#REF!,JI$42,#REF!,$B46)+SUMIFS(#REF!,#REF!,JI$42,#REF!,$B46)+SUMIFS(#REF!,#REF!,JI$42,#REF!,$B46)),0)</f>
        <v>0</v>
      </c>
      <c r="JJ46" s="39">
        <f>IF(JJ$41&lt;=Caracterização!$F$6,(SUMIFS(#REF!,#REF!,JJ$42,#REF!,$B46)+SUMIFS(#REF!,#REF!,JJ$42,#REF!,$B46)+SUMIFS(#REF!,#REF!,JJ$42,#REF!,$B46)+SUMIFS(#REF!,#REF!,JJ$42,#REF!,$B46)+SUMIFS(#REF!,#REF!,JJ$42,#REF!,$B46)+SUMIFS(#REF!,#REF!,JJ$42,#REF!,$B46)),0)</f>
        <v>0</v>
      </c>
      <c r="JK46" s="39">
        <f>IF(JK$41&lt;=Caracterização!$F$6,(SUMIFS(#REF!,#REF!,JK$42,#REF!,$B46)+SUMIFS(#REF!,#REF!,JK$42,#REF!,$B46)+SUMIFS(#REF!,#REF!,JK$42,#REF!,$B46)+SUMIFS(#REF!,#REF!,JK$42,#REF!,$B46)+SUMIFS(#REF!,#REF!,JK$42,#REF!,$B46)+SUMIFS(#REF!,#REF!,JK$42,#REF!,$B46)),0)</f>
        <v>0</v>
      </c>
      <c r="JL46" s="39">
        <f>IF(JL$41&lt;=Caracterização!$F$6,(SUMIFS(#REF!,#REF!,JL$42,#REF!,$B46)+SUMIFS(#REF!,#REF!,JL$42,#REF!,$B46)+SUMIFS(#REF!,#REF!,JL$42,#REF!,$B46)+SUMIFS(#REF!,#REF!,JL$42,#REF!,$B46)+SUMIFS(#REF!,#REF!,JL$42,#REF!,$B46)+SUMIFS(#REF!,#REF!,JL$42,#REF!,$B46)),0)</f>
        <v>0</v>
      </c>
      <c r="JM46" s="39">
        <f>IF(JM$41&lt;=Caracterização!$F$6,(SUMIFS(#REF!,#REF!,JM$42,#REF!,$B46)+SUMIFS(#REF!,#REF!,JM$42,#REF!,$B46)+SUMIFS(#REF!,#REF!,JM$42,#REF!,$B46)+SUMIFS(#REF!,#REF!,JM$42,#REF!,$B46)+SUMIFS(#REF!,#REF!,JM$42,#REF!,$B46)+SUMIFS(#REF!,#REF!,JM$42,#REF!,$B46)),0)</f>
        <v>0</v>
      </c>
      <c r="JN46" s="39">
        <f>IF(JN$41&lt;=Caracterização!$F$6,(SUMIFS(#REF!,#REF!,JN$42,#REF!,$B46)+SUMIFS(#REF!,#REF!,JN$42,#REF!,$B46)+SUMIFS(#REF!,#REF!,JN$42,#REF!,$B46)+SUMIFS(#REF!,#REF!,JN$42,#REF!,$B46)+SUMIFS(#REF!,#REF!,JN$42,#REF!,$B46)+SUMIFS(#REF!,#REF!,JN$42,#REF!,$B46)),0)</f>
        <v>0</v>
      </c>
      <c r="JO46" s="39">
        <f>IF(JO$41&lt;=Caracterização!$F$6,(SUMIFS(#REF!,#REF!,JO$42,#REF!,$B46)+SUMIFS(#REF!,#REF!,JO$42,#REF!,$B46)+SUMIFS(#REF!,#REF!,JO$42,#REF!,$B46)+SUMIFS(#REF!,#REF!,JO$42,#REF!,$B46)+SUMIFS(#REF!,#REF!,JO$42,#REF!,$B46)+SUMIFS(#REF!,#REF!,JO$42,#REF!,$B46)),0)</f>
        <v>0</v>
      </c>
      <c r="JP46" s="39">
        <f>IF(JP$41&lt;=Caracterização!$F$6,(SUMIFS(#REF!,#REF!,JP$42,#REF!,$B46)+SUMIFS(#REF!,#REF!,JP$42,#REF!,$B46)+SUMIFS(#REF!,#REF!,JP$42,#REF!,$B46)+SUMIFS(#REF!,#REF!,JP$42,#REF!,$B46)+SUMIFS(#REF!,#REF!,JP$42,#REF!,$B46)+SUMIFS(#REF!,#REF!,JP$42,#REF!,$B46)),0)</f>
        <v>0</v>
      </c>
      <c r="JQ46" s="39">
        <f>IF(JQ$41&lt;=Caracterização!$F$6,(SUMIFS(#REF!,#REF!,JQ$42,#REF!,$B46)+SUMIFS(#REF!,#REF!,JQ$42,#REF!,$B46)+SUMIFS(#REF!,#REF!,JQ$42,#REF!,$B46)+SUMIFS(#REF!,#REF!,JQ$42,#REF!,$B46)+SUMIFS(#REF!,#REF!,JQ$42,#REF!,$B46)+SUMIFS(#REF!,#REF!,JQ$42,#REF!,$B46)),0)</f>
        <v>0</v>
      </c>
      <c r="JR46" s="39">
        <f>IF(JR$41&lt;=Caracterização!$F$6,(SUMIFS(#REF!,#REF!,JR$42,#REF!,$B46)+SUMIFS(#REF!,#REF!,JR$42,#REF!,$B46)+SUMIFS(#REF!,#REF!,JR$42,#REF!,$B46)+SUMIFS(#REF!,#REF!,JR$42,#REF!,$B46)+SUMIFS(#REF!,#REF!,JR$42,#REF!,$B46)+SUMIFS(#REF!,#REF!,JR$42,#REF!,$B46)),0)</f>
        <v>0</v>
      </c>
      <c r="JS46" s="39">
        <f>IF(JS$41&lt;=Caracterização!$F$6,(SUMIFS(#REF!,#REF!,JS$42,#REF!,$B46)+SUMIFS(#REF!,#REF!,JS$42,#REF!,$B46)+SUMIFS(#REF!,#REF!,JS$42,#REF!,$B46)+SUMIFS(#REF!,#REF!,JS$42,#REF!,$B46)+SUMIFS(#REF!,#REF!,JS$42,#REF!,$B46)+SUMIFS(#REF!,#REF!,JS$42,#REF!,$B46)),0)</f>
        <v>0</v>
      </c>
      <c r="JT46" s="39">
        <f>IF(JT$41&lt;=Caracterização!$F$6,(SUMIFS(#REF!,#REF!,JT$42,#REF!,$B46)+SUMIFS(#REF!,#REF!,JT$42,#REF!,$B46)+SUMIFS(#REF!,#REF!,JT$42,#REF!,$B46)+SUMIFS(#REF!,#REF!,JT$42,#REF!,$B46)+SUMIFS(#REF!,#REF!,JT$42,#REF!,$B46)+SUMIFS(#REF!,#REF!,JT$42,#REF!,$B46)),0)</f>
        <v>0</v>
      </c>
      <c r="JU46" s="39">
        <f>IF(JU$41&lt;=Caracterização!$F$6,(SUMIFS(#REF!,#REF!,JU$42,#REF!,$B46)+SUMIFS(#REF!,#REF!,JU$42,#REF!,$B46)+SUMIFS(#REF!,#REF!,JU$42,#REF!,$B46)+SUMIFS(#REF!,#REF!,JU$42,#REF!,$B46)+SUMIFS(#REF!,#REF!,JU$42,#REF!,$B46)+SUMIFS(#REF!,#REF!,JU$42,#REF!,$B46)),0)</f>
        <v>0</v>
      </c>
      <c r="JV46" s="39">
        <f>IF(JV$41&lt;=Caracterização!$F$6,(SUMIFS(#REF!,#REF!,JV$42,#REF!,$B46)+SUMIFS(#REF!,#REF!,JV$42,#REF!,$B46)+SUMIFS(#REF!,#REF!,JV$42,#REF!,$B46)+SUMIFS(#REF!,#REF!,JV$42,#REF!,$B46)+SUMIFS(#REF!,#REF!,JV$42,#REF!,$B46)+SUMIFS(#REF!,#REF!,JV$42,#REF!,$B46)),0)</f>
        <v>0</v>
      </c>
      <c r="JW46" s="39">
        <f>IF(JW$41&lt;=Caracterização!$F$6,(SUMIFS(#REF!,#REF!,JW$42,#REF!,$B46)+SUMIFS(#REF!,#REF!,JW$42,#REF!,$B46)+SUMIFS(#REF!,#REF!,JW$42,#REF!,$B46)+SUMIFS(#REF!,#REF!,JW$42,#REF!,$B46)+SUMIFS(#REF!,#REF!,JW$42,#REF!,$B46)+SUMIFS(#REF!,#REF!,JW$42,#REF!,$B46)),0)</f>
        <v>0</v>
      </c>
      <c r="JX46" s="39">
        <f>IF(JX$41&lt;=Caracterização!$F$6,(SUMIFS(#REF!,#REF!,JX$42,#REF!,$B46)+SUMIFS(#REF!,#REF!,JX$42,#REF!,$B46)+SUMIFS(#REF!,#REF!,JX$42,#REF!,$B46)+SUMIFS(#REF!,#REF!,JX$42,#REF!,$B46)+SUMIFS(#REF!,#REF!,JX$42,#REF!,$B46)+SUMIFS(#REF!,#REF!,JX$42,#REF!,$B46)),0)</f>
        <v>0</v>
      </c>
      <c r="JY46" s="39">
        <f>IF(JY$41&lt;=Caracterização!$F$6,(SUMIFS(#REF!,#REF!,JY$42,#REF!,$B46)+SUMIFS(#REF!,#REF!,JY$42,#REF!,$B46)+SUMIFS(#REF!,#REF!,JY$42,#REF!,$B46)+SUMIFS(#REF!,#REF!,JY$42,#REF!,$B46)+SUMIFS(#REF!,#REF!,JY$42,#REF!,$B46)+SUMIFS(#REF!,#REF!,JY$42,#REF!,$B46)),0)</f>
        <v>0</v>
      </c>
      <c r="JZ46" s="39">
        <f>IF(JZ$41&lt;=Caracterização!$F$6,(SUMIFS(#REF!,#REF!,JZ$42,#REF!,$B46)+SUMIFS(#REF!,#REF!,JZ$42,#REF!,$B46)+SUMIFS(#REF!,#REF!,JZ$42,#REF!,$B46)+SUMIFS(#REF!,#REF!,JZ$42,#REF!,$B46)+SUMIFS(#REF!,#REF!,JZ$42,#REF!,$B46)+SUMIFS(#REF!,#REF!,JZ$42,#REF!,$B46)),0)</f>
        <v>0</v>
      </c>
      <c r="KA46" s="39">
        <f>IF(KA$41&lt;=Caracterização!$F$6,(SUMIFS(#REF!,#REF!,KA$42,#REF!,$B46)+SUMIFS(#REF!,#REF!,KA$42,#REF!,$B46)+SUMIFS(#REF!,#REF!,KA$42,#REF!,$B46)+SUMIFS(#REF!,#REF!,KA$42,#REF!,$B46)+SUMIFS(#REF!,#REF!,KA$42,#REF!,$B46)+SUMIFS(#REF!,#REF!,KA$42,#REF!,$B46)),0)</f>
        <v>0</v>
      </c>
      <c r="KB46" s="39">
        <f>IF(KB$41&lt;=Caracterização!$F$6,(SUMIFS(#REF!,#REF!,KB$42,#REF!,$B46)+SUMIFS(#REF!,#REF!,KB$42,#REF!,$B46)+SUMIFS(#REF!,#REF!,KB$42,#REF!,$B46)+SUMIFS(#REF!,#REF!,KB$42,#REF!,$B46)+SUMIFS(#REF!,#REF!,KB$42,#REF!,$B46)+SUMIFS(#REF!,#REF!,KB$42,#REF!,$B46)),0)</f>
        <v>0</v>
      </c>
      <c r="KC46" s="39">
        <f>IF(KC$41&lt;=Caracterização!$F$6,(SUMIFS(#REF!,#REF!,KC$42,#REF!,$B46)+SUMIFS(#REF!,#REF!,KC$42,#REF!,$B46)+SUMIFS(#REF!,#REF!,KC$42,#REF!,$B46)+SUMIFS(#REF!,#REF!,KC$42,#REF!,$B46)+SUMIFS(#REF!,#REF!,KC$42,#REF!,$B46)+SUMIFS(#REF!,#REF!,KC$42,#REF!,$B46)),0)</f>
        <v>0</v>
      </c>
      <c r="KD46" s="39">
        <f>IF(KD$41&lt;=Caracterização!$F$6,(SUMIFS(#REF!,#REF!,KD$42,#REF!,$B46)+SUMIFS(#REF!,#REF!,KD$42,#REF!,$B46)+SUMIFS(#REF!,#REF!,KD$42,#REF!,$B46)+SUMIFS(#REF!,#REF!,KD$42,#REF!,$B46)+SUMIFS(#REF!,#REF!,KD$42,#REF!,$B46)+SUMIFS(#REF!,#REF!,KD$42,#REF!,$B46)),0)</f>
        <v>0</v>
      </c>
      <c r="KE46" s="39">
        <f>IF(KE$41&lt;=Caracterização!$F$6,(SUMIFS(#REF!,#REF!,KE$42,#REF!,$B46)+SUMIFS(#REF!,#REF!,KE$42,#REF!,$B46)+SUMIFS(#REF!,#REF!,KE$42,#REF!,$B46)+SUMIFS(#REF!,#REF!,KE$42,#REF!,$B46)+SUMIFS(#REF!,#REF!,KE$42,#REF!,$B46)+SUMIFS(#REF!,#REF!,KE$42,#REF!,$B46)),0)</f>
        <v>0</v>
      </c>
      <c r="KF46" s="39">
        <f>IF(KF$41&lt;=Caracterização!$F$6,(SUMIFS(#REF!,#REF!,KF$42,#REF!,$B46)+SUMIFS(#REF!,#REF!,KF$42,#REF!,$B46)+SUMIFS(#REF!,#REF!,KF$42,#REF!,$B46)+SUMIFS(#REF!,#REF!,KF$42,#REF!,$B46)+SUMIFS(#REF!,#REF!,KF$42,#REF!,$B46)+SUMIFS(#REF!,#REF!,KF$42,#REF!,$B46)),0)</f>
        <v>0</v>
      </c>
      <c r="KG46" s="39">
        <f>IF(KG$41&lt;=Caracterização!$F$6,(SUMIFS(#REF!,#REF!,KG$42,#REF!,$B46)+SUMIFS(#REF!,#REF!,KG$42,#REF!,$B46)+SUMIFS(#REF!,#REF!,KG$42,#REF!,$B46)+SUMIFS(#REF!,#REF!,KG$42,#REF!,$B46)+SUMIFS(#REF!,#REF!,KG$42,#REF!,$B46)+SUMIFS(#REF!,#REF!,KG$42,#REF!,$B46)),0)</f>
        <v>0</v>
      </c>
      <c r="KH46" s="39">
        <f>IF(KH$41&lt;=Caracterização!$F$6,(SUMIFS(#REF!,#REF!,KH$42,#REF!,$B46)+SUMIFS(#REF!,#REF!,KH$42,#REF!,$B46)+SUMIFS(#REF!,#REF!,KH$42,#REF!,$B46)+SUMIFS(#REF!,#REF!,KH$42,#REF!,$B46)+SUMIFS(#REF!,#REF!,KH$42,#REF!,$B46)+SUMIFS(#REF!,#REF!,KH$42,#REF!,$B46)),0)</f>
        <v>0</v>
      </c>
      <c r="KI46" s="39">
        <f>IF(KI$41&lt;=Caracterização!$F$6,(SUMIFS(#REF!,#REF!,KI$42,#REF!,$B46)+SUMIFS(#REF!,#REF!,KI$42,#REF!,$B46)+SUMIFS(#REF!,#REF!,KI$42,#REF!,$B46)+SUMIFS(#REF!,#REF!,KI$42,#REF!,$B46)+SUMIFS(#REF!,#REF!,KI$42,#REF!,$B46)+SUMIFS(#REF!,#REF!,KI$42,#REF!,$B46)),0)</f>
        <v>0</v>
      </c>
      <c r="KJ46" s="39">
        <f>IF(KJ$41&lt;=Caracterização!$F$6,(SUMIFS(#REF!,#REF!,KJ$42,#REF!,$B46)+SUMIFS(#REF!,#REF!,KJ$42,#REF!,$B46)+SUMIFS(#REF!,#REF!,KJ$42,#REF!,$B46)+SUMIFS(#REF!,#REF!,KJ$42,#REF!,$B46)+SUMIFS(#REF!,#REF!,KJ$42,#REF!,$B46)+SUMIFS(#REF!,#REF!,KJ$42,#REF!,$B46)),0)</f>
        <v>0</v>
      </c>
      <c r="KK46" s="39">
        <f>IF(KK$41&lt;=Caracterização!$F$6,(SUMIFS(#REF!,#REF!,KK$42,#REF!,$B46)+SUMIFS(#REF!,#REF!,KK$42,#REF!,$B46)+SUMIFS(#REF!,#REF!,KK$42,#REF!,$B46)+SUMIFS(#REF!,#REF!,KK$42,#REF!,$B46)+SUMIFS(#REF!,#REF!,KK$42,#REF!,$B46)+SUMIFS(#REF!,#REF!,KK$42,#REF!,$B46)),0)</f>
        <v>0</v>
      </c>
      <c r="KL46" s="39">
        <f>IF(KL$41&lt;=Caracterização!$F$6,(SUMIFS(#REF!,#REF!,KL$42,#REF!,$B46)+SUMIFS(#REF!,#REF!,KL$42,#REF!,$B46)+SUMIFS(#REF!,#REF!,KL$42,#REF!,$B46)+SUMIFS(#REF!,#REF!,KL$42,#REF!,$B46)+SUMIFS(#REF!,#REF!,KL$42,#REF!,$B46)+SUMIFS(#REF!,#REF!,KL$42,#REF!,$B46)),0)</f>
        <v>0</v>
      </c>
      <c r="KM46" s="39">
        <f>IF(KM$41&lt;=Caracterização!$F$6,(SUMIFS(#REF!,#REF!,KM$42,#REF!,$B46)+SUMIFS(#REF!,#REF!,KM$42,#REF!,$B46)+SUMIFS(#REF!,#REF!,KM$42,#REF!,$B46)+SUMIFS(#REF!,#REF!,KM$42,#REF!,$B46)+SUMIFS(#REF!,#REF!,KM$42,#REF!,$B46)+SUMIFS(#REF!,#REF!,KM$42,#REF!,$B46)),0)</f>
        <v>0</v>
      </c>
      <c r="KN46" s="39">
        <f>IF(KN$41&lt;=Caracterização!$F$6,(SUMIFS(#REF!,#REF!,KN$42,#REF!,$B46)+SUMIFS(#REF!,#REF!,KN$42,#REF!,$B46)+SUMIFS(#REF!,#REF!,KN$42,#REF!,$B46)+SUMIFS(#REF!,#REF!,KN$42,#REF!,$B46)+SUMIFS(#REF!,#REF!,KN$42,#REF!,$B46)+SUMIFS(#REF!,#REF!,KN$42,#REF!,$B46)),0)</f>
        <v>0</v>
      </c>
      <c r="KO46" s="39">
        <f>IF(KO$41&lt;=Caracterização!$F$6,(SUMIFS(#REF!,#REF!,KO$42,#REF!,$B46)+SUMIFS(#REF!,#REF!,KO$42,#REF!,$B46)+SUMIFS(#REF!,#REF!,KO$42,#REF!,$B46)+SUMIFS(#REF!,#REF!,KO$42,#REF!,$B46)+SUMIFS(#REF!,#REF!,KO$42,#REF!,$B46)+SUMIFS(#REF!,#REF!,KO$42,#REF!,$B46)),0)</f>
        <v>0</v>
      </c>
      <c r="KP46" s="39">
        <f>IF(KP$41&lt;=Caracterização!$F$6,(SUMIFS(#REF!,#REF!,KP$42,#REF!,$B46)+SUMIFS(#REF!,#REF!,KP$42,#REF!,$B46)+SUMIFS(#REF!,#REF!,KP$42,#REF!,$B46)+SUMIFS(#REF!,#REF!,KP$42,#REF!,$B46)+SUMIFS(#REF!,#REF!,KP$42,#REF!,$B46)+SUMIFS(#REF!,#REF!,KP$42,#REF!,$B46)),0)</f>
        <v>0</v>
      </c>
      <c r="KQ46" s="39">
        <f>IF(KQ$41&lt;=Caracterização!$F$6,(SUMIFS(#REF!,#REF!,KQ$42,#REF!,$B46)+SUMIFS(#REF!,#REF!,KQ$42,#REF!,$B46)+SUMIFS(#REF!,#REF!,KQ$42,#REF!,$B46)+SUMIFS(#REF!,#REF!,KQ$42,#REF!,$B46)+SUMIFS(#REF!,#REF!,KQ$42,#REF!,$B46)+SUMIFS(#REF!,#REF!,KQ$42,#REF!,$B46)),0)</f>
        <v>0</v>
      </c>
      <c r="KR46" s="39">
        <f>IF(KR$41&lt;=Caracterização!$F$6,(SUMIFS(#REF!,#REF!,KR$42,#REF!,$B46)+SUMIFS(#REF!,#REF!,KR$42,#REF!,$B46)+SUMIFS(#REF!,#REF!,KR$42,#REF!,$B46)+SUMIFS(#REF!,#REF!,KR$42,#REF!,$B46)+SUMIFS(#REF!,#REF!,KR$42,#REF!,$B46)+SUMIFS(#REF!,#REF!,KR$42,#REF!,$B46)),0)</f>
        <v>0</v>
      </c>
      <c r="KS46" s="39">
        <f>IF(KS$41&lt;=Caracterização!$F$6,(SUMIFS(#REF!,#REF!,KS$42,#REF!,$B46)+SUMIFS(#REF!,#REF!,KS$42,#REF!,$B46)+SUMIFS(#REF!,#REF!,KS$42,#REF!,$B46)+SUMIFS(#REF!,#REF!,KS$42,#REF!,$B46)+SUMIFS(#REF!,#REF!,KS$42,#REF!,$B46)+SUMIFS(#REF!,#REF!,KS$42,#REF!,$B46)),0)</f>
        <v>0</v>
      </c>
      <c r="KT46" s="39">
        <f>IF(KT$41&lt;=Caracterização!$F$6,(SUMIFS(#REF!,#REF!,KT$42,#REF!,$B46)+SUMIFS(#REF!,#REF!,KT$42,#REF!,$B46)+SUMIFS(#REF!,#REF!,KT$42,#REF!,$B46)+SUMIFS(#REF!,#REF!,KT$42,#REF!,$B46)+SUMIFS(#REF!,#REF!,KT$42,#REF!,$B46)+SUMIFS(#REF!,#REF!,KT$42,#REF!,$B46)),0)</f>
        <v>0</v>
      </c>
      <c r="KU46" s="39">
        <f>IF(KU$41&lt;=Caracterização!$F$6,(SUMIFS(#REF!,#REF!,KU$42,#REF!,$B46)+SUMIFS(#REF!,#REF!,KU$42,#REF!,$B46)+SUMIFS(#REF!,#REF!,KU$42,#REF!,$B46)+SUMIFS(#REF!,#REF!,KU$42,#REF!,$B46)+SUMIFS(#REF!,#REF!,KU$42,#REF!,$B46)+SUMIFS(#REF!,#REF!,KU$42,#REF!,$B46)),0)</f>
        <v>0</v>
      </c>
      <c r="KV46" s="39">
        <f>IF(KV$41&lt;=Caracterização!$F$6,(SUMIFS(#REF!,#REF!,KV$42,#REF!,$B46)+SUMIFS(#REF!,#REF!,KV$42,#REF!,$B46)+SUMIFS(#REF!,#REF!,KV$42,#REF!,$B46)+SUMIFS(#REF!,#REF!,KV$42,#REF!,$B46)+SUMIFS(#REF!,#REF!,KV$42,#REF!,$B46)+SUMIFS(#REF!,#REF!,KV$42,#REF!,$B46)),0)</f>
        <v>0</v>
      </c>
      <c r="KW46" s="39">
        <f>IF(KW$41&lt;=Caracterização!$F$6,(SUMIFS(#REF!,#REF!,KW$42,#REF!,$B46)+SUMIFS(#REF!,#REF!,KW$42,#REF!,$B46)+SUMIFS(#REF!,#REF!,KW$42,#REF!,$B46)+SUMIFS(#REF!,#REF!,KW$42,#REF!,$B46)+SUMIFS(#REF!,#REF!,KW$42,#REF!,$B46)+SUMIFS(#REF!,#REF!,KW$42,#REF!,$B46)),0)</f>
        <v>0</v>
      </c>
      <c r="KX46" s="39">
        <f>IF(KX$41&lt;=Caracterização!$F$6,(SUMIFS(#REF!,#REF!,KX$42,#REF!,$B46)+SUMIFS(#REF!,#REF!,KX$42,#REF!,$B46)+SUMIFS(#REF!,#REF!,KX$42,#REF!,$B46)+SUMIFS(#REF!,#REF!,KX$42,#REF!,$B46)+SUMIFS(#REF!,#REF!,KX$42,#REF!,$B46)+SUMIFS(#REF!,#REF!,KX$42,#REF!,$B46)),0)</f>
        <v>0</v>
      </c>
      <c r="KY46" s="39">
        <f>IF(KY$41&lt;=Caracterização!$F$6,(SUMIFS(#REF!,#REF!,KY$42,#REF!,$B46)+SUMIFS(#REF!,#REF!,KY$42,#REF!,$B46)+SUMIFS(#REF!,#REF!,KY$42,#REF!,$B46)+SUMIFS(#REF!,#REF!,KY$42,#REF!,$B46)+SUMIFS(#REF!,#REF!,KY$42,#REF!,$B46)+SUMIFS(#REF!,#REF!,KY$42,#REF!,$B46)),0)</f>
        <v>0</v>
      </c>
      <c r="KZ46" s="39">
        <f>IF(KZ$41&lt;=Caracterização!$F$6,(SUMIFS(#REF!,#REF!,KZ$42,#REF!,$B46)+SUMIFS(#REF!,#REF!,KZ$42,#REF!,$B46)+SUMIFS(#REF!,#REF!,KZ$42,#REF!,$B46)+SUMIFS(#REF!,#REF!,KZ$42,#REF!,$B46)+SUMIFS(#REF!,#REF!,KZ$42,#REF!,$B46)+SUMIFS(#REF!,#REF!,KZ$42,#REF!,$B46)),0)</f>
        <v>0</v>
      </c>
      <c r="LA46" s="39">
        <f>IF(LA$41&lt;=Caracterização!$F$6,(SUMIFS(#REF!,#REF!,LA$42,#REF!,$B46)+SUMIFS(#REF!,#REF!,LA$42,#REF!,$B46)+SUMIFS(#REF!,#REF!,LA$42,#REF!,$B46)+SUMIFS(#REF!,#REF!,LA$42,#REF!,$B46)+SUMIFS(#REF!,#REF!,LA$42,#REF!,$B46)+SUMIFS(#REF!,#REF!,LA$42,#REF!,$B46)),0)</f>
        <v>0</v>
      </c>
      <c r="LB46" s="39">
        <f>IF(LB$41&lt;=Caracterização!$F$6,(SUMIFS(#REF!,#REF!,LB$42,#REF!,$B46)+SUMIFS(#REF!,#REF!,LB$42,#REF!,$B46)+SUMIFS(#REF!,#REF!,LB$42,#REF!,$B46)+SUMIFS(#REF!,#REF!,LB$42,#REF!,$B46)+SUMIFS(#REF!,#REF!,LB$42,#REF!,$B46)+SUMIFS(#REF!,#REF!,LB$42,#REF!,$B46)),0)</f>
        <v>0</v>
      </c>
      <c r="LC46" s="39">
        <f>IF(LC$41&lt;=Caracterização!$F$6,(SUMIFS(#REF!,#REF!,LC$42,#REF!,$B46)+SUMIFS(#REF!,#REF!,LC$42,#REF!,$B46)+SUMIFS(#REF!,#REF!,LC$42,#REF!,$B46)+SUMIFS(#REF!,#REF!,LC$42,#REF!,$B46)+SUMIFS(#REF!,#REF!,LC$42,#REF!,$B46)+SUMIFS(#REF!,#REF!,LC$42,#REF!,$B46)),0)</f>
        <v>0</v>
      </c>
      <c r="LD46" s="39">
        <f>IF(LD$41&lt;=Caracterização!$F$6,(SUMIFS(#REF!,#REF!,LD$42,#REF!,$B46)+SUMIFS(#REF!,#REF!,LD$42,#REF!,$B46)+SUMIFS(#REF!,#REF!,LD$42,#REF!,$B46)+SUMIFS(#REF!,#REF!,LD$42,#REF!,$B46)+SUMIFS(#REF!,#REF!,LD$42,#REF!,$B46)+SUMIFS(#REF!,#REF!,LD$42,#REF!,$B46)),0)</f>
        <v>0</v>
      </c>
      <c r="LE46" s="39">
        <f>IF(LE$41&lt;=Caracterização!$F$6,(SUMIFS(#REF!,#REF!,LE$42,#REF!,$B46)+SUMIFS(#REF!,#REF!,LE$42,#REF!,$B46)+SUMIFS(#REF!,#REF!,LE$42,#REF!,$B46)+SUMIFS(#REF!,#REF!,LE$42,#REF!,$B46)+SUMIFS(#REF!,#REF!,LE$42,#REF!,$B46)+SUMIFS(#REF!,#REF!,LE$42,#REF!,$B46)),0)</f>
        <v>0</v>
      </c>
      <c r="LF46" s="39">
        <f>IF(LF$41&lt;=Caracterização!$F$6,(SUMIFS(#REF!,#REF!,LF$42,#REF!,$B46)+SUMIFS(#REF!,#REF!,LF$42,#REF!,$B46)+SUMIFS(#REF!,#REF!,LF$42,#REF!,$B46)+SUMIFS(#REF!,#REF!,LF$42,#REF!,$B46)+SUMIFS(#REF!,#REF!,LF$42,#REF!,$B46)+SUMIFS(#REF!,#REF!,LF$42,#REF!,$B46)),0)</f>
        <v>0</v>
      </c>
      <c r="LG46" s="39">
        <f>IF(LG$41&lt;=Caracterização!$F$6,(SUMIFS(#REF!,#REF!,LG$42,#REF!,$B46)+SUMIFS(#REF!,#REF!,LG$42,#REF!,$B46)+SUMIFS(#REF!,#REF!,LG$42,#REF!,$B46)+SUMIFS(#REF!,#REF!,LG$42,#REF!,$B46)+SUMIFS(#REF!,#REF!,LG$42,#REF!,$B46)+SUMIFS(#REF!,#REF!,LG$42,#REF!,$B46)),0)</f>
        <v>0</v>
      </c>
      <c r="LH46" s="39">
        <f>IF(LH$41&lt;=Caracterização!$F$6,(SUMIFS(#REF!,#REF!,LH$42,#REF!,$B46)+SUMIFS(#REF!,#REF!,LH$42,#REF!,$B46)+SUMIFS(#REF!,#REF!,LH$42,#REF!,$B46)+SUMIFS(#REF!,#REF!,LH$42,#REF!,$B46)+SUMIFS(#REF!,#REF!,LH$42,#REF!,$B46)+SUMIFS(#REF!,#REF!,LH$42,#REF!,$B46)),0)</f>
        <v>0</v>
      </c>
      <c r="LI46" s="39">
        <f>IF(LI$41&lt;=Caracterização!$F$6,(SUMIFS(#REF!,#REF!,LI$42,#REF!,$B46)+SUMIFS(#REF!,#REF!,LI$42,#REF!,$B46)+SUMIFS(#REF!,#REF!,LI$42,#REF!,$B46)+SUMIFS(#REF!,#REF!,LI$42,#REF!,$B46)+SUMIFS(#REF!,#REF!,LI$42,#REF!,$B46)+SUMIFS(#REF!,#REF!,LI$42,#REF!,$B46)),0)</f>
        <v>0</v>
      </c>
      <c r="LJ46" s="39">
        <f>IF(LJ$41&lt;=Caracterização!$F$6,(SUMIFS(#REF!,#REF!,LJ$42,#REF!,$B46)+SUMIFS(#REF!,#REF!,LJ$42,#REF!,$B46)+SUMIFS(#REF!,#REF!,LJ$42,#REF!,$B46)+SUMIFS(#REF!,#REF!,LJ$42,#REF!,$B46)+SUMIFS(#REF!,#REF!,LJ$42,#REF!,$B46)+SUMIFS(#REF!,#REF!,LJ$42,#REF!,$B46)),0)</f>
        <v>0</v>
      </c>
      <c r="LK46" s="39">
        <f>IF(LK$41&lt;=Caracterização!$F$6,(SUMIFS(#REF!,#REF!,LK$42,#REF!,$B46)+SUMIFS(#REF!,#REF!,LK$42,#REF!,$B46)+SUMIFS(#REF!,#REF!,LK$42,#REF!,$B46)+SUMIFS(#REF!,#REF!,LK$42,#REF!,$B46)+SUMIFS(#REF!,#REF!,LK$42,#REF!,$B46)+SUMIFS(#REF!,#REF!,LK$42,#REF!,$B46)),0)</f>
        <v>0</v>
      </c>
      <c r="LL46" s="39">
        <f>IF(LL$41&lt;=Caracterização!$F$6,(SUMIFS(#REF!,#REF!,LL$42,#REF!,$B46)+SUMIFS(#REF!,#REF!,LL$42,#REF!,$B46)+SUMIFS(#REF!,#REF!,LL$42,#REF!,$B46)+SUMIFS(#REF!,#REF!,LL$42,#REF!,$B46)+SUMIFS(#REF!,#REF!,LL$42,#REF!,$B46)+SUMIFS(#REF!,#REF!,LL$42,#REF!,$B46)),0)</f>
        <v>0</v>
      </c>
      <c r="LM46" s="39">
        <f>IF(LM$41&lt;=Caracterização!$F$6,(SUMIFS(#REF!,#REF!,LM$42,#REF!,$B46)+SUMIFS(#REF!,#REF!,LM$42,#REF!,$B46)+SUMIFS(#REF!,#REF!,LM$42,#REF!,$B46)+SUMIFS(#REF!,#REF!,LM$42,#REF!,$B46)+SUMIFS(#REF!,#REF!,LM$42,#REF!,$B46)+SUMIFS(#REF!,#REF!,LM$42,#REF!,$B46)),0)</f>
        <v>0</v>
      </c>
      <c r="LN46" s="39">
        <f>IF(LN$41&lt;=Caracterização!$F$6,(SUMIFS(#REF!,#REF!,LN$42,#REF!,$B46)+SUMIFS(#REF!,#REF!,LN$42,#REF!,$B46)+SUMIFS(#REF!,#REF!,LN$42,#REF!,$B46)+SUMIFS(#REF!,#REF!,LN$42,#REF!,$B46)+SUMIFS(#REF!,#REF!,LN$42,#REF!,$B46)+SUMIFS(#REF!,#REF!,LN$42,#REF!,$B46)),0)</f>
        <v>0</v>
      </c>
      <c r="LO46" s="39">
        <f>IF(LO$41&lt;=Caracterização!$F$6,(SUMIFS(#REF!,#REF!,LO$42,#REF!,$B46)+SUMIFS(#REF!,#REF!,LO$42,#REF!,$B46)+SUMIFS(#REF!,#REF!,LO$42,#REF!,$B46)+SUMIFS(#REF!,#REF!,LO$42,#REF!,$B46)+SUMIFS(#REF!,#REF!,LO$42,#REF!,$B46)+SUMIFS(#REF!,#REF!,LO$42,#REF!,$B46)),0)</f>
        <v>0</v>
      </c>
      <c r="LP46" s="39">
        <f>IF(LP$41&lt;=Caracterização!$F$6,(SUMIFS(#REF!,#REF!,LP$42,#REF!,$B46)+SUMIFS(#REF!,#REF!,LP$42,#REF!,$B46)+SUMIFS(#REF!,#REF!,LP$42,#REF!,$B46)+SUMIFS(#REF!,#REF!,LP$42,#REF!,$B46)+SUMIFS(#REF!,#REF!,LP$42,#REF!,$B46)+SUMIFS(#REF!,#REF!,LP$42,#REF!,$B46)),0)</f>
        <v>0</v>
      </c>
      <c r="LQ46" s="39">
        <f>IF(LQ$41&lt;=Caracterização!$F$6,(SUMIFS(#REF!,#REF!,LQ$42,#REF!,$B46)+SUMIFS(#REF!,#REF!,LQ$42,#REF!,$B46)+SUMIFS(#REF!,#REF!,LQ$42,#REF!,$B46)+SUMIFS(#REF!,#REF!,LQ$42,#REF!,$B46)+SUMIFS(#REF!,#REF!,LQ$42,#REF!,$B46)+SUMIFS(#REF!,#REF!,LQ$42,#REF!,$B46)),0)</f>
        <v>0</v>
      </c>
      <c r="LR46" s="39">
        <f>IF(LR$41&lt;=Caracterização!$F$6,(SUMIFS(#REF!,#REF!,LR$42,#REF!,$B46)+SUMIFS(#REF!,#REF!,LR$42,#REF!,$B46)+SUMIFS(#REF!,#REF!,LR$42,#REF!,$B46)+SUMIFS(#REF!,#REF!,LR$42,#REF!,$B46)+SUMIFS(#REF!,#REF!,LR$42,#REF!,$B46)+SUMIFS(#REF!,#REF!,LR$42,#REF!,$B46)),0)</f>
        <v>0</v>
      </c>
      <c r="LS46" s="39">
        <f>IF(LS$41&lt;=Caracterização!$F$6,(SUMIFS(#REF!,#REF!,LS$42,#REF!,$B46)+SUMIFS(#REF!,#REF!,LS$42,#REF!,$B46)+SUMIFS(#REF!,#REF!,LS$42,#REF!,$B46)+SUMIFS(#REF!,#REF!,LS$42,#REF!,$B46)+SUMIFS(#REF!,#REF!,LS$42,#REF!,$B46)+SUMIFS(#REF!,#REF!,LS$42,#REF!,$B46)),0)</f>
        <v>0</v>
      </c>
      <c r="LT46" s="39">
        <f>IF(LT$41&lt;=Caracterização!$F$6,(SUMIFS(#REF!,#REF!,LT$42,#REF!,$B46)+SUMIFS(#REF!,#REF!,LT$42,#REF!,$B46)+SUMIFS(#REF!,#REF!,LT$42,#REF!,$B46)+SUMIFS(#REF!,#REF!,LT$42,#REF!,$B46)+SUMIFS(#REF!,#REF!,LT$42,#REF!,$B46)+SUMIFS(#REF!,#REF!,LT$42,#REF!,$B46)),0)</f>
        <v>0</v>
      </c>
      <c r="LU46" s="39">
        <f>IF(LU$41&lt;=Caracterização!$F$6,(SUMIFS(#REF!,#REF!,LU$42,#REF!,$B46)+SUMIFS(#REF!,#REF!,LU$42,#REF!,$B46)+SUMIFS(#REF!,#REF!,LU$42,#REF!,$B46)+SUMIFS(#REF!,#REF!,LU$42,#REF!,$B46)+SUMIFS(#REF!,#REF!,LU$42,#REF!,$B46)+SUMIFS(#REF!,#REF!,LU$42,#REF!,$B46)),0)</f>
        <v>0</v>
      </c>
      <c r="LV46" s="39">
        <f>IF(LV$41&lt;=Caracterização!$F$6,(SUMIFS(#REF!,#REF!,LV$42,#REF!,$B46)+SUMIFS(#REF!,#REF!,LV$42,#REF!,$B46)+SUMIFS(#REF!,#REF!,LV$42,#REF!,$B46)+SUMIFS(#REF!,#REF!,LV$42,#REF!,$B46)+SUMIFS(#REF!,#REF!,LV$42,#REF!,$B46)+SUMIFS(#REF!,#REF!,LV$42,#REF!,$B46)),0)</f>
        <v>0</v>
      </c>
      <c r="LW46" s="39">
        <f>IF(LW$41&lt;=Caracterização!$F$6,(SUMIFS(#REF!,#REF!,LW$42,#REF!,$B46)+SUMIFS(#REF!,#REF!,LW$42,#REF!,$B46)+SUMIFS(#REF!,#REF!,LW$42,#REF!,$B46)+SUMIFS(#REF!,#REF!,LW$42,#REF!,$B46)+SUMIFS(#REF!,#REF!,LW$42,#REF!,$B46)+SUMIFS(#REF!,#REF!,LW$42,#REF!,$B46)),0)</f>
        <v>0</v>
      </c>
      <c r="LX46" s="39">
        <f>IF(LX$41&lt;=Caracterização!$F$6,(SUMIFS(#REF!,#REF!,LX$42,#REF!,$B46)+SUMIFS(#REF!,#REF!,LX$42,#REF!,$B46)+SUMIFS(#REF!,#REF!,LX$42,#REF!,$B46)+SUMIFS(#REF!,#REF!,LX$42,#REF!,$B46)+SUMIFS(#REF!,#REF!,LX$42,#REF!,$B46)+SUMIFS(#REF!,#REF!,LX$42,#REF!,$B46)),0)</f>
        <v>0</v>
      </c>
      <c r="LY46" s="39">
        <f>IF(LY$41&lt;=Caracterização!$F$6,(SUMIFS(#REF!,#REF!,LY$42,#REF!,$B46)+SUMIFS(#REF!,#REF!,LY$42,#REF!,$B46)+SUMIFS(#REF!,#REF!,LY$42,#REF!,$B46)+SUMIFS(#REF!,#REF!,LY$42,#REF!,$B46)+SUMIFS(#REF!,#REF!,LY$42,#REF!,$B46)+SUMIFS(#REF!,#REF!,LY$42,#REF!,$B46)),0)</f>
        <v>0</v>
      </c>
      <c r="LZ46" s="39">
        <f>IF(LZ$41&lt;=Caracterização!$F$6,(SUMIFS(#REF!,#REF!,LZ$42,#REF!,$B46)+SUMIFS(#REF!,#REF!,LZ$42,#REF!,$B46)+SUMIFS(#REF!,#REF!,LZ$42,#REF!,$B46)+SUMIFS(#REF!,#REF!,LZ$42,#REF!,$B46)+SUMIFS(#REF!,#REF!,LZ$42,#REF!,$B46)+SUMIFS(#REF!,#REF!,LZ$42,#REF!,$B46)),0)</f>
        <v>0</v>
      </c>
      <c r="MA46" s="39">
        <f>IF(MA$41&lt;=Caracterização!$F$6,(SUMIFS(#REF!,#REF!,MA$42,#REF!,$B46)+SUMIFS(#REF!,#REF!,MA$42,#REF!,$B46)+SUMIFS(#REF!,#REF!,MA$42,#REF!,$B46)+SUMIFS(#REF!,#REF!,MA$42,#REF!,$B46)+SUMIFS(#REF!,#REF!,MA$42,#REF!,$B46)+SUMIFS(#REF!,#REF!,MA$42,#REF!,$B46)),0)</f>
        <v>0</v>
      </c>
      <c r="MB46" s="39">
        <f>IF(MB$41&lt;=Caracterização!$F$6,(SUMIFS(#REF!,#REF!,MB$42,#REF!,$B46)+SUMIFS(#REF!,#REF!,MB$42,#REF!,$B46)+SUMIFS(#REF!,#REF!,MB$42,#REF!,$B46)+SUMIFS(#REF!,#REF!,MB$42,#REF!,$B46)+SUMIFS(#REF!,#REF!,MB$42,#REF!,$B46)+SUMIFS(#REF!,#REF!,MB$42,#REF!,$B46)),0)</f>
        <v>0</v>
      </c>
      <c r="MC46" s="39">
        <f>IF(MC$41&lt;=Caracterização!$F$6,(SUMIFS(#REF!,#REF!,MC$42,#REF!,$B46)+SUMIFS(#REF!,#REF!,MC$42,#REF!,$B46)+SUMIFS(#REF!,#REF!,MC$42,#REF!,$B46)+SUMIFS(#REF!,#REF!,MC$42,#REF!,$B46)+SUMIFS(#REF!,#REF!,MC$42,#REF!,$B46)+SUMIFS(#REF!,#REF!,MC$42,#REF!,$B46)),0)</f>
        <v>0</v>
      </c>
      <c r="MD46" s="39">
        <f>IF(MD$41&lt;=Caracterização!$F$6,(SUMIFS(#REF!,#REF!,MD$42,#REF!,$B46)+SUMIFS(#REF!,#REF!,MD$42,#REF!,$B46)+SUMIFS(#REF!,#REF!,MD$42,#REF!,$B46)+SUMIFS(#REF!,#REF!,MD$42,#REF!,$B46)+SUMIFS(#REF!,#REF!,MD$42,#REF!,$B46)+SUMIFS(#REF!,#REF!,MD$42,#REF!,$B46)),0)</f>
        <v>0</v>
      </c>
      <c r="ME46" s="39">
        <f>IF(ME$41&lt;=Caracterização!$F$6,(SUMIFS(#REF!,#REF!,ME$42,#REF!,$B46)+SUMIFS(#REF!,#REF!,ME$42,#REF!,$B46)+SUMIFS(#REF!,#REF!,ME$42,#REF!,$B46)+SUMIFS(#REF!,#REF!,ME$42,#REF!,$B46)+SUMIFS(#REF!,#REF!,ME$42,#REF!,$B46)+SUMIFS(#REF!,#REF!,ME$42,#REF!,$B46)),0)</f>
        <v>0</v>
      </c>
      <c r="MF46" s="39">
        <f>IF(MF$41&lt;=Caracterização!$F$6,(SUMIFS(#REF!,#REF!,MF$42,#REF!,$B46)+SUMIFS(#REF!,#REF!,MF$42,#REF!,$B46)+SUMIFS(#REF!,#REF!,MF$42,#REF!,$B46)+SUMIFS(#REF!,#REF!,MF$42,#REF!,$B46)+SUMIFS(#REF!,#REF!,MF$42,#REF!,$B46)+SUMIFS(#REF!,#REF!,MF$42,#REF!,$B46)),0)</f>
        <v>0</v>
      </c>
      <c r="MG46" s="39">
        <f>IF(MG$41&lt;=Caracterização!$F$6,(SUMIFS(#REF!,#REF!,MG$42,#REF!,$B46)+SUMIFS(#REF!,#REF!,MG$42,#REF!,$B46)+SUMIFS(#REF!,#REF!,MG$42,#REF!,$B46)+SUMIFS(#REF!,#REF!,MG$42,#REF!,$B46)+SUMIFS(#REF!,#REF!,MG$42,#REF!,$B46)+SUMIFS(#REF!,#REF!,MG$42,#REF!,$B46)),0)</f>
        <v>0</v>
      </c>
      <c r="MH46" s="39">
        <f>IF(MH$41&lt;=Caracterização!$F$6,(SUMIFS(#REF!,#REF!,MH$42,#REF!,$B46)+SUMIFS(#REF!,#REF!,MH$42,#REF!,$B46)+SUMIFS(#REF!,#REF!,MH$42,#REF!,$B46)+SUMIFS(#REF!,#REF!,MH$42,#REF!,$B46)+SUMIFS(#REF!,#REF!,MH$42,#REF!,$B46)+SUMIFS(#REF!,#REF!,MH$42,#REF!,$B46)),0)</f>
        <v>0</v>
      </c>
      <c r="MI46" s="39">
        <f>IF(MI$41&lt;=Caracterização!$F$6,(SUMIFS(#REF!,#REF!,MI$42,#REF!,$B46)+SUMIFS(#REF!,#REF!,MI$42,#REF!,$B46)+SUMIFS(#REF!,#REF!,MI$42,#REF!,$B46)+SUMIFS(#REF!,#REF!,MI$42,#REF!,$B46)+SUMIFS(#REF!,#REF!,MI$42,#REF!,$B46)+SUMIFS(#REF!,#REF!,MI$42,#REF!,$B46)),0)</f>
        <v>0</v>
      </c>
      <c r="MJ46" s="39">
        <f>IF(MJ$41&lt;=Caracterização!$F$6,(SUMIFS(#REF!,#REF!,MJ$42,#REF!,$B46)+SUMIFS(#REF!,#REF!,MJ$42,#REF!,$B46)+SUMIFS(#REF!,#REF!,MJ$42,#REF!,$B46)+SUMIFS(#REF!,#REF!,MJ$42,#REF!,$B46)+SUMIFS(#REF!,#REF!,MJ$42,#REF!,$B46)+SUMIFS(#REF!,#REF!,MJ$42,#REF!,$B46)),0)</f>
        <v>0</v>
      </c>
      <c r="MK46" s="39">
        <f>IF(MK$41&lt;=Caracterização!$F$6,(SUMIFS(#REF!,#REF!,MK$42,#REF!,$B46)+SUMIFS(#REF!,#REF!,MK$42,#REF!,$B46)+SUMIFS(#REF!,#REF!,MK$42,#REF!,$B46)+SUMIFS(#REF!,#REF!,MK$42,#REF!,$B46)+SUMIFS(#REF!,#REF!,MK$42,#REF!,$B46)+SUMIFS(#REF!,#REF!,MK$42,#REF!,$B46)),0)</f>
        <v>0</v>
      </c>
      <c r="ML46" s="39">
        <f>IF(ML$41&lt;=Caracterização!$F$6,(SUMIFS(#REF!,#REF!,ML$42,#REF!,$B46)+SUMIFS(#REF!,#REF!,ML$42,#REF!,$B46)+SUMIFS(#REF!,#REF!,ML$42,#REF!,$B46)+SUMIFS(#REF!,#REF!,ML$42,#REF!,$B46)+SUMIFS(#REF!,#REF!,ML$42,#REF!,$B46)+SUMIFS(#REF!,#REF!,ML$42,#REF!,$B46)),0)</f>
        <v>0</v>
      </c>
      <c r="MM46" s="39">
        <f>IF(MM$41&lt;=Caracterização!$F$6,(SUMIFS(#REF!,#REF!,MM$42,#REF!,$B46)+SUMIFS(#REF!,#REF!,MM$42,#REF!,$B46)+SUMIFS(#REF!,#REF!,MM$42,#REF!,$B46)+SUMIFS(#REF!,#REF!,MM$42,#REF!,$B46)+SUMIFS(#REF!,#REF!,MM$42,#REF!,$B46)+SUMIFS(#REF!,#REF!,MM$42,#REF!,$B46)),0)</f>
        <v>0</v>
      </c>
      <c r="MN46" s="39">
        <f>IF(MN$41&lt;=Caracterização!$F$6,(SUMIFS(#REF!,#REF!,MN$42,#REF!,$B46)+SUMIFS(#REF!,#REF!,MN$42,#REF!,$B46)+SUMIFS(#REF!,#REF!,MN$42,#REF!,$B46)+SUMIFS(#REF!,#REF!,MN$42,#REF!,$B46)+SUMIFS(#REF!,#REF!,MN$42,#REF!,$B46)+SUMIFS(#REF!,#REF!,MN$42,#REF!,$B46)),0)</f>
        <v>0</v>
      </c>
      <c r="MO46" s="39">
        <f>IF(MO$41&lt;=Caracterização!$F$6,(SUMIFS(#REF!,#REF!,MO$42,#REF!,$B46)+SUMIFS(#REF!,#REF!,MO$42,#REF!,$B46)+SUMIFS(#REF!,#REF!,MO$42,#REF!,$B46)+SUMIFS(#REF!,#REF!,MO$42,#REF!,$B46)+SUMIFS(#REF!,#REF!,MO$42,#REF!,$B46)+SUMIFS(#REF!,#REF!,MO$42,#REF!,$B46)),0)</f>
        <v>0</v>
      </c>
      <c r="MP46" s="39">
        <f>IF(MP$41&lt;=Caracterização!$F$6,(SUMIFS(#REF!,#REF!,MP$42,#REF!,$B46)+SUMIFS(#REF!,#REF!,MP$42,#REF!,$B46)+SUMIFS(#REF!,#REF!,MP$42,#REF!,$B46)+SUMIFS(#REF!,#REF!,MP$42,#REF!,$B46)+SUMIFS(#REF!,#REF!,MP$42,#REF!,$B46)+SUMIFS(#REF!,#REF!,MP$42,#REF!,$B46)),0)</f>
        <v>0</v>
      </c>
      <c r="MQ46" s="39">
        <f>IF(MQ$41&lt;=Caracterização!$F$6,(SUMIFS(#REF!,#REF!,MQ$42,#REF!,$B46)+SUMIFS(#REF!,#REF!,MQ$42,#REF!,$B46)+SUMIFS(#REF!,#REF!,MQ$42,#REF!,$B46)+SUMIFS(#REF!,#REF!,MQ$42,#REF!,$B46)+SUMIFS(#REF!,#REF!,MQ$42,#REF!,$B46)+SUMIFS(#REF!,#REF!,MQ$42,#REF!,$B46)),0)</f>
        <v>0</v>
      </c>
      <c r="MR46" s="39">
        <f>IF(MR$41&lt;=Caracterização!$F$6,(SUMIFS(#REF!,#REF!,MR$42,#REF!,$B46)+SUMIFS(#REF!,#REF!,MR$42,#REF!,$B46)+SUMIFS(#REF!,#REF!,MR$42,#REF!,$B46)+SUMIFS(#REF!,#REF!,MR$42,#REF!,$B46)+SUMIFS(#REF!,#REF!,MR$42,#REF!,$B46)+SUMIFS(#REF!,#REF!,MR$42,#REF!,$B46)),0)</f>
        <v>0</v>
      </c>
      <c r="MS46" s="39">
        <f>IF(MS$41&lt;=Caracterização!$F$6,(SUMIFS(#REF!,#REF!,MS$42,#REF!,$B46)+SUMIFS(#REF!,#REF!,MS$42,#REF!,$B46)+SUMIFS(#REF!,#REF!,MS$42,#REF!,$B46)+SUMIFS(#REF!,#REF!,MS$42,#REF!,$B46)+SUMIFS(#REF!,#REF!,MS$42,#REF!,$B46)+SUMIFS(#REF!,#REF!,MS$42,#REF!,$B46)),0)</f>
        <v>0</v>
      </c>
      <c r="MT46" s="39">
        <f>IF(MT$41&lt;=Caracterização!$F$6,(SUMIFS(#REF!,#REF!,MT$42,#REF!,$B46)+SUMIFS(#REF!,#REF!,MT$42,#REF!,$B46)+SUMIFS(#REF!,#REF!,MT$42,#REF!,$B46)+SUMIFS(#REF!,#REF!,MT$42,#REF!,$B46)+SUMIFS(#REF!,#REF!,MT$42,#REF!,$B46)+SUMIFS(#REF!,#REF!,MT$42,#REF!,$B46)),0)</f>
        <v>0</v>
      </c>
      <c r="MU46" s="39">
        <f>IF(MU$41&lt;=Caracterização!$F$6,(SUMIFS(#REF!,#REF!,MU$42,#REF!,$B46)+SUMIFS(#REF!,#REF!,MU$42,#REF!,$B46)+SUMIFS(#REF!,#REF!,MU$42,#REF!,$B46)+SUMIFS(#REF!,#REF!,MU$42,#REF!,$B46)+SUMIFS(#REF!,#REF!,MU$42,#REF!,$B46)+SUMIFS(#REF!,#REF!,MU$42,#REF!,$B46)),0)</f>
        <v>0</v>
      </c>
      <c r="MV46" s="39">
        <f>IF(MV$41&lt;=Caracterização!$F$6,(SUMIFS(#REF!,#REF!,MV$42,#REF!,$B46)+SUMIFS(#REF!,#REF!,MV$42,#REF!,$B46)+SUMIFS(#REF!,#REF!,MV$42,#REF!,$B46)+SUMIFS(#REF!,#REF!,MV$42,#REF!,$B46)+SUMIFS(#REF!,#REF!,MV$42,#REF!,$B46)+SUMIFS(#REF!,#REF!,MV$42,#REF!,$B46)),0)</f>
        <v>0</v>
      </c>
      <c r="MW46" s="39">
        <f>IF(MW$41&lt;=Caracterização!$F$6,(SUMIFS(#REF!,#REF!,MW$42,#REF!,$B46)+SUMIFS(#REF!,#REF!,MW$42,#REF!,$B46)+SUMIFS(#REF!,#REF!,MW$42,#REF!,$B46)+SUMIFS(#REF!,#REF!,MW$42,#REF!,$B46)+SUMIFS(#REF!,#REF!,MW$42,#REF!,$B46)+SUMIFS(#REF!,#REF!,MW$42,#REF!,$B46)),0)</f>
        <v>0</v>
      </c>
      <c r="MX46" s="39">
        <f>IF(MX$41&lt;=Caracterização!$F$6,(SUMIFS(#REF!,#REF!,MX$42,#REF!,$B46)+SUMIFS(#REF!,#REF!,MX$42,#REF!,$B46)+SUMIFS(#REF!,#REF!,MX$42,#REF!,$B46)+SUMIFS(#REF!,#REF!,MX$42,#REF!,$B46)+SUMIFS(#REF!,#REF!,MX$42,#REF!,$B46)+SUMIFS(#REF!,#REF!,MX$42,#REF!,$B46)),0)</f>
        <v>0</v>
      </c>
      <c r="MY46" s="39">
        <f>IF(MY$41&lt;=Caracterização!$F$6,(SUMIFS(#REF!,#REF!,MY$42,#REF!,$B46)+SUMIFS(#REF!,#REF!,MY$42,#REF!,$B46)+SUMIFS(#REF!,#REF!,MY$42,#REF!,$B46)+SUMIFS(#REF!,#REF!,MY$42,#REF!,$B46)+SUMIFS(#REF!,#REF!,MY$42,#REF!,$B46)+SUMIFS(#REF!,#REF!,MY$42,#REF!,$B46)),0)</f>
        <v>0</v>
      </c>
      <c r="MZ46" s="39">
        <f>IF(MZ$41&lt;=Caracterização!$F$6,(SUMIFS(#REF!,#REF!,MZ$42,#REF!,$B46)+SUMIFS(#REF!,#REF!,MZ$42,#REF!,$B46)+SUMIFS(#REF!,#REF!,MZ$42,#REF!,$B46)+SUMIFS(#REF!,#REF!,MZ$42,#REF!,$B46)+SUMIFS(#REF!,#REF!,MZ$42,#REF!,$B46)+SUMIFS(#REF!,#REF!,MZ$42,#REF!,$B46)),0)</f>
        <v>0</v>
      </c>
      <c r="NA46" s="39">
        <f>IF(NA$41&lt;=Caracterização!$F$6,(SUMIFS(#REF!,#REF!,NA$42,#REF!,$B46)+SUMIFS(#REF!,#REF!,NA$42,#REF!,$B46)+SUMIFS(#REF!,#REF!,NA$42,#REF!,$B46)+SUMIFS(#REF!,#REF!,NA$42,#REF!,$B46)+SUMIFS(#REF!,#REF!,NA$42,#REF!,$B46)+SUMIFS(#REF!,#REF!,NA$42,#REF!,$B46)),0)</f>
        <v>0</v>
      </c>
      <c r="NB46" s="39">
        <f>IF(NB$41&lt;=Caracterização!$F$6,(SUMIFS(#REF!,#REF!,NB$42,#REF!,$B46)+SUMIFS(#REF!,#REF!,NB$42,#REF!,$B46)+SUMIFS(#REF!,#REF!,NB$42,#REF!,$B46)+SUMIFS(#REF!,#REF!,NB$42,#REF!,$B46)+SUMIFS(#REF!,#REF!,NB$42,#REF!,$B46)+SUMIFS(#REF!,#REF!,NB$42,#REF!,$B46)),0)</f>
        <v>0</v>
      </c>
      <c r="NC46" s="39">
        <f>IF(NC$41&lt;=Caracterização!$F$6,(SUMIFS(#REF!,#REF!,NC$42,#REF!,$B46)+SUMIFS(#REF!,#REF!,NC$42,#REF!,$B46)+SUMIFS(#REF!,#REF!,NC$42,#REF!,$B46)+SUMIFS(#REF!,#REF!,NC$42,#REF!,$B46)+SUMIFS(#REF!,#REF!,NC$42,#REF!,$B46)+SUMIFS(#REF!,#REF!,NC$42,#REF!,$B46)),0)</f>
        <v>0</v>
      </c>
      <c r="ND46" s="39">
        <f>IF(ND$41&lt;=Caracterização!$F$6,(SUMIFS(#REF!,#REF!,ND$42,#REF!,$B46)+SUMIFS(#REF!,#REF!,ND$42,#REF!,$B46)+SUMIFS(#REF!,#REF!,ND$42,#REF!,$B46)+SUMIFS(#REF!,#REF!,ND$42,#REF!,$B46)+SUMIFS(#REF!,#REF!,ND$42,#REF!,$B46)+SUMIFS(#REF!,#REF!,ND$42,#REF!,$B46)),0)</f>
        <v>0</v>
      </c>
      <c r="NE46" s="39">
        <f>IF(NE$41&lt;=Caracterização!$F$6,(SUMIFS(#REF!,#REF!,NE$42,#REF!,$B46)+SUMIFS(#REF!,#REF!,NE$42,#REF!,$B46)+SUMIFS(#REF!,#REF!,NE$42,#REF!,$B46)+SUMIFS(#REF!,#REF!,NE$42,#REF!,$B46)+SUMIFS(#REF!,#REF!,NE$42,#REF!,$B46)+SUMIFS(#REF!,#REF!,NE$42,#REF!,$B46)),0)</f>
        <v>0</v>
      </c>
      <c r="NF46" s="39">
        <f>IF(NF$41&lt;=Caracterização!$F$6,(SUMIFS(#REF!,#REF!,NF$42,#REF!,$B46)+SUMIFS(#REF!,#REF!,NF$42,#REF!,$B46)+SUMIFS(#REF!,#REF!,NF$42,#REF!,$B46)+SUMIFS(#REF!,#REF!,NF$42,#REF!,$B46)+SUMIFS(#REF!,#REF!,NF$42,#REF!,$B46)+SUMIFS(#REF!,#REF!,NF$42,#REF!,$B46)),0)</f>
        <v>0</v>
      </c>
      <c r="NG46" s="39">
        <f>IF(NG$41&lt;=Caracterização!$F$6,(SUMIFS(#REF!,#REF!,NG$42,#REF!,$B46)+SUMIFS(#REF!,#REF!,NG$42,#REF!,$B46)+SUMIFS(#REF!,#REF!,NG$42,#REF!,$B46)+SUMIFS(#REF!,#REF!,NG$42,#REF!,$B46)+SUMIFS(#REF!,#REF!,NG$42,#REF!,$B46)+SUMIFS(#REF!,#REF!,NG$42,#REF!,$B46)),0)</f>
        <v>0</v>
      </c>
      <c r="NH46" s="39">
        <f>IF(NH$41&lt;=Caracterização!$F$6,(SUMIFS(#REF!,#REF!,NH$42,#REF!,$B46)+SUMIFS(#REF!,#REF!,NH$42,#REF!,$B46)+SUMIFS(#REF!,#REF!,NH$42,#REF!,$B46)+SUMIFS(#REF!,#REF!,NH$42,#REF!,$B46)+SUMIFS(#REF!,#REF!,NH$42,#REF!,$B46)+SUMIFS(#REF!,#REF!,NH$42,#REF!,$B46)),0)</f>
        <v>0</v>
      </c>
      <c r="NI46" s="39">
        <f>IF(NI$41&lt;=Caracterização!$F$6,(SUMIFS(#REF!,#REF!,NI$42,#REF!,$B46)+SUMIFS(#REF!,#REF!,NI$42,#REF!,$B46)+SUMIFS(#REF!,#REF!,NI$42,#REF!,$B46)+SUMIFS(#REF!,#REF!,NI$42,#REF!,$B46)+SUMIFS(#REF!,#REF!,NI$42,#REF!,$B46)+SUMIFS(#REF!,#REF!,NI$42,#REF!,$B46)),0)</f>
        <v>0</v>
      </c>
      <c r="NJ46" s="39">
        <f>IF(NJ$41&lt;=Caracterização!$F$6,(SUMIFS(#REF!,#REF!,NJ$42,#REF!,$B46)+SUMIFS(#REF!,#REF!,NJ$42,#REF!,$B46)+SUMIFS(#REF!,#REF!,NJ$42,#REF!,$B46)+SUMIFS(#REF!,#REF!,NJ$42,#REF!,$B46)+SUMIFS(#REF!,#REF!,NJ$42,#REF!,$B46)+SUMIFS(#REF!,#REF!,NJ$42,#REF!,$B46)),0)</f>
        <v>0</v>
      </c>
      <c r="NK46" s="39">
        <f>IF(NK$41&lt;=Caracterização!$F$6,(SUMIFS(#REF!,#REF!,NK$42,#REF!,$B46)+SUMIFS(#REF!,#REF!,NK$42,#REF!,$B46)+SUMIFS(#REF!,#REF!,NK$42,#REF!,$B46)+SUMIFS(#REF!,#REF!,NK$42,#REF!,$B46)+SUMIFS(#REF!,#REF!,NK$42,#REF!,$B46)+SUMIFS(#REF!,#REF!,NK$42,#REF!,$B46)),0)</f>
        <v>0</v>
      </c>
      <c r="NL46" s="39">
        <f>IF(NL$41&lt;=Caracterização!$F$6,(SUMIFS(#REF!,#REF!,NL$42,#REF!,$B46)+SUMIFS(#REF!,#REF!,NL$42,#REF!,$B46)+SUMIFS(#REF!,#REF!,NL$42,#REF!,$B46)+SUMIFS(#REF!,#REF!,NL$42,#REF!,$B46)+SUMIFS(#REF!,#REF!,NL$42,#REF!,$B46)+SUMIFS(#REF!,#REF!,NL$42,#REF!,$B46)),0)</f>
        <v>0</v>
      </c>
      <c r="NM46" s="39">
        <f>IF(NM$41&lt;=Caracterização!$F$6,(SUMIFS(#REF!,#REF!,NM$42,#REF!,$B46)+SUMIFS(#REF!,#REF!,NM$42,#REF!,$B46)+SUMIFS(#REF!,#REF!,NM$42,#REF!,$B46)+SUMIFS(#REF!,#REF!,NM$42,#REF!,$B46)+SUMIFS(#REF!,#REF!,NM$42,#REF!,$B46)+SUMIFS(#REF!,#REF!,NM$42,#REF!,$B46)),0)</f>
        <v>0</v>
      </c>
      <c r="NN46" s="39">
        <f>IF(NN$41&lt;=Caracterização!$F$6,(SUMIFS(#REF!,#REF!,NN$42,#REF!,$B46)+SUMIFS(#REF!,#REF!,NN$42,#REF!,$B46)+SUMIFS(#REF!,#REF!,NN$42,#REF!,$B46)+SUMIFS(#REF!,#REF!,NN$42,#REF!,$B46)+SUMIFS(#REF!,#REF!,NN$42,#REF!,$B46)+SUMIFS(#REF!,#REF!,NN$42,#REF!,$B46)),0)</f>
        <v>0</v>
      </c>
      <c r="NO46" s="39">
        <f>IF(NO$41&lt;=Caracterização!$F$6,(SUMIFS(#REF!,#REF!,NO$42,#REF!,$B46)+SUMIFS(#REF!,#REF!,NO$42,#REF!,$B46)+SUMIFS(#REF!,#REF!,NO$42,#REF!,$B46)+SUMIFS(#REF!,#REF!,NO$42,#REF!,$B46)+SUMIFS(#REF!,#REF!,NO$42,#REF!,$B46)+SUMIFS(#REF!,#REF!,NO$42,#REF!,$B46)),0)</f>
        <v>0</v>
      </c>
      <c r="NP46" s="39">
        <f>IF(NP$41&lt;=Caracterização!$F$6,(SUMIFS(#REF!,#REF!,NP$42,#REF!,$B46)+SUMIFS(#REF!,#REF!,NP$42,#REF!,$B46)+SUMIFS(#REF!,#REF!,NP$42,#REF!,$B46)+SUMIFS(#REF!,#REF!,NP$42,#REF!,$B46)+SUMIFS(#REF!,#REF!,NP$42,#REF!,$B46)+SUMIFS(#REF!,#REF!,NP$42,#REF!,$B46)),0)</f>
        <v>0</v>
      </c>
      <c r="NQ46" s="39">
        <f>IF(NQ$41&lt;=Caracterização!$F$6,(SUMIFS(#REF!,#REF!,NQ$42,#REF!,$B46)+SUMIFS(#REF!,#REF!,NQ$42,#REF!,$B46)+SUMIFS(#REF!,#REF!,NQ$42,#REF!,$B46)+SUMIFS(#REF!,#REF!,NQ$42,#REF!,$B46)+SUMIFS(#REF!,#REF!,NQ$42,#REF!,$B46)+SUMIFS(#REF!,#REF!,NQ$42,#REF!,$B46)),0)</f>
        <v>0</v>
      </c>
      <c r="NR46" s="39">
        <f>IF(NR$41&lt;=Caracterização!$F$6,(SUMIFS(#REF!,#REF!,NR$42,#REF!,$B46)+SUMIFS(#REF!,#REF!,NR$42,#REF!,$B46)+SUMIFS(#REF!,#REF!,NR$42,#REF!,$B46)+SUMIFS(#REF!,#REF!,NR$42,#REF!,$B46)+SUMIFS(#REF!,#REF!,NR$42,#REF!,$B46)+SUMIFS(#REF!,#REF!,NR$42,#REF!,$B46)),0)</f>
        <v>0</v>
      </c>
      <c r="NS46" s="39">
        <f>IF(NS$41&lt;=Caracterização!$F$6,(SUMIFS(#REF!,#REF!,NS$42,#REF!,$B46)+SUMIFS(#REF!,#REF!,NS$42,#REF!,$B46)+SUMIFS(#REF!,#REF!,NS$42,#REF!,$B46)+SUMIFS(#REF!,#REF!,NS$42,#REF!,$B46)+SUMIFS(#REF!,#REF!,NS$42,#REF!,$B46)+SUMIFS(#REF!,#REF!,NS$42,#REF!,$B46)),0)</f>
        <v>0</v>
      </c>
      <c r="NT46" s="39">
        <f>IF(NT$41&lt;=Caracterização!$F$6,(SUMIFS(#REF!,#REF!,NT$42,#REF!,$B46)+SUMIFS(#REF!,#REF!,NT$42,#REF!,$B46)+SUMIFS(#REF!,#REF!,NT$42,#REF!,$B46)+SUMIFS(#REF!,#REF!,NT$42,#REF!,$B46)+SUMIFS(#REF!,#REF!,NT$42,#REF!,$B46)+SUMIFS(#REF!,#REF!,NT$42,#REF!,$B46)),0)</f>
        <v>0</v>
      </c>
      <c r="NU46" s="39">
        <f>IF(NU$41&lt;=Caracterização!$F$6,(SUMIFS(#REF!,#REF!,NU$42,#REF!,$B46)+SUMIFS(#REF!,#REF!,NU$42,#REF!,$B46)+SUMIFS(#REF!,#REF!,NU$42,#REF!,$B46)+SUMIFS(#REF!,#REF!,NU$42,#REF!,$B46)+SUMIFS(#REF!,#REF!,NU$42,#REF!,$B46)+SUMIFS(#REF!,#REF!,NU$42,#REF!,$B46)),0)</f>
        <v>0</v>
      </c>
      <c r="NV46" s="39">
        <f>IF(NV$41&lt;=Caracterização!$F$6,(SUMIFS(#REF!,#REF!,NV$42,#REF!,$B46)+SUMIFS(#REF!,#REF!,NV$42,#REF!,$B46)+SUMIFS(#REF!,#REF!,NV$42,#REF!,$B46)+SUMIFS(#REF!,#REF!,NV$42,#REF!,$B46)+SUMIFS(#REF!,#REF!,NV$42,#REF!,$B46)+SUMIFS(#REF!,#REF!,NV$42,#REF!,$B46)),0)</f>
        <v>0</v>
      </c>
      <c r="NW46" s="39">
        <f>IF(NW$41&lt;=Caracterização!$F$6,(SUMIFS(#REF!,#REF!,NW$42,#REF!,$B46)+SUMIFS(#REF!,#REF!,NW$42,#REF!,$B46)+SUMIFS(#REF!,#REF!,NW$42,#REF!,$B46)+SUMIFS(#REF!,#REF!,NW$42,#REF!,$B46)+SUMIFS(#REF!,#REF!,NW$42,#REF!,$B46)+SUMIFS(#REF!,#REF!,NW$42,#REF!,$B46)),0)</f>
        <v>0</v>
      </c>
      <c r="NX46" s="39">
        <f>IF(NX$41&lt;=Caracterização!$F$6,(SUMIFS(#REF!,#REF!,NX$42,#REF!,$B46)+SUMIFS(#REF!,#REF!,NX$42,#REF!,$B46)+SUMIFS(#REF!,#REF!,NX$42,#REF!,$B46)+SUMIFS(#REF!,#REF!,NX$42,#REF!,$B46)+SUMIFS(#REF!,#REF!,NX$42,#REF!,$B46)+SUMIFS(#REF!,#REF!,NX$42,#REF!,$B46)),0)</f>
        <v>0</v>
      </c>
      <c r="NY46" s="39">
        <f>IF(NY$41&lt;=Caracterização!$F$6,(SUMIFS(#REF!,#REF!,NY$42,#REF!,$B46)+SUMIFS(#REF!,#REF!,NY$42,#REF!,$B46)+SUMIFS(#REF!,#REF!,NY$42,#REF!,$B46)+SUMIFS(#REF!,#REF!,NY$42,#REF!,$B46)+SUMIFS(#REF!,#REF!,NY$42,#REF!,$B46)+SUMIFS(#REF!,#REF!,NY$42,#REF!,$B46)),0)</f>
        <v>0</v>
      </c>
      <c r="NZ46" s="39">
        <f>IF(NZ$41&lt;=Caracterização!$F$6,(SUMIFS(#REF!,#REF!,NZ$42,#REF!,$B46)+SUMIFS(#REF!,#REF!,NZ$42,#REF!,$B46)+SUMIFS(#REF!,#REF!,NZ$42,#REF!,$B46)+SUMIFS(#REF!,#REF!,NZ$42,#REF!,$B46)+SUMIFS(#REF!,#REF!,NZ$42,#REF!,$B46)+SUMIFS(#REF!,#REF!,NZ$42,#REF!,$B46)),0)</f>
        <v>0</v>
      </c>
      <c r="OA46" s="39">
        <f>IF(OA$41&lt;=Caracterização!$F$6,(SUMIFS(#REF!,#REF!,OA$42,#REF!,$B46)+SUMIFS(#REF!,#REF!,OA$42,#REF!,$B46)+SUMIFS(#REF!,#REF!,OA$42,#REF!,$B46)+SUMIFS(#REF!,#REF!,OA$42,#REF!,$B46)+SUMIFS(#REF!,#REF!,OA$42,#REF!,$B46)+SUMIFS(#REF!,#REF!,OA$42,#REF!,$B46)),0)</f>
        <v>0</v>
      </c>
      <c r="OB46" s="39">
        <f>IF(OB$41&lt;=Caracterização!$F$6,(SUMIFS(#REF!,#REF!,OB$42,#REF!,$B46)+SUMIFS(#REF!,#REF!,OB$42,#REF!,$B46)+SUMIFS(#REF!,#REF!,OB$42,#REF!,$B46)+SUMIFS(#REF!,#REF!,OB$42,#REF!,$B46)+SUMIFS(#REF!,#REF!,OB$42,#REF!,$B46)+SUMIFS(#REF!,#REF!,OB$42,#REF!,$B46)),0)</f>
        <v>0</v>
      </c>
      <c r="OC46" s="39">
        <f>IF(OC$41&lt;=Caracterização!$F$6,(SUMIFS(#REF!,#REF!,OC$42,#REF!,$B46)+SUMIFS(#REF!,#REF!,OC$42,#REF!,$B46)+SUMIFS(#REF!,#REF!,OC$42,#REF!,$B46)+SUMIFS(#REF!,#REF!,OC$42,#REF!,$B46)+SUMIFS(#REF!,#REF!,OC$42,#REF!,$B46)+SUMIFS(#REF!,#REF!,OC$42,#REF!,$B46)),0)</f>
        <v>0</v>
      </c>
      <c r="OD46" s="39">
        <f>IF(OD$41&lt;=Caracterização!$F$6,(SUMIFS(#REF!,#REF!,OD$42,#REF!,$B46)+SUMIFS(#REF!,#REF!,OD$42,#REF!,$B46)+SUMIFS(#REF!,#REF!,OD$42,#REF!,$B46)+SUMIFS(#REF!,#REF!,OD$42,#REF!,$B46)+SUMIFS(#REF!,#REF!,OD$42,#REF!,$B46)+SUMIFS(#REF!,#REF!,OD$42,#REF!,$B46)),0)</f>
        <v>0</v>
      </c>
      <c r="OE46" s="39">
        <f>IF(OE$41&lt;=Caracterização!$F$6,(SUMIFS(#REF!,#REF!,OE$42,#REF!,$B46)+SUMIFS(#REF!,#REF!,OE$42,#REF!,$B46)+SUMIFS(#REF!,#REF!,OE$42,#REF!,$B46)+SUMIFS(#REF!,#REF!,OE$42,#REF!,$B46)+SUMIFS(#REF!,#REF!,OE$42,#REF!,$B46)+SUMIFS(#REF!,#REF!,OE$42,#REF!,$B46)),0)</f>
        <v>0</v>
      </c>
      <c r="OF46" s="39">
        <f>IF(OF$41&lt;=Caracterização!$F$6,(SUMIFS(#REF!,#REF!,OF$42,#REF!,$B46)+SUMIFS(#REF!,#REF!,OF$42,#REF!,$B46)+SUMIFS(#REF!,#REF!,OF$42,#REF!,$B46)+SUMIFS(#REF!,#REF!,OF$42,#REF!,$B46)+SUMIFS(#REF!,#REF!,OF$42,#REF!,$B46)+SUMIFS(#REF!,#REF!,OF$42,#REF!,$B46)),0)</f>
        <v>0</v>
      </c>
      <c r="OG46" s="39">
        <f>IF(OG$41&lt;=Caracterização!$F$6,(SUMIFS(#REF!,#REF!,OG$42,#REF!,$B46)+SUMIFS(#REF!,#REF!,OG$42,#REF!,$B46)+SUMIFS(#REF!,#REF!,OG$42,#REF!,$B46)+SUMIFS(#REF!,#REF!,OG$42,#REF!,$B46)+SUMIFS(#REF!,#REF!,OG$42,#REF!,$B46)+SUMIFS(#REF!,#REF!,OG$42,#REF!,$B46)),0)</f>
        <v>0</v>
      </c>
      <c r="OH46" s="39">
        <f>IF(OH$41&lt;=Caracterização!$F$6,(SUMIFS(#REF!,#REF!,OH$42,#REF!,$B46)+SUMIFS(#REF!,#REF!,OH$42,#REF!,$B46)+SUMIFS(#REF!,#REF!,OH$42,#REF!,$B46)+SUMIFS(#REF!,#REF!,OH$42,#REF!,$B46)+SUMIFS(#REF!,#REF!,OH$42,#REF!,$B46)+SUMIFS(#REF!,#REF!,OH$42,#REF!,$B46)),0)</f>
        <v>0</v>
      </c>
      <c r="OI46" s="39">
        <f>IF(OI$41&lt;=Caracterização!$F$6,(SUMIFS(#REF!,#REF!,OI$42,#REF!,$B46)+SUMIFS(#REF!,#REF!,OI$42,#REF!,$B46)+SUMIFS(#REF!,#REF!,OI$42,#REF!,$B46)+SUMIFS(#REF!,#REF!,OI$42,#REF!,$B46)+SUMIFS(#REF!,#REF!,OI$42,#REF!,$B46)+SUMIFS(#REF!,#REF!,OI$42,#REF!,$B46)),0)</f>
        <v>0</v>
      </c>
      <c r="OJ46" s="39">
        <f>IF(OJ$41&lt;=Caracterização!$F$6,(SUMIFS(#REF!,#REF!,OJ$42,#REF!,$B46)+SUMIFS(#REF!,#REF!,OJ$42,#REF!,$B46)+SUMIFS(#REF!,#REF!,OJ$42,#REF!,$B46)+SUMIFS(#REF!,#REF!,OJ$42,#REF!,$B46)+SUMIFS(#REF!,#REF!,OJ$42,#REF!,$B46)+SUMIFS(#REF!,#REF!,OJ$42,#REF!,$B46)),0)</f>
        <v>0</v>
      </c>
      <c r="OK46" s="39">
        <f>IF(OK$41&lt;=Caracterização!$F$6,(SUMIFS(#REF!,#REF!,OK$42,#REF!,$B46)+SUMIFS(#REF!,#REF!,OK$42,#REF!,$B46)+SUMIFS(#REF!,#REF!,OK$42,#REF!,$B46)+SUMIFS(#REF!,#REF!,OK$42,#REF!,$B46)+SUMIFS(#REF!,#REF!,OK$42,#REF!,$B46)+SUMIFS(#REF!,#REF!,OK$42,#REF!,$B46)),0)</f>
        <v>0</v>
      </c>
      <c r="OL46" s="39">
        <f>IF(OL$41&lt;=Caracterização!$F$6,(SUMIFS(#REF!,#REF!,OL$42,#REF!,$B46)+SUMIFS(#REF!,#REF!,OL$42,#REF!,$B46)+SUMIFS(#REF!,#REF!,OL$42,#REF!,$B46)+SUMIFS(#REF!,#REF!,OL$42,#REF!,$B46)+SUMIFS(#REF!,#REF!,OL$42,#REF!,$B46)+SUMIFS(#REF!,#REF!,OL$42,#REF!,$B46)),0)</f>
        <v>0</v>
      </c>
      <c r="OM46" s="39">
        <f>IF(OM$41&lt;=Caracterização!$F$6,(SUMIFS(#REF!,#REF!,OM$42,#REF!,$B46)+SUMIFS(#REF!,#REF!,OM$42,#REF!,$B46)+SUMIFS(#REF!,#REF!,OM$42,#REF!,$B46)+SUMIFS(#REF!,#REF!,OM$42,#REF!,$B46)+SUMIFS(#REF!,#REF!,OM$42,#REF!,$B46)+SUMIFS(#REF!,#REF!,OM$42,#REF!,$B46)),0)</f>
        <v>0</v>
      </c>
      <c r="ON46" s="39">
        <f>IF(ON$41&lt;=Caracterização!$F$6,(SUMIFS(#REF!,#REF!,ON$42,#REF!,$B46)+SUMIFS(#REF!,#REF!,ON$42,#REF!,$B46)+SUMIFS(#REF!,#REF!,ON$42,#REF!,$B46)+SUMIFS(#REF!,#REF!,ON$42,#REF!,$B46)+SUMIFS(#REF!,#REF!,ON$42,#REF!,$B46)+SUMIFS(#REF!,#REF!,ON$42,#REF!,$B46)),0)</f>
        <v>0</v>
      </c>
      <c r="OO46" s="39">
        <f>IF(OO$41&lt;=Caracterização!$F$6,(SUMIFS(#REF!,#REF!,OO$42,#REF!,$B46)+SUMIFS(#REF!,#REF!,OO$42,#REF!,$B46)+SUMIFS(#REF!,#REF!,OO$42,#REF!,$B46)+SUMIFS(#REF!,#REF!,OO$42,#REF!,$B46)+SUMIFS(#REF!,#REF!,OO$42,#REF!,$B46)+SUMIFS(#REF!,#REF!,OO$42,#REF!,$B46)),0)</f>
        <v>0</v>
      </c>
      <c r="OP46" s="39">
        <f>IF(OP$41&lt;=Caracterização!$F$6,(SUMIFS(#REF!,#REF!,OP$42,#REF!,$B46)+SUMIFS(#REF!,#REF!,OP$42,#REF!,$B46)+SUMIFS(#REF!,#REF!,OP$42,#REF!,$B46)+SUMIFS(#REF!,#REF!,OP$42,#REF!,$B46)+SUMIFS(#REF!,#REF!,OP$42,#REF!,$B46)+SUMIFS(#REF!,#REF!,OP$42,#REF!,$B46)),0)</f>
        <v>0</v>
      </c>
      <c r="OQ46" s="39">
        <f>IF(OQ$41&lt;=Caracterização!$F$6,(SUMIFS(#REF!,#REF!,OQ$42,#REF!,$B46)+SUMIFS(#REF!,#REF!,OQ$42,#REF!,$B46)+SUMIFS(#REF!,#REF!,OQ$42,#REF!,$B46)+SUMIFS(#REF!,#REF!,OQ$42,#REF!,$B46)+SUMIFS(#REF!,#REF!,OQ$42,#REF!,$B46)+SUMIFS(#REF!,#REF!,OQ$42,#REF!,$B46)),0)</f>
        <v>0</v>
      </c>
      <c r="OR46" s="39">
        <f>IF(OR$41&lt;=Caracterização!$F$6,(SUMIFS(#REF!,#REF!,OR$42,#REF!,$B46)+SUMIFS(#REF!,#REF!,OR$42,#REF!,$B46)+SUMIFS(#REF!,#REF!,OR$42,#REF!,$B46)+SUMIFS(#REF!,#REF!,OR$42,#REF!,$B46)+SUMIFS(#REF!,#REF!,OR$42,#REF!,$B46)+SUMIFS(#REF!,#REF!,OR$42,#REF!,$B46)),0)</f>
        <v>0</v>
      </c>
      <c r="OS46" s="39">
        <f>IF(OS$41&lt;=Caracterização!$F$6,(SUMIFS(#REF!,#REF!,OS$42,#REF!,$B46)+SUMIFS(#REF!,#REF!,OS$42,#REF!,$B46)+SUMIFS(#REF!,#REF!,OS$42,#REF!,$B46)+SUMIFS(#REF!,#REF!,OS$42,#REF!,$B46)+SUMIFS(#REF!,#REF!,OS$42,#REF!,$B46)+SUMIFS(#REF!,#REF!,OS$42,#REF!,$B46)),0)</f>
        <v>0</v>
      </c>
      <c r="OT46" s="39">
        <f>IF(OT$41&lt;=Caracterização!$F$6,(SUMIFS(#REF!,#REF!,OT$42,#REF!,$B46)+SUMIFS(#REF!,#REF!,OT$42,#REF!,$B46)+SUMIFS(#REF!,#REF!,OT$42,#REF!,$B46)+SUMIFS(#REF!,#REF!,OT$42,#REF!,$B46)+SUMIFS(#REF!,#REF!,OT$42,#REF!,$B46)+SUMIFS(#REF!,#REF!,OT$42,#REF!,$B46)),0)</f>
        <v>0</v>
      </c>
      <c r="OU46" s="39">
        <f>IF(OU$41&lt;=Caracterização!$F$6,(SUMIFS(#REF!,#REF!,OU$42,#REF!,$B46)+SUMIFS(#REF!,#REF!,OU$42,#REF!,$B46)+SUMIFS(#REF!,#REF!,OU$42,#REF!,$B46)+SUMIFS(#REF!,#REF!,OU$42,#REF!,$B46)+SUMIFS(#REF!,#REF!,OU$42,#REF!,$B46)+SUMIFS(#REF!,#REF!,OU$42,#REF!,$B46)),0)</f>
        <v>0</v>
      </c>
      <c r="OV46" s="39">
        <f>IF(OV$41&lt;=Caracterização!$F$6,(SUMIFS(#REF!,#REF!,OV$42,#REF!,$B46)+SUMIFS(#REF!,#REF!,OV$42,#REF!,$B46)+SUMIFS(#REF!,#REF!,OV$42,#REF!,$B46)+SUMIFS(#REF!,#REF!,OV$42,#REF!,$B46)+SUMIFS(#REF!,#REF!,OV$42,#REF!,$B46)+SUMIFS(#REF!,#REF!,OV$42,#REF!,$B46)),0)</f>
        <v>0</v>
      </c>
      <c r="OW46" s="39">
        <f>IF(OW$41&lt;=Caracterização!$F$6,(SUMIFS(#REF!,#REF!,OW$42,#REF!,$B46)+SUMIFS(#REF!,#REF!,OW$42,#REF!,$B46)+SUMIFS(#REF!,#REF!,OW$42,#REF!,$B46)+SUMIFS(#REF!,#REF!,OW$42,#REF!,$B46)+SUMIFS(#REF!,#REF!,OW$42,#REF!,$B46)+SUMIFS(#REF!,#REF!,OW$42,#REF!,$B46)),0)</f>
        <v>0</v>
      </c>
      <c r="OX46" s="39">
        <f>IF(OX$41&lt;=Caracterização!$F$6,(SUMIFS(#REF!,#REF!,OX$42,#REF!,$B46)+SUMIFS(#REF!,#REF!,OX$42,#REF!,$B46)+SUMIFS(#REF!,#REF!,OX$42,#REF!,$B46)+SUMIFS(#REF!,#REF!,OX$42,#REF!,$B46)+SUMIFS(#REF!,#REF!,OX$42,#REF!,$B46)+SUMIFS(#REF!,#REF!,OX$42,#REF!,$B46)),0)</f>
        <v>0</v>
      </c>
      <c r="OY46" s="39">
        <f>IF(OY$41&lt;=Caracterização!$F$6,(SUMIFS(#REF!,#REF!,OY$42,#REF!,$B46)+SUMIFS(#REF!,#REF!,OY$42,#REF!,$B46)+SUMIFS(#REF!,#REF!,OY$42,#REF!,$B46)+SUMIFS(#REF!,#REF!,OY$42,#REF!,$B46)+SUMIFS(#REF!,#REF!,OY$42,#REF!,$B46)+SUMIFS(#REF!,#REF!,OY$42,#REF!,$B46)),0)</f>
        <v>0</v>
      </c>
      <c r="OZ46" s="39">
        <f>IF(OZ$41&lt;=Caracterização!$F$6,(SUMIFS(#REF!,#REF!,OZ$42,#REF!,$B46)+SUMIFS(#REF!,#REF!,OZ$42,#REF!,$B46)+SUMIFS(#REF!,#REF!,OZ$42,#REF!,$B46)+SUMIFS(#REF!,#REF!,OZ$42,#REF!,$B46)+SUMIFS(#REF!,#REF!,OZ$42,#REF!,$B46)+SUMIFS(#REF!,#REF!,OZ$42,#REF!,$B46)),0)</f>
        <v>0</v>
      </c>
      <c r="PA46" s="39">
        <f>IF(PA$41&lt;=Caracterização!$F$6,(SUMIFS(#REF!,#REF!,PA$42,#REF!,$B46)+SUMIFS(#REF!,#REF!,PA$42,#REF!,$B46)+SUMIFS(#REF!,#REF!,PA$42,#REF!,$B46)+SUMIFS(#REF!,#REF!,PA$42,#REF!,$B46)+SUMIFS(#REF!,#REF!,PA$42,#REF!,$B46)+SUMIFS(#REF!,#REF!,PA$42,#REF!,$B46)),0)</f>
        <v>0</v>
      </c>
      <c r="PB46" s="39">
        <f>IF(PB$41&lt;=Caracterização!$F$6,(SUMIFS(#REF!,#REF!,PB$42,#REF!,$B46)+SUMIFS(#REF!,#REF!,PB$42,#REF!,$B46)+SUMIFS(#REF!,#REF!,PB$42,#REF!,$B46)+SUMIFS(#REF!,#REF!,PB$42,#REF!,$B46)+SUMIFS(#REF!,#REF!,PB$42,#REF!,$B46)+SUMIFS(#REF!,#REF!,PB$42,#REF!,$B46)),0)</f>
        <v>0</v>
      </c>
      <c r="PC46" s="39">
        <f>IF(PC$41&lt;=Caracterização!$F$6,(SUMIFS(#REF!,#REF!,PC$42,#REF!,$B46)+SUMIFS(#REF!,#REF!,PC$42,#REF!,$B46)+SUMIFS(#REF!,#REF!,PC$42,#REF!,$B46)+SUMIFS(#REF!,#REF!,PC$42,#REF!,$B46)+SUMIFS(#REF!,#REF!,PC$42,#REF!,$B46)+SUMIFS(#REF!,#REF!,PC$42,#REF!,$B46)),0)</f>
        <v>0</v>
      </c>
      <c r="PD46" s="39">
        <f>IF(PD$41&lt;=Caracterização!$F$6,(SUMIFS(#REF!,#REF!,PD$42,#REF!,$B46)+SUMIFS(#REF!,#REF!,PD$42,#REF!,$B46)+SUMIFS(#REF!,#REF!,PD$42,#REF!,$B46)+SUMIFS(#REF!,#REF!,PD$42,#REF!,$B46)+SUMIFS(#REF!,#REF!,PD$42,#REF!,$B46)+SUMIFS(#REF!,#REF!,PD$42,#REF!,$B46)),0)</f>
        <v>0</v>
      </c>
      <c r="PE46" s="39">
        <f>IF(PE$41&lt;=Caracterização!$F$6,(SUMIFS(#REF!,#REF!,PE$42,#REF!,$B46)+SUMIFS(#REF!,#REF!,PE$42,#REF!,$B46)+SUMIFS(#REF!,#REF!,PE$42,#REF!,$B46)+SUMIFS(#REF!,#REF!,PE$42,#REF!,$B46)+SUMIFS(#REF!,#REF!,PE$42,#REF!,$B46)+SUMIFS(#REF!,#REF!,PE$42,#REF!,$B46)),0)</f>
        <v>0</v>
      </c>
      <c r="PF46" s="39">
        <f>IF(PF$41&lt;=Caracterização!$F$6,(SUMIFS(#REF!,#REF!,PF$42,#REF!,$B46)+SUMIFS(#REF!,#REF!,PF$42,#REF!,$B46)+SUMIFS(#REF!,#REF!,PF$42,#REF!,$B46)+SUMIFS(#REF!,#REF!,PF$42,#REF!,$B46)+SUMIFS(#REF!,#REF!,PF$42,#REF!,$B46)+SUMIFS(#REF!,#REF!,PF$42,#REF!,$B46)),0)</f>
        <v>0</v>
      </c>
      <c r="PG46" s="39">
        <f>IF(PG$41&lt;=Caracterização!$F$6,(SUMIFS(#REF!,#REF!,PG$42,#REF!,$B46)+SUMIFS(#REF!,#REF!,PG$42,#REF!,$B46)+SUMIFS(#REF!,#REF!,PG$42,#REF!,$B46)+SUMIFS(#REF!,#REF!,PG$42,#REF!,$B46)+SUMIFS(#REF!,#REF!,PG$42,#REF!,$B46)+SUMIFS(#REF!,#REF!,PG$42,#REF!,$B46)),0)</f>
        <v>0</v>
      </c>
    </row>
    <row r="47" spans="1:423" ht="13.9" customHeight="1" x14ac:dyDescent="0.2">
      <c r="A47" s="8"/>
      <c r="B47" s="187" t="s">
        <v>276</v>
      </c>
      <c r="C47" s="86" t="e">
        <f t="shared" si="53"/>
        <v>#REF!</v>
      </c>
      <c r="D47" s="39" t="e">
        <f>IF(D$41&lt;=Caracterização!$F$6,(SUMIFS(#REF!,#REF!,D$42,#REF!,$B47)+SUMIFS(#REF!,#REF!,D$42,#REF!,$B47)+SUMIFS(#REF!,#REF!,D$42,#REF!,$B47)+SUMIFS(#REF!,#REF!,D$42,#REF!,$B47)+SUMIFS(#REF!,#REF!,D$42,#REF!,$B47)+SUMIFS(#REF!,#REF!,D$42,#REF!,$B47)),0)</f>
        <v>#REF!</v>
      </c>
      <c r="E47" s="39" t="e">
        <f>IF(E$41&lt;=Caracterização!$F$6,(SUMIFS(#REF!,#REF!,E$42,#REF!,$B47)+SUMIFS(#REF!,#REF!,E$42,#REF!,$B47)+SUMIFS(#REF!,#REF!,E$42,#REF!,$B47)+SUMIFS(#REF!,#REF!,E$42,#REF!,$B47)+SUMIFS(#REF!,#REF!,E$42,#REF!,$B47)+SUMIFS(#REF!,#REF!,E$42,#REF!,$B47)),0)</f>
        <v>#REF!</v>
      </c>
      <c r="F47" s="39" t="e">
        <f>IF(F$41&lt;=Caracterização!$F$6,(SUMIFS(#REF!,#REF!,F$42,#REF!,$B47)+SUMIFS(#REF!,#REF!,F$42,#REF!,$B47)+SUMIFS(#REF!,#REF!,F$42,#REF!,$B47)+SUMIFS(#REF!,#REF!,F$42,#REF!,$B47)+SUMIFS(#REF!,#REF!,F$42,#REF!,$B47)+SUMIFS(#REF!,#REF!,F$42,#REF!,$B47)),0)</f>
        <v>#REF!</v>
      </c>
      <c r="G47" s="39" t="e">
        <f>IF(G$41&lt;=Caracterização!$F$6,(SUMIFS(#REF!,#REF!,G$42,#REF!,$B47)+SUMIFS(#REF!,#REF!,G$42,#REF!,$B47)+SUMIFS(#REF!,#REF!,G$42,#REF!,$B47)+SUMIFS(#REF!,#REF!,G$42,#REF!,$B47)+SUMIFS(#REF!,#REF!,G$42,#REF!,$B47)+SUMIFS(#REF!,#REF!,G$42,#REF!,$B47)),0)</f>
        <v>#REF!</v>
      </c>
      <c r="H47" s="39" t="e">
        <f>IF(H$41&lt;=Caracterização!$F$6,(SUMIFS(#REF!,#REF!,H$42,#REF!,$B47)+SUMIFS(#REF!,#REF!,H$42,#REF!,$B47)+SUMIFS(#REF!,#REF!,H$42,#REF!,$B47)+SUMIFS(#REF!,#REF!,H$42,#REF!,$B47)+SUMIFS(#REF!,#REF!,H$42,#REF!,$B47)+SUMIFS(#REF!,#REF!,H$42,#REF!,$B47)),0)</f>
        <v>#REF!</v>
      </c>
      <c r="I47" s="39" t="e">
        <f>IF(I$41&lt;=Caracterização!$F$6,(SUMIFS(#REF!,#REF!,I$42,#REF!,$B47)+SUMIFS(#REF!,#REF!,I$42,#REF!,$B47)+SUMIFS(#REF!,#REF!,I$42,#REF!,$B47)+SUMIFS(#REF!,#REF!,I$42,#REF!,$B47)+SUMIFS(#REF!,#REF!,I$42,#REF!,$B47)+SUMIFS(#REF!,#REF!,I$42,#REF!,$B47)),0)</f>
        <v>#REF!</v>
      </c>
      <c r="J47" s="39" t="e">
        <f>IF(J$41&lt;=Caracterização!$F$6,(SUMIFS(#REF!,#REF!,J$42,#REF!,$B47)+SUMIFS(#REF!,#REF!,J$42,#REF!,$B47)+SUMIFS(#REF!,#REF!,J$42,#REF!,$B47)+SUMIFS(#REF!,#REF!,J$42,#REF!,$B47)+SUMIFS(#REF!,#REF!,J$42,#REF!,$B47)+SUMIFS(#REF!,#REF!,J$42,#REF!,$B47)),0)</f>
        <v>#REF!</v>
      </c>
      <c r="K47" s="39" t="e">
        <f>IF(K$41&lt;=Caracterização!$F$6,(SUMIFS(#REF!,#REF!,K$42,#REF!,$B47)+SUMIFS(#REF!,#REF!,K$42,#REF!,$B47)+SUMIFS(#REF!,#REF!,K$42,#REF!,$B47)+SUMIFS(#REF!,#REF!,K$42,#REF!,$B47)+SUMIFS(#REF!,#REF!,K$42,#REF!,$B47)+SUMIFS(#REF!,#REF!,K$42,#REF!,$B47)),0)</f>
        <v>#REF!</v>
      </c>
      <c r="L47" s="39" t="e">
        <f>IF(L$41&lt;=Caracterização!$F$6,(SUMIFS(#REF!,#REF!,L$42,#REF!,$B47)+SUMIFS(#REF!,#REF!,L$42,#REF!,$B47)+SUMIFS(#REF!,#REF!,L$42,#REF!,$B47)+SUMIFS(#REF!,#REF!,L$42,#REF!,$B47)+SUMIFS(#REF!,#REF!,L$42,#REF!,$B47)+SUMIFS(#REF!,#REF!,L$42,#REF!,$B47)),0)</f>
        <v>#REF!</v>
      </c>
      <c r="M47" s="39" t="e">
        <f>IF(M$41&lt;=Caracterização!$F$6,(SUMIFS(#REF!,#REF!,M$42,#REF!,$B47)+SUMIFS(#REF!,#REF!,M$42,#REF!,$B47)+SUMIFS(#REF!,#REF!,M$42,#REF!,$B47)+SUMIFS(#REF!,#REF!,M$42,#REF!,$B47)+SUMIFS(#REF!,#REF!,M$42,#REF!,$B47)+SUMIFS(#REF!,#REF!,M$42,#REF!,$B47)),0)</f>
        <v>#REF!</v>
      </c>
      <c r="N47" s="39" t="e">
        <f>IF(N$41&lt;=Caracterização!$F$6,(SUMIFS(#REF!,#REF!,N$42,#REF!,$B47)+SUMIFS(#REF!,#REF!,N$42,#REF!,$B47)+SUMIFS(#REF!,#REF!,N$42,#REF!,$B47)+SUMIFS(#REF!,#REF!,N$42,#REF!,$B47)+SUMIFS(#REF!,#REF!,N$42,#REF!,$B47)+SUMIFS(#REF!,#REF!,N$42,#REF!,$B47)),0)</f>
        <v>#REF!</v>
      </c>
      <c r="O47" s="39" t="e">
        <f>IF(O$41&lt;=Caracterização!$F$6,(SUMIFS(#REF!,#REF!,O$42,#REF!,$B47)+SUMIFS(#REF!,#REF!,O$42,#REF!,$B47)+SUMIFS(#REF!,#REF!,O$42,#REF!,$B47)+SUMIFS(#REF!,#REF!,O$42,#REF!,$B47)+SUMIFS(#REF!,#REF!,O$42,#REF!,$B47)+SUMIFS(#REF!,#REF!,O$42,#REF!,$B47)),0)</f>
        <v>#REF!</v>
      </c>
      <c r="P47" s="39" t="e">
        <f>IF(P$41&lt;=Caracterização!$F$6,(SUMIFS(#REF!,#REF!,P$42,#REF!,$B47)+SUMIFS(#REF!,#REF!,P$42,#REF!,$B47)+SUMIFS(#REF!,#REF!,P$42,#REF!,$B47)+SUMIFS(#REF!,#REF!,P$42,#REF!,$B47)+SUMIFS(#REF!,#REF!,P$42,#REF!,$B47)+SUMIFS(#REF!,#REF!,P$42,#REF!,$B47)),0)</f>
        <v>#REF!</v>
      </c>
      <c r="Q47" s="39" t="e">
        <f>IF(Q$41&lt;=Caracterização!$F$6,(SUMIFS(#REF!,#REF!,Q$42,#REF!,$B47)+SUMIFS(#REF!,#REF!,Q$42,#REF!,$B47)+SUMIFS(#REF!,#REF!,Q$42,#REF!,$B47)+SUMIFS(#REF!,#REF!,Q$42,#REF!,$B47)+SUMIFS(#REF!,#REF!,Q$42,#REF!,$B47)+SUMIFS(#REF!,#REF!,Q$42,#REF!,$B47)),0)</f>
        <v>#REF!</v>
      </c>
      <c r="R47" s="39" t="e">
        <f>IF(R$41&lt;=Caracterização!$F$6,(SUMIFS(#REF!,#REF!,R$42,#REF!,$B47)+SUMIFS(#REF!,#REF!,R$42,#REF!,$B47)+SUMIFS(#REF!,#REF!,R$42,#REF!,$B47)+SUMIFS(#REF!,#REF!,R$42,#REF!,$B47)+SUMIFS(#REF!,#REF!,R$42,#REF!,$B47)+SUMIFS(#REF!,#REF!,R$42,#REF!,$B47)),0)</f>
        <v>#REF!</v>
      </c>
      <c r="S47" s="39" t="e">
        <f>IF(S$41&lt;=Caracterização!$F$6,(SUMIFS(#REF!,#REF!,S$42,#REF!,$B47)+SUMIFS(#REF!,#REF!,S$42,#REF!,$B47)+SUMIFS(#REF!,#REF!,S$42,#REF!,$B47)+SUMIFS(#REF!,#REF!,S$42,#REF!,$B47)+SUMIFS(#REF!,#REF!,S$42,#REF!,$B47)+SUMIFS(#REF!,#REF!,S$42,#REF!,$B47)),0)</f>
        <v>#REF!</v>
      </c>
      <c r="T47" s="39" t="e">
        <f>IF(T$41&lt;=Caracterização!$F$6,(SUMIFS(#REF!,#REF!,T$42,#REF!,$B47)+SUMIFS(#REF!,#REF!,T$42,#REF!,$B47)+SUMIFS(#REF!,#REF!,T$42,#REF!,$B47)+SUMIFS(#REF!,#REF!,T$42,#REF!,$B47)+SUMIFS(#REF!,#REF!,T$42,#REF!,$B47)+SUMIFS(#REF!,#REF!,T$42,#REF!,$B47)),0)</f>
        <v>#REF!</v>
      </c>
      <c r="U47" s="39" t="e">
        <f>IF(U$41&lt;=Caracterização!$F$6,(SUMIFS(#REF!,#REF!,U$42,#REF!,$B47)+SUMIFS(#REF!,#REF!,U$42,#REF!,$B47)+SUMIFS(#REF!,#REF!,U$42,#REF!,$B47)+SUMIFS(#REF!,#REF!,U$42,#REF!,$B47)+SUMIFS(#REF!,#REF!,U$42,#REF!,$B47)+SUMIFS(#REF!,#REF!,U$42,#REF!,$B47)),0)</f>
        <v>#REF!</v>
      </c>
      <c r="V47" s="39" t="e">
        <f>IF(V$41&lt;=Caracterização!$F$6,(SUMIFS(#REF!,#REF!,V$42,#REF!,$B47)+SUMIFS(#REF!,#REF!,V$42,#REF!,$B47)+SUMIFS(#REF!,#REF!,V$42,#REF!,$B47)+SUMIFS(#REF!,#REF!,V$42,#REF!,$B47)+SUMIFS(#REF!,#REF!,V$42,#REF!,$B47)+SUMIFS(#REF!,#REF!,V$42,#REF!,$B47)),0)</f>
        <v>#REF!</v>
      </c>
      <c r="W47" s="39" t="e">
        <f>IF(W$41&lt;=Caracterização!$F$6,(SUMIFS(#REF!,#REF!,W$42,#REF!,$B47)+SUMIFS(#REF!,#REF!,W$42,#REF!,$B47)+SUMIFS(#REF!,#REF!,W$42,#REF!,$B47)+SUMIFS(#REF!,#REF!,W$42,#REF!,$B47)+SUMIFS(#REF!,#REF!,W$42,#REF!,$B47)+SUMIFS(#REF!,#REF!,W$42,#REF!,$B47)),0)</f>
        <v>#REF!</v>
      </c>
      <c r="X47" s="39" t="e">
        <f>IF(X$41&lt;=Caracterização!$F$6,(SUMIFS(#REF!,#REF!,X$42,#REF!,$B47)+SUMIFS(#REF!,#REF!,X$42,#REF!,$B47)+SUMIFS(#REF!,#REF!,X$42,#REF!,$B47)+SUMIFS(#REF!,#REF!,X$42,#REF!,$B47)+SUMIFS(#REF!,#REF!,X$42,#REF!,$B47)+SUMIFS(#REF!,#REF!,X$42,#REF!,$B47)),0)</f>
        <v>#REF!</v>
      </c>
      <c r="Y47" s="39" t="e">
        <f>IF(Y$41&lt;=Caracterização!$F$6,(SUMIFS(#REF!,#REF!,Y$42,#REF!,$B47)+SUMIFS(#REF!,#REF!,Y$42,#REF!,$B47)+SUMIFS(#REF!,#REF!,Y$42,#REF!,$B47)+SUMIFS(#REF!,#REF!,Y$42,#REF!,$B47)+SUMIFS(#REF!,#REF!,Y$42,#REF!,$B47)+SUMIFS(#REF!,#REF!,Y$42,#REF!,$B47)),0)</f>
        <v>#REF!</v>
      </c>
      <c r="Z47" s="39" t="e">
        <f>IF(Z$41&lt;=Caracterização!$F$6,(SUMIFS(#REF!,#REF!,Z$42,#REF!,$B47)+SUMIFS(#REF!,#REF!,Z$42,#REF!,$B47)+SUMIFS(#REF!,#REF!,Z$42,#REF!,$B47)+SUMIFS(#REF!,#REF!,Z$42,#REF!,$B47)+SUMIFS(#REF!,#REF!,Z$42,#REF!,$B47)+SUMIFS(#REF!,#REF!,Z$42,#REF!,$B47)),0)</f>
        <v>#REF!</v>
      </c>
      <c r="AA47" s="39" t="e">
        <f>IF(AA$41&lt;=Caracterização!$F$6,(SUMIFS(#REF!,#REF!,AA$42,#REF!,$B47)+SUMIFS(#REF!,#REF!,AA$42,#REF!,$B47)+SUMIFS(#REF!,#REF!,AA$42,#REF!,$B47)+SUMIFS(#REF!,#REF!,AA$42,#REF!,$B47)+SUMIFS(#REF!,#REF!,AA$42,#REF!,$B47)+SUMIFS(#REF!,#REF!,AA$42,#REF!,$B47)),0)</f>
        <v>#REF!</v>
      </c>
      <c r="AB47" s="39" t="e">
        <f>IF(AB$41&lt;=Caracterização!$F$6,(SUMIFS(#REF!,#REF!,AB$42,#REF!,$B47)+SUMIFS(#REF!,#REF!,AB$42,#REF!,$B47)+SUMIFS(#REF!,#REF!,AB$42,#REF!,$B47)+SUMIFS(#REF!,#REF!,AB$42,#REF!,$B47)+SUMIFS(#REF!,#REF!,AB$42,#REF!,$B47)+SUMIFS(#REF!,#REF!,AB$42,#REF!,$B47)),0)</f>
        <v>#REF!</v>
      </c>
      <c r="AC47" s="39" t="e">
        <f>IF(AC$41&lt;=Caracterização!$F$6,(SUMIFS(#REF!,#REF!,AC$42,#REF!,$B47)+SUMIFS(#REF!,#REF!,AC$42,#REF!,$B47)+SUMIFS(#REF!,#REF!,AC$42,#REF!,$B47)+SUMIFS(#REF!,#REF!,AC$42,#REF!,$B47)+SUMIFS(#REF!,#REF!,AC$42,#REF!,$B47)+SUMIFS(#REF!,#REF!,AC$42,#REF!,$B47)),0)</f>
        <v>#REF!</v>
      </c>
      <c r="AD47" s="39" t="e">
        <f>IF(AD$41&lt;=Caracterização!$F$6,(SUMIFS(#REF!,#REF!,AD$42,#REF!,$B47)+SUMIFS(#REF!,#REF!,AD$42,#REF!,$B47)+SUMIFS(#REF!,#REF!,AD$42,#REF!,$B47)+SUMIFS(#REF!,#REF!,AD$42,#REF!,$B47)+SUMIFS(#REF!,#REF!,AD$42,#REF!,$B47)+SUMIFS(#REF!,#REF!,AD$42,#REF!,$B47)),0)</f>
        <v>#REF!</v>
      </c>
      <c r="AE47" s="39" t="e">
        <f>IF(AE$41&lt;=Caracterização!$F$6,(SUMIFS(#REF!,#REF!,AE$42,#REF!,$B47)+SUMIFS(#REF!,#REF!,AE$42,#REF!,$B47)+SUMIFS(#REF!,#REF!,AE$42,#REF!,$B47)+SUMIFS(#REF!,#REF!,AE$42,#REF!,$B47)+SUMIFS(#REF!,#REF!,AE$42,#REF!,$B47)+SUMIFS(#REF!,#REF!,AE$42,#REF!,$B47)),0)</f>
        <v>#REF!</v>
      </c>
      <c r="AF47" s="39" t="e">
        <f>IF(AF$41&lt;=Caracterização!$F$6,(SUMIFS(#REF!,#REF!,AF$42,#REF!,$B47)+SUMIFS(#REF!,#REF!,AF$42,#REF!,$B47)+SUMIFS(#REF!,#REF!,AF$42,#REF!,$B47)+SUMIFS(#REF!,#REF!,AF$42,#REF!,$B47)+SUMIFS(#REF!,#REF!,AF$42,#REF!,$B47)+SUMIFS(#REF!,#REF!,AF$42,#REF!,$B47)),0)</f>
        <v>#REF!</v>
      </c>
      <c r="AG47" s="39" t="e">
        <f>IF(AG$41&lt;=Caracterização!$F$6,(SUMIFS(#REF!,#REF!,AG$42,#REF!,$B47)+SUMIFS(#REF!,#REF!,AG$42,#REF!,$B47)+SUMIFS(#REF!,#REF!,AG$42,#REF!,$B47)+SUMIFS(#REF!,#REF!,AG$42,#REF!,$B47)+SUMIFS(#REF!,#REF!,AG$42,#REF!,$B47)+SUMIFS(#REF!,#REF!,AG$42,#REF!,$B47)),0)</f>
        <v>#REF!</v>
      </c>
      <c r="AH47" s="39" t="e">
        <f>IF(AH$41&lt;=Caracterização!$F$6,(SUMIFS(#REF!,#REF!,AH$42,#REF!,$B47)+SUMIFS(#REF!,#REF!,AH$42,#REF!,$B47)+SUMIFS(#REF!,#REF!,AH$42,#REF!,$B47)+SUMIFS(#REF!,#REF!,AH$42,#REF!,$B47)+SUMIFS(#REF!,#REF!,AH$42,#REF!,$B47)+SUMIFS(#REF!,#REF!,AH$42,#REF!,$B47)),0)</f>
        <v>#REF!</v>
      </c>
      <c r="AI47" s="39" t="e">
        <f>IF(AI$41&lt;=Caracterização!$F$6,(SUMIFS(#REF!,#REF!,AI$42,#REF!,$B47)+SUMIFS(#REF!,#REF!,AI$42,#REF!,$B47)+SUMIFS(#REF!,#REF!,AI$42,#REF!,$B47)+SUMIFS(#REF!,#REF!,AI$42,#REF!,$B47)+SUMIFS(#REF!,#REF!,AI$42,#REF!,$B47)+SUMIFS(#REF!,#REF!,AI$42,#REF!,$B47)),0)</f>
        <v>#REF!</v>
      </c>
      <c r="AJ47" s="39" t="e">
        <f>IF(AJ$41&lt;=Caracterização!$F$6,(SUMIFS(#REF!,#REF!,AJ$42,#REF!,$B47)+SUMIFS(#REF!,#REF!,AJ$42,#REF!,$B47)+SUMIFS(#REF!,#REF!,AJ$42,#REF!,$B47)+SUMIFS(#REF!,#REF!,AJ$42,#REF!,$B47)+SUMIFS(#REF!,#REF!,AJ$42,#REF!,$B47)+SUMIFS(#REF!,#REF!,AJ$42,#REF!,$B47)),0)</f>
        <v>#REF!</v>
      </c>
      <c r="AK47" s="39" t="e">
        <f>IF(AK$41&lt;=Caracterização!$F$6,(SUMIFS(#REF!,#REF!,AK$42,#REF!,$B47)+SUMIFS(#REF!,#REF!,AK$42,#REF!,$B47)+SUMIFS(#REF!,#REF!,AK$42,#REF!,$B47)+SUMIFS(#REF!,#REF!,AK$42,#REF!,$B47)+SUMIFS(#REF!,#REF!,AK$42,#REF!,$B47)+SUMIFS(#REF!,#REF!,AK$42,#REF!,$B47)),0)</f>
        <v>#REF!</v>
      </c>
      <c r="AL47" s="39" t="e">
        <f>IF(AL$41&lt;=Caracterização!$F$6,(SUMIFS(#REF!,#REF!,AL$42,#REF!,$B47)+SUMIFS(#REF!,#REF!,AL$42,#REF!,$B47)+SUMIFS(#REF!,#REF!,AL$42,#REF!,$B47)+SUMIFS(#REF!,#REF!,AL$42,#REF!,$B47)+SUMIFS(#REF!,#REF!,AL$42,#REF!,$B47)+SUMIFS(#REF!,#REF!,AL$42,#REF!,$B47)),0)</f>
        <v>#REF!</v>
      </c>
      <c r="AM47" s="39" t="e">
        <f>IF(AM$41&lt;=Caracterização!$F$6,(SUMIFS(#REF!,#REF!,AM$42,#REF!,$B47)+SUMIFS(#REF!,#REF!,AM$42,#REF!,$B47)+SUMIFS(#REF!,#REF!,AM$42,#REF!,$B47)+SUMIFS(#REF!,#REF!,AM$42,#REF!,$B47)+SUMIFS(#REF!,#REF!,AM$42,#REF!,$B47)+SUMIFS(#REF!,#REF!,AM$42,#REF!,$B47)),0)</f>
        <v>#REF!</v>
      </c>
      <c r="AN47" s="39" t="e">
        <f>IF(AN$41&lt;=Caracterização!$F$6,(SUMIFS(#REF!,#REF!,AN$42,#REF!,$B47)+SUMIFS(#REF!,#REF!,AN$42,#REF!,$B47)+SUMIFS(#REF!,#REF!,AN$42,#REF!,$B47)+SUMIFS(#REF!,#REF!,AN$42,#REF!,$B47)+SUMIFS(#REF!,#REF!,AN$42,#REF!,$B47)+SUMIFS(#REF!,#REF!,AN$42,#REF!,$B47)),0)</f>
        <v>#REF!</v>
      </c>
      <c r="AO47" s="39" t="e">
        <f>IF(AO$41&lt;=Caracterização!$F$6,(SUMIFS(#REF!,#REF!,AO$42,#REF!,$B47)+SUMIFS(#REF!,#REF!,AO$42,#REF!,$B47)+SUMIFS(#REF!,#REF!,AO$42,#REF!,$B47)+SUMIFS(#REF!,#REF!,AO$42,#REF!,$B47)+SUMIFS(#REF!,#REF!,AO$42,#REF!,$B47)+SUMIFS(#REF!,#REF!,AO$42,#REF!,$B47)),0)</f>
        <v>#REF!</v>
      </c>
      <c r="AP47" s="39" t="e">
        <f>IF(AP$41&lt;=Caracterização!$F$6,(SUMIFS(#REF!,#REF!,AP$42,#REF!,$B47)+SUMIFS(#REF!,#REF!,AP$42,#REF!,$B47)+SUMIFS(#REF!,#REF!,AP$42,#REF!,$B47)+SUMIFS(#REF!,#REF!,AP$42,#REF!,$B47)+SUMIFS(#REF!,#REF!,AP$42,#REF!,$B47)+SUMIFS(#REF!,#REF!,AP$42,#REF!,$B47)),0)</f>
        <v>#REF!</v>
      </c>
      <c r="AQ47" s="39" t="e">
        <f>IF(AQ$41&lt;=Caracterização!$F$6,(SUMIFS(#REF!,#REF!,AQ$42,#REF!,$B47)+SUMIFS(#REF!,#REF!,AQ$42,#REF!,$B47)+SUMIFS(#REF!,#REF!,AQ$42,#REF!,$B47)+SUMIFS(#REF!,#REF!,AQ$42,#REF!,$B47)+SUMIFS(#REF!,#REF!,AQ$42,#REF!,$B47)+SUMIFS(#REF!,#REF!,AQ$42,#REF!,$B47)),0)</f>
        <v>#REF!</v>
      </c>
      <c r="AR47" s="39" t="e">
        <f>IF(AR$41&lt;=Caracterização!$F$6,(SUMIFS(#REF!,#REF!,AR$42,#REF!,$B47)+SUMIFS(#REF!,#REF!,AR$42,#REF!,$B47)+SUMIFS(#REF!,#REF!,AR$42,#REF!,$B47)+SUMIFS(#REF!,#REF!,AR$42,#REF!,$B47)+SUMIFS(#REF!,#REF!,AR$42,#REF!,$B47)+SUMIFS(#REF!,#REF!,AR$42,#REF!,$B47)),0)</f>
        <v>#REF!</v>
      </c>
      <c r="AS47" s="39" t="e">
        <f>IF(AS$41&lt;=Caracterização!$F$6,(SUMIFS(#REF!,#REF!,AS$42,#REF!,$B47)+SUMIFS(#REF!,#REF!,AS$42,#REF!,$B47)+SUMIFS(#REF!,#REF!,AS$42,#REF!,$B47)+SUMIFS(#REF!,#REF!,AS$42,#REF!,$B47)+SUMIFS(#REF!,#REF!,AS$42,#REF!,$B47)+SUMIFS(#REF!,#REF!,AS$42,#REF!,$B47)),0)</f>
        <v>#REF!</v>
      </c>
      <c r="AT47" s="39" t="e">
        <f>IF(AT$41&lt;=Caracterização!$F$6,(SUMIFS(#REF!,#REF!,AT$42,#REF!,$B47)+SUMIFS(#REF!,#REF!,AT$42,#REF!,$B47)+SUMIFS(#REF!,#REF!,AT$42,#REF!,$B47)+SUMIFS(#REF!,#REF!,AT$42,#REF!,$B47)+SUMIFS(#REF!,#REF!,AT$42,#REF!,$B47)+SUMIFS(#REF!,#REF!,AT$42,#REF!,$B47)),0)</f>
        <v>#REF!</v>
      </c>
      <c r="AU47" s="39" t="e">
        <f>IF(AU$41&lt;=Caracterização!$F$6,(SUMIFS(#REF!,#REF!,AU$42,#REF!,$B47)+SUMIFS(#REF!,#REF!,AU$42,#REF!,$B47)+SUMIFS(#REF!,#REF!,AU$42,#REF!,$B47)+SUMIFS(#REF!,#REF!,AU$42,#REF!,$B47)+SUMIFS(#REF!,#REF!,AU$42,#REF!,$B47)+SUMIFS(#REF!,#REF!,AU$42,#REF!,$B47)),0)</f>
        <v>#REF!</v>
      </c>
      <c r="AV47" s="39" t="e">
        <f>IF(AV$41&lt;=Caracterização!$F$6,(SUMIFS(#REF!,#REF!,AV$42,#REF!,$B47)+SUMIFS(#REF!,#REF!,AV$42,#REF!,$B47)+SUMIFS(#REF!,#REF!,AV$42,#REF!,$B47)+SUMIFS(#REF!,#REF!,AV$42,#REF!,$B47)+SUMIFS(#REF!,#REF!,AV$42,#REF!,$B47)+SUMIFS(#REF!,#REF!,AV$42,#REF!,$B47)),0)</f>
        <v>#REF!</v>
      </c>
      <c r="AW47" s="39" t="e">
        <f>IF(AW$41&lt;=Caracterização!$F$6,(SUMIFS(#REF!,#REF!,AW$42,#REF!,$B47)+SUMIFS(#REF!,#REF!,AW$42,#REF!,$B47)+SUMIFS(#REF!,#REF!,AW$42,#REF!,$B47)+SUMIFS(#REF!,#REF!,AW$42,#REF!,$B47)+SUMIFS(#REF!,#REF!,AW$42,#REF!,$B47)+SUMIFS(#REF!,#REF!,AW$42,#REF!,$B47)),0)</f>
        <v>#REF!</v>
      </c>
      <c r="AX47" s="39" t="e">
        <f>IF(AX$41&lt;=Caracterização!$F$6,(SUMIFS(#REF!,#REF!,AX$42,#REF!,$B47)+SUMIFS(#REF!,#REF!,AX$42,#REF!,$B47)+SUMIFS(#REF!,#REF!,AX$42,#REF!,$B47)+SUMIFS(#REF!,#REF!,AX$42,#REF!,$B47)+SUMIFS(#REF!,#REF!,AX$42,#REF!,$B47)+SUMIFS(#REF!,#REF!,AX$42,#REF!,$B47)),0)</f>
        <v>#REF!</v>
      </c>
      <c r="AY47" s="39" t="e">
        <f>IF(AY$41&lt;=Caracterização!$F$6,(SUMIFS(#REF!,#REF!,AY$42,#REF!,$B47)+SUMIFS(#REF!,#REF!,AY$42,#REF!,$B47)+SUMIFS(#REF!,#REF!,AY$42,#REF!,$B47)+SUMIFS(#REF!,#REF!,AY$42,#REF!,$B47)+SUMIFS(#REF!,#REF!,AY$42,#REF!,$B47)+SUMIFS(#REF!,#REF!,AY$42,#REF!,$B47)),0)</f>
        <v>#REF!</v>
      </c>
      <c r="AZ47" s="39" t="e">
        <f>IF(AZ$41&lt;=Caracterização!$F$6,(SUMIFS(#REF!,#REF!,AZ$42,#REF!,$B47)+SUMIFS(#REF!,#REF!,AZ$42,#REF!,$B47)+SUMIFS(#REF!,#REF!,AZ$42,#REF!,$B47)+SUMIFS(#REF!,#REF!,AZ$42,#REF!,$B47)+SUMIFS(#REF!,#REF!,AZ$42,#REF!,$B47)+SUMIFS(#REF!,#REF!,AZ$42,#REF!,$B47)),0)</f>
        <v>#REF!</v>
      </c>
      <c r="BA47" s="39" t="e">
        <f>IF(BA$41&lt;=Caracterização!$F$6,(SUMIFS(#REF!,#REF!,BA$42,#REF!,$B47)+SUMIFS(#REF!,#REF!,BA$42,#REF!,$B47)+SUMIFS(#REF!,#REF!,BA$42,#REF!,$B47)+SUMIFS(#REF!,#REF!,BA$42,#REF!,$B47)+SUMIFS(#REF!,#REF!,BA$42,#REF!,$B47)+SUMIFS(#REF!,#REF!,BA$42,#REF!,$B47)),0)</f>
        <v>#REF!</v>
      </c>
      <c r="BB47" s="39" t="e">
        <f>IF(BB$41&lt;=Caracterização!$F$6,(SUMIFS(#REF!,#REF!,BB$42,#REF!,$B47)+SUMIFS(#REF!,#REF!,BB$42,#REF!,$B47)+SUMIFS(#REF!,#REF!,BB$42,#REF!,$B47)+SUMIFS(#REF!,#REF!,BB$42,#REF!,$B47)+SUMIFS(#REF!,#REF!,BB$42,#REF!,$B47)+SUMIFS(#REF!,#REF!,BB$42,#REF!,$B47)),0)</f>
        <v>#REF!</v>
      </c>
      <c r="BC47" s="39" t="e">
        <f>IF(BC$41&lt;=Caracterização!$F$6,(SUMIFS(#REF!,#REF!,BC$42,#REF!,$B47)+SUMIFS(#REF!,#REF!,BC$42,#REF!,$B47)+SUMIFS(#REF!,#REF!,BC$42,#REF!,$B47)+SUMIFS(#REF!,#REF!,BC$42,#REF!,$B47)+SUMIFS(#REF!,#REF!,BC$42,#REF!,$B47)+SUMIFS(#REF!,#REF!,BC$42,#REF!,$B47)),0)</f>
        <v>#REF!</v>
      </c>
      <c r="BD47" s="39" t="e">
        <f>IF(BD$41&lt;=Caracterização!$F$6,(SUMIFS(#REF!,#REF!,BD$42,#REF!,$B47)+SUMIFS(#REF!,#REF!,BD$42,#REF!,$B47)+SUMIFS(#REF!,#REF!,BD$42,#REF!,$B47)+SUMIFS(#REF!,#REF!,BD$42,#REF!,$B47)+SUMIFS(#REF!,#REF!,BD$42,#REF!,$B47)+SUMIFS(#REF!,#REF!,BD$42,#REF!,$B47)),0)</f>
        <v>#REF!</v>
      </c>
      <c r="BE47" s="39" t="e">
        <f>IF(BE$41&lt;=Caracterização!$F$6,(SUMIFS(#REF!,#REF!,BE$42,#REF!,$B47)+SUMIFS(#REF!,#REF!,BE$42,#REF!,$B47)+SUMIFS(#REF!,#REF!,BE$42,#REF!,$B47)+SUMIFS(#REF!,#REF!,BE$42,#REF!,$B47)+SUMIFS(#REF!,#REF!,BE$42,#REF!,$B47)+SUMIFS(#REF!,#REF!,BE$42,#REF!,$B47)),0)</f>
        <v>#REF!</v>
      </c>
      <c r="BF47" s="39" t="e">
        <f>IF(BF$41&lt;=Caracterização!$F$6,(SUMIFS(#REF!,#REF!,BF$42,#REF!,$B47)+SUMIFS(#REF!,#REF!,BF$42,#REF!,$B47)+SUMIFS(#REF!,#REF!,BF$42,#REF!,$B47)+SUMIFS(#REF!,#REF!,BF$42,#REF!,$B47)+SUMIFS(#REF!,#REF!,BF$42,#REF!,$B47)+SUMIFS(#REF!,#REF!,BF$42,#REF!,$B47)),0)</f>
        <v>#REF!</v>
      </c>
      <c r="BG47" s="39" t="e">
        <f>IF(BG$41&lt;=Caracterização!$F$6,(SUMIFS(#REF!,#REF!,BG$42,#REF!,$B47)+SUMIFS(#REF!,#REF!,BG$42,#REF!,$B47)+SUMIFS(#REF!,#REF!,BG$42,#REF!,$B47)+SUMIFS(#REF!,#REF!,BG$42,#REF!,$B47)+SUMIFS(#REF!,#REF!,BG$42,#REF!,$B47)+SUMIFS(#REF!,#REF!,BG$42,#REF!,$B47)),0)</f>
        <v>#REF!</v>
      </c>
      <c r="BH47" s="39" t="e">
        <f>IF(BH$41&lt;=Caracterização!$F$6,(SUMIFS(#REF!,#REF!,BH$42,#REF!,$B47)+SUMIFS(#REF!,#REF!,BH$42,#REF!,$B47)+SUMIFS(#REF!,#REF!,BH$42,#REF!,$B47)+SUMIFS(#REF!,#REF!,BH$42,#REF!,$B47)+SUMIFS(#REF!,#REF!,BH$42,#REF!,$B47)+SUMIFS(#REF!,#REF!,BH$42,#REF!,$B47)),0)</f>
        <v>#REF!</v>
      </c>
      <c r="BI47" s="39" t="e">
        <f>IF(BI$41&lt;=Caracterização!$F$6,(SUMIFS(#REF!,#REF!,BI$42,#REF!,$B47)+SUMIFS(#REF!,#REF!,BI$42,#REF!,$B47)+SUMIFS(#REF!,#REF!,BI$42,#REF!,$B47)+SUMIFS(#REF!,#REF!,BI$42,#REF!,$B47)+SUMIFS(#REF!,#REF!,BI$42,#REF!,$B47)+SUMIFS(#REF!,#REF!,BI$42,#REF!,$B47)),0)</f>
        <v>#REF!</v>
      </c>
      <c r="BJ47" s="39" t="e">
        <f>IF(BJ$41&lt;=Caracterização!$F$6,(SUMIFS(#REF!,#REF!,BJ$42,#REF!,$B47)+SUMIFS(#REF!,#REF!,BJ$42,#REF!,$B47)+SUMIFS(#REF!,#REF!,BJ$42,#REF!,$B47)+SUMIFS(#REF!,#REF!,BJ$42,#REF!,$B47)+SUMIFS(#REF!,#REF!,BJ$42,#REF!,$B47)+SUMIFS(#REF!,#REF!,BJ$42,#REF!,$B47)),0)</f>
        <v>#REF!</v>
      </c>
      <c r="BK47" s="39" t="e">
        <f>IF(BK$41&lt;=Caracterização!$F$6,(SUMIFS(#REF!,#REF!,BK$42,#REF!,$B47)+SUMIFS(#REF!,#REF!,BK$42,#REF!,$B47)+SUMIFS(#REF!,#REF!,BK$42,#REF!,$B47)+SUMIFS(#REF!,#REF!,BK$42,#REF!,$B47)+SUMIFS(#REF!,#REF!,BK$42,#REF!,$B47)+SUMIFS(#REF!,#REF!,BK$42,#REF!,$B47)),0)</f>
        <v>#REF!</v>
      </c>
      <c r="BL47" s="39" t="e">
        <f>IF(BL$41&lt;=Caracterização!$F$6,(SUMIFS(#REF!,#REF!,BL$42,#REF!,$B47)+SUMIFS(#REF!,#REF!,BL$42,#REF!,$B47)+SUMIFS(#REF!,#REF!,BL$42,#REF!,$B47)+SUMIFS(#REF!,#REF!,BL$42,#REF!,$B47)+SUMIFS(#REF!,#REF!,BL$42,#REF!,$B47)+SUMIFS(#REF!,#REF!,BL$42,#REF!,$B47)),0)</f>
        <v>#REF!</v>
      </c>
      <c r="BM47" s="39" t="e">
        <f>IF(BM$41&lt;=Caracterização!$F$6,(SUMIFS(#REF!,#REF!,BM$42,#REF!,$B47)+SUMIFS(#REF!,#REF!,BM$42,#REF!,$B47)+SUMIFS(#REF!,#REF!,BM$42,#REF!,$B47)+SUMIFS(#REF!,#REF!,BM$42,#REF!,$B47)+SUMIFS(#REF!,#REF!,BM$42,#REF!,$B47)+SUMIFS(#REF!,#REF!,BM$42,#REF!,$B47)),0)</f>
        <v>#REF!</v>
      </c>
      <c r="BN47" s="39" t="e">
        <f>IF(BN$41&lt;=Caracterização!$F$6,(SUMIFS(#REF!,#REF!,BN$42,#REF!,$B47)+SUMIFS(#REF!,#REF!,BN$42,#REF!,$B47)+SUMIFS(#REF!,#REF!,BN$42,#REF!,$B47)+SUMIFS(#REF!,#REF!,BN$42,#REF!,$B47)+SUMIFS(#REF!,#REF!,BN$42,#REF!,$B47)+SUMIFS(#REF!,#REF!,BN$42,#REF!,$B47)),0)</f>
        <v>#REF!</v>
      </c>
      <c r="BO47" s="39" t="e">
        <f>IF(BO$41&lt;=Caracterização!$F$6,(SUMIFS(#REF!,#REF!,BO$42,#REF!,$B47)+SUMIFS(#REF!,#REF!,BO$42,#REF!,$B47)+SUMIFS(#REF!,#REF!,BO$42,#REF!,$B47)+SUMIFS(#REF!,#REF!,BO$42,#REF!,$B47)+SUMIFS(#REF!,#REF!,BO$42,#REF!,$B47)+SUMIFS(#REF!,#REF!,BO$42,#REF!,$B47)),0)</f>
        <v>#REF!</v>
      </c>
      <c r="BP47" s="39" t="e">
        <f>IF(BP$41&lt;=Caracterização!$F$6,(SUMIFS(#REF!,#REF!,BP$42,#REF!,$B47)+SUMIFS(#REF!,#REF!,BP$42,#REF!,$B47)+SUMIFS(#REF!,#REF!,BP$42,#REF!,$B47)+SUMIFS(#REF!,#REF!,BP$42,#REF!,$B47)+SUMIFS(#REF!,#REF!,BP$42,#REF!,$B47)+SUMIFS(#REF!,#REF!,BP$42,#REF!,$B47)),0)</f>
        <v>#REF!</v>
      </c>
      <c r="BQ47" s="39" t="e">
        <f>IF(BQ$41&lt;=Caracterização!$F$6,(SUMIFS(#REF!,#REF!,BQ$42,#REF!,$B47)+SUMIFS(#REF!,#REF!,BQ$42,#REF!,$B47)+SUMIFS(#REF!,#REF!,BQ$42,#REF!,$B47)+SUMIFS(#REF!,#REF!,BQ$42,#REF!,$B47)+SUMIFS(#REF!,#REF!,BQ$42,#REF!,$B47)+SUMIFS(#REF!,#REF!,BQ$42,#REF!,$B47)),0)</f>
        <v>#REF!</v>
      </c>
      <c r="BR47" s="39" t="e">
        <f>IF(BR$41&lt;=Caracterização!$F$6,(SUMIFS(#REF!,#REF!,BR$42,#REF!,$B47)+SUMIFS(#REF!,#REF!,BR$42,#REF!,$B47)+SUMIFS(#REF!,#REF!,BR$42,#REF!,$B47)+SUMIFS(#REF!,#REF!,BR$42,#REF!,$B47)+SUMIFS(#REF!,#REF!,BR$42,#REF!,$B47)+SUMIFS(#REF!,#REF!,BR$42,#REF!,$B47)),0)</f>
        <v>#REF!</v>
      </c>
      <c r="BS47" s="39" t="e">
        <f>IF(BS$41&lt;=Caracterização!$F$6,(SUMIFS(#REF!,#REF!,BS$42,#REF!,$B47)+SUMIFS(#REF!,#REF!,BS$42,#REF!,$B47)+SUMIFS(#REF!,#REF!,BS$42,#REF!,$B47)+SUMIFS(#REF!,#REF!,BS$42,#REF!,$B47)+SUMIFS(#REF!,#REF!,BS$42,#REF!,$B47)+SUMIFS(#REF!,#REF!,BS$42,#REF!,$B47)),0)</f>
        <v>#REF!</v>
      </c>
      <c r="BT47" s="39" t="e">
        <f>IF(BT$41&lt;=Caracterização!$F$6,(SUMIFS(#REF!,#REF!,BT$42,#REF!,$B47)+SUMIFS(#REF!,#REF!,BT$42,#REF!,$B47)+SUMIFS(#REF!,#REF!,BT$42,#REF!,$B47)+SUMIFS(#REF!,#REF!,BT$42,#REF!,$B47)+SUMIFS(#REF!,#REF!,BT$42,#REF!,$B47)+SUMIFS(#REF!,#REF!,BT$42,#REF!,$B47)),0)</f>
        <v>#REF!</v>
      </c>
      <c r="BU47" s="39" t="e">
        <f>IF(BU$41&lt;=Caracterização!$F$6,(SUMIFS(#REF!,#REF!,BU$42,#REF!,$B47)+SUMIFS(#REF!,#REF!,BU$42,#REF!,$B47)+SUMIFS(#REF!,#REF!,BU$42,#REF!,$B47)+SUMIFS(#REF!,#REF!,BU$42,#REF!,$B47)+SUMIFS(#REF!,#REF!,BU$42,#REF!,$B47)+SUMIFS(#REF!,#REF!,BU$42,#REF!,$B47)),0)</f>
        <v>#REF!</v>
      </c>
      <c r="BV47" s="39" t="e">
        <f>IF(BV$41&lt;=Caracterização!$F$6,(SUMIFS(#REF!,#REF!,BV$42,#REF!,$B47)+SUMIFS(#REF!,#REF!,BV$42,#REF!,$B47)+SUMIFS(#REF!,#REF!,BV$42,#REF!,$B47)+SUMIFS(#REF!,#REF!,BV$42,#REF!,$B47)+SUMIFS(#REF!,#REF!,BV$42,#REF!,$B47)+SUMIFS(#REF!,#REF!,BV$42,#REF!,$B47)),0)</f>
        <v>#REF!</v>
      </c>
      <c r="BW47" s="39" t="e">
        <f>IF(BW$41&lt;=Caracterização!$F$6,(SUMIFS(#REF!,#REF!,BW$42,#REF!,$B47)+SUMIFS(#REF!,#REF!,BW$42,#REF!,$B47)+SUMIFS(#REF!,#REF!,BW$42,#REF!,$B47)+SUMIFS(#REF!,#REF!,BW$42,#REF!,$B47)+SUMIFS(#REF!,#REF!,BW$42,#REF!,$B47)+SUMIFS(#REF!,#REF!,BW$42,#REF!,$B47)),0)</f>
        <v>#REF!</v>
      </c>
      <c r="BX47" s="39" t="e">
        <f>IF(BX$41&lt;=Caracterização!$F$6,(SUMIFS(#REF!,#REF!,BX$42,#REF!,$B47)+SUMIFS(#REF!,#REF!,BX$42,#REF!,$B47)+SUMIFS(#REF!,#REF!,BX$42,#REF!,$B47)+SUMIFS(#REF!,#REF!,BX$42,#REF!,$B47)+SUMIFS(#REF!,#REF!,BX$42,#REF!,$B47)+SUMIFS(#REF!,#REF!,BX$42,#REF!,$B47)),0)</f>
        <v>#REF!</v>
      </c>
      <c r="BY47" s="39" t="e">
        <f>IF(BY$41&lt;=Caracterização!$F$6,(SUMIFS(#REF!,#REF!,BY$42,#REF!,$B47)+SUMIFS(#REF!,#REF!,BY$42,#REF!,$B47)+SUMIFS(#REF!,#REF!,BY$42,#REF!,$B47)+SUMIFS(#REF!,#REF!,BY$42,#REF!,$B47)+SUMIFS(#REF!,#REF!,BY$42,#REF!,$B47)+SUMIFS(#REF!,#REF!,BY$42,#REF!,$B47)),0)</f>
        <v>#REF!</v>
      </c>
      <c r="BZ47" s="39" t="e">
        <f>IF(BZ$41&lt;=Caracterização!$F$6,(SUMIFS(#REF!,#REF!,BZ$42,#REF!,$B47)+SUMIFS(#REF!,#REF!,BZ$42,#REF!,$B47)+SUMIFS(#REF!,#REF!,BZ$42,#REF!,$B47)+SUMIFS(#REF!,#REF!,BZ$42,#REF!,$B47)+SUMIFS(#REF!,#REF!,BZ$42,#REF!,$B47)+SUMIFS(#REF!,#REF!,BZ$42,#REF!,$B47)),0)</f>
        <v>#REF!</v>
      </c>
      <c r="CA47" s="39" t="e">
        <f>IF(CA$41&lt;=Caracterização!$F$6,(SUMIFS(#REF!,#REF!,CA$42,#REF!,$B47)+SUMIFS(#REF!,#REF!,CA$42,#REF!,$B47)+SUMIFS(#REF!,#REF!,CA$42,#REF!,$B47)+SUMIFS(#REF!,#REF!,CA$42,#REF!,$B47)+SUMIFS(#REF!,#REF!,CA$42,#REF!,$B47)+SUMIFS(#REF!,#REF!,CA$42,#REF!,$B47)),0)</f>
        <v>#REF!</v>
      </c>
      <c r="CB47" s="39" t="e">
        <f>IF(CB$41&lt;=Caracterização!$F$6,(SUMIFS(#REF!,#REF!,CB$42,#REF!,$B47)+SUMIFS(#REF!,#REF!,CB$42,#REF!,$B47)+SUMIFS(#REF!,#REF!,CB$42,#REF!,$B47)+SUMIFS(#REF!,#REF!,CB$42,#REF!,$B47)+SUMIFS(#REF!,#REF!,CB$42,#REF!,$B47)+SUMIFS(#REF!,#REF!,CB$42,#REF!,$B47)),0)</f>
        <v>#REF!</v>
      </c>
      <c r="CC47" s="39" t="e">
        <f>IF(CC$41&lt;=Caracterização!$F$6,(SUMIFS(#REF!,#REF!,CC$42,#REF!,$B47)+SUMIFS(#REF!,#REF!,CC$42,#REF!,$B47)+SUMIFS(#REF!,#REF!,CC$42,#REF!,$B47)+SUMIFS(#REF!,#REF!,CC$42,#REF!,$B47)+SUMIFS(#REF!,#REF!,CC$42,#REF!,$B47)+SUMIFS(#REF!,#REF!,CC$42,#REF!,$B47)),0)</f>
        <v>#REF!</v>
      </c>
      <c r="CD47" s="39" t="e">
        <f>IF(CD$41&lt;=Caracterização!$F$6,(SUMIFS(#REF!,#REF!,CD$42,#REF!,$B47)+SUMIFS(#REF!,#REF!,CD$42,#REF!,$B47)+SUMIFS(#REF!,#REF!,CD$42,#REF!,$B47)+SUMIFS(#REF!,#REF!,CD$42,#REF!,$B47)+SUMIFS(#REF!,#REF!,CD$42,#REF!,$B47)+SUMIFS(#REF!,#REF!,CD$42,#REF!,$B47)),0)</f>
        <v>#REF!</v>
      </c>
      <c r="CE47" s="39" t="e">
        <f>IF(CE$41&lt;=Caracterização!$F$6,(SUMIFS(#REF!,#REF!,CE$42,#REF!,$B47)+SUMIFS(#REF!,#REF!,CE$42,#REF!,$B47)+SUMIFS(#REF!,#REF!,CE$42,#REF!,$B47)+SUMIFS(#REF!,#REF!,CE$42,#REF!,$B47)+SUMIFS(#REF!,#REF!,CE$42,#REF!,$B47)+SUMIFS(#REF!,#REF!,CE$42,#REF!,$B47)),0)</f>
        <v>#REF!</v>
      </c>
      <c r="CF47" s="39" t="e">
        <f>IF(CF$41&lt;=Caracterização!$F$6,(SUMIFS(#REF!,#REF!,CF$42,#REF!,$B47)+SUMIFS(#REF!,#REF!,CF$42,#REF!,$B47)+SUMIFS(#REF!,#REF!,CF$42,#REF!,$B47)+SUMIFS(#REF!,#REF!,CF$42,#REF!,$B47)+SUMIFS(#REF!,#REF!,CF$42,#REF!,$B47)+SUMIFS(#REF!,#REF!,CF$42,#REF!,$B47)),0)</f>
        <v>#REF!</v>
      </c>
      <c r="CG47" s="39" t="e">
        <f>IF(CG$41&lt;=Caracterização!$F$6,(SUMIFS(#REF!,#REF!,CG$42,#REF!,$B47)+SUMIFS(#REF!,#REF!,CG$42,#REF!,$B47)+SUMIFS(#REF!,#REF!,CG$42,#REF!,$B47)+SUMIFS(#REF!,#REF!,CG$42,#REF!,$B47)+SUMIFS(#REF!,#REF!,CG$42,#REF!,$B47)+SUMIFS(#REF!,#REF!,CG$42,#REF!,$B47)),0)</f>
        <v>#REF!</v>
      </c>
      <c r="CH47" s="39" t="e">
        <f>IF(CH$41&lt;=Caracterização!$F$6,(SUMIFS(#REF!,#REF!,CH$42,#REF!,$B47)+SUMIFS(#REF!,#REF!,CH$42,#REF!,$B47)+SUMIFS(#REF!,#REF!,CH$42,#REF!,$B47)+SUMIFS(#REF!,#REF!,CH$42,#REF!,$B47)+SUMIFS(#REF!,#REF!,CH$42,#REF!,$B47)+SUMIFS(#REF!,#REF!,CH$42,#REF!,$B47)),0)</f>
        <v>#REF!</v>
      </c>
      <c r="CI47" s="39" t="e">
        <f>IF(CI$41&lt;=Caracterização!$F$6,(SUMIFS(#REF!,#REF!,CI$42,#REF!,$B47)+SUMIFS(#REF!,#REF!,CI$42,#REF!,$B47)+SUMIFS(#REF!,#REF!,CI$42,#REF!,$B47)+SUMIFS(#REF!,#REF!,CI$42,#REF!,$B47)+SUMIFS(#REF!,#REF!,CI$42,#REF!,$B47)+SUMIFS(#REF!,#REF!,CI$42,#REF!,$B47)),0)</f>
        <v>#REF!</v>
      </c>
      <c r="CJ47" s="39" t="e">
        <f>IF(CJ$41&lt;=Caracterização!$F$6,(SUMIFS(#REF!,#REF!,CJ$42,#REF!,$B47)+SUMIFS(#REF!,#REF!,CJ$42,#REF!,$B47)+SUMIFS(#REF!,#REF!,CJ$42,#REF!,$B47)+SUMIFS(#REF!,#REF!,CJ$42,#REF!,$B47)+SUMIFS(#REF!,#REF!,CJ$42,#REF!,$B47)+SUMIFS(#REF!,#REF!,CJ$42,#REF!,$B47)),0)</f>
        <v>#REF!</v>
      </c>
      <c r="CK47" s="39" t="e">
        <f>IF(CK$41&lt;=Caracterização!$F$6,(SUMIFS(#REF!,#REF!,CK$42,#REF!,$B47)+SUMIFS(#REF!,#REF!,CK$42,#REF!,$B47)+SUMIFS(#REF!,#REF!,CK$42,#REF!,$B47)+SUMIFS(#REF!,#REF!,CK$42,#REF!,$B47)+SUMIFS(#REF!,#REF!,CK$42,#REF!,$B47)+SUMIFS(#REF!,#REF!,CK$42,#REF!,$B47)),0)</f>
        <v>#REF!</v>
      </c>
      <c r="CL47" s="39" t="e">
        <f>IF(CL$41&lt;=Caracterização!$F$6,(SUMIFS(#REF!,#REF!,CL$42,#REF!,$B47)+SUMIFS(#REF!,#REF!,CL$42,#REF!,$B47)+SUMIFS(#REF!,#REF!,CL$42,#REF!,$B47)+SUMIFS(#REF!,#REF!,CL$42,#REF!,$B47)+SUMIFS(#REF!,#REF!,CL$42,#REF!,$B47)+SUMIFS(#REF!,#REF!,CL$42,#REF!,$B47)),0)</f>
        <v>#REF!</v>
      </c>
      <c r="CM47" s="39" t="e">
        <f>IF(CM$41&lt;=Caracterização!$F$6,(SUMIFS(#REF!,#REF!,CM$42,#REF!,$B47)+SUMIFS(#REF!,#REF!,CM$42,#REF!,$B47)+SUMIFS(#REF!,#REF!,CM$42,#REF!,$B47)+SUMIFS(#REF!,#REF!,CM$42,#REF!,$B47)+SUMIFS(#REF!,#REF!,CM$42,#REF!,$B47)+SUMIFS(#REF!,#REF!,CM$42,#REF!,$B47)),0)</f>
        <v>#REF!</v>
      </c>
      <c r="CN47" s="39" t="e">
        <f>IF(CN$41&lt;=Caracterização!$F$6,(SUMIFS(#REF!,#REF!,CN$42,#REF!,$B47)+SUMIFS(#REF!,#REF!,CN$42,#REF!,$B47)+SUMIFS(#REF!,#REF!,CN$42,#REF!,$B47)+SUMIFS(#REF!,#REF!,CN$42,#REF!,$B47)+SUMIFS(#REF!,#REF!,CN$42,#REF!,$B47)+SUMIFS(#REF!,#REF!,CN$42,#REF!,$B47)),0)</f>
        <v>#REF!</v>
      </c>
      <c r="CO47" s="39" t="e">
        <f>IF(CO$41&lt;=Caracterização!$F$6,(SUMIFS(#REF!,#REF!,CO$42,#REF!,$B47)+SUMIFS(#REF!,#REF!,CO$42,#REF!,$B47)+SUMIFS(#REF!,#REF!,CO$42,#REF!,$B47)+SUMIFS(#REF!,#REF!,CO$42,#REF!,$B47)+SUMIFS(#REF!,#REF!,CO$42,#REF!,$B47)+SUMIFS(#REF!,#REF!,CO$42,#REF!,$B47)),0)</f>
        <v>#REF!</v>
      </c>
      <c r="CP47" s="39" t="e">
        <f>IF(CP$41&lt;=Caracterização!$F$6,(SUMIFS(#REF!,#REF!,CP$42,#REF!,$B47)+SUMIFS(#REF!,#REF!,CP$42,#REF!,$B47)+SUMIFS(#REF!,#REF!,CP$42,#REF!,$B47)+SUMIFS(#REF!,#REF!,CP$42,#REF!,$B47)+SUMIFS(#REF!,#REF!,CP$42,#REF!,$B47)+SUMIFS(#REF!,#REF!,CP$42,#REF!,$B47)),0)</f>
        <v>#REF!</v>
      </c>
      <c r="CQ47" s="39" t="e">
        <f>IF(CQ$41&lt;=Caracterização!$F$6,(SUMIFS(#REF!,#REF!,CQ$42,#REF!,$B47)+SUMIFS(#REF!,#REF!,CQ$42,#REF!,$B47)+SUMIFS(#REF!,#REF!,CQ$42,#REF!,$B47)+SUMIFS(#REF!,#REF!,CQ$42,#REF!,$B47)+SUMIFS(#REF!,#REF!,CQ$42,#REF!,$B47)+SUMIFS(#REF!,#REF!,CQ$42,#REF!,$B47)),0)</f>
        <v>#REF!</v>
      </c>
      <c r="CR47" s="39" t="e">
        <f>IF(CR$41&lt;=Caracterização!$F$6,(SUMIFS(#REF!,#REF!,CR$42,#REF!,$B47)+SUMIFS(#REF!,#REF!,CR$42,#REF!,$B47)+SUMIFS(#REF!,#REF!,CR$42,#REF!,$B47)+SUMIFS(#REF!,#REF!,CR$42,#REF!,$B47)+SUMIFS(#REF!,#REF!,CR$42,#REF!,$B47)+SUMIFS(#REF!,#REF!,CR$42,#REF!,$B47)),0)</f>
        <v>#REF!</v>
      </c>
      <c r="CS47" s="39" t="e">
        <f>IF(CS$41&lt;=Caracterização!$F$6,(SUMIFS(#REF!,#REF!,CS$42,#REF!,$B47)+SUMIFS(#REF!,#REF!,CS$42,#REF!,$B47)+SUMIFS(#REF!,#REF!,CS$42,#REF!,$B47)+SUMIFS(#REF!,#REF!,CS$42,#REF!,$B47)+SUMIFS(#REF!,#REF!,CS$42,#REF!,$B47)+SUMIFS(#REF!,#REF!,CS$42,#REF!,$B47)),0)</f>
        <v>#REF!</v>
      </c>
      <c r="CT47" s="39" t="e">
        <f>IF(CT$41&lt;=Caracterização!$F$6,(SUMIFS(#REF!,#REF!,CT$42,#REF!,$B47)+SUMIFS(#REF!,#REF!,CT$42,#REF!,$B47)+SUMIFS(#REF!,#REF!,CT$42,#REF!,$B47)+SUMIFS(#REF!,#REF!,CT$42,#REF!,$B47)+SUMIFS(#REF!,#REF!,CT$42,#REF!,$B47)+SUMIFS(#REF!,#REF!,CT$42,#REF!,$B47)),0)</f>
        <v>#REF!</v>
      </c>
      <c r="CU47" s="39" t="e">
        <f>IF(CU$41&lt;=Caracterização!$F$6,(SUMIFS(#REF!,#REF!,CU$42,#REF!,$B47)+SUMIFS(#REF!,#REF!,CU$42,#REF!,$B47)+SUMIFS(#REF!,#REF!,CU$42,#REF!,$B47)+SUMIFS(#REF!,#REF!,CU$42,#REF!,$B47)+SUMIFS(#REF!,#REF!,CU$42,#REF!,$B47)+SUMIFS(#REF!,#REF!,CU$42,#REF!,$B47)),0)</f>
        <v>#REF!</v>
      </c>
      <c r="CV47" s="39" t="e">
        <f>IF(CV$41&lt;=Caracterização!$F$6,(SUMIFS(#REF!,#REF!,CV$42,#REF!,$B47)+SUMIFS(#REF!,#REF!,CV$42,#REF!,$B47)+SUMIFS(#REF!,#REF!,CV$42,#REF!,$B47)+SUMIFS(#REF!,#REF!,CV$42,#REF!,$B47)+SUMIFS(#REF!,#REF!,CV$42,#REF!,$B47)+SUMIFS(#REF!,#REF!,CV$42,#REF!,$B47)),0)</f>
        <v>#REF!</v>
      </c>
      <c r="CW47" s="39" t="e">
        <f>IF(CW$41&lt;=Caracterização!$F$6,(SUMIFS(#REF!,#REF!,CW$42,#REF!,$B47)+SUMIFS(#REF!,#REF!,CW$42,#REF!,$B47)+SUMIFS(#REF!,#REF!,CW$42,#REF!,$B47)+SUMIFS(#REF!,#REF!,CW$42,#REF!,$B47)+SUMIFS(#REF!,#REF!,CW$42,#REF!,$B47)+SUMIFS(#REF!,#REF!,CW$42,#REF!,$B47)),0)</f>
        <v>#REF!</v>
      </c>
      <c r="CX47" s="39" t="e">
        <f>IF(CX$41&lt;=Caracterização!$F$6,(SUMIFS(#REF!,#REF!,CX$42,#REF!,$B47)+SUMIFS(#REF!,#REF!,CX$42,#REF!,$B47)+SUMIFS(#REF!,#REF!,CX$42,#REF!,$B47)+SUMIFS(#REF!,#REF!,CX$42,#REF!,$B47)+SUMIFS(#REF!,#REF!,CX$42,#REF!,$B47)+SUMIFS(#REF!,#REF!,CX$42,#REF!,$B47)),0)</f>
        <v>#REF!</v>
      </c>
      <c r="CY47" s="39" t="e">
        <f>IF(CY$41&lt;=Caracterização!$F$6,(SUMIFS(#REF!,#REF!,CY$42,#REF!,$B47)+SUMIFS(#REF!,#REF!,CY$42,#REF!,$B47)+SUMIFS(#REF!,#REF!,CY$42,#REF!,$B47)+SUMIFS(#REF!,#REF!,CY$42,#REF!,$B47)+SUMIFS(#REF!,#REF!,CY$42,#REF!,$B47)+SUMIFS(#REF!,#REF!,CY$42,#REF!,$B47)),0)</f>
        <v>#REF!</v>
      </c>
      <c r="CZ47" s="39" t="e">
        <f>IF(CZ$41&lt;=Caracterização!$F$6,(SUMIFS(#REF!,#REF!,CZ$42,#REF!,$B47)+SUMIFS(#REF!,#REF!,CZ$42,#REF!,$B47)+SUMIFS(#REF!,#REF!,CZ$42,#REF!,$B47)+SUMIFS(#REF!,#REF!,CZ$42,#REF!,$B47)+SUMIFS(#REF!,#REF!,CZ$42,#REF!,$B47)+SUMIFS(#REF!,#REF!,CZ$42,#REF!,$B47)),0)</f>
        <v>#REF!</v>
      </c>
      <c r="DA47" s="39" t="e">
        <f>IF(DA$41&lt;=Caracterização!$F$6,(SUMIFS(#REF!,#REF!,DA$42,#REF!,$B47)+SUMIFS(#REF!,#REF!,DA$42,#REF!,$B47)+SUMIFS(#REF!,#REF!,DA$42,#REF!,$B47)+SUMIFS(#REF!,#REF!,DA$42,#REF!,$B47)+SUMIFS(#REF!,#REF!,DA$42,#REF!,$B47)+SUMIFS(#REF!,#REF!,DA$42,#REF!,$B47)),0)</f>
        <v>#REF!</v>
      </c>
      <c r="DB47" s="39" t="e">
        <f>IF(DB$41&lt;=Caracterização!$F$6,(SUMIFS(#REF!,#REF!,DB$42,#REF!,$B47)+SUMIFS(#REF!,#REF!,DB$42,#REF!,$B47)+SUMIFS(#REF!,#REF!,DB$42,#REF!,$B47)+SUMIFS(#REF!,#REF!,DB$42,#REF!,$B47)+SUMIFS(#REF!,#REF!,DB$42,#REF!,$B47)+SUMIFS(#REF!,#REF!,DB$42,#REF!,$B47)),0)</f>
        <v>#REF!</v>
      </c>
      <c r="DC47" s="39" t="e">
        <f>IF(DC$41&lt;=Caracterização!$F$6,(SUMIFS(#REF!,#REF!,DC$42,#REF!,$B47)+SUMIFS(#REF!,#REF!,DC$42,#REF!,$B47)+SUMIFS(#REF!,#REF!,DC$42,#REF!,$B47)+SUMIFS(#REF!,#REF!,DC$42,#REF!,$B47)+SUMIFS(#REF!,#REF!,DC$42,#REF!,$B47)+SUMIFS(#REF!,#REF!,DC$42,#REF!,$B47)),0)</f>
        <v>#REF!</v>
      </c>
      <c r="DD47" s="39" t="e">
        <f>IF(DD$41&lt;=Caracterização!$F$6,(SUMIFS(#REF!,#REF!,DD$42,#REF!,$B47)+SUMIFS(#REF!,#REF!,DD$42,#REF!,$B47)+SUMIFS(#REF!,#REF!,DD$42,#REF!,$B47)+SUMIFS(#REF!,#REF!,DD$42,#REF!,$B47)+SUMIFS(#REF!,#REF!,DD$42,#REF!,$B47)+SUMIFS(#REF!,#REF!,DD$42,#REF!,$B47)),0)</f>
        <v>#REF!</v>
      </c>
      <c r="DE47" s="39" t="e">
        <f>IF(DE$41&lt;=Caracterização!$F$6,(SUMIFS(#REF!,#REF!,DE$42,#REF!,$B47)+SUMIFS(#REF!,#REF!,DE$42,#REF!,$B47)+SUMIFS(#REF!,#REF!,DE$42,#REF!,$B47)+SUMIFS(#REF!,#REF!,DE$42,#REF!,$B47)+SUMIFS(#REF!,#REF!,DE$42,#REF!,$B47)+SUMIFS(#REF!,#REF!,DE$42,#REF!,$B47)),0)</f>
        <v>#REF!</v>
      </c>
      <c r="DF47" s="39" t="e">
        <f>IF(DF$41&lt;=Caracterização!$F$6,(SUMIFS(#REF!,#REF!,DF$42,#REF!,$B47)+SUMIFS(#REF!,#REF!,DF$42,#REF!,$B47)+SUMIFS(#REF!,#REF!,DF$42,#REF!,$B47)+SUMIFS(#REF!,#REF!,DF$42,#REF!,$B47)+SUMIFS(#REF!,#REF!,DF$42,#REF!,$B47)+SUMIFS(#REF!,#REF!,DF$42,#REF!,$B47)),0)</f>
        <v>#REF!</v>
      </c>
      <c r="DG47" s="39" t="e">
        <f>IF(DG$41&lt;=Caracterização!$F$6,(SUMIFS(#REF!,#REF!,DG$42,#REF!,$B47)+SUMIFS(#REF!,#REF!,DG$42,#REF!,$B47)+SUMIFS(#REF!,#REF!,DG$42,#REF!,$B47)+SUMIFS(#REF!,#REF!,DG$42,#REF!,$B47)+SUMIFS(#REF!,#REF!,DG$42,#REF!,$B47)+SUMIFS(#REF!,#REF!,DG$42,#REF!,$B47)),0)</f>
        <v>#REF!</v>
      </c>
      <c r="DH47" s="39" t="e">
        <f>IF(DH$41&lt;=Caracterização!$F$6,(SUMIFS(#REF!,#REF!,DH$42,#REF!,$B47)+SUMIFS(#REF!,#REF!,DH$42,#REF!,$B47)+SUMIFS(#REF!,#REF!,DH$42,#REF!,$B47)+SUMIFS(#REF!,#REF!,DH$42,#REF!,$B47)+SUMIFS(#REF!,#REF!,DH$42,#REF!,$B47)+SUMIFS(#REF!,#REF!,DH$42,#REF!,$B47)),0)</f>
        <v>#REF!</v>
      </c>
      <c r="DI47" s="39" t="e">
        <f>IF(DI$41&lt;=Caracterização!$F$6,(SUMIFS(#REF!,#REF!,DI$42,#REF!,$B47)+SUMIFS(#REF!,#REF!,DI$42,#REF!,$B47)+SUMIFS(#REF!,#REF!,DI$42,#REF!,$B47)+SUMIFS(#REF!,#REF!,DI$42,#REF!,$B47)+SUMIFS(#REF!,#REF!,DI$42,#REF!,$B47)+SUMIFS(#REF!,#REF!,DI$42,#REF!,$B47)),0)</f>
        <v>#REF!</v>
      </c>
      <c r="DJ47" s="39" t="e">
        <f>IF(DJ$41&lt;=Caracterização!$F$6,(SUMIFS(#REF!,#REF!,DJ$42,#REF!,$B47)+SUMIFS(#REF!,#REF!,DJ$42,#REF!,$B47)+SUMIFS(#REF!,#REF!,DJ$42,#REF!,$B47)+SUMIFS(#REF!,#REF!,DJ$42,#REF!,$B47)+SUMIFS(#REF!,#REF!,DJ$42,#REF!,$B47)+SUMIFS(#REF!,#REF!,DJ$42,#REF!,$B47)),0)</f>
        <v>#REF!</v>
      </c>
      <c r="DK47" s="39" t="e">
        <f>IF(DK$41&lt;=Caracterização!$F$6,(SUMIFS(#REF!,#REF!,DK$42,#REF!,$B47)+SUMIFS(#REF!,#REF!,DK$42,#REF!,$B47)+SUMIFS(#REF!,#REF!,DK$42,#REF!,$B47)+SUMIFS(#REF!,#REF!,DK$42,#REF!,$B47)+SUMIFS(#REF!,#REF!,DK$42,#REF!,$B47)+SUMIFS(#REF!,#REF!,DK$42,#REF!,$B47)),0)</f>
        <v>#REF!</v>
      </c>
      <c r="DL47" s="39" t="e">
        <f>IF(DL$41&lt;=Caracterização!$F$6,(SUMIFS(#REF!,#REF!,DL$42,#REF!,$B47)+SUMIFS(#REF!,#REF!,DL$42,#REF!,$B47)+SUMIFS(#REF!,#REF!,DL$42,#REF!,$B47)+SUMIFS(#REF!,#REF!,DL$42,#REF!,$B47)+SUMIFS(#REF!,#REF!,DL$42,#REF!,$B47)+SUMIFS(#REF!,#REF!,DL$42,#REF!,$B47)),0)</f>
        <v>#REF!</v>
      </c>
      <c r="DM47" s="39" t="e">
        <f>IF(DM$41&lt;=Caracterização!$F$6,(SUMIFS(#REF!,#REF!,DM$42,#REF!,$B47)+SUMIFS(#REF!,#REF!,DM$42,#REF!,$B47)+SUMIFS(#REF!,#REF!,DM$42,#REF!,$B47)+SUMIFS(#REF!,#REF!,DM$42,#REF!,$B47)+SUMIFS(#REF!,#REF!,DM$42,#REF!,$B47)+SUMIFS(#REF!,#REF!,DM$42,#REF!,$B47)),0)</f>
        <v>#REF!</v>
      </c>
      <c r="DN47" s="39" t="e">
        <f>IF(DN$41&lt;=Caracterização!$F$6,(SUMIFS(#REF!,#REF!,DN$42,#REF!,$B47)+SUMIFS(#REF!,#REF!,DN$42,#REF!,$B47)+SUMIFS(#REF!,#REF!,DN$42,#REF!,$B47)+SUMIFS(#REF!,#REF!,DN$42,#REF!,$B47)+SUMIFS(#REF!,#REF!,DN$42,#REF!,$B47)+SUMIFS(#REF!,#REF!,DN$42,#REF!,$B47)),0)</f>
        <v>#REF!</v>
      </c>
      <c r="DO47" s="39" t="e">
        <f>IF(DO$41&lt;=Caracterização!$F$6,(SUMIFS(#REF!,#REF!,DO$42,#REF!,$B47)+SUMIFS(#REF!,#REF!,DO$42,#REF!,$B47)+SUMIFS(#REF!,#REF!,DO$42,#REF!,$B47)+SUMIFS(#REF!,#REF!,DO$42,#REF!,$B47)+SUMIFS(#REF!,#REF!,DO$42,#REF!,$B47)+SUMIFS(#REF!,#REF!,DO$42,#REF!,$B47)),0)</f>
        <v>#REF!</v>
      </c>
      <c r="DP47" s="39" t="e">
        <f>IF(DP$41&lt;=Caracterização!$F$6,(SUMIFS(#REF!,#REF!,DP$42,#REF!,$B47)+SUMIFS(#REF!,#REF!,DP$42,#REF!,$B47)+SUMIFS(#REF!,#REF!,DP$42,#REF!,$B47)+SUMIFS(#REF!,#REF!,DP$42,#REF!,$B47)+SUMIFS(#REF!,#REF!,DP$42,#REF!,$B47)+SUMIFS(#REF!,#REF!,DP$42,#REF!,$B47)),0)</f>
        <v>#REF!</v>
      </c>
      <c r="DQ47" s="39" t="e">
        <f>IF(DQ$41&lt;=Caracterização!$F$6,(SUMIFS(#REF!,#REF!,DQ$42,#REF!,$B47)+SUMIFS(#REF!,#REF!,DQ$42,#REF!,$B47)+SUMIFS(#REF!,#REF!,DQ$42,#REF!,$B47)+SUMIFS(#REF!,#REF!,DQ$42,#REF!,$B47)+SUMIFS(#REF!,#REF!,DQ$42,#REF!,$B47)+SUMIFS(#REF!,#REF!,DQ$42,#REF!,$B47)),0)</f>
        <v>#REF!</v>
      </c>
      <c r="DR47" s="39" t="e">
        <f>IF(DR$41&lt;=Caracterização!$F$6,(SUMIFS(#REF!,#REF!,DR$42,#REF!,$B47)+SUMIFS(#REF!,#REF!,DR$42,#REF!,$B47)+SUMIFS(#REF!,#REF!,DR$42,#REF!,$B47)+SUMIFS(#REF!,#REF!,DR$42,#REF!,$B47)+SUMIFS(#REF!,#REF!,DR$42,#REF!,$B47)+SUMIFS(#REF!,#REF!,DR$42,#REF!,$B47)),0)</f>
        <v>#REF!</v>
      </c>
      <c r="DS47" s="39" t="e">
        <f>IF(DS$41&lt;=Caracterização!$F$6,(SUMIFS(#REF!,#REF!,DS$42,#REF!,$B47)+SUMIFS(#REF!,#REF!,DS$42,#REF!,$B47)+SUMIFS(#REF!,#REF!,DS$42,#REF!,$B47)+SUMIFS(#REF!,#REF!,DS$42,#REF!,$B47)+SUMIFS(#REF!,#REF!,DS$42,#REF!,$B47)+SUMIFS(#REF!,#REF!,DS$42,#REF!,$B47)),0)</f>
        <v>#REF!</v>
      </c>
      <c r="DT47" s="39" t="e">
        <f>IF(DT$41&lt;=Caracterização!$F$6,(SUMIFS(#REF!,#REF!,DT$42,#REF!,$B47)+SUMIFS(#REF!,#REF!,DT$42,#REF!,$B47)+SUMIFS(#REF!,#REF!,DT$42,#REF!,$B47)+SUMIFS(#REF!,#REF!,DT$42,#REF!,$B47)+SUMIFS(#REF!,#REF!,DT$42,#REF!,$B47)+SUMIFS(#REF!,#REF!,DT$42,#REF!,$B47)),0)</f>
        <v>#REF!</v>
      </c>
      <c r="DU47" s="39" t="e">
        <f>IF(DU$41&lt;=Caracterização!$F$6,(SUMIFS(#REF!,#REF!,DU$42,#REF!,$B47)+SUMIFS(#REF!,#REF!,DU$42,#REF!,$B47)+SUMIFS(#REF!,#REF!,DU$42,#REF!,$B47)+SUMIFS(#REF!,#REF!,DU$42,#REF!,$B47)+SUMIFS(#REF!,#REF!,DU$42,#REF!,$B47)+SUMIFS(#REF!,#REF!,DU$42,#REF!,$B47)),0)</f>
        <v>#REF!</v>
      </c>
      <c r="DV47" s="39" t="e">
        <f>IF(DV$41&lt;=Caracterização!$F$6,(SUMIFS(#REF!,#REF!,DV$42,#REF!,$B47)+SUMIFS(#REF!,#REF!,DV$42,#REF!,$B47)+SUMIFS(#REF!,#REF!,DV$42,#REF!,$B47)+SUMIFS(#REF!,#REF!,DV$42,#REF!,$B47)+SUMIFS(#REF!,#REF!,DV$42,#REF!,$B47)+SUMIFS(#REF!,#REF!,DV$42,#REF!,$B47)),0)</f>
        <v>#REF!</v>
      </c>
      <c r="DW47" s="39" t="e">
        <f>IF(DW$41&lt;=Caracterização!$F$6,(SUMIFS(#REF!,#REF!,DW$42,#REF!,$B47)+SUMIFS(#REF!,#REF!,DW$42,#REF!,$B47)+SUMIFS(#REF!,#REF!,DW$42,#REF!,$B47)+SUMIFS(#REF!,#REF!,DW$42,#REF!,$B47)+SUMIFS(#REF!,#REF!,DW$42,#REF!,$B47)+SUMIFS(#REF!,#REF!,DW$42,#REF!,$B47)),0)</f>
        <v>#REF!</v>
      </c>
      <c r="DX47" s="39" t="e">
        <f>IF(DX$41&lt;=Caracterização!$F$6,(SUMIFS(#REF!,#REF!,DX$42,#REF!,$B47)+SUMIFS(#REF!,#REF!,DX$42,#REF!,$B47)+SUMIFS(#REF!,#REF!,DX$42,#REF!,$B47)+SUMIFS(#REF!,#REF!,DX$42,#REF!,$B47)+SUMIFS(#REF!,#REF!,DX$42,#REF!,$B47)+SUMIFS(#REF!,#REF!,DX$42,#REF!,$B47)),0)</f>
        <v>#REF!</v>
      </c>
      <c r="DY47" s="39" t="e">
        <f>IF(DY$41&lt;=Caracterização!$F$6,(SUMIFS(#REF!,#REF!,DY$42,#REF!,$B47)+SUMIFS(#REF!,#REF!,DY$42,#REF!,$B47)+SUMIFS(#REF!,#REF!,DY$42,#REF!,$B47)+SUMIFS(#REF!,#REF!,DY$42,#REF!,$B47)+SUMIFS(#REF!,#REF!,DY$42,#REF!,$B47)+SUMIFS(#REF!,#REF!,DY$42,#REF!,$B47)),0)</f>
        <v>#REF!</v>
      </c>
      <c r="DZ47" s="39" t="e">
        <f>IF(DZ$41&lt;=Caracterização!$F$6,(SUMIFS(#REF!,#REF!,DZ$42,#REF!,$B47)+SUMIFS(#REF!,#REF!,DZ$42,#REF!,$B47)+SUMIFS(#REF!,#REF!,DZ$42,#REF!,$B47)+SUMIFS(#REF!,#REF!,DZ$42,#REF!,$B47)+SUMIFS(#REF!,#REF!,DZ$42,#REF!,$B47)+SUMIFS(#REF!,#REF!,DZ$42,#REF!,$B47)),0)</f>
        <v>#REF!</v>
      </c>
      <c r="EA47" s="39" t="e">
        <f>IF(EA$41&lt;=Caracterização!$F$6,(SUMIFS(#REF!,#REF!,EA$42,#REF!,$B47)+SUMIFS(#REF!,#REF!,EA$42,#REF!,$B47)+SUMIFS(#REF!,#REF!,EA$42,#REF!,$B47)+SUMIFS(#REF!,#REF!,EA$42,#REF!,$B47)+SUMIFS(#REF!,#REF!,EA$42,#REF!,$B47)+SUMIFS(#REF!,#REF!,EA$42,#REF!,$B47)),0)</f>
        <v>#REF!</v>
      </c>
      <c r="EB47" s="39" t="e">
        <f>IF(EB$41&lt;=Caracterização!$F$6,(SUMIFS(#REF!,#REF!,EB$42,#REF!,$B47)+SUMIFS(#REF!,#REF!,EB$42,#REF!,$B47)+SUMIFS(#REF!,#REF!,EB$42,#REF!,$B47)+SUMIFS(#REF!,#REF!,EB$42,#REF!,$B47)+SUMIFS(#REF!,#REF!,EB$42,#REF!,$B47)+SUMIFS(#REF!,#REF!,EB$42,#REF!,$B47)),0)</f>
        <v>#REF!</v>
      </c>
      <c r="EC47" s="39" t="e">
        <f>IF(EC$41&lt;=Caracterização!$F$6,(SUMIFS(#REF!,#REF!,EC$42,#REF!,$B47)+SUMIFS(#REF!,#REF!,EC$42,#REF!,$B47)+SUMIFS(#REF!,#REF!,EC$42,#REF!,$B47)+SUMIFS(#REF!,#REF!,EC$42,#REF!,$B47)+SUMIFS(#REF!,#REF!,EC$42,#REF!,$B47)+SUMIFS(#REF!,#REF!,EC$42,#REF!,$B47)),0)</f>
        <v>#REF!</v>
      </c>
      <c r="ED47" s="39" t="e">
        <f>IF(ED$41&lt;=Caracterização!$F$6,(SUMIFS(#REF!,#REF!,ED$42,#REF!,$B47)+SUMIFS(#REF!,#REF!,ED$42,#REF!,$B47)+SUMIFS(#REF!,#REF!,ED$42,#REF!,$B47)+SUMIFS(#REF!,#REF!,ED$42,#REF!,$B47)+SUMIFS(#REF!,#REF!,ED$42,#REF!,$B47)+SUMIFS(#REF!,#REF!,ED$42,#REF!,$B47)),0)</f>
        <v>#REF!</v>
      </c>
      <c r="EE47" s="39" t="e">
        <f>IF(EE$41&lt;=Caracterização!$F$6,(SUMIFS(#REF!,#REF!,EE$42,#REF!,$B47)+SUMIFS(#REF!,#REF!,EE$42,#REF!,$B47)+SUMIFS(#REF!,#REF!,EE$42,#REF!,$B47)+SUMIFS(#REF!,#REF!,EE$42,#REF!,$B47)+SUMIFS(#REF!,#REF!,EE$42,#REF!,$B47)+SUMIFS(#REF!,#REF!,EE$42,#REF!,$B47)),0)</f>
        <v>#REF!</v>
      </c>
      <c r="EF47" s="39" t="e">
        <f>IF(EF$41&lt;=Caracterização!$F$6,(SUMIFS(#REF!,#REF!,EF$42,#REF!,$B47)+SUMIFS(#REF!,#REF!,EF$42,#REF!,$B47)+SUMIFS(#REF!,#REF!,EF$42,#REF!,$B47)+SUMIFS(#REF!,#REF!,EF$42,#REF!,$B47)+SUMIFS(#REF!,#REF!,EF$42,#REF!,$B47)+SUMIFS(#REF!,#REF!,EF$42,#REF!,$B47)),0)</f>
        <v>#REF!</v>
      </c>
      <c r="EG47" s="39" t="e">
        <f>IF(EG$41&lt;=Caracterização!$F$6,(SUMIFS(#REF!,#REF!,EG$42,#REF!,$B47)+SUMIFS(#REF!,#REF!,EG$42,#REF!,$B47)+SUMIFS(#REF!,#REF!,EG$42,#REF!,$B47)+SUMIFS(#REF!,#REF!,EG$42,#REF!,$B47)+SUMIFS(#REF!,#REF!,EG$42,#REF!,$B47)+SUMIFS(#REF!,#REF!,EG$42,#REF!,$B47)),0)</f>
        <v>#REF!</v>
      </c>
      <c r="EH47" s="39" t="e">
        <f>IF(EH$41&lt;=Caracterização!$F$6,(SUMIFS(#REF!,#REF!,EH$42,#REF!,$B47)+SUMIFS(#REF!,#REF!,EH$42,#REF!,$B47)+SUMIFS(#REF!,#REF!,EH$42,#REF!,$B47)+SUMIFS(#REF!,#REF!,EH$42,#REF!,$B47)+SUMIFS(#REF!,#REF!,EH$42,#REF!,$B47)+SUMIFS(#REF!,#REF!,EH$42,#REF!,$B47)),0)</f>
        <v>#REF!</v>
      </c>
      <c r="EI47" s="39" t="e">
        <f>IF(EI$41&lt;=Caracterização!$F$6,(SUMIFS(#REF!,#REF!,EI$42,#REF!,$B47)+SUMIFS(#REF!,#REF!,EI$42,#REF!,$B47)+SUMIFS(#REF!,#REF!,EI$42,#REF!,$B47)+SUMIFS(#REF!,#REF!,EI$42,#REF!,$B47)+SUMIFS(#REF!,#REF!,EI$42,#REF!,$B47)+SUMIFS(#REF!,#REF!,EI$42,#REF!,$B47)),0)</f>
        <v>#REF!</v>
      </c>
      <c r="EJ47" s="39" t="e">
        <f>IF(EJ$41&lt;=Caracterização!$F$6,(SUMIFS(#REF!,#REF!,EJ$42,#REF!,$B47)+SUMIFS(#REF!,#REF!,EJ$42,#REF!,$B47)+SUMIFS(#REF!,#REF!,EJ$42,#REF!,$B47)+SUMIFS(#REF!,#REF!,EJ$42,#REF!,$B47)+SUMIFS(#REF!,#REF!,EJ$42,#REF!,$B47)+SUMIFS(#REF!,#REF!,EJ$42,#REF!,$B47)),0)</f>
        <v>#REF!</v>
      </c>
      <c r="EK47" s="39" t="e">
        <f>IF(EK$41&lt;=Caracterização!$F$6,(SUMIFS(#REF!,#REF!,EK$42,#REF!,$B47)+SUMIFS(#REF!,#REF!,EK$42,#REF!,$B47)+SUMIFS(#REF!,#REF!,EK$42,#REF!,$B47)+SUMIFS(#REF!,#REF!,EK$42,#REF!,$B47)+SUMIFS(#REF!,#REF!,EK$42,#REF!,$B47)+SUMIFS(#REF!,#REF!,EK$42,#REF!,$B47)),0)</f>
        <v>#REF!</v>
      </c>
      <c r="EL47" s="39" t="e">
        <f>IF(EL$41&lt;=Caracterização!$F$6,(SUMIFS(#REF!,#REF!,EL$42,#REF!,$B47)+SUMIFS(#REF!,#REF!,EL$42,#REF!,$B47)+SUMIFS(#REF!,#REF!,EL$42,#REF!,$B47)+SUMIFS(#REF!,#REF!,EL$42,#REF!,$B47)+SUMIFS(#REF!,#REF!,EL$42,#REF!,$B47)+SUMIFS(#REF!,#REF!,EL$42,#REF!,$B47)),0)</f>
        <v>#REF!</v>
      </c>
      <c r="EM47" s="39" t="e">
        <f>IF(EM$41&lt;=Caracterização!$F$6,(SUMIFS(#REF!,#REF!,EM$42,#REF!,$B47)+SUMIFS(#REF!,#REF!,EM$42,#REF!,$B47)+SUMIFS(#REF!,#REF!,EM$42,#REF!,$B47)+SUMIFS(#REF!,#REF!,EM$42,#REF!,$B47)+SUMIFS(#REF!,#REF!,EM$42,#REF!,$B47)+SUMIFS(#REF!,#REF!,EM$42,#REF!,$B47)),0)</f>
        <v>#REF!</v>
      </c>
      <c r="EN47" s="39" t="e">
        <f>IF(EN$41&lt;=Caracterização!$F$6,(SUMIFS(#REF!,#REF!,EN$42,#REF!,$B47)+SUMIFS(#REF!,#REF!,EN$42,#REF!,$B47)+SUMIFS(#REF!,#REF!,EN$42,#REF!,$B47)+SUMIFS(#REF!,#REF!,EN$42,#REF!,$B47)+SUMIFS(#REF!,#REF!,EN$42,#REF!,$B47)+SUMIFS(#REF!,#REF!,EN$42,#REF!,$B47)),0)</f>
        <v>#REF!</v>
      </c>
      <c r="EO47" s="39" t="e">
        <f>IF(EO$41&lt;=Caracterização!$F$6,(SUMIFS(#REF!,#REF!,EO$42,#REF!,$B47)+SUMIFS(#REF!,#REF!,EO$42,#REF!,$B47)+SUMIFS(#REF!,#REF!,EO$42,#REF!,$B47)+SUMIFS(#REF!,#REF!,EO$42,#REF!,$B47)+SUMIFS(#REF!,#REF!,EO$42,#REF!,$B47)+SUMIFS(#REF!,#REF!,EO$42,#REF!,$B47)),0)</f>
        <v>#REF!</v>
      </c>
      <c r="EP47" s="39" t="e">
        <f>IF(EP$41&lt;=Caracterização!$F$6,(SUMIFS(#REF!,#REF!,EP$42,#REF!,$B47)+SUMIFS(#REF!,#REF!,EP$42,#REF!,$B47)+SUMIFS(#REF!,#REF!,EP$42,#REF!,$B47)+SUMIFS(#REF!,#REF!,EP$42,#REF!,$B47)+SUMIFS(#REF!,#REF!,EP$42,#REF!,$B47)+SUMIFS(#REF!,#REF!,EP$42,#REF!,$B47)),0)</f>
        <v>#REF!</v>
      </c>
      <c r="EQ47" s="39" t="e">
        <f>IF(EQ$41&lt;=Caracterização!$F$6,(SUMIFS(#REF!,#REF!,EQ$42,#REF!,$B47)+SUMIFS(#REF!,#REF!,EQ$42,#REF!,$B47)+SUMIFS(#REF!,#REF!,EQ$42,#REF!,$B47)+SUMIFS(#REF!,#REF!,EQ$42,#REF!,$B47)+SUMIFS(#REF!,#REF!,EQ$42,#REF!,$B47)+SUMIFS(#REF!,#REF!,EQ$42,#REF!,$B47)),0)</f>
        <v>#REF!</v>
      </c>
      <c r="ER47" s="39" t="e">
        <f>IF(ER$41&lt;=Caracterização!$F$6,(SUMIFS(#REF!,#REF!,ER$42,#REF!,$B47)+SUMIFS(#REF!,#REF!,ER$42,#REF!,$B47)+SUMIFS(#REF!,#REF!,ER$42,#REF!,$B47)+SUMIFS(#REF!,#REF!,ER$42,#REF!,$B47)+SUMIFS(#REF!,#REF!,ER$42,#REF!,$B47)+SUMIFS(#REF!,#REF!,ER$42,#REF!,$B47)),0)</f>
        <v>#REF!</v>
      </c>
      <c r="ES47" s="39" t="e">
        <f>IF(ES$41&lt;=Caracterização!$F$6,(SUMIFS(#REF!,#REF!,ES$42,#REF!,$B47)+SUMIFS(#REF!,#REF!,ES$42,#REF!,$B47)+SUMIFS(#REF!,#REF!,ES$42,#REF!,$B47)+SUMIFS(#REF!,#REF!,ES$42,#REF!,$B47)+SUMIFS(#REF!,#REF!,ES$42,#REF!,$B47)+SUMIFS(#REF!,#REF!,ES$42,#REF!,$B47)),0)</f>
        <v>#REF!</v>
      </c>
      <c r="ET47" s="39" t="e">
        <f>IF(ET$41&lt;=Caracterização!$F$6,(SUMIFS(#REF!,#REF!,ET$42,#REF!,$B47)+SUMIFS(#REF!,#REF!,ET$42,#REF!,$B47)+SUMIFS(#REF!,#REF!,ET$42,#REF!,$B47)+SUMIFS(#REF!,#REF!,ET$42,#REF!,$B47)+SUMIFS(#REF!,#REF!,ET$42,#REF!,$B47)+SUMIFS(#REF!,#REF!,ET$42,#REF!,$B47)),0)</f>
        <v>#REF!</v>
      </c>
      <c r="EU47" s="39" t="e">
        <f>IF(EU$41&lt;=Caracterização!$F$6,(SUMIFS(#REF!,#REF!,EU$42,#REF!,$B47)+SUMIFS(#REF!,#REF!,EU$42,#REF!,$B47)+SUMIFS(#REF!,#REF!,EU$42,#REF!,$B47)+SUMIFS(#REF!,#REF!,EU$42,#REF!,$B47)+SUMIFS(#REF!,#REF!,EU$42,#REF!,$B47)+SUMIFS(#REF!,#REF!,EU$42,#REF!,$B47)),0)</f>
        <v>#REF!</v>
      </c>
      <c r="EV47" s="39" t="e">
        <f>IF(EV$41&lt;=Caracterização!$F$6,(SUMIFS(#REF!,#REF!,EV$42,#REF!,$B47)+SUMIFS(#REF!,#REF!,EV$42,#REF!,$B47)+SUMIFS(#REF!,#REF!,EV$42,#REF!,$B47)+SUMIFS(#REF!,#REF!,EV$42,#REF!,$B47)+SUMIFS(#REF!,#REF!,EV$42,#REF!,$B47)+SUMIFS(#REF!,#REF!,EV$42,#REF!,$B47)),0)</f>
        <v>#REF!</v>
      </c>
      <c r="EW47" s="39" t="e">
        <f>IF(EW$41&lt;=Caracterização!$F$6,(SUMIFS(#REF!,#REF!,EW$42,#REF!,$B47)+SUMIFS(#REF!,#REF!,EW$42,#REF!,$B47)+SUMIFS(#REF!,#REF!,EW$42,#REF!,$B47)+SUMIFS(#REF!,#REF!,EW$42,#REF!,$B47)+SUMIFS(#REF!,#REF!,EW$42,#REF!,$B47)+SUMIFS(#REF!,#REF!,EW$42,#REF!,$B47)),0)</f>
        <v>#REF!</v>
      </c>
      <c r="EX47" s="39" t="e">
        <f>IF(EX$41&lt;=Caracterização!$F$6,(SUMIFS(#REF!,#REF!,EX$42,#REF!,$B47)+SUMIFS(#REF!,#REF!,EX$42,#REF!,$B47)+SUMIFS(#REF!,#REF!,EX$42,#REF!,$B47)+SUMIFS(#REF!,#REF!,EX$42,#REF!,$B47)+SUMIFS(#REF!,#REF!,EX$42,#REF!,$B47)+SUMIFS(#REF!,#REF!,EX$42,#REF!,$B47)),0)</f>
        <v>#REF!</v>
      </c>
      <c r="EY47" s="39" t="e">
        <f>IF(EY$41&lt;=Caracterização!$F$6,(SUMIFS(#REF!,#REF!,EY$42,#REF!,$B47)+SUMIFS(#REF!,#REF!,EY$42,#REF!,$B47)+SUMIFS(#REF!,#REF!,EY$42,#REF!,$B47)+SUMIFS(#REF!,#REF!,EY$42,#REF!,$B47)+SUMIFS(#REF!,#REF!,EY$42,#REF!,$B47)+SUMIFS(#REF!,#REF!,EY$42,#REF!,$B47)),0)</f>
        <v>#REF!</v>
      </c>
      <c r="EZ47" s="39" t="e">
        <f>IF(EZ$41&lt;=Caracterização!$F$6,(SUMIFS(#REF!,#REF!,EZ$42,#REF!,$B47)+SUMIFS(#REF!,#REF!,EZ$42,#REF!,$B47)+SUMIFS(#REF!,#REF!,EZ$42,#REF!,$B47)+SUMIFS(#REF!,#REF!,EZ$42,#REF!,$B47)+SUMIFS(#REF!,#REF!,EZ$42,#REF!,$B47)+SUMIFS(#REF!,#REF!,EZ$42,#REF!,$B47)),0)</f>
        <v>#REF!</v>
      </c>
      <c r="FA47" s="39" t="e">
        <f>IF(FA$41&lt;=Caracterização!$F$6,(SUMIFS(#REF!,#REF!,FA$42,#REF!,$B47)+SUMIFS(#REF!,#REF!,FA$42,#REF!,$B47)+SUMIFS(#REF!,#REF!,FA$42,#REF!,$B47)+SUMIFS(#REF!,#REF!,FA$42,#REF!,$B47)+SUMIFS(#REF!,#REF!,FA$42,#REF!,$B47)+SUMIFS(#REF!,#REF!,FA$42,#REF!,$B47)),0)</f>
        <v>#REF!</v>
      </c>
      <c r="FB47" s="39" t="e">
        <f>IF(FB$41&lt;=Caracterização!$F$6,(SUMIFS(#REF!,#REF!,FB$42,#REF!,$B47)+SUMIFS(#REF!,#REF!,FB$42,#REF!,$B47)+SUMIFS(#REF!,#REF!,FB$42,#REF!,$B47)+SUMIFS(#REF!,#REF!,FB$42,#REF!,$B47)+SUMIFS(#REF!,#REF!,FB$42,#REF!,$B47)+SUMIFS(#REF!,#REF!,FB$42,#REF!,$B47)),0)</f>
        <v>#REF!</v>
      </c>
      <c r="FC47" s="39" t="e">
        <f>IF(FC$41&lt;=Caracterização!$F$6,(SUMIFS(#REF!,#REF!,FC$42,#REF!,$B47)+SUMIFS(#REF!,#REF!,FC$42,#REF!,$B47)+SUMIFS(#REF!,#REF!,FC$42,#REF!,$B47)+SUMIFS(#REF!,#REF!,FC$42,#REF!,$B47)+SUMIFS(#REF!,#REF!,FC$42,#REF!,$B47)+SUMIFS(#REF!,#REF!,FC$42,#REF!,$B47)),0)</f>
        <v>#REF!</v>
      </c>
      <c r="FD47" s="39" t="e">
        <f>IF(FD$41&lt;=Caracterização!$F$6,(SUMIFS(#REF!,#REF!,FD$42,#REF!,$B47)+SUMIFS(#REF!,#REF!,FD$42,#REF!,$B47)+SUMIFS(#REF!,#REF!,FD$42,#REF!,$B47)+SUMIFS(#REF!,#REF!,FD$42,#REF!,$B47)+SUMIFS(#REF!,#REF!,FD$42,#REF!,$B47)+SUMIFS(#REF!,#REF!,FD$42,#REF!,$B47)),0)</f>
        <v>#REF!</v>
      </c>
      <c r="FE47" s="39" t="e">
        <f>IF(FE$41&lt;=Caracterização!$F$6,(SUMIFS(#REF!,#REF!,FE$42,#REF!,$B47)+SUMIFS(#REF!,#REF!,FE$42,#REF!,$B47)+SUMIFS(#REF!,#REF!,FE$42,#REF!,$B47)+SUMIFS(#REF!,#REF!,FE$42,#REF!,$B47)+SUMIFS(#REF!,#REF!,FE$42,#REF!,$B47)+SUMIFS(#REF!,#REF!,FE$42,#REF!,$B47)),0)</f>
        <v>#REF!</v>
      </c>
      <c r="FF47" s="39" t="e">
        <f>IF(FF$41&lt;=Caracterização!$F$6,(SUMIFS(#REF!,#REF!,FF$42,#REF!,$B47)+SUMIFS(#REF!,#REF!,FF$42,#REF!,$B47)+SUMIFS(#REF!,#REF!,FF$42,#REF!,$B47)+SUMIFS(#REF!,#REF!,FF$42,#REF!,$B47)+SUMIFS(#REF!,#REF!,FF$42,#REF!,$B47)+SUMIFS(#REF!,#REF!,FF$42,#REF!,$B47)),0)</f>
        <v>#REF!</v>
      </c>
      <c r="FG47" s="39" t="e">
        <f>IF(FG$41&lt;=Caracterização!$F$6,(SUMIFS(#REF!,#REF!,FG$42,#REF!,$B47)+SUMIFS(#REF!,#REF!,FG$42,#REF!,$B47)+SUMIFS(#REF!,#REF!,FG$42,#REF!,$B47)+SUMIFS(#REF!,#REF!,FG$42,#REF!,$B47)+SUMIFS(#REF!,#REF!,FG$42,#REF!,$B47)+SUMIFS(#REF!,#REF!,FG$42,#REF!,$B47)),0)</f>
        <v>#REF!</v>
      </c>
      <c r="FH47" s="39" t="e">
        <f>IF(FH$41&lt;=Caracterização!$F$6,(SUMIFS(#REF!,#REF!,FH$42,#REF!,$B47)+SUMIFS(#REF!,#REF!,FH$42,#REF!,$B47)+SUMIFS(#REF!,#REF!,FH$42,#REF!,$B47)+SUMIFS(#REF!,#REF!,FH$42,#REF!,$B47)+SUMIFS(#REF!,#REF!,FH$42,#REF!,$B47)+SUMIFS(#REF!,#REF!,FH$42,#REF!,$B47)),0)</f>
        <v>#REF!</v>
      </c>
      <c r="FI47" s="39" t="e">
        <f>IF(FI$41&lt;=Caracterização!$F$6,(SUMIFS(#REF!,#REF!,FI$42,#REF!,$B47)+SUMIFS(#REF!,#REF!,FI$42,#REF!,$B47)+SUMIFS(#REF!,#REF!,FI$42,#REF!,$B47)+SUMIFS(#REF!,#REF!,FI$42,#REF!,$B47)+SUMIFS(#REF!,#REF!,FI$42,#REF!,$B47)+SUMIFS(#REF!,#REF!,FI$42,#REF!,$B47)),0)</f>
        <v>#REF!</v>
      </c>
      <c r="FJ47" s="39" t="e">
        <f>IF(FJ$41&lt;=Caracterização!$F$6,(SUMIFS(#REF!,#REF!,FJ$42,#REF!,$B47)+SUMIFS(#REF!,#REF!,FJ$42,#REF!,$B47)+SUMIFS(#REF!,#REF!,FJ$42,#REF!,$B47)+SUMIFS(#REF!,#REF!,FJ$42,#REF!,$B47)+SUMIFS(#REF!,#REF!,FJ$42,#REF!,$B47)+SUMIFS(#REF!,#REF!,FJ$42,#REF!,$B47)),0)</f>
        <v>#REF!</v>
      </c>
      <c r="FK47" s="39" t="e">
        <f>IF(FK$41&lt;=Caracterização!$F$6,(SUMIFS(#REF!,#REF!,FK$42,#REF!,$B47)+SUMIFS(#REF!,#REF!,FK$42,#REF!,$B47)+SUMIFS(#REF!,#REF!,FK$42,#REF!,$B47)+SUMIFS(#REF!,#REF!,FK$42,#REF!,$B47)+SUMIFS(#REF!,#REF!,FK$42,#REF!,$B47)+SUMIFS(#REF!,#REF!,FK$42,#REF!,$B47)),0)</f>
        <v>#REF!</v>
      </c>
      <c r="FL47" s="39" t="e">
        <f>IF(FL$41&lt;=Caracterização!$F$6,(SUMIFS(#REF!,#REF!,FL$42,#REF!,$B47)+SUMIFS(#REF!,#REF!,FL$42,#REF!,$B47)+SUMIFS(#REF!,#REF!,FL$42,#REF!,$B47)+SUMIFS(#REF!,#REF!,FL$42,#REF!,$B47)+SUMIFS(#REF!,#REF!,FL$42,#REF!,$B47)+SUMIFS(#REF!,#REF!,FL$42,#REF!,$B47)),0)</f>
        <v>#REF!</v>
      </c>
      <c r="FM47" s="39" t="e">
        <f>IF(FM$41&lt;=Caracterização!$F$6,(SUMIFS(#REF!,#REF!,FM$42,#REF!,$B47)+SUMIFS(#REF!,#REF!,FM$42,#REF!,$B47)+SUMIFS(#REF!,#REF!,FM$42,#REF!,$B47)+SUMIFS(#REF!,#REF!,FM$42,#REF!,$B47)+SUMIFS(#REF!,#REF!,FM$42,#REF!,$B47)+SUMIFS(#REF!,#REF!,FM$42,#REF!,$B47)),0)</f>
        <v>#REF!</v>
      </c>
      <c r="FN47" s="39" t="e">
        <f>IF(FN$41&lt;=Caracterização!$F$6,(SUMIFS(#REF!,#REF!,FN$42,#REF!,$B47)+SUMIFS(#REF!,#REF!,FN$42,#REF!,$B47)+SUMIFS(#REF!,#REF!,FN$42,#REF!,$B47)+SUMIFS(#REF!,#REF!,FN$42,#REF!,$B47)+SUMIFS(#REF!,#REF!,FN$42,#REF!,$B47)+SUMIFS(#REF!,#REF!,FN$42,#REF!,$B47)),0)</f>
        <v>#REF!</v>
      </c>
      <c r="FO47" s="39" t="e">
        <f>IF(FO$41&lt;=Caracterização!$F$6,(SUMIFS(#REF!,#REF!,FO$42,#REF!,$B47)+SUMIFS(#REF!,#REF!,FO$42,#REF!,$B47)+SUMIFS(#REF!,#REF!,FO$42,#REF!,$B47)+SUMIFS(#REF!,#REF!,FO$42,#REF!,$B47)+SUMIFS(#REF!,#REF!,FO$42,#REF!,$B47)+SUMIFS(#REF!,#REF!,FO$42,#REF!,$B47)),0)</f>
        <v>#REF!</v>
      </c>
      <c r="FP47" s="39" t="e">
        <f>IF(FP$41&lt;=Caracterização!$F$6,(SUMIFS(#REF!,#REF!,FP$42,#REF!,$B47)+SUMIFS(#REF!,#REF!,FP$42,#REF!,$B47)+SUMIFS(#REF!,#REF!,FP$42,#REF!,$B47)+SUMIFS(#REF!,#REF!,FP$42,#REF!,$B47)+SUMIFS(#REF!,#REF!,FP$42,#REF!,$B47)+SUMIFS(#REF!,#REF!,FP$42,#REF!,$B47)),0)</f>
        <v>#REF!</v>
      </c>
      <c r="FQ47" s="39" t="e">
        <f>IF(FQ$41&lt;=Caracterização!$F$6,(SUMIFS(#REF!,#REF!,FQ$42,#REF!,$B47)+SUMIFS(#REF!,#REF!,FQ$42,#REF!,$B47)+SUMIFS(#REF!,#REF!,FQ$42,#REF!,$B47)+SUMIFS(#REF!,#REF!,FQ$42,#REF!,$B47)+SUMIFS(#REF!,#REF!,FQ$42,#REF!,$B47)+SUMIFS(#REF!,#REF!,FQ$42,#REF!,$B47)),0)</f>
        <v>#REF!</v>
      </c>
      <c r="FR47" s="39" t="e">
        <f>IF(FR$41&lt;=Caracterização!$F$6,(SUMIFS(#REF!,#REF!,FR$42,#REF!,$B47)+SUMIFS(#REF!,#REF!,FR$42,#REF!,$B47)+SUMIFS(#REF!,#REF!,FR$42,#REF!,$B47)+SUMIFS(#REF!,#REF!,FR$42,#REF!,$B47)+SUMIFS(#REF!,#REF!,FR$42,#REF!,$B47)+SUMIFS(#REF!,#REF!,FR$42,#REF!,$B47)),0)</f>
        <v>#REF!</v>
      </c>
      <c r="FS47" s="39" t="e">
        <f>IF(FS$41&lt;=Caracterização!$F$6,(SUMIFS(#REF!,#REF!,FS$42,#REF!,$B47)+SUMIFS(#REF!,#REF!,FS$42,#REF!,$B47)+SUMIFS(#REF!,#REF!,FS$42,#REF!,$B47)+SUMIFS(#REF!,#REF!,FS$42,#REF!,$B47)+SUMIFS(#REF!,#REF!,FS$42,#REF!,$B47)+SUMIFS(#REF!,#REF!,FS$42,#REF!,$B47)),0)</f>
        <v>#REF!</v>
      </c>
      <c r="FT47" s="39" t="e">
        <f>IF(FT$41&lt;=Caracterização!$F$6,(SUMIFS(#REF!,#REF!,FT$42,#REF!,$B47)+SUMIFS(#REF!,#REF!,FT$42,#REF!,$B47)+SUMIFS(#REF!,#REF!,FT$42,#REF!,$B47)+SUMIFS(#REF!,#REF!,FT$42,#REF!,$B47)+SUMIFS(#REF!,#REF!,FT$42,#REF!,$B47)+SUMIFS(#REF!,#REF!,FT$42,#REF!,$B47)),0)</f>
        <v>#REF!</v>
      </c>
      <c r="FU47" s="39" t="e">
        <f>IF(FU$41&lt;=Caracterização!$F$6,(SUMIFS(#REF!,#REF!,FU$42,#REF!,$B47)+SUMIFS(#REF!,#REF!,FU$42,#REF!,$B47)+SUMIFS(#REF!,#REF!,FU$42,#REF!,$B47)+SUMIFS(#REF!,#REF!,FU$42,#REF!,$B47)+SUMIFS(#REF!,#REF!,FU$42,#REF!,$B47)+SUMIFS(#REF!,#REF!,FU$42,#REF!,$B47)),0)</f>
        <v>#REF!</v>
      </c>
      <c r="FV47" s="39" t="e">
        <f>IF(FV$41&lt;=Caracterização!$F$6,(SUMIFS(#REF!,#REF!,FV$42,#REF!,$B47)+SUMIFS(#REF!,#REF!,FV$42,#REF!,$B47)+SUMIFS(#REF!,#REF!,FV$42,#REF!,$B47)+SUMIFS(#REF!,#REF!,FV$42,#REF!,$B47)+SUMIFS(#REF!,#REF!,FV$42,#REF!,$B47)+SUMIFS(#REF!,#REF!,FV$42,#REF!,$B47)),0)</f>
        <v>#REF!</v>
      </c>
      <c r="FW47" s="39" t="e">
        <f>IF(FW$41&lt;=Caracterização!$F$6,(SUMIFS(#REF!,#REF!,FW$42,#REF!,$B47)+SUMIFS(#REF!,#REF!,FW$42,#REF!,$B47)+SUMIFS(#REF!,#REF!,FW$42,#REF!,$B47)+SUMIFS(#REF!,#REF!,FW$42,#REF!,$B47)+SUMIFS(#REF!,#REF!,FW$42,#REF!,$B47)+SUMIFS(#REF!,#REF!,FW$42,#REF!,$B47)),0)</f>
        <v>#REF!</v>
      </c>
      <c r="FX47" s="39" t="e">
        <f>IF(FX$41&lt;=Caracterização!$F$6,(SUMIFS(#REF!,#REF!,FX$42,#REF!,$B47)+SUMIFS(#REF!,#REF!,FX$42,#REF!,$B47)+SUMIFS(#REF!,#REF!,FX$42,#REF!,$B47)+SUMIFS(#REF!,#REF!,FX$42,#REF!,$B47)+SUMIFS(#REF!,#REF!,FX$42,#REF!,$B47)+SUMIFS(#REF!,#REF!,FX$42,#REF!,$B47)),0)</f>
        <v>#REF!</v>
      </c>
      <c r="FY47" s="39" t="e">
        <f>IF(FY$41&lt;=Caracterização!$F$6,(SUMIFS(#REF!,#REF!,FY$42,#REF!,$B47)+SUMIFS(#REF!,#REF!,FY$42,#REF!,$B47)+SUMIFS(#REF!,#REF!,FY$42,#REF!,$B47)+SUMIFS(#REF!,#REF!,FY$42,#REF!,$B47)+SUMIFS(#REF!,#REF!,FY$42,#REF!,$B47)+SUMIFS(#REF!,#REF!,FY$42,#REF!,$B47)),0)</f>
        <v>#REF!</v>
      </c>
      <c r="FZ47" s="39" t="e">
        <f>IF(FZ$41&lt;=Caracterização!$F$6,(SUMIFS(#REF!,#REF!,FZ$42,#REF!,$B47)+SUMIFS(#REF!,#REF!,FZ$42,#REF!,$B47)+SUMIFS(#REF!,#REF!,FZ$42,#REF!,$B47)+SUMIFS(#REF!,#REF!,FZ$42,#REF!,$B47)+SUMIFS(#REF!,#REF!,FZ$42,#REF!,$B47)+SUMIFS(#REF!,#REF!,FZ$42,#REF!,$B47)),0)</f>
        <v>#REF!</v>
      </c>
      <c r="GA47" s="39" t="e">
        <f>IF(GA$41&lt;=Caracterização!$F$6,(SUMIFS(#REF!,#REF!,GA$42,#REF!,$B47)+SUMIFS(#REF!,#REF!,GA$42,#REF!,$B47)+SUMIFS(#REF!,#REF!,GA$42,#REF!,$B47)+SUMIFS(#REF!,#REF!,GA$42,#REF!,$B47)+SUMIFS(#REF!,#REF!,GA$42,#REF!,$B47)+SUMIFS(#REF!,#REF!,GA$42,#REF!,$B47)),0)</f>
        <v>#REF!</v>
      </c>
      <c r="GB47" s="39" t="e">
        <f>IF(GB$41&lt;=Caracterização!$F$6,(SUMIFS(#REF!,#REF!,GB$42,#REF!,$B47)+SUMIFS(#REF!,#REF!,GB$42,#REF!,$B47)+SUMIFS(#REF!,#REF!,GB$42,#REF!,$B47)+SUMIFS(#REF!,#REF!,GB$42,#REF!,$B47)+SUMIFS(#REF!,#REF!,GB$42,#REF!,$B47)+SUMIFS(#REF!,#REF!,GB$42,#REF!,$B47)),0)</f>
        <v>#REF!</v>
      </c>
      <c r="GC47" s="39" t="e">
        <f>IF(GC$41&lt;=Caracterização!$F$6,(SUMIFS(#REF!,#REF!,GC$42,#REF!,$B47)+SUMIFS(#REF!,#REF!,GC$42,#REF!,$B47)+SUMIFS(#REF!,#REF!,GC$42,#REF!,$B47)+SUMIFS(#REF!,#REF!,GC$42,#REF!,$B47)+SUMIFS(#REF!,#REF!,GC$42,#REF!,$B47)+SUMIFS(#REF!,#REF!,GC$42,#REF!,$B47)),0)</f>
        <v>#REF!</v>
      </c>
      <c r="GD47" s="39" t="e">
        <f>IF(GD$41&lt;=Caracterização!$F$6,(SUMIFS(#REF!,#REF!,GD$42,#REF!,$B47)+SUMIFS(#REF!,#REF!,GD$42,#REF!,$B47)+SUMIFS(#REF!,#REF!,GD$42,#REF!,$B47)+SUMIFS(#REF!,#REF!,GD$42,#REF!,$B47)+SUMIFS(#REF!,#REF!,GD$42,#REF!,$B47)+SUMIFS(#REF!,#REF!,GD$42,#REF!,$B47)),0)</f>
        <v>#REF!</v>
      </c>
      <c r="GE47" s="39" t="e">
        <f>IF(GE$41&lt;=Caracterização!$F$6,(SUMIFS(#REF!,#REF!,GE$42,#REF!,$B47)+SUMIFS(#REF!,#REF!,GE$42,#REF!,$B47)+SUMIFS(#REF!,#REF!,GE$42,#REF!,$B47)+SUMIFS(#REF!,#REF!,GE$42,#REF!,$B47)+SUMIFS(#REF!,#REF!,GE$42,#REF!,$B47)+SUMIFS(#REF!,#REF!,GE$42,#REF!,$B47)),0)</f>
        <v>#REF!</v>
      </c>
      <c r="GF47" s="39" t="e">
        <f>IF(GF$41&lt;=Caracterização!$F$6,(SUMIFS(#REF!,#REF!,GF$42,#REF!,$B47)+SUMIFS(#REF!,#REF!,GF$42,#REF!,$B47)+SUMIFS(#REF!,#REF!,GF$42,#REF!,$B47)+SUMIFS(#REF!,#REF!,GF$42,#REF!,$B47)+SUMIFS(#REF!,#REF!,GF$42,#REF!,$B47)+SUMIFS(#REF!,#REF!,GF$42,#REF!,$B47)),0)</f>
        <v>#REF!</v>
      </c>
      <c r="GG47" s="39" t="e">
        <f>IF(GG$41&lt;=Caracterização!$F$6,(SUMIFS(#REF!,#REF!,GG$42,#REF!,$B47)+SUMIFS(#REF!,#REF!,GG$42,#REF!,$B47)+SUMIFS(#REF!,#REF!,GG$42,#REF!,$B47)+SUMIFS(#REF!,#REF!,GG$42,#REF!,$B47)+SUMIFS(#REF!,#REF!,GG$42,#REF!,$B47)+SUMIFS(#REF!,#REF!,GG$42,#REF!,$B47)),0)</f>
        <v>#REF!</v>
      </c>
      <c r="GH47" s="39" t="e">
        <f>IF(GH$41&lt;=Caracterização!$F$6,(SUMIFS(#REF!,#REF!,GH$42,#REF!,$B47)+SUMIFS(#REF!,#REF!,GH$42,#REF!,$B47)+SUMIFS(#REF!,#REF!,GH$42,#REF!,$B47)+SUMIFS(#REF!,#REF!,GH$42,#REF!,$B47)+SUMIFS(#REF!,#REF!,GH$42,#REF!,$B47)+SUMIFS(#REF!,#REF!,GH$42,#REF!,$B47)),0)</f>
        <v>#REF!</v>
      </c>
      <c r="GI47" s="39" t="e">
        <f>IF(GI$41&lt;=Caracterização!$F$6,(SUMIFS(#REF!,#REF!,GI$42,#REF!,$B47)+SUMIFS(#REF!,#REF!,GI$42,#REF!,$B47)+SUMIFS(#REF!,#REF!,GI$42,#REF!,$B47)+SUMIFS(#REF!,#REF!,GI$42,#REF!,$B47)+SUMIFS(#REF!,#REF!,GI$42,#REF!,$B47)+SUMIFS(#REF!,#REF!,GI$42,#REF!,$B47)),0)</f>
        <v>#REF!</v>
      </c>
      <c r="GJ47" s="39" t="e">
        <f>IF(GJ$41&lt;=Caracterização!$F$6,(SUMIFS(#REF!,#REF!,GJ$42,#REF!,$B47)+SUMIFS(#REF!,#REF!,GJ$42,#REF!,$B47)+SUMIFS(#REF!,#REF!,GJ$42,#REF!,$B47)+SUMIFS(#REF!,#REF!,GJ$42,#REF!,$B47)+SUMIFS(#REF!,#REF!,GJ$42,#REF!,$B47)+SUMIFS(#REF!,#REF!,GJ$42,#REF!,$B47)),0)</f>
        <v>#REF!</v>
      </c>
      <c r="GK47" s="39" t="e">
        <f>IF(GK$41&lt;=Caracterização!$F$6,(SUMIFS(#REF!,#REF!,GK$42,#REF!,$B47)+SUMIFS(#REF!,#REF!,GK$42,#REF!,$B47)+SUMIFS(#REF!,#REF!,GK$42,#REF!,$B47)+SUMIFS(#REF!,#REF!,GK$42,#REF!,$B47)+SUMIFS(#REF!,#REF!,GK$42,#REF!,$B47)+SUMIFS(#REF!,#REF!,GK$42,#REF!,$B47)),0)</f>
        <v>#REF!</v>
      </c>
      <c r="GL47" s="39" t="e">
        <f>IF(GL$41&lt;=Caracterização!$F$6,(SUMIFS(#REF!,#REF!,GL$42,#REF!,$B47)+SUMIFS(#REF!,#REF!,GL$42,#REF!,$B47)+SUMIFS(#REF!,#REF!,GL$42,#REF!,$B47)+SUMIFS(#REF!,#REF!,GL$42,#REF!,$B47)+SUMIFS(#REF!,#REF!,GL$42,#REF!,$B47)+SUMIFS(#REF!,#REF!,GL$42,#REF!,$B47)),0)</f>
        <v>#REF!</v>
      </c>
      <c r="GM47" s="39" t="e">
        <f>IF(GM$41&lt;=Caracterização!$F$6,(SUMIFS(#REF!,#REF!,GM$42,#REF!,$B47)+SUMIFS(#REF!,#REF!,GM$42,#REF!,$B47)+SUMIFS(#REF!,#REF!,GM$42,#REF!,$B47)+SUMIFS(#REF!,#REF!,GM$42,#REF!,$B47)+SUMIFS(#REF!,#REF!,GM$42,#REF!,$B47)+SUMIFS(#REF!,#REF!,GM$42,#REF!,$B47)),0)</f>
        <v>#REF!</v>
      </c>
      <c r="GN47" s="39" t="e">
        <f>IF(GN$41&lt;=Caracterização!$F$6,(SUMIFS(#REF!,#REF!,GN$42,#REF!,$B47)+SUMIFS(#REF!,#REF!,GN$42,#REF!,$B47)+SUMIFS(#REF!,#REF!,GN$42,#REF!,$B47)+SUMIFS(#REF!,#REF!,GN$42,#REF!,$B47)+SUMIFS(#REF!,#REF!,GN$42,#REF!,$B47)+SUMIFS(#REF!,#REF!,GN$42,#REF!,$B47)),0)</f>
        <v>#REF!</v>
      </c>
      <c r="GO47" s="39" t="e">
        <f>IF(GO$41&lt;=Caracterização!$F$6,(SUMIFS(#REF!,#REF!,GO$42,#REF!,$B47)+SUMIFS(#REF!,#REF!,GO$42,#REF!,$B47)+SUMIFS(#REF!,#REF!,GO$42,#REF!,$B47)+SUMIFS(#REF!,#REF!,GO$42,#REF!,$B47)+SUMIFS(#REF!,#REF!,GO$42,#REF!,$B47)+SUMIFS(#REF!,#REF!,GO$42,#REF!,$B47)),0)</f>
        <v>#REF!</v>
      </c>
      <c r="GP47" s="39" t="e">
        <f>IF(GP$41&lt;=Caracterização!$F$6,(SUMIFS(#REF!,#REF!,GP$42,#REF!,$B47)+SUMIFS(#REF!,#REF!,GP$42,#REF!,$B47)+SUMIFS(#REF!,#REF!,GP$42,#REF!,$B47)+SUMIFS(#REF!,#REF!,GP$42,#REF!,$B47)+SUMIFS(#REF!,#REF!,GP$42,#REF!,$B47)+SUMIFS(#REF!,#REF!,GP$42,#REF!,$B47)),0)</f>
        <v>#REF!</v>
      </c>
      <c r="GQ47" s="39" t="e">
        <f>IF(GQ$41&lt;=Caracterização!$F$6,(SUMIFS(#REF!,#REF!,GQ$42,#REF!,$B47)+SUMIFS(#REF!,#REF!,GQ$42,#REF!,$B47)+SUMIFS(#REF!,#REF!,GQ$42,#REF!,$B47)+SUMIFS(#REF!,#REF!,GQ$42,#REF!,$B47)+SUMIFS(#REF!,#REF!,GQ$42,#REF!,$B47)+SUMIFS(#REF!,#REF!,GQ$42,#REF!,$B47)),0)</f>
        <v>#REF!</v>
      </c>
      <c r="GR47" s="39" t="e">
        <f>IF(GR$41&lt;=Caracterização!$F$6,(SUMIFS(#REF!,#REF!,GR$42,#REF!,$B47)+SUMIFS(#REF!,#REF!,GR$42,#REF!,$B47)+SUMIFS(#REF!,#REF!,GR$42,#REF!,$B47)+SUMIFS(#REF!,#REF!,GR$42,#REF!,$B47)+SUMIFS(#REF!,#REF!,GR$42,#REF!,$B47)+SUMIFS(#REF!,#REF!,GR$42,#REF!,$B47)),0)</f>
        <v>#REF!</v>
      </c>
      <c r="GS47" s="39" t="e">
        <f>IF(GS$41&lt;=Caracterização!$F$6,(SUMIFS(#REF!,#REF!,GS$42,#REF!,$B47)+SUMIFS(#REF!,#REF!,GS$42,#REF!,$B47)+SUMIFS(#REF!,#REF!,GS$42,#REF!,$B47)+SUMIFS(#REF!,#REF!,GS$42,#REF!,$B47)+SUMIFS(#REF!,#REF!,GS$42,#REF!,$B47)+SUMIFS(#REF!,#REF!,GS$42,#REF!,$B47)),0)</f>
        <v>#REF!</v>
      </c>
      <c r="GT47" s="39" t="e">
        <f>IF(GT$41&lt;=Caracterização!$F$6,(SUMIFS(#REF!,#REF!,GT$42,#REF!,$B47)+SUMIFS(#REF!,#REF!,GT$42,#REF!,$B47)+SUMIFS(#REF!,#REF!,GT$42,#REF!,$B47)+SUMIFS(#REF!,#REF!,GT$42,#REF!,$B47)+SUMIFS(#REF!,#REF!,GT$42,#REF!,$B47)+SUMIFS(#REF!,#REF!,GT$42,#REF!,$B47)),0)</f>
        <v>#REF!</v>
      </c>
      <c r="GU47" s="39" t="e">
        <f>IF(GU$41&lt;=Caracterização!$F$6,(SUMIFS(#REF!,#REF!,GU$42,#REF!,$B47)+SUMIFS(#REF!,#REF!,GU$42,#REF!,$B47)+SUMIFS(#REF!,#REF!,GU$42,#REF!,$B47)+SUMIFS(#REF!,#REF!,GU$42,#REF!,$B47)+SUMIFS(#REF!,#REF!,GU$42,#REF!,$B47)+SUMIFS(#REF!,#REF!,GU$42,#REF!,$B47)),0)</f>
        <v>#REF!</v>
      </c>
      <c r="GV47" s="39" t="e">
        <f>IF(GV$41&lt;=Caracterização!$F$6,(SUMIFS(#REF!,#REF!,GV$42,#REF!,$B47)+SUMIFS(#REF!,#REF!,GV$42,#REF!,$B47)+SUMIFS(#REF!,#REF!,GV$42,#REF!,$B47)+SUMIFS(#REF!,#REF!,GV$42,#REF!,$B47)+SUMIFS(#REF!,#REF!,GV$42,#REF!,$B47)+SUMIFS(#REF!,#REF!,GV$42,#REF!,$B47)),0)</f>
        <v>#REF!</v>
      </c>
      <c r="GW47" s="39" t="e">
        <f>IF(GW$41&lt;=Caracterização!$F$6,(SUMIFS(#REF!,#REF!,GW$42,#REF!,$B47)+SUMIFS(#REF!,#REF!,GW$42,#REF!,$B47)+SUMIFS(#REF!,#REF!,GW$42,#REF!,$B47)+SUMIFS(#REF!,#REF!,GW$42,#REF!,$B47)+SUMIFS(#REF!,#REF!,GW$42,#REF!,$B47)+SUMIFS(#REF!,#REF!,GW$42,#REF!,$B47)),0)</f>
        <v>#REF!</v>
      </c>
      <c r="GX47" s="39" t="e">
        <f>IF(GX$41&lt;=Caracterização!$F$6,(SUMIFS(#REF!,#REF!,GX$42,#REF!,$B47)+SUMIFS(#REF!,#REF!,GX$42,#REF!,$B47)+SUMIFS(#REF!,#REF!,GX$42,#REF!,$B47)+SUMIFS(#REF!,#REF!,GX$42,#REF!,$B47)+SUMIFS(#REF!,#REF!,GX$42,#REF!,$B47)+SUMIFS(#REF!,#REF!,GX$42,#REF!,$B47)),0)</f>
        <v>#REF!</v>
      </c>
      <c r="GY47" s="39" t="e">
        <f>IF(GY$41&lt;=Caracterização!$F$6,(SUMIFS(#REF!,#REF!,GY$42,#REF!,$B47)+SUMIFS(#REF!,#REF!,GY$42,#REF!,$B47)+SUMIFS(#REF!,#REF!,GY$42,#REF!,$B47)+SUMIFS(#REF!,#REF!,GY$42,#REF!,$B47)+SUMIFS(#REF!,#REF!,GY$42,#REF!,$B47)+SUMIFS(#REF!,#REF!,GY$42,#REF!,$B47)),0)</f>
        <v>#REF!</v>
      </c>
      <c r="GZ47" s="39" t="e">
        <f>IF(GZ$41&lt;=Caracterização!$F$6,(SUMIFS(#REF!,#REF!,GZ$42,#REF!,$B47)+SUMIFS(#REF!,#REF!,GZ$42,#REF!,$B47)+SUMIFS(#REF!,#REF!,GZ$42,#REF!,$B47)+SUMIFS(#REF!,#REF!,GZ$42,#REF!,$B47)+SUMIFS(#REF!,#REF!,GZ$42,#REF!,$B47)+SUMIFS(#REF!,#REF!,GZ$42,#REF!,$B47)),0)</f>
        <v>#REF!</v>
      </c>
      <c r="HA47" s="39" t="e">
        <f>IF(HA$41&lt;=Caracterização!$F$6,(SUMIFS(#REF!,#REF!,HA$42,#REF!,$B47)+SUMIFS(#REF!,#REF!,HA$42,#REF!,$B47)+SUMIFS(#REF!,#REF!,HA$42,#REF!,$B47)+SUMIFS(#REF!,#REF!,HA$42,#REF!,$B47)+SUMIFS(#REF!,#REF!,HA$42,#REF!,$B47)+SUMIFS(#REF!,#REF!,HA$42,#REF!,$B47)),0)</f>
        <v>#REF!</v>
      </c>
      <c r="HB47" s="39" t="e">
        <f>IF(HB$41&lt;=Caracterização!$F$6,(SUMIFS(#REF!,#REF!,HB$42,#REF!,$B47)+SUMIFS(#REF!,#REF!,HB$42,#REF!,$B47)+SUMIFS(#REF!,#REF!,HB$42,#REF!,$B47)+SUMIFS(#REF!,#REF!,HB$42,#REF!,$B47)+SUMIFS(#REF!,#REF!,HB$42,#REF!,$B47)+SUMIFS(#REF!,#REF!,HB$42,#REF!,$B47)),0)</f>
        <v>#REF!</v>
      </c>
      <c r="HC47" s="39" t="e">
        <f>IF(HC$41&lt;=Caracterização!$F$6,(SUMIFS(#REF!,#REF!,HC$42,#REF!,$B47)+SUMIFS(#REF!,#REF!,HC$42,#REF!,$B47)+SUMIFS(#REF!,#REF!,HC$42,#REF!,$B47)+SUMIFS(#REF!,#REF!,HC$42,#REF!,$B47)+SUMIFS(#REF!,#REF!,HC$42,#REF!,$B47)+SUMIFS(#REF!,#REF!,HC$42,#REF!,$B47)),0)</f>
        <v>#REF!</v>
      </c>
      <c r="HD47" s="39" t="e">
        <f>IF(HD$41&lt;=Caracterização!$F$6,(SUMIFS(#REF!,#REF!,HD$42,#REF!,$B47)+SUMIFS(#REF!,#REF!,HD$42,#REF!,$B47)+SUMIFS(#REF!,#REF!,HD$42,#REF!,$B47)+SUMIFS(#REF!,#REF!,HD$42,#REF!,$B47)+SUMIFS(#REF!,#REF!,HD$42,#REF!,$B47)+SUMIFS(#REF!,#REF!,HD$42,#REF!,$B47)),0)</f>
        <v>#REF!</v>
      </c>
      <c r="HE47" s="39" t="e">
        <f>IF(HE$41&lt;=Caracterização!$F$6,(SUMIFS(#REF!,#REF!,HE$42,#REF!,$B47)+SUMIFS(#REF!,#REF!,HE$42,#REF!,$B47)+SUMIFS(#REF!,#REF!,HE$42,#REF!,$B47)+SUMIFS(#REF!,#REF!,HE$42,#REF!,$B47)+SUMIFS(#REF!,#REF!,HE$42,#REF!,$B47)+SUMIFS(#REF!,#REF!,HE$42,#REF!,$B47)),0)</f>
        <v>#REF!</v>
      </c>
      <c r="HF47" s="39" t="e">
        <f>IF(HF$41&lt;=Caracterização!$F$6,(SUMIFS(#REF!,#REF!,HF$42,#REF!,$B47)+SUMIFS(#REF!,#REF!,HF$42,#REF!,$B47)+SUMIFS(#REF!,#REF!,HF$42,#REF!,$B47)+SUMIFS(#REF!,#REF!,HF$42,#REF!,$B47)+SUMIFS(#REF!,#REF!,HF$42,#REF!,$B47)+SUMIFS(#REF!,#REF!,HF$42,#REF!,$B47)),0)</f>
        <v>#REF!</v>
      </c>
      <c r="HG47" s="39" t="e">
        <f>IF(HG$41&lt;=Caracterização!$F$6,(SUMIFS(#REF!,#REF!,HG$42,#REF!,$B47)+SUMIFS(#REF!,#REF!,HG$42,#REF!,$B47)+SUMIFS(#REF!,#REF!,HG$42,#REF!,$B47)+SUMIFS(#REF!,#REF!,HG$42,#REF!,$B47)+SUMIFS(#REF!,#REF!,HG$42,#REF!,$B47)+SUMIFS(#REF!,#REF!,HG$42,#REF!,$B47)),0)</f>
        <v>#REF!</v>
      </c>
      <c r="HH47" s="39" t="e">
        <f>IF(HH$41&lt;=Caracterização!$F$6,(SUMIFS(#REF!,#REF!,HH$42,#REF!,$B47)+SUMIFS(#REF!,#REF!,HH$42,#REF!,$B47)+SUMIFS(#REF!,#REF!,HH$42,#REF!,$B47)+SUMIFS(#REF!,#REF!,HH$42,#REF!,$B47)+SUMIFS(#REF!,#REF!,HH$42,#REF!,$B47)+SUMIFS(#REF!,#REF!,HH$42,#REF!,$B47)),0)</f>
        <v>#REF!</v>
      </c>
      <c r="HI47" s="39" t="e">
        <f>IF(HI$41&lt;=Caracterização!$F$6,(SUMIFS(#REF!,#REF!,HI$42,#REF!,$B47)+SUMIFS(#REF!,#REF!,HI$42,#REF!,$B47)+SUMIFS(#REF!,#REF!,HI$42,#REF!,$B47)+SUMIFS(#REF!,#REF!,HI$42,#REF!,$B47)+SUMIFS(#REF!,#REF!,HI$42,#REF!,$B47)+SUMIFS(#REF!,#REF!,HI$42,#REF!,$B47)),0)</f>
        <v>#REF!</v>
      </c>
      <c r="HJ47" s="39" t="e">
        <f>IF(HJ$41&lt;=Caracterização!$F$6,(SUMIFS(#REF!,#REF!,HJ$42,#REF!,$B47)+SUMIFS(#REF!,#REF!,HJ$42,#REF!,$B47)+SUMIFS(#REF!,#REF!,HJ$42,#REF!,$B47)+SUMIFS(#REF!,#REF!,HJ$42,#REF!,$B47)+SUMIFS(#REF!,#REF!,HJ$42,#REF!,$B47)+SUMIFS(#REF!,#REF!,HJ$42,#REF!,$B47)),0)</f>
        <v>#REF!</v>
      </c>
      <c r="HK47" s="39" t="e">
        <f>IF(HK$41&lt;=Caracterização!$F$6,(SUMIFS(#REF!,#REF!,HK$42,#REF!,$B47)+SUMIFS(#REF!,#REF!,HK$42,#REF!,$B47)+SUMIFS(#REF!,#REF!,HK$42,#REF!,$B47)+SUMIFS(#REF!,#REF!,HK$42,#REF!,$B47)+SUMIFS(#REF!,#REF!,HK$42,#REF!,$B47)+SUMIFS(#REF!,#REF!,HK$42,#REF!,$B47)),0)</f>
        <v>#REF!</v>
      </c>
      <c r="HL47" s="39" t="e">
        <f>IF(HL$41&lt;=Caracterização!$F$6,(SUMIFS(#REF!,#REF!,HL$42,#REF!,$B47)+SUMIFS(#REF!,#REF!,HL$42,#REF!,$B47)+SUMIFS(#REF!,#REF!,HL$42,#REF!,$B47)+SUMIFS(#REF!,#REF!,HL$42,#REF!,$B47)+SUMIFS(#REF!,#REF!,HL$42,#REF!,$B47)+SUMIFS(#REF!,#REF!,HL$42,#REF!,$B47)),0)</f>
        <v>#REF!</v>
      </c>
      <c r="HM47" s="39" t="e">
        <f>IF(HM$41&lt;=Caracterização!$F$6,(SUMIFS(#REF!,#REF!,HM$42,#REF!,$B47)+SUMIFS(#REF!,#REF!,HM$42,#REF!,$B47)+SUMIFS(#REF!,#REF!,HM$42,#REF!,$B47)+SUMIFS(#REF!,#REF!,HM$42,#REF!,$B47)+SUMIFS(#REF!,#REF!,HM$42,#REF!,$B47)+SUMIFS(#REF!,#REF!,HM$42,#REF!,$B47)),0)</f>
        <v>#REF!</v>
      </c>
      <c r="HN47" s="39" t="e">
        <f>IF(HN$41&lt;=Caracterização!$F$6,(SUMIFS(#REF!,#REF!,HN$42,#REF!,$B47)+SUMIFS(#REF!,#REF!,HN$42,#REF!,$B47)+SUMIFS(#REF!,#REF!,HN$42,#REF!,$B47)+SUMIFS(#REF!,#REF!,HN$42,#REF!,$B47)+SUMIFS(#REF!,#REF!,HN$42,#REF!,$B47)+SUMIFS(#REF!,#REF!,HN$42,#REF!,$B47)),0)</f>
        <v>#REF!</v>
      </c>
      <c r="HO47" s="39" t="e">
        <f>IF(HO$41&lt;=Caracterização!$F$6,(SUMIFS(#REF!,#REF!,HO$42,#REF!,$B47)+SUMIFS(#REF!,#REF!,HO$42,#REF!,$B47)+SUMIFS(#REF!,#REF!,HO$42,#REF!,$B47)+SUMIFS(#REF!,#REF!,HO$42,#REF!,$B47)+SUMIFS(#REF!,#REF!,HO$42,#REF!,$B47)+SUMIFS(#REF!,#REF!,HO$42,#REF!,$B47)),0)</f>
        <v>#REF!</v>
      </c>
      <c r="HP47" s="39" t="e">
        <f>IF(HP$41&lt;=Caracterização!$F$6,(SUMIFS(#REF!,#REF!,HP$42,#REF!,$B47)+SUMIFS(#REF!,#REF!,HP$42,#REF!,$B47)+SUMIFS(#REF!,#REF!,HP$42,#REF!,$B47)+SUMIFS(#REF!,#REF!,HP$42,#REF!,$B47)+SUMIFS(#REF!,#REF!,HP$42,#REF!,$B47)+SUMIFS(#REF!,#REF!,HP$42,#REF!,$B47)),0)</f>
        <v>#REF!</v>
      </c>
      <c r="HQ47" s="39" t="e">
        <f>IF(HQ$41&lt;=Caracterização!$F$6,(SUMIFS(#REF!,#REF!,HQ$42,#REF!,$B47)+SUMIFS(#REF!,#REF!,HQ$42,#REF!,$B47)+SUMIFS(#REF!,#REF!,HQ$42,#REF!,$B47)+SUMIFS(#REF!,#REF!,HQ$42,#REF!,$B47)+SUMIFS(#REF!,#REF!,HQ$42,#REF!,$B47)+SUMIFS(#REF!,#REF!,HQ$42,#REF!,$B47)),0)</f>
        <v>#REF!</v>
      </c>
      <c r="HR47" s="39" t="e">
        <f>IF(HR$41&lt;=Caracterização!$F$6,(SUMIFS(#REF!,#REF!,HR$42,#REF!,$B47)+SUMIFS(#REF!,#REF!,HR$42,#REF!,$B47)+SUMIFS(#REF!,#REF!,HR$42,#REF!,$B47)+SUMIFS(#REF!,#REF!,HR$42,#REF!,$B47)+SUMIFS(#REF!,#REF!,HR$42,#REF!,$B47)+SUMIFS(#REF!,#REF!,HR$42,#REF!,$B47)),0)</f>
        <v>#REF!</v>
      </c>
      <c r="HS47" s="39" t="e">
        <f>IF(HS$41&lt;=Caracterização!$F$6,(SUMIFS(#REF!,#REF!,HS$42,#REF!,$B47)+SUMIFS(#REF!,#REF!,HS$42,#REF!,$B47)+SUMIFS(#REF!,#REF!,HS$42,#REF!,$B47)+SUMIFS(#REF!,#REF!,HS$42,#REF!,$B47)+SUMIFS(#REF!,#REF!,HS$42,#REF!,$B47)+SUMIFS(#REF!,#REF!,HS$42,#REF!,$B47)),0)</f>
        <v>#REF!</v>
      </c>
      <c r="HT47" s="39" t="e">
        <f>IF(HT$41&lt;=Caracterização!$F$6,(SUMIFS(#REF!,#REF!,HT$42,#REF!,$B47)+SUMIFS(#REF!,#REF!,HT$42,#REF!,$B47)+SUMIFS(#REF!,#REF!,HT$42,#REF!,$B47)+SUMIFS(#REF!,#REF!,HT$42,#REF!,$B47)+SUMIFS(#REF!,#REF!,HT$42,#REF!,$B47)+SUMIFS(#REF!,#REF!,HT$42,#REF!,$B47)),0)</f>
        <v>#REF!</v>
      </c>
      <c r="HU47" s="39" t="e">
        <f>IF(HU$41&lt;=Caracterização!$F$6,(SUMIFS(#REF!,#REF!,HU$42,#REF!,$B47)+SUMIFS(#REF!,#REF!,HU$42,#REF!,$B47)+SUMIFS(#REF!,#REF!,HU$42,#REF!,$B47)+SUMIFS(#REF!,#REF!,HU$42,#REF!,$B47)+SUMIFS(#REF!,#REF!,HU$42,#REF!,$B47)+SUMIFS(#REF!,#REF!,HU$42,#REF!,$B47)),0)</f>
        <v>#REF!</v>
      </c>
      <c r="HV47" s="39" t="e">
        <f>IF(HV$41&lt;=Caracterização!$F$6,(SUMIFS(#REF!,#REF!,HV$42,#REF!,$B47)+SUMIFS(#REF!,#REF!,HV$42,#REF!,$B47)+SUMIFS(#REF!,#REF!,HV$42,#REF!,$B47)+SUMIFS(#REF!,#REF!,HV$42,#REF!,$B47)+SUMIFS(#REF!,#REF!,HV$42,#REF!,$B47)+SUMIFS(#REF!,#REF!,HV$42,#REF!,$B47)),0)</f>
        <v>#REF!</v>
      </c>
      <c r="HW47" s="39" t="e">
        <f>IF(HW$41&lt;=Caracterização!$F$6,(SUMIFS(#REF!,#REF!,HW$42,#REF!,$B47)+SUMIFS(#REF!,#REF!,HW$42,#REF!,$B47)+SUMIFS(#REF!,#REF!,HW$42,#REF!,$B47)+SUMIFS(#REF!,#REF!,HW$42,#REF!,$B47)+SUMIFS(#REF!,#REF!,HW$42,#REF!,$B47)+SUMIFS(#REF!,#REF!,HW$42,#REF!,$B47)),0)</f>
        <v>#REF!</v>
      </c>
      <c r="HX47" s="39" t="e">
        <f>IF(HX$41&lt;=Caracterização!$F$6,(SUMIFS(#REF!,#REF!,HX$42,#REF!,$B47)+SUMIFS(#REF!,#REF!,HX$42,#REF!,$B47)+SUMIFS(#REF!,#REF!,HX$42,#REF!,$B47)+SUMIFS(#REF!,#REF!,HX$42,#REF!,$B47)+SUMIFS(#REF!,#REF!,HX$42,#REF!,$B47)+SUMIFS(#REF!,#REF!,HX$42,#REF!,$B47)),0)</f>
        <v>#REF!</v>
      </c>
      <c r="HY47" s="39" t="e">
        <f>IF(HY$41&lt;=Caracterização!$F$6,(SUMIFS(#REF!,#REF!,HY$42,#REF!,$B47)+SUMIFS(#REF!,#REF!,HY$42,#REF!,$B47)+SUMIFS(#REF!,#REF!,HY$42,#REF!,$B47)+SUMIFS(#REF!,#REF!,HY$42,#REF!,$B47)+SUMIFS(#REF!,#REF!,HY$42,#REF!,$B47)+SUMIFS(#REF!,#REF!,HY$42,#REF!,$B47)),0)</f>
        <v>#REF!</v>
      </c>
      <c r="HZ47" s="39" t="e">
        <f>IF(HZ$41&lt;=Caracterização!$F$6,(SUMIFS(#REF!,#REF!,HZ$42,#REF!,$B47)+SUMIFS(#REF!,#REF!,HZ$42,#REF!,$B47)+SUMIFS(#REF!,#REF!,HZ$42,#REF!,$B47)+SUMIFS(#REF!,#REF!,HZ$42,#REF!,$B47)+SUMIFS(#REF!,#REF!,HZ$42,#REF!,$B47)+SUMIFS(#REF!,#REF!,HZ$42,#REF!,$B47)),0)</f>
        <v>#REF!</v>
      </c>
      <c r="IA47" s="39" t="e">
        <f>IF(IA$41&lt;=Caracterização!$F$6,(SUMIFS(#REF!,#REF!,IA$42,#REF!,$B47)+SUMIFS(#REF!,#REF!,IA$42,#REF!,$B47)+SUMIFS(#REF!,#REF!,IA$42,#REF!,$B47)+SUMIFS(#REF!,#REF!,IA$42,#REF!,$B47)+SUMIFS(#REF!,#REF!,IA$42,#REF!,$B47)+SUMIFS(#REF!,#REF!,IA$42,#REF!,$B47)),0)</f>
        <v>#REF!</v>
      </c>
      <c r="IB47" s="39" t="e">
        <f>IF(IB$41&lt;=Caracterização!$F$6,(SUMIFS(#REF!,#REF!,IB$42,#REF!,$B47)+SUMIFS(#REF!,#REF!,IB$42,#REF!,$B47)+SUMIFS(#REF!,#REF!,IB$42,#REF!,$B47)+SUMIFS(#REF!,#REF!,IB$42,#REF!,$B47)+SUMIFS(#REF!,#REF!,IB$42,#REF!,$B47)+SUMIFS(#REF!,#REF!,IB$42,#REF!,$B47)),0)</f>
        <v>#REF!</v>
      </c>
      <c r="IC47" s="39" t="e">
        <f>IF(IC$41&lt;=Caracterização!$F$6,(SUMIFS(#REF!,#REF!,IC$42,#REF!,$B47)+SUMIFS(#REF!,#REF!,IC$42,#REF!,$B47)+SUMIFS(#REF!,#REF!,IC$42,#REF!,$B47)+SUMIFS(#REF!,#REF!,IC$42,#REF!,$B47)+SUMIFS(#REF!,#REF!,IC$42,#REF!,$B47)+SUMIFS(#REF!,#REF!,IC$42,#REF!,$B47)),0)</f>
        <v>#REF!</v>
      </c>
      <c r="ID47" s="39" t="e">
        <f>IF(ID$41&lt;=Caracterização!$F$6,(SUMIFS(#REF!,#REF!,ID$42,#REF!,$B47)+SUMIFS(#REF!,#REF!,ID$42,#REF!,$B47)+SUMIFS(#REF!,#REF!,ID$42,#REF!,$B47)+SUMIFS(#REF!,#REF!,ID$42,#REF!,$B47)+SUMIFS(#REF!,#REF!,ID$42,#REF!,$B47)+SUMIFS(#REF!,#REF!,ID$42,#REF!,$B47)),0)</f>
        <v>#REF!</v>
      </c>
      <c r="IE47" s="39" t="e">
        <f>IF(IE$41&lt;=Caracterização!$F$6,(SUMIFS(#REF!,#REF!,IE$42,#REF!,$B47)+SUMIFS(#REF!,#REF!,IE$42,#REF!,$B47)+SUMIFS(#REF!,#REF!,IE$42,#REF!,$B47)+SUMIFS(#REF!,#REF!,IE$42,#REF!,$B47)+SUMIFS(#REF!,#REF!,IE$42,#REF!,$B47)+SUMIFS(#REF!,#REF!,IE$42,#REF!,$B47)),0)</f>
        <v>#REF!</v>
      </c>
      <c r="IF47" s="39" t="e">
        <f>IF(IF$41&lt;=Caracterização!$F$6,(SUMIFS(#REF!,#REF!,IF$42,#REF!,$B47)+SUMIFS(#REF!,#REF!,IF$42,#REF!,$B47)+SUMIFS(#REF!,#REF!,IF$42,#REF!,$B47)+SUMIFS(#REF!,#REF!,IF$42,#REF!,$B47)+SUMIFS(#REF!,#REF!,IF$42,#REF!,$B47)+SUMIFS(#REF!,#REF!,IF$42,#REF!,$B47)),0)</f>
        <v>#REF!</v>
      </c>
      <c r="IG47" s="39" t="e">
        <f>IF(IG$41&lt;=Caracterização!$F$6,(SUMIFS(#REF!,#REF!,IG$42,#REF!,$B47)+SUMIFS(#REF!,#REF!,IG$42,#REF!,$B47)+SUMIFS(#REF!,#REF!,IG$42,#REF!,$B47)+SUMIFS(#REF!,#REF!,IG$42,#REF!,$B47)+SUMIFS(#REF!,#REF!,IG$42,#REF!,$B47)+SUMIFS(#REF!,#REF!,IG$42,#REF!,$B47)),0)</f>
        <v>#REF!</v>
      </c>
      <c r="IH47" s="39" t="e">
        <f>IF(IH$41&lt;=Caracterização!$F$6,(SUMIFS(#REF!,#REF!,IH$42,#REF!,$B47)+SUMIFS(#REF!,#REF!,IH$42,#REF!,$B47)+SUMIFS(#REF!,#REF!,IH$42,#REF!,$B47)+SUMIFS(#REF!,#REF!,IH$42,#REF!,$B47)+SUMIFS(#REF!,#REF!,IH$42,#REF!,$B47)+SUMIFS(#REF!,#REF!,IH$42,#REF!,$B47)),0)</f>
        <v>#REF!</v>
      </c>
      <c r="II47" s="39" t="e">
        <f>IF(II$41&lt;=Caracterização!$F$6,(SUMIFS(#REF!,#REF!,II$42,#REF!,$B47)+SUMIFS(#REF!,#REF!,II$42,#REF!,$B47)+SUMIFS(#REF!,#REF!,II$42,#REF!,$B47)+SUMIFS(#REF!,#REF!,II$42,#REF!,$B47)+SUMIFS(#REF!,#REF!,II$42,#REF!,$B47)+SUMIFS(#REF!,#REF!,II$42,#REF!,$B47)),0)</f>
        <v>#REF!</v>
      </c>
      <c r="IJ47" s="39">
        <f>IF(IJ$41&lt;=Caracterização!$F$6,(SUMIFS(#REF!,#REF!,IJ$42,#REF!,$B47)+SUMIFS(#REF!,#REF!,IJ$42,#REF!,$B47)+SUMIFS(#REF!,#REF!,IJ$42,#REF!,$B47)+SUMIFS(#REF!,#REF!,IJ$42,#REF!,$B47)+SUMIFS(#REF!,#REF!,IJ$42,#REF!,$B47)+SUMIFS(#REF!,#REF!,IJ$42,#REF!,$B47)),0)</f>
        <v>0</v>
      </c>
      <c r="IK47" s="39">
        <f>IF(IK$41&lt;=Caracterização!$F$6,(SUMIFS(#REF!,#REF!,IK$42,#REF!,$B47)+SUMIFS(#REF!,#REF!,IK$42,#REF!,$B47)+SUMIFS(#REF!,#REF!,IK$42,#REF!,$B47)+SUMIFS(#REF!,#REF!,IK$42,#REF!,$B47)+SUMIFS(#REF!,#REF!,IK$42,#REF!,$B47)+SUMIFS(#REF!,#REF!,IK$42,#REF!,$B47)),0)</f>
        <v>0</v>
      </c>
      <c r="IL47" s="39">
        <f>IF(IL$41&lt;=Caracterização!$F$6,(SUMIFS(#REF!,#REF!,IL$42,#REF!,$B47)+SUMIFS(#REF!,#REF!,IL$42,#REF!,$B47)+SUMIFS(#REF!,#REF!,IL$42,#REF!,$B47)+SUMIFS(#REF!,#REF!,IL$42,#REF!,$B47)+SUMIFS(#REF!,#REF!,IL$42,#REF!,$B47)+SUMIFS(#REF!,#REF!,IL$42,#REF!,$B47)),0)</f>
        <v>0</v>
      </c>
      <c r="IM47" s="39">
        <f>IF(IM$41&lt;=Caracterização!$F$6,(SUMIFS(#REF!,#REF!,IM$42,#REF!,$B47)+SUMIFS(#REF!,#REF!,IM$42,#REF!,$B47)+SUMIFS(#REF!,#REF!,IM$42,#REF!,$B47)+SUMIFS(#REF!,#REF!,IM$42,#REF!,$B47)+SUMIFS(#REF!,#REF!,IM$42,#REF!,$B47)+SUMIFS(#REF!,#REF!,IM$42,#REF!,$B47)),0)</f>
        <v>0</v>
      </c>
      <c r="IN47" s="39">
        <f>IF(IN$41&lt;=Caracterização!$F$6,(SUMIFS(#REF!,#REF!,IN$42,#REF!,$B47)+SUMIFS(#REF!,#REF!,IN$42,#REF!,$B47)+SUMIFS(#REF!,#REF!,IN$42,#REF!,$B47)+SUMIFS(#REF!,#REF!,IN$42,#REF!,$B47)+SUMIFS(#REF!,#REF!,IN$42,#REF!,$B47)+SUMIFS(#REF!,#REF!,IN$42,#REF!,$B47)),0)</f>
        <v>0</v>
      </c>
      <c r="IO47" s="39">
        <f>IF(IO$41&lt;=Caracterização!$F$6,(SUMIFS(#REF!,#REF!,IO$42,#REF!,$B47)+SUMIFS(#REF!,#REF!,IO$42,#REF!,$B47)+SUMIFS(#REF!,#REF!,IO$42,#REF!,$B47)+SUMIFS(#REF!,#REF!,IO$42,#REF!,$B47)+SUMIFS(#REF!,#REF!,IO$42,#REF!,$B47)+SUMIFS(#REF!,#REF!,IO$42,#REF!,$B47)),0)</f>
        <v>0</v>
      </c>
      <c r="IP47" s="39">
        <f>IF(IP$41&lt;=Caracterização!$F$6,(SUMIFS(#REF!,#REF!,IP$42,#REF!,$B47)+SUMIFS(#REF!,#REF!,IP$42,#REF!,$B47)+SUMIFS(#REF!,#REF!,IP$42,#REF!,$B47)+SUMIFS(#REF!,#REF!,IP$42,#REF!,$B47)+SUMIFS(#REF!,#REF!,IP$42,#REF!,$B47)+SUMIFS(#REF!,#REF!,IP$42,#REF!,$B47)),0)</f>
        <v>0</v>
      </c>
      <c r="IQ47" s="39">
        <f>IF(IQ$41&lt;=Caracterização!$F$6,(SUMIFS(#REF!,#REF!,IQ$42,#REF!,$B47)+SUMIFS(#REF!,#REF!,IQ$42,#REF!,$B47)+SUMIFS(#REF!,#REF!,IQ$42,#REF!,$B47)+SUMIFS(#REF!,#REF!,IQ$42,#REF!,$B47)+SUMIFS(#REF!,#REF!,IQ$42,#REF!,$B47)+SUMIFS(#REF!,#REF!,IQ$42,#REF!,$B47)),0)</f>
        <v>0</v>
      </c>
      <c r="IR47" s="39">
        <f>IF(IR$41&lt;=Caracterização!$F$6,(SUMIFS(#REF!,#REF!,IR$42,#REF!,$B47)+SUMIFS(#REF!,#REF!,IR$42,#REF!,$B47)+SUMIFS(#REF!,#REF!,IR$42,#REF!,$B47)+SUMIFS(#REF!,#REF!,IR$42,#REF!,$B47)+SUMIFS(#REF!,#REF!,IR$42,#REF!,$B47)+SUMIFS(#REF!,#REF!,IR$42,#REF!,$B47)),0)</f>
        <v>0</v>
      </c>
      <c r="IS47" s="39">
        <f>IF(IS$41&lt;=Caracterização!$F$6,(SUMIFS(#REF!,#REF!,IS$42,#REF!,$B47)+SUMIFS(#REF!,#REF!,IS$42,#REF!,$B47)+SUMIFS(#REF!,#REF!,IS$42,#REF!,$B47)+SUMIFS(#REF!,#REF!,IS$42,#REF!,$B47)+SUMIFS(#REF!,#REF!,IS$42,#REF!,$B47)+SUMIFS(#REF!,#REF!,IS$42,#REF!,$B47)),0)</f>
        <v>0</v>
      </c>
      <c r="IT47" s="39">
        <f>IF(IT$41&lt;=Caracterização!$F$6,(SUMIFS(#REF!,#REF!,IT$42,#REF!,$B47)+SUMIFS(#REF!,#REF!,IT$42,#REF!,$B47)+SUMIFS(#REF!,#REF!,IT$42,#REF!,$B47)+SUMIFS(#REF!,#REF!,IT$42,#REF!,$B47)+SUMIFS(#REF!,#REF!,IT$42,#REF!,$B47)+SUMIFS(#REF!,#REF!,IT$42,#REF!,$B47)),0)</f>
        <v>0</v>
      </c>
      <c r="IU47" s="39">
        <f>IF(IU$41&lt;=Caracterização!$F$6,(SUMIFS(#REF!,#REF!,IU$42,#REF!,$B47)+SUMIFS(#REF!,#REF!,IU$42,#REF!,$B47)+SUMIFS(#REF!,#REF!,IU$42,#REF!,$B47)+SUMIFS(#REF!,#REF!,IU$42,#REF!,$B47)+SUMIFS(#REF!,#REF!,IU$42,#REF!,$B47)+SUMIFS(#REF!,#REF!,IU$42,#REF!,$B47)),0)</f>
        <v>0</v>
      </c>
      <c r="IV47" s="39">
        <f>IF(IV$41&lt;=Caracterização!$F$6,(SUMIFS(#REF!,#REF!,IV$42,#REF!,$B47)+SUMIFS(#REF!,#REF!,IV$42,#REF!,$B47)+SUMIFS(#REF!,#REF!,IV$42,#REF!,$B47)+SUMIFS(#REF!,#REF!,IV$42,#REF!,$B47)+SUMIFS(#REF!,#REF!,IV$42,#REF!,$B47)+SUMIFS(#REF!,#REF!,IV$42,#REF!,$B47)),0)</f>
        <v>0</v>
      </c>
      <c r="IW47" s="39">
        <f>IF(IW$41&lt;=Caracterização!$F$6,(SUMIFS(#REF!,#REF!,IW$42,#REF!,$B47)+SUMIFS(#REF!,#REF!,IW$42,#REF!,$B47)+SUMIFS(#REF!,#REF!,IW$42,#REF!,$B47)+SUMIFS(#REF!,#REF!,IW$42,#REF!,$B47)+SUMIFS(#REF!,#REF!,IW$42,#REF!,$B47)+SUMIFS(#REF!,#REF!,IW$42,#REF!,$B47)),0)</f>
        <v>0</v>
      </c>
      <c r="IX47" s="39">
        <f>IF(IX$41&lt;=Caracterização!$F$6,(SUMIFS(#REF!,#REF!,IX$42,#REF!,$B47)+SUMIFS(#REF!,#REF!,IX$42,#REF!,$B47)+SUMIFS(#REF!,#REF!,IX$42,#REF!,$B47)+SUMIFS(#REF!,#REF!,IX$42,#REF!,$B47)+SUMIFS(#REF!,#REF!,IX$42,#REF!,$B47)+SUMIFS(#REF!,#REF!,IX$42,#REF!,$B47)),0)</f>
        <v>0</v>
      </c>
      <c r="IY47" s="39">
        <f>IF(IY$41&lt;=Caracterização!$F$6,(SUMIFS(#REF!,#REF!,IY$42,#REF!,$B47)+SUMIFS(#REF!,#REF!,IY$42,#REF!,$B47)+SUMIFS(#REF!,#REF!,IY$42,#REF!,$B47)+SUMIFS(#REF!,#REF!,IY$42,#REF!,$B47)+SUMIFS(#REF!,#REF!,IY$42,#REF!,$B47)+SUMIFS(#REF!,#REF!,IY$42,#REF!,$B47)),0)</f>
        <v>0</v>
      </c>
      <c r="IZ47" s="39">
        <f>IF(IZ$41&lt;=Caracterização!$F$6,(SUMIFS(#REF!,#REF!,IZ$42,#REF!,$B47)+SUMIFS(#REF!,#REF!,IZ$42,#REF!,$B47)+SUMIFS(#REF!,#REF!,IZ$42,#REF!,$B47)+SUMIFS(#REF!,#REF!,IZ$42,#REF!,$B47)+SUMIFS(#REF!,#REF!,IZ$42,#REF!,$B47)+SUMIFS(#REF!,#REF!,IZ$42,#REF!,$B47)),0)</f>
        <v>0</v>
      </c>
      <c r="JA47" s="39">
        <f>IF(JA$41&lt;=Caracterização!$F$6,(SUMIFS(#REF!,#REF!,JA$42,#REF!,$B47)+SUMIFS(#REF!,#REF!,JA$42,#REF!,$B47)+SUMIFS(#REF!,#REF!,JA$42,#REF!,$B47)+SUMIFS(#REF!,#REF!,JA$42,#REF!,$B47)+SUMIFS(#REF!,#REF!,JA$42,#REF!,$B47)+SUMIFS(#REF!,#REF!,JA$42,#REF!,$B47)),0)</f>
        <v>0</v>
      </c>
      <c r="JB47" s="39">
        <f>IF(JB$41&lt;=Caracterização!$F$6,(SUMIFS(#REF!,#REF!,JB$42,#REF!,$B47)+SUMIFS(#REF!,#REF!,JB$42,#REF!,$B47)+SUMIFS(#REF!,#REF!,JB$42,#REF!,$B47)+SUMIFS(#REF!,#REF!,JB$42,#REF!,$B47)+SUMIFS(#REF!,#REF!,JB$42,#REF!,$B47)+SUMIFS(#REF!,#REF!,JB$42,#REF!,$B47)),0)</f>
        <v>0</v>
      </c>
      <c r="JC47" s="39">
        <f>IF(JC$41&lt;=Caracterização!$F$6,(SUMIFS(#REF!,#REF!,JC$42,#REF!,$B47)+SUMIFS(#REF!,#REF!,JC$42,#REF!,$B47)+SUMIFS(#REF!,#REF!,JC$42,#REF!,$B47)+SUMIFS(#REF!,#REF!,JC$42,#REF!,$B47)+SUMIFS(#REF!,#REF!,JC$42,#REF!,$B47)+SUMIFS(#REF!,#REF!,JC$42,#REF!,$B47)),0)</f>
        <v>0</v>
      </c>
      <c r="JD47" s="39">
        <f>IF(JD$41&lt;=Caracterização!$F$6,(SUMIFS(#REF!,#REF!,JD$42,#REF!,$B47)+SUMIFS(#REF!,#REF!,JD$42,#REF!,$B47)+SUMIFS(#REF!,#REF!,JD$42,#REF!,$B47)+SUMIFS(#REF!,#REF!,JD$42,#REF!,$B47)+SUMIFS(#REF!,#REF!,JD$42,#REF!,$B47)+SUMIFS(#REF!,#REF!,JD$42,#REF!,$B47)),0)</f>
        <v>0</v>
      </c>
      <c r="JE47" s="39">
        <f>IF(JE$41&lt;=Caracterização!$F$6,(SUMIFS(#REF!,#REF!,JE$42,#REF!,$B47)+SUMIFS(#REF!,#REF!,JE$42,#REF!,$B47)+SUMIFS(#REF!,#REF!,JE$42,#REF!,$B47)+SUMIFS(#REF!,#REF!,JE$42,#REF!,$B47)+SUMIFS(#REF!,#REF!,JE$42,#REF!,$B47)+SUMIFS(#REF!,#REF!,JE$42,#REF!,$B47)),0)</f>
        <v>0</v>
      </c>
      <c r="JF47" s="39">
        <f>IF(JF$41&lt;=Caracterização!$F$6,(SUMIFS(#REF!,#REF!,JF$42,#REF!,$B47)+SUMIFS(#REF!,#REF!,JF$42,#REF!,$B47)+SUMIFS(#REF!,#REF!,JF$42,#REF!,$B47)+SUMIFS(#REF!,#REF!,JF$42,#REF!,$B47)+SUMIFS(#REF!,#REF!,JF$42,#REF!,$B47)+SUMIFS(#REF!,#REF!,JF$42,#REF!,$B47)),0)</f>
        <v>0</v>
      </c>
      <c r="JG47" s="39">
        <f>IF(JG$41&lt;=Caracterização!$F$6,(SUMIFS(#REF!,#REF!,JG$42,#REF!,$B47)+SUMIFS(#REF!,#REF!,JG$42,#REF!,$B47)+SUMIFS(#REF!,#REF!,JG$42,#REF!,$B47)+SUMIFS(#REF!,#REF!,JG$42,#REF!,$B47)+SUMIFS(#REF!,#REF!,JG$42,#REF!,$B47)+SUMIFS(#REF!,#REF!,JG$42,#REF!,$B47)),0)</f>
        <v>0</v>
      </c>
      <c r="JH47" s="39">
        <f>IF(JH$41&lt;=Caracterização!$F$6,(SUMIFS(#REF!,#REF!,JH$42,#REF!,$B47)+SUMIFS(#REF!,#REF!,JH$42,#REF!,$B47)+SUMIFS(#REF!,#REF!,JH$42,#REF!,$B47)+SUMIFS(#REF!,#REF!,JH$42,#REF!,$B47)+SUMIFS(#REF!,#REF!,JH$42,#REF!,$B47)+SUMIFS(#REF!,#REF!,JH$42,#REF!,$B47)),0)</f>
        <v>0</v>
      </c>
      <c r="JI47" s="39">
        <f>IF(JI$41&lt;=Caracterização!$F$6,(SUMIFS(#REF!,#REF!,JI$42,#REF!,$B47)+SUMIFS(#REF!,#REF!,JI$42,#REF!,$B47)+SUMIFS(#REF!,#REF!,JI$42,#REF!,$B47)+SUMIFS(#REF!,#REF!,JI$42,#REF!,$B47)+SUMIFS(#REF!,#REF!,JI$42,#REF!,$B47)+SUMIFS(#REF!,#REF!,JI$42,#REF!,$B47)),0)</f>
        <v>0</v>
      </c>
      <c r="JJ47" s="39">
        <f>IF(JJ$41&lt;=Caracterização!$F$6,(SUMIFS(#REF!,#REF!,JJ$42,#REF!,$B47)+SUMIFS(#REF!,#REF!,JJ$42,#REF!,$B47)+SUMIFS(#REF!,#REF!,JJ$42,#REF!,$B47)+SUMIFS(#REF!,#REF!,JJ$42,#REF!,$B47)+SUMIFS(#REF!,#REF!,JJ$42,#REF!,$B47)+SUMIFS(#REF!,#REF!,JJ$42,#REF!,$B47)),0)</f>
        <v>0</v>
      </c>
      <c r="JK47" s="39">
        <f>IF(JK$41&lt;=Caracterização!$F$6,(SUMIFS(#REF!,#REF!,JK$42,#REF!,$B47)+SUMIFS(#REF!,#REF!,JK$42,#REF!,$B47)+SUMIFS(#REF!,#REF!,JK$42,#REF!,$B47)+SUMIFS(#REF!,#REF!,JK$42,#REF!,$B47)+SUMIFS(#REF!,#REF!,JK$42,#REF!,$B47)+SUMIFS(#REF!,#REF!,JK$42,#REF!,$B47)),0)</f>
        <v>0</v>
      </c>
      <c r="JL47" s="39">
        <f>IF(JL$41&lt;=Caracterização!$F$6,(SUMIFS(#REF!,#REF!,JL$42,#REF!,$B47)+SUMIFS(#REF!,#REF!,JL$42,#REF!,$B47)+SUMIFS(#REF!,#REF!,JL$42,#REF!,$B47)+SUMIFS(#REF!,#REF!,JL$42,#REF!,$B47)+SUMIFS(#REF!,#REF!,JL$42,#REF!,$B47)+SUMIFS(#REF!,#REF!,JL$42,#REF!,$B47)),0)</f>
        <v>0</v>
      </c>
      <c r="JM47" s="39">
        <f>IF(JM$41&lt;=Caracterização!$F$6,(SUMIFS(#REF!,#REF!,JM$42,#REF!,$B47)+SUMIFS(#REF!,#REF!,JM$42,#REF!,$B47)+SUMIFS(#REF!,#REF!,JM$42,#REF!,$B47)+SUMIFS(#REF!,#REF!,JM$42,#REF!,$B47)+SUMIFS(#REF!,#REF!,JM$42,#REF!,$B47)+SUMIFS(#REF!,#REF!,JM$42,#REF!,$B47)),0)</f>
        <v>0</v>
      </c>
      <c r="JN47" s="39">
        <f>IF(JN$41&lt;=Caracterização!$F$6,(SUMIFS(#REF!,#REF!,JN$42,#REF!,$B47)+SUMIFS(#REF!,#REF!,JN$42,#REF!,$B47)+SUMIFS(#REF!,#REF!,JN$42,#REF!,$B47)+SUMIFS(#REF!,#REF!,JN$42,#REF!,$B47)+SUMIFS(#REF!,#REF!,JN$42,#REF!,$B47)+SUMIFS(#REF!,#REF!,JN$42,#REF!,$B47)),0)</f>
        <v>0</v>
      </c>
      <c r="JO47" s="39">
        <f>IF(JO$41&lt;=Caracterização!$F$6,(SUMIFS(#REF!,#REF!,JO$42,#REF!,$B47)+SUMIFS(#REF!,#REF!,JO$42,#REF!,$B47)+SUMIFS(#REF!,#REF!,JO$42,#REF!,$B47)+SUMIFS(#REF!,#REF!,JO$42,#REF!,$B47)+SUMIFS(#REF!,#REF!,JO$42,#REF!,$B47)+SUMIFS(#REF!,#REF!,JO$42,#REF!,$B47)),0)</f>
        <v>0</v>
      </c>
      <c r="JP47" s="39">
        <f>IF(JP$41&lt;=Caracterização!$F$6,(SUMIFS(#REF!,#REF!,JP$42,#REF!,$B47)+SUMIFS(#REF!,#REF!,JP$42,#REF!,$B47)+SUMIFS(#REF!,#REF!,JP$42,#REF!,$B47)+SUMIFS(#REF!,#REF!,JP$42,#REF!,$B47)+SUMIFS(#REF!,#REF!,JP$42,#REF!,$B47)+SUMIFS(#REF!,#REF!,JP$42,#REF!,$B47)),0)</f>
        <v>0</v>
      </c>
      <c r="JQ47" s="39">
        <f>IF(JQ$41&lt;=Caracterização!$F$6,(SUMIFS(#REF!,#REF!,JQ$42,#REF!,$B47)+SUMIFS(#REF!,#REF!,JQ$42,#REF!,$B47)+SUMIFS(#REF!,#REF!,JQ$42,#REF!,$B47)+SUMIFS(#REF!,#REF!,JQ$42,#REF!,$B47)+SUMIFS(#REF!,#REF!,JQ$42,#REF!,$B47)+SUMIFS(#REF!,#REF!,JQ$42,#REF!,$B47)),0)</f>
        <v>0</v>
      </c>
      <c r="JR47" s="39">
        <f>IF(JR$41&lt;=Caracterização!$F$6,(SUMIFS(#REF!,#REF!,JR$42,#REF!,$B47)+SUMIFS(#REF!,#REF!,JR$42,#REF!,$B47)+SUMIFS(#REF!,#REF!,JR$42,#REF!,$B47)+SUMIFS(#REF!,#REF!,JR$42,#REF!,$B47)+SUMIFS(#REF!,#REF!,JR$42,#REF!,$B47)+SUMIFS(#REF!,#REF!,JR$42,#REF!,$B47)),0)</f>
        <v>0</v>
      </c>
      <c r="JS47" s="39">
        <f>IF(JS$41&lt;=Caracterização!$F$6,(SUMIFS(#REF!,#REF!,JS$42,#REF!,$B47)+SUMIFS(#REF!,#REF!,JS$42,#REF!,$B47)+SUMIFS(#REF!,#REF!,JS$42,#REF!,$B47)+SUMIFS(#REF!,#REF!,JS$42,#REF!,$B47)+SUMIFS(#REF!,#REF!,JS$42,#REF!,$B47)+SUMIFS(#REF!,#REF!,JS$42,#REF!,$B47)),0)</f>
        <v>0</v>
      </c>
      <c r="JT47" s="39">
        <f>IF(JT$41&lt;=Caracterização!$F$6,(SUMIFS(#REF!,#REF!,JT$42,#REF!,$B47)+SUMIFS(#REF!,#REF!,JT$42,#REF!,$B47)+SUMIFS(#REF!,#REF!,JT$42,#REF!,$B47)+SUMIFS(#REF!,#REF!,JT$42,#REF!,$B47)+SUMIFS(#REF!,#REF!,JT$42,#REF!,$B47)+SUMIFS(#REF!,#REF!,JT$42,#REF!,$B47)),0)</f>
        <v>0</v>
      </c>
      <c r="JU47" s="39">
        <f>IF(JU$41&lt;=Caracterização!$F$6,(SUMIFS(#REF!,#REF!,JU$42,#REF!,$B47)+SUMIFS(#REF!,#REF!,JU$42,#REF!,$B47)+SUMIFS(#REF!,#REF!,JU$42,#REF!,$B47)+SUMIFS(#REF!,#REF!,JU$42,#REF!,$B47)+SUMIFS(#REF!,#REF!,JU$42,#REF!,$B47)+SUMIFS(#REF!,#REF!,JU$42,#REF!,$B47)),0)</f>
        <v>0</v>
      </c>
      <c r="JV47" s="39">
        <f>IF(JV$41&lt;=Caracterização!$F$6,(SUMIFS(#REF!,#REF!,JV$42,#REF!,$B47)+SUMIFS(#REF!,#REF!,JV$42,#REF!,$B47)+SUMIFS(#REF!,#REF!,JV$42,#REF!,$B47)+SUMIFS(#REF!,#REF!,JV$42,#REF!,$B47)+SUMIFS(#REF!,#REF!,JV$42,#REF!,$B47)+SUMIFS(#REF!,#REF!,JV$42,#REF!,$B47)),0)</f>
        <v>0</v>
      </c>
      <c r="JW47" s="39">
        <f>IF(JW$41&lt;=Caracterização!$F$6,(SUMIFS(#REF!,#REF!,JW$42,#REF!,$B47)+SUMIFS(#REF!,#REF!,JW$42,#REF!,$B47)+SUMIFS(#REF!,#REF!,JW$42,#REF!,$B47)+SUMIFS(#REF!,#REF!,JW$42,#REF!,$B47)+SUMIFS(#REF!,#REF!,JW$42,#REF!,$B47)+SUMIFS(#REF!,#REF!,JW$42,#REF!,$B47)),0)</f>
        <v>0</v>
      </c>
      <c r="JX47" s="39">
        <f>IF(JX$41&lt;=Caracterização!$F$6,(SUMIFS(#REF!,#REF!,JX$42,#REF!,$B47)+SUMIFS(#REF!,#REF!,JX$42,#REF!,$B47)+SUMIFS(#REF!,#REF!,JX$42,#REF!,$B47)+SUMIFS(#REF!,#REF!,JX$42,#REF!,$B47)+SUMIFS(#REF!,#REF!,JX$42,#REF!,$B47)+SUMIFS(#REF!,#REF!,JX$42,#REF!,$B47)),0)</f>
        <v>0</v>
      </c>
      <c r="JY47" s="39">
        <f>IF(JY$41&lt;=Caracterização!$F$6,(SUMIFS(#REF!,#REF!,JY$42,#REF!,$B47)+SUMIFS(#REF!,#REF!,JY$42,#REF!,$B47)+SUMIFS(#REF!,#REF!,JY$42,#REF!,$B47)+SUMIFS(#REF!,#REF!,JY$42,#REF!,$B47)+SUMIFS(#REF!,#REF!,JY$42,#REF!,$B47)+SUMIFS(#REF!,#REF!,JY$42,#REF!,$B47)),0)</f>
        <v>0</v>
      </c>
      <c r="JZ47" s="39">
        <f>IF(JZ$41&lt;=Caracterização!$F$6,(SUMIFS(#REF!,#REF!,JZ$42,#REF!,$B47)+SUMIFS(#REF!,#REF!,JZ$42,#REF!,$B47)+SUMIFS(#REF!,#REF!,JZ$42,#REF!,$B47)+SUMIFS(#REF!,#REF!,JZ$42,#REF!,$B47)+SUMIFS(#REF!,#REF!,JZ$42,#REF!,$B47)+SUMIFS(#REF!,#REF!,JZ$42,#REF!,$B47)),0)</f>
        <v>0</v>
      </c>
      <c r="KA47" s="39">
        <f>IF(KA$41&lt;=Caracterização!$F$6,(SUMIFS(#REF!,#REF!,KA$42,#REF!,$B47)+SUMIFS(#REF!,#REF!,KA$42,#REF!,$B47)+SUMIFS(#REF!,#REF!,KA$42,#REF!,$B47)+SUMIFS(#REF!,#REF!,KA$42,#REF!,$B47)+SUMIFS(#REF!,#REF!,KA$42,#REF!,$B47)+SUMIFS(#REF!,#REF!,KA$42,#REF!,$B47)),0)</f>
        <v>0</v>
      </c>
      <c r="KB47" s="39">
        <f>IF(KB$41&lt;=Caracterização!$F$6,(SUMIFS(#REF!,#REF!,KB$42,#REF!,$B47)+SUMIFS(#REF!,#REF!,KB$42,#REF!,$B47)+SUMIFS(#REF!,#REF!,KB$42,#REF!,$B47)+SUMIFS(#REF!,#REF!,KB$42,#REF!,$B47)+SUMIFS(#REF!,#REF!,KB$42,#REF!,$B47)+SUMIFS(#REF!,#REF!,KB$42,#REF!,$B47)),0)</f>
        <v>0</v>
      </c>
      <c r="KC47" s="39">
        <f>IF(KC$41&lt;=Caracterização!$F$6,(SUMIFS(#REF!,#REF!,KC$42,#REF!,$B47)+SUMIFS(#REF!,#REF!,KC$42,#REF!,$B47)+SUMIFS(#REF!,#REF!,KC$42,#REF!,$B47)+SUMIFS(#REF!,#REF!,KC$42,#REF!,$B47)+SUMIFS(#REF!,#REF!,KC$42,#REF!,$B47)+SUMIFS(#REF!,#REF!,KC$42,#REF!,$B47)),0)</f>
        <v>0</v>
      </c>
      <c r="KD47" s="39">
        <f>IF(KD$41&lt;=Caracterização!$F$6,(SUMIFS(#REF!,#REF!,KD$42,#REF!,$B47)+SUMIFS(#REF!,#REF!,KD$42,#REF!,$B47)+SUMIFS(#REF!,#REF!,KD$42,#REF!,$B47)+SUMIFS(#REF!,#REF!,KD$42,#REF!,$B47)+SUMIFS(#REF!,#REF!,KD$42,#REF!,$B47)+SUMIFS(#REF!,#REF!,KD$42,#REF!,$B47)),0)</f>
        <v>0</v>
      </c>
      <c r="KE47" s="39">
        <f>IF(KE$41&lt;=Caracterização!$F$6,(SUMIFS(#REF!,#REF!,KE$42,#REF!,$B47)+SUMIFS(#REF!,#REF!,KE$42,#REF!,$B47)+SUMIFS(#REF!,#REF!,KE$42,#REF!,$B47)+SUMIFS(#REF!,#REF!,KE$42,#REF!,$B47)+SUMIFS(#REF!,#REF!,KE$42,#REF!,$B47)+SUMIFS(#REF!,#REF!,KE$42,#REF!,$B47)),0)</f>
        <v>0</v>
      </c>
      <c r="KF47" s="39">
        <f>IF(KF$41&lt;=Caracterização!$F$6,(SUMIFS(#REF!,#REF!,KF$42,#REF!,$B47)+SUMIFS(#REF!,#REF!,KF$42,#REF!,$B47)+SUMIFS(#REF!,#REF!,KF$42,#REF!,$B47)+SUMIFS(#REF!,#REF!,KF$42,#REF!,$B47)+SUMIFS(#REF!,#REF!,KF$42,#REF!,$B47)+SUMIFS(#REF!,#REF!,KF$42,#REF!,$B47)),0)</f>
        <v>0</v>
      </c>
      <c r="KG47" s="39">
        <f>IF(KG$41&lt;=Caracterização!$F$6,(SUMIFS(#REF!,#REF!,KG$42,#REF!,$B47)+SUMIFS(#REF!,#REF!,KG$42,#REF!,$B47)+SUMIFS(#REF!,#REF!,KG$42,#REF!,$B47)+SUMIFS(#REF!,#REF!,KG$42,#REF!,$B47)+SUMIFS(#REF!,#REF!,KG$42,#REF!,$B47)+SUMIFS(#REF!,#REF!,KG$42,#REF!,$B47)),0)</f>
        <v>0</v>
      </c>
      <c r="KH47" s="39">
        <f>IF(KH$41&lt;=Caracterização!$F$6,(SUMIFS(#REF!,#REF!,KH$42,#REF!,$B47)+SUMIFS(#REF!,#REF!,KH$42,#REF!,$B47)+SUMIFS(#REF!,#REF!,KH$42,#REF!,$B47)+SUMIFS(#REF!,#REF!,KH$42,#REF!,$B47)+SUMIFS(#REF!,#REF!,KH$42,#REF!,$B47)+SUMIFS(#REF!,#REF!,KH$42,#REF!,$B47)),0)</f>
        <v>0</v>
      </c>
      <c r="KI47" s="39">
        <f>IF(KI$41&lt;=Caracterização!$F$6,(SUMIFS(#REF!,#REF!,KI$42,#REF!,$B47)+SUMIFS(#REF!,#REF!,KI$42,#REF!,$B47)+SUMIFS(#REF!,#REF!,KI$42,#REF!,$B47)+SUMIFS(#REF!,#REF!,KI$42,#REF!,$B47)+SUMIFS(#REF!,#REF!,KI$42,#REF!,$B47)+SUMIFS(#REF!,#REF!,KI$42,#REF!,$B47)),0)</f>
        <v>0</v>
      </c>
      <c r="KJ47" s="39">
        <f>IF(KJ$41&lt;=Caracterização!$F$6,(SUMIFS(#REF!,#REF!,KJ$42,#REF!,$B47)+SUMIFS(#REF!,#REF!,KJ$42,#REF!,$B47)+SUMIFS(#REF!,#REF!,KJ$42,#REF!,$B47)+SUMIFS(#REF!,#REF!,KJ$42,#REF!,$B47)+SUMIFS(#REF!,#REF!,KJ$42,#REF!,$B47)+SUMIFS(#REF!,#REF!,KJ$42,#REF!,$B47)),0)</f>
        <v>0</v>
      </c>
      <c r="KK47" s="39">
        <f>IF(KK$41&lt;=Caracterização!$F$6,(SUMIFS(#REF!,#REF!,KK$42,#REF!,$B47)+SUMIFS(#REF!,#REF!,KK$42,#REF!,$B47)+SUMIFS(#REF!,#REF!,KK$42,#REF!,$B47)+SUMIFS(#REF!,#REF!,KK$42,#REF!,$B47)+SUMIFS(#REF!,#REF!,KK$42,#REF!,$B47)+SUMIFS(#REF!,#REF!,KK$42,#REF!,$B47)),0)</f>
        <v>0</v>
      </c>
      <c r="KL47" s="39">
        <f>IF(KL$41&lt;=Caracterização!$F$6,(SUMIFS(#REF!,#REF!,KL$42,#REF!,$B47)+SUMIFS(#REF!,#REF!,KL$42,#REF!,$B47)+SUMIFS(#REF!,#REF!,KL$42,#REF!,$B47)+SUMIFS(#REF!,#REF!,KL$42,#REF!,$B47)+SUMIFS(#REF!,#REF!,KL$42,#REF!,$B47)+SUMIFS(#REF!,#REF!,KL$42,#REF!,$B47)),0)</f>
        <v>0</v>
      </c>
      <c r="KM47" s="39">
        <f>IF(KM$41&lt;=Caracterização!$F$6,(SUMIFS(#REF!,#REF!,KM$42,#REF!,$B47)+SUMIFS(#REF!,#REF!,KM$42,#REF!,$B47)+SUMIFS(#REF!,#REF!,KM$42,#REF!,$B47)+SUMIFS(#REF!,#REF!,KM$42,#REF!,$B47)+SUMIFS(#REF!,#REF!,KM$42,#REF!,$B47)+SUMIFS(#REF!,#REF!,KM$42,#REF!,$B47)),0)</f>
        <v>0</v>
      </c>
      <c r="KN47" s="39">
        <f>IF(KN$41&lt;=Caracterização!$F$6,(SUMIFS(#REF!,#REF!,KN$42,#REF!,$B47)+SUMIFS(#REF!,#REF!,KN$42,#REF!,$B47)+SUMIFS(#REF!,#REF!,KN$42,#REF!,$B47)+SUMIFS(#REF!,#REF!,KN$42,#REF!,$B47)+SUMIFS(#REF!,#REF!,KN$42,#REF!,$B47)+SUMIFS(#REF!,#REF!,KN$42,#REF!,$B47)),0)</f>
        <v>0</v>
      </c>
      <c r="KO47" s="39">
        <f>IF(KO$41&lt;=Caracterização!$F$6,(SUMIFS(#REF!,#REF!,KO$42,#REF!,$B47)+SUMIFS(#REF!,#REF!,KO$42,#REF!,$B47)+SUMIFS(#REF!,#REF!,KO$42,#REF!,$B47)+SUMIFS(#REF!,#REF!,KO$42,#REF!,$B47)+SUMIFS(#REF!,#REF!,KO$42,#REF!,$B47)+SUMIFS(#REF!,#REF!,KO$42,#REF!,$B47)),0)</f>
        <v>0</v>
      </c>
      <c r="KP47" s="39">
        <f>IF(KP$41&lt;=Caracterização!$F$6,(SUMIFS(#REF!,#REF!,KP$42,#REF!,$B47)+SUMIFS(#REF!,#REF!,KP$42,#REF!,$B47)+SUMIFS(#REF!,#REF!,KP$42,#REF!,$B47)+SUMIFS(#REF!,#REF!,KP$42,#REF!,$B47)+SUMIFS(#REF!,#REF!,KP$42,#REF!,$B47)+SUMIFS(#REF!,#REF!,KP$42,#REF!,$B47)),0)</f>
        <v>0</v>
      </c>
      <c r="KQ47" s="39">
        <f>IF(KQ$41&lt;=Caracterização!$F$6,(SUMIFS(#REF!,#REF!,KQ$42,#REF!,$B47)+SUMIFS(#REF!,#REF!,KQ$42,#REF!,$B47)+SUMIFS(#REF!,#REF!,KQ$42,#REF!,$B47)+SUMIFS(#REF!,#REF!,KQ$42,#REF!,$B47)+SUMIFS(#REF!,#REF!,KQ$42,#REF!,$B47)+SUMIFS(#REF!,#REF!,KQ$42,#REF!,$B47)),0)</f>
        <v>0</v>
      </c>
      <c r="KR47" s="39">
        <f>IF(KR$41&lt;=Caracterização!$F$6,(SUMIFS(#REF!,#REF!,KR$42,#REF!,$B47)+SUMIFS(#REF!,#REF!,KR$42,#REF!,$B47)+SUMIFS(#REF!,#REF!,KR$42,#REF!,$B47)+SUMIFS(#REF!,#REF!,KR$42,#REF!,$B47)+SUMIFS(#REF!,#REF!,KR$42,#REF!,$B47)+SUMIFS(#REF!,#REF!,KR$42,#REF!,$B47)),0)</f>
        <v>0</v>
      </c>
      <c r="KS47" s="39">
        <f>IF(KS$41&lt;=Caracterização!$F$6,(SUMIFS(#REF!,#REF!,KS$42,#REF!,$B47)+SUMIFS(#REF!,#REF!,KS$42,#REF!,$B47)+SUMIFS(#REF!,#REF!,KS$42,#REF!,$B47)+SUMIFS(#REF!,#REF!,KS$42,#REF!,$B47)+SUMIFS(#REF!,#REF!,KS$42,#REF!,$B47)+SUMIFS(#REF!,#REF!,KS$42,#REF!,$B47)),0)</f>
        <v>0</v>
      </c>
      <c r="KT47" s="39">
        <f>IF(KT$41&lt;=Caracterização!$F$6,(SUMIFS(#REF!,#REF!,KT$42,#REF!,$B47)+SUMIFS(#REF!,#REF!,KT$42,#REF!,$B47)+SUMIFS(#REF!,#REF!,KT$42,#REF!,$B47)+SUMIFS(#REF!,#REF!,KT$42,#REF!,$B47)+SUMIFS(#REF!,#REF!,KT$42,#REF!,$B47)+SUMIFS(#REF!,#REF!,KT$42,#REF!,$B47)),0)</f>
        <v>0</v>
      </c>
      <c r="KU47" s="39">
        <f>IF(KU$41&lt;=Caracterização!$F$6,(SUMIFS(#REF!,#REF!,KU$42,#REF!,$B47)+SUMIFS(#REF!,#REF!,KU$42,#REF!,$B47)+SUMIFS(#REF!,#REF!,KU$42,#REF!,$B47)+SUMIFS(#REF!,#REF!,KU$42,#REF!,$B47)+SUMIFS(#REF!,#REF!,KU$42,#REF!,$B47)+SUMIFS(#REF!,#REF!,KU$42,#REF!,$B47)),0)</f>
        <v>0</v>
      </c>
      <c r="KV47" s="39">
        <f>IF(KV$41&lt;=Caracterização!$F$6,(SUMIFS(#REF!,#REF!,KV$42,#REF!,$B47)+SUMIFS(#REF!,#REF!,KV$42,#REF!,$B47)+SUMIFS(#REF!,#REF!,KV$42,#REF!,$B47)+SUMIFS(#REF!,#REF!,KV$42,#REF!,$B47)+SUMIFS(#REF!,#REF!,KV$42,#REF!,$B47)+SUMIFS(#REF!,#REF!,KV$42,#REF!,$B47)),0)</f>
        <v>0</v>
      </c>
      <c r="KW47" s="39">
        <f>IF(KW$41&lt;=Caracterização!$F$6,(SUMIFS(#REF!,#REF!,KW$42,#REF!,$B47)+SUMIFS(#REF!,#REF!,KW$42,#REF!,$B47)+SUMIFS(#REF!,#REF!,KW$42,#REF!,$B47)+SUMIFS(#REF!,#REF!,KW$42,#REF!,$B47)+SUMIFS(#REF!,#REF!,KW$42,#REF!,$B47)+SUMIFS(#REF!,#REF!,KW$42,#REF!,$B47)),0)</f>
        <v>0</v>
      </c>
      <c r="KX47" s="39">
        <f>IF(KX$41&lt;=Caracterização!$F$6,(SUMIFS(#REF!,#REF!,KX$42,#REF!,$B47)+SUMIFS(#REF!,#REF!,KX$42,#REF!,$B47)+SUMIFS(#REF!,#REF!,KX$42,#REF!,$B47)+SUMIFS(#REF!,#REF!,KX$42,#REF!,$B47)+SUMIFS(#REF!,#REF!,KX$42,#REF!,$B47)+SUMIFS(#REF!,#REF!,KX$42,#REF!,$B47)),0)</f>
        <v>0</v>
      </c>
      <c r="KY47" s="39">
        <f>IF(KY$41&lt;=Caracterização!$F$6,(SUMIFS(#REF!,#REF!,KY$42,#REF!,$B47)+SUMIFS(#REF!,#REF!,KY$42,#REF!,$B47)+SUMIFS(#REF!,#REF!,KY$42,#REF!,$B47)+SUMIFS(#REF!,#REF!,KY$42,#REF!,$B47)+SUMIFS(#REF!,#REF!,KY$42,#REF!,$B47)+SUMIFS(#REF!,#REF!,KY$42,#REF!,$B47)),0)</f>
        <v>0</v>
      </c>
      <c r="KZ47" s="39">
        <f>IF(KZ$41&lt;=Caracterização!$F$6,(SUMIFS(#REF!,#REF!,KZ$42,#REF!,$B47)+SUMIFS(#REF!,#REF!,KZ$42,#REF!,$B47)+SUMIFS(#REF!,#REF!,KZ$42,#REF!,$B47)+SUMIFS(#REF!,#REF!,KZ$42,#REF!,$B47)+SUMIFS(#REF!,#REF!,KZ$42,#REF!,$B47)+SUMIFS(#REF!,#REF!,KZ$42,#REF!,$B47)),0)</f>
        <v>0</v>
      </c>
      <c r="LA47" s="39">
        <f>IF(LA$41&lt;=Caracterização!$F$6,(SUMIFS(#REF!,#REF!,LA$42,#REF!,$B47)+SUMIFS(#REF!,#REF!,LA$42,#REF!,$B47)+SUMIFS(#REF!,#REF!,LA$42,#REF!,$B47)+SUMIFS(#REF!,#REF!,LA$42,#REF!,$B47)+SUMIFS(#REF!,#REF!,LA$42,#REF!,$B47)+SUMIFS(#REF!,#REF!,LA$42,#REF!,$B47)),0)</f>
        <v>0</v>
      </c>
      <c r="LB47" s="39">
        <f>IF(LB$41&lt;=Caracterização!$F$6,(SUMIFS(#REF!,#REF!,LB$42,#REF!,$B47)+SUMIFS(#REF!,#REF!,LB$42,#REF!,$B47)+SUMIFS(#REF!,#REF!,LB$42,#REF!,$B47)+SUMIFS(#REF!,#REF!,LB$42,#REF!,$B47)+SUMIFS(#REF!,#REF!,LB$42,#REF!,$B47)+SUMIFS(#REF!,#REF!,LB$42,#REF!,$B47)),0)</f>
        <v>0</v>
      </c>
      <c r="LC47" s="39">
        <f>IF(LC$41&lt;=Caracterização!$F$6,(SUMIFS(#REF!,#REF!,LC$42,#REF!,$B47)+SUMIFS(#REF!,#REF!,LC$42,#REF!,$B47)+SUMIFS(#REF!,#REF!,LC$42,#REF!,$B47)+SUMIFS(#REF!,#REF!,LC$42,#REF!,$B47)+SUMIFS(#REF!,#REF!,LC$42,#REF!,$B47)+SUMIFS(#REF!,#REF!,LC$42,#REF!,$B47)),0)</f>
        <v>0</v>
      </c>
      <c r="LD47" s="39">
        <f>IF(LD$41&lt;=Caracterização!$F$6,(SUMIFS(#REF!,#REF!,LD$42,#REF!,$B47)+SUMIFS(#REF!,#REF!,LD$42,#REF!,$B47)+SUMIFS(#REF!,#REF!,LD$42,#REF!,$B47)+SUMIFS(#REF!,#REF!,LD$42,#REF!,$B47)+SUMIFS(#REF!,#REF!,LD$42,#REF!,$B47)+SUMIFS(#REF!,#REF!,LD$42,#REF!,$B47)),0)</f>
        <v>0</v>
      </c>
      <c r="LE47" s="39">
        <f>IF(LE$41&lt;=Caracterização!$F$6,(SUMIFS(#REF!,#REF!,LE$42,#REF!,$B47)+SUMIFS(#REF!,#REF!,LE$42,#REF!,$B47)+SUMIFS(#REF!,#REF!,LE$42,#REF!,$B47)+SUMIFS(#REF!,#REF!,LE$42,#REF!,$B47)+SUMIFS(#REF!,#REF!,LE$42,#REF!,$B47)+SUMIFS(#REF!,#REF!,LE$42,#REF!,$B47)),0)</f>
        <v>0</v>
      </c>
      <c r="LF47" s="39">
        <f>IF(LF$41&lt;=Caracterização!$F$6,(SUMIFS(#REF!,#REF!,LF$42,#REF!,$B47)+SUMIFS(#REF!,#REF!,LF$42,#REF!,$B47)+SUMIFS(#REF!,#REF!,LF$42,#REF!,$B47)+SUMIFS(#REF!,#REF!,LF$42,#REF!,$B47)+SUMIFS(#REF!,#REF!,LF$42,#REF!,$B47)+SUMIFS(#REF!,#REF!,LF$42,#REF!,$B47)),0)</f>
        <v>0</v>
      </c>
      <c r="LG47" s="39">
        <f>IF(LG$41&lt;=Caracterização!$F$6,(SUMIFS(#REF!,#REF!,LG$42,#REF!,$B47)+SUMIFS(#REF!,#REF!,LG$42,#REF!,$B47)+SUMIFS(#REF!,#REF!,LG$42,#REF!,$B47)+SUMIFS(#REF!,#REF!,LG$42,#REF!,$B47)+SUMIFS(#REF!,#REF!,LG$42,#REF!,$B47)+SUMIFS(#REF!,#REF!,LG$42,#REF!,$B47)),0)</f>
        <v>0</v>
      </c>
      <c r="LH47" s="39">
        <f>IF(LH$41&lt;=Caracterização!$F$6,(SUMIFS(#REF!,#REF!,LH$42,#REF!,$B47)+SUMIFS(#REF!,#REF!,LH$42,#REF!,$B47)+SUMIFS(#REF!,#REF!,LH$42,#REF!,$B47)+SUMIFS(#REF!,#REF!,LH$42,#REF!,$B47)+SUMIFS(#REF!,#REF!,LH$42,#REF!,$B47)+SUMIFS(#REF!,#REF!,LH$42,#REF!,$B47)),0)</f>
        <v>0</v>
      </c>
      <c r="LI47" s="39">
        <f>IF(LI$41&lt;=Caracterização!$F$6,(SUMIFS(#REF!,#REF!,LI$42,#REF!,$B47)+SUMIFS(#REF!,#REF!,LI$42,#REF!,$B47)+SUMIFS(#REF!,#REF!,LI$42,#REF!,$B47)+SUMIFS(#REF!,#REF!,LI$42,#REF!,$B47)+SUMIFS(#REF!,#REF!,LI$42,#REF!,$B47)+SUMIFS(#REF!,#REF!,LI$42,#REF!,$B47)),0)</f>
        <v>0</v>
      </c>
      <c r="LJ47" s="39">
        <f>IF(LJ$41&lt;=Caracterização!$F$6,(SUMIFS(#REF!,#REF!,LJ$42,#REF!,$B47)+SUMIFS(#REF!,#REF!,LJ$42,#REF!,$B47)+SUMIFS(#REF!,#REF!,LJ$42,#REF!,$B47)+SUMIFS(#REF!,#REF!,LJ$42,#REF!,$B47)+SUMIFS(#REF!,#REF!,LJ$42,#REF!,$B47)+SUMIFS(#REF!,#REF!,LJ$42,#REF!,$B47)),0)</f>
        <v>0</v>
      </c>
      <c r="LK47" s="39">
        <f>IF(LK$41&lt;=Caracterização!$F$6,(SUMIFS(#REF!,#REF!,LK$42,#REF!,$B47)+SUMIFS(#REF!,#REF!,LK$42,#REF!,$B47)+SUMIFS(#REF!,#REF!,LK$42,#REF!,$B47)+SUMIFS(#REF!,#REF!,LK$42,#REF!,$B47)+SUMIFS(#REF!,#REF!,LK$42,#REF!,$B47)+SUMIFS(#REF!,#REF!,LK$42,#REF!,$B47)),0)</f>
        <v>0</v>
      </c>
      <c r="LL47" s="39">
        <f>IF(LL$41&lt;=Caracterização!$F$6,(SUMIFS(#REF!,#REF!,LL$42,#REF!,$B47)+SUMIFS(#REF!,#REF!,LL$42,#REF!,$B47)+SUMIFS(#REF!,#REF!,LL$42,#REF!,$B47)+SUMIFS(#REF!,#REF!,LL$42,#REF!,$B47)+SUMIFS(#REF!,#REF!,LL$42,#REF!,$B47)+SUMIFS(#REF!,#REF!,LL$42,#REF!,$B47)),0)</f>
        <v>0</v>
      </c>
      <c r="LM47" s="39">
        <f>IF(LM$41&lt;=Caracterização!$F$6,(SUMIFS(#REF!,#REF!,LM$42,#REF!,$B47)+SUMIFS(#REF!,#REF!,LM$42,#REF!,$B47)+SUMIFS(#REF!,#REF!,LM$42,#REF!,$B47)+SUMIFS(#REF!,#REF!,LM$42,#REF!,$B47)+SUMIFS(#REF!,#REF!,LM$42,#REF!,$B47)+SUMIFS(#REF!,#REF!,LM$42,#REF!,$B47)),0)</f>
        <v>0</v>
      </c>
      <c r="LN47" s="39">
        <f>IF(LN$41&lt;=Caracterização!$F$6,(SUMIFS(#REF!,#REF!,LN$42,#REF!,$B47)+SUMIFS(#REF!,#REF!,LN$42,#REF!,$B47)+SUMIFS(#REF!,#REF!,LN$42,#REF!,$B47)+SUMIFS(#REF!,#REF!,LN$42,#REF!,$B47)+SUMIFS(#REF!,#REF!,LN$42,#REF!,$B47)+SUMIFS(#REF!,#REF!,LN$42,#REF!,$B47)),0)</f>
        <v>0</v>
      </c>
      <c r="LO47" s="39">
        <f>IF(LO$41&lt;=Caracterização!$F$6,(SUMIFS(#REF!,#REF!,LO$42,#REF!,$B47)+SUMIFS(#REF!,#REF!,LO$42,#REF!,$B47)+SUMIFS(#REF!,#REF!,LO$42,#REF!,$B47)+SUMIFS(#REF!,#REF!,LO$42,#REF!,$B47)+SUMIFS(#REF!,#REF!,LO$42,#REF!,$B47)+SUMIFS(#REF!,#REF!,LO$42,#REF!,$B47)),0)</f>
        <v>0</v>
      </c>
      <c r="LP47" s="39">
        <f>IF(LP$41&lt;=Caracterização!$F$6,(SUMIFS(#REF!,#REF!,LP$42,#REF!,$B47)+SUMIFS(#REF!,#REF!,LP$42,#REF!,$B47)+SUMIFS(#REF!,#REF!,LP$42,#REF!,$B47)+SUMIFS(#REF!,#REF!,LP$42,#REF!,$B47)+SUMIFS(#REF!,#REF!,LP$42,#REF!,$B47)+SUMIFS(#REF!,#REF!,LP$42,#REF!,$B47)),0)</f>
        <v>0</v>
      </c>
      <c r="LQ47" s="39">
        <f>IF(LQ$41&lt;=Caracterização!$F$6,(SUMIFS(#REF!,#REF!,LQ$42,#REF!,$B47)+SUMIFS(#REF!,#REF!,LQ$42,#REF!,$B47)+SUMIFS(#REF!,#REF!,LQ$42,#REF!,$B47)+SUMIFS(#REF!,#REF!,LQ$42,#REF!,$B47)+SUMIFS(#REF!,#REF!,LQ$42,#REF!,$B47)+SUMIFS(#REF!,#REF!,LQ$42,#REF!,$B47)),0)</f>
        <v>0</v>
      </c>
      <c r="LR47" s="39">
        <f>IF(LR$41&lt;=Caracterização!$F$6,(SUMIFS(#REF!,#REF!,LR$42,#REF!,$B47)+SUMIFS(#REF!,#REF!,LR$42,#REF!,$B47)+SUMIFS(#REF!,#REF!,LR$42,#REF!,$B47)+SUMIFS(#REF!,#REF!,LR$42,#REF!,$B47)+SUMIFS(#REF!,#REF!,LR$42,#REF!,$B47)+SUMIFS(#REF!,#REF!,LR$42,#REF!,$B47)),0)</f>
        <v>0</v>
      </c>
      <c r="LS47" s="39">
        <f>IF(LS$41&lt;=Caracterização!$F$6,(SUMIFS(#REF!,#REF!,LS$42,#REF!,$B47)+SUMIFS(#REF!,#REF!,LS$42,#REF!,$B47)+SUMIFS(#REF!,#REF!,LS$42,#REF!,$B47)+SUMIFS(#REF!,#REF!,LS$42,#REF!,$B47)+SUMIFS(#REF!,#REF!,LS$42,#REF!,$B47)+SUMIFS(#REF!,#REF!,LS$42,#REF!,$B47)),0)</f>
        <v>0</v>
      </c>
      <c r="LT47" s="39">
        <f>IF(LT$41&lt;=Caracterização!$F$6,(SUMIFS(#REF!,#REF!,LT$42,#REF!,$B47)+SUMIFS(#REF!,#REF!,LT$42,#REF!,$B47)+SUMIFS(#REF!,#REF!,LT$42,#REF!,$B47)+SUMIFS(#REF!,#REF!,LT$42,#REF!,$B47)+SUMIFS(#REF!,#REF!,LT$42,#REF!,$B47)+SUMIFS(#REF!,#REF!,LT$42,#REF!,$B47)),0)</f>
        <v>0</v>
      </c>
      <c r="LU47" s="39">
        <f>IF(LU$41&lt;=Caracterização!$F$6,(SUMIFS(#REF!,#REF!,LU$42,#REF!,$B47)+SUMIFS(#REF!,#REF!,LU$42,#REF!,$B47)+SUMIFS(#REF!,#REF!,LU$42,#REF!,$B47)+SUMIFS(#REF!,#REF!,LU$42,#REF!,$B47)+SUMIFS(#REF!,#REF!,LU$42,#REF!,$B47)+SUMIFS(#REF!,#REF!,LU$42,#REF!,$B47)),0)</f>
        <v>0</v>
      </c>
      <c r="LV47" s="39">
        <f>IF(LV$41&lt;=Caracterização!$F$6,(SUMIFS(#REF!,#REF!,LV$42,#REF!,$B47)+SUMIFS(#REF!,#REF!,LV$42,#REF!,$B47)+SUMIFS(#REF!,#REF!,LV$42,#REF!,$B47)+SUMIFS(#REF!,#REF!,LV$42,#REF!,$B47)+SUMIFS(#REF!,#REF!,LV$42,#REF!,$B47)+SUMIFS(#REF!,#REF!,LV$42,#REF!,$B47)),0)</f>
        <v>0</v>
      </c>
      <c r="LW47" s="39">
        <f>IF(LW$41&lt;=Caracterização!$F$6,(SUMIFS(#REF!,#REF!,LW$42,#REF!,$B47)+SUMIFS(#REF!,#REF!,LW$42,#REF!,$B47)+SUMIFS(#REF!,#REF!,LW$42,#REF!,$B47)+SUMIFS(#REF!,#REF!,LW$42,#REF!,$B47)+SUMIFS(#REF!,#REF!,LW$42,#REF!,$B47)+SUMIFS(#REF!,#REF!,LW$42,#REF!,$B47)),0)</f>
        <v>0</v>
      </c>
      <c r="LX47" s="39">
        <f>IF(LX$41&lt;=Caracterização!$F$6,(SUMIFS(#REF!,#REF!,LX$42,#REF!,$B47)+SUMIFS(#REF!,#REF!,LX$42,#REF!,$B47)+SUMIFS(#REF!,#REF!,LX$42,#REF!,$B47)+SUMIFS(#REF!,#REF!,LX$42,#REF!,$B47)+SUMIFS(#REF!,#REF!,LX$42,#REF!,$B47)+SUMIFS(#REF!,#REF!,LX$42,#REF!,$B47)),0)</f>
        <v>0</v>
      </c>
      <c r="LY47" s="39">
        <f>IF(LY$41&lt;=Caracterização!$F$6,(SUMIFS(#REF!,#REF!,LY$42,#REF!,$B47)+SUMIFS(#REF!,#REF!,LY$42,#REF!,$B47)+SUMIFS(#REF!,#REF!,LY$42,#REF!,$B47)+SUMIFS(#REF!,#REF!,LY$42,#REF!,$B47)+SUMIFS(#REF!,#REF!,LY$42,#REF!,$B47)+SUMIFS(#REF!,#REF!,LY$42,#REF!,$B47)),0)</f>
        <v>0</v>
      </c>
      <c r="LZ47" s="39">
        <f>IF(LZ$41&lt;=Caracterização!$F$6,(SUMIFS(#REF!,#REF!,LZ$42,#REF!,$B47)+SUMIFS(#REF!,#REF!,LZ$42,#REF!,$B47)+SUMIFS(#REF!,#REF!,LZ$42,#REF!,$B47)+SUMIFS(#REF!,#REF!,LZ$42,#REF!,$B47)+SUMIFS(#REF!,#REF!,LZ$42,#REF!,$B47)+SUMIFS(#REF!,#REF!,LZ$42,#REF!,$B47)),0)</f>
        <v>0</v>
      </c>
      <c r="MA47" s="39">
        <f>IF(MA$41&lt;=Caracterização!$F$6,(SUMIFS(#REF!,#REF!,MA$42,#REF!,$B47)+SUMIFS(#REF!,#REF!,MA$42,#REF!,$B47)+SUMIFS(#REF!,#REF!,MA$42,#REF!,$B47)+SUMIFS(#REF!,#REF!,MA$42,#REF!,$B47)+SUMIFS(#REF!,#REF!,MA$42,#REF!,$B47)+SUMIFS(#REF!,#REF!,MA$42,#REF!,$B47)),0)</f>
        <v>0</v>
      </c>
      <c r="MB47" s="39">
        <f>IF(MB$41&lt;=Caracterização!$F$6,(SUMIFS(#REF!,#REF!,MB$42,#REF!,$B47)+SUMIFS(#REF!,#REF!,MB$42,#REF!,$B47)+SUMIFS(#REF!,#REF!,MB$42,#REF!,$B47)+SUMIFS(#REF!,#REF!,MB$42,#REF!,$B47)+SUMIFS(#REF!,#REF!,MB$42,#REF!,$B47)+SUMIFS(#REF!,#REF!,MB$42,#REF!,$B47)),0)</f>
        <v>0</v>
      </c>
      <c r="MC47" s="39">
        <f>IF(MC$41&lt;=Caracterização!$F$6,(SUMIFS(#REF!,#REF!,MC$42,#REF!,$B47)+SUMIFS(#REF!,#REF!,MC$42,#REF!,$B47)+SUMIFS(#REF!,#REF!,MC$42,#REF!,$B47)+SUMIFS(#REF!,#REF!,MC$42,#REF!,$B47)+SUMIFS(#REF!,#REF!,MC$42,#REF!,$B47)+SUMIFS(#REF!,#REF!,MC$42,#REF!,$B47)),0)</f>
        <v>0</v>
      </c>
      <c r="MD47" s="39">
        <f>IF(MD$41&lt;=Caracterização!$F$6,(SUMIFS(#REF!,#REF!,MD$42,#REF!,$B47)+SUMIFS(#REF!,#REF!,MD$42,#REF!,$B47)+SUMIFS(#REF!,#REF!,MD$42,#REF!,$B47)+SUMIFS(#REF!,#REF!,MD$42,#REF!,$B47)+SUMIFS(#REF!,#REF!,MD$42,#REF!,$B47)+SUMIFS(#REF!,#REF!,MD$42,#REF!,$B47)),0)</f>
        <v>0</v>
      </c>
      <c r="ME47" s="39">
        <f>IF(ME$41&lt;=Caracterização!$F$6,(SUMIFS(#REF!,#REF!,ME$42,#REF!,$B47)+SUMIFS(#REF!,#REF!,ME$42,#REF!,$B47)+SUMIFS(#REF!,#REF!,ME$42,#REF!,$B47)+SUMIFS(#REF!,#REF!,ME$42,#REF!,$B47)+SUMIFS(#REF!,#REF!,ME$42,#REF!,$B47)+SUMIFS(#REF!,#REF!,ME$42,#REF!,$B47)),0)</f>
        <v>0</v>
      </c>
      <c r="MF47" s="39">
        <f>IF(MF$41&lt;=Caracterização!$F$6,(SUMIFS(#REF!,#REF!,MF$42,#REF!,$B47)+SUMIFS(#REF!,#REF!,MF$42,#REF!,$B47)+SUMIFS(#REF!,#REF!,MF$42,#REF!,$B47)+SUMIFS(#REF!,#REF!,MF$42,#REF!,$B47)+SUMIFS(#REF!,#REF!,MF$42,#REF!,$B47)+SUMIFS(#REF!,#REF!,MF$42,#REF!,$B47)),0)</f>
        <v>0</v>
      </c>
      <c r="MG47" s="39">
        <f>IF(MG$41&lt;=Caracterização!$F$6,(SUMIFS(#REF!,#REF!,MG$42,#REF!,$B47)+SUMIFS(#REF!,#REF!,MG$42,#REF!,$B47)+SUMIFS(#REF!,#REF!,MG$42,#REF!,$B47)+SUMIFS(#REF!,#REF!,MG$42,#REF!,$B47)+SUMIFS(#REF!,#REF!,MG$42,#REF!,$B47)+SUMIFS(#REF!,#REF!,MG$42,#REF!,$B47)),0)</f>
        <v>0</v>
      </c>
      <c r="MH47" s="39">
        <f>IF(MH$41&lt;=Caracterização!$F$6,(SUMIFS(#REF!,#REF!,MH$42,#REF!,$B47)+SUMIFS(#REF!,#REF!,MH$42,#REF!,$B47)+SUMIFS(#REF!,#REF!,MH$42,#REF!,$B47)+SUMIFS(#REF!,#REF!,MH$42,#REF!,$B47)+SUMIFS(#REF!,#REF!,MH$42,#REF!,$B47)+SUMIFS(#REF!,#REF!,MH$42,#REF!,$B47)),0)</f>
        <v>0</v>
      </c>
      <c r="MI47" s="39">
        <f>IF(MI$41&lt;=Caracterização!$F$6,(SUMIFS(#REF!,#REF!,MI$42,#REF!,$B47)+SUMIFS(#REF!,#REF!,MI$42,#REF!,$B47)+SUMIFS(#REF!,#REF!,MI$42,#REF!,$B47)+SUMIFS(#REF!,#REF!,MI$42,#REF!,$B47)+SUMIFS(#REF!,#REF!,MI$42,#REF!,$B47)+SUMIFS(#REF!,#REF!,MI$42,#REF!,$B47)),0)</f>
        <v>0</v>
      </c>
      <c r="MJ47" s="39">
        <f>IF(MJ$41&lt;=Caracterização!$F$6,(SUMIFS(#REF!,#REF!,MJ$42,#REF!,$B47)+SUMIFS(#REF!,#REF!,MJ$42,#REF!,$B47)+SUMIFS(#REF!,#REF!,MJ$42,#REF!,$B47)+SUMIFS(#REF!,#REF!,MJ$42,#REF!,$B47)+SUMIFS(#REF!,#REF!,MJ$42,#REF!,$B47)+SUMIFS(#REF!,#REF!,MJ$42,#REF!,$B47)),0)</f>
        <v>0</v>
      </c>
      <c r="MK47" s="39">
        <f>IF(MK$41&lt;=Caracterização!$F$6,(SUMIFS(#REF!,#REF!,MK$42,#REF!,$B47)+SUMIFS(#REF!,#REF!,MK$42,#REF!,$B47)+SUMIFS(#REF!,#REF!,MK$42,#REF!,$B47)+SUMIFS(#REF!,#REF!,MK$42,#REF!,$B47)+SUMIFS(#REF!,#REF!,MK$42,#REF!,$B47)+SUMIFS(#REF!,#REF!,MK$42,#REF!,$B47)),0)</f>
        <v>0</v>
      </c>
      <c r="ML47" s="39">
        <f>IF(ML$41&lt;=Caracterização!$F$6,(SUMIFS(#REF!,#REF!,ML$42,#REF!,$B47)+SUMIFS(#REF!,#REF!,ML$42,#REF!,$B47)+SUMIFS(#REF!,#REF!,ML$42,#REF!,$B47)+SUMIFS(#REF!,#REF!,ML$42,#REF!,$B47)+SUMIFS(#REF!,#REF!,ML$42,#REF!,$B47)+SUMIFS(#REF!,#REF!,ML$42,#REF!,$B47)),0)</f>
        <v>0</v>
      </c>
      <c r="MM47" s="39">
        <f>IF(MM$41&lt;=Caracterização!$F$6,(SUMIFS(#REF!,#REF!,MM$42,#REF!,$B47)+SUMIFS(#REF!,#REF!,MM$42,#REF!,$B47)+SUMIFS(#REF!,#REF!,MM$42,#REF!,$B47)+SUMIFS(#REF!,#REF!,MM$42,#REF!,$B47)+SUMIFS(#REF!,#REF!,MM$42,#REF!,$B47)+SUMIFS(#REF!,#REF!,MM$42,#REF!,$B47)),0)</f>
        <v>0</v>
      </c>
      <c r="MN47" s="39">
        <f>IF(MN$41&lt;=Caracterização!$F$6,(SUMIFS(#REF!,#REF!,MN$42,#REF!,$B47)+SUMIFS(#REF!,#REF!,MN$42,#REF!,$B47)+SUMIFS(#REF!,#REF!,MN$42,#REF!,$B47)+SUMIFS(#REF!,#REF!,MN$42,#REF!,$B47)+SUMIFS(#REF!,#REF!,MN$42,#REF!,$B47)+SUMIFS(#REF!,#REF!,MN$42,#REF!,$B47)),0)</f>
        <v>0</v>
      </c>
      <c r="MO47" s="39">
        <f>IF(MO$41&lt;=Caracterização!$F$6,(SUMIFS(#REF!,#REF!,MO$42,#REF!,$B47)+SUMIFS(#REF!,#REF!,MO$42,#REF!,$B47)+SUMIFS(#REF!,#REF!,MO$42,#REF!,$B47)+SUMIFS(#REF!,#REF!,MO$42,#REF!,$B47)+SUMIFS(#REF!,#REF!,MO$42,#REF!,$B47)+SUMIFS(#REF!,#REF!,MO$42,#REF!,$B47)),0)</f>
        <v>0</v>
      </c>
      <c r="MP47" s="39">
        <f>IF(MP$41&lt;=Caracterização!$F$6,(SUMIFS(#REF!,#REF!,MP$42,#REF!,$B47)+SUMIFS(#REF!,#REF!,MP$42,#REF!,$B47)+SUMIFS(#REF!,#REF!,MP$42,#REF!,$B47)+SUMIFS(#REF!,#REF!,MP$42,#REF!,$B47)+SUMIFS(#REF!,#REF!,MP$42,#REF!,$B47)+SUMIFS(#REF!,#REF!,MP$42,#REF!,$B47)),0)</f>
        <v>0</v>
      </c>
      <c r="MQ47" s="39">
        <f>IF(MQ$41&lt;=Caracterização!$F$6,(SUMIFS(#REF!,#REF!,MQ$42,#REF!,$B47)+SUMIFS(#REF!,#REF!,MQ$42,#REF!,$B47)+SUMIFS(#REF!,#REF!,MQ$42,#REF!,$B47)+SUMIFS(#REF!,#REF!,MQ$42,#REF!,$B47)+SUMIFS(#REF!,#REF!,MQ$42,#REF!,$B47)+SUMIFS(#REF!,#REF!,MQ$42,#REF!,$B47)),0)</f>
        <v>0</v>
      </c>
      <c r="MR47" s="39">
        <f>IF(MR$41&lt;=Caracterização!$F$6,(SUMIFS(#REF!,#REF!,MR$42,#REF!,$B47)+SUMIFS(#REF!,#REF!,MR$42,#REF!,$B47)+SUMIFS(#REF!,#REF!,MR$42,#REF!,$B47)+SUMIFS(#REF!,#REF!,MR$42,#REF!,$B47)+SUMIFS(#REF!,#REF!,MR$42,#REF!,$B47)+SUMIFS(#REF!,#REF!,MR$42,#REF!,$B47)),0)</f>
        <v>0</v>
      </c>
      <c r="MS47" s="39">
        <f>IF(MS$41&lt;=Caracterização!$F$6,(SUMIFS(#REF!,#REF!,MS$42,#REF!,$B47)+SUMIFS(#REF!,#REF!,MS$42,#REF!,$B47)+SUMIFS(#REF!,#REF!,MS$42,#REF!,$B47)+SUMIFS(#REF!,#REF!,MS$42,#REF!,$B47)+SUMIFS(#REF!,#REF!,MS$42,#REF!,$B47)+SUMIFS(#REF!,#REF!,MS$42,#REF!,$B47)),0)</f>
        <v>0</v>
      </c>
      <c r="MT47" s="39">
        <f>IF(MT$41&lt;=Caracterização!$F$6,(SUMIFS(#REF!,#REF!,MT$42,#REF!,$B47)+SUMIFS(#REF!,#REF!,MT$42,#REF!,$B47)+SUMIFS(#REF!,#REF!,MT$42,#REF!,$B47)+SUMIFS(#REF!,#REF!,MT$42,#REF!,$B47)+SUMIFS(#REF!,#REF!,MT$42,#REF!,$B47)+SUMIFS(#REF!,#REF!,MT$42,#REF!,$B47)),0)</f>
        <v>0</v>
      </c>
      <c r="MU47" s="39">
        <f>IF(MU$41&lt;=Caracterização!$F$6,(SUMIFS(#REF!,#REF!,MU$42,#REF!,$B47)+SUMIFS(#REF!,#REF!,MU$42,#REF!,$B47)+SUMIFS(#REF!,#REF!,MU$42,#REF!,$B47)+SUMIFS(#REF!,#REF!,MU$42,#REF!,$B47)+SUMIFS(#REF!,#REF!,MU$42,#REF!,$B47)+SUMIFS(#REF!,#REF!,MU$42,#REF!,$B47)),0)</f>
        <v>0</v>
      </c>
      <c r="MV47" s="39">
        <f>IF(MV$41&lt;=Caracterização!$F$6,(SUMIFS(#REF!,#REF!,MV$42,#REF!,$B47)+SUMIFS(#REF!,#REF!,MV$42,#REF!,$B47)+SUMIFS(#REF!,#REF!,MV$42,#REF!,$B47)+SUMIFS(#REF!,#REF!,MV$42,#REF!,$B47)+SUMIFS(#REF!,#REF!,MV$42,#REF!,$B47)+SUMIFS(#REF!,#REF!,MV$42,#REF!,$B47)),0)</f>
        <v>0</v>
      </c>
      <c r="MW47" s="39">
        <f>IF(MW$41&lt;=Caracterização!$F$6,(SUMIFS(#REF!,#REF!,MW$42,#REF!,$B47)+SUMIFS(#REF!,#REF!,MW$42,#REF!,$B47)+SUMIFS(#REF!,#REF!,MW$42,#REF!,$B47)+SUMIFS(#REF!,#REF!,MW$42,#REF!,$B47)+SUMIFS(#REF!,#REF!,MW$42,#REF!,$B47)+SUMIFS(#REF!,#REF!,MW$42,#REF!,$B47)),0)</f>
        <v>0</v>
      </c>
      <c r="MX47" s="39">
        <f>IF(MX$41&lt;=Caracterização!$F$6,(SUMIFS(#REF!,#REF!,MX$42,#REF!,$B47)+SUMIFS(#REF!,#REF!,MX$42,#REF!,$B47)+SUMIFS(#REF!,#REF!,MX$42,#REF!,$B47)+SUMIFS(#REF!,#REF!,MX$42,#REF!,$B47)+SUMIFS(#REF!,#REF!,MX$42,#REF!,$B47)+SUMIFS(#REF!,#REF!,MX$42,#REF!,$B47)),0)</f>
        <v>0</v>
      </c>
      <c r="MY47" s="39">
        <f>IF(MY$41&lt;=Caracterização!$F$6,(SUMIFS(#REF!,#REF!,MY$42,#REF!,$B47)+SUMIFS(#REF!,#REF!,MY$42,#REF!,$B47)+SUMIFS(#REF!,#REF!,MY$42,#REF!,$B47)+SUMIFS(#REF!,#REF!,MY$42,#REF!,$B47)+SUMIFS(#REF!,#REF!,MY$42,#REF!,$B47)+SUMIFS(#REF!,#REF!,MY$42,#REF!,$B47)),0)</f>
        <v>0</v>
      </c>
      <c r="MZ47" s="39">
        <f>IF(MZ$41&lt;=Caracterização!$F$6,(SUMIFS(#REF!,#REF!,MZ$42,#REF!,$B47)+SUMIFS(#REF!,#REF!,MZ$42,#REF!,$B47)+SUMIFS(#REF!,#REF!,MZ$42,#REF!,$B47)+SUMIFS(#REF!,#REF!,MZ$42,#REF!,$B47)+SUMIFS(#REF!,#REF!,MZ$42,#REF!,$B47)+SUMIFS(#REF!,#REF!,MZ$42,#REF!,$B47)),0)</f>
        <v>0</v>
      </c>
      <c r="NA47" s="39">
        <f>IF(NA$41&lt;=Caracterização!$F$6,(SUMIFS(#REF!,#REF!,NA$42,#REF!,$B47)+SUMIFS(#REF!,#REF!,NA$42,#REF!,$B47)+SUMIFS(#REF!,#REF!,NA$42,#REF!,$B47)+SUMIFS(#REF!,#REF!,NA$42,#REF!,$B47)+SUMIFS(#REF!,#REF!,NA$42,#REF!,$B47)+SUMIFS(#REF!,#REF!,NA$42,#REF!,$B47)),0)</f>
        <v>0</v>
      </c>
      <c r="NB47" s="39">
        <f>IF(NB$41&lt;=Caracterização!$F$6,(SUMIFS(#REF!,#REF!,NB$42,#REF!,$B47)+SUMIFS(#REF!,#REF!,NB$42,#REF!,$B47)+SUMIFS(#REF!,#REF!,NB$42,#REF!,$B47)+SUMIFS(#REF!,#REF!,NB$42,#REF!,$B47)+SUMIFS(#REF!,#REF!,NB$42,#REF!,$B47)+SUMIFS(#REF!,#REF!,NB$42,#REF!,$B47)),0)</f>
        <v>0</v>
      </c>
      <c r="NC47" s="39">
        <f>IF(NC$41&lt;=Caracterização!$F$6,(SUMIFS(#REF!,#REF!,NC$42,#REF!,$B47)+SUMIFS(#REF!,#REF!,NC$42,#REF!,$B47)+SUMIFS(#REF!,#REF!,NC$42,#REF!,$B47)+SUMIFS(#REF!,#REF!,NC$42,#REF!,$B47)+SUMIFS(#REF!,#REF!,NC$42,#REF!,$B47)+SUMIFS(#REF!,#REF!,NC$42,#REF!,$B47)),0)</f>
        <v>0</v>
      </c>
      <c r="ND47" s="39">
        <f>IF(ND$41&lt;=Caracterização!$F$6,(SUMIFS(#REF!,#REF!,ND$42,#REF!,$B47)+SUMIFS(#REF!,#REF!,ND$42,#REF!,$B47)+SUMIFS(#REF!,#REF!,ND$42,#REF!,$B47)+SUMIFS(#REF!,#REF!,ND$42,#REF!,$B47)+SUMIFS(#REF!,#REF!,ND$42,#REF!,$B47)+SUMIFS(#REF!,#REF!,ND$42,#REF!,$B47)),0)</f>
        <v>0</v>
      </c>
      <c r="NE47" s="39">
        <f>IF(NE$41&lt;=Caracterização!$F$6,(SUMIFS(#REF!,#REF!,NE$42,#REF!,$B47)+SUMIFS(#REF!,#REF!,NE$42,#REF!,$B47)+SUMIFS(#REF!,#REF!,NE$42,#REF!,$B47)+SUMIFS(#REF!,#REF!,NE$42,#REF!,$B47)+SUMIFS(#REF!,#REF!,NE$42,#REF!,$B47)+SUMIFS(#REF!,#REF!,NE$42,#REF!,$B47)),0)</f>
        <v>0</v>
      </c>
      <c r="NF47" s="39">
        <f>IF(NF$41&lt;=Caracterização!$F$6,(SUMIFS(#REF!,#REF!,NF$42,#REF!,$B47)+SUMIFS(#REF!,#REF!,NF$42,#REF!,$B47)+SUMIFS(#REF!,#REF!,NF$42,#REF!,$B47)+SUMIFS(#REF!,#REF!,NF$42,#REF!,$B47)+SUMIFS(#REF!,#REF!,NF$42,#REF!,$B47)+SUMIFS(#REF!,#REF!,NF$42,#REF!,$B47)),0)</f>
        <v>0</v>
      </c>
      <c r="NG47" s="39">
        <f>IF(NG$41&lt;=Caracterização!$F$6,(SUMIFS(#REF!,#REF!,NG$42,#REF!,$B47)+SUMIFS(#REF!,#REF!,NG$42,#REF!,$B47)+SUMIFS(#REF!,#REF!,NG$42,#REF!,$B47)+SUMIFS(#REF!,#REF!,NG$42,#REF!,$B47)+SUMIFS(#REF!,#REF!,NG$42,#REF!,$B47)+SUMIFS(#REF!,#REF!,NG$42,#REF!,$B47)),0)</f>
        <v>0</v>
      </c>
      <c r="NH47" s="39">
        <f>IF(NH$41&lt;=Caracterização!$F$6,(SUMIFS(#REF!,#REF!,NH$42,#REF!,$B47)+SUMIFS(#REF!,#REF!,NH$42,#REF!,$B47)+SUMIFS(#REF!,#REF!,NH$42,#REF!,$B47)+SUMIFS(#REF!,#REF!,NH$42,#REF!,$B47)+SUMIFS(#REF!,#REF!,NH$42,#REF!,$B47)+SUMIFS(#REF!,#REF!,NH$42,#REF!,$B47)),0)</f>
        <v>0</v>
      </c>
      <c r="NI47" s="39">
        <f>IF(NI$41&lt;=Caracterização!$F$6,(SUMIFS(#REF!,#REF!,NI$42,#REF!,$B47)+SUMIFS(#REF!,#REF!,NI$42,#REF!,$B47)+SUMIFS(#REF!,#REF!,NI$42,#REF!,$B47)+SUMIFS(#REF!,#REF!,NI$42,#REF!,$B47)+SUMIFS(#REF!,#REF!,NI$42,#REF!,$B47)+SUMIFS(#REF!,#REF!,NI$42,#REF!,$B47)),0)</f>
        <v>0</v>
      </c>
      <c r="NJ47" s="39">
        <f>IF(NJ$41&lt;=Caracterização!$F$6,(SUMIFS(#REF!,#REF!,NJ$42,#REF!,$B47)+SUMIFS(#REF!,#REF!,NJ$42,#REF!,$B47)+SUMIFS(#REF!,#REF!,NJ$42,#REF!,$B47)+SUMIFS(#REF!,#REF!,NJ$42,#REF!,$B47)+SUMIFS(#REF!,#REF!,NJ$42,#REF!,$B47)+SUMIFS(#REF!,#REF!,NJ$42,#REF!,$B47)),0)</f>
        <v>0</v>
      </c>
      <c r="NK47" s="39">
        <f>IF(NK$41&lt;=Caracterização!$F$6,(SUMIFS(#REF!,#REF!,NK$42,#REF!,$B47)+SUMIFS(#REF!,#REF!,NK$42,#REF!,$B47)+SUMIFS(#REF!,#REF!,NK$42,#REF!,$B47)+SUMIFS(#REF!,#REF!,NK$42,#REF!,$B47)+SUMIFS(#REF!,#REF!,NK$42,#REF!,$B47)+SUMIFS(#REF!,#REF!,NK$42,#REF!,$B47)),0)</f>
        <v>0</v>
      </c>
      <c r="NL47" s="39">
        <f>IF(NL$41&lt;=Caracterização!$F$6,(SUMIFS(#REF!,#REF!,NL$42,#REF!,$B47)+SUMIFS(#REF!,#REF!,NL$42,#REF!,$B47)+SUMIFS(#REF!,#REF!,NL$42,#REF!,$B47)+SUMIFS(#REF!,#REF!,NL$42,#REF!,$B47)+SUMIFS(#REF!,#REF!,NL$42,#REF!,$B47)+SUMIFS(#REF!,#REF!,NL$42,#REF!,$B47)),0)</f>
        <v>0</v>
      </c>
      <c r="NM47" s="39">
        <f>IF(NM$41&lt;=Caracterização!$F$6,(SUMIFS(#REF!,#REF!,NM$42,#REF!,$B47)+SUMIFS(#REF!,#REF!,NM$42,#REF!,$B47)+SUMIFS(#REF!,#REF!,NM$42,#REF!,$B47)+SUMIFS(#REF!,#REF!,NM$42,#REF!,$B47)+SUMIFS(#REF!,#REF!,NM$42,#REF!,$B47)+SUMIFS(#REF!,#REF!,NM$42,#REF!,$B47)),0)</f>
        <v>0</v>
      </c>
      <c r="NN47" s="39">
        <f>IF(NN$41&lt;=Caracterização!$F$6,(SUMIFS(#REF!,#REF!,NN$42,#REF!,$B47)+SUMIFS(#REF!,#REF!,NN$42,#REF!,$B47)+SUMIFS(#REF!,#REF!,NN$42,#REF!,$B47)+SUMIFS(#REF!,#REF!,NN$42,#REF!,$B47)+SUMIFS(#REF!,#REF!,NN$42,#REF!,$B47)+SUMIFS(#REF!,#REF!,NN$42,#REF!,$B47)),0)</f>
        <v>0</v>
      </c>
      <c r="NO47" s="39">
        <f>IF(NO$41&lt;=Caracterização!$F$6,(SUMIFS(#REF!,#REF!,NO$42,#REF!,$B47)+SUMIFS(#REF!,#REF!,NO$42,#REF!,$B47)+SUMIFS(#REF!,#REF!,NO$42,#REF!,$B47)+SUMIFS(#REF!,#REF!,NO$42,#REF!,$B47)+SUMIFS(#REF!,#REF!,NO$42,#REF!,$B47)+SUMIFS(#REF!,#REF!,NO$42,#REF!,$B47)),0)</f>
        <v>0</v>
      </c>
      <c r="NP47" s="39">
        <f>IF(NP$41&lt;=Caracterização!$F$6,(SUMIFS(#REF!,#REF!,NP$42,#REF!,$B47)+SUMIFS(#REF!,#REF!,NP$42,#REF!,$B47)+SUMIFS(#REF!,#REF!,NP$42,#REF!,$B47)+SUMIFS(#REF!,#REF!,NP$42,#REF!,$B47)+SUMIFS(#REF!,#REF!,NP$42,#REF!,$B47)+SUMIFS(#REF!,#REF!,NP$42,#REF!,$B47)),0)</f>
        <v>0</v>
      </c>
      <c r="NQ47" s="39">
        <f>IF(NQ$41&lt;=Caracterização!$F$6,(SUMIFS(#REF!,#REF!,NQ$42,#REF!,$B47)+SUMIFS(#REF!,#REF!,NQ$42,#REF!,$B47)+SUMIFS(#REF!,#REF!,NQ$42,#REF!,$B47)+SUMIFS(#REF!,#REF!,NQ$42,#REF!,$B47)+SUMIFS(#REF!,#REF!,NQ$42,#REF!,$B47)+SUMIFS(#REF!,#REF!,NQ$42,#REF!,$B47)),0)</f>
        <v>0</v>
      </c>
      <c r="NR47" s="39">
        <f>IF(NR$41&lt;=Caracterização!$F$6,(SUMIFS(#REF!,#REF!,NR$42,#REF!,$B47)+SUMIFS(#REF!,#REF!,NR$42,#REF!,$B47)+SUMIFS(#REF!,#REF!,NR$42,#REF!,$B47)+SUMIFS(#REF!,#REF!,NR$42,#REF!,$B47)+SUMIFS(#REF!,#REF!,NR$42,#REF!,$B47)+SUMIFS(#REF!,#REF!,NR$42,#REF!,$B47)),0)</f>
        <v>0</v>
      </c>
      <c r="NS47" s="39">
        <f>IF(NS$41&lt;=Caracterização!$F$6,(SUMIFS(#REF!,#REF!,NS$42,#REF!,$B47)+SUMIFS(#REF!,#REF!,NS$42,#REF!,$B47)+SUMIFS(#REF!,#REF!,NS$42,#REF!,$B47)+SUMIFS(#REF!,#REF!,NS$42,#REF!,$B47)+SUMIFS(#REF!,#REF!,NS$42,#REF!,$B47)+SUMIFS(#REF!,#REF!,NS$42,#REF!,$B47)),0)</f>
        <v>0</v>
      </c>
      <c r="NT47" s="39">
        <f>IF(NT$41&lt;=Caracterização!$F$6,(SUMIFS(#REF!,#REF!,NT$42,#REF!,$B47)+SUMIFS(#REF!,#REF!,NT$42,#REF!,$B47)+SUMIFS(#REF!,#REF!,NT$42,#REF!,$B47)+SUMIFS(#REF!,#REF!,NT$42,#REF!,$B47)+SUMIFS(#REF!,#REF!,NT$42,#REF!,$B47)+SUMIFS(#REF!,#REF!,NT$42,#REF!,$B47)),0)</f>
        <v>0</v>
      </c>
      <c r="NU47" s="39">
        <f>IF(NU$41&lt;=Caracterização!$F$6,(SUMIFS(#REF!,#REF!,NU$42,#REF!,$B47)+SUMIFS(#REF!,#REF!,NU$42,#REF!,$B47)+SUMIFS(#REF!,#REF!,NU$42,#REF!,$B47)+SUMIFS(#REF!,#REF!,NU$42,#REF!,$B47)+SUMIFS(#REF!,#REF!,NU$42,#REF!,$B47)+SUMIFS(#REF!,#REF!,NU$42,#REF!,$B47)),0)</f>
        <v>0</v>
      </c>
      <c r="NV47" s="39">
        <f>IF(NV$41&lt;=Caracterização!$F$6,(SUMIFS(#REF!,#REF!,NV$42,#REF!,$B47)+SUMIFS(#REF!,#REF!,NV$42,#REF!,$B47)+SUMIFS(#REF!,#REF!,NV$42,#REF!,$B47)+SUMIFS(#REF!,#REF!,NV$42,#REF!,$B47)+SUMIFS(#REF!,#REF!,NV$42,#REF!,$B47)+SUMIFS(#REF!,#REF!,NV$42,#REF!,$B47)),0)</f>
        <v>0</v>
      </c>
      <c r="NW47" s="39">
        <f>IF(NW$41&lt;=Caracterização!$F$6,(SUMIFS(#REF!,#REF!,NW$42,#REF!,$B47)+SUMIFS(#REF!,#REF!,NW$42,#REF!,$B47)+SUMIFS(#REF!,#REF!,NW$42,#REF!,$B47)+SUMIFS(#REF!,#REF!,NW$42,#REF!,$B47)+SUMIFS(#REF!,#REF!,NW$42,#REF!,$B47)+SUMIFS(#REF!,#REF!,NW$42,#REF!,$B47)),0)</f>
        <v>0</v>
      </c>
      <c r="NX47" s="39">
        <f>IF(NX$41&lt;=Caracterização!$F$6,(SUMIFS(#REF!,#REF!,NX$42,#REF!,$B47)+SUMIFS(#REF!,#REF!,NX$42,#REF!,$B47)+SUMIFS(#REF!,#REF!,NX$42,#REF!,$B47)+SUMIFS(#REF!,#REF!,NX$42,#REF!,$B47)+SUMIFS(#REF!,#REF!,NX$42,#REF!,$B47)+SUMIFS(#REF!,#REF!,NX$42,#REF!,$B47)),0)</f>
        <v>0</v>
      </c>
      <c r="NY47" s="39">
        <f>IF(NY$41&lt;=Caracterização!$F$6,(SUMIFS(#REF!,#REF!,NY$42,#REF!,$B47)+SUMIFS(#REF!,#REF!,NY$42,#REF!,$B47)+SUMIFS(#REF!,#REF!,NY$42,#REF!,$B47)+SUMIFS(#REF!,#REF!,NY$42,#REF!,$B47)+SUMIFS(#REF!,#REF!,NY$42,#REF!,$B47)+SUMIFS(#REF!,#REF!,NY$42,#REF!,$B47)),0)</f>
        <v>0</v>
      </c>
      <c r="NZ47" s="39">
        <f>IF(NZ$41&lt;=Caracterização!$F$6,(SUMIFS(#REF!,#REF!,NZ$42,#REF!,$B47)+SUMIFS(#REF!,#REF!,NZ$42,#REF!,$B47)+SUMIFS(#REF!,#REF!,NZ$42,#REF!,$B47)+SUMIFS(#REF!,#REF!,NZ$42,#REF!,$B47)+SUMIFS(#REF!,#REF!,NZ$42,#REF!,$B47)+SUMIFS(#REF!,#REF!,NZ$42,#REF!,$B47)),0)</f>
        <v>0</v>
      </c>
      <c r="OA47" s="39">
        <f>IF(OA$41&lt;=Caracterização!$F$6,(SUMIFS(#REF!,#REF!,OA$42,#REF!,$B47)+SUMIFS(#REF!,#REF!,OA$42,#REF!,$B47)+SUMIFS(#REF!,#REF!,OA$42,#REF!,$B47)+SUMIFS(#REF!,#REF!,OA$42,#REF!,$B47)+SUMIFS(#REF!,#REF!,OA$42,#REF!,$B47)+SUMIFS(#REF!,#REF!,OA$42,#REF!,$B47)),0)</f>
        <v>0</v>
      </c>
      <c r="OB47" s="39">
        <f>IF(OB$41&lt;=Caracterização!$F$6,(SUMIFS(#REF!,#REF!,OB$42,#REF!,$B47)+SUMIFS(#REF!,#REF!,OB$42,#REF!,$B47)+SUMIFS(#REF!,#REF!,OB$42,#REF!,$B47)+SUMIFS(#REF!,#REF!,OB$42,#REF!,$B47)+SUMIFS(#REF!,#REF!,OB$42,#REF!,$B47)+SUMIFS(#REF!,#REF!,OB$42,#REF!,$B47)),0)</f>
        <v>0</v>
      </c>
      <c r="OC47" s="39">
        <f>IF(OC$41&lt;=Caracterização!$F$6,(SUMIFS(#REF!,#REF!,OC$42,#REF!,$B47)+SUMIFS(#REF!,#REF!,OC$42,#REF!,$B47)+SUMIFS(#REF!,#REF!,OC$42,#REF!,$B47)+SUMIFS(#REF!,#REF!,OC$42,#REF!,$B47)+SUMIFS(#REF!,#REF!,OC$42,#REF!,$B47)+SUMIFS(#REF!,#REF!,OC$42,#REF!,$B47)),0)</f>
        <v>0</v>
      </c>
      <c r="OD47" s="39">
        <f>IF(OD$41&lt;=Caracterização!$F$6,(SUMIFS(#REF!,#REF!,OD$42,#REF!,$B47)+SUMIFS(#REF!,#REF!,OD$42,#REF!,$B47)+SUMIFS(#REF!,#REF!,OD$42,#REF!,$B47)+SUMIFS(#REF!,#REF!,OD$42,#REF!,$B47)+SUMIFS(#REF!,#REF!,OD$42,#REF!,$B47)+SUMIFS(#REF!,#REF!,OD$42,#REF!,$B47)),0)</f>
        <v>0</v>
      </c>
      <c r="OE47" s="39">
        <f>IF(OE$41&lt;=Caracterização!$F$6,(SUMIFS(#REF!,#REF!,OE$42,#REF!,$B47)+SUMIFS(#REF!,#REF!,OE$42,#REF!,$B47)+SUMIFS(#REF!,#REF!,OE$42,#REF!,$B47)+SUMIFS(#REF!,#REF!,OE$42,#REF!,$B47)+SUMIFS(#REF!,#REF!,OE$42,#REF!,$B47)+SUMIFS(#REF!,#REF!,OE$42,#REF!,$B47)),0)</f>
        <v>0</v>
      </c>
      <c r="OF47" s="39">
        <f>IF(OF$41&lt;=Caracterização!$F$6,(SUMIFS(#REF!,#REF!,OF$42,#REF!,$B47)+SUMIFS(#REF!,#REF!,OF$42,#REF!,$B47)+SUMIFS(#REF!,#REF!,OF$42,#REF!,$B47)+SUMIFS(#REF!,#REF!,OF$42,#REF!,$B47)+SUMIFS(#REF!,#REF!,OF$42,#REF!,$B47)+SUMIFS(#REF!,#REF!,OF$42,#REF!,$B47)),0)</f>
        <v>0</v>
      </c>
      <c r="OG47" s="39">
        <f>IF(OG$41&lt;=Caracterização!$F$6,(SUMIFS(#REF!,#REF!,OG$42,#REF!,$B47)+SUMIFS(#REF!,#REF!,OG$42,#REF!,$B47)+SUMIFS(#REF!,#REF!,OG$42,#REF!,$B47)+SUMIFS(#REF!,#REF!,OG$42,#REF!,$B47)+SUMIFS(#REF!,#REF!,OG$42,#REF!,$B47)+SUMIFS(#REF!,#REF!,OG$42,#REF!,$B47)),0)</f>
        <v>0</v>
      </c>
      <c r="OH47" s="39">
        <f>IF(OH$41&lt;=Caracterização!$F$6,(SUMIFS(#REF!,#REF!,OH$42,#REF!,$B47)+SUMIFS(#REF!,#REF!,OH$42,#REF!,$B47)+SUMIFS(#REF!,#REF!,OH$42,#REF!,$B47)+SUMIFS(#REF!,#REF!,OH$42,#REF!,$B47)+SUMIFS(#REF!,#REF!,OH$42,#REF!,$B47)+SUMIFS(#REF!,#REF!,OH$42,#REF!,$B47)),0)</f>
        <v>0</v>
      </c>
      <c r="OI47" s="39">
        <f>IF(OI$41&lt;=Caracterização!$F$6,(SUMIFS(#REF!,#REF!,OI$42,#REF!,$B47)+SUMIFS(#REF!,#REF!,OI$42,#REF!,$B47)+SUMIFS(#REF!,#REF!,OI$42,#REF!,$B47)+SUMIFS(#REF!,#REF!,OI$42,#REF!,$B47)+SUMIFS(#REF!,#REF!,OI$42,#REF!,$B47)+SUMIFS(#REF!,#REF!,OI$42,#REF!,$B47)),0)</f>
        <v>0</v>
      </c>
      <c r="OJ47" s="39">
        <f>IF(OJ$41&lt;=Caracterização!$F$6,(SUMIFS(#REF!,#REF!,OJ$42,#REF!,$B47)+SUMIFS(#REF!,#REF!,OJ$42,#REF!,$B47)+SUMIFS(#REF!,#REF!,OJ$42,#REF!,$B47)+SUMIFS(#REF!,#REF!,OJ$42,#REF!,$B47)+SUMIFS(#REF!,#REF!,OJ$42,#REF!,$B47)+SUMIFS(#REF!,#REF!,OJ$42,#REF!,$B47)),0)</f>
        <v>0</v>
      </c>
      <c r="OK47" s="39">
        <f>IF(OK$41&lt;=Caracterização!$F$6,(SUMIFS(#REF!,#REF!,OK$42,#REF!,$B47)+SUMIFS(#REF!,#REF!,OK$42,#REF!,$B47)+SUMIFS(#REF!,#REF!,OK$42,#REF!,$B47)+SUMIFS(#REF!,#REF!,OK$42,#REF!,$B47)+SUMIFS(#REF!,#REF!,OK$42,#REF!,$B47)+SUMIFS(#REF!,#REF!,OK$42,#REF!,$B47)),0)</f>
        <v>0</v>
      </c>
      <c r="OL47" s="39">
        <f>IF(OL$41&lt;=Caracterização!$F$6,(SUMIFS(#REF!,#REF!,OL$42,#REF!,$B47)+SUMIFS(#REF!,#REF!,OL$42,#REF!,$B47)+SUMIFS(#REF!,#REF!,OL$42,#REF!,$B47)+SUMIFS(#REF!,#REF!,OL$42,#REF!,$B47)+SUMIFS(#REF!,#REF!,OL$42,#REF!,$B47)+SUMIFS(#REF!,#REF!,OL$42,#REF!,$B47)),0)</f>
        <v>0</v>
      </c>
      <c r="OM47" s="39">
        <f>IF(OM$41&lt;=Caracterização!$F$6,(SUMIFS(#REF!,#REF!,OM$42,#REF!,$B47)+SUMIFS(#REF!,#REF!,OM$42,#REF!,$B47)+SUMIFS(#REF!,#REF!,OM$42,#REF!,$B47)+SUMIFS(#REF!,#REF!,OM$42,#REF!,$B47)+SUMIFS(#REF!,#REF!,OM$42,#REF!,$B47)+SUMIFS(#REF!,#REF!,OM$42,#REF!,$B47)),0)</f>
        <v>0</v>
      </c>
      <c r="ON47" s="39">
        <f>IF(ON$41&lt;=Caracterização!$F$6,(SUMIFS(#REF!,#REF!,ON$42,#REF!,$B47)+SUMIFS(#REF!,#REF!,ON$42,#REF!,$B47)+SUMIFS(#REF!,#REF!,ON$42,#REF!,$B47)+SUMIFS(#REF!,#REF!,ON$42,#REF!,$B47)+SUMIFS(#REF!,#REF!,ON$42,#REF!,$B47)+SUMIFS(#REF!,#REF!,ON$42,#REF!,$B47)),0)</f>
        <v>0</v>
      </c>
      <c r="OO47" s="39">
        <f>IF(OO$41&lt;=Caracterização!$F$6,(SUMIFS(#REF!,#REF!,OO$42,#REF!,$B47)+SUMIFS(#REF!,#REF!,OO$42,#REF!,$B47)+SUMIFS(#REF!,#REF!,OO$42,#REF!,$B47)+SUMIFS(#REF!,#REF!,OO$42,#REF!,$B47)+SUMIFS(#REF!,#REF!,OO$42,#REF!,$B47)+SUMIFS(#REF!,#REF!,OO$42,#REF!,$B47)),0)</f>
        <v>0</v>
      </c>
      <c r="OP47" s="39">
        <f>IF(OP$41&lt;=Caracterização!$F$6,(SUMIFS(#REF!,#REF!,OP$42,#REF!,$B47)+SUMIFS(#REF!,#REF!,OP$42,#REF!,$B47)+SUMIFS(#REF!,#REF!,OP$42,#REF!,$B47)+SUMIFS(#REF!,#REF!,OP$42,#REF!,$B47)+SUMIFS(#REF!,#REF!,OP$42,#REF!,$B47)+SUMIFS(#REF!,#REF!,OP$42,#REF!,$B47)),0)</f>
        <v>0</v>
      </c>
      <c r="OQ47" s="39">
        <f>IF(OQ$41&lt;=Caracterização!$F$6,(SUMIFS(#REF!,#REF!,OQ$42,#REF!,$B47)+SUMIFS(#REF!,#REF!,OQ$42,#REF!,$B47)+SUMIFS(#REF!,#REF!,OQ$42,#REF!,$B47)+SUMIFS(#REF!,#REF!,OQ$42,#REF!,$B47)+SUMIFS(#REF!,#REF!,OQ$42,#REF!,$B47)+SUMIFS(#REF!,#REF!,OQ$42,#REF!,$B47)),0)</f>
        <v>0</v>
      </c>
      <c r="OR47" s="39">
        <f>IF(OR$41&lt;=Caracterização!$F$6,(SUMIFS(#REF!,#REF!,OR$42,#REF!,$B47)+SUMIFS(#REF!,#REF!,OR$42,#REF!,$B47)+SUMIFS(#REF!,#REF!,OR$42,#REF!,$B47)+SUMIFS(#REF!,#REF!,OR$42,#REF!,$B47)+SUMIFS(#REF!,#REF!,OR$42,#REF!,$B47)+SUMIFS(#REF!,#REF!,OR$42,#REF!,$B47)),0)</f>
        <v>0</v>
      </c>
      <c r="OS47" s="39">
        <f>IF(OS$41&lt;=Caracterização!$F$6,(SUMIFS(#REF!,#REF!,OS$42,#REF!,$B47)+SUMIFS(#REF!,#REF!,OS$42,#REF!,$B47)+SUMIFS(#REF!,#REF!,OS$42,#REF!,$B47)+SUMIFS(#REF!,#REF!,OS$42,#REF!,$B47)+SUMIFS(#REF!,#REF!,OS$42,#REF!,$B47)+SUMIFS(#REF!,#REF!,OS$42,#REF!,$B47)),0)</f>
        <v>0</v>
      </c>
      <c r="OT47" s="39">
        <f>IF(OT$41&lt;=Caracterização!$F$6,(SUMIFS(#REF!,#REF!,OT$42,#REF!,$B47)+SUMIFS(#REF!,#REF!,OT$42,#REF!,$B47)+SUMIFS(#REF!,#REF!,OT$42,#REF!,$B47)+SUMIFS(#REF!,#REF!,OT$42,#REF!,$B47)+SUMIFS(#REF!,#REF!,OT$42,#REF!,$B47)+SUMIFS(#REF!,#REF!,OT$42,#REF!,$B47)),0)</f>
        <v>0</v>
      </c>
      <c r="OU47" s="39">
        <f>IF(OU$41&lt;=Caracterização!$F$6,(SUMIFS(#REF!,#REF!,OU$42,#REF!,$B47)+SUMIFS(#REF!,#REF!,OU$42,#REF!,$B47)+SUMIFS(#REF!,#REF!,OU$42,#REF!,$B47)+SUMIFS(#REF!,#REF!,OU$42,#REF!,$B47)+SUMIFS(#REF!,#REF!,OU$42,#REF!,$B47)+SUMIFS(#REF!,#REF!,OU$42,#REF!,$B47)),0)</f>
        <v>0</v>
      </c>
      <c r="OV47" s="39">
        <f>IF(OV$41&lt;=Caracterização!$F$6,(SUMIFS(#REF!,#REF!,OV$42,#REF!,$B47)+SUMIFS(#REF!,#REF!,OV$42,#REF!,$B47)+SUMIFS(#REF!,#REF!,OV$42,#REF!,$B47)+SUMIFS(#REF!,#REF!,OV$42,#REF!,$B47)+SUMIFS(#REF!,#REF!,OV$42,#REF!,$B47)+SUMIFS(#REF!,#REF!,OV$42,#REF!,$B47)),0)</f>
        <v>0</v>
      </c>
      <c r="OW47" s="39">
        <f>IF(OW$41&lt;=Caracterização!$F$6,(SUMIFS(#REF!,#REF!,OW$42,#REF!,$B47)+SUMIFS(#REF!,#REF!,OW$42,#REF!,$B47)+SUMIFS(#REF!,#REF!,OW$42,#REF!,$B47)+SUMIFS(#REF!,#REF!,OW$42,#REF!,$B47)+SUMIFS(#REF!,#REF!,OW$42,#REF!,$B47)+SUMIFS(#REF!,#REF!,OW$42,#REF!,$B47)),0)</f>
        <v>0</v>
      </c>
      <c r="OX47" s="39">
        <f>IF(OX$41&lt;=Caracterização!$F$6,(SUMIFS(#REF!,#REF!,OX$42,#REF!,$B47)+SUMIFS(#REF!,#REF!,OX$42,#REF!,$B47)+SUMIFS(#REF!,#REF!,OX$42,#REF!,$B47)+SUMIFS(#REF!,#REF!,OX$42,#REF!,$B47)+SUMIFS(#REF!,#REF!,OX$42,#REF!,$B47)+SUMIFS(#REF!,#REF!,OX$42,#REF!,$B47)),0)</f>
        <v>0</v>
      </c>
      <c r="OY47" s="39">
        <f>IF(OY$41&lt;=Caracterização!$F$6,(SUMIFS(#REF!,#REF!,OY$42,#REF!,$B47)+SUMIFS(#REF!,#REF!,OY$42,#REF!,$B47)+SUMIFS(#REF!,#REF!,OY$42,#REF!,$B47)+SUMIFS(#REF!,#REF!,OY$42,#REF!,$B47)+SUMIFS(#REF!,#REF!,OY$42,#REF!,$B47)+SUMIFS(#REF!,#REF!,OY$42,#REF!,$B47)),0)</f>
        <v>0</v>
      </c>
      <c r="OZ47" s="39">
        <f>IF(OZ$41&lt;=Caracterização!$F$6,(SUMIFS(#REF!,#REF!,OZ$42,#REF!,$B47)+SUMIFS(#REF!,#REF!,OZ$42,#REF!,$B47)+SUMIFS(#REF!,#REF!,OZ$42,#REF!,$B47)+SUMIFS(#REF!,#REF!,OZ$42,#REF!,$B47)+SUMIFS(#REF!,#REF!,OZ$42,#REF!,$B47)+SUMIFS(#REF!,#REF!,OZ$42,#REF!,$B47)),0)</f>
        <v>0</v>
      </c>
      <c r="PA47" s="39">
        <f>IF(PA$41&lt;=Caracterização!$F$6,(SUMIFS(#REF!,#REF!,PA$42,#REF!,$B47)+SUMIFS(#REF!,#REF!,PA$42,#REF!,$B47)+SUMIFS(#REF!,#REF!,PA$42,#REF!,$B47)+SUMIFS(#REF!,#REF!,PA$42,#REF!,$B47)+SUMIFS(#REF!,#REF!,PA$42,#REF!,$B47)+SUMIFS(#REF!,#REF!,PA$42,#REF!,$B47)),0)</f>
        <v>0</v>
      </c>
      <c r="PB47" s="39">
        <f>IF(PB$41&lt;=Caracterização!$F$6,(SUMIFS(#REF!,#REF!,PB$42,#REF!,$B47)+SUMIFS(#REF!,#REF!,PB$42,#REF!,$B47)+SUMIFS(#REF!,#REF!,PB$42,#REF!,$B47)+SUMIFS(#REF!,#REF!,PB$42,#REF!,$B47)+SUMIFS(#REF!,#REF!,PB$42,#REF!,$B47)+SUMIFS(#REF!,#REF!,PB$42,#REF!,$B47)),0)</f>
        <v>0</v>
      </c>
      <c r="PC47" s="39">
        <f>IF(PC$41&lt;=Caracterização!$F$6,(SUMIFS(#REF!,#REF!,PC$42,#REF!,$B47)+SUMIFS(#REF!,#REF!,PC$42,#REF!,$B47)+SUMIFS(#REF!,#REF!,PC$42,#REF!,$B47)+SUMIFS(#REF!,#REF!,PC$42,#REF!,$B47)+SUMIFS(#REF!,#REF!,PC$42,#REF!,$B47)+SUMIFS(#REF!,#REF!,PC$42,#REF!,$B47)),0)</f>
        <v>0</v>
      </c>
      <c r="PD47" s="39">
        <f>IF(PD$41&lt;=Caracterização!$F$6,(SUMIFS(#REF!,#REF!,PD$42,#REF!,$B47)+SUMIFS(#REF!,#REF!,PD$42,#REF!,$B47)+SUMIFS(#REF!,#REF!,PD$42,#REF!,$B47)+SUMIFS(#REF!,#REF!,PD$42,#REF!,$B47)+SUMIFS(#REF!,#REF!,PD$42,#REF!,$B47)+SUMIFS(#REF!,#REF!,PD$42,#REF!,$B47)),0)</f>
        <v>0</v>
      </c>
      <c r="PE47" s="39">
        <f>IF(PE$41&lt;=Caracterização!$F$6,(SUMIFS(#REF!,#REF!,PE$42,#REF!,$B47)+SUMIFS(#REF!,#REF!,PE$42,#REF!,$B47)+SUMIFS(#REF!,#REF!,PE$42,#REF!,$B47)+SUMIFS(#REF!,#REF!,PE$42,#REF!,$B47)+SUMIFS(#REF!,#REF!,PE$42,#REF!,$B47)+SUMIFS(#REF!,#REF!,PE$42,#REF!,$B47)),0)</f>
        <v>0</v>
      </c>
      <c r="PF47" s="39">
        <f>IF(PF$41&lt;=Caracterização!$F$6,(SUMIFS(#REF!,#REF!,PF$42,#REF!,$B47)+SUMIFS(#REF!,#REF!,PF$42,#REF!,$B47)+SUMIFS(#REF!,#REF!,PF$42,#REF!,$B47)+SUMIFS(#REF!,#REF!,PF$42,#REF!,$B47)+SUMIFS(#REF!,#REF!,PF$42,#REF!,$B47)+SUMIFS(#REF!,#REF!,PF$42,#REF!,$B47)),0)</f>
        <v>0</v>
      </c>
      <c r="PG47" s="39">
        <f>IF(PG$41&lt;=Caracterização!$F$6,(SUMIFS(#REF!,#REF!,PG$42,#REF!,$B47)+SUMIFS(#REF!,#REF!,PG$42,#REF!,$B47)+SUMIFS(#REF!,#REF!,PG$42,#REF!,$B47)+SUMIFS(#REF!,#REF!,PG$42,#REF!,$B47)+SUMIFS(#REF!,#REF!,PG$42,#REF!,$B47)+SUMIFS(#REF!,#REF!,PG$42,#REF!,$B47)),0)</f>
        <v>0</v>
      </c>
    </row>
    <row r="48" spans="1:423" ht="13.9" customHeight="1" x14ac:dyDescent="0.2">
      <c r="A48" s="8"/>
      <c r="B48" s="187" t="s">
        <v>272</v>
      </c>
      <c r="C48" s="86" t="e">
        <f t="shared" si="53"/>
        <v>#REF!</v>
      </c>
      <c r="D48" s="39" t="e">
        <f>IF(D$41&lt;=Caracterização!$F$6,(SUMIFS(#REF!,#REF!,D$42,#REF!,$B48)+SUMIFS(#REF!,#REF!,D$42,#REF!,$B48)+SUMIFS(#REF!,#REF!,D$42,#REF!,$B48)+SUMIFS(#REF!,#REF!,D$42,#REF!,$B48)+SUMIFS(#REF!,#REF!,D$42,#REF!,$B48)+SUMIFS(#REF!,#REF!,D$42,#REF!,$B48)),0)</f>
        <v>#REF!</v>
      </c>
      <c r="E48" s="39" t="e">
        <f>IF(E$41&lt;=Caracterização!$F$6,(SUMIFS(#REF!,#REF!,E$42,#REF!,$B48)+SUMIFS(#REF!,#REF!,E$42,#REF!,$B48)+SUMIFS(#REF!,#REF!,E$42,#REF!,$B48)+SUMIFS(#REF!,#REF!,E$42,#REF!,$B48)+SUMIFS(#REF!,#REF!,E$42,#REF!,$B48)+SUMIFS(#REF!,#REF!,E$42,#REF!,$B48)),0)</f>
        <v>#REF!</v>
      </c>
      <c r="F48" s="39" t="e">
        <f>IF(F$41&lt;=Caracterização!$F$6,(SUMIFS(#REF!,#REF!,F$42,#REF!,$B48)+SUMIFS(#REF!,#REF!,F$42,#REF!,$B48)+SUMIFS(#REF!,#REF!,F$42,#REF!,$B48)+SUMIFS(#REF!,#REF!,F$42,#REF!,$B48)+SUMIFS(#REF!,#REF!,F$42,#REF!,$B48)+SUMIFS(#REF!,#REF!,F$42,#REF!,$B48)),0)</f>
        <v>#REF!</v>
      </c>
      <c r="G48" s="39" t="e">
        <f>IF(G$41&lt;=Caracterização!$F$6,(SUMIFS(#REF!,#REF!,G$42,#REF!,$B48)+SUMIFS(#REF!,#REF!,G$42,#REF!,$B48)+SUMIFS(#REF!,#REF!,G$42,#REF!,$B48)+SUMIFS(#REF!,#REF!,G$42,#REF!,$B48)+SUMIFS(#REF!,#REF!,G$42,#REF!,$B48)+SUMIFS(#REF!,#REF!,G$42,#REF!,$B48)),0)</f>
        <v>#REF!</v>
      </c>
      <c r="H48" s="39" t="e">
        <f>IF(H$41&lt;=Caracterização!$F$6,(SUMIFS(#REF!,#REF!,H$42,#REF!,$B48)+SUMIFS(#REF!,#REF!,H$42,#REF!,$B48)+SUMIFS(#REF!,#REF!,H$42,#REF!,$B48)+SUMIFS(#REF!,#REF!,H$42,#REF!,$B48)+SUMIFS(#REF!,#REF!,H$42,#REF!,$B48)+SUMIFS(#REF!,#REF!,H$42,#REF!,$B48)),0)</f>
        <v>#REF!</v>
      </c>
      <c r="I48" s="39" t="e">
        <f>IF(I$41&lt;=Caracterização!$F$6,(SUMIFS(#REF!,#REF!,I$42,#REF!,$B48)+SUMIFS(#REF!,#REF!,I$42,#REF!,$B48)+SUMIFS(#REF!,#REF!,I$42,#REF!,$B48)+SUMIFS(#REF!,#REF!,I$42,#REF!,$B48)+SUMIFS(#REF!,#REF!,I$42,#REF!,$B48)+SUMIFS(#REF!,#REF!,I$42,#REF!,$B48)),0)</f>
        <v>#REF!</v>
      </c>
      <c r="J48" s="39" t="e">
        <f>IF(J$41&lt;=Caracterização!$F$6,(SUMIFS(#REF!,#REF!,J$42,#REF!,$B48)+SUMIFS(#REF!,#REF!,J$42,#REF!,$B48)+SUMIFS(#REF!,#REF!,J$42,#REF!,$B48)+SUMIFS(#REF!,#REF!,J$42,#REF!,$B48)+SUMIFS(#REF!,#REF!,J$42,#REF!,$B48)+SUMIFS(#REF!,#REF!,J$42,#REF!,$B48)),0)</f>
        <v>#REF!</v>
      </c>
      <c r="K48" s="39" t="e">
        <f>IF(K$41&lt;=Caracterização!$F$6,(SUMIFS(#REF!,#REF!,K$42,#REF!,$B48)+SUMIFS(#REF!,#REF!,K$42,#REF!,$B48)+SUMIFS(#REF!,#REF!,K$42,#REF!,$B48)+SUMIFS(#REF!,#REF!,K$42,#REF!,$B48)+SUMIFS(#REF!,#REF!,K$42,#REF!,$B48)+SUMIFS(#REF!,#REF!,K$42,#REF!,$B48)),0)</f>
        <v>#REF!</v>
      </c>
      <c r="L48" s="39" t="e">
        <f>IF(L$41&lt;=Caracterização!$F$6,(SUMIFS(#REF!,#REF!,L$42,#REF!,$B48)+SUMIFS(#REF!,#REF!,L$42,#REF!,$B48)+SUMIFS(#REF!,#REF!,L$42,#REF!,$B48)+SUMIFS(#REF!,#REF!,L$42,#REF!,$B48)+SUMIFS(#REF!,#REF!,L$42,#REF!,$B48)+SUMIFS(#REF!,#REF!,L$42,#REF!,$B48)),0)</f>
        <v>#REF!</v>
      </c>
      <c r="M48" s="39" t="e">
        <f>IF(M$41&lt;=Caracterização!$F$6,(SUMIFS(#REF!,#REF!,M$42,#REF!,$B48)+SUMIFS(#REF!,#REF!,M$42,#REF!,$B48)+SUMIFS(#REF!,#REF!,M$42,#REF!,$B48)+SUMIFS(#REF!,#REF!,M$42,#REF!,$B48)+SUMIFS(#REF!,#REF!,M$42,#REF!,$B48)+SUMIFS(#REF!,#REF!,M$42,#REF!,$B48)),0)</f>
        <v>#REF!</v>
      </c>
      <c r="N48" s="39" t="e">
        <f>IF(N$41&lt;=Caracterização!$F$6,(SUMIFS(#REF!,#REF!,N$42,#REF!,$B48)+SUMIFS(#REF!,#REF!,N$42,#REF!,$B48)+SUMIFS(#REF!,#REF!,N$42,#REF!,$B48)+SUMIFS(#REF!,#REF!,N$42,#REF!,$B48)+SUMIFS(#REF!,#REF!,N$42,#REF!,$B48)+SUMIFS(#REF!,#REF!,N$42,#REF!,$B48)),0)</f>
        <v>#REF!</v>
      </c>
      <c r="O48" s="39" t="e">
        <f>IF(O$41&lt;=Caracterização!$F$6,(SUMIFS(#REF!,#REF!,O$42,#REF!,$B48)+SUMIFS(#REF!,#REF!,O$42,#REF!,$B48)+SUMIFS(#REF!,#REF!,O$42,#REF!,$B48)+SUMIFS(#REF!,#REF!,O$42,#REF!,$B48)+SUMIFS(#REF!,#REF!,O$42,#REF!,$B48)+SUMIFS(#REF!,#REF!,O$42,#REF!,$B48)),0)</f>
        <v>#REF!</v>
      </c>
      <c r="P48" s="39" t="e">
        <f>IF(P$41&lt;=Caracterização!$F$6,(SUMIFS(#REF!,#REF!,P$42,#REF!,$B48)+SUMIFS(#REF!,#REF!,P$42,#REF!,$B48)+SUMIFS(#REF!,#REF!,P$42,#REF!,$B48)+SUMIFS(#REF!,#REF!,P$42,#REF!,$B48)+SUMIFS(#REF!,#REF!,P$42,#REF!,$B48)+SUMIFS(#REF!,#REF!,P$42,#REF!,$B48)),0)</f>
        <v>#REF!</v>
      </c>
      <c r="Q48" s="39" t="e">
        <f>IF(Q$41&lt;=Caracterização!$F$6,(SUMIFS(#REF!,#REF!,Q$42,#REF!,$B48)+SUMIFS(#REF!,#REF!,Q$42,#REF!,$B48)+SUMIFS(#REF!,#REF!,Q$42,#REF!,$B48)+SUMIFS(#REF!,#REF!,Q$42,#REF!,$B48)+SUMIFS(#REF!,#REF!,Q$42,#REF!,$B48)+SUMIFS(#REF!,#REF!,Q$42,#REF!,$B48)),0)</f>
        <v>#REF!</v>
      </c>
      <c r="R48" s="39" t="e">
        <f>IF(R$41&lt;=Caracterização!$F$6,(SUMIFS(#REF!,#REF!,R$42,#REF!,$B48)+SUMIFS(#REF!,#REF!,R$42,#REF!,$B48)+SUMIFS(#REF!,#REF!,R$42,#REF!,$B48)+SUMIFS(#REF!,#REF!,R$42,#REF!,$B48)+SUMIFS(#REF!,#REF!,R$42,#REF!,$B48)+SUMIFS(#REF!,#REF!,R$42,#REF!,$B48)),0)</f>
        <v>#REF!</v>
      </c>
      <c r="S48" s="39" t="e">
        <f>IF(S$41&lt;=Caracterização!$F$6,(SUMIFS(#REF!,#REF!,S$42,#REF!,$B48)+SUMIFS(#REF!,#REF!,S$42,#REF!,$B48)+SUMIFS(#REF!,#REF!,S$42,#REF!,$B48)+SUMIFS(#REF!,#REF!,S$42,#REF!,$B48)+SUMIFS(#REF!,#REF!,S$42,#REF!,$B48)+SUMIFS(#REF!,#REF!,S$42,#REF!,$B48)),0)</f>
        <v>#REF!</v>
      </c>
      <c r="T48" s="39" t="e">
        <f>IF(T$41&lt;=Caracterização!$F$6,(SUMIFS(#REF!,#REF!,T$42,#REF!,$B48)+SUMIFS(#REF!,#REF!,T$42,#REF!,$B48)+SUMIFS(#REF!,#REF!,T$42,#REF!,$B48)+SUMIFS(#REF!,#REF!,T$42,#REF!,$B48)+SUMIFS(#REF!,#REF!,T$42,#REF!,$B48)+SUMIFS(#REF!,#REF!,T$42,#REF!,$B48)),0)</f>
        <v>#REF!</v>
      </c>
      <c r="U48" s="39" t="e">
        <f>IF(U$41&lt;=Caracterização!$F$6,(SUMIFS(#REF!,#REF!,U$42,#REF!,$B48)+SUMIFS(#REF!,#REF!,U$42,#REF!,$B48)+SUMIFS(#REF!,#REF!,U$42,#REF!,$B48)+SUMIFS(#REF!,#REF!,U$42,#REF!,$B48)+SUMIFS(#REF!,#REF!,U$42,#REF!,$B48)+SUMIFS(#REF!,#REF!,U$42,#REF!,$B48)),0)</f>
        <v>#REF!</v>
      </c>
      <c r="V48" s="39" t="e">
        <f>IF(V$41&lt;=Caracterização!$F$6,(SUMIFS(#REF!,#REF!,V$42,#REF!,$B48)+SUMIFS(#REF!,#REF!,V$42,#REF!,$B48)+SUMIFS(#REF!,#REF!,V$42,#REF!,$B48)+SUMIFS(#REF!,#REF!,V$42,#REF!,$B48)+SUMIFS(#REF!,#REF!,V$42,#REF!,$B48)+SUMIFS(#REF!,#REF!,V$42,#REF!,$B48)),0)</f>
        <v>#REF!</v>
      </c>
      <c r="W48" s="39" t="e">
        <f>IF(W$41&lt;=Caracterização!$F$6,(SUMIFS(#REF!,#REF!,W$42,#REF!,$B48)+SUMIFS(#REF!,#REF!,W$42,#REF!,$B48)+SUMIFS(#REF!,#REF!,W$42,#REF!,$B48)+SUMIFS(#REF!,#REF!,W$42,#REF!,$B48)+SUMIFS(#REF!,#REF!,W$42,#REF!,$B48)+SUMIFS(#REF!,#REF!,W$42,#REF!,$B48)),0)</f>
        <v>#REF!</v>
      </c>
      <c r="X48" s="39" t="e">
        <f>IF(X$41&lt;=Caracterização!$F$6,(SUMIFS(#REF!,#REF!,X$42,#REF!,$B48)+SUMIFS(#REF!,#REF!,X$42,#REF!,$B48)+SUMIFS(#REF!,#REF!,X$42,#REF!,$B48)+SUMIFS(#REF!,#REF!,X$42,#REF!,$B48)+SUMIFS(#REF!,#REF!,X$42,#REF!,$B48)+SUMIFS(#REF!,#REF!,X$42,#REF!,$B48)),0)</f>
        <v>#REF!</v>
      </c>
      <c r="Y48" s="39" t="e">
        <f>IF(Y$41&lt;=Caracterização!$F$6,(SUMIFS(#REF!,#REF!,Y$42,#REF!,$B48)+SUMIFS(#REF!,#REF!,Y$42,#REF!,$B48)+SUMIFS(#REF!,#REF!,Y$42,#REF!,$B48)+SUMIFS(#REF!,#REF!,Y$42,#REF!,$B48)+SUMIFS(#REF!,#REF!,Y$42,#REF!,$B48)+SUMIFS(#REF!,#REF!,Y$42,#REF!,$B48)),0)</f>
        <v>#REF!</v>
      </c>
      <c r="Z48" s="39" t="e">
        <f>IF(Z$41&lt;=Caracterização!$F$6,(SUMIFS(#REF!,#REF!,Z$42,#REF!,$B48)+SUMIFS(#REF!,#REF!,Z$42,#REF!,$B48)+SUMIFS(#REF!,#REF!,Z$42,#REF!,$B48)+SUMIFS(#REF!,#REF!,Z$42,#REF!,$B48)+SUMIFS(#REF!,#REF!,Z$42,#REF!,$B48)+SUMIFS(#REF!,#REF!,Z$42,#REF!,$B48)),0)</f>
        <v>#REF!</v>
      </c>
      <c r="AA48" s="39" t="e">
        <f>IF(AA$41&lt;=Caracterização!$F$6,(SUMIFS(#REF!,#REF!,AA$42,#REF!,$B48)+SUMIFS(#REF!,#REF!,AA$42,#REF!,$B48)+SUMIFS(#REF!,#REF!,AA$42,#REF!,$B48)+SUMIFS(#REF!,#REF!,AA$42,#REF!,$B48)+SUMIFS(#REF!,#REF!,AA$42,#REF!,$B48)+SUMIFS(#REF!,#REF!,AA$42,#REF!,$B48)),0)</f>
        <v>#REF!</v>
      </c>
      <c r="AB48" s="39" t="e">
        <f>IF(AB$41&lt;=Caracterização!$F$6,(SUMIFS(#REF!,#REF!,AB$42,#REF!,$B48)+SUMIFS(#REF!,#REF!,AB$42,#REF!,$B48)+SUMIFS(#REF!,#REF!,AB$42,#REF!,$B48)+SUMIFS(#REF!,#REF!,AB$42,#REF!,$B48)+SUMIFS(#REF!,#REF!,AB$42,#REF!,$B48)+SUMIFS(#REF!,#REF!,AB$42,#REF!,$B48)),0)</f>
        <v>#REF!</v>
      </c>
      <c r="AC48" s="39" t="e">
        <f>IF(AC$41&lt;=Caracterização!$F$6,(SUMIFS(#REF!,#REF!,AC$42,#REF!,$B48)+SUMIFS(#REF!,#REF!,AC$42,#REF!,$B48)+SUMIFS(#REF!,#REF!,AC$42,#REF!,$B48)+SUMIFS(#REF!,#REF!,AC$42,#REF!,$B48)+SUMIFS(#REF!,#REF!,AC$42,#REF!,$B48)+SUMIFS(#REF!,#REF!,AC$42,#REF!,$B48)),0)</f>
        <v>#REF!</v>
      </c>
      <c r="AD48" s="39" t="e">
        <f>IF(AD$41&lt;=Caracterização!$F$6,(SUMIFS(#REF!,#REF!,AD$42,#REF!,$B48)+SUMIFS(#REF!,#REF!,AD$42,#REF!,$B48)+SUMIFS(#REF!,#REF!,AD$42,#REF!,$B48)+SUMIFS(#REF!,#REF!,AD$42,#REF!,$B48)+SUMIFS(#REF!,#REF!,AD$42,#REF!,$B48)+SUMIFS(#REF!,#REF!,AD$42,#REF!,$B48)),0)</f>
        <v>#REF!</v>
      </c>
      <c r="AE48" s="39" t="e">
        <f>IF(AE$41&lt;=Caracterização!$F$6,(SUMIFS(#REF!,#REF!,AE$42,#REF!,$B48)+SUMIFS(#REF!,#REF!,AE$42,#REF!,$B48)+SUMIFS(#REF!,#REF!,AE$42,#REF!,$B48)+SUMIFS(#REF!,#REF!,AE$42,#REF!,$B48)+SUMIFS(#REF!,#REF!,AE$42,#REF!,$B48)+SUMIFS(#REF!,#REF!,AE$42,#REF!,$B48)),0)</f>
        <v>#REF!</v>
      </c>
      <c r="AF48" s="39" t="e">
        <f>IF(AF$41&lt;=Caracterização!$F$6,(SUMIFS(#REF!,#REF!,AF$42,#REF!,$B48)+SUMIFS(#REF!,#REF!,AF$42,#REF!,$B48)+SUMIFS(#REF!,#REF!,AF$42,#REF!,$B48)+SUMIFS(#REF!,#REF!,AF$42,#REF!,$B48)+SUMIFS(#REF!,#REF!,AF$42,#REF!,$B48)+SUMIFS(#REF!,#REF!,AF$42,#REF!,$B48)),0)</f>
        <v>#REF!</v>
      </c>
      <c r="AG48" s="39" t="e">
        <f>IF(AG$41&lt;=Caracterização!$F$6,(SUMIFS(#REF!,#REF!,AG$42,#REF!,$B48)+SUMIFS(#REF!,#REF!,AG$42,#REF!,$B48)+SUMIFS(#REF!,#REF!,AG$42,#REF!,$B48)+SUMIFS(#REF!,#REF!,AG$42,#REF!,$B48)+SUMIFS(#REF!,#REF!,AG$42,#REF!,$B48)+SUMIFS(#REF!,#REF!,AG$42,#REF!,$B48)),0)</f>
        <v>#REF!</v>
      </c>
      <c r="AH48" s="39" t="e">
        <f>IF(AH$41&lt;=Caracterização!$F$6,(SUMIFS(#REF!,#REF!,AH$42,#REF!,$B48)+SUMIFS(#REF!,#REF!,AH$42,#REF!,$B48)+SUMIFS(#REF!,#REF!,AH$42,#REF!,$B48)+SUMIFS(#REF!,#REF!,AH$42,#REF!,$B48)+SUMIFS(#REF!,#REF!,AH$42,#REF!,$B48)+SUMIFS(#REF!,#REF!,AH$42,#REF!,$B48)),0)</f>
        <v>#REF!</v>
      </c>
      <c r="AI48" s="39" t="e">
        <f>IF(AI$41&lt;=Caracterização!$F$6,(SUMIFS(#REF!,#REF!,AI$42,#REF!,$B48)+SUMIFS(#REF!,#REF!,AI$42,#REF!,$B48)+SUMIFS(#REF!,#REF!,AI$42,#REF!,$B48)+SUMIFS(#REF!,#REF!,AI$42,#REF!,$B48)+SUMIFS(#REF!,#REF!,AI$42,#REF!,$B48)+SUMIFS(#REF!,#REF!,AI$42,#REF!,$B48)),0)</f>
        <v>#REF!</v>
      </c>
      <c r="AJ48" s="39" t="e">
        <f>IF(AJ$41&lt;=Caracterização!$F$6,(SUMIFS(#REF!,#REF!,AJ$42,#REF!,$B48)+SUMIFS(#REF!,#REF!,AJ$42,#REF!,$B48)+SUMIFS(#REF!,#REF!,AJ$42,#REF!,$B48)+SUMIFS(#REF!,#REF!,AJ$42,#REF!,$B48)+SUMIFS(#REF!,#REF!,AJ$42,#REF!,$B48)+SUMIFS(#REF!,#REF!,AJ$42,#REF!,$B48)),0)</f>
        <v>#REF!</v>
      </c>
      <c r="AK48" s="39" t="e">
        <f>IF(AK$41&lt;=Caracterização!$F$6,(SUMIFS(#REF!,#REF!,AK$42,#REF!,$B48)+SUMIFS(#REF!,#REF!,AK$42,#REF!,$B48)+SUMIFS(#REF!,#REF!,AK$42,#REF!,$B48)+SUMIFS(#REF!,#REF!,AK$42,#REF!,$B48)+SUMIFS(#REF!,#REF!,AK$42,#REF!,$B48)+SUMIFS(#REF!,#REF!,AK$42,#REF!,$B48)),0)</f>
        <v>#REF!</v>
      </c>
      <c r="AL48" s="39" t="e">
        <f>IF(AL$41&lt;=Caracterização!$F$6,(SUMIFS(#REF!,#REF!,AL$42,#REF!,$B48)+SUMIFS(#REF!,#REF!,AL$42,#REF!,$B48)+SUMIFS(#REF!,#REF!,AL$42,#REF!,$B48)+SUMIFS(#REF!,#REF!,AL$42,#REF!,$B48)+SUMIFS(#REF!,#REF!,AL$42,#REF!,$B48)+SUMIFS(#REF!,#REF!,AL$42,#REF!,$B48)),0)</f>
        <v>#REF!</v>
      </c>
      <c r="AM48" s="39" t="e">
        <f>IF(AM$41&lt;=Caracterização!$F$6,(SUMIFS(#REF!,#REF!,AM$42,#REF!,$B48)+SUMIFS(#REF!,#REF!,AM$42,#REF!,$B48)+SUMIFS(#REF!,#REF!,AM$42,#REF!,$B48)+SUMIFS(#REF!,#REF!,AM$42,#REF!,$B48)+SUMIFS(#REF!,#REF!,AM$42,#REF!,$B48)+SUMIFS(#REF!,#REF!,AM$42,#REF!,$B48)),0)</f>
        <v>#REF!</v>
      </c>
      <c r="AN48" s="39" t="e">
        <f>IF(AN$41&lt;=Caracterização!$F$6,(SUMIFS(#REF!,#REF!,AN$42,#REF!,$B48)+SUMIFS(#REF!,#REF!,AN$42,#REF!,$B48)+SUMIFS(#REF!,#REF!,AN$42,#REF!,$B48)+SUMIFS(#REF!,#REF!,AN$42,#REF!,$B48)+SUMIFS(#REF!,#REF!,AN$42,#REF!,$B48)+SUMIFS(#REF!,#REF!,AN$42,#REF!,$B48)),0)</f>
        <v>#REF!</v>
      </c>
      <c r="AO48" s="39" t="e">
        <f>IF(AO$41&lt;=Caracterização!$F$6,(SUMIFS(#REF!,#REF!,AO$42,#REF!,$B48)+SUMIFS(#REF!,#REF!,AO$42,#REF!,$B48)+SUMIFS(#REF!,#REF!,AO$42,#REF!,$B48)+SUMIFS(#REF!,#REF!,AO$42,#REF!,$B48)+SUMIFS(#REF!,#REF!,AO$42,#REF!,$B48)+SUMIFS(#REF!,#REF!,AO$42,#REF!,$B48)),0)</f>
        <v>#REF!</v>
      </c>
      <c r="AP48" s="39" t="e">
        <f>IF(AP$41&lt;=Caracterização!$F$6,(SUMIFS(#REF!,#REF!,AP$42,#REF!,$B48)+SUMIFS(#REF!,#REF!,AP$42,#REF!,$B48)+SUMIFS(#REF!,#REF!,AP$42,#REF!,$B48)+SUMIFS(#REF!,#REF!,AP$42,#REF!,$B48)+SUMIFS(#REF!,#REF!,AP$42,#REF!,$B48)+SUMIFS(#REF!,#REF!,AP$42,#REF!,$B48)),0)</f>
        <v>#REF!</v>
      </c>
      <c r="AQ48" s="39" t="e">
        <f>IF(AQ$41&lt;=Caracterização!$F$6,(SUMIFS(#REF!,#REF!,AQ$42,#REF!,$B48)+SUMIFS(#REF!,#REF!,AQ$42,#REF!,$B48)+SUMIFS(#REF!,#REF!,AQ$42,#REF!,$B48)+SUMIFS(#REF!,#REF!,AQ$42,#REF!,$B48)+SUMIFS(#REF!,#REF!,AQ$42,#REF!,$B48)+SUMIFS(#REF!,#REF!,AQ$42,#REF!,$B48)),0)</f>
        <v>#REF!</v>
      </c>
      <c r="AR48" s="39" t="e">
        <f>IF(AR$41&lt;=Caracterização!$F$6,(SUMIFS(#REF!,#REF!,AR$42,#REF!,$B48)+SUMIFS(#REF!,#REF!,AR$42,#REF!,$B48)+SUMIFS(#REF!,#REF!,AR$42,#REF!,$B48)+SUMIFS(#REF!,#REF!,AR$42,#REF!,$B48)+SUMIFS(#REF!,#REF!,AR$42,#REF!,$B48)+SUMIFS(#REF!,#REF!,AR$42,#REF!,$B48)),0)</f>
        <v>#REF!</v>
      </c>
      <c r="AS48" s="39" t="e">
        <f>IF(AS$41&lt;=Caracterização!$F$6,(SUMIFS(#REF!,#REF!,AS$42,#REF!,$B48)+SUMIFS(#REF!,#REF!,AS$42,#REF!,$B48)+SUMIFS(#REF!,#REF!,AS$42,#REF!,$B48)+SUMIFS(#REF!,#REF!,AS$42,#REF!,$B48)+SUMIFS(#REF!,#REF!,AS$42,#REF!,$B48)+SUMIFS(#REF!,#REF!,AS$42,#REF!,$B48)),0)</f>
        <v>#REF!</v>
      </c>
      <c r="AT48" s="39" t="e">
        <f>IF(AT$41&lt;=Caracterização!$F$6,(SUMIFS(#REF!,#REF!,AT$42,#REF!,$B48)+SUMIFS(#REF!,#REF!,AT$42,#REF!,$B48)+SUMIFS(#REF!,#REF!,AT$42,#REF!,$B48)+SUMIFS(#REF!,#REF!,AT$42,#REF!,$B48)+SUMIFS(#REF!,#REF!,AT$42,#REF!,$B48)+SUMIFS(#REF!,#REF!,AT$42,#REF!,$B48)),0)</f>
        <v>#REF!</v>
      </c>
      <c r="AU48" s="39" t="e">
        <f>IF(AU$41&lt;=Caracterização!$F$6,(SUMIFS(#REF!,#REF!,AU$42,#REF!,$B48)+SUMIFS(#REF!,#REF!,AU$42,#REF!,$B48)+SUMIFS(#REF!,#REF!,AU$42,#REF!,$B48)+SUMIFS(#REF!,#REF!,AU$42,#REF!,$B48)+SUMIFS(#REF!,#REF!,AU$42,#REF!,$B48)+SUMIFS(#REF!,#REF!,AU$42,#REF!,$B48)),0)</f>
        <v>#REF!</v>
      </c>
      <c r="AV48" s="39" t="e">
        <f>IF(AV$41&lt;=Caracterização!$F$6,(SUMIFS(#REF!,#REF!,AV$42,#REF!,$B48)+SUMIFS(#REF!,#REF!,AV$42,#REF!,$B48)+SUMIFS(#REF!,#REF!,AV$42,#REF!,$B48)+SUMIFS(#REF!,#REF!,AV$42,#REF!,$B48)+SUMIFS(#REF!,#REF!,AV$42,#REF!,$B48)+SUMIFS(#REF!,#REF!,AV$42,#REF!,$B48)),0)</f>
        <v>#REF!</v>
      </c>
      <c r="AW48" s="39" t="e">
        <f>IF(AW$41&lt;=Caracterização!$F$6,(SUMIFS(#REF!,#REF!,AW$42,#REF!,$B48)+SUMIFS(#REF!,#REF!,AW$42,#REF!,$B48)+SUMIFS(#REF!,#REF!,AW$42,#REF!,$B48)+SUMIFS(#REF!,#REF!,AW$42,#REF!,$B48)+SUMIFS(#REF!,#REF!,AW$42,#REF!,$B48)+SUMIFS(#REF!,#REF!,AW$42,#REF!,$B48)),0)</f>
        <v>#REF!</v>
      </c>
      <c r="AX48" s="39" t="e">
        <f>IF(AX$41&lt;=Caracterização!$F$6,(SUMIFS(#REF!,#REF!,AX$42,#REF!,$B48)+SUMIFS(#REF!,#REF!,AX$42,#REF!,$B48)+SUMIFS(#REF!,#REF!,AX$42,#REF!,$B48)+SUMIFS(#REF!,#REF!,AX$42,#REF!,$B48)+SUMIFS(#REF!,#REF!,AX$42,#REF!,$B48)+SUMIFS(#REF!,#REF!,AX$42,#REF!,$B48)),0)</f>
        <v>#REF!</v>
      </c>
      <c r="AY48" s="39" t="e">
        <f>IF(AY$41&lt;=Caracterização!$F$6,(SUMIFS(#REF!,#REF!,AY$42,#REF!,$B48)+SUMIFS(#REF!,#REF!,AY$42,#REF!,$B48)+SUMIFS(#REF!,#REF!,AY$42,#REF!,$B48)+SUMIFS(#REF!,#REF!,AY$42,#REF!,$B48)+SUMIFS(#REF!,#REF!,AY$42,#REF!,$B48)+SUMIFS(#REF!,#REF!,AY$42,#REF!,$B48)),0)</f>
        <v>#REF!</v>
      </c>
      <c r="AZ48" s="39" t="e">
        <f>IF(AZ$41&lt;=Caracterização!$F$6,(SUMIFS(#REF!,#REF!,AZ$42,#REF!,$B48)+SUMIFS(#REF!,#REF!,AZ$42,#REF!,$B48)+SUMIFS(#REF!,#REF!,AZ$42,#REF!,$B48)+SUMIFS(#REF!,#REF!,AZ$42,#REF!,$B48)+SUMIFS(#REF!,#REF!,AZ$42,#REF!,$B48)+SUMIFS(#REF!,#REF!,AZ$42,#REF!,$B48)),0)</f>
        <v>#REF!</v>
      </c>
      <c r="BA48" s="39" t="e">
        <f>IF(BA$41&lt;=Caracterização!$F$6,(SUMIFS(#REF!,#REF!,BA$42,#REF!,$B48)+SUMIFS(#REF!,#REF!,BA$42,#REF!,$B48)+SUMIFS(#REF!,#REF!,BA$42,#REF!,$B48)+SUMIFS(#REF!,#REF!,BA$42,#REF!,$B48)+SUMIFS(#REF!,#REF!,BA$42,#REF!,$B48)+SUMIFS(#REF!,#REF!,BA$42,#REF!,$B48)),0)</f>
        <v>#REF!</v>
      </c>
      <c r="BB48" s="39" t="e">
        <f>IF(BB$41&lt;=Caracterização!$F$6,(SUMIFS(#REF!,#REF!,BB$42,#REF!,$B48)+SUMIFS(#REF!,#REF!,BB$42,#REF!,$B48)+SUMIFS(#REF!,#REF!,BB$42,#REF!,$B48)+SUMIFS(#REF!,#REF!,BB$42,#REF!,$B48)+SUMIFS(#REF!,#REF!,BB$42,#REF!,$B48)+SUMIFS(#REF!,#REF!,BB$42,#REF!,$B48)),0)</f>
        <v>#REF!</v>
      </c>
      <c r="BC48" s="39" t="e">
        <f>IF(BC$41&lt;=Caracterização!$F$6,(SUMIFS(#REF!,#REF!,BC$42,#REF!,$B48)+SUMIFS(#REF!,#REF!,BC$42,#REF!,$B48)+SUMIFS(#REF!,#REF!,BC$42,#REF!,$B48)+SUMIFS(#REF!,#REF!,BC$42,#REF!,$B48)+SUMIFS(#REF!,#REF!,BC$42,#REF!,$B48)+SUMIFS(#REF!,#REF!,BC$42,#REF!,$B48)),0)</f>
        <v>#REF!</v>
      </c>
      <c r="BD48" s="39" t="e">
        <f>IF(BD$41&lt;=Caracterização!$F$6,(SUMIFS(#REF!,#REF!,BD$42,#REF!,$B48)+SUMIFS(#REF!,#REF!,BD$42,#REF!,$B48)+SUMIFS(#REF!,#REF!,BD$42,#REF!,$B48)+SUMIFS(#REF!,#REF!,BD$42,#REF!,$B48)+SUMIFS(#REF!,#REF!,BD$42,#REF!,$B48)+SUMIFS(#REF!,#REF!,BD$42,#REF!,$B48)),0)</f>
        <v>#REF!</v>
      </c>
      <c r="BE48" s="39" t="e">
        <f>IF(BE$41&lt;=Caracterização!$F$6,(SUMIFS(#REF!,#REF!,BE$42,#REF!,$B48)+SUMIFS(#REF!,#REF!,BE$42,#REF!,$B48)+SUMIFS(#REF!,#REF!,BE$42,#REF!,$B48)+SUMIFS(#REF!,#REF!,BE$42,#REF!,$B48)+SUMIFS(#REF!,#REF!,BE$42,#REF!,$B48)+SUMIFS(#REF!,#REF!,BE$42,#REF!,$B48)),0)</f>
        <v>#REF!</v>
      </c>
      <c r="BF48" s="39" t="e">
        <f>IF(BF$41&lt;=Caracterização!$F$6,(SUMIFS(#REF!,#REF!,BF$42,#REF!,$B48)+SUMIFS(#REF!,#REF!,BF$42,#REF!,$B48)+SUMIFS(#REF!,#REF!,BF$42,#REF!,$B48)+SUMIFS(#REF!,#REF!,BF$42,#REF!,$B48)+SUMIFS(#REF!,#REF!,BF$42,#REF!,$B48)+SUMIFS(#REF!,#REF!,BF$42,#REF!,$B48)),0)</f>
        <v>#REF!</v>
      </c>
      <c r="BG48" s="39" t="e">
        <f>IF(BG$41&lt;=Caracterização!$F$6,(SUMIFS(#REF!,#REF!,BG$42,#REF!,$B48)+SUMIFS(#REF!,#REF!,BG$42,#REF!,$B48)+SUMIFS(#REF!,#REF!,BG$42,#REF!,$B48)+SUMIFS(#REF!,#REF!,BG$42,#REF!,$B48)+SUMIFS(#REF!,#REF!,BG$42,#REF!,$B48)+SUMIFS(#REF!,#REF!,BG$42,#REF!,$B48)),0)</f>
        <v>#REF!</v>
      </c>
      <c r="BH48" s="39" t="e">
        <f>IF(BH$41&lt;=Caracterização!$F$6,(SUMIFS(#REF!,#REF!,BH$42,#REF!,$B48)+SUMIFS(#REF!,#REF!,BH$42,#REF!,$B48)+SUMIFS(#REF!,#REF!,BH$42,#REF!,$B48)+SUMIFS(#REF!,#REF!,BH$42,#REF!,$B48)+SUMIFS(#REF!,#REF!,BH$42,#REF!,$B48)+SUMIFS(#REF!,#REF!,BH$42,#REF!,$B48)),0)</f>
        <v>#REF!</v>
      </c>
      <c r="BI48" s="39" t="e">
        <f>IF(BI$41&lt;=Caracterização!$F$6,(SUMIFS(#REF!,#REF!,BI$42,#REF!,$B48)+SUMIFS(#REF!,#REF!,BI$42,#REF!,$B48)+SUMIFS(#REF!,#REF!,BI$42,#REF!,$B48)+SUMIFS(#REF!,#REF!,BI$42,#REF!,$B48)+SUMIFS(#REF!,#REF!,BI$42,#REF!,$B48)+SUMIFS(#REF!,#REF!,BI$42,#REF!,$B48)),0)</f>
        <v>#REF!</v>
      </c>
      <c r="BJ48" s="39" t="e">
        <f>IF(BJ$41&lt;=Caracterização!$F$6,(SUMIFS(#REF!,#REF!,BJ$42,#REF!,$B48)+SUMIFS(#REF!,#REF!,BJ$42,#REF!,$B48)+SUMIFS(#REF!,#REF!,BJ$42,#REF!,$B48)+SUMIFS(#REF!,#REF!,BJ$42,#REF!,$B48)+SUMIFS(#REF!,#REF!,BJ$42,#REF!,$B48)+SUMIFS(#REF!,#REF!,BJ$42,#REF!,$B48)),0)</f>
        <v>#REF!</v>
      </c>
      <c r="BK48" s="39" t="e">
        <f>IF(BK$41&lt;=Caracterização!$F$6,(SUMIFS(#REF!,#REF!,BK$42,#REF!,$B48)+SUMIFS(#REF!,#REF!,BK$42,#REF!,$B48)+SUMIFS(#REF!,#REF!,BK$42,#REF!,$B48)+SUMIFS(#REF!,#REF!,BK$42,#REF!,$B48)+SUMIFS(#REF!,#REF!,BK$42,#REF!,$B48)+SUMIFS(#REF!,#REF!,BK$42,#REF!,$B48)),0)</f>
        <v>#REF!</v>
      </c>
      <c r="BL48" s="39" t="e">
        <f>IF(BL$41&lt;=Caracterização!$F$6,(SUMIFS(#REF!,#REF!,BL$42,#REF!,$B48)+SUMIFS(#REF!,#REF!,BL$42,#REF!,$B48)+SUMIFS(#REF!,#REF!,BL$42,#REF!,$B48)+SUMIFS(#REF!,#REF!,BL$42,#REF!,$B48)+SUMIFS(#REF!,#REF!,BL$42,#REF!,$B48)+SUMIFS(#REF!,#REF!,BL$42,#REF!,$B48)),0)</f>
        <v>#REF!</v>
      </c>
      <c r="BM48" s="39" t="e">
        <f>IF(BM$41&lt;=Caracterização!$F$6,(SUMIFS(#REF!,#REF!,BM$42,#REF!,$B48)+SUMIFS(#REF!,#REF!,BM$42,#REF!,$B48)+SUMIFS(#REF!,#REF!,BM$42,#REF!,$B48)+SUMIFS(#REF!,#REF!,BM$42,#REF!,$B48)+SUMIFS(#REF!,#REF!,BM$42,#REF!,$B48)+SUMIFS(#REF!,#REF!,BM$42,#REF!,$B48)),0)</f>
        <v>#REF!</v>
      </c>
      <c r="BN48" s="39" t="e">
        <f>IF(BN$41&lt;=Caracterização!$F$6,(SUMIFS(#REF!,#REF!,BN$42,#REF!,$B48)+SUMIFS(#REF!,#REF!,BN$42,#REF!,$B48)+SUMIFS(#REF!,#REF!,BN$42,#REF!,$B48)+SUMIFS(#REF!,#REF!,BN$42,#REF!,$B48)+SUMIFS(#REF!,#REF!,BN$42,#REF!,$B48)+SUMIFS(#REF!,#REF!,BN$42,#REF!,$B48)),0)</f>
        <v>#REF!</v>
      </c>
      <c r="BO48" s="39" t="e">
        <f>IF(BO$41&lt;=Caracterização!$F$6,(SUMIFS(#REF!,#REF!,BO$42,#REF!,$B48)+SUMIFS(#REF!,#REF!,BO$42,#REF!,$B48)+SUMIFS(#REF!,#REF!,BO$42,#REF!,$B48)+SUMIFS(#REF!,#REF!,BO$42,#REF!,$B48)+SUMIFS(#REF!,#REF!,BO$42,#REF!,$B48)+SUMIFS(#REF!,#REF!,BO$42,#REF!,$B48)),0)</f>
        <v>#REF!</v>
      </c>
      <c r="BP48" s="39" t="e">
        <f>IF(BP$41&lt;=Caracterização!$F$6,(SUMIFS(#REF!,#REF!,BP$42,#REF!,$B48)+SUMIFS(#REF!,#REF!,BP$42,#REF!,$B48)+SUMIFS(#REF!,#REF!,BP$42,#REF!,$B48)+SUMIFS(#REF!,#REF!,BP$42,#REF!,$B48)+SUMIFS(#REF!,#REF!,BP$42,#REF!,$B48)+SUMIFS(#REF!,#REF!,BP$42,#REF!,$B48)),0)</f>
        <v>#REF!</v>
      </c>
      <c r="BQ48" s="39" t="e">
        <f>IF(BQ$41&lt;=Caracterização!$F$6,(SUMIFS(#REF!,#REF!,BQ$42,#REF!,$B48)+SUMIFS(#REF!,#REF!,BQ$42,#REF!,$B48)+SUMIFS(#REF!,#REF!,BQ$42,#REF!,$B48)+SUMIFS(#REF!,#REF!,BQ$42,#REF!,$B48)+SUMIFS(#REF!,#REF!,BQ$42,#REF!,$B48)+SUMIFS(#REF!,#REF!,BQ$42,#REF!,$B48)),0)</f>
        <v>#REF!</v>
      </c>
      <c r="BR48" s="39" t="e">
        <f>IF(BR$41&lt;=Caracterização!$F$6,(SUMIFS(#REF!,#REF!,BR$42,#REF!,$B48)+SUMIFS(#REF!,#REF!,BR$42,#REF!,$B48)+SUMIFS(#REF!,#REF!,BR$42,#REF!,$B48)+SUMIFS(#REF!,#REF!,BR$42,#REF!,$B48)+SUMIFS(#REF!,#REF!,BR$42,#REF!,$B48)+SUMIFS(#REF!,#REF!,BR$42,#REF!,$B48)),0)</f>
        <v>#REF!</v>
      </c>
      <c r="BS48" s="39" t="e">
        <f>IF(BS$41&lt;=Caracterização!$F$6,(SUMIFS(#REF!,#REF!,BS$42,#REF!,$B48)+SUMIFS(#REF!,#REF!,BS$42,#REF!,$B48)+SUMIFS(#REF!,#REF!,BS$42,#REF!,$B48)+SUMIFS(#REF!,#REF!,BS$42,#REF!,$B48)+SUMIFS(#REF!,#REF!,BS$42,#REF!,$B48)+SUMIFS(#REF!,#REF!,BS$42,#REF!,$B48)),0)</f>
        <v>#REF!</v>
      </c>
      <c r="BT48" s="39" t="e">
        <f>IF(BT$41&lt;=Caracterização!$F$6,(SUMIFS(#REF!,#REF!,BT$42,#REF!,$B48)+SUMIFS(#REF!,#REF!,BT$42,#REF!,$B48)+SUMIFS(#REF!,#REF!,BT$42,#REF!,$B48)+SUMIFS(#REF!,#REF!,BT$42,#REF!,$B48)+SUMIFS(#REF!,#REF!,BT$42,#REF!,$B48)+SUMIFS(#REF!,#REF!,BT$42,#REF!,$B48)),0)</f>
        <v>#REF!</v>
      </c>
      <c r="BU48" s="39" t="e">
        <f>IF(BU$41&lt;=Caracterização!$F$6,(SUMIFS(#REF!,#REF!,BU$42,#REF!,$B48)+SUMIFS(#REF!,#REF!,BU$42,#REF!,$B48)+SUMIFS(#REF!,#REF!,BU$42,#REF!,$B48)+SUMIFS(#REF!,#REF!,BU$42,#REF!,$B48)+SUMIFS(#REF!,#REF!,BU$42,#REF!,$B48)+SUMIFS(#REF!,#REF!,BU$42,#REF!,$B48)),0)</f>
        <v>#REF!</v>
      </c>
      <c r="BV48" s="39" t="e">
        <f>IF(BV$41&lt;=Caracterização!$F$6,(SUMIFS(#REF!,#REF!,BV$42,#REF!,$B48)+SUMIFS(#REF!,#REF!,BV$42,#REF!,$B48)+SUMIFS(#REF!,#REF!,BV$42,#REF!,$B48)+SUMIFS(#REF!,#REF!,BV$42,#REF!,$B48)+SUMIFS(#REF!,#REF!,BV$42,#REF!,$B48)+SUMIFS(#REF!,#REF!,BV$42,#REF!,$B48)),0)</f>
        <v>#REF!</v>
      </c>
      <c r="BW48" s="39" t="e">
        <f>IF(BW$41&lt;=Caracterização!$F$6,(SUMIFS(#REF!,#REF!,BW$42,#REF!,$B48)+SUMIFS(#REF!,#REF!,BW$42,#REF!,$B48)+SUMIFS(#REF!,#REF!,BW$42,#REF!,$B48)+SUMIFS(#REF!,#REF!,BW$42,#REF!,$B48)+SUMIFS(#REF!,#REF!,BW$42,#REF!,$B48)+SUMIFS(#REF!,#REF!,BW$42,#REF!,$B48)),0)</f>
        <v>#REF!</v>
      </c>
      <c r="BX48" s="39" t="e">
        <f>IF(BX$41&lt;=Caracterização!$F$6,(SUMIFS(#REF!,#REF!,BX$42,#REF!,$B48)+SUMIFS(#REF!,#REF!,BX$42,#REF!,$B48)+SUMIFS(#REF!,#REF!,BX$42,#REF!,$B48)+SUMIFS(#REF!,#REF!,BX$42,#REF!,$B48)+SUMIFS(#REF!,#REF!,BX$42,#REF!,$B48)+SUMIFS(#REF!,#REF!,BX$42,#REF!,$B48)),0)</f>
        <v>#REF!</v>
      </c>
      <c r="BY48" s="39" t="e">
        <f>IF(BY$41&lt;=Caracterização!$F$6,(SUMIFS(#REF!,#REF!,BY$42,#REF!,$B48)+SUMIFS(#REF!,#REF!,BY$42,#REF!,$B48)+SUMIFS(#REF!,#REF!,BY$42,#REF!,$B48)+SUMIFS(#REF!,#REF!,BY$42,#REF!,$B48)+SUMIFS(#REF!,#REF!,BY$42,#REF!,$B48)+SUMIFS(#REF!,#REF!,BY$42,#REF!,$B48)),0)</f>
        <v>#REF!</v>
      </c>
      <c r="BZ48" s="39" t="e">
        <f>IF(BZ$41&lt;=Caracterização!$F$6,(SUMIFS(#REF!,#REF!,BZ$42,#REF!,$B48)+SUMIFS(#REF!,#REF!,BZ$42,#REF!,$B48)+SUMIFS(#REF!,#REF!,BZ$42,#REF!,$B48)+SUMIFS(#REF!,#REF!,BZ$42,#REF!,$B48)+SUMIFS(#REF!,#REF!,BZ$42,#REF!,$B48)+SUMIFS(#REF!,#REF!,BZ$42,#REF!,$B48)),0)</f>
        <v>#REF!</v>
      </c>
      <c r="CA48" s="39" t="e">
        <f>IF(CA$41&lt;=Caracterização!$F$6,(SUMIFS(#REF!,#REF!,CA$42,#REF!,$B48)+SUMIFS(#REF!,#REF!,CA$42,#REF!,$B48)+SUMIFS(#REF!,#REF!,CA$42,#REF!,$B48)+SUMIFS(#REF!,#REF!,CA$42,#REF!,$B48)+SUMIFS(#REF!,#REF!,CA$42,#REF!,$B48)+SUMIFS(#REF!,#REF!,CA$42,#REF!,$B48)),0)</f>
        <v>#REF!</v>
      </c>
      <c r="CB48" s="39" t="e">
        <f>IF(CB$41&lt;=Caracterização!$F$6,(SUMIFS(#REF!,#REF!,CB$42,#REF!,$B48)+SUMIFS(#REF!,#REF!,CB$42,#REF!,$B48)+SUMIFS(#REF!,#REF!,CB$42,#REF!,$B48)+SUMIFS(#REF!,#REF!,CB$42,#REF!,$B48)+SUMIFS(#REF!,#REF!,CB$42,#REF!,$B48)+SUMIFS(#REF!,#REF!,CB$42,#REF!,$B48)),0)</f>
        <v>#REF!</v>
      </c>
      <c r="CC48" s="39" t="e">
        <f>IF(CC$41&lt;=Caracterização!$F$6,(SUMIFS(#REF!,#REF!,CC$42,#REF!,$B48)+SUMIFS(#REF!,#REF!,CC$42,#REF!,$B48)+SUMIFS(#REF!,#REF!,CC$42,#REF!,$B48)+SUMIFS(#REF!,#REF!,CC$42,#REF!,$B48)+SUMIFS(#REF!,#REF!,CC$42,#REF!,$B48)+SUMIFS(#REF!,#REF!,CC$42,#REF!,$B48)),0)</f>
        <v>#REF!</v>
      </c>
      <c r="CD48" s="39" t="e">
        <f>IF(CD$41&lt;=Caracterização!$F$6,(SUMIFS(#REF!,#REF!,CD$42,#REF!,$B48)+SUMIFS(#REF!,#REF!,CD$42,#REF!,$B48)+SUMIFS(#REF!,#REF!,CD$42,#REF!,$B48)+SUMIFS(#REF!,#REF!,CD$42,#REF!,$B48)+SUMIFS(#REF!,#REF!,CD$42,#REF!,$B48)+SUMIFS(#REF!,#REF!,CD$42,#REF!,$B48)),0)</f>
        <v>#REF!</v>
      </c>
      <c r="CE48" s="39" t="e">
        <f>IF(CE$41&lt;=Caracterização!$F$6,(SUMIFS(#REF!,#REF!,CE$42,#REF!,$B48)+SUMIFS(#REF!,#REF!,CE$42,#REF!,$B48)+SUMIFS(#REF!,#REF!,CE$42,#REF!,$B48)+SUMIFS(#REF!,#REF!,CE$42,#REF!,$B48)+SUMIFS(#REF!,#REF!,CE$42,#REF!,$B48)+SUMIFS(#REF!,#REF!,CE$42,#REF!,$B48)),0)</f>
        <v>#REF!</v>
      </c>
      <c r="CF48" s="39" t="e">
        <f>IF(CF$41&lt;=Caracterização!$F$6,(SUMIFS(#REF!,#REF!,CF$42,#REF!,$B48)+SUMIFS(#REF!,#REF!,CF$42,#REF!,$B48)+SUMIFS(#REF!,#REF!,CF$42,#REF!,$B48)+SUMIFS(#REF!,#REF!,CF$42,#REF!,$B48)+SUMIFS(#REF!,#REF!,CF$42,#REF!,$B48)+SUMIFS(#REF!,#REF!,CF$42,#REF!,$B48)),0)</f>
        <v>#REF!</v>
      </c>
      <c r="CG48" s="39" t="e">
        <f>IF(CG$41&lt;=Caracterização!$F$6,(SUMIFS(#REF!,#REF!,CG$42,#REF!,$B48)+SUMIFS(#REF!,#REF!,CG$42,#REF!,$B48)+SUMIFS(#REF!,#REF!,CG$42,#REF!,$B48)+SUMIFS(#REF!,#REF!,CG$42,#REF!,$B48)+SUMIFS(#REF!,#REF!,CG$42,#REF!,$B48)+SUMIFS(#REF!,#REF!,CG$42,#REF!,$B48)),0)</f>
        <v>#REF!</v>
      </c>
      <c r="CH48" s="39" t="e">
        <f>IF(CH$41&lt;=Caracterização!$F$6,(SUMIFS(#REF!,#REF!,CH$42,#REF!,$B48)+SUMIFS(#REF!,#REF!,CH$42,#REF!,$B48)+SUMIFS(#REF!,#REF!,CH$42,#REF!,$B48)+SUMIFS(#REF!,#REF!,CH$42,#REF!,$B48)+SUMIFS(#REF!,#REF!,CH$42,#REF!,$B48)+SUMIFS(#REF!,#REF!,CH$42,#REF!,$B48)),0)</f>
        <v>#REF!</v>
      </c>
      <c r="CI48" s="39" t="e">
        <f>IF(CI$41&lt;=Caracterização!$F$6,(SUMIFS(#REF!,#REF!,CI$42,#REF!,$B48)+SUMIFS(#REF!,#REF!,CI$42,#REF!,$B48)+SUMIFS(#REF!,#REF!,CI$42,#REF!,$B48)+SUMIFS(#REF!,#REF!,CI$42,#REF!,$B48)+SUMIFS(#REF!,#REF!,CI$42,#REF!,$B48)+SUMIFS(#REF!,#REF!,CI$42,#REF!,$B48)),0)</f>
        <v>#REF!</v>
      </c>
      <c r="CJ48" s="39" t="e">
        <f>IF(CJ$41&lt;=Caracterização!$F$6,(SUMIFS(#REF!,#REF!,CJ$42,#REF!,$B48)+SUMIFS(#REF!,#REF!,CJ$42,#REF!,$B48)+SUMIFS(#REF!,#REF!,CJ$42,#REF!,$B48)+SUMIFS(#REF!,#REF!,CJ$42,#REF!,$B48)+SUMIFS(#REF!,#REF!,CJ$42,#REF!,$B48)+SUMIFS(#REF!,#REF!,CJ$42,#REF!,$B48)),0)</f>
        <v>#REF!</v>
      </c>
      <c r="CK48" s="39" t="e">
        <f>IF(CK$41&lt;=Caracterização!$F$6,(SUMIFS(#REF!,#REF!,CK$42,#REF!,$B48)+SUMIFS(#REF!,#REF!,CK$42,#REF!,$B48)+SUMIFS(#REF!,#REF!,CK$42,#REF!,$B48)+SUMIFS(#REF!,#REF!,CK$42,#REF!,$B48)+SUMIFS(#REF!,#REF!,CK$42,#REF!,$B48)+SUMIFS(#REF!,#REF!,CK$42,#REF!,$B48)),0)</f>
        <v>#REF!</v>
      </c>
      <c r="CL48" s="39" t="e">
        <f>IF(CL$41&lt;=Caracterização!$F$6,(SUMIFS(#REF!,#REF!,CL$42,#REF!,$B48)+SUMIFS(#REF!,#REF!,CL$42,#REF!,$B48)+SUMIFS(#REF!,#REF!,CL$42,#REF!,$B48)+SUMIFS(#REF!,#REF!,CL$42,#REF!,$B48)+SUMIFS(#REF!,#REF!,CL$42,#REF!,$B48)+SUMIFS(#REF!,#REF!,CL$42,#REF!,$B48)),0)</f>
        <v>#REF!</v>
      </c>
      <c r="CM48" s="39" t="e">
        <f>IF(CM$41&lt;=Caracterização!$F$6,(SUMIFS(#REF!,#REF!,CM$42,#REF!,$B48)+SUMIFS(#REF!,#REF!,CM$42,#REF!,$B48)+SUMIFS(#REF!,#REF!,CM$42,#REF!,$B48)+SUMIFS(#REF!,#REF!,CM$42,#REF!,$B48)+SUMIFS(#REF!,#REF!,CM$42,#REF!,$B48)+SUMIFS(#REF!,#REF!,CM$42,#REF!,$B48)),0)</f>
        <v>#REF!</v>
      </c>
      <c r="CN48" s="39" t="e">
        <f>IF(CN$41&lt;=Caracterização!$F$6,(SUMIFS(#REF!,#REF!,CN$42,#REF!,$B48)+SUMIFS(#REF!,#REF!,CN$42,#REF!,$B48)+SUMIFS(#REF!,#REF!,CN$42,#REF!,$B48)+SUMIFS(#REF!,#REF!,CN$42,#REF!,$B48)+SUMIFS(#REF!,#REF!,CN$42,#REF!,$B48)+SUMIFS(#REF!,#REF!,CN$42,#REF!,$B48)),0)</f>
        <v>#REF!</v>
      </c>
      <c r="CO48" s="39" t="e">
        <f>IF(CO$41&lt;=Caracterização!$F$6,(SUMIFS(#REF!,#REF!,CO$42,#REF!,$B48)+SUMIFS(#REF!,#REF!,CO$42,#REF!,$B48)+SUMIFS(#REF!,#REF!,CO$42,#REF!,$B48)+SUMIFS(#REF!,#REF!,CO$42,#REF!,$B48)+SUMIFS(#REF!,#REF!,CO$42,#REF!,$B48)+SUMIFS(#REF!,#REF!,CO$42,#REF!,$B48)),0)</f>
        <v>#REF!</v>
      </c>
      <c r="CP48" s="39" t="e">
        <f>IF(CP$41&lt;=Caracterização!$F$6,(SUMIFS(#REF!,#REF!,CP$42,#REF!,$B48)+SUMIFS(#REF!,#REF!,CP$42,#REF!,$B48)+SUMIFS(#REF!,#REF!,CP$42,#REF!,$B48)+SUMIFS(#REF!,#REF!,CP$42,#REF!,$B48)+SUMIFS(#REF!,#REF!,CP$42,#REF!,$B48)+SUMIFS(#REF!,#REF!,CP$42,#REF!,$B48)),0)</f>
        <v>#REF!</v>
      </c>
      <c r="CQ48" s="39" t="e">
        <f>IF(CQ$41&lt;=Caracterização!$F$6,(SUMIFS(#REF!,#REF!,CQ$42,#REF!,$B48)+SUMIFS(#REF!,#REF!,CQ$42,#REF!,$B48)+SUMIFS(#REF!,#REF!,CQ$42,#REF!,$B48)+SUMIFS(#REF!,#REF!,CQ$42,#REF!,$B48)+SUMIFS(#REF!,#REF!,CQ$42,#REF!,$B48)+SUMIFS(#REF!,#REF!,CQ$42,#REF!,$B48)),0)</f>
        <v>#REF!</v>
      </c>
      <c r="CR48" s="39" t="e">
        <f>IF(CR$41&lt;=Caracterização!$F$6,(SUMIFS(#REF!,#REF!,CR$42,#REF!,$B48)+SUMIFS(#REF!,#REF!,CR$42,#REF!,$B48)+SUMIFS(#REF!,#REF!,CR$42,#REF!,$B48)+SUMIFS(#REF!,#REF!,CR$42,#REF!,$B48)+SUMIFS(#REF!,#REF!,CR$42,#REF!,$B48)+SUMIFS(#REF!,#REF!,CR$42,#REF!,$B48)),0)</f>
        <v>#REF!</v>
      </c>
      <c r="CS48" s="39" t="e">
        <f>IF(CS$41&lt;=Caracterização!$F$6,(SUMIFS(#REF!,#REF!,CS$42,#REF!,$B48)+SUMIFS(#REF!,#REF!,CS$42,#REF!,$B48)+SUMIFS(#REF!,#REF!,CS$42,#REF!,$B48)+SUMIFS(#REF!,#REF!,CS$42,#REF!,$B48)+SUMIFS(#REF!,#REF!,CS$42,#REF!,$B48)+SUMIFS(#REF!,#REF!,CS$42,#REF!,$B48)),0)</f>
        <v>#REF!</v>
      </c>
      <c r="CT48" s="39" t="e">
        <f>IF(CT$41&lt;=Caracterização!$F$6,(SUMIFS(#REF!,#REF!,CT$42,#REF!,$B48)+SUMIFS(#REF!,#REF!,CT$42,#REF!,$B48)+SUMIFS(#REF!,#REF!,CT$42,#REF!,$B48)+SUMIFS(#REF!,#REF!,CT$42,#REF!,$B48)+SUMIFS(#REF!,#REF!,CT$42,#REF!,$B48)+SUMIFS(#REF!,#REF!,CT$42,#REF!,$B48)),0)</f>
        <v>#REF!</v>
      </c>
      <c r="CU48" s="39" t="e">
        <f>IF(CU$41&lt;=Caracterização!$F$6,(SUMIFS(#REF!,#REF!,CU$42,#REF!,$B48)+SUMIFS(#REF!,#REF!,CU$42,#REF!,$B48)+SUMIFS(#REF!,#REF!,CU$42,#REF!,$B48)+SUMIFS(#REF!,#REF!,CU$42,#REF!,$B48)+SUMIFS(#REF!,#REF!,CU$42,#REF!,$B48)+SUMIFS(#REF!,#REF!,CU$42,#REF!,$B48)),0)</f>
        <v>#REF!</v>
      </c>
      <c r="CV48" s="39" t="e">
        <f>IF(CV$41&lt;=Caracterização!$F$6,(SUMIFS(#REF!,#REF!,CV$42,#REF!,$B48)+SUMIFS(#REF!,#REF!,CV$42,#REF!,$B48)+SUMIFS(#REF!,#REF!,CV$42,#REF!,$B48)+SUMIFS(#REF!,#REF!,CV$42,#REF!,$B48)+SUMIFS(#REF!,#REF!,CV$42,#REF!,$B48)+SUMIFS(#REF!,#REF!,CV$42,#REF!,$B48)),0)</f>
        <v>#REF!</v>
      </c>
      <c r="CW48" s="39" t="e">
        <f>IF(CW$41&lt;=Caracterização!$F$6,(SUMIFS(#REF!,#REF!,CW$42,#REF!,$B48)+SUMIFS(#REF!,#REF!,CW$42,#REF!,$B48)+SUMIFS(#REF!,#REF!,CW$42,#REF!,$B48)+SUMIFS(#REF!,#REF!,CW$42,#REF!,$B48)+SUMIFS(#REF!,#REF!,CW$42,#REF!,$B48)+SUMIFS(#REF!,#REF!,CW$42,#REF!,$B48)),0)</f>
        <v>#REF!</v>
      </c>
      <c r="CX48" s="39" t="e">
        <f>IF(CX$41&lt;=Caracterização!$F$6,(SUMIFS(#REF!,#REF!,CX$42,#REF!,$B48)+SUMIFS(#REF!,#REF!,CX$42,#REF!,$B48)+SUMIFS(#REF!,#REF!,CX$42,#REF!,$B48)+SUMIFS(#REF!,#REF!,CX$42,#REF!,$B48)+SUMIFS(#REF!,#REF!,CX$42,#REF!,$B48)+SUMIFS(#REF!,#REF!,CX$42,#REF!,$B48)),0)</f>
        <v>#REF!</v>
      </c>
      <c r="CY48" s="39" t="e">
        <f>IF(CY$41&lt;=Caracterização!$F$6,(SUMIFS(#REF!,#REF!,CY$42,#REF!,$B48)+SUMIFS(#REF!,#REF!,CY$42,#REF!,$B48)+SUMIFS(#REF!,#REF!,CY$42,#REF!,$B48)+SUMIFS(#REF!,#REF!,CY$42,#REF!,$B48)+SUMIFS(#REF!,#REF!,CY$42,#REF!,$B48)+SUMIFS(#REF!,#REF!,CY$42,#REF!,$B48)),0)</f>
        <v>#REF!</v>
      </c>
      <c r="CZ48" s="39" t="e">
        <f>IF(CZ$41&lt;=Caracterização!$F$6,(SUMIFS(#REF!,#REF!,CZ$42,#REF!,$B48)+SUMIFS(#REF!,#REF!,CZ$42,#REF!,$B48)+SUMIFS(#REF!,#REF!,CZ$42,#REF!,$B48)+SUMIFS(#REF!,#REF!,CZ$42,#REF!,$B48)+SUMIFS(#REF!,#REF!,CZ$42,#REF!,$B48)+SUMIFS(#REF!,#REF!,CZ$42,#REF!,$B48)),0)</f>
        <v>#REF!</v>
      </c>
      <c r="DA48" s="39" t="e">
        <f>IF(DA$41&lt;=Caracterização!$F$6,(SUMIFS(#REF!,#REF!,DA$42,#REF!,$B48)+SUMIFS(#REF!,#REF!,DA$42,#REF!,$B48)+SUMIFS(#REF!,#REF!,DA$42,#REF!,$B48)+SUMIFS(#REF!,#REF!,DA$42,#REF!,$B48)+SUMIFS(#REF!,#REF!,DA$42,#REF!,$B48)+SUMIFS(#REF!,#REF!,DA$42,#REF!,$B48)),0)</f>
        <v>#REF!</v>
      </c>
      <c r="DB48" s="39" t="e">
        <f>IF(DB$41&lt;=Caracterização!$F$6,(SUMIFS(#REF!,#REF!,DB$42,#REF!,$B48)+SUMIFS(#REF!,#REF!,DB$42,#REF!,$B48)+SUMIFS(#REF!,#REF!,DB$42,#REF!,$B48)+SUMIFS(#REF!,#REF!,DB$42,#REF!,$B48)+SUMIFS(#REF!,#REF!,DB$42,#REF!,$B48)+SUMIFS(#REF!,#REF!,DB$42,#REF!,$B48)),0)</f>
        <v>#REF!</v>
      </c>
      <c r="DC48" s="39" t="e">
        <f>IF(DC$41&lt;=Caracterização!$F$6,(SUMIFS(#REF!,#REF!,DC$42,#REF!,$B48)+SUMIFS(#REF!,#REF!,DC$42,#REF!,$B48)+SUMIFS(#REF!,#REF!,DC$42,#REF!,$B48)+SUMIFS(#REF!,#REF!,DC$42,#REF!,$B48)+SUMIFS(#REF!,#REF!,DC$42,#REF!,$B48)+SUMIFS(#REF!,#REF!,DC$42,#REF!,$B48)),0)</f>
        <v>#REF!</v>
      </c>
      <c r="DD48" s="39" t="e">
        <f>IF(DD$41&lt;=Caracterização!$F$6,(SUMIFS(#REF!,#REF!,DD$42,#REF!,$B48)+SUMIFS(#REF!,#REF!,DD$42,#REF!,$B48)+SUMIFS(#REF!,#REF!,DD$42,#REF!,$B48)+SUMIFS(#REF!,#REF!,DD$42,#REF!,$B48)+SUMIFS(#REF!,#REF!,DD$42,#REF!,$B48)+SUMIFS(#REF!,#REF!,DD$42,#REF!,$B48)),0)</f>
        <v>#REF!</v>
      </c>
      <c r="DE48" s="39" t="e">
        <f>IF(DE$41&lt;=Caracterização!$F$6,(SUMIFS(#REF!,#REF!,DE$42,#REF!,$B48)+SUMIFS(#REF!,#REF!,DE$42,#REF!,$B48)+SUMIFS(#REF!,#REF!,DE$42,#REF!,$B48)+SUMIFS(#REF!,#REF!,DE$42,#REF!,$B48)+SUMIFS(#REF!,#REF!,DE$42,#REF!,$B48)+SUMIFS(#REF!,#REF!,DE$42,#REF!,$B48)),0)</f>
        <v>#REF!</v>
      </c>
      <c r="DF48" s="39" t="e">
        <f>IF(DF$41&lt;=Caracterização!$F$6,(SUMIFS(#REF!,#REF!,DF$42,#REF!,$B48)+SUMIFS(#REF!,#REF!,DF$42,#REF!,$B48)+SUMIFS(#REF!,#REF!,DF$42,#REF!,$B48)+SUMIFS(#REF!,#REF!,DF$42,#REF!,$B48)+SUMIFS(#REF!,#REF!,DF$42,#REF!,$B48)+SUMIFS(#REF!,#REF!,DF$42,#REF!,$B48)),0)</f>
        <v>#REF!</v>
      </c>
      <c r="DG48" s="39" t="e">
        <f>IF(DG$41&lt;=Caracterização!$F$6,(SUMIFS(#REF!,#REF!,DG$42,#REF!,$B48)+SUMIFS(#REF!,#REF!,DG$42,#REF!,$B48)+SUMIFS(#REF!,#REF!,DG$42,#REF!,$B48)+SUMIFS(#REF!,#REF!,DG$42,#REF!,$B48)+SUMIFS(#REF!,#REF!,DG$42,#REF!,$B48)+SUMIFS(#REF!,#REF!,DG$42,#REF!,$B48)),0)</f>
        <v>#REF!</v>
      </c>
      <c r="DH48" s="39" t="e">
        <f>IF(DH$41&lt;=Caracterização!$F$6,(SUMIFS(#REF!,#REF!,DH$42,#REF!,$B48)+SUMIFS(#REF!,#REF!,DH$42,#REF!,$B48)+SUMIFS(#REF!,#REF!,DH$42,#REF!,$B48)+SUMIFS(#REF!,#REF!,DH$42,#REF!,$B48)+SUMIFS(#REF!,#REF!,DH$42,#REF!,$B48)+SUMIFS(#REF!,#REF!,DH$42,#REF!,$B48)),0)</f>
        <v>#REF!</v>
      </c>
      <c r="DI48" s="39" t="e">
        <f>IF(DI$41&lt;=Caracterização!$F$6,(SUMIFS(#REF!,#REF!,DI$42,#REF!,$B48)+SUMIFS(#REF!,#REF!,DI$42,#REF!,$B48)+SUMIFS(#REF!,#REF!,DI$42,#REF!,$B48)+SUMIFS(#REF!,#REF!,DI$42,#REF!,$B48)+SUMIFS(#REF!,#REF!,DI$42,#REF!,$B48)+SUMIFS(#REF!,#REF!,DI$42,#REF!,$B48)),0)</f>
        <v>#REF!</v>
      </c>
      <c r="DJ48" s="39" t="e">
        <f>IF(DJ$41&lt;=Caracterização!$F$6,(SUMIFS(#REF!,#REF!,DJ$42,#REF!,$B48)+SUMIFS(#REF!,#REF!,DJ$42,#REF!,$B48)+SUMIFS(#REF!,#REF!,DJ$42,#REF!,$B48)+SUMIFS(#REF!,#REF!,DJ$42,#REF!,$B48)+SUMIFS(#REF!,#REF!,DJ$42,#REF!,$B48)+SUMIFS(#REF!,#REF!,DJ$42,#REF!,$B48)),0)</f>
        <v>#REF!</v>
      </c>
      <c r="DK48" s="39" t="e">
        <f>IF(DK$41&lt;=Caracterização!$F$6,(SUMIFS(#REF!,#REF!,DK$42,#REF!,$B48)+SUMIFS(#REF!,#REF!,DK$42,#REF!,$B48)+SUMIFS(#REF!,#REF!,DK$42,#REF!,$B48)+SUMIFS(#REF!,#REF!,DK$42,#REF!,$B48)+SUMIFS(#REF!,#REF!,DK$42,#REF!,$B48)+SUMIFS(#REF!,#REF!,DK$42,#REF!,$B48)),0)</f>
        <v>#REF!</v>
      </c>
      <c r="DL48" s="39" t="e">
        <f>IF(DL$41&lt;=Caracterização!$F$6,(SUMIFS(#REF!,#REF!,DL$42,#REF!,$B48)+SUMIFS(#REF!,#REF!,DL$42,#REF!,$B48)+SUMIFS(#REF!,#REF!,DL$42,#REF!,$B48)+SUMIFS(#REF!,#REF!,DL$42,#REF!,$B48)+SUMIFS(#REF!,#REF!,DL$42,#REF!,$B48)+SUMIFS(#REF!,#REF!,DL$42,#REF!,$B48)),0)</f>
        <v>#REF!</v>
      </c>
      <c r="DM48" s="39" t="e">
        <f>IF(DM$41&lt;=Caracterização!$F$6,(SUMIFS(#REF!,#REF!,DM$42,#REF!,$B48)+SUMIFS(#REF!,#REF!,DM$42,#REF!,$B48)+SUMIFS(#REF!,#REF!,DM$42,#REF!,$B48)+SUMIFS(#REF!,#REF!,DM$42,#REF!,$B48)+SUMIFS(#REF!,#REF!,DM$42,#REF!,$B48)+SUMIFS(#REF!,#REF!,DM$42,#REF!,$B48)),0)</f>
        <v>#REF!</v>
      </c>
      <c r="DN48" s="39" t="e">
        <f>IF(DN$41&lt;=Caracterização!$F$6,(SUMIFS(#REF!,#REF!,DN$42,#REF!,$B48)+SUMIFS(#REF!,#REF!,DN$42,#REF!,$B48)+SUMIFS(#REF!,#REF!,DN$42,#REF!,$B48)+SUMIFS(#REF!,#REF!,DN$42,#REF!,$B48)+SUMIFS(#REF!,#REF!,DN$42,#REF!,$B48)+SUMIFS(#REF!,#REF!,DN$42,#REF!,$B48)),0)</f>
        <v>#REF!</v>
      </c>
      <c r="DO48" s="39" t="e">
        <f>IF(DO$41&lt;=Caracterização!$F$6,(SUMIFS(#REF!,#REF!,DO$42,#REF!,$B48)+SUMIFS(#REF!,#REF!,DO$42,#REF!,$B48)+SUMIFS(#REF!,#REF!,DO$42,#REF!,$B48)+SUMIFS(#REF!,#REF!,DO$42,#REF!,$B48)+SUMIFS(#REF!,#REF!,DO$42,#REF!,$B48)+SUMIFS(#REF!,#REF!,DO$42,#REF!,$B48)),0)</f>
        <v>#REF!</v>
      </c>
      <c r="DP48" s="39" t="e">
        <f>IF(DP$41&lt;=Caracterização!$F$6,(SUMIFS(#REF!,#REF!,DP$42,#REF!,$B48)+SUMIFS(#REF!,#REF!,DP$42,#REF!,$B48)+SUMIFS(#REF!,#REF!,DP$42,#REF!,$B48)+SUMIFS(#REF!,#REF!,DP$42,#REF!,$B48)+SUMIFS(#REF!,#REF!,DP$42,#REF!,$B48)+SUMIFS(#REF!,#REF!,DP$42,#REF!,$B48)),0)</f>
        <v>#REF!</v>
      </c>
      <c r="DQ48" s="39" t="e">
        <f>IF(DQ$41&lt;=Caracterização!$F$6,(SUMIFS(#REF!,#REF!,DQ$42,#REF!,$B48)+SUMIFS(#REF!,#REF!,DQ$42,#REF!,$B48)+SUMIFS(#REF!,#REF!,DQ$42,#REF!,$B48)+SUMIFS(#REF!,#REF!,DQ$42,#REF!,$B48)+SUMIFS(#REF!,#REF!,DQ$42,#REF!,$B48)+SUMIFS(#REF!,#REF!,DQ$42,#REF!,$B48)),0)</f>
        <v>#REF!</v>
      </c>
      <c r="DR48" s="39" t="e">
        <f>IF(DR$41&lt;=Caracterização!$F$6,(SUMIFS(#REF!,#REF!,DR$42,#REF!,$B48)+SUMIFS(#REF!,#REF!,DR$42,#REF!,$B48)+SUMIFS(#REF!,#REF!,DR$42,#REF!,$B48)+SUMIFS(#REF!,#REF!,DR$42,#REF!,$B48)+SUMIFS(#REF!,#REF!,DR$42,#REF!,$B48)+SUMIFS(#REF!,#REF!,DR$42,#REF!,$B48)),0)</f>
        <v>#REF!</v>
      </c>
      <c r="DS48" s="39" t="e">
        <f>IF(DS$41&lt;=Caracterização!$F$6,(SUMIFS(#REF!,#REF!,DS$42,#REF!,$B48)+SUMIFS(#REF!,#REF!,DS$42,#REF!,$B48)+SUMIFS(#REF!,#REF!,DS$42,#REF!,$B48)+SUMIFS(#REF!,#REF!,DS$42,#REF!,$B48)+SUMIFS(#REF!,#REF!,DS$42,#REF!,$B48)+SUMIFS(#REF!,#REF!,DS$42,#REF!,$B48)),0)</f>
        <v>#REF!</v>
      </c>
      <c r="DT48" s="39" t="e">
        <f>IF(DT$41&lt;=Caracterização!$F$6,(SUMIFS(#REF!,#REF!,DT$42,#REF!,$B48)+SUMIFS(#REF!,#REF!,DT$42,#REF!,$B48)+SUMIFS(#REF!,#REF!,DT$42,#REF!,$B48)+SUMIFS(#REF!,#REF!,DT$42,#REF!,$B48)+SUMIFS(#REF!,#REF!,DT$42,#REF!,$B48)+SUMIFS(#REF!,#REF!,DT$42,#REF!,$B48)),0)</f>
        <v>#REF!</v>
      </c>
      <c r="DU48" s="39" t="e">
        <f>IF(DU$41&lt;=Caracterização!$F$6,(SUMIFS(#REF!,#REF!,DU$42,#REF!,$B48)+SUMIFS(#REF!,#REF!,DU$42,#REF!,$B48)+SUMIFS(#REF!,#REF!,DU$42,#REF!,$B48)+SUMIFS(#REF!,#REF!,DU$42,#REF!,$B48)+SUMIFS(#REF!,#REF!,DU$42,#REF!,$B48)+SUMIFS(#REF!,#REF!,DU$42,#REF!,$B48)),0)</f>
        <v>#REF!</v>
      </c>
      <c r="DV48" s="39" t="e">
        <f>IF(DV$41&lt;=Caracterização!$F$6,(SUMIFS(#REF!,#REF!,DV$42,#REF!,$B48)+SUMIFS(#REF!,#REF!,DV$42,#REF!,$B48)+SUMIFS(#REF!,#REF!,DV$42,#REF!,$B48)+SUMIFS(#REF!,#REF!,DV$42,#REF!,$B48)+SUMIFS(#REF!,#REF!,DV$42,#REF!,$B48)+SUMIFS(#REF!,#REF!,DV$42,#REF!,$B48)),0)</f>
        <v>#REF!</v>
      </c>
      <c r="DW48" s="39" t="e">
        <f>IF(DW$41&lt;=Caracterização!$F$6,(SUMIFS(#REF!,#REF!,DW$42,#REF!,$B48)+SUMIFS(#REF!,#REF!,DW$42,#REF!,$B48)+SUMIFS(#REF!,#REF!,DW$42,#REF!,$B48)+SUMIFS(#REF!,#REF!,DW$42,#REF!,$B48)+SUMIFS(#REF!,#REF!,DW$42,#REF!,$B48)+SUMIFS(#REF!,#REF!,DW$42,#REF!,$B48)),0)</f>
        <v>#REF!</v>
      </c>
      <c r="DX48" s="39" t="e">
        <f>IF(DX$41&lt;=Caracterização!$F$6,(SUMIFS(#REF!,#REF!,DX$42,#REF!,$B48)+SUMIFS(#REF!,#REF!,DX$42,#REF!,$B48)+SUMIFS(#REF!,#REF!,DX$42,#REF!,$B48)+SUMIFS(#REF!,#REF!,DX$42,#REF!,$B48)+SUMIFS(#REF!,#REF!,DX$42,#REF!,$B48)+SUMIFS(#REF!,#REF!,DX$42,#REF!,$B48)),0)</f>
        <v>#REF!</v>
      </c>
      <c r="DY48" s="39" t="e">
        <f>IF(DY$41&lt;=Caracterização!$F$6,(SUMIFS(#REF!,#REF!,DY$42,#REF!,$B48)+SUMIFS(#REF!,#REF!,DY$42,#REF!,$B48)+SUMIFS(#REF!,#REF!,DY$42,#REF!,$B48)+SUMIFS(#REF!,#REF!,DY$42,#REF!,$B48)+SUMIFS(#REF!,#REF!,DY$42,#REF!,$B48)+SUMIFS(#REF!,#REF!,DY$42,#REF!,$B48)),0)</f>
        <v>#REF!</v>
      </c>
      <c r="DZ48" s="39" t="e">
        <f>IF(DZ$41&lt;=Caracterização!$F$6,(SUMIFS(#REF!,#REF!,DZ$42,#REF!,$B48)+SUMIFS(#REF!,#REF!,DZ$42,#REF!,$B48)+SUMIFS(#REF!,#REF!,DZ$42,#REF!,$B48)+SUMIFS(#REF!,#REF!,DZ$42,#REF!,$B48)+SUMIFS(#REF!,#REF!,DZ$42,#REF!,$B48)+SUMIFS(#REF!,#REF!,DZ$42,#REF!,$B48)),0)</f>
        <v>#REF!</v>
      </c>
      <c r="EA48" s="39" t="e">
        <f>IF(EA$41&lt;=Caracterização!$F$6,(SUMIFS(#REF!,#REF!,EA$42,#REF!,$B48)+SUMIFS(#REF!,#REF!,EA$42,#REF!,$B48)+SUMIFS(#REF!,#REF!,EA$42,#REF!,$B48)+SUMIFS(#REF!,#REF!,EA$42,#REF!,$B48)+SUMIFS(#REF!,#REF!,EA$42,#REF!,$B48)+SUMIFS(#REF!,#REF!,EA$42,#REF!,$B48)),0)</f>
        <v>#REF!</v>
      </c>
      <c r="EB48" s="39" t="e">
        <f>IF(EB$41&lt;=Caracterização!$F$6,(SUMIFS(#REF!,#REF!,EB$42,#REF!,$B48)+SUMIFS(#REF!,#REF!,EB$42,#REF!,$B48)+SUMIFS(#REF!,#REF!,EB$42,#REF!,$B48)+SUMIFS(#REF!,#REF!,EB$42,#REF!,$B48)+SUMIFS(#REF!,#REF!,EB$42,#REF!,$B48)+SUMIFS(#REF!,#REF!,EB$42,#REF!,$B48)),0)</f>
        <v>#REF!</v>
      </c>
      <c r="EC48" s="39" t="e">
        <f>IF(EC$41&lt;=Caracterização!$F$6,(SUMIFS(#REF!,#REF!,EC$42,#REF!,$B48)+SUMIFS(#REF!,#REF!,EC$42,#REF!,$B48)+SUMIFS(#REF!,#REF!,EC$42,#REF!,$B48)+SUMIFS(#REF!,#REF!,EC$42,#REF!,$B48)+SUMIFS(#REF!,#REF!,EC$42,#REF!,$B48)+SUMIFS(#REF!,#REF!,EC$42,#REF!,$B48)),0)</f>
        <v>#REF!</v>
      </c>
      <c r="ED48" s="39" t="e">
        <f>IF(ED$41&lt;=Caracterização!$F$6,(SUMIFS(#REF!,#REF!,ED$42,#REF!,$B48)+SUMIFS(#REF!,#REF!,ED$42,#REF!,$B48)+SUMIFS(#REF!,#REF!,ED$42,#REF!,$B48)+SUMIFS(#REF!,#REF!,ED$42,#REF!,$B48)+SUMIFS(#REF!,#REF!,ED$42,#REF!,$B48)+SUMIFS(#REF!,#REF!,ED$42,#REF!,$B48)),0)</f>
        <v>#REF!</v>
      </c>
      <c r="EE48" s="39" t="e">
        <f>IF(EE$41&lt;=Caracterização!$F$6,(SUMIFS(#REF!,#REF!,EE$42,#REF!,$B48)+SUMIFS(#REF!,#REF!,EE$42,#REF!,$B48)+SUMIFS(#REF!,#REF!,EE$42,#REF!,$B48)+SUMIFS(#REF!,#REF!,EE$42,#REF!,$B48)+SUMIFS(#REF!,#REF!,EE$42,#REF!,$B48)+SUMIFS(#REF!,#REF!,EE$42,#REF!,$B48)),0)</f>
        <v>#REF!</v>
      </c>
      <c r="EF48" s="39" t="e">
        <f>IF(EF$41&lt;=Caracterização!$F$6,(SUMIFS(#REF!,#REF!,EF$42,#REF!,$B48)+SUMIFS(#REF!,#REF!,EF$42,#REF!,$B48)+SUMIFS(#REF!,#REF!,EF$42,#REF!,$B48)+SUMIFS(#REF!,#REF!,EF$42,#REF!,$B48)+SUMIFS(#REF!,#REF!,EF$42,#REF!,$B48)+SUMIFS(#REF!,#REF!,EF$42,#REF!,$B48)),0)</f>
        <v>#REF!</v>
      </c>
      <c r="EG48" s="39" t="e">
        <f>IF(EG$41&lt;=Caracterização!$F$6,(SUMIFS(#REF!,#REF!,EG$42,#REF!,$B48)+SUMIFS(#REF!,#REF!,EG$42,#REF!,$B48)+SUMIFS(#REF!,#REF!,EG$42,#REF!,$B48)+SUMIFS(#REF!,#REF!,EG$42,#REF!,$B48)+SUMIFS(#REF!,#REF!,EG$42,#REF!,$B48)+SUMIFS(#REF!,#REF!,EG$42,#REF!,$B48)),0)</f>
        <v>#REF!</v>
      </c>
      <c r="EH48" s="39" t="e">
        <f>IF(EH$41&lt;=Caracterização!$F$6,(SUMIFS(#REF!,#REF!,EH$42,#REF!,$B48)+SUMIFS(#REF!,#REF!,EH$42,#REF!,$B48)+SUMIFS(#REF!,#REF!,EH$42,#REF!,$B48)+SUMIFS(#REF!,#REF!,EH$42,#REF!,$B48)+SUMIFS(#REF!,#REF!,EH$42,#REF!,$B48)+SUMIFS(#REF!,#REF!,EH$42,#REF!,$B48)),0)</f>
        <v>#REF!</v>
      </c>
      <c r="EI48" s="39" t="e">
        <f>IF(EI$41&lt;=Caracterização!$F$6,(SUMIFS(#REF!,#REF!,EI$42,#REF!,$B48)+SUMIFS(#REF!,#REF!,EI$42,#REF!,$B48)+SUMIFS(#REF!,#REF!,EI$42,#REF!,$B48)+SUMIFS(#REF!,#REF!,EI$42,#REF!,$B48)+SUMIFS(#REF!,#REF!,EI$42,#REF!,$B48)+SUMIFS(#REF!,#REF!,EI$42,#REF!,$B48)),0)</f>
        <v>#REF!</v>
      </c>
      <c r="EJ48" s="39" t="e">
        <f>IF(EJ$41&lt;=Caracterização!$F$6,(SUMIFS(#REF!,#REF!,EJ$42,#REF!,$B48)+SUMIFS(#REF!,#REF!,EJ$42,#REF!,$B48)+SUMIFS(#REF!,#REF!,EJ$42,#REF!,$B48)+SUMIFS(#REF!,#REF!,EJ$42,#REF!,$B48)+SUMIFS(#REF!,#REF!,EJ$42,#REF!,$B48)+SUMIFS(#REF!,#REF!,EJ$42,#REF!,$B48)),0)</f>
        <v>#REF!</v>
      </c>
      <c r="EK48" s="39" t="e">
        <f>IF(EK$41&lt;=Caracterização!$F$6,(SUMIFS(#REF!,#REF!,EK$42,#REF!,$B48)+SUMIFS(#REF!,#REF!,EK$42,#REF!,$B48)+SUMIFS(#REF!,#REF!,EK$42,#REF!,$B48)+SUMIFS(#REF!,#REF!,EK$42,#REF!,$B48)+SUMIFS(#REF!,#REF!,EK$42,#REF!,$B48)+SUMIFS(#REF!,#REF!,EK$42,#REF!,$B48)),0)</f>
        <v>#REF!</v>
      </c>
      <c r="EL48" s="39" t="e">
        <f>IF(EL$41&lt;=Caracterização!$F$6,(SUMIFS(#REF!,#REF!,EL$42,#REF!,$B48)+SUMIFS(#REF!,#REF!,EL$42,#REF!,$B48)+SUMIFS(#REF!,#REF!,EL$42,#REF!,$B48)+SUMIFS(#REF!,#REF!,EL$42,#REF!,$B48)+SUMIFS(#REF!,#REF!,EL$42,#REF!,$B48)+SUMIFS(#REF!,#REF!,EL$42,#REF!,$B48)),0)</f>
        <v>#REF!</v>
      </c>
      <c r="EM48" s="39" t="e">
        <f>IF(EM$41&lt;=Caracterização!$F$6,(SUMIFS(#REF!,#REF!,EM$42,#REF!,$B48)+SUMIFS(#REF!,#REF!,EM$42,#REF!,$B48)+SUMIFS(#REF!,#REF!,EM$42,#REF!,$B48)+SUMIFS(#REF!,#REF!,EM$42,#REF!,$B48)+SUMIFS(#REF!,#REF!,EM$42,#REF!,$B48)+SUMIFS(#REF!,#REF!,EM$42,#REF!,$B48)),0)</f>
        <v>#REF!</v>
      </c>
      <c r="EN48" s="39" t="e">
        <f>IF(EN$41&lt;=Caracterização!$F$6,(SUMIFS(#REF!,#REF!,EN$42,#REF!,$B48)+SUMIFS(#REF!,#REF!,EN$42,#REF!,$B48)+SUMIFS(#REF!,#REF!,EN$42,#REF!,$B48)+SUMIFS(#REF!,#REF!,EN$42,#REF!,$B48)+SUMIFS(#REF!,#REF!,EN$42,#REF!,$B48)+SUMIFS(#REF!,#REF!,EN$42,#REF!,$B48)),0)</f>
        <v>#REF!</v>
      </c>
      <c r="EO48" s="39" t="e">
        <f>IF(EO$41&lt;=Caracterização!$F$6,(SUMIFS(#REF!,#REF!,EO$42,#REF!,$B48)+SUMIFS(#REF!,#REF!,EO$42,#REF!,$B48)+SUMIFS(#REF!,#REF!,EO$42,#REF!,$B48)+SUMIFS(#REF!,#REF!,EO$42,#REF!,$B48)+SUMIFS(#REF!,#REF!,EO$42,#REF!,$B48)+SUMIFS(#REF!,#REF!,EO$42,#REF!,$B48)),0)</f>
        <v>#REF!</v>
      </c>
      <c r="EP48" s="39" t="e">
        <f>IF(EP$41&lt;=Caracterização!$F$6,(SUMIFS(#REF!,#REF!,EP$42,#REF!,$B48)+SUMIFS(#REF!,#REF!,EP$42,#REF!,$B48)+SUMIFS(#REF!,#REF!,EP$42,#REF!,$B48)+SUMIFS(#REF!,#REF!,EP$42,#REF!,$B48)+SUMIFS(#REF!,#REF!,EP$42,#REF!,$B48)+SUMIFS(#REF!,#REF!,EP$42,#REF!,$B48)),0)</f>
        <v>#REF!</v>
      </c>
      <c r="EQ48" s="39" t="e">
        <f>IF(EQ$41&lt;=Caracterização!$F$6,(SUMIFS(#REF!,#REF!,EQ$42,#REF!,$B48)+SUMIFS(#REF!,#REF!,EQ$42,#REF!,$B48)+SUMIFS(#REF!,#REF!,EQ$42,#REF!,$B48)+SUMIFS(#REF!,#REF!,EQ$42,#REF!,$B48)+SUMIFS(#REF!,#REF!,EQ$42,#REF!,$B48)+SUMIFS(#REF!,#REF!,EQ$42,#REF!,$B48)),0)</f>
        <v>#REF!</v>
      </c>
      <c r="ER48" s="39" t="e">
        <f>IF(ER$41&lt;=Caracterização!$F$6,(SUMIFS(#REF!,#REF!,ER$42,#REF!,$B48)+SUMIFS(#REF!,#REF!,ER$42,#REF!,$B48)+SUMIFS(#REF!,#REF!,ER$42,#REF!,$B48)+SUMIFS(#REF!,#REF!,ER$42,#REF!,$B48)+SUMIFS(#REF!,#REF!,ER$42,#REF!,$B48)+SUMIFS(#REF!,#REF!,ER$42,#REF!,$B48)),0)</f>
        <v>#REF!</v>
      </c>
      <c r="ES48" s="39" t="e">
        <f>IF(ES$41&lt;=Caracterização!$F$6,(SUMIFS(#REF!,#REF!,ES$42,#REF!,$B48)+SUMIFS(#REF!,#REF!,ES$42,#REF!,$B48)+SUMIFS(#REF!,#REF!,ES$42,#REF!,$B48)+SUMIFS(#REF!,#REF!,ES$42,#REF!,$B48)+SUMIFS(#REF!,#REF!,ES$42,#REF!,$B48)+SUMIFS(#REF!,#REF!,ES$42,#REF!,$B48)),0)</f>
        <v>#REF!</v>
      </c>
      <c r="ET48" s="39" t="e">
        <f>IF(ET$41&lt;=Caracterização!$F$6,(SUMIFS(#REF!,#REF!,ET$42,#REF!,$B48)+SUMIFS(#REF!,#REF!,ET$42,#REF!,$B48)+SUMIFS(#REF!,#REF!,ET$42,#REF!,$B48)+SUMIFS(#REF!,#REF!,ET$42,#REF!,$B48)+SUMIFS(#REF!,#REF!,ET$42,#REF!,$B48)+SUMIFS(#REF!,#REF!,ET$42,#REF!,$B48)),0)</f>
        <v>#REF!</v>
      </c>
      <c r="EU48" s="39" t="e">
        <f>IF(EU$41&lt;=Caracterização!$F$6,(SUMIFS(#REF!,#REF!,EU$42,#REF!,$B48)+SUMIFS(#REF!,#REF!,EU$42,#REF!,$B48)+SUMIFS(#REF!,#REF!,EU$42,#REF!,$B48)+SUMIFS(#REF!,#REF!,EU$42,#REF!,$B48)+SUMIFS(#REF!,#REF!,EU$42,#REF!,$B48)+SUMIFS(#REF!,#REF!,EU$42,#REF!,$B48)),0)</f>
        <v>#REF!</v>
      </c>
      <c r="EV48" s="39" t="e">
        <f>IF(EV$41&lt;=Caracterização!$F$6,(SUMIFS(#REF!,#REF!,EV$42,#REF!,$B48)+SUMIFS(#REF!,#REF!,EV$42,#REF!,$B48)+SUMIFS(#REF!,#REF!,EV$42,#REF!,$B48)+SUMIFS(#REF!,#REF!,EV$42,#REF!,$B48)+SUMIFS(#REF!,#REF!,EV$42,#REF!,$B48)+SUMIFS(#REF!,#REF!,EV$42,#REF!,$B48)),0)</f>
        <v>#REF!</v>
      </c>
      <c r="EW48" s="39" t="e">
        <f>IF(EW$41&lt;=Caracterização!$F$6,(SUMIFS(#REF!,#REF!,EW$42,#REF!,$B48)+SUMIFS(#REF!,#REF!,EW$42,#REF!,$B48)+SUMIFS(#REF!,#REF!,EW$42,#REF!,$B48)+SUMIFS(#REF!,#REF!,EW$42,#REF!,$B48)+SUMIFS(#REF!,#REF!,EW$42,#REF!,$B48)+SUMIFS(#REF!,#REF!,EW$42,#REF!,$B48)),0)</f>
        <v>#REF!</v>
      </c>
      <c r="EX48" s="39" t="e">
        <f>IF(EX$41&lt;=Caracterização!$F$6,(SUMIFS(#REF!,#REF!,EX$42,#REF!,$B48)+SUMIFS(#REF!,#REF!,EX$42,#REF!,$B48)+SUMIFS(#REF!,#REF!,EX$42,#REF!,$B48)+SUMIFS(#REF!,#REF!,EX$42,#REF!,$B48)+SUMIFS(#REF!,#REF!,EX$42,#REF!,$B48)+SUMIFS(#REF!,#REF!,EX$42,#REF!,$B48)),0)</f>
        <v>#REF!</v>
      </c>
      <c r="EY48" s="39" t="e">
        <f>IF(EY$41&lt;=Caracterização!$F$6,(SUMIFS(#REF!,#REF!,EY$42,#REF!,$B48)+SUMIFS(#REF!,#REF!,EY$42,#REF!,$B48)+SUMIFS(#REF!,#REF!,EY$42,#REF!,$B48)+SUMIFS(#REF!,#REF!,EY$42,#REF!,$B48)+SUMIFS(#REF!,#REF!,EY$42,#REF!,$B48)+SUMIFS(#REF!,#REF!,EY$42,#REF!,$B48)),0)</f>
        <v>#REF!</v>
      </c>
      <c r="EZ48" s="39" t="e">
        <f>IF(EZ$41&lt;=Caracterização!$F$6,(SUMIFS(#REF!,#REF!,EZ$42,#REF!,$B48)+SUMIFS(#REF!,#REF!,EZ$42,#REF!,$B48)+SUMIFS(#REF!,#REF!,EZ$42,#REF!,$B48)+SUMIFS(#REF!,#REF!,EZ$42,#REF!,$B48)+SUMIFS(#REF!,#REF!,EZ$42,#REF!,$B48)+SUMIFS(#REF!,#REF!,EZ$42,#REF!,$B48)),0)</f>
        <v>#REF!</v>
      </c>
      <c r="FA48" s="39" t="e">
        <f>IF(FA$41&lt;=Caracterização!$F$6,(SUMIFS(#REF!,#REF!,FA$42,#REF!,$B48)+SUMIFS(#REF!,#REF!,FA$42,#REF!,$B48)+SUMIFS(#REF!,#REF!,FA$42,#REF!,$B48)+SUMIFS(#REF!,#REF!,FA$42,#REF!,$B48)+SUMIFS(#REF!,#REF!,FA$42,#REF!,$B48)+SUMIFS(#REF!,#REF!,FA$42,#REF!,$B48)),0)</f>
        <v>#REF!</v>
      </c>
      <c r="FB48" s="39" t="e">
        <f>IF(FB$41&lt;=Caracterização!$F$6,(SUMIFS(#REF!,#REF!,FB$42,#REF!,$B48)+SUMIFS(#REF!,#REF!,FB$42,#REF!,$B48)+SUMIFS(#REF!,#REF!,FB$42,#REF!,$B48)+SUMIFS(#REF!,#REF!,FB$42,#REF!,$B48)+SUMIFS(#REF!,#REF!,FB$42,#REF!,$B48)+SUMIFS(#REF!,#REF!,FB$42,#REF!,$B48)),0)</f>
        <v>#REF!</v>
      </c>
      <c r="FC48" s="39" t="e">
        <f>IF(FC$41&lt;=Caracterização!$F$6,(SUMIFS(#REF!,#REF!,FC$42,#REF!,$B48)+SUMIFS(#REF!,#REF!,FC$42,#REF!,$B48)+SUMIFS(#REF!,#REF!,FC$42,#REF!,$B48)+SUMIFS(#REF!,#REF!,FC$42,#REF!,$B48)+SUMIFS(#REF!,#REF!,FC$42,#REF!,$B48)+SUMIFS(#REF!,#REF!,FC$42,#REF!,$B48)),0)</f>
        <v>#REF!</v>
      </c>
      <c r="FD48" s="39" t="e">
        <f>IF(FD$41&lt;=Caracterização!$F$6,(SUMIFS(#REF!,#REF!,FD$42,#REF!,$B48)+SUMIFS(#REF!,#REF!,FD$42,#REF!,$B48)+SUMIFS(#REF!,#REF!,FD$42,#REF!,$B48)+SUMIFS(#REF!,#REF!,FD$42,#REF!,$B48)+SUMIFS(#REF!,#REF!,FD$42,#REF!,$B48)+SUMIFS(#REF!,#REF!,FD$42,#REF!,$B48)),0)</f>
        <v>#REF!</v>
      </c>
      <c r="FE48" s="39" t="e">
        <f>IF(FE$41&lt;=Caracterização!$F$6,(SUMIFS(#REF!,#REF!,FE$42,#REF!,$B48)+SUMIFS(#REF!,#REF!,FE$42,#REF!,$B48)+SUMIFS(#REF!,#REF!,FE$42,#REF!,$B48)+SUMIFS(#REF!,#REF!,FE$42,#REF!,$B48)+SUMIFS(#REF!,#REF!,FE$42,#REF!,$B48)+SUMIFS(#REF!,#REF!,FE$42,#REF!,$B48)),0)</f>
        <v>#REF!</v>
      </c>
      <c r="FF48" s="39" t="e">
        <f>IF(FF$41&lt;=Caracterização!$F$6,(SUMIFS(#REF!,#REF!,FF$42,#REF!,$B48)+SUMIFS(#REF!,#REF!,FF$42,#REF!,$B48)+SUMIFS(#REF!,#REF!,FF$42,#REF!,$B48)+SUMIFS(#REF!,#REF!,FF$42,#REF!,$B48)+SUMIFS(#REF!,#REF!,FF$42,#REF!,$B48)+SUMIFS(#REF!,#REF!,FF$42,#REF!,$B48)),0)</f>
        <v>#REF!</v>
      </c>
      <c r="FG48" s="39" t="e">
        <f>IF(FG$41&lt;=Caracterização!$F$6,(SUMIFS(#REF!,#REF!,FG$42,#REF!,$B48)+SUMIFS(#REF!,#REF!,FG$42,#REF!,$B48)+SUMIFS(#REF!,#REF!,FG$42,#REF!,$B48)+SUMIFS(#REF!,#REF!,FG$42,#REF!,$B48)+SUMIFS(#REF!,#REF!,FG$42,#REF!,$B48)+SUMIFS(#REF!,#REF!,FG$42,#REF!,$B48)),0)</f>
        <v>#REF!</v>
      </c>
      <c r="FH48" s="39" t="e">
        <f>IF(FH$41&lt;=Caracterização!$F$6,(SUMIFS(#REF!,#REF!,FH$42,#REF!,$B48)+SUMIFS(#REF!,#REF!,FH$42,#REF!,$B48)+SUMIFS(#REF!,#REF!,FH$42,#REF!,$B48)+SUMIFS(#REF!,#REF!,FH$42,#REF!,$B48)+SUMIFS(#REF!,#REF!,FH$42,#REF!,$B48)+SUMIFS(#REF!,#REF!,FH$42,#REF!,$B48)),0)</f>
        <v>#REF!</v>
      </c>
      <c r="FI48" s="39" t="e">
        <f>IF(FI$41&lt;=Caracterização!$F$6,(SUMIFS(#REF!,#REF!,FI$42,#REF!,$B48)+SUMIFS(#REF!,#REF!,FI$42,#REF!,$B48)+SUMIFS(#REF!,#REF!,FI$42,#REF!,$B48)+SUMIFS(#REF!,#REF!,FI$42,#REF!,$B48)+SUMIFS(#REF!,#REF!,FI$42,#REF!,$B48)+SUMIFS(#REF!,#REF!,FI$42,#REF!,$B48)),0)</f>
        <v>#REF!</v>
      </c>
      <c r="FJ48" s="39" t="e">
        <f>IF(FJ$41&lt;=Caracterização!$F$6,(SUMIFS(#REF!,#REF!,FJ$42,#REF!,$B48)+SUMIFS(#REF!,#REF!,FJ$42,#REF!,$B48)+SUMIFS(#REF!,#REF!,FJ$42,#REF!,$B48)+SUMIFS(#REF!,#REF!,FJ$42,#REF!,$B48)+SUMIFS(#REF!,#REF!,FJ$42,#REF!,$B48)+SUMIFS(#REF!,#REF!,FJ$42,#REF!,$B48)),0)</f>
        <v>#REF!</v>
      </c>
      <c r="FK48" s="39" t="e">
        <f>IF(FK$41&lt;=Caracterização!$F$6,(SUMIFS(#REF!,#REF!,FK$42,#REF!,$B48)+SUMIFS(#REF!,#REF!,FK$42,#REF!,$B48)+SUMIFS(#REF!,#REF!,FK$42,#REF!,$B48)+SUMIFS(#REF!,#REF!,FK$42,#REF!,$B48)+SUMIFS(#REF!,#REF!,FK$42,#REF!,$B48)+SUMIFS(#REF!,#REF!,FK$42,#REF!,$B48)),0)</f>
        <v>#REF!</v>
      </c>
      <c r="FL48" s="39" t="e">
        <f>IF(FL$41&lt;=Caracterização!$F$6,(SUMIFS(#REF!,#REF!,FL$42,#REF!,$B48)+SUMIFS(#REF!,#REF!,FL$42,#REF!,$B48)+SUMIFS(#REF!,#REF!,FL$42,#REF!,$B48)+SUMIFS(#REF!,#REF!,FL$42,#REF!,$B48)+SUMIFS(#REF!,#REF!,FL$42,#REF!,$B48)+SUMIFS(#REF!,#REF!,FL$42,#REF!,$B48)),0)</f>
        <v>#REF!</v>
      </c>
      <c r="FM48" s="39" t="e">
        <f>IF(FM$41&lt;=Caracterização!$F$6,(SUMIFS(#REF!,#REF!,FM$42,#REF!,$B48)+SUMIFS(#REF!,#REF!,FM$42,#REF!,$B48)+SUMIFS(#REF!,#REF!,FM$42,#REF!,$B48)+SUMIFS(#REF!,#REF!,FM$42,#REF!,$B48)+SUMIFS(#REF!,#REF!,FM$42,#REF!,$B48)+SUMIFS(#REF!,#REF!,FM$42,#REF!,$B48)),0)</f>
        <v>#REF!</v>
      </c>
      <c r="FN48" s="39" t="e">
        <f>IF(FN$41&lt;=Caracterização!$F$6,(SUMIFS(#REF!,#REF!,FN$42,#REF!,$B48)+SUMIFS(#REF!,#REF!,FN$42,#REF!,$B48)+SUMIFS(#REF!,#REF!,FN$42,#REF!,$B48)+SUMIFS(#REF!,#REF!,FN$42,#REF!,$B48)+SUMIFS(#REF!,#REF!,FN$42,#REF!,$B48)+SUMIFS(#REF!,#REF!,FN$42,#REF!,$B48)),0)</f>
        <v>#REF!</v>
      </c>
      <c r="FO48" s="39" t="e">
        <f>IF(FO$41&lt;=Caracterização!$F$6,(SUMIFS(#REF!,#REF!,FO$42,#REF!,$B48)+SUMIFS(#REF!,#REF!,FO$42,#REF!,$B48)+SUMIFS(#REF!,#REF!,FO$42,#REF!,$B48)+SUMIFS(#REF!,#REF!,FO$42,#REF!,$B48)+SUMIFS(#REF!,#REF!,FO$42,#REF!,$B48)+SUMIFS(#REF!,#REF!,FO$42,#REF!,$B48)),0)</f>
        <v>#REF!</v>
      </c>
      <c r="FP48" s="39" t="e">
        <f>IF(FP$41&lt;=Caracterização!$F$6,(SUMIFS(#REF!,#REF!,FP$42,#REF!,$B48)+SUMIFS(#REF!,#REF!,FP$42,#REF!,$B48)+SUMIFS(#REF!,#REF!,FP$42,#REF!,$B48)+SUMIFS(#REF!,#REF!,FP$42,#REF!,$B48)+SUMIFS(#REF!,#REF!,FP$42,#REF!,$B48)+SUMIFS(#REF!,#REF!,FP$42,#REF!,$B48)),0)</f>
        <v>#REF!</v>
      </c>
      <c r="FQ48" s="39" t="e">
        <f>IF(FQ$41&lt;=Caracterização!$F$6,(SUMIFS(#REF!,#REF!,FQ$42,#REF!,$B48)+SUMIFS(#REF!,#REF!,FQ$42,#REF!,$B48)+SUMIFS(#REF!,#REF!,FQ$42,#REF!,$B48)+SUMIFS(#REF!,#REF!,FQ$42,#REF!,$B48)+SUMIFS(#REF!,#REF!,FQ$42,#REF!,$B48)+SUMIFS(#REF!,#REF!,FQ$42,#REF!,$B48)),0)</f>
        <v>#REF!</v>
      </c>
      <c r="FR48" s="39" t="e">
        <f>IF(FR$41&lt;=Caracterização!$F$6,(SUMIFS(#REF!,#REF!,FR$42,#REF!,$B48)+SUMIFS(#REF!,#REF!,FR$42,#REF!,$B48)+SUMIFS(#REF!,#REF!,FR$42,#REF!,$B48)+SUMIFS(#REF!,#REF!,FR$42,#REF!,$B48)+SUMIFS(#REF!,#REF!,FR$42,#REF!,$B48)+SUMIFS(#REF!,#REF!,FR$42,#REF!,$B48)),0)</f>
        <v>#REF!</v>
      </c>
      <c r="FS48" s="39" t="e">
        <f>IF(FS$41&lt;=Caracterização!$F$6,(SUMIFS(#REF!,#REF!,FS$42,#REF!,$B48)+SUMIFS(#REF!,#REF!,FS$42,#REF!,$B48)+SUMIFS(#REF!,#REF!,FS$42,#REF!,$B48)+SUMIFS(#REF!,#REF!,FS$42,#REF!,$B48)+SUMIFS(#REF!,#REF!,FS$42,#REF!,$B48)+SUMIFS(#REF!,#REF!,FS$42,#REF!,$B48)),0)</f>
        <v>#REF!</v>
      </c>
      <c r="FT48" s="39" t="e">
        <f>IF(FT$41&lt;=Caracterização!$F$6,(SUMIFS(#REF!,#REF!,FT$42,#REF!,$B48)+SUMIFS(#REF!,#REF!,FT$42,#REF!,$B48)+SUMIFS(#REF!,#REF!,FT$42,#REF!,$B48)+SUMIFS(#REF!,#REF!,FT$42,#REF!,$B48)+SUMIFS(#REF!,#REF!,FT$42,#REF!,$B48)+SUMIFS(#REF!,#REF!,FT$42,#REF!,$B48)),0)</f>
        <v>#REF!</v>
      </c>
      <c r="FU48" s="39" t="e">
        <f>IF(FU$41&lt;=Caracterização!$F$6,(SUMIFS(#REF!,#REF!,FU$42,#REF!,$B48)+SUMIFS(#REF!,#REF!,FU$42,#REF!,$B48)+SUMIFS(#REF!,#REF!,FU$42,#REF!,$B48)+SUMIFS(#REF!,#REF!,FU$42,#REF!,$B48)+SUMIFS(#REF!,#REF!,FU$42,#REF!,$B48)+SUMIFS(#REF!,#REF!,FU$42,#REF!,$B48)),0)</f>
        <v>#REF!</v>
      </c>
      <c r="FV48" s="39" t="e">
        <f>IF(FV$41&lt;=Caracterização!$F$6,(SUMIFS(#REF!,#REF!,FV$42,#REF!,$B48)+SUMIFS(#REF!,#REF!,FV$42,#REF!,$B48)+SUMIFS(#REF!,#REF!,FV$42,#REF!,$B48)+SUMIFS(#REF!,#REF!,FV$42,#REF!,$B48)+SUMIFS(#REF!,#REF!,FV$42,#REF!,$B48)+SUMIFS(#REF!,#REF!,FV$42,#REF!,$B48)),0)</f>
        <v>#REF!</v>
      </c>
      <c r="FW48" s="39" t="e">
        <f>IF(FW$41&lt;=Caracterização!$F$6,(SUMIFS(#REF!,#REF!,FW$42,#REF!,$B48)+SUMIFS(#REF!,#REF!,FW$42,#REF!,$B48)+SUMIFS(#REF!,#REF!,FW$42,#REF!,$B48)+SUMIFS(#REF!,#REF!,FW$42,#REF!,$B48)+SUMIFS(#REF!,#REF!,FW$42,#REF!,$B48)+SUMIFS(#REF!,#REF!,FW$42,#REF!,$B48)),0)</f>
        <v>#REF!</v>
      </c>
      <c r="FX48" s="39" t="e">
        <f>IF(FX$41&lt;=Caracterização!$F$6,(SUMIFS(#REF!,#REF!,FX$42,#REF!,$B48)+SUMIFS(#REF!,#REF!,FX$42,#REF!,$B48)+SUMIFS(#REF!,#REF!,FX$42,#REF!,$B48)+SUMIFS(#REF!,#REF!,FX$42,#REF!,$B48)+SUMIFS(#REF!,#REF!,FX$42,#REF!,$B48)+SUMIFS(#REF!,#REF!,FX$42,#REF!,$B48)),0)</f>
        <v>#REF!</v>
      </c>
      <c r="FY48" s="39" t="e">
        <f>IF(FY$41&lt;=Caracterização!$F$6,(SUMIFS(#REF!,#REF!,FY$42,#REF!,$B48)+SUMIFS(#REF!,#REF!,FY$42,#REF!,$B48)+SUMIFS(#REF!,#REF!,FY$42,#REF!,$B48)+SUMIFS(#REF!,#REF!,FY$42,#REF!,$B48)+SUMIFS(#REF!,#REF!,FY$42,#REF!,$B48)+SUMIFS(#REF!,#REF!,FY$42,#REF!,$B48)),0)</f>
        <v>#REF!</v>
      </c>
      <c r="FZ48" s="39" t="e">
        <f>IF(FZ$41&lt;=Caracterização!$F$6,(SUMIFS(#REF!,#REF!,FZ$42,#REF!,$B48)+SUMIFS(#REF!,#REF!,FZ$42,#REF!,$B48)+SUMIFS(#REF!,#REF!,FZ$42,#REF!,$B48)+SUMIFS(#REF!,#REF!,FZ$42,#REF!,$B48)+SUMIFS(#REF!,#REF!,FZ$42,#REF!,$B48)+SUMIFS(#REF!,#REF!,FZ$42,#REF!,$B48)),0)</f>
        <v>#REF!</v>
      </c>
      <c r="GA48" s="39" t="e">
        <f>IF(GA$41&lt;=Caracterização!$F$6,(SUMIFS(#REF!,#REF!,GA$42,#REF!,$B48)+SUMIFS(#REF!,#REF!,GA$42,#REF!,$B48)+SUMIFS(#REF!,#REF!,GA$42,#REF!,$B48)+SUMIFS(#REF!,#REF!,GA$42,#REF!,$B48)+SUMIFS(#REF!,#REF!,GA$42,#REF!,$B48)+SUMIFS(#REF!,#REF!,GA$42,#REF!,$B48)),0)</f>
        <v>#REF!</v>
      </c>
      <c r="GB48" s="39" t="e">
        <f>IF(GB$41&lt;=Caracterização!$F$6,(SUMIFS(#REF!,#REF!,GB$42,#REF!,$B48)+SUMIFS(#REF!,#REF!,GB$42,#REF!,$B48)+SUMIFS(#REF!,#REF!,GB$42,#REF!,$B48)+SUMIFS(#REF!,#REF!,GB$42,#REF!,$B48)+SUMIFS(#REF!,#REF!,GB$42,#REF!,$B48)+SUMIFS(#REF!,#REF!,GB$42,#REF!,$B48)),0)</f>
        <v>#REF!</v>
      </c>
      <c r="GC48" s="39" t="e">
        <f>IF(GC$41&lt;=Caracterização!$F$6,(SUMIFS(#REF!,#REF!,GC$42,#REF!,$B48)+SUMIFS(#REF!,#REF!,GC$42,#REF!,$B48)+SUMIFS(#REF!,#REF!,GC$42,#REF!,$B48)+SUMIFS(#REF!,#REF!,GC$42,#REF!,$B48)+SUMIFS(#REF!,#REF!,GC$42,#REF!,$B48)+SUMIFS(#REF!,#REF!,GC$42,#REF!,$B48)),0)</f>
        <v>#REF!</v>
      </c>
      <c r="GD48" s="39" t="e">
        <f>IF(GD$41&lt;=Caracterização!$F$6,(SUMIFS(#REF!,#REF!,GD$42,#REF!,$B48)+SUMIFS(#REF!,#REF!,GD$42,#REF!,$B48)+SUMIFS(#REF!,#REF!,GD$42,#REF!,$B48)+SUMIFS(#REF!,#REF!,GD$42,#REF!,$B48)+SUMIFS(#REF!,#REF!,GD$42,#REF!,$B48)+SUMIFS(#REF!,#REF!,GD$42,#REF!,$B48)),0)</f>
        <v>#REF!</v>
      </c>
      <c r="GE48" s="39" t="e">
        <f>IF(GE$41&lt;=Caracterização!$F$6,(SUMIFS(#REF!,#REF!,GE$42,#REF!,$B48)+SUMIFS(#REF!,#REF!,GE$42,#REF!,$B48)+SUMIFS(#REF!,#REF!,GE$42,#REF!,$B48)+SUMIFS(#REF!,#REF!,GE$42,#REF!,$B48)+SUMIFS(#REF!,#REF!,GE$42,#REF!,$B48)+SUMIFS(#REF!,#REF!,GE$42,#REF!,$B48)),0)</f>
        <v>#REF!</v>
      </c>
      <c r="GF48" s="39" t="e">
        <f>IF(GF$41&lt;=Caracterização!$F$6,(SUMIFS(#REF!,#REF!,GF$42,#REF!,$B48)+SUMIFS(#REF!,#REF!,GF$42,#REF!,$B48)+SUMIFS(#REF!,#REF!,GF$42,#REF!,$B48)+SUMIFS(#REF!,#REF!,GF$42,#REF!,$B48)+SUMIFS(#REF!,#REF!,GF$42,#REF!,$B48)+SUMIFS(#REF!,#REF!,GF$42,#REF!,$B48)),0)</f>
        <v>#REF!</v>
      </c>
      <c r="GG48" s="39" t="e">
        <f>IF(GG$41&lt;=Caracterização!$F$6,(SUMIFS(#REF!,#REF!,GG$42,#REF!,$B48)+SUMIFS(#REF!,#REF!,GG$42,#REF!,$B48)+SUMIFS(#REF!,#REF!,GG$42,#REF!,$B48)+SUMIFS(#REF!,#REF!,GG$42,#REF!,$B48)+SUMIFS(#REF!,#REF!,GG$42,#REF!,$B48)+SUMIFS(#REF!,#REF!,GG$42,#REF!,$B48)),0)</f>
        <v>#REF!</v>
      </c>
      <c r="GH48" s="39" t="e">
        <f>IF(GH$41&lt;=Caracterização!$F$6,(SUMIFS(#REF!,#REF!,GH$42,#REF!,$B48)+SUMIFS(#REF!,#REF!,GH$42,#REF!,$B48)+SUMIFS(#REF!,#REF!,GH$42,#REF!,$B48)+SUMIFS(#REF!,#REF!,GH$42,#REF!,$B48)+SUMIFS(#REF!,#REF!,GH$42,#REF!,$B48)+SUMIFS(#REF!,#REF!,GH$42,#REF!,$B48)),0)</f>
        <v>#REF!</v>
      </c>
      <c r="GI48" s="39" t="e">
        <f>IF(GI$41&lt;=Caracterização!$F$6,(SUMIFS(#REF!,#REF!,GI$42,#REF!,$B48)+SUMIFS(#REF!,#REF!,GI$42,#REF!,$B48)+SUMIFS(#REF!,#REF!,GI$42,#REF!,$B48)+SUMIFS(#REF!,#REF!,GI$42,#REF!,$B48)+SUMIFS(#REF!,#REF!,GI$42,#REF!,$B48)+SUMIFS(#REF!,#REF!,GI$42,#REF!,$B48)),0)</f>
        <v>#REF!</v>
      </c>
      <c r="GJ48" s="39" t="e">
        <f>IF(GJ$41&lt;=Caracterização!$F$6,(SUMIFS(#REF!,#REF!,GJ$42,#REF!,$B48)+SUMIFS(#REF!,#REF!,GJ$42,#REF!,$B48)+SUMIFS(#REF!,#REF!,GJ$42,#REF!,$B48)+SUMIFS(#REF!,#REF!,GJ$42,#REF!,$B48)+SUMIFS(#REF!,#REF!,GJ$42,#REF!,$B48)+SUMIFS(#REF!,#REF!,GJ$42,#REF!,$B48)),0)</f>
        <v>#REF!</v>
      </c>
      <c r="GK48" s="39" t="e">
        <f>IF(GK$41&lt;=Caracterização!$F$6,(SUMIFS(#REF!,#REF!,GK$42,#REF!,$B48)+SUMIFS(#REF!,#REF!,GK$42,#REF!,$B48)+SUMIFS(#REF!,#REF!,GK$42,#REF!,$B48)+SUMIFS(#REF!,#REF!,GK$42,#REF!,$B48)+SUMIFS(#REF!,#REF!,GK$42,#REF!,$B48)+SUMIFS(#REF!,#REF!,GK$42,#REF!,$B48)),0)</f>
        <v>#REF!</v>
      </c>
      <c r="GL48" s="39" t="e">
        <f>IF(GL$41&lt;=Caracterização!$F$6,(SUMIFS(#REF!,#REF!,GL$42,#REF!,$B48)+SUMIFS(#REF!,#REF!,GL$42,#REF!,$B48)+SUMIFS(#REF!,#REF!,GL$42,#REF!,$B48)+SUMIFS(#REF!,#REF!,GL$42,#REF!,$B48)+SUMIFS(#REF!,#REF!,GL$42,#REF!,$B48)+SUMIFS(#REF!,#REF!,GL$42,#REF!,$B48)),0)</f>
        <v>#REF!</v>
      </c>
      <c r="GM48" s="39" t="e">
        <f>IF(GM$41&lt;=Caracterização!$F$6,(SUMIFS(#REF!,#REF!,GM$42,#REF!,$B48)+SUMIFS(#REF!,#REF!,GM$42,#REF!,$B48)+SUMIFS(#REF!,#REF!,GM$42,#REF!,$B48)+SUMIFS(#REF!,#REF!,GM$42,#REF!,$B48)+SUMIFS(#REF!,#REF!,GM$42,#REF!,$B48)+SUMIFS(#REF!,#REF!,GM$42,#REF!,$B48)),0)</f>
        <v>#REF!</v>
      </c>
      <c r="GN48" s="39" t="e">
        <f>IF(GN$41&lt;=Caracterização!$F$6,(SUMIFS(#REF!,#REF!,GN$42,#REF!,$B48)+SUMIFS(#REF!,#REF!,GN$42,#REF!,$B48)+SUMIFS(#REF!,#REF!,GN$42,#REF!,$B48)+SUMIFS(#REF!,#REF!,GN$42,#REF!,$B48)+SUMIFS(#REF!,#REF!,GN$42,#REF!,$B48)+SUMIFS(#REF!,#REF!,GN$42,#REF!,$B48)),0)</f>
        <v>#REF!</v>
      </c>
      <c r="GO48" s="39" t="e">
        <f>IF(GO$41&lt;=Caracterização!$F$6,(SUMIFS(#REF!,#REF!,GO$42,#REF!,$B48)+SUMIFS(#REF!,#REF!,GO$42,#REF!,$B48)+SUMIFS(#REF!,#REF!,GO$42,#REF!,$B48)+SUMIFS(#REF!,#REF!,GO$42,#REF!,$B48)+SUMIFS(#REF!,#REF!,GO$42,#REF!,$B48)+SUMIFS(#REF!,#REF!,GO$42,#REF!,$B48)),0)</f>
        <v>#REF!</v>
      </c>
      <c r="GP48" s="39" t="e">
        <f>IF(GP$41&lt;=Caracterização!$F$6,(SUMIFS(#REF!,#REF!,GP$42,#REF!,$B48)+SUMIFS(#REF!,#REF!,GP$42,#REF!,$B48)+SUMIFS(#REF!,#REF!,GP$42,#REF!,$B48)+SUMIFS(#REF!,#REF!,GP$42,#REF!,$B48)+SUMIFS(#REF!,#REF!,GP$42,#REF!,$B48)+SUMIFS(#REF!,#REF!,GP$42,#REF!,$B48)),0)</f>
        <v>#REF!</v>
      </c>
      <c r="GQ48" s="39" t="e">
        <f>IF(GQ$41&lt;=Caracterização!$F$6,(SUMIFS(#REF!,#REF!,GQ$42,#REF!,$B48)+SUMIFS(#REF!,#REF!,GQ$42,#REF!,$B48)+SUMIFS(#REF!,#REF!,GQ$42,#REF!,$B48)+SUMIFS(#REF!,#REF!,GQ$42,#REF!,$B48)+SUMIFS(#REF!,#REF!,GQ$42,#REF!,$B48)+SUMIFS(#REF!,#REF!,GQ$42,#REF!,$B48)),0)</f>
        <v>#REF!</v>
      </c>
      <c r="GR48" s="39" t="e">
        <f>IF(GR$41&lt;=Caracterização!$F$6,(SUMIFS(#REF!,#REF!,GR$42,#REF!,$B48)+SUMIFS(#REF!,#REF!,GR$42,#REF!,$B48)+SUMIFS(#REF!,#REF!,GR$42,#REF!,$B48)+SUMIFS(#REF!,#REF!,GR$42,#REF!,$B48)+SUMIFS(#REF!,#REF!,GR$42,#REF!,$B48)+SUMIFS(#REF!,#REF!,GR$42,#REF!,$B48)),0)</f>
        <v>#REF!</v>
      </c>
      <c r="GS48" s="39" t="e">
        <f>IF(GS$41&lt;=Caracterização!$F$6,(SUMIFS(#REF!,#REF!,GS$42,#REF!,$B48)+SUMIFS(#REF!,#REF!,GS$42,#REF!,$B48)+SUMIFS(#REF!,#REF!,GS$42,#REF!,$B48)+SUMIFS(#REF!,#REF!,GS$42,#REF!,$B48)+SUMIFS(#REF!,#REF!,GS$42,#REF!,$B48)+SUMIFS(#REF!,#REF!,GS$42,#REF!,$B48)),0)</f>
        <v>#REF!</v>
      </c>
      <c r="GT48" s="39" t="e">
        <f>IF(GT$41&lt;=Caracterização!$F$6,(SUMIFS(#REF!,#REF!,GT$42,#REF!,$B48)+SUMIFS(#REF!,#REF!,GT$42,#REF!,$B48)+SUMIFS(#REF!,#REF!,GT$42,#REF!,$B48)+SUMIFS(#REF!,#REF!,GT$42,#REF!,$B48)+SUMIFS(#REF!,#REF!,GT$42,#REF!,$B48)+SUMIFS(#REF!,#REF!,GT$42,#REF!,$B48)),0)</f>
        <v>#REF!</v>
      </c>
      <c r="GU48" s="39" t="e">
        <f>IF(GU$41&lt;=Caracterização!$F$6,(SUMIFS(#REF!,#REF!,GU$42,#REF!,$B48)+SUMIFS(#REF!,#REF!,GU$42,#REF!,$B48)+SUMIFS(#REF!,#REF!,GU$42,#REF!,$B48)+SUMIFS(#REF!,#REF!,GU$42,#REF!,$B48)+SUMIFS(#REF!,#REF!,GU$42,#REF!,$B48)+SUMIFS(#REF!,#REF!,GU$42,#REF!,$B48)),0)</f>
        <v>#REF!</v>
      </c>
      <c r="GV48" s="39" t="e">
        <f>IF(GV$41&lt;=Caracterização!$F$6,(SUMIFS(#REF!,#REF!,GV$42,#REF!,$B48)+SUMIFS(#REF!,#REF!,GV$42,#REF!,$B48)+SUMIFS(#REF!,#REF!,GV$42,#REF!,$B48)+SUMIFS(#REF!,#REF!,GV$42,#REF!,$B48)+SUMIFS(#REF!,#REF!,GV$42,#REF!,$B48)+SUMIFS(#REF!,#REF!,GV$42,#REF!,$B48)),0)</f>
        <v>#REF!</v>
      </c>
      <c r="GW48" s="39" t="e">
        <f>IF(GW$41&lt;=Caracterização!$F$6,(SUMIFS(#REF!,#REF!,GW$42,#REF!,$B48)+SUMIFS(#REF!,#REF!,GW$42,#REF!,$B48)+SUMIFS(#REF!,#REF!,GW$42,#REF!,$B48)+SUMIFS(#REF!,#REF!,GW$42,#REF!,$B48)+SUMIFS(#REF!,#REF!,GW$42,#REF!,$B48)+SUMIFS(#REF!,#REF!,GW$42,#REF!,$B48)),0)</f>
        <v>#REF!</v>
      </c>
      <c r="GX48" s="39" t="e">
        <f>IF(GX$41&lt;=Caracterização!$F$6,(SUMIFS(#REF!,#REF!,GX$42,#REF!,$B48)+SUMIFS(#REF!,#REF!,GX$42,#REF!,$B48)+SUMIFS(#REF!,#REF!,GX$42,#REF!,$B48)+SUMIFS(#REF!,#REF!,GX$42,#REF!,$B48)+SUMIFS(#REF!,#REF!,GX$42,#REF!,$B48)+SUMIFS(#REF!,#REF!,GX$42,#REF!,$B48)),0)</f>
        <v>#REF!</v>
      </c>
      <c r="GY48" s="39" t="e">
        <f>IF(GY$41&lt;=Caracterização!$F$6,(SUMIFS(#REF!,#REF!,GY$42,#REF!,$B48)+SUMIFS(#REF!,#REF!,GY$42,#REF!,$B48)+SUMIFS(#REF!,#REF!,GY$42,#REF!,$B48)+SUMIFS(#REF!,#REF!,GY$42,#REF!,$B48)+SUMIFS(#REF!,#REF!,GY$42,#REF!,$B48)+SUMIFS(#REF!,#REF!,GY$42,#REF!,$B48)),0)</f>
        <v>#REF!</v>
      </c>
      <c r="GZ48" s="39" t="e">
        <f>IF(GZ$41&lt;=Caracterização!$F$6,(SUMIFS(#REF!,#REF!,GZ$42,#REF!,$B48)+SUMIFS(#REF!,#REF!,GZ$42,#REF!,$B48)+SUMIFS(#REF!,#REF!,GZ$42,#REF!,$B48)+SUMIFS(#REF!,#REF!,GZ$42,#REF!,$B48)+SUMIFS(#REF!,#REF!,GZ$42,#REF!,$B48)+SUMIFS(#REF!,#REF!,GZ$42,#REF!,$B48)),0)</f>
        <v>#REF!</v>
      </c>
      <c r="HA48" s="39" t="e">
        <f>IF(HA$41&lt;=Caracterização!$F$6,(SUMIFS(#REF!,#REF!,HA$42,#REF!,$B48)+SUMIFS(#REF!,#REF!,HA$42,#REF!,$B48)+SUMIFS(#REF!,#REF!,HA$42,#REF!,$B48)+SUMIFS(#REF!,#REF!,HA$42,#REF!,$B48)+SUMIFS(#REF!,#REF!,HA$42,#REF!,$B48)+SUMIFS(#REF!,#REF!,HA$42,#REF!,$B48)),0)</f>
        <v>#REF!</v>
      </c>
      <c r="HB48" s="39" t="e">
        <f>IF(HB$41&lt;=Caracterização!$F$6,(SUMIFS(#REF!,#REF!,HB$42,#REF!,$B48)+SUMIFS(#REF!,#REF!,HB$42,#REF!,$B48)+SUMIFS(#REF!,#REF!,HB$42,#REF!,$B48)+SUMIFS(#REF!,#REF!,HB$42,#REF!,$B48)+SUMIFS(#REF!,#REF!,HB$42,#REF!,$B48)+SUMIFS(#REF!,#REF!,HB$42,#REF!,$B48)),0)</f>
        <v>#REF!</v>
      </c>
      <c r="HC48" s="39" t="e">
        <f>IF(HC$41&lt;=Caracterização!$F$6,(SUMIFS(#REF!,#REF!,HC$42,#REF!,$B48)+SUMIFS(#REF!,#REF!,HC$42,#REF!,$B48)+SUMIFS(#REF!,#REF!,HC$42,#REF!,$B48)+SUMIFS(#REF!,#REF!,HC$42,#REF!,$B48)+SUMIFS(#REF!,#REF!,HC$42,#REF!,$B48)+SUMIFS(#REF!,#REF!,HC$42,#REF!,$B48)),0)</f>
        <v>#REF!</v>
      </c>
      <c r="HD48" s="39" t="e">
        <f>IF(HD$41&lt;=Caracterização!$F$6,(SUMIFS(#REF!,#REF!,HD$42,#REF!,$B48)+SUMIFS(#REF!,#REF!,HD$42,#REF!,$B48)+SUMIFS(#REF!,#REF!,HD$42,#REF!,$B48)+SUMIFS(#REF!,#REF!,HD$42,#REF!,$B48)+SUMIFS(#REF!,#REF!,HD$42,#REF!,$B48)+SUMIFS(#REF!,#REF!,HD$42,#REF!,$B48)),0)</f>
        <v>#REF!</v>
      </c>
      <c r="HE48" s="39" t="e">
        <f>IF(HE$41&lt;=Caracterização!$F$6,(SUMIFS(#REF!,#REF!,HE$42,#REF!,$B48)+SUMIFS(#REF!,#REF!,HE$42,#REF!,$B48)+SUMIFS(#REF!,#REF!,HE$42,#REF!,$B48)+SUMIFS(#REF!,#REF!,HE$42,#REF!,$B48)+SUMIFS(#REF!,#REF!,HE$42,#REF!,$B48)+SUMIFS(#REF!,#REF!,HE$42,#REF!,$B48)),0)</f>
        <v>#REF!</v>
      </c>
      <c r="HF48" s="39" t="e">
        <f>IF(HF$41&lt;=Caracterização!$F$6,(SUMIFS(#REF!,#REF!,HF$42,#REF!,$B48)+SUMIFS(#REF!,#REF!,HF$42,#REF!,$B48)+SUMIFS(#REF!,#REF!,HF$42,#REF!,$B48)+SUMIFS(#REF!,#REF!,HF$42,#REF!,$B48)+SUMIFS(#REF!,#REF!,HF$42,#REF!,$B48)+SUMIFS(#REF!,#REF!,HF$42,#REF!,$B48)),0)</f>
        <v>#REF!</v>
      </c>
      <c r="HG48" s="39" t="e">
        <f>IF(HG$41&lt;=Caracterização!$F$6,(SUMIFS(#REF!,#REF!,HG$42,#REF!,$B48)+SUMIFS(#REF!,#REF!,HG$42,#REF!,$B48)+SUMIFS(#REF!,#REF!,HG$42,#REF!,$B48)+SUMIFS(#REF!,#REF!,HG$42,#REF!,$B48)+SUMIFS(#REF!,#REF!,HG$42,#REF!,$B48)+SUMIFS(#REF!,#REF!,HG$42,#REF!,$B48)),0)</f>
        <v>#REF!</v>
      </c>
      <c r="HH48" s="39" t="e">
        <f>IF(HH$41&lt;=Caracterização!$F$6,(SUMIFS(#REF!,#REF!,HH$42,#REF!,$B48)+SUMIFS(#REF!,#REF!,HH$42,#REF!,$B48)+SUMIFS(#REF!,#REF!,HH$42,#REF!,$B48)+SUMIFS(#REF!,#REF!,HH$42,#REF!,$B48)+SUMIFS(#REF!,#REF!,HH$42,#REF!,$B48)+SUMIFS(#REF!,#REF!,HH$42,#REF!,$B48)),0)</f>
        <v>#REF!</v>
      </c>
      <c r="HI48" s="39" t="e">
        <f>IF(HI$41&lt;=Caracterização!$F$6,(SUMIFS(#REF!,#REF!,HI$42,#REF!,$B48)+SUMIFS(#REF!,#REF!,HI$42,#REF!,$B48)+SUMIFS(#REF!,#REF!,HI$42,#REF!,$B48)+SUMIFS(#REF!,#REF!,HI$42,#REF!,$B48)+SUMIFS(#REF!,#REF!,HI$42,#REF!,$B48)+SUMIFS(#REF!,#REF!,HI$42,#REF!,$B48)),0)</f>
        <v>#REF!</v>
      </c>
      <c r="HJ48" s="39" t="e">
        <f>IF(HJ$41&lt;=Caracterização!$F$6,(SUMIFS(#REF!,#REF!,HJ$42,#REF!,$B48)+SUMIFS(#REF!,#REF!,HJ$42,#REF!,$B48)+SUMIFS(#REF!,#REF!,HJ$42,#REF!,$B48)+SUMIFS(#REF!,#REF!,HJ$42,#REF!,$B48)+SUMIFS(#REF!,#REF!,HJ$42,#REF!,$B48)+SUMIFS(#REF!,#REF!,HJ$42,#REF!,$B48)),0)</f>
        <v>#REF!</v>
      </c>
      <c r="HK48" s="39" t="e">
        <f>IF(HK$41&lt;=Caracterização!$F$6,(SUMIFS(#REF!,#REF!,HK$42,#REF!,$B48)+SUMIFS(#REF!,#REF!,HK$42,#REF!,$B48)+SUMIFS(#REF!,#REF!,HK$42,#REF!,$B48)+SUMIFS(#REF!,#REF!,HK$42,#REF!,$B48)+SUMIFS(#REF!,#REF!,HK$42,#REF!,$B48)+SUMIFS(#REF!,#REF!,HK$42,#REF!,$B48)),0)</f>
        <v>#REF!</v>
      </c>
      <c r="HL48" s="39" t="e">
        <f>IF(HL$41&lt;=Caracterização!$F$6,(SUMIFS(#REF!,#REF!,HL$42,#REF!,$B48)+SUMIFS(#REF!,#REF!,HL$42,#REF!,$B48)+SUMIFS(#REF!,#REF!,HL$42,#REF!,$B48)+SUMIFS(#REF!,#REF!,HL$42,#REF!,$B48)+SUMIFS(#REF!,#REF!,HL$42,#REF!,$B48)+SUMIFS(#REF!,#REF!,HL$42,#REF!,$B48)),0)</f>
        <v>#REF!</v>
      </c>
      <c r="HM48" s="39" t="e">
        <f>IF(HM$41&lt;=Caracterização!$F$6,(SUMIFS(#REF!,#REF!,HM$42,#REF!,$B48)+SUMIFS(#REF!,#REF!,HM$42,#REF!,$B48)+SUMIFS(#REF!,#REF!,HM$42,#REF!,$B48)+SUMIFS(#REF!,#REF!,HM$42,#REF!,$B48)+SUMIFS(#REF!,#REF!,HM$42,#REF!,$B48)+SUMIFS(#REF!,#REF!,HM$42,#REF!,$B48)),0)</f>
        <v>#REF!</v>
      </c>
      <c r="HN48" s="39" t="e">
        <f>IF(HN$41&lt;=Caracterização!$F$6,(SUMIFS(#REF!,#REF!,HN$42,#REF!,$B48)+SUMIFS(#REF!,#REF!,HN$42,#REF!,$B48)+SUMIFS(#REF!,#REF!,HN$42,#REF!,$B48)+SUMIFS(#REF!,#REF!,HN$42,#REF!,$B48)+SUMIFS(#REF!,#REF!,HN$42,#REF!,$B48)+SUMIFS(#REF!,#REF!,HN$42,#REF!,$B48)),0)</f>
        <v>#REF!</v>
      </c>
      <c r="HO48" s="39" t="e">
        <f>IF(HO$41&lt;=Caracterização!$F$6,(SUMIFS(#REF!,#REF!,HO$42,#REF!,$B48)+SUMIFS(#REF!,#REF!,HO$42,#REF!,$B48)+SUMIFS(#REF!,#REF!,HO$42,#REF!,$B48)+SUMIFS(#REF!,#REF!,HO$42,#REF!,$B48)+SUMIFS(#REF!,#REF!,HO$42,#REF!,$B48)+SUMIFS(#REF!,#REF!,HO$42,#REF!,$B48)),0)</f>
        <v>#REF!</v>
      </c>
      <c r="HP48" s="39" t="e">
        <f>IF(HP$41&lt;=Caracterização!$F$6,(SUMIFS(#REF!,#REF!,HP$42,#REF!,$B48)+SUMIFS(#REF!,#REF!,HP$42,#REF!,$B48)+SUMIFS(#REF!,#REF!,HP$42,#REF!,$B48)+SUMIFS(#REF!,#REF!,HP$42,#REF!,$B48)+SUMIFS(#REF!,#REF!,HP$42,#REF!,$B48)+SUMIFS(#REF!,#REF!,HP$42,#REF!,$B48)),0)</f>
        <v>#REF!</v>
      </c>
      <c r="HQ48" s="39" t="e">
        <f>IF(HQ$41&lt;=Caracterização!$F$6,(SUMIFS(#REF!,#REF!,HQ$42,#REF!,$B48)+SUMIFS(#REF!,#REF!,HQ$42,#REF!,$B48)+SUMIFS(#REF!,#REF!,HQ$42,#REF!,$B48)+SUMIFS(#REF!,#REF!,HQ$42,#REF!,$B48)+SUMIFS(#REF!,#REF!,HQ$42,#REF!,$B48)+SUMIFS(#REF!,#REF!,HQ$42,#REF!,$B48)),0)</f>
        <v>#REF!</v>
      </c>
      <c r="HR48" s="39" t="e">
        <f>IF(HR$41&lt;=Caracterização!$F$6,(SUMIFS(#REF!,#REF!,HR$42,#REF!,$B48)+SUMIFS(#REF!,#REF!,HR$42,#REF!,$B48)+SUMIFS(#REF!,#REF!,HR$42,#REF!,$B48)+SUMIFS(#REF!,#REF!,HR$42,#REF!,$B48)+SUMIFS(#REF!,#REF!,HR$42,#REF!,$B48)+SUMIFS(#REF!,#REF!,HR$42,#REF!,$B48)),0)</f>
        <v>#REF!</v>
      </c>
      <c r="HS48" s="39" t="e">
        <f>IF(HS$41&lt;=Caracterização!$F$6,(SUMIFS(#REF!,#REF!,HS$42,#REF!,$B48)+SUMIFS(#REF!,#REF!,HS$42,#REF!,$B48)+SUMIFS(#REF!,#REF!,HS$42,#REF!,$B48)+SUMIFS(#REF!,#REF!,HS$42,#REF!,$B48)+SUMIFS(#REF!,#REF!,HS$42,#REF!,$B48)+SUMIFS(#REF!,#REF!,HS$42,#REF!,$B48)),0)</f>
        <v>#REF!</v>
      </c>
      <c r="HT48" s="39" t="e">
        <f>IF(HT$41&lt;=Caracterização!$F$6,(SUMIFS(#REF!,#REF!,HT$42,#REF!,$B48)+SUMIFS(#REF!,#REF!,HT$42,#REF!,$B48)+SUMIFS(#REF!,#REF!,HT$42,#REF!,$B48)+SUMIFS(#REF!,#REF!,HT$42,#REF!,$B48)+SUMIFS(#REF!,#REF!,HT$42,#REF!,$B48)+SUMIFS(#REF!,#REF!,HT$42,#REF!,$B48)),0)</f>
        <v>#REF!</v>
      </c>
      <c r="HU48" s="39" t="e">
        <f>IF(HU$41&lt;=Caracterização!$F$6,(SUMIFS(#REF!,#REF!,HU$42,#REF!,$B48)+SUMIFS(#REF!,#REF!,HU$42,#REF!,$B48)+SUMIFS(#REF!,#REF!,HU$42,#REF!,$B48)+SUMIFS(#REF!,#REF!,HU$42,#REF!,$B48)+SUMIFS(#REF!,#REF!,HU$42,#REF!,$B48)+SUMIFS(#REF!,#REF!,HU$42,#REF!,$B48)),0)</f>
        <v>#REF!</v>
      </c>
      <c r="HV48" s="39" t="e">
        <f>IF(HV$41&lt;=Caracterização!$F$6,(SUMIFS(#REF!,#REF!,HV$42,#REF!,$B48)+SUMIFS(#REF!,#REF!,HV$42,#REF!,$B48)+SUMIFS(#REF!,#REF!,HV$42,#REF!,$B48)+SUMIFS(#REF!,#REF!,HV$42,#REF!,$B48)+SUMIFS(#REF!,#REF!,HV$42,#REF!,$B48)+SUMIFS(#REF!,#REF!,HV$42,#REF!,$B48)),0)</f>
        <v>#REF!</v>
      </c>
      <c r="HW48" s="39" t="e">
        <f>IF(HW$41&lt;=Caracterização!$F$6,(SUMIFS(#REF!,#REF!,HW$42,#REF!,$B48)+SUMIFS(#REF!,#REF!,HW$42,#REF!,$B48)+SUMIFS(#REF!,#REF!,HW$42,#REF!,$B48)+SUMIFS(#REF!,#REF!,HW$42,#REF!,$B48)+SUMIFS(#REF!,#REF!,HW$42,#REF!,$B48)+SUMIFS(#REF!,#REF!,HW$42,#REF!,$B48)),0)</f>
        <v>#REF!</v>
      </c>
      <c r="HX48" s="39" t="e">
        <f>IF(HX$41&lt;=Caracterização!$F$6,(SUMIFS(#REF!,#REF!,HX$42,#REF!,$B48)+SUMIFS(#REF!,#REF!,HX$42,#REF!,$B48)+SUMIFS(#REF!,#REF!,HX$42,#REF!,$B48)+SUMIFS(#REF!,#REF!,HX$42,#REF!,$B48)+SUMIFS(#REF!,#REF!,HX$42,#REF!,$B48)+SUMIFS(#REF!,#REF!,HX$42,#REF!,$B48)),0)</f>
        <v>#REF!</v>
      </c>
      <c r="HY48" s="39" t="e">
        <f>IF(HY$41&lt;=Caracterização!$F$6,(SUMIFS(#REF!,#REF!,HY$42,#REF!,$B48)+SUMIFS(#REF!,#REF!,HY$42,#REF!,$B48)+SUMIFS(#REF!,#REF!,HY$42,#REF!,$B48)+SUMIFS(#REF!,#REF!,HY$42,#REF!,$B48)+SUMIFS(#REF!,#REF!,HY$42,#REF!,$B48)+SUMIFS(#REF!,#REF!,HY$42,#REF!,$B48)),0)</f>
        <v>#REF!</v>
      </c>
      <c r="HZ48" s="39" t="e">
        <f>IF(HZ$41&lt;=Caracterização!$F$6,(SUMIFS(#REF!,#REF!,HZ$42,#REF!,$B48)+SUMIFS(#REF!,#REF!,HZ$42,#REF!,$B48)+SUMIFS(#REF!,#REF!,HZ$42,#REF!,$B48)+SUMIFS(#REF!,#REF!,HZ$42,#REF!,$B48)+SUMIFS(#REF!,#REF!,HZ$42,#REF!,$B48)+SUMIFS(#REF!,#REF!,HZ$42,#REF!,$B48)),0)</f>
        <v>#REF!</v>
      </c>
      <c r="IA48" s="39" t="e">
        <f>IF(IA$41&lt;=Caracterização!$F$6,(SUMIFS(#REF!,#REF!,IA$42,#REF!,$B48)+SUMIFS(#REF!,#REF!,IA$42,#REF!,$B48)+SUMIFS(#REF!,#REF!,IA$42,#REF!,$B48)+SUMIFS(#REF!,#REF!,IA$42,#REF!,$B48)+SUMIFS(#REF!,#REF!,IA$42,#REF!,$B48)+SUMIFS(#REF!,#REF!,IA$42,#REF!,$B48)),0)</f>
        <v>#REF!</v>
      </c>
      <c r="IB48" s="39" t="e">
        <f>IF(IB$41&lt;=Caracterização!$F$6,(SUMIFS(#REF!,#REF!,IB$42,#REF!,$B48)+SUMIFS(#REF!,#REF!,IB$42,#REF!,$B48)+SUMIFS(#REF!,#REF!,IB$42,#REF!,$B48)+SUMIFS(#REF!,#REF!,IB$42,#REF!,$B48)+SUMIFS(#REF!,#REF!,IB$42,#REF!,$B48)+SUMIFS(#REF!,#REF!,IB$42,#REF!,$B48)),0)</f>
        <v>#REF!</v>
      </c>
      <c r="IC48" s="39" t="e">
        <f>IF(IC$41&lt;=Caracterização!$F$6,(SUMIFS(#REF!,#REF!,IC$42,#REF!,$B48)+SUMIFS(#REF!,#REF!,IC$42,#REF!,$B48)+SUMIFS(#REF!,#REF!,IC$42,#REF!,$B48)+SUMIFS(#REF!,#REF!,IC$42,#REF!,$B48)+SUMIFS(#REF!,#REF!,IC$42,#REF!,$B48)+SUMIFS(#REF!,#REF!,IC$42,#REF!,$B48)),0)</f>
        <v>#REF!</v>
      </c>
      <c r="ID48" s="39" t="e">
        <f>IF(ID$41&lt;=Caracterização!$F$6,(SUMIFS(#REF!,#REF!,ID$42,#REF!,$B48)+SUMIFS(#REF!,#REF!,ID$42,#REF!,$B48)+SUMIFS(#REF!,#REF!,ID$42,#REF!,$B48)+SUMIFS(#REF!,#REF!,ID$42,#REF!,$B48)+SUMIFS(#REF!,#REF!,ID$42,#REF!,$B48)+SUMIFS(#REF!,#REF!,ID$42,#REF!,$B48)),0)</f>
        <v>#REF!</v>
      </c>
      <c r="IE48" s="39" t="e">
        <f>IF(IE$41&lt;=Caracterização!$F$6,(SUMIFS(#REF!,#REF!,IE$42,#REF!,$B48)+SUMIFS(#REF!,#REF!,IE$42,#REF!,$B48)+SUMIFS(#REF!,#REF!,IE$42,#REF!,$B48)+SUMIFS(#REF!,#REF!,IE$42,#REF!,$B48)+SUMIFS(#REF!,#REF!,IE$42,#REF!,$B48)+SUMIFS(#REF!,#REF!,IE$42,#REF!,$B48)),0)</f>
        <v>#REF!</v>
      </c>
      <c r="IF48" s="39" t="e">
        <f>IF(IF$41&lt;=Caracterização!$F$6,(SUMIFS(#REF!,#REF!,IF$42,#REF!,$B48)+SUMIFS(#REF!,#REF!,IF$42,#REF!,$B48)+SUMIFS(#REF!,#REF!,IF$42,#REF!,$B48)+SUMIFS(#REF!,#REF!,IF$42,#REF!,$B48)+SUMIFS(#REF!,#REF!,IF$42,#REF!,$B48)+SUMIFS(#REF!,#REF!,IF$42,#REF!,$B48)),0)</f>
        <v>#REF!</v>
      </c>
      <c r="IG48" s="39" t="e">
        <f>IF(IG$41&lt;=Caracterização!$F$6,(SUMIFS(#REF!,#REF!,IG$42,#REF!,$B48)+SUMIFS(#REF!,#REF!,IG$42,#REF!,$B48)+SUMIFS(#REF!,#REF!,IG$42,#REF!,$B48)+SUMIFS(#REF!,#REF!,IG$42,#REF!,$B48)+SUMIFS(#REF!,#REF!,IG$42,#REF!,$B48)+SUMIFS(#REF!,#REF!,IG$42,#REF!,$B48)),0)</f>
        <v>#REF!</v>
      </c>
      <c r="IH48" s="39" t="e">
        <f>IF(IH$41&lt;=Caracterização!$F$6,(SUMIFS(#REF!,#REF!,IH$42,#REF!,$B48)+SUMIFS(#REF!,#REF!,IH$42,#REF!,$B48)+SUMIFS(#REF!,#REF!,IH$42,#REF!,$B48)+SUMIFS(#REF!,#REF!,IH$42,#REF!,$B48)+SUMIFS(#REF!,#REF!,IH$42,#REF!,$B48)+SUMIFS(#REF!,#REF!,IH$42,#REF!,$B48)),0)</f>
        <v>#REF!</v>
      </c>
      <c r="II48" s="39" t="e">
        <f>IF(II$41&lt;=Caracterização!$F$6,(SUMIFS(#REF!,#REF!,II$42,#REF!,$B48)+SUMIFS(#REF!,#REF!,II$42,#REF!,$B48)+SUMIFS(#REF!,#REF!,II$42,#REF!,$B48)+SUMIFS(#REF!,#REF!,II$42,#REF!,$B48)+SUMIFS(#REF!,#REF!,II$42,#REF!,$B48)+SUMIFS(#REF!,#REF!,II$42,#REF!,$B48)),0)</f>
        <v>#REF!</v>
      </c>
      <c r="IJ48" s="39">
        <f>IF(IJ$41&lt;=Caracterização!$F$6,(SUMIFS(#REF!,#REF!,IJ$42,#REF!,$B48)+SUMIFS(#REF!,#REF!,IJ$42,#REF!,$B48)+SUMIFS(#REF!,#REF!,IJ$42,#REF!,$B48)+SUMIFS(#REF!,#REF!,IJ$42,#REF!,$B48)+SUMIFS(#REF!,#REF!,IJ$42,#REF!,$B48)+SUMIFS(#REF!,#REF!,IJ$42,#REF!,$B48)),0)</f>
        <v>0</v>
      </c>
      <c r="IK48" s="39">
        <f>IF(IK$41&lt;=Caracterização!$F$6,(SUMIFS(#REF!,#REF!,IK$42,#REF!,$B48)+SUMIFS(#REF!,#REF!,IK$42,#REF!,$B48)+SUMIFS(#REF!,#REF!,IK$42,#REF!,$B48)+SUMIFS(#REF!,#REF!,IK$42,#REF!,$B48)+SUMIFS(#REF!,#REF!,IK$42,#REF!,$B48)+SUMIFS(#REF!,#REF!,IK$42,#REF!,$B48)),0)</f>
        <v>0</v>
      </c>
      <c r="IL48" s="39">
        <f>IF(IL$41&lt;=Caracterização!$F$6,(SUMIFS(#REF!,#REF!,IL$42,#REF!,$B48)+SUMIFS(#REF!,#REF!,IL$42,#REF!,$B48)+SUMIFS(#REF!,#REF!,IL$42,#REF!,$B48)+SUMIFS(#REF!,#REF!,IL$42,#REF!,$B48)+SUMIFS(#REF!,#REF!,IL$42,#REF!,$B48)+SUMIFS(#REF!,#REF!,IL$42,#REF!,$B48)),0)</f>
        <v>0</v>
      </c>
      <c r="IM48" s="39">
        <f>IF(IM$41&lt;=Caracterização!$F$6,(SUMIFS(#REF!,#REF!,IM$42,#REF!,$B48)+SUMIFS(#REF!,#REF!,IM$42,#REF!,$B48)+SUMIFS(#REF!,#REF!,IM$42,#REF!,$B48)+SUMIFS(#REF!,#REF!,IM$42,#REF!,$B48)+SUMIFS(#REF!,#REF!,IM$42,#REF!,$B48)+SUMIFS(#REF!,#REF!,IM$42,#REF!,$B48)),0)</f>
        <v>0</v>
      </c>
      <c r="IN48" s="39">
        <f>IF(IN$41&lt;=Caracterização!$F$6,(SUMIFS(#REF!,#REF!,IN$42,#REF!,$B48)+SUMIFS(#REF!,#REF!,IN$42,#REF!,$B48)+SUMIFS(#REF!,#REF!,IN$42,#REF!,$B48)+SUMIFS(#REF!,#REF!,IN$42,#REF!,$B48)+SUMIFS(#REF!,#REF!,IN$42,#REF!,$B48)+SUMIFS(#REF!,#REF!,IN$42,#REF!,$B48)),0)</f>
        <v>0</v>
      </c>
      <c r="IO48" s="39">
        <f>IF(IO$41&lt;=Caracterização!$F$6,(SUMIFS(#REF!,#REF!,IO$42,#REF!,$B48)+SUMIFS(#REF!,#REF!,IO$42,#REF!,$B48)+SUMIFS(#REF!,#REF!,IO$42,#REF!,$B48)+SUMIFS(#REF!,#REF!,IO$42,#REF!,$B48)+SUMIFS(#REF!,#REF!,IO$42,#REF!,$B48)+SUMIFS(#REF!,#REF!,IO$42,#REF!,$B48)),0)</f>
        <v>0</v>
      </c>
      <c r="IP48" s="39">
        <f>IF(IP$41&lt;=Caracterização!$F$6,(SUMIFS(#REF!,#REF!,IP$42,#REF!,$B48)+SUMIFS(#REF!,#REF!,IP$42,#REF!,$B48)+SUMIFS(#REF!,#REF!,IP$42,#REF!,$B48)+SUMIFS(#REF!,#REF!,IP$42,#REF!,$B48)+SUMIFS(#REF!,#REF!,IP$42,#REF!,$B48)+SUMIFS(#REF!,#REF!,IP$42,#REF!,$B48)),0)</f>
        <v>0</v>
      </c>
      <c r="IQ48" s="39">
        <f>IF(IQ$41&lt;=Caracterização!$F$6,(SUMIFS(#REF!,#REF!,IQ$42,#REF!,$B48)+SUMIFS(#REF!,#REF!,IQ$42,#REF!,$B48)+SUMIFS(#REF!,#REF!,IQ$42,#REF!,$B48)+SUMIFS(#REF!,#REF!,IQ$42,#REF!,$B48)+SUMIFS(#REF!,#REF!,IQ$42,#REF!,$B48)+SUMIFS(#REF!,#REF!,IQ$42,#REF!,$B48)),0)</f>
        <v>0</v>
      </c>
      <c r="IR48" s="39">
        <f>IF(IR$41&lt;=Caracterização!$F$6,(SUMIFS(#REF!,#REF!,IR$42,#REF!,$B48)+SUMIFS(#REF!,#REF!,IR$42,#REF!,$B48)+SUMIFS(#REF!,#REF!,IR$42,#REF!,$B48)+SUMIFS(#REF!,#REF!,IR$42,#REF!,$B48)+SUMIFS(#REF!,#REF!,IR$42,#REF!,$B48)+SUMIFS(#REF!,#REF!,IR$42,#REF!,$B48)),0)</f>
        <v>0</v>
      </c>
      <c r="IS48" s="39">
        <f>IF(IS$41&lt;=Caracterização!$F$6,(SUMIFS(#REF!,#REF!,IS$42,#REF!,$B48)+SUMIFS(#REF!,#REF!,IS$42,#REF!,$B48)+SUMIFS(#REF!,#REF!,IS$42,#REF!,$B48)+SUMIFS(#REF!,#REF!,IS$42,#REF!,$B48)+SUMIFS(#REF!,#REF!,IS$42,#REF!,$B48)+SUMIFS(#REF!,#REF!,IS$42,#REF!,$B48)),0)</f>
        <v>0</v>
      </c>
      <c r="IT48" s="39">
        <f>IF(IT$41&lt;=Caracterização!$F$6,(SUMIFS(#REF!,#REF!,IT$42,#REF!,$B48)+SUMIFS(#REF!,#REF!,IT$42,#REF!,$B48)+SUMIFS(#REF!,#REF!,IT$42,#REF!,$B48)+SUMIFS(#REF!,#REF!,IT$42,#REF!,$B48)+SUMIFS(#REF!,#REF!,IT$42,#REF!,$B48)+SUMIFS(#REF!,#REF!,IT$42,#REF!,$B48)),0)</f>
        <v>0</v>
      </c>
      <c r="IU48" s="39">
        <f>IF(IU$41&lt;=Caracterização!$F$6,(SUMIFS(#REF!,#REF!,IU$42,#REF!,$B48)+SUMIFS(#REF!,#REF!,IU$42,#REF!,$B48)+SUMIFS(#REF!,#REF!,IU$42,#REF!,$B48)+SUMIFS(#REF!,#REF!,IU$42,#REF!,$B48)+SUMIFS(#REF!,#REF!,IU$42,#REF!,$B48)+SUMIFS(#REF!,#REF!,IU$42,#REF!,$B48)),0)</f>
        <v>0</v>
      </c>
      <c r="IV48" s="39">
        <f>IF(IV$41&lt;=Caracterização!$F$6,(SUMIFS(#REF!,#REF!,IV$42,#REF!,$B48)+SUMIFS(#REF!,#REF!,IV$42,#REF!,$B48)+SUMIFS(#REF!,#REF!,IV$42,#REF!,$B48)+SUMIFS(#REF!,#REF!,IV$42,#REF!,$B48)+SUMIFS(#REF!,#REF!,IV$42,#REF!,$B48)+SUMIFS(#REF!,#REF!,IV$42,#REF!,$B48)),0)</f>
        <v>0</v>
      </c>
      <c r="IW48" s="39">
        <f>IF(IW$41&lt;=Caracterização!$F$6,(SUMIFS(#REF!,#REF!,IW$42,#REF!,$B48)+SUMIFS(#REF!,#REF!,IW$42,#REF!,$B48)+SUMIFS(#REF!,#REF!,IW$42,#REF!,$B48)+SUMIFS(#REF!,#REF!,IW$42,#REF!,$B48)+SUMIFS(#REF!,#REF!,IW$42,#REF!,$B48)+SUMIFS(#REF!,#REF!,IW$42,#REF!,$B48)),0)</f>
        <v>0</v>
      </c>
      <c r="IX48" s="39">
        <f>IF(IX$41&lt;=Caracterização!$F$6,(SUMIFS(#REF!,#REF!,IX$42,#REF!,$B48)+SUMIFS(#REF!,#REF!,IX$42,#REF!,$B48)+SUMIFS(#REF!,#REF!,IX$42,#REF!,$B48)+SUMIFS(#REF!,#REF!,IX$42,#REF!,$B48)+SUMIFS(#REF!,#REF!,IX$42,#REF!,$B48)+SUMIFS(#REF!,#REF!,IX$42,#REF!,$B48)),0)</f>
        <v>0</v>
      </c>
      <c r="IY48" s="39">
        <f>IF(IY$41&lt;=Caracterização!$F$6,(SUMIFS(#REF!,#REF!,IY$42,#REF!,$B48)+SUMIFS(#REF!,#REF!,IY$42,#REF!,$B48)+SUMIFS(#REF!,#REF!,IY$42,#REF!,$B48)+SUMIFS(#REF!,#REF!,IY$42,#REF!,$B48)+SUMIFS(#REF!,#REF!,IY$42,#REF!,$B48)+SUMIFS(#REF!,#REF!,IY$42,#REF!,$B48)),0)</f>
        <v>0</v>
      </c>
      <c r="IZ48" s="39">
        <f>IF(IZ$41&lt;=Caracterização!$F$6,(SUMIFS(#REF!,#REF!,IZ$42,#REF!,$B48)+SUMIFS(#REF!,#REF!,IZ$42,#REF!,$B48)+SUMIFS(#REF!,#REF!,IZ$42,#REF!,$B48)+SUMIFS(#REF!,#REF!,IZ$42,#REF!,$B48)+SUMIFS(#REF!,#REF!,IZ$42,#REF!,$B48)+SUMIFS(#REF!,#REF!,IZ$42,#REF!,$B48)),0)</f>
        <v>0</v>
      </c>
      <c r="JA48" s="39">
        <f>IF(JA$41&lt;=Caracterização!$F$6,(SUMIFS(#REF!,#REF!,JA$42,#REF!,$B48)+SUMIFS(#REF!,#REF!,JA$42,#REF!,$B48)+SUMIFS(#REF!,#REF!,JA$42,#REF!,$B48)+SUMIFS(#REF!,#REF!,JA$42,#REF!,$B48)+SUMIFS(#REF!,#REF!,JA$42,#REF!,$B48)+SUMIFS(#REF!,#REF!,JA$42,#REF!,$B48)),0)</f>
        <v>0</v>
      </c>
      <c r="JB48" s="39">
        <f>IF(JB$41&lt;=Caracterização!$F$6,(SUMIFS(#REF!,#REF!,JB$42,#REF!,$B48)+SUMIFS(#REF!,#REF!,JB$42,#REF!,$B48)+SUMIFS(#REF!,#REF!,JB$42,#REF!,$B48)+SUMIFS(#REF!,#REF!,JB$42,#REF!,$B48)+SUMIFS(#REF!,#REF!,JB$42,#REF!,$B48)+SUMIFS(#REF!,#REF!,JB$42,#REF!,$B48)),0)</f>
        <v>0</v>
      </c>
      <c r="JC48" s="39">
        <f>IF(JC$41&lt;=Caracterização!$F$6,(SUMIFS(#REF!,#REF!,JC$42,#REF!,$B48)+SUMIFS(#REF!,#REF!,JC$42,#REF!,$B48)+SUMIFS(#REF!,#REF!,JC$42,#REF!,$B48)+SUMIFS(#REF!,#REF!,JC$42,#REF!,$B48)+SUMIFS(#REF!,#REF!,JC$42,#REF!,$B48)+SUMIFS(#REF!,#REF!,JC$42,#REF!,$B48)),0)</f>
        <v>0</v>
      </c>
      <c r="JD48" s="39">
        <f>IF(JD$41&lt;=Caracterização!$F$6,(SUMIFS(#REF!,#REF!,JD$42,#REF!,$B48)+SUMIFS(#REF!,#REF!,JD$42,#REF!,$B48)+SUMIFS(#REF!,#REF!,JD$42,#REF!,$B48)+SUMIFS(#REF!,#REF!,JD$42,#REF!,$B48)+SUMIFS(#REF!,#REF!,JD$42,#REF!,$B48)+SUMIFS(#REF!,#REF!,JD$42,#REF!,$B48)),0)</f>
        <v>0</v>
      </c>
      <c r="JE48" s="39">
        <f>IF(JE$41&lt;=Caracterização!$F$6,(SUMIFS(#REF!,#REF!,JE$42,#REF!,$B48)+SUMIFS(#REF!,#REF!,JE$42,#REF!,$B48)+SUMIFS(#REF!,#REF!,JE$42,#REF!,$B48)+SUMIFS(#REF!,#REF!,JE$42,#REF!,$B48)+SUMIFS(#REF!,#REF!,JE$42,#REF!,$B48)+SUMIFS(#REF!,#REF!,JE$42,#REF!,$B48)),0)</f>
        <v>0</v>
      </c>
      <c r="JF48" s="39">
        <f>IF(JF$41&lt;=Caracterização!$F$6,(SUMIFS(#REF!,#REF!,JF$42,#REF!,$B48)+SUMIFS(#REF!,#REF!,JF$42,#REF!,$B48)+SUMIFS(#REF!,#REF!,JF$42,#REF!,$B48)+SUMIFS(#REF!,#REF!,JF$42,#REF!,$B48)+SUMIFS(#REF!,#REF!,JF$42,#REF!,$B48)+SUMIFS(#REF!,#REF!,JF$42,#REF!,$B48)),0)</f>
        <v>0</v>
      </c>
      <c r="JG48" s="39">
        <f>IF(JG$41&lt;=Caracterização!$F$6,(SUMIFS(#REF!,#REF!,JG$42,#REF!,$B48)+SUMIFS(#REF!,#REF!,JG$42,#REF!,$B48)+SUMIFS(#REF!,#REF!,JG$42,#REF!,$B48)+SUMIFS(#REF!,#REF!,JG$42,#REF!,$B48)+SUMIFS(#REF!,#REF!,JG$42,#REF!,$B48)+SUMIFS(#REF!,#REF!,JG$42,#REF!,$B48)),0)</f>
        <v>0</v>
      </c>
      <c r="JH48" s="39">
        <f>IF(JH$41&lt;=Caracterização!$F$6,(SUMIFS(#REF!,#REF!,JH$42,#REF!,$B48)+SUMIFS(#REF!,#REF!,JH$42,#REF!,$B48)+SUMIFS(#REF!,#REF!,JH$42,#REF!,$B48)+SUMIFS(#REF!,#REF!,JH$42,#REF!,$B48)+SUMIFS(#REF!,#REF!,JH$42,#REF!,$B48)+SUMIFS(#REF!,#REF!,JH$42,#REF!,$B48)),0)</f>
        <v>0</v>
      </c>
      <c r="JI48" s="39">
        <f>IF(JI$41&lt;=Caracterização!$F$6,(SUMIFS(#REF!,#REF!,JI$42,#REF!,$B48)+SUMIFS(#REF!,#REF!,JI$42,#REF!,$B48)+SUMIFS(#REF!,#REF!,JI$42,#REF!,$B48)+SUMIFS(#REF!,#REF!,JI$42,#REF!,$B48)+SUMIFS(#REF!,#REF!,JI$42,#REF!,$B48)+SUMIFS(#REF!,#REF!,JI$42,#REF!,$B48)),0)</f>
        <v>0</v>
      </c>
      <c r="JJ48" s="39">
        <f>IF(JJ$41&lt;=Caracterização!$F$6,(SUMIFS(#REF!,#REF!,JJ$42,#REF!,$B48)+SUMIFS(#REF!,#REF!,JJ$42,#REF!,$B48)+SUMIFS(#REF!,#REF!,JJ$42,#REF!,$B48)+SUMIFS(#REF!,#REF!,JJ$42,#REF!,$B48)+SUMIFS(#REF!,#REF!,JJ$42,#REF!,$B48)+SUMIFS(#REF!,#REF!,JJ$42,#REF!,$B48)),0)</f>
        <v>0</v>
      </c>
      <c r="JK48" s="39">
        <f>IF(JK$41&lt;=Caracterização!$F$6,(SUMIFS(#REF!,#REF!,JK$42,#REF!,$B48)+SUMIFS(#REF!,#REF!,JK$42,#REF!,$B48)+SUMIFS(#REF!,#REF!,JK$42,#REF!,$B48)+SUMIFS(#REF!,#REF!,JK$42,#REF!,$B48)+SUMIFS(#REF!,#REF!,JK$42,#REF!,$B48)+SUMIFS(#REF!,#REF!,JK$42,#REF!,$B48)),0)</f>
        <v>0</v>
      </c>
      <c r="JL48" s="39">
        <f>IF(JL$41&lt;=Caracterização!$F$6,(SUMIFS(#REF!,#REF!,JL$42,#REF!,$B48)+SUMIFS(#REF!,#REF!,JL$42,#REF!,$B48)+SUMIFS(#REF!,#REF!,JL$42,#REF!,$B48)+SUMIFS(#REF!,#REF!,JL$42,#REF!,$B48)+SUMIFS(#REF!,#REF!,JL$42,#REF!,$B48)+SUMIFS(#REF!,#REF!,JL$42,#REF!,$B48)),0)</f>
        <v>0</v>
      </c>
      <c r="JM48" s="39">
        <f>IF(JM$41&lt;=Caracterização!$F$6,(SUMIFS(#REF!,#REF!,JM$42,#REF!,$B48)+SUMIFS(#REF!,#REF!,JM$42,#REF!,$B48)+SUMIFS(#REF!,#REF!,JM$42,#REF!,$B48)+SUMIFS(#REF!,#REF!,JM$42,#REF!,$B48)+SUMIFS(#REF!,#REF!,JM$42,#REF!,$B48)+SUMIFS(#REF!,#REF!,JM$42,#REF!,$B48)),0)</f>
        <v>0</v>
      </c>
      <c r="JN48" s="39">
        <f>IF(JN$41&lt;=Caracterização!$F$6,(SUMIFS(#REF!,#REF!,JN$42,#REF!,$B48)+SUMIFS(#REF!,#REF!,JN$42,#REF!,$B48)+SUMIFS(#REF!,#REF!,JN$42,#REF!,$B48)+SUMIFS(#REF!,#REF!,JN$42,#REF!,$B48)+SUMIFS(#REF!,#REF!,JN$42,#REF!,$B48)+SUMIFS(#REF!,#REF!,JN$42,#REF!,$B48)),0)</f>
        <v>0</v>
      </c>
      <c r="JO48" s="39">
        <f>IF(JO$41&lt;=Caracterização!$F$6,(SUMIFS(#REF!,#REF!,JO$42,#REF!,$B48)+SUMIFS(#REF!,#REF!,JO$42,#REF!,$B48)+SUMIFS(#REF!,#REF!,JO$42,#REF!,$B48)+SUMIFS(#REF!,#REF!,JO$42,#REF!,$B48)+SUMIFS(#REF!,#REF!,JO$42,#REF!,$B48)+SUMIFS(#REF!,#REF!,JO$42,#REF!,$B48)),0)</f>
        <v>0</v>
      </c>
      <c r="JP48" s="39">
        <f>IF(JP$41&lt;=Caracterização!$F$6,(SUMIFS(#REF!,#REF!,JP$42,#REF!,$B48)+SUMIFS(#REF!,#REF!,JP$42,#REF!,$B48)+SUMIFS(#REF!,#REF!,JP$42,#REF!,$B48)+SUMIFS(#REF!,#REF!,JP$42,#REF!,$B48)+SUMIFS(#REF!,#REF!,JP$42,#REF!,$B48)+SUMIFS(#REF!,#REF!,JP$42,#REF!,$B48)),0)</f>
        <v>0</v>
      </c>
      <c r="JQ48" s="39">
        <f>IF(JQ$41&lt;=Caracterização!$F$6,(SUMIFS(#REF!,#REF!,JQ$42,#REF!,$B48)+SUMIFS(#REF!,#REF!,JQ$42,#REF!,$B48)+SUMIFS(#REF!,#REF!,JQ$42,#REF!,$B48)+SUMIFS(#REF!,#REF!,JQ$42,#REF!,$B48)+SUMIFS(#REF!,#REF!,JQ$42,#REF!,$B48)+SUMIFS(#REF!,#REF!,JQ$42,#REF!,$B48)),0)</f>
        <v>0</v>
      </c>
      <c r="JR48" s="39">
        <f>IF(JR$41&lt;=Caracterização!$F$6,(SUMIFS(#REF!,#REF!,JR$42,#REF!,$B48)+SUMIFS(#REF!,#REF!,JR$42,#REF!,$B48)+SUMIFS(#REF!,#REF!,JR$42,#REF!,$B48)+SUMIFS(#REF!,#REF!,JR$42,#REF!,$B48)+SUMIFS(#REF!,#REF!,JR$42,#REF!,$B48)+SUMIFS(#REF!,#REF!,JR$42,#REF!,$B48)),0)</f>
        <v>0</v>
      </c>
      <c r="JS48" s="39">
        <f>IF(JS$41&lt;=Caracterização!$F$6,(SUMIFS(#REF!,#REF!,JS$42,#REF!,$B48)+SUMIFS(#REF!,#REF!,JS$42,#REF!,$B48)+SUMIFS(#REF!,#REF!,JS$42,#REF!,$B48)+SUMIFS(#REF!,#REF!,JS$42,#REF!,$B48)+SUMIFS(#REF!,#REF!,JS$42,#REF!,$B48)+SUMIFS(#REF!,#REF!,JS$42,#REF!,$B48)),0)</f>
        <v>0</v>
      </c>
      <c r="JT48" s="39">
        <f>IF(JT$41&lt;=Caracterização!$F$6,(SUMIFS(#REF!,#REF!,JT$42,#REF!,$B48)+SUMIFS(#REF!,#REF!,JT$42,#REF!,$B48)+SUMIFS(#REF!,#REF!,JT$42,#REF!,$B48)+SUMIFS(#REF!,#REF!,JT$42,#REF!,$B48)+SUMIFS(#REF!,#REF!,JT$42,#REF!,$B48)+SUMIFS(#REF!,#REF!,JT$42,#REF!,$B48)),0)</f>
        <v>0</v>
      </c>
      <c r="JU48" s="39">
        <f>IF(JU$41&lt;=Caracterização!$F$6,(SUMIFS(#REF!,#REF!,JU$42,#REF!,$B48)+SUMIFS(#REF!,#REF!,JU$42,#REF!,$B48)+SUMIFS(#REF!,#REF!,JU$42,#REF!,$B48)+SUMIFS(#REF!,#REF!,JU$42,#REF!,$B48)+SUMIFS(#REF!,#REF!,JU$42,#REF!,$B48)+SUMIFS(#REF!,#REF!,JU$42,#REF!,$B48)),0)</f>
        <v>0</v>
      </c>
      <c r="JV48" s="39">
        <f>IF(JV$41&lt;=Caracterização!$F$6,(SUMIFS(#REF!,#REF!,JV$42,#REF!,$B48)+SUMIFS(#REF!,#REF!,JV$42,#REF!,$B48)+SUMIFS(#REF!,#REF!,JV$42,#REF!,$B48)+SUMIFS(#REF!,#REF!,JV$42,#REF!,$B48)+SUMIFS(#REF!,#REF!,JV$42,#REF!,$B48)+SUMIFS(#REF!,#REF!,JV$42,#REF!,$B48)),0)</f>
        <v>0</v>
      </c>
      <c r="JW48" s="39">
        <f>IF(JW$41&lt;=Caracterização!$F$6,(SUMIFS(#REF!,#REF!,JW$42,#REF!,$B48)+SUMIFS(#REF!,#REF!,JW$42,#REF!,$B48)+SUMIFS(#REF!,#REF!,JW$42,#REF!,$B48)+SUMIFS(#REF!,#REF!,JW$42,#REF!,$B48)+SUMIFS(#REF!,#REF!,JW$42,#REF!,$B48)+SUMIFS(#REF!,#REF!,JW$42,#REF!,$B48)),0)</f>
        <v>0</v>
      </c>
      <c r="JX48" s="39">
        <f>IF(JX$41&lt;=Caracterização!$F$6,(SUMIFS(#REF!,#REF!,JX$42,#REF!,$B48)+SUMIFS(#REF!,#REF!,JX$42,#REF!,$B48)+SUMIFS(#REF!,#REF!,JX$42,#REF!,$B48)+SUMIFS(#REF!,#REF!,JX$42,#REF!,$B48)+SUMIFS(#REF!,#REF!,JX$42,#REF!,$B48)+SUMIFS(#REF!,#REF!,JX$42,#REF!,$B48)),0)</f>
        <v>0</v>
      </c>
      <c r="JY48" s="39">
        <f>IF(JY$41&lt;=Caracterização!$F$6,(SUMIFS(#REF!,#REF!,JY$42,#REF!,$B48)+SUMIFS(#REF!,#REF!,JY$42,#REF!,$B48)+SUMIFS(#REF!,#REF!,JY$42,#REF!,$B48)+SUMIFS(#REF!,#REF!,JY$42,#REF!,$B48)+SUMIFS(#REF!,#REF!,JY$42,#REF!,$B48)+SUMIFS(#REF!,#REF!,JY$42,#REF!,$B48)),0)</f>
        <v>0</v>
      </c>
      <c r="JZ48" s="39">
        <f>IF(JZ$41&lt;=Caracterização!$F$6,(SUMIFS(#REF!,#REF!,JZ$42,#REF!,$B48)+SUMIFS(#REF!,#REF!,JZ$42,#REF!,$B48)+SUMIFS(#REF!,#REF!,JZ$42,#REF!,$B48)+SUMIFS(#REF!,#REF!,JZ$42,#REF!,$B48)+SUMIFS(#REF!,#REF!,JZ$42,#REF!,$B48)+SUMIFS(#REF!,#REF!,JZ$42,#REF!,$B48)),0)</f>
        <v>0</v>
      </c>
      <c r="KA48" s="39">
        <f>IF(KA$41&lt;=Caracterização!$F$6,(SUMIFS(#REF!,#REF!,KA$42,#REF!,$B48)+SUMIFS(#REF!,#REF!,KA$42,#REF!,$B48)+SUMIFS(#REF!,#REF!,KA$42,#REF!,$B48)+SUMIFS(#REF!,#REF!,KA$42,#REF!,$B48)+SUMIFS(#REF!,#REF!,KA$42,#REF!,$B48)+SUMIFS(#REF!,#REF!,KA$42,#REF!,$B48)),0)</f>
        <v>0</v>
      </c>
      <c r="KB48" s="39">
        <f>IF(KB$41&lt;=Caracterização!$F$6,(SUMIFS(#REF!,#REF!,KB$42,#REF!,$B48)+SUMIFS(#REF!,#REF!,KB$42,#REF!,$B48)+SUMIFS(#REF!,#REF!,KB$42,#REF!,$B48)+SUMIFS(#REF!,#REF!,KB$42,#REF!,$B48)+SUMIFS(#REF!,#REF!,KB$42,#REF!,$B48)+SUMIFS(#REF!,#REF!,KB$42,#REF!,$B48)),0)</f>
        <v>0</v>
      </c>
      <c r="KC48" s="39">
        <f>IF(KC$41&lt;=Caracterização!$F$6,(SUMIFS(#REF!,#REF!,KC$42,#REF!,$B48)+SUMIFS(#REF!,#REF!,KC$42,#REF!,$B48)+SUMIFS(#REF!,#REF!,KC$42,#REF!,$B48)+SUMIFS(#REF!,#REF!,KC$42,#REF!,$B48)+SUMIFS(#REF!,#REF!,KC$42,#REF!,$B48)+SUMIFS(#REF!,#REF!,KC$42,#REF!,$B48)),0)</f>
        <v>0</v>
      </c>
      <c r="KD48" s="39">
        <f>IF(KD$41&lt;=Caracterização!$F$6,(SUMIFS(#REF!,#REF!,KD$42,#REF!,$B48)+SUMIFS(#REF!,#REF!,KD$42,#REF!,$B48)+SUMIFS(#REF!,#REF!,KD$42,#REF!,$B48)+SUMIFS(#REF!,#REF!,KD$42,#REF!,$B48)+SUMIFS(#REF!,#REF!,KD$42,#REF!,$B48)+SUMIFS(#REF!,#REF!,KD$42,#REF!,$B48)),0)</f>
        <v>0</v>
      </c>
      <c r="KE48" s="39">
        <f>IF(KE$41&lt;=Caracterização!$F$6,(SUMIFS(#REF!,#REF!,KE$42,#REF!,$B48)+SUMIFS(#REF!,#REF!,KE$42,#REF!,$B48)+SUMIFS(#REF!,#REF!,KE$42,#REF!,$B48)+SUMIFS(#REF!,#REF!,KE$42,#REF!,$B48)+SUMIFS(#REF!,#REF!,KE$42,#REF!,$B48)+SUMIFS(#REF!,#REF!,KE$42,#REF!,$B48)),0)</f>
        <v>0</v>
      </c>
      <c r="KF48" s="39">
        <f>IF(KF$41&lt;=Caracterização!$F$6,(SUMIFS(#REF!,#REF!,KF$42,#REF!,$B48)+SUMIFS(#REF!,#REF!,KF$42,#REF!,$B48)+SUMIFS(#REF!,#REF!,KF$42,#REF!,$B48)+SUMIFS(#REF!,#REF!,KF$42,#REF!,$B48)+SUMIFS(#REF!,#REF!,KF$42,#REF!,$B48)+SUMIFS(#REF!,#REF!,KF$42,#REF!,$B48)),0)</f>
        <v>0</v>
      </c>
      <c r="KG48" s="39">
        <f>IF(KG$41&lt;=Caracterização!$F$6,(SUMIFS(#REF!,#REF!,KG$42,#REF!,$B48)+SUMIFS(#REF!,#REF!,KG$42,#REF!,$B48)+SUMIFS(#REF!,#REF!,KG$42,#REF!,$B48)+SUMIFS(#REF!,#REF!,KG$42,#REF!,$B48)+SUMIFS(#REF!,#REF!,KG$42,#REF!,$B48)+SUMIFS(#REF!,#REF!,KG$42,#REF!,$B48)),0)</f>
        <v>0</v>
      </c>
      <c r="KH48" s="39">
        <f>IF(KH$41&lt;=Caracterização!$F$6,(SUMIFS(#REF!,#REF!,KH$42,#REF!,$B48)+SUMIFS(#REF!,#REF!,KH$42,#REF!,$B48)+SUMIFS(#REF!,#REF!,KH$42,#REF!,$B48)+SUMIFS(#REF!,#REF!,KH$42,#REF!,$B48)+SUMIFS(#REF!,#REF!,KH$42,#REF!,$B48)+SUMIFS(#REF!,#REF!,KH$42,#REF!,$B48)),0)</f>
        <v>0</v>
      </c>
      <c r="KI48" s="39">
        <f>IF(KI$41&lt;=Caracterização!$F$6,(SUMIFS(#REF!,#REF!,KI$42,#REF!,$B48)+SUMIFS(#REF!,#REF!,KI$42,#REF!,$B48)+SUMIFS(#REF!,#REF!,KI$42,#REF!,$B48)+SUMIFS(#REF!,#REF!,KI$42,#REF!,$B48)+SUMIFS(#REF!,#REF!,KI$42,#REF!,$B48)+SUMIFS(#REF!,#REF!,KI$42,#REF!,$B48)),0)</f>
        <v>0</v>
      </c>
      <c r="KJ48" s="39">
        <f>IF(KJ$41&lt;=Caracterização!$F$6,(SUMIFS(#REF!,#REF!,KJ$42,#REF!,$B48)+SUMIFS(#REF!,#REF!,KJ$42,#REF!,$B48)+SUMIFS(#REF!,#REF!,KJ$42,#REF!,$B48)+SUMIFS(#REF!,#REF!,KJ$42,#REF!,$B48)+SUMIFS(#REF!,#REF!,KJ$42,#REF!,$B48)+SUMIFS(#REF!,#REF!,KJ$42,#REF!,$B48)),0)</f>
        <v>0</v>
      </c>
      <c r="KK48" s="39">
        <f>IF(KK$41&lt;=Caracterização!$F$6,(SUMIFS(#REF!,#REF!,KK$42,#REF!,$B48)+SUMIFS(#REF!,#REF!,KK$42,#REF!,$B48)+SUMIFS(#REF!,#REF!,KK$42,#REF!,$B48)+SUMIFS(#REF!,#REF!,KK$42,#REF!,$B48)+SUMIFS(#REF!,#REF!,KK$42,#REF!,$B48)+SUMIFS(#REF!,#REF!,KK$42,#REF!,$B48)),0)</f>
        <v>0</v>
      </c>
      <c r="KL48" s="39">
        <f>IF(KL$41&lt;=Caracterização!$F$6,(SUMIFS(#REF!,#REF!,KL$42,#REF!,$B48)+SUMIFS(#REF!,#REF!,KL$42,#REF!,$B48)+SUMIFS(#REF!,#REF!,KL$42,#REF!,$B48)+SUMIFS(#REF!,#REF!,KL$42,#REF!,$B48)+SUMIFS(#REF!,#REF!,KL$42,#REF!,$B48)+SUMIFS(#REF!,#REF!,KL$42,#REF!,$B48)),0)</f>
        <v>0</v>
      </c>
      <c r="KM48" s="39">
        <f>IF(KM$41&lt;=Caracterização!$F$6,(SUMIFS(#REF!,#REF!,KM$42,#REF!,$B48)+SUMIFS(#REF!,#REF!,KM$42,#REF!,$B48)+SUMIFS(#REF!,#REF!,KM$42,#REF!,$B48)+SUMIFS(#REF!,#REF!,KM$42,#REF!,$B48)+SUMIFS(#REF!,#REF!,KM$42,#REF!,$B48)+SUMIFS(#REF!,#REF!,KM$42,#REF!,$B48)),0)</f>
        <v>0</v>
      </c>
      <c r="KN48" s="39">
        <f>IF(KN$41&lt;=Caracterização!$F$6,(SUMIFS(#REF!,#REF!,KN$42,#REF!,$B48)+SUMIFS(#REF!,#REF!,KN$42,#REF!,$B48)+SUMIFS(#REF!,#REF!,KN$42,#REF!,$B48)+SUMIFS(#REF!,#REF!,KN$42,#REF!,$B48)+SUMIFS(#REF!,#REF!,KN$42,#REF!,$B48)+SUMIFS(#REF!,#REF!,KN$42,#REF!,$B48)),0)</f>
        <v>0</v>
      </c>
      <c r="KO48" s="39">
        <f>IF(KO$41&lt;=Caracterização!$F$6,(SUMIFS(#REF!,#REF!,KO$42,#REF!,$B48)+SUMIFS(#REF!,#REF!,KO$42,#REF!,$B48)+SUMIFS(#REF!,#REF!,KO$42,#REF!,$B48)+SUMIFS(#REF!,#REF!,KO$42,#REF!,$B48)+SUMIFS(#REF!,#REF!,KO$42,#REF!,$B48)+SUMIFS(#REF!,#REF!,KO$42,#REF!,$B48)),0)</f>
        <v>0</v>
      </c>
      <c r="KP48" s="39">
        <f>IF(KP$41&lt;=Caracterização!$F$6,(SUMIFS(#REF!,#REF!,KP$42,#REF!,$B48)+SUMIFS(#REF!,#REF!,KP$42,#REF!,$B48)+SUMIFS(#REF!,#REF!,KP$42,#REF!,$B48)+SUMIFS(#REF!,#REF!,KP$42,#REF!,$B48)+SUMIFS(#REF!,#REF!,KP$42,#REF!,$B48)+SUMIFS(#REF!,#REF!,KP$42,#REF!,$B48)),0)</f>
        <v>0</v>
      </c>
      <c r="KQ48" s="39">
        <f>IF(KQ$41&lt;=Caracterização!$F$6,(SUMIFS(#REF!,#REF!,KQ$42,#REF!,$B48)+SUMIFS(#REF!,#REF!,KQ$42,#REF!,$B48)+SUMIFS(#REF!,#REF!,KQ$42,#REF!,$B48)+SUMIFS(#REF!,#REF!,KQ$42,#REF!,$B48)+SUMIFS(#REF!,#REF!,KQ$42,#REF!,$B48)+SUMIFS(#REF!,#REF!,KQ$42,#REF!,$B48)),0)</f>
        <v>0</v>
      </c>
      <c r="KR48" s="39">
        <f>IF(KR$41&lt;=Caracterização!$F$6,(SUMIFS(#REF!,#REF!,KR$42,#REF!,$B48)+SUMIFS(#REF!,#REF!,KR$42,#REF!,$B48)+SUMIFS(#REF!,#REF!,KR$42,#REF!,$B48)+SUMIFS(#REF!,#REF!,KR$42,#REF!,$B48)+SUMIFS(#REF!,#REF!,KR$42,#REF!,$B48)+SUMIFS(#REF!,#REF!,KR$42,#REF!,$B48)),0)</f>
        <v>0</v>
      </c>
      <c r="KS48" s="39">
        <f>IF(KS$41&lt;=Caracterização!$F$6,(SUMIFS(#REF!,#REF!,KS$42,#REF!,$B48)+SUMIFS(#REF!,#REF!,KS$42,#REF!,$B48)+SUMIFS(#REF!,#REF!,KS$42,#REF!,$B48)+SUMIFS(#REF!,#REF!,KS$42,#REF!,$B48)+SUMIFS(#REF!,#REF!,KS$42,#REF!,$B48)+SUMIFS(#REF!,#REF!,KS$42,#REF!,$B48)),0)</f>
        <v>0</v>
      </c>
      <c r="KT48" s="39">
        <f>IF(KT$41&lt;=Caracterização!$F$6,(SUMIFS(#REF!,#REF!,KT$42,#REF!,$B48)+SUMIFS(#REF!,#REF!,KT$42,#REF!,$B48)+SUMIFS(#REF!,#REF!,KT$42,#REF!,$B48)+SUMIFS(#REF!,#REF!,KT$42,#REF!,$B48)+SUMIFS(#REF!,#REF!,KT$42,#REF!,$B48)+SUMIFS(#REF!,#REF!,KT$42,#REF!,$B48)),0)</f>
        <v>0</v>
      </c>
      <c r="KU48" s="39">
        <f>IF(KU$41&lt;=Caracterização!$F$6,(SUMIFS(#REF!,#REF!,KU$42,#REF!,$B48)+SUMIFS(#REF!,#REF!,KU$42,#REF!,$B48)+SUMIFS(#REF!,#REF!,KU$42,#REF!,$B48)+SUMIFS(#REF!,#REF!,KU$42,#REF!,$B48)+SUMIFS(#REF!,#REF!,KU$42,#REF!,$B48)+SUMIFS(#REF!,#REF!,KU$42,#REF!,$B48)),0)</f>
        <v>0</v>
      </c>
      <c r="KV48" s="39">
        <f>IF(KV$41&lt;=Caracterização!$F$6,(SUMIFS(#REF!,#REF!,KV$42,#REF!,$B48)+SUMIFS(#REF!,#REF!,KV$42,#REF!,$B48)+SUMIFS(#REF!,#REF!,KV$42,#REF!,$B48)+SUMIFS(#REF!,#REF!,KV$42,#REF!,$B48)+SUMIFS(#REF!,#REF!,KV$42,#REF!,$B48)+SUMIFS(#REF!,#REF!,KV$42,#REF!,$B48)),0)</f>
        <v>0</v>
      </c>
      <c r="KW48" s="39">
        <f>IF(KW$41&lt;=Caracterização!$F$6,(SUMIFS(#REF!,#REF!,KW$42,#REF!,$B48)+SUMIFS(#REF!,#REF!,KW$42,#REF!,$B48)+SUMIFS(#REF!,#REF!,KW$42,#REF!,$B48)+SUMIFS(#REF!,#REF!,KW$42,#REF!,$B48)+SUMIFS(#REF!,#REF!,KW$42,#REF!,$B48)+SUMIFS(#REF!,#REF!,KW$42,#REF!,$B48)),0)</f>
        <v>0</v>
      </c>
      <c r="KX48" s="39">
        <f>IF(KX$41&lt;=Caracterização!$F$6,(SUMIFS(#REF!,#REF!,KX$42,#REF!,$B48)+SUMIFS(#REF!,#REF!,KX$42,#REF!,$B48)+SUMIFS(#REF!,#REF!,KX$42,#REF!,$B48)+SUMIFS(#REF!,#REF!,KX$42,#REF!,$B48)+SUMIFS(#REF!,#REF!,KX$42,#REF!,$B48)+SUMIFS(#REF!,#REF!,KX$42,#REF!,$B48)),0)</f>
        <v>0</v>
      </c>
      <c r="KY48" s="39">
        <f>IF(KY$41&lt;=Caracterização!$F$6,(SUMIFS(#REF!,#REF!,KY$42,#REF!,$B48)+SUMIFS(#REF!,#REF!,KY$42,#REF!,$B48)+SUMIFS(#REF!,#REF!,KY$42,#REF!,$B48)+SUMIFS(#REF!,#REF!,KY$42,#REF!,$B48)+SUMIFS(#REF!,#REF!,KY$42,#REF!,$B48)+SUMIFS(#REF!,#REF!,KY$42,#REF!,$B48)),0)</f>
        <v>0</v>
      </c>
      <c r="KZ48" s="39">
        <f>IF(KZ$41&lt;=Caracterização!$F$6,(SUMIFS(#REF!,#REF!,KZ$42,#REF!,$B48)+SUMIFS(#REF!,#REF!,KZ$42,#REF!,$B48)+SUMIFS(#REF!,#REF!,KZ$42,#REF!,$B48)+SUMIFS(#REF!,#REF!,KZ$42,#REF!,$B48)+SUMIFS(#REF!,#REF!,KZ$42,#REF!,$B48)+SUMIFS(#REF!,#REF!,KZ$42,#REF!,$B48)),0)</f>
        <v>0</v>
      </c>
      <c r="LA48" s="39">
        <f>IF(LA$41&lt;=Caracterização!$F$6,(SUMIFS(#REF!,#REF!,LA$42,#REF!,$B48)+SUMIFS(#REF!,#REF!,LA$42,#REF!,$B48)+SUMIFS(#REF!,#REF!,LA$42,#REF!,$B48)+SUMIFS(#REF!,#REF!,LA$42,#REF!,$B48)+SUMIFS(#REF!,#REF!,LA$42,#REF!,$B48)+SUMIFS(#REF!,#REF!,LA$42,#REF!,$B48)),0)</f>
        <v>0</v>
      </c>
      <c r="LB48" s="39">
        <f>IF(LB$41&lt;=Caracterização!$F$6,(SUMIFS(#REF!,#REF!,LB$42,#REF!,$B48)+SUMIFS(#REF!,#REF!,LB$42,#REF!,$B48)+SUMIFS(#REF!,#REF!,LB$42,#REF!,$B48)+SUMIFS(#REF!,#REF!,LB$42,#REF!,$B48)+SUMIFS(#REF!,#REF!,LB$42,#REF!,$B48)+SUMIFS(#REF!,#REF!,LB$42,#REF!,$B48)),0)</f>
        <v>0</v>
      </c>
      <c r="LC48" s="39">
        <f>IF(LC$41&lt;=Caracterização!$F$6,(SUMIFS(#REF!,#REF!,LC$42,#REF!,$B48)+SUMIFS(#REF!,#REF!,LC$42,#REF!,$B48)+SUMIFS(#REF!,#REF!,LC$42,#REF!,$B48)+SUMIFS(#REF!,#REF!,LC$42,#REF!,$B48)+SUMIFS(#REF!,#REF!,LC$42,#REF!,$B48)+SUMIFS(#REF!,#REF!,LC$42,#REF!,$B48)),0)</f>
        <v>0</v>
      </c>
      <c r="LD48" s="39">
        <f>IF(LD$41&lt;=Caracterização!$F$6,(SUMIFS(#REF!,#REF!,LD$42,#REF!,$B48)+SUMIFS(#REF!,#REF!,LD$42,#REF!,$B48)+SUMIFS(#REF!,#REF!,LD$42,#REF!,$B48)+SUMIFS(#REF!,#REF!,LD$42,#REF!,$B48)+SUMIFS(#REF!,#REF!,LD$42,#REF!,$B48)+SUMIFS(#REF!,#REF!,LD$42,#REF!,$B48)),0)</f>
        <v>0</v>
      </c>
      <c r="LE48" s="39">
        <f>IF(LE$41&lt;=Caracterização!$F$6,(SUMIFS(#REF!,#REF!,LE$42,#REF!,$B48)+SUMIFS(#REF!,#REF!,LE$42,#REF!,$B48)+SUMIFS(#REF!,#REF!,LE$42,#REF!,$B48)+SUMIFS(#REF!,#REF!,LE$42,#REF!,$B48)+SUMIFS(#REF!,#REF!,LE$42,#REF!,$B48)+SUMIFS(#REF!,#REF!,LE$42,#REF!,$B48)),0)</f>
        <v>0</v>
      </c>
      <c r="LF48" s="39">
        <f>IF(LF$41&lt;=Caracterização!$F$6,(SUMIFS(#REF!,#REF!,LF$42,#REF!,$B48)+SUMIFS(#REF!,#REF!,LF$42,#REF!,$B48)+SUMIFS(#REF!,#REF!,LF$42,#REF!,$B48)+SUMIFS(#REF!,#REF!,LF$42,#REF!,$B48)+SUMIFS(#REF!,#REF!,LF$42,#REF!,$B48)+SUMIFS(#REF!,#REF!,LF$42,#REF!,$B48)),0)</f>
        <v>0</v>
      </c>
      <c r="LG48" s="39">
        <f>IF(LG$41&lt;=Caracterização!$F$6,(SUMIFS(#REF!,#REF!,LG$42,#REF!,$B48)+SUMIFS(#REF!,#REF!,LG$42,#REF!,$B48)+SUMIFS(#REF!,#REF!,LG$42,#REF!,$B48)+SUMIFS(#REF!,#REF!,LG$42,#REF!,$B48)+SUMIFS(#REF!,#REF!,LG$42,#REF!,$B48)+SUMIFS(#REF!,#REF!,LG$42,#REF!,$B48)),0)</f>
        <v>0</v>
      </c>
      <c r="LH48" s="39">
        <f>IF(LH$41&lt;=Caracterização!$F$6,(SUMIFS(#REF!,#REF!,LH$42,#REF!,$B48)+SUMIFS(#REF!,#REF!,LH$42,#REF!,$B48)+SUMIFS(#REF!,#REF!,LH$42,#REF!,$B48)+SUMIFS(#REF!,#REF!,LH$42,#REF!,$B48)+SUMIFS(#REF!,#REF!,LH$42,#REF!,$B48)+SUMIFS(#REF!,#REF!,LH$42,#REF!,$B48)),0)</f>
        <v>0</v>
      </c>
      <c r="LI48" s="39">
        <f>IF(LI$41&lt;=Caracterização!$F$6,(SUMIFS(#REF!,#REF!,LI$42,#REF!,$B48)+SUMIFS(#REF!,#REF!,LI$42,#REF!,$B48)+SUMIFS(#REF!,#REF!,LI$42,#REF!,$B48)+SUMIFS(#REF!,#REF!,LI$42,#REF!,$B48)+SUMIFS(#REF!,#REF!,LI$42,#REF!,$B48)+SUMIFS(#REF!,#REF!,LI$42,#REF!,$B48)),0)</f>
        <v>0</v>
      </c>
      <c r="LJ48" s="39">
        <f>IF(LJ$41&lt;=Caracterização!$F$6,(SUMIFS(#REF!,#REF!,LJ$42,#REF!,$B48)+SUMIFS(#REF!,#REF!,LJ$42,#REF!,$B48)+SUMIFS(#REF!,#REF!,LJ$42,#REF!,$B48)+SUMIFS(#REF!,#REF!,LJ$42,#REF!,$B48)+SUMIFS(#REF!,#REF!,LJ$42,#REF!,$B48)+SUMIFS(#REF!,#REF!,LJ$42,#REF!,$B48)),0)</f>
        <v>0</v>
      </c>
      <c r="LK48" s="39">
        <f>IF(LK$41&lt;=Caracterização!$F$6,(SUMIFS(#REF!,#REF!,LK$42,#REF!,$B48)+SUMIFS(#REF!,#REF!,LK$42,#REF!,$B48)+SUMIFS(#REF!,#REF!,LK$42,#REF!,$B48)+SUMIFS(#REF!,#REF!,LK$42,#REF!,$B48)+SUMIFS(#REF!,#REF!,LK$42,#REF!,$B48)+SUMIFS(#REF!,#REF!,LK$42,#REF!,$B48)),0)</f>
        <v>0</v>
      </c>
      <c r="LL48" s="39">
        <f>IF(LL$41&lt;=Caracterização!$F$6,(SUMIFS(#REF!,#REF!,LL$42,#REF!,$B48)+SUMIFS(#REF!,#REF!,LL$42,#REF!,$B48)+SUMIFS(#REF!,#REF!,LL$42,#REF!,$B48)+SUMIFS(#REF!,#REF!,LL$42,#REF!,$B48)+SUMIFS(#REF!,#REF!,LL$42,#REF!,$B48)+SUMIFS(#REF!,#REF!,LL$42,#REF!,$B48)),0)</f>
        <v>0</v>
      </c>
      <c r="LM48" s="39">
        <f>IF(LM$41&lt;=Caracterização!$F$6,(SUMIFS(#REF!,#REF!,LM$42,#REF!,$B48)+SUMIFS(#REF!,#REF!,LM$42,#REF!,$B48)+SUMIFS(#REF!,#REF!,LM$42,#REF!,$B48)+SUMIFS(#REF!,#REF!,LM$42,#REF!,$B48)+SUMIFS(#REF!,#REF!,LM$42,#REF!,$B48)+SUMIFS(#REF!,#REF!,LM$42,#REF!,$B48)),0)</f>
        <v>0</v>
      </c>
      <c r="LN48" s="39">
        <f>IF(LN$41&lt;=Caracterização!$F$6,(SUMIFS(#REF!,#REF!,LN$42,#REF!,$B48)+SUMIFS(#REF!,#REF!,LN$42,#REF!,$B48)+SUMIFS(#REF!,#REF!,LN$42,#REF!,$B48)+SUMIFS(#REF!,#REF!,LN$42,#REF!,$B48)+SUMIFS(#REF!,#REF!,LN$42,#REF!,$B48)+SUMIFS(#REF!,#REF!,LN$42,#REF!,$B48)),0)</f>
        <v>0</v>
      </c>
      <c r="LO48" s="39">
        <f>IF(LO$41&lt;=Caracterização!$F$6,(SUMIFS(#REF!,#REF!,LO$42,#REF!,$B48)+SUMIFS(#REF!,#REF!,LO$42,#REF!,$B48)+SUMIFS(#REF!,#REF!,LO$42,#REF!,$B48)+SUMIFS(#REF!,#REF!,LO$42,#REF!,$B48)+SUMIFS(#REF!,#REF!,LO$42,#REF!,$B48)+SUMIFS(#REF!,#REF!,LO$42,#REF!,$B48)),0)</f>
        <v>0</v>
      </c>
      <c r="LP48" s="39">
        <f>IF(LP$41&lt;=Caracterização!$F$6,(SUMIFS(#REF!,#REF!,LP$42,#REF!,$B48)+SUMIFS(#REF!,#REF!,LP$42,#REF!,$B48)+SUMIFS(#REF!,#REF!,LP$42,#REF!,$B48)+SUMIFS(#REF!,#REF!,LP$42,#REF!,$B48)+SUMIFS(#REF!,#REF!,LP$42,#REF!,$B48)+SUMIFS(#REF!,#REF!,LP$42,#REF!,$B48)),0)</f>
        <v>0</v>
      </c>
      <c r="LQ48" s="39">
        <f>IF(LQ$41&lt;=Caracterização!$F$6,(SUMIFS(#REF!,#REF!,LQ$42,#REF!,$B48)+SUMIFS(#REF!,#REF!,LQ$42,#REF!,$B48)+SUMIFS(#REF!,#REF!,LQ$42,#REF!,$B48)+SUMIFS(#REF!,#REF!,LQ$42,#REF!,$B48)+SUMIFS(#REF!,#REF!,LQ$42,#REF!,$B48)+SUMIFS(#REF!,#REF!,LQ$42,#REF!,$B48)),0)</f>
        <v>0</v>
      </c>
      <c r="LR48" s="39">
        <f>IF(LR$41&lt;=Caracterização!$F$6,(SUMIFS(#REF!,#REF!,LR$42,#REF!,$B48)+SUMIFS(#REF!,#REF!,LR$42,#REF!,$B48)+SUMIFS(#REF!,#REF!,LR$42,#REF!,$B48)+SUMIFS(#REF!,#REF!,LR$42,#REF!,$B48)+SUMIFS(#REF!,#REF!,LR$42,#REF!,$B48)+SUMIFS(#REF!,#REF!,LR$42,#REF!,$B48)),0)</f>
        <v>0</v>
      </c>
      <c r="LS48" s="39">
        <f>IF(LS$41&lt;=Caracterização!$F$6,(SUMIFS(#REF!,#REF!,LS$42,#REF!,$B48)+SUMIFS(#REF!,#REF!,LS$42,#REF!,$B48)+SUMIFS(#REF!,#REF!,LS$42,#REF!,$B48)+SUMIFS(#REF!,#REF!,LS$42,#REF!,$B48)+SUMIFS(#REF!,#REF!,LS$42,#REF!,$B48)+SUMIFS(#REF!,#REF!,LS$42,#REF!,$B48)),0)</f>
        <v>0</v>
      </c>
      <c r="LT48" s="39">
        <f>IF(LT$41&lt;=Caracterização!$F$6,(SUMIFS(#REF!,#REF!,LT$42,#REF!,$B48)+SUMIFS(#REF!,#REF!,LT$42,#REF!,$B48)+SUMIFS(#REF!,#REF!,LT$42,#REF!,$B48)+SUMIFS(#REF!,#REF!,LT$42,#REF!,$B48)+SUMIFS(#REF!,#REF!,LT$42,#REF!,$B48)+SUMIFS(#REF!,#REF!,LT$42,#REF!,$B48)),0)</f>
        <v>0</v>
      </c>
      <c r="LU48" s="39">
        <f>IF(LU$41&lt;=Caracterização!$F$6,(SUMIFS(#REF!,#REF!,LU$42,#REF!,$B48)+SUMIFS(#REF!,#REF!,LU$42,#REF!,$B48)+SUMIFS(#REF!,#REF!,LU$42,#REF!,$B48)+SUMIFS(#REF!,#REF!,LU$42,#REF!,$B48)+SUMIFS(#REF!,#REF!,LU$42,#REF!,$B48)+SUMIFS(#REF!,#REF!,LU$42,#REF!,$B48)),0)</f>
        <v>0</v>
      </c>
      <c r="LV48" s="39">
        <f>IF(LV$41&lt;=Caracterização!$F$6,(SUMIFS(#REF!,#REF!,LV$42,#REF!,$B48)+SUMIFS(#REF!,#REF!,LV$42,#REF!,$B48)+SUMIFS(#REF!,#REF!,LV$42,#REF!,$B48)+SUMIFS(#REF!,#REF!,LV$42,#REF!,$B48)+SUMIFS(#REF!,#REF!,LV$42,#REF!,$B48)+SUMIFS(#REF!,#REF!,LV$42,#REF!,$B48)),0)</f>
        <v>0</v>
      </c>
      <c r="LW48" s="39">
        <f>IF(LW$41&lt;=Caracterização!$F$6,(SUMIFS(#REF!,#REF!,LW$42,#REF!,$B48)+SUMIFS(#REF!,#REF!,LW$42,#REF!,$B48)+SUMIFS(#REF!,#REF!,LW$42,#REF!,$B48)+SUMIFS(#REF!,#REF!,LW$42,#REF!,$B48)+SUMIFS(#REF!,#REF!,LW$42,#REF!,$B48)+SUMIFS(#REF!,#REF!,LW$42,#REF!,$B48)),0)</f>
        <v>0</v>
      </c>
      <c r="LX48" s="39">
        <f>IF(LX$41&lt;=Caracterização!$F$6,(SUMIFS(#REF!,#REF!,LX$42,#REF!,$B48)+SUMIFS(#REF!,#REF!,LX$42,#REF!,$B48)+SUMIFS(#REF!,#REF!,LX$42,#REF!,$B48)+SUMIFS(#REF!,#REF!,LX$42,#REF!,$B48)+SUMIFS(#REF!,#REF!,LX$42,#REF!,$B48)+SUMIFS(#REF!,#REF!,LX$42,#REF!,$B48)),0)</f>
        <v>0</v>
      </c>
      <c r="LY48" s="39">
        <f>IF(LY$41&lt;=Caracterização!$F$6,(SUMIFS(#REF!,#REF!,LY$42,#REF!,$B48)+SUMIFS(#REF!,#REF!,LY$42,#REF!,$B48)+SUMIFS(#REF!,#REF!,LY$42,#REF!,$B48)+SUMIFS(#REF!,#REF!,LY$42,#REF!,$B48)+SUMIFS(#REF!,#REF!,LY$42,#REF!,$B48)+SUMIFS(#REF!,#REF!,LY$42,#REF!,$B48)),0)</f>
        <v>0</v>
      </c>
      <c r="LZ48" s="39">
        <f>IF(LZ$41&lt;=Caracterização!$F$6,(SUMIFS(#REF!,#REF!,LZ$42,#REF!,$B48)+SUMIFS(#REF!,#REF!,LZ$42,#REF!,$B48)+SUMIFS(#REF!,#REF!,LZ$42,#REF!,$B48)+SUMIFS(#REF!,#REF!,LZ$42,#REF!,$B48)+SUMIFS(#REF!,#REF!,LZ$42,#REF!,$B48)+SUMIFS(#REF!,#REF!,LZ$42,#REF!,$B48)),0)</f>
        <v>0</v>
      </c>
      <c r="MA48" s="39">
        <f>IF(MA$41&lt;=Caracterização!$F$6,(SUMIFS(#REF!,#REF!,MA$42,#REF!,$B48)+SUMIFS(#REF!,#REF!,MA$42,#REF!,$B48)+SUMIFS(#REF!,#REF!,MA$42,#REF!,$B48)+SUMIFS(#REF!,#REF!,MA$42,#REF!,$B48)+SUMIFS(#REF!,#REF!,MA$42,#REF!,$B48)+SUMIFS(#REF!,#REF!,MA$42,#REF!,$B48)),0)</f>
        <v>0</v>
      </c>
      <c r="MB48" s="39">
        <f>IF(MB$41&lt;=Caracterização!$F$6,(SUMIFS(#REF!,#REF!,MB$42,#REF!,$B48)+SUMIFS(#REF!,#REF!,MB$42,#REF!,$B48)+SUMIFS(#REF!,#REF!,MB$42,#REF!,$B48)+SUMIFS(#REF!,#REF!,MB$42,#REF!,$B48)+SUMIFS(#REF!,#REF!,MB$42,#REF!,$B48)+SUMIFS(#REF!,#REF!,MB$42,#REF!,$B48)),0)</f>
        <v>0</v>
      </c>
      <c r="MC48" s="39">
        <f>IF(MC$41&lt;=Caracterização!$F$6,(SUMIFS(#REF!,#REF!,MC$42,#REF!,$B48)+SUMIFS(#REF!,#REF!,MC$42,#REF!,$B48)+SUMIFS(#REF!,#REF!,MC$42,#REF!,$B48)+SUMIFS(#REF!,#REF!,MC$42,#REF!,$B48)+SUMIFS(#REF!,#REF!,MC$42,#REF!,$B48)+SUMIFS(#REF!,#REF!,MC$42,#REF!,$B48)),0)</f>
        <v>0</v>
      </c>
      <c r="MD48" s="39">
        <f>IF(MD$41&lt;=Caracterização!$F$6,(SUMIFS(#REF!,#REF!,MD$42,#REF!,$B48)+SUMIFS(#REF!,#REF!,MD$42,#REF!,$B48)+SUMIFS(#REF!,#REF!,MD$42,#REF!,$B48)+SUMIFS(#REF!,#REF!,MD$42,#REF!,$B48)+SUMIFS(#REF!,#REF!,MD$42,#REF!,$B48)+SUMIFS(#REF!,#REF!,MD$42,#REF!,$B48)),0)</f>
        <v>0</v>
      </c>
      <c r="ME48" s="39">
        <f>IF(ME$41&lt;=Caracterização!$F$6,(SUMIFS(#REF!,#REF!,ME$42,#REF!,$B48)+SUMIFS(#REF!,#REF!,ME$42,#REF!,$B48)+SUMIFS(#REF!,#REF!,ME$42,#REF!,$B48)+SUMIFS(#REF!,#REF!,ME$42,#REF!,$B48)+SUMIFS(#REF!,#REF!,ME$42,#REF!,$B48)+SUMIFS(#REF!,#REF!,ME$42,#REF!,$B48)),0)</f>
        <v>0</v>
      </c>
      <c r="MF48" s="39">
        <f>IF(MF$41&lt;=Caracterização!$F$6,(SUMIFS(#REF!,#REF!,MF$42,#REF!,$B48)+SUMIFS(#REF!,#REF!,MF$42,#REF!,$B48)+SUMIFS(#REF!,#REF!,MF$42,#REF!,$B48)+SUMIFS(#REF!,#REF!,MF$42,#REF!,$B48)+SUMIFS(#REF!,#REF!,MF$42,#REF!,$B48)+SUMIFS(#REF!,#REF!,MF$42,#REF!,$B48)),0)</f>
        <v>0</v>
      </c>
      <c r="MG48" s="39">
        <f>IF(MG$41&lt;=Caracterização!$F$6,(SUMIFS(#REF!,#REF!,MG$42,#REF!,$B48)+SUMIFS(#REF!,#REF!,MG$42,#REF!,$B48)+SUMIFS(#REF!,#REF!,MG$42,#REF!,$B48)+SUMIFS(#REF!,#REF!,MG$42,#REF!,$B48)+SUMIFS(#REF!,#REF!,MG$42,#REF!,$B48)+SUMIFS(#REF!,#REF!,MG$42,#REF!,$B48)),0)</f>
        <v>0</v>
      </c>
      <c r="MH48" s="39">
        <f>IF(MH$41&lt;=Caracterização!$F$6,(SUMIFS(#REF!,#REF!,MH$42,#REF!,$B48)+SUMIFS(#REF!,#REF!,MH$42,#REF!,$B48)+SUMIFS(#REF!,#REF!,MH$42,#REF!,$B48)+SUMIFS(#REF!,#REF!,MH$42,#REF!,$B48)+SUMIFS(#REF!,#REF!,MH$42,#REF!,$B48)+SUMIFS(#REF!,#REF!,MH$42,#REF!,$B48)),0)</f>
        <v>0</v>
      </c>
      <c r="MI48" s="39">
        <f>IF(MI$41&lt;=Caracterização!$F$6,(SUMIFS(#REF!,#REF!,MI$42,#REF!,$B48)+SUMIFS(#REF!,#REF!,MI$42,#REF!,$B48)+SUMIFS(#REF!,#REF!,MI$42,#REF!,$B48)+SUMIFS(#REF!,#REF!,MI$42,#REF!,$B48)+SUMIFS(#REF!,#REF!,MI$42,#REF!,$B48)+SUMIFS(#REF!,#REF!,MI$42,#REF!,$B48)),0)</f>
        <v>0</v>
      </c>
      <c r="MJ48" s="39">
        <f>IF(MJ$41&lt;=Caracterização!$F$6,(SUMIFS(#REF!,#REF!,MJ$42,#REF!,$B48)+SUMIFS(#REF!,#REF!,MJ$42,#REF!,$B48)+SUMIFS(#REF!,#REF!,MJ$42,#REF!,$B48)+SUMIFS(#REF!,#REF!,MJ$42,#REF!,$B48)+SUMIFS(#REF!,#REF!,MJ$42,#REF!,$B48)+SUMIFS(#REF!,#REF!,MJ$42,#REF!,$B48)),0)</f>
        <v>0</v>
      </c>
      <c r="MK48" s="39">
        <f>IF(MK$41&lt;=Caracterização!$F$6,(SUMIFS(#REF!,#REF!,MK$42,#REF!,$B48)+SUMIFS(#REF!,#REF!,MK$42,#REF!,$B48)+SUMIFS(#REF!,#REF!,MK$42,#REF!,$B48)+SUMIFS(#REF!,#REF!,MK$42,#REF!,$B48)+SUMIFS(#REF!,#REF!,MK$42,#REF!,$B48)+SUMIFS(#REF!,#REF!,MK$42,#REF!,$B48)),0)</f>
        <v>0</v>
      </c>
      <c r="ML48" s="39">
        <f>IF(ML$41&lt;=Caracterização!$F$6,(SUMIFS(#REF!,#REF!,ML$42,#REF!,$B48)+SUMIFS(#REF!,#REF!,ML$42,#REF!,$B48)+SUMIFS(#REF!,#REF!,ML$42,#REF!,$B48)+SUMIFS(#REF!,#REF!,ML$42,#REF!,$B48)+SUMIFS(#REF!,#REF!,ML$42,#REF!,$B48)+SUMIFS(#REF!,#REF!,ML$42,#REF!,$B48)),0)</f>
        <v>0</v>
      </c>
      <c r="MM48" s="39">
        <f>IF(MM$41&lt;=Caracterização!$F$6,(SUMIFS(#REF!,#REF!,MM$42,#REF!,$B48)+SUMIFS(#REF!,#REF!,MM$42,#REF!,$B48)+SUMIFS(#REF!,#REF!,MM$42,#REF!,$B48)+SUMIFS(#REF!,#REF!,MM$42,#REF!,$B48)+SUMIFS(#REF!,#REF!,MM$42,#REF!,$B48)+SUMIFS(#REF!,#REF!,MM$42,#REF!,$B48)),0)</f>
        <v>0</v>
      </c>
      <c r="MN48" s="39">
        <f>IF(MN$41&lt;=Caracterização!$F$6,(SUMIFS(#REF!,#REF!,MN$42,#REF!,$B48)+SUMIFS(#REF!,#REF!,MN$42,#REF!,$B48)+SUMIFS(#REF!,#REF!,MN$42,#REF!,$B48)+SUMIFS(#REF!,#REF!,MN$42,#REF!,$B48)+SUMIFS(#REF!,#REF!,MN$42,#REF!,$B48)+SUMIFS(#REF!,#REF!,MN$42,#REF!,$B48)),0)</f>
        <v>0</v>
      </c>
      <c r="MO48" s="39">
        <f>IF(MO$41&lt;=Caracterização!$F$6,(SUMIFS(#REF!,#REF!,MO$42,#REF!,$B48)+SUMIFS(#REF!,#REF!,MO$42,#REF!,$B48)+SUMIFS(#REF!,#REF!,MO$42,#REF!,$B48)+SUMIFS(#REF!,#REF!,MO$42,#REF!,$B48)+SUMIFS(#REF!,#REF!,MO$42,#REF!,$B48)+SUMIFS(#REF!,#REF!,MO$42,#REF!,$B48)),0)</f>
        <v>0</v>
      </c>
      <c r="MP48" s="39">
        <f>IF(MP$41&lt;=Caracterização!$F$6,(SUMIFS(#REF!,#REF!,MP$42,#REF!,$B48)+SUMIFS(#REF!,#REF!,MP$42,#REF!,$B48)+SUMIFS(#REF!,#REF!,MP$42,#REF!,$B48)+SUMIFS(#REF!,#REF!,MP$42,#REF!,$B48)+SUMIFS(#REF!,#REF!,MP$42,#REF!,$B48)+SUMIFS(#REF!,#REF!,MP$42,#REF!,$B48)),0)</f>
        <v>0</v>
      </c>
      <c r="MQ48" s="39">
        <f>IF(MQ$41&lt;=Caracterização!$F$6,(SUMIFS(#REF!,#REF!,MQ$42,#REF!,$B48)+SUMIFS(#REF!,#REF!,MQ$42,#REF!,$B48)+SUMIFS(#REF!,#REF!,MQ$42,#REF!,$B48)+SUMIFS(#REF!,#REF!,MQ$42,#REF!,$B48)+SUMIFS(#REF!,#REF!,MQ$42,#REF!,$B48)+SUMIFS(#REF!,#REF!,MQ$42,#REF!,$B48)),0)</f>
        <v>0</v>
      </c>
      <c r="MR48" s="39">
        <f>IF(MR$41&lt;=Caracterização!$F$6,(SUMIFS(#REF!,#REF!,MR$42,#REF!,$B48)+SUMIFS(#REF!,#REF!,MR$42,#REF!,$B48)+SUMIFS(#REF!,#REF!,MR$42,#REF!,$B48)+SUMIFS(#REF!,#REF!,MR$42,#REF!,$B48)+SUMIFS(#REF!,#REF!,MR$42,#REF!,$B48)+SUMIFS(#REF!,#REF!,MR$42,#REF!,$B48)),0)</f>
        <v>0</v>
      </c>
      <c r="MS48" s="39">
        <f>IF(MS$41&lt;=Caracterização!$F$6,(SUMIFS(#REF!,#REF!,MS$42,#REF!,$B48)+SUMIFS(#REF!,#REF!,MS$42,#REF!,$B48)+SUMIFS(#REF!,#REF!,MS$42,#REF!,$B48)+SUMIFS(#REF!,#REF!,MS$42,#REF!,$B48)+SUMIFS(#REF!,#REF!,MS$42,#REF!,$B48)+SUMIFS(#REF!,#REF!,MS$42,#REF!,$B48)),0)</f>
        <v>0</v>
      </c>
      <c r="MT48" s="39">
        <f>IF(MT$41&lt;=Caracterização!$F$6,(SUMIFS(#REF!,#REF!,MT$42,#REF!,$B48)+SUMIFS(#REF!,#REF!,MT$42,#REF!,$B48)+SUMIFS(#REF!,#REF!,MT$42,#REF!,$B48)+SUMIFS(#REF!,#REF!,MT$42,#REF!,$B48)+SUMIFS(#REF!,#REF!,MT$42,#REF!,$B48)+SUMIFS(#REF!,#REF!,MT$42,#REF!,$B48)),0)</f>
        <v>0</v>
      </c>
      <c r="MU48" s="39">
        <f>IF(MU$41&lt;=Caracterização!$F$6,(SUMIFS(#REF!,#REF!,MU$42,#REF!,$B48)+SUMIFS(#REF!,#REF!,MU$42,#REF!,$B48)+SUMIFS(#REF!,#REF!,MU$42,#REF!,$B48)+SUMIFS(#REF!,#REF!,MU$42,#REF!,$B48)+SUMIFS(#REF!,#REF!,MU$42,#REF!,$B48)+SUMIFS(#REF!,#REF!,MU$42,#REF!,$B48)),0)</f>
        <v>0</v>
      </c>
      <c r="MV48" s="39">
        <f>IF(MV$41&lt;=Caracterização!$F$6,(SUMIFS(#REF!,#REF!,MV$42,#REF!,$B48)+SUMIFS(#REF!,#REF!,MV$42,#REF!,$B48)+SUMIFS(#REF!,#REF!,MV$42,#REF!,$B48)+SUMIFS(#REF!,#REF!,MV$42,#REF!,$B48)+SUMIFS(#REF!,#REF!,MV$42,#REF!,$B48)+SUMIFS(#REF!,#REF!,MV$42,#REF!,$B48)),0)</f>
        <v>0</v>
      </c>
      <c r="MW48" s="39">
        <f>IF(MW$41&lt;=Caracterização!$F$6,(SUMIFS(#REF!,#REF!,MW$42,#REF!,$B48)+SUMIFS(#REF!,#REF!,MW$42,#REF!,$B48)+SUMIFS(#REF!,#REF!,MW$42,#REF!,$B48)+SUMIFS(#REF!,#REF!,MW$42,#REF!,$B48)+SUMIFS(#REF!,#REF!,MW$42,#REF!,$B48)+SUMIFS(#REF!,#REF!,MW$42,#REF!,$B48)),0)</f>
        <v>0</v>
      </c>
      <c r="MX48" s="39">
        <f>IF(MX$41&lt;=Caracterização!$F$6,(SUMIFS(#REF!,#REF!,MX$42,#REF!,$B48)+SUMIFS(#REF!,#REF!,MX$42,#REF!,$B48)+SUMIFS(#REF!,#REF!,MX$42,#REF!,$B48)+SUMIFS(#REF!,#REF!,MX$42,#REF!,$B48)+SUMIFS(#REF!,#REF!,MX$42,#REF!,$B48)+SUMIFS(#REF!,#REF!,MX$42,#REF!,$B48)),0)</f>
        <v>0</v>
      </c>
      <c r="MY48" s="39">
        <f>IF(MY$41&lt;=Caracterização!$F$6,(SUMIFS(#REF!,#REF!,MY$42,#REF!,$B48)+SUMIFS(#REF!,#REF!,MY$42,#REF!,$B48)+SUMIFS(#REF!,#REF!,MY$42,#REF!,$B48)+SUMIFS(#REF!,#REF!,MY$42,#REF!,$B48)+SUMIFS(#REF!,#REF!,MY$42,#REF!,$B48)+SUMIFS(#REF!,#REF!,MY$42,#REF!,$B48)),0)</f>
        <v>0</v>
      </c>
      <c r="MZ48" s="39">
        <f>IF(MZ$41&lt;=Caracterização!$F$6,(SUMIFS(#REF!,#REF!,MZ$42,#REF!,$B48)+SUMIFS(#REF!,#REF!,MZ$42,#REF!,$B48)+SUMIFS(#REF!,#REF!,MZ$42,#REF!,$B48)+SUMIFS(#REF!,#REF!,MZ$42,#REF!,$B48)+SUMIFS(#REF!,#REF!,MZ$42,#REF!,$B48)+SUMIFS(#REF!,#REF!,MZ$42,#REF!,$B48)),0)</f>
        <v>0</v>
      </c>
      <c r="NA48" s="39">
        <f>IF(NA$41&lt;=Caracterização!$F$6,(SUMIFS(#REF!,#REF!,NA$42,#REF!,$B48)+SUMIFS(#REF!,#REF!,NA$42,#REF!,$B48)+SUMIFS(#REF!,#REF!,NA$42,#REF!,$B48)+SUMIFS(#REF!,#REF!,NA$42,#REF!,$B48)+SUMIFS(#REF!,#REF!,NA$42,#REF!,$B48)+SUMIFS(#REF!,#REF!,NA$42,#REF!,$B48)),0)</f>
        <v>0</v>
      </c>
      <c r="NB48" s="39">
        <f>IF(NB$41&lt;=Caracterização!$F$6,(SUMIFS(#REF!,#REF!,NB$42,#REF!,$B48)+SUMIFS(#REF!,#REF!,NB$42,#REF!,$B48)+SUMIFS(#REF!,#REF!,NB$42,#REF!,$B48)+SUMIFS(#REF!,#REF!,NB$42,#REF!,$B48)+SUMIFS(#REF!,#REF!,NB$42,#REF!,$B48)+SUMIFS(#REF!,#REF!,NB$42,#REF!,$B48)),0)</f>
        <v>0</v>
      </c>
      <c r="NC48" s="39">
        <f>IF(NC$41&lt;=Caracterização!$F$6,(SUMIFS(#REF!,#REF!,NC$42,#REF!,$B48)+SUMIFS(#REF!,#REF!,NC$42,#REF!,$B48)+SUMIFS(#REF!,#REF!,NC$42,#REF!,$B48)+SUMIFS(#REF!,#REF!,NC$42,#REF!,$B48)+SUMIFS(#REF!,#REF!,NC$42,#REF!,$B48)+SUMIFS(#REF!,#REF!,NC$42,#REF!,$B48)),0)</f>
        <v>0</v>
      </c>
      <c r="ND48" s="39">
        <f>IF(ND$41&lt;=Caracterização!$F$6,(SUMIFS(#REF!,#REF!,ND$42,#REF!,$B48)+SUMIFS(#REF!,#REF!,ND$42,#REF!,$B48)+SUMIFS(#REF!,#REF!,ND$42,#REF!,$B48)+SUMIFS(#REF!,#REF!,ND$42,#REF!,$B48)+SUMIFS(#REF!,#REF!,ND$42,#REF!,$B48)+SUMIFS(#REF!,#REF!,ND$42,#REF!,$B48)),0)</f>
        <v>0</v>
      </c>
      <c r="NE48" s="39">
        <f>IF(NE$41&lt;=Caracterização!$F$6,(SUMIFS(#REF!,#REF!,NE$42,#REF!,$B48)+SUMIFS(#REF!,#REF!,NE$42,#REF!,$B48)+SUMIFS(#REF!,#REF!,NE$42,#REF!,$B48)+SUMIFS(#REF!,#REF!,NE$42,#REF!,$B48)+SUMIFS(#REF!,#REF!,NE$42,#REF!,$B48)+SUMIFS(#REF!,#REF!,NE$42,#REF!,$B48)),0)</f>
        <v>0</v>
      </c>
      <c r="NF48" s="39">
        <f>IF(NF$41&lt;=Caracterização!$F$6,(SUMIFS(#REF!,#REF!,NF$42,#REF!,$B48)+SUMIFS(#REF!,#REF!,NF$42,#REF!,$B48)+SUMIFS(#REF!,#REF!,NF$42,#REF!,$B48)+SUMIFS(#REF!,#REF!,NF$42,#REF!,$B48)+SUMIFS(#REF!,#REF!,NF$42,#REF!,$B48)+SUMIFS(#REF!,#REF!,NF$42,#REF!,$B48)),0)</f>
        <v>0</v>
      </c>
      <c r="NG48" s="39">
        <f>IF(NG$41&lt;=Caracterização!$F$6,(SUMIFS(#REF!,#REF!,NG$42,#REF!,$B48)+SUMIFS(#REF!,#REF!,NG$42,#REF!,$B48)+SUMIFS(#REF!,#REF!,NG$42,#REF!,$B48)+SUMIFS(#REF!,#REF!,NG$42,#REF!,$B48)+SUMIFS(#REF!,#REF!,NG$42,#REF!,$B48)+SUMIFS(#REF!,#REF!,NG$42,#REF!,$B48)),0)</f>
        <v>0</v>
      </c>
      <c r="NH48" s="39">
        <f>IF(NH$41&lt;=Caracterização!$F$6,(SUMIFS(#REF!,#REF!,NH$42,#REF!,$B48)+SUMIFS(#REF!,#REF!,NH$42,#REF!,$B48)+SUMIFS(#REF!,#REF!,NH$42,#REF!,$B48)+SUMIFS(#REF!,#REF!,NH$42,#REF!,$B48)+SUMIFS(#REF!,#REF!,NH$42,#REF!,$B48)+SUMIFS(#REF!,#REF!,NH$42,#REF!,$B48)),0)</f>
        <v>0</v>
      </c>
      <c r="NI48" s="39">
        <f>IF(NI$41&lt;=Caracterização!$F$6,(SUMIFS(#REF!,#REF!,NI$42,#REF!,$B48)+SUMIFS(#REF!,#REF!,NI$42,#REF!,$B48)+SUMIFS(#REF!,#REF!,NI$42,#REF!,$B48)+SUMIFS(#REF!,#REF!,NI$42,#REF!,$B48)+SUMIFS(#REF!,#REF!,NI$42,#REF!,$B48)+SUMIFS(#REF!,#REF!,NI$42,#REF!,$B48)),0)</f>
        <v>0</v>
      </c>
      <c r="NJ48" s="39">
        <f>IF(NJ$41&lt;=Caracterização!$F$6,(SUMIFS(#REF!,#REF!,NJ$42,#REF!,$B48)+SUMIFS(#REF!,#REF!,NJ$42,#REF!,$B48)+SUMIFS(#REF!,#REF!,NJ$42,#REF!,$B48)+SUMIFS(#REF!,#REF!,NJ$42,#REF!,$B48)+SUMIFS(#REF!,#REF!,NJ$42,#REF!,$B48)+SUMIFS(#REF!,#REF!,NJ$42,#REF!,$B48)),0)</f>
        <v>0</v>
      </c>
      <c r="NK48" s="39">
        <f>IF(NK$41&lt;=Caracterização!$F$6,(SUMIFS(#REF!,#REF!,NK$42,#REF!,$B48)+SUMIFS(#REF!,#REF!,NK$42,#REF!,$B48)+SUMIFS(#REF!,#REF!,NK$42,#REF!,$B48)+SUMIFS(#REF!,#REF!,NK$42,#REF!,$B48)+SUMIFS(#REF!,#REF!,NK$42,#REF!,$B48)+SUMIFS(#REF!,#REF!,NK$42,#REF!,$B48)),0)</f>
        <v>0</v>
      </c>
      <c r="NL48" s="39">
        <f>IF(NL$41&lt;=Caracterização!$F$6,(SUMIFS(#REF!,#REF!,NL$42,#REF!,$B48)+SUMIFS(#REF!,#REF!,NL$42,#REF!,$B48)+SUMIFS(#REF!,#REF!,NL$42,#REF!,$B48)+SUMIFS(#REF!,#REF!,NL$42,#REF!,$B48)+SUMIFS(#REF!,#REF!,NL$42,#REF!,$B48)+SUMIFS(#REF!,#REF!,NL$42,#REF!,$B48)),0)</f>
        <v>0</v>
      </c>
      <c r="NM48" s="39">
        <f>IF(NM$41&lt;=Caracterização!$F$6,(SUMIFS(#REF!,#REF!,NM$42,#REF!,$B48)+SUMIFS(#REF!,#REF!,NM$42,#REF!,$B48)+SUMIFS(#REF!,#REF!,NM$42,#REF!,$B48)+SUMIFS(#REF!,#REF!,NM$42,#REF!,$B48)+SUMIFS(#REF!,#REF!,NM$42,#REF!,$B48)+SUMIFS(#REF!,#REF!,NM$42,#REF!,$B48)),0)</f>
        <v>0</v>
      </c>
      <c r="NN48" s="39">
        <f>IF(NN$41&lt;=Caracterização!$F$6,(SUMIFS(#REF!,#REF!,NN$42,#REF!,$B48)+SUMIFS(#REF!,#REF!,NN$42,#REF!,$B48)+SUMIFS(#REF!,#REF!,NN$42,#REF!,$B48)+SUMIFS(#REF!,#REF!,NN$42,#REF!,$B48)+SUMIFS(#REF!,#REF!,NN$42,#REF!,$B48)+SUMIFS(#REF!,#REF!,NN$42,#REF!,$B48)),0)</f>
        <v>0</v>
      </c>
      <c r="NO48" s="39">
        <f>IF(NO$41&lt;=Caracterização!$F$6,(SUMIFS(#REF!,#REF!,NO$42,#REF!,$B48)+SUMIFS(#REF!,#REF!,NO$42,#REF!,$B48)+SUMIFS(#REF!,#REF!,NO$42,#REF!,$B48)+SUMIFS(#REF!,#REF!,NO$42,#REF!,$B48)+SUMIFS(#REF!,#REF!,NO$42,#REF!,$B48)+SUMIFS(#REF!,#REF!,NO$42,#REF!,$B48)),0)</f>
        <v>0</v>
      </c>
      <c r="NP48" s="39">
        <f>IF(NP$41&lt;=Caracterização!$F$6,(SUMIFS(#REF!,#REF!,NP$42,#REF!,$B48)+SUMIFS(#REF!,#REF!,NP$42,#REF!,$B48)+SUMIFS(#REF!,#REF!,NP$42,#REF!,$B48)+SUMIFS(#REF!,#REF!,NP$42,#REF!,$B48)+SUMIFS(#REF!,#REF!,NP$42,#REF!,$B48)+SUMIFS(#REF!,#REF!,NP$42,#REF!,$B48)),0)</f>
        <v>0</v>
      </c>
      <c r="NQ48" s="39">
        <f>IF(NQ$41&lt;=Caracterização!$F$6,(SUMIFS(#REF!,#REF!,NQ$42,#REF!,$B48)+SUMIFS(#REF!,#REF!,NQ$42,#REF!,$B48)+SUMIFS(#REF!,#REF!,NQ$42,#REF!,$B48)+SUMIFS(#REF!,#REF!,NQ$42,#REF!,$B48)+SUMIFS(#REF!,#REF!,NQ$42,#REF!,$B48)+SUMIFS(#REF!,#REF!,NQ$42,#REF!,$B48)),0)</f>
        <v>0</v>
      </c>
      <c r="NR48" s="39">
        <f>IF(NR$41&lt;=Caracterização!$F$6,(SUMIFS(#REF!,#REF!,NR$42,#REF!,$B48)+SUMIFS(#REF!,#REF!,NR$42,#REF!,$B48)+SUMIFS(#REF!,#REF!,NR$42,#REF!,$B48)+SUMIFS(#REF!,#REF!,NR$42,#REF!,$B48)+SUMIFS(#REF!,#REF!,NR$42,#REF!,$B48)+SUMIFS(#REF!,#REF!,NR$42,#REF!,$B48)),0)</f>
        <v>0</v>
      </c>
      <c r="NS48" s="39">
        <f>IF(NS$41&lt;=Caracterização!$F$6,(SUMIFS(#REF!,#REF!,NS$42,#REF!,$B48)+SUMIFS(#REF!,#REF!,NS$42,#REF!,$B48)+SUMIFS(#REF!,#REF!,NS$42,#REF!,$B48)+SUMIFS(#REF!,#REF!,NS$42,#REF!,$B48)+SUMIFS(#REF!,#REF!,NS$42,#REF!,$B48)+SUMIFS(#REF!,#REF!,NS$42,#REF!,$B48)),0)</f>
        <v>0</v>
      </c>
      <c r="NT48" s="39">
        <f>IF(NT$41&lt;=Caracterização!$F$6,(SUMIFS(#REF!,#REF!,NT$42,#REF!,$B48)+SUMIFS(#REF!,#REF!,NT$42,#REF!,$B48)+SUMIFS(#REF!,#REF!,NT$42,#REF!,$B48)+SUMIFS(#REF!,#REF!,NT$42,#REF!,$B48)+SUMIFS(#REF!,#REF!,NT$42,#REF!,$B48)+SUMIFS(#REF!,#REF!,NT$42,#REF!,$B48)),0)</f>
        <v>0</v>
      </c>
      <c r="NU48" s="39">
        <f>IF(NU$41&lt;=Caracterização!$F$6,(SUMIFS(#REF!,#REF!,NU$42,#REF!,$B48)+SUMIFS(#REF!,#REF!,NU$42,#REF!,$B48)+SUMIFS(#REF!,#REF!,NU$42,#REF!,$B48)+SUMIFS(#REF!,#REF!,NU$42,#REF!,$B48)+SUMIFS(#REF!,#REF!,NU$42,#REF!,$B48)+SUMIFS(#REF!,#REF!,NU$42,#REF!,$B48)),0)</f>
        <v>0</v>
      </c>
      <c r="NV48" s="39">
        <f>IF(NV$41&lt;=Caracterização!$F$6,(SUMIFS(#REF!,#REF!,NV$42,#REF!,$B48)+SUMIFS(#REF!,#REF!,NV$42,#REF!,$B48)+SUMIFS(#REF!,#REF!,NV$42,#REF!,$B48)+SUMIFS(#REF!,#REF!,NV$42,#REF!,$B48)+SUMIFS(#REF!,#REF!,NV$42,#REF!,$B48)+SUMIFS(#REF!,#REF!,NV$42,#REF!,$B48)),0)</f>
        <v>0</v>
      </c>
      <c r="NW48" s="39">
        <f>IF(NW$41&lt;=Caracterização!$F$6,(SUMIFS(#REF!,#REF!,NW$42,#REF!,$B48)+SUMIFS(#REF!,#REF!,NW$42,#REF!,$B48)+SUMIFS(#REF!,#REF!,NW$42,#REF!,$B48)+SUMIFS(#REF!,#REF!,NW$42,#REF!,$B48)+SUMIFS(#REF!,#REF!,NW$42,#REF!,$B48)+SUMIFS(#REF!,#REF!,NW$42,#REF!,$B48)),0)</f>
        <v>0</v>
      </c>
      <c r="NX48" s="39">
        <f>IF(NX$41&lt;=Caracterização!$F$6,(SUMIFS(#REF!,#REF!,NX$42,#REF!,$B48)+SUMIFS(#REF!,#REF!,NX$42,#REF!,$B48)+SUMIFS(#REF!,#REF!,NX$42,#REF!,$B48)+SUMIFS(#REF!,#REF!,NX$42,#REF!,$B48)+SUMIFS(#REF!,#REF!,NX$42,#REF!,$B48)+SUMIFS(#REF!,#REF!,NX$42,#REF!,$B48)),0)</f>
        <v>0</v>
      </c>
      <c r="NY48" s="39">
        <f>IF(NY$41&lt;=Caracterização!$F$6,(SUMIFS(#REF!,#REF!,NY$42,#REF!,$B48)+SUMIFS(#REF!,#REF!,NY$42,#REF!,$B48)+SUMIFS(#REF!,#REF!,NY$42,#REF!,$B48)+SUMIFS(#REF!,#REF!,NY$42,#REF!,$B48)+SUMIFS(#REF!,#REF!,NY$42,#REF!,$B48)+SUMIFS(#REF!,#REF!,NY$42,#REF!,$B48)),0)</f>
        <v>0</v>
      </c>
      <c r="NZ48" s="39">
        <f>IF(NZ$41&lt;=Caracterização!$F$6,(SUMIFS(#REF!,#REF!,NZ$42,#REF!,$B48)+SUMIFS(#REF!,#REF!,NZ$42,#REF!,$B48)+SUMIFS(#REF!,#REF!,NZ$42,#REF!,$B48)+SUMIFS(#REF!,#REF!,NZ$42,#REF!,$B48)+SUMIFS(#REF!,#REF!,NZ$42,#REF!,$B48)+SUMIFS(#REF!,#REF!,NZ$42,#REF!,$B48)),0)</f>
        <v>0</v>
      </c>
      <c r="OA48" s="39">
        <f>IF(OA$41&lt;=Caracterização!$F$6,(SUMIFS(#REF!,#REF!,OA$42,#REF!,$B48)+SUMIFS(#REF!,#REF!,OA$42,#REF!,$B48)+SUMIFS(#REF!,#REF!,OA$42,#REF!,$B48)+SUMIFS(#REF!,#REF!,OA$42,#REF!,$B48)+SUMIFS(#REF!,#REF!,OA$42,#REF!,$B48)+SUMIFS(#REF!,#REF!,OA$42,#REF!,$B48)),0)</f>
        <v>0</v>
      </c>
      <c r="OB48" s="39">
        <f>IF(OB$41&lt;=Caracterização!$F$6,(SUMIFS(#REF!,#REF!,OB$42,#REF!,$B48)+SUMIFS(#REF!,#REF!,OB$42,#REF!,$B48)+SUMIFS(#REF!,#REF!,OB$42,#REF!,$B48)+SUMIFS(#REF!,#REF!,OB$42,#REF!,$B48)+SUMIFS(#REF!,#REF!,OB$42,#REF!,$B48)+SUMIFS(#REF!,#REF!,OB$42,#REF!,$B48)),0)</f>
        <v>0</v>
      </c>
      <c r="OC48" s="39">
        <f>IF(OC$41&lt;=Caracterização!$F$6,(SUMIFS(#REF!,#REF!,OC$42,#REF!,$B48)+SUMIFS(#REF!,#REF!,OC$42,#REF!,$B48)+SUMIFS(#REF!,#REF!,OC$42,#REF!,$B48)+SUMIFS(#REF!,#REF!,OC$42,#REF!,$B48)+SUMIFS(#REF!,#REF!,OC$42,#REF!,$B48)+SUMIFS(#REF!,#REF!,OC$42,#REF!,$B48)),0)</f>
        <v>0</v>
      </c>
      <c r="OD48" s="39">
        <f>IF(OD$41&lt;=Caracterização!$F$6,(SUMIFS(#REF!,#REF!,OD$42,#REF!,$B48)+SUMIFS(#REF!,#REF!,OD$42,#REF!,$B48)+SUMIFS(#REF!,#REF!,OD$42,#REF!,$B48)+SUMIFS(#REF!,#REF!,OD$42,#REF!,$B48)+SUMIFS(#REF!,#REF!,OD$42,#REF!,$B48)+SUMIFS(#REF!,#REF!,OD$42,#REF!,$B48)),0)</f>
        <v>0</v>
      </c>
      <c r="OE48" s="39">
        <f>IF(OE$41&lt;=Caracterização!$F$6,(SUMIFS(#REF!,#REF!,OE$42,#REF!,$B48)+SUMIFS(#REF!,#REF!,OE$42,#REF!,$B48)+SUMIFS(#REF!,#REF!,OE$42,#REF!,$B48)+SUMIFS(#REF!,#REF!,OE$42,#REF!,$B48)+SUMIFS(#REF!,#REF!,OE$42,#REF!,$B48)+SUMIFS(#REF!,#REF!,OE$42,#REF!,$B48)),0)</f>
        <v>0</v>
      </c>
      <c r="OF48" s="39">
        <f>IF(OF$41&lt;=Caracterização!$F$6,(SUMIFS(#REF!,#REF!,OF$42,#REF!,$B48)+SUMIFS(#REF!,#REF!,OF$42,#REF!,$B48)+SUMIFS(#REF!,#REF!,OF$42,#REF!,$B48)+SUMIFS(#REF!,#REF!,OF$42,#REF!,$B48)+SUMIFS(#REF!,#REF!,OF$42,#REF!,$B48)+SUMIFS(#REF!,#REF!,OF$42,#REF!,$B48)),0)</f>
        <v>0</v>
      </c>
      <c r="OG48" s="39">
        <f>IF(OG$41&lt;=Caracterização!$F$6,(SUMIFS(#REF!,#REF!,OG$42,#REF!,$B48)+SUMIFS(#REF!,#REF!,OG$42,#REF!,$B48)+SUMIFS(#REF!,#REF!,OG$42,#REF!,$B48)+SUMIFS(#REF!,#REF!,OG$42,#REF!,$B48)+SUMIFS(#REF!,#REF!,OG$42,#REF!,$B48)+SUMIFS(#REF!,#REF!,OG$42,#REF!,$B48)),0)</f>
        <v>0</v>
      </c>
      <c r="OH48" s="39">
        <f>IF(OH$41&lt;=Caracterização!$F$6,(SUMIFS(#REF!,#REF!,OH$42,#REF!,$B48)+SUMIFS(#REF!,#REF!,OH$42,#REF!,$B48)+SUMIFS(#REF!,#REF!,OH$42,#REF!,$B48)+SUMIFS(#REF!,#REF!,OH$42,#REF!,$B48)+SUMIFS(#REF!,#REF!,OH$42,#REF!,$B48)+SUMIFS(#REF!,#REF!,OH$42,#REF!,$B48)),0)</f>
        <v>0</v>
      </c>
      <c r="OI48" s="39">
        <f>IF(OI$41&lt;=Caracterização!$F$6,(SUMIFS(#REF!,#REF!,OI$42,#REF!,$B48)+SUMIFS(#REF!,#REF!,OI$42,#REF!,$B48)+SUMIFS(#REF!,#REF!,OI$42,#REF!,$B48)+SUMIFS(#REF!,#REF!,OI$42,#REF!,$B48)+SUMIFS(#REF!,#REF!,OI$42,#REF!,$B48)+SUMIFS(#REF!,#REF!,OI$42,#REF!,$B48)),0)</f>
        <v>0</v>
      </c>
      <c r="OJ48" s="39">
        <f>IF(OJ$41&lt;=Caracterização!$F$6,(SUMIFS(#REF!,#REF!,OJ$42,#REF!,$B48)+SUMIFS(#REF!,#REF!,OJ$42,#REF!,$B48)+SUMIFS(#REF!,#REF!,OJ$42,#REF!,$B48)+SUMIFS(#REF!,#REF!,OJ$42,#REF!,$B48)+SUMIFS(#REF!,#REF!,OJ$42,#REF!,$B48)+SUMIFS(#REF!,#REF!,OJ$42,#REF!,$B48)),0)</f>
        <v>0</v>
      </c>
      <c r="OK48" s="39">
        <f>IF(OK$41&lt;=Caracterização!$F$6,(SUMIFS(#REF!,#REF!,OK$42,#REF!,$B48)+SUMIFS(#REF!,#REF!,OK$42,#REF!,$B48)+SUMIFS(#REF!,#REF!,OK$42,#REF!,$B48)+SUMIFS(#REF!,#REF!,OK$42,#REF!,$B48)+SUMIFS(#REF!,#REF!,OK$42,#REF!,$B48)+SUMIFS(#REF!,#REF!,OK$42,#REF!,$B48)),0)</f>
        <v>0</v>
      </c>
      <c r="OL48" s="39">
        <f>IF(OL$41&lt;=Caracterização!$F$6,(SUMIFS(#REF!,#REF!,OL$42,#REF!,$B48)+SUMIFS(#REF!,#REF!,OL$42,#REF!,$B48)+SUMIFS(#REF!,#REF!,OL$42,#REF!,$B48)+SUMIFS(#REF!,#REF!,OL$42,#REF!,$B48)+SUMIFS(#REF!,#REF!,OL$42,#REF!,$B48)+SUMIFS(#REF!,#REF!,OL$42,#REF!,$B48)),0)</f>
        <v>0</v>
      </c>
      <c r="OM48" s="39">
        <f>IF(OM$41&lt;=Caracterização!$F$6,(SUMIFS(#REF!,#REF!,OM$42,#REF!,$B48)+SUMIFS(#REF!,#REF!,OM$42,#REF!,$B48)+SUMIFS(#REF!,#REF!,OM$42,#REF!,$B48)+SUMIFS(#REF!,#REF!,OM$42,#REF!,$B48)+SUMIFS(#REF!,#REF!,OM$42,#REF!,$B48)+SUMIFS(#REF!,#REF!,OM$42,#REF!,$B48)),0)</f>
        <v>0</v>
      </c>
      <c r="ON48" s="39">
        <f>IF(ON$41&lt;=Caracterização!$F$6,(SUMIFS(#REF!,#REF!,ON$42,#REF!,$B48)+SUMIFS(#REF!,#REF!,ON$42,#REF!,$B48)+SUMIFS(#REF!,#REF!,ON$42,#REF!,$B48)+SUMIFS(#REF!,#REF!,ON$42,#REF!,$B48)+SUMIFS(#REF!,#REF!,ON$42,#REF!,$B48)+SUMIFS(#REF!,#REF!,ON$42,#REF!,$B48)),0)</f>
        <v>0</v>
      </c>
      <c r="OO48" s="39">
        <f>IF(OO$41&lt;=Caracterização!$F$6,(SUMIFS(#REF!,#REF!,OO$42,#REF!,$B48)+SUMIFS(#REF!,#REF!,OO$42,#REF!,$B48)+SUMIFS(#REF!,#REF!,OO$42,#REF!,$B48)+SUMIFS(#REF!,#REF!,OO$42,#REF!,$B48)+SUMIFS(#REF!,#REF!,OO$42,#REF!,$B48)+SUMIFS(#REF!,#REF!,OO$42,#REF!,$B48)),0)</f>
        <v>0</v>
      </c>
      <c r="OP48" s="39">
        <f>IF(OP$41&lt;=Caracterização!$F$6,(SUMIFS(#REF!,#REF!,OP$42,#REF!,$B48)+SUMIFS(#REF!,#REF!,OP$42,#REF!,$B48)+SUMIFS(#REF!,#REF!,OP$42,#REF!,$B48)+SUMIFS(#REF!,#REF!,OP$42,#REF!,$B48)+SUMIFS(#REF!,#REF!,OP$42,#REF!,$B48)+SUMIFS(#REF!,#REF!,OP$42,#REF!,$B48)),0)</f>
        <v>0</v>
      </c>
      <c r="OQ48" s="39">
        <f>IF(OQ$41&lt;=Caracterização!$F$6,(SUMIFS(#REF!,#REF!,OQ$42,#REF!,$B48)+SUMIFS(#REF!,#REF!,OQ$42,#REF!,$B48)+SUMIFS(#REF!,#REF!,OQ$42,#REF!,$B48)+SUMIFS(#REF!,#REF!,OQ$42,#REF!,$B48)+SUMIFS(#REF!,#REF!,OQ$42,#REF!,$B48)+SUMIFS(#REF!,#REF!,OQ$42,#REF!,$B48)),0)</f>
        <v>0</v>
      </c>
      <c r="OR48" s="39">
        <f>IF(OR$41&lt;=Caracterização!$F$6,(SUMIFS(#REF!,#REF!,OR$42,#REF!,$B48)+SUMIFS(#REF!,#REF!,OR$42,#REF!,$B48)+SUMIFS(#REF!,#REF!,OR$42,#REF!,$B48)+SUMIFS(#REF!,#REF!,OR$42,#REF!,$B48)+SUMIFS(#REF!,#REF!,OR$42,#REF!,$B48)+SUMIFS(#REF!,#REF!,OR$42,#REF!,$B48)),0)</f>
        <v>0</v>
      </c>
      <c r="OS48" s="39">
        <f>IF(OS$41&lt;=Caracterização!$F$6,(SUMIFS(#REF!,#REF!,OS$42,#REF!,$B48)+SUMIFS(#REF!,#REF!,OS$42,#REF!,$B48)+SUMIFS(#REF!,#REF!,OS$42,#REF!,$B48)+SUMIFS(#REF!,#REF!,OS$42,#REF!,$B48)+SUMIFS(#REF!,#REF!,OS$42,#REF!,$B48)+SUMIFS(#REF!,#REF!,OS$42,#REF!,$B48)),0)</f>
        <v>0</v>
      </c>
      <c r="OT48" s="39">
        <f>IF(OT$41&lt;=Caracterização!$F$6,(SUMIFS(#REF!,#REF!,OT$42,#REF!,$B48)+SUMIFS(#REF!,#REF!,OT$42,#REF!,$B48)+SUMIFS(#REF!,#REF!,OT$42,#REF!,$B48)+SUMIFS(#REF!,#REF!,OT$42,#REF!,$B48)+SUMIFS(#REF!,#REF!,OT$42,#REF!,$B48)+SUMIFS(#REF!,#REF!,OT$42,#REF!,$B48)),0)</f>
        <v>0</v>
      </c>
      <c r="OU48" s="39">
        <f>IF(OU$41&lt;=Caracterização!$F$6,(SUMIFS(#REF!,#REF!,OU$42,#REF!,$B48)+SUMIFS(#REF!,#REF!,OU$42,#REF!,$B48)+SUMIFS(#REF!,#REF!,OU$42,#REF!,$B48)+SUMIFS(#REF!,#REF!,OU$42,#REF!,$B48)+SUMIFS(#REF!,#REF!,OU$42,#REF!,$B48)+SUMIFS(#REF!,#REF!,OU$42,#REF!,$B48)),0)</f>
        <v>0</v>
      </c>
      <c r="OV48" s="39">
        <f>IF(OV$41&lt;=Caracterização!$F$6,(SUMIFS(#REF!,#REF!,OV$42,#REF!,$B48)+SUMIFS(#REF!,#REF!,OV$42,#REF!,$B48)+SUMIFS(#REF!,#REF!,OV$42,#REF!,$B48)+SUMIFS(#REF!,#REF!,OV$42,#REF!,$B48)+SUMIFS(#REF!,#REF!,OV$42,#REF!,$B48)+SUMIFS(#REF!,#REF!,OV$42,#REF!,$B48)),0)</f>
        <v>0</v>
      </c>
      <c r="OW48" s="39">
        <f>IF(OW$41&lt;=Caracterização!$F$6,(SUMIFS(#REF!,#REF!,OW$42,#REF!,$B48)+SUMIFS(#REF!,#REF!,OW$42,#REF!,$B48)+SUMIFS(#REF!,#REF!,OW$42,#REF!,$B48)+SUMIFS(#REF!,#REF!,OW$42,#REF!,$B48)+SUMIFS(#REF!,#REF!,OW$42,#REF!,$B48)+SUMIFS(#REF!,#REF!,OW$42,#REF!,$B48)),0)</f>
        <v>0</v>
      </c>
      <c r="OX48" s="39">
        <f>IF(OX$41&lt;=Caracterização!$F$6,(SUMIFS(#REF!,#REF!,OX$42,#REF!,$B48)+SUMIFS(#REF!,#REF!,OX$42,#REF!,$B48)+SUMIFS(#REF!,#REF!,OX$42,#REF!,$B48)+SUMIFS(#REF!,#REF!,OX$42,#REF!,$B48)+SUMIFS(#REF!,#REF!,OX$42,#REF!,$B48)+SUMIFS(#REF!,#REF!,OX$42,#REF!,$B48)),0)</f>
        <v>0</v>
      </c>
      <c r="OY48" s="39">
        <f>IF(OY$41&lt;=Caracterização!$F$6,(SUMIFS(#REF!,#REF!,OY$42,#REF!,$B48)+SUMIFS(#REF!,#REF!,OY$42,#REF!,$B48)+SUMIFS(#REF!,#REF!,OY$42,#REF!,$B48)+SUMIFS(#REF!,#REF!,OY$42,#REF!,$B48)+SUMIFS(#REF!,#REF!,OY$42,#REF!,$B48)+SUMIFS(#REF!,#REF!,OY$42,#REF!,$B48)),0)</f>
        <v>0</v>
      </c>
      <c r="OZ48" s="39">
        <f>IF(OZ$41&lt;=Caracterização!$F$6,(SUMIFS(#REF!,#REF!,OZ$42,#REF!,$B48)+SUMIFS(#REF!,#REF!,OZ$42,#REF!,$B48)+SUMIFS(#REF!,#REF!,OZ$42,#REF!,$B48)+SUMIFS(#REF!,#REF!,OZ$42,#REF!,$B48)+SUMIFS(#REF!,#REF!,OZ$42,#REF!,$B48)+SUMIFS(#REF!,#REF!,OZ$42,#REF!,$B48)),0)</f>
        <v>0</v>
      </c>
      <c r="PA48" s="39">
        <f>IF(PA$41&lt;=Caracterização!$F$6,(SUMIFS(#REF!,#REF!,PA$42,#REF!,$B48)+SUMIFS(#REF!,#REF!,PA$42,#REF!,$B48)+SUMIFS(#REF!,#REF!,PA$42,#REF!,$B48)+SUMIFS(#REF!,#REF!,PA$42,#REF!,$B48)+SUMIFS(#REF!,#REF!,PA$42,#REF!,$B48)+SUMIFS(#REF!,#REF!,PA$42,#REF!,$B48)),0)</f>
        <v>0</v>
      </c>
      <c r="PB48" s="39">
        <f>IF(PB$41&lt;=Caracterização!$F$6,(SUMIFS(#REF!,#REF!,PB$42,#REF!,$B48)+SUMIFS(#REF!,#REF!,PB$42,#REF!,$B48)+SUMIFS(#REF!,#REF!,PB$42,#REF!,$B48)+SUMIFS(#REF!,#REF!,PB$42,#REF!,$B48)+SUMIFS(#REF!,#REF!,PB$42,#REF!,$B48)+SUMIFS(#REF!,#REF!,PB$42,#REF!,$B48)),0)</f>
        <v>0</v>
      </c>
      <c r="PC48" s="39">
        <f>IF(PC$41&lt;=Caracterização!$F$6,(SUMIFS(#REF!,#REF!,PC$42,#REF!,$B48)+SUMIFS(#REF!,#REF!,PC$42,#REF!,$B48)+SUMIFS(#REF!,#REF!,PC$42,#REF!,$B48)+SUMIFS(#REF!,#REF!,PC$42,#REF!,$B48)+SUMIFS(#REF!,#REF!,PC$42,#REF!,$B48)+SUMIFS(#REF!,#REF!,PC$42,#REF!,$B48)),0)</f>
        <v>0</v>
      </c>
      <c r="PD48" s="39">
        <f>IF(PD$41&lt;=Caracterização!$F$6,(SUMIFS(#REF!,#REF!,PD$42,#REF!,$B48)+SUMIFS(#REF!,#REF!,PD$42,#REF!,$B48)+SUMIFS(#REF!,#REF!,PD$42,#REF!,$B48)+SUMIFS(#REF!,#REF!,PD$42,#REF!,$B48)+SUMIFS(#REF!,#REF!,PD$42,#REF!,$B48)+SUMIFS(#REF!,#REF!,PD$42,#REF!,$B48)),0)</f>
        <v>0</v>
      </c>
      <c r="PE48" s="39">
        <f>IF(PE$41&lt;=Caracterização!$F$6,(SUMIFS(#REF!,#REF!,PE$42,#REF!,$B48)+SUMIFS(#REF!,#REF!,PE$42,#REF!,$B48)+SUMIFS(#REF!,#REF!,PE$42,#REF!,$B48)+SUMIFS(#REF!,#REF!,PE$42,#REF!,$B48)+SUMIFS(#REF!,#REF!,PE$42,#REF!,$B48)+SUMIFS(#REF!,#REF!,PE$42,#REF!,$B48)),0)</f>
        <v>0</v>
      </c>
      <c r="PF48" s="39">
        <f>IF(PF$41&lt;=Caracterização!$F$6,(SUMIFS(#REF!,#REF!,PF$42,#REF!,$B48)+SUMIFS(#REF!,#REF!,PF$42,#REF!,$B48)+SUMIFS(#REF!,#REF!,PF$42,#REF!,$B48)+SUMIFS(#REF!,#REF!,PF$42,#REF!,$B48)+SUMIFS(#REF!,#REF!,PF$42,#REF!,$B48)+SUMIFS(#REF!,#REF!,PF$42,#REF!,$B48)),0)</f>
        <v>0</v>
      </c>
      <c r="PG48" s="39">
        <f>IF(PG$41&lt;=Caracterização!$F$6,(SUMIFS(#REF!,#REF!,PG$42,#REF!,$B48)+SUMIFS(#REF!,#REF!,PG$42,#REF!,$B48)+SUMIFS(#REF!,#REF!,PG$42,#REF!,$B48)+SUMIFS(#REF!,#REF!,PG$42,#REF!,$B48)+SUMIFS(#REF!,#REF!,PG$42,#REF!,$B48)+SUMIFS(#REF!,#REF!,PG$42,#REF!,$B48)),0)</f>
        <v>0</v>
      </c>
    </row>
    <row r="49" spans="1:423" ht="13.9" customHeight="1" x14ac:dyDescent="0.2">
      <c r="A49" s="8"/>
      <c r="B49" s="187" t="s">
        <v>326</v>
      </c>
      <c r="C49" s="86" t="e">
        <f t="shared" si="53"/>
        <v>#REF!</v>
      </c>
      <c r="D49" s="39" t="e">
        <f>IF(D$41&lt;=Caracterização!$F$6,(SUMIFS(#REF!,#REF!,D$42,#REF!,$B49)+SUMIFS(#REF!,#REF!,D$42,#REF!,$B49)+SUMIFS(#REF!,#REF!,D$42,#REF!,$B49)+SUMIFS(#REF!,#REF!,D$42,#REF!,$B49)+SUMIFS(#REF!,#REF!,D$42,#REF!,$B49)+SUMIFS(#REF!,#REF!,D$42,#REF!,$B49)),0)</f>
        <v>#REF!</v>
      </c>
      <c r="E49" s="39" t="e">
        <f>IF(E$41&lt;=Caracterização!$F$6,(SUMIFS(#REF!,#REF!,E$42,#REF!,$B49)+SUMIFS(#REF!,#REF!,E$42,#REF!,$B49)+SUMIFS(#REF!,#REF!,E$42,#REF!,$B49)+SUMIFS(#REF!,#REF!,E$42,#REF!,$B49)+SUMIFS(#REF!,#REF!,E$42,#REF!,$B49)+SUMIFS(#REF!,#REF!,E$42,#REF!,$B49)),0)</f>
        <v>#REF!</v>
      </c>
      <c r="F49" s="39" t="e">
        <f>IF(F$41&lt;=Caracterização!$F$6,(SUMIFS(#REF!,#REF!,F$42,#REF!,$B49)+SUMIFS(#REF!,#REF!,F$42,#REF!,$B49)+SUMIFS(#REF!,#REF!,F$42,#REF!,$B49)+SUMIFS(#REF!,#REF!,F$42,#REF!,$B49)+SUMIFS(#REF!,#REF!,F$42,#REF!,$B49)+SUMIFS(#REF!,#REF!,F$42,#REF!,$B49)),0)</f>
        <v>#REF!</v>
      </c>
      <c r="G49" s="39" t="e">
        <f>IF(G$41&lt;=Caracterização!$F$6,(SUMIFS(#REF!,#REF!,G$42,#REF!,$B49)+SUMIFS(#REF!,#REF!,G$42,#REF!,$B49)+SUMIFS(#REF!,#REF!,G$42,#REF!,$B49)+SUMIFS(#REF!,#REF!,G$42,#REF!,$B49)+SUMIFS(#REF!,#REF!,G$42,#REF!,$B49)+SUMIFS(#REF!,#REF!,G$42,#REF!,$B49)),0)</f>
        <v>#REF!</v>
      </c>
      <c r="H49" s="39" t="e">
        <f>IF(H$41&lt;=Caracterização!$F$6,(SUMIFS(#REF!,#REF!,H$42,#REF!,$B49)+SUMIFS(#REF!,#REF!,H$42,#REF!,$B49)+SUMIFS(#REF!,#REF!,H$42,#REF!,$B49)+SUMIFS(#REF!,#REF!,H$42,#REF!,$B49)+SUMIFS(#REF!,#REF!,H$42,#REF!,$B49)+SUMIFS(#REF!,#REF!,H$42,#REF!,$B49)),0)</f>
        <v>#REF!</v>
      </c>
      <c r="I49" s="39" t="e">
        <f>IF(I$41&lt;=Caracterização!$F$6,(SUMIFS(#REF!,#REF!,I$42,#REF!,$B49)+SUMIFS(#REF!,#REF!,I$42,#REF!,$B49)+SUMIFS(#REF!,#REF!,I$42,#REF!,$B49)+SUMIFS(#REF!,#REF!,I$42,#REF!,$B49)+SUMIFS(#REF!,#REF!,I$42,#REF!,$B49)+SUMIFS(#REF!,#REF!,I$42,#REF!,$B49)),0)</f>
        <v>#REF!</v>
      </c>
      <c r="J49" s="39" t="e">
        <f>IF(J$41&lt;=Caracterização!$F$6,(SUMIFS(#REF!,#REF!,J$42,#REF!,$B49)+SUMIFS(#REF!,#REF!,J$42,#REF!,$B49)+SUMIFS(#REF!,#REF!,J$42,#REF!,$B49)+SUMIFS(#REF!,#REF!,J$42,#REF!,$B49)+SUMIFS(#REF!,#REF!,J$42,#REF!,$B49)+SUMIFS(#REF!,#REF!,J$42,#REF!,$B49)),0)</f>
        <v>#REF!</v>
      </c>
      <c r="K49" s="39" t="e">
        <f>IF(K$41&lt;=Caracterização!$F$6,(SUMIFS(#REF!,#REF!,K$42,#REF!,$B49)+SUMIFS(#REF!,#REF!,K$42,#REF!,$B49)+SUMIFS(#REF!,#REF!,K$42,#REF!,$B49)+SUMIFS(#REF!,#REF!,K$42,#REF!,$B49)+SUMIFS(#REF!,#REF!,K$42,#REF!,$B49)+SUMIFS(#REF!,#REF!,K$42,#REF!,$B49)),0)</f>
        <v>#REF!</v>
      </c>
      <c r="L49" s="39" t="e">
        <f>IF(L$41&lt;=Caracterização!$F$6,(SUMIFS(#REF!,#REF!,L$42,#REF!,$B49)+SUMIFS(#REF!,#REF!,L$42,#REF!,$B49)+SUMIFS(#REF!,#REF!,L$42,#REF!,$B49)+SUMIFS(#REF!,#REF!,L$42,#REF!,$B49)+SUMIFS(#REF!,#REF!,L$42,#REF!,$B49)+SUMIFS(#REF!,#REF!,L$42,#REF!,$B49)),0)</f>
        <v>#REF!</v>
      </c>
      <c r="M49" s="39" t="e">
        <f>IF(M$41&lt;=Caracterização!$F$6,(SUMIFS(#REF!,#REF!,M$42,#REF!,$B49)+SUMIFS(#REF!,#REF!,M$42,#REF!,$B49)+SUMIFS(#REF!,#REF!,M$42,#REF!,$B49)+SUMIFS(#REF!,#REF!,M$42,#REF!,$B49)+SUMIFS(#REF!,#REF!,M$42,#REF!,$B49)+SUMIFS(#REF!,#REF!,M$42,#REF!,$B49)),0)</f>
        <v>#REF!</v>
      </c>
      <c r="N49" s="39" t="e">
        <f>IF(N$41&lt;=Caracterização!$F$6,(SUMIFS(#REF!,#REF!,N$42,#REF!,$B49)+SUMIFS(#REF!,#REF!,N$42,#REF!,$B49)+SUMIFS(#REF!,#REF!,N$42,#REF!,$B49)+SUMIFS(#REF!,#REF!,N$42,#REF!,$B49)+SUMIFS(#REF!,#REF!,N$42,#REF!,$B49)+SUMIFS(#REF!,#REF!,N$42,#REF!,$B49)),0)</f>
        <v>#REF!</v>
      </c>
      <c r="O49" s="39" t="e">
        <f>IF(O$41&lt;=Caracterização!$F$6,(SUMIFS(#REF!,#REF!,O$42,#REF!,$B49)+SUMIFS(#REF!,#REF!,O$42,#REF!,$B49)+SUMIFS(#REF!,#REF!,O$42,#REF!,$B49)+SUMIFS(#REF!,#REF!,O$42,#REF!,$B49)+SUMIFS(#REF!,#REF!,O$42,#REF!,$B49)+SUMIFS(#REF!,#REF!,O$42,#REF!,$B49)),0)</f>
        <v>#REF!</v>
      </c>
      <c r="P49" s="39" t="e">
        <f>IF(P$41&lt;=Caracterização!$F$6,(SUMIFS(#REF!,#REF!,P$42,#REF!,$B49)+SUMIFS(#REF!,#REF!,P$42,#REF!,$B49)+SUMIFS(#REF!,#REF!,P$42,#REF!,$B49)+SUMIFS(#REF!,#REF!,P$42,#REF!,$B49)+SUMIFS(#REF!,#REF!,P$42,#REF!,$B49)+SUMIFS(#REF!,#REF!,P$42,#REF!,$B49)),0)</f>
        <v>#REF!</v>
      </c>
      <c r="Q49" s="39" t="e">
        <f>IF(Q$41&lt;=Caracterização!$F$6,(SUMIFS(#REF!,#REF!,Q$42,#REF!,$B49)+SUMIFS(#REF!,#REF!,Q$42,#REF!,$B49)+SUMIFS(#REF!,#REF!,Q$42,#REF!,$B49)+SUMIFS(#REF!,#REF!,Q$42,#REF!,$B49)+SUMIFS(#REF!,#REF!,Q$42,#REF!,$B49)+SUMIFS(#REF!,#REF!,Q$42,#REF!,$B49)),0)</f>
        <v>#REF!</v>
      </c>
      <c r="R49" s="39" t="e">
        <f>IF(R$41&lt;=Caracterização!$F$6,(SUMIFS(#REF!,#REF!,R$42,#REF!,$B49)+SUMIFS(#REF!,#REF!,R$42,#REF!,$B49)+SUMIFS(#REF!,#REF!,R$42,#REF!,$B49)+SUMIFS(#REF!,#REF!,R$42,#REF!,$B49)+SUMIFS(#REF!,#REF!,R$42,#REF!,$B49)+SUMIFS(#REF!,#REF!,R$42,#REF!,$B49)),0)</f>
        <v>#REF!</v>
      </c>
      <c r="S49" s="39" t="e">
        <f>IF(S$41&lt;=Caracterização!$F$6,(SUMIFS(#REF!,#REF!,S$42,#REF!,$B49)+SUMIFS(#REF!,#REF!,S$42,#REF!,$B49)+SUMIFS(#REF!,#REF!,S$42,#REF!,$B49)+SUMIFS(#REF!,#REF!,S$42,#REF!,$B49)+SUMIFS(#REF!,#REF!,S$42,#REF!,$B49)+SUMIFS(#REF!,#REF!,S$42,#REF!,$B49)),0)</f>
        <v>#REF!</v>
      </c>
      <c r="T49" s="39" t="e">
        <f>IF(T$41&lt;=Caracterização!$F$6,(SUMIFS(#REF!,#REF!,T$42,#REF!,$B49)+SUMIFS(#REF!,#REF!,T$42,#REF!,$B49)+SUMIFS(#REF!,#REF!,T$42,#REF!,$B49)+SUMIFS(#REF!,#REF!,T$42,#REF!,$B49)+SUMIFS(#REF!,#REF!,T$42,#REF!,$B49)+SUMIFS(#REF!,#REF!,T$42,#REF!,$B49)),0)</f>
        <v>#REF!</v>
      </c>
      <c r="U49" s="39" t="e">
        <f>IF(U$41&lt;=Caracterização!$F$6,(SUMIFS(#REF!,#REF!,U$42,#REF!,$B49)+SUMIFS(#REF!,#REF!,U$42,#REF!,$B49)+SUMIFS(#REF!,#REF!,U$42,#REF!,$B49)+SUMIFS(#REF!,#REF!,U$42,#REF!,$B49)+SUMIFS(#REF!,#REF!,U$42,#REF!,$B49)+SUMIFS(#REF!,#REF!,U$42,#REF!,$B49)),0)</f>
        <v>#REF!</v>
      </c>
      <c r="V49" s="39" t="e">
        <f>IF(V$41&lt;=Caracterização!$F$6,(SUMIFS(#REF!,#REF!,V$42,#REF!,$B49)+SUMIFS(#REF!,#REF!,V$42,#REF!,$B49)+SUMIFS(#REF!,#REF!,V$42,#REF!,$B49)+SUMIFS(#REF!,#REF!,V$42,#REF!,$B49)+SUMIFS(#REF!,#REF!,V$42,#REF!,$B49)+SUMIFS(#REF!,#REF!,V$42,#REF!,$B49)),0)</f>
        <v>#REF!</v>
      </c>
      <c r="W49" s="39" t="e">
        <f>IF(W$41&lt;=Caracterização!$F$6,(SUMIFS(#REF!,#REF!,W$42,#REF!,$B49)+SUMIFS(#REF!,#REF!,W$42,#REF!,$B49)+SUMIFS(#REF!,#REF!,W$42,#REF!,$B49)+SUMIFS(#REF!,#REF!,W$42,#REF!,$B49)+SUMIFS(#REF!,#REF!,W$42,#REF!,$B49)+SUMIFS(#REF!,#REF!,W$42,#REF!,$B49)),0)</f>
        <v>#REF!</v>
      </c>
      <c r="X49" s="39" t="e">
        <f>IF(X$41&lt;=Caracterização!$F$6,(SUMIFS(#REF!,#REF!,X$42,#REF!,$B49)+SUMIFS(#REF!,#REF!,X$42,#REF!,$B49)+SUMIFS(#REF!,#REF!,X$42,#REF!,$B49)+SUMIFS(#REF!,#REF!,X$42,#REF!,$B49)+SUMIFS(#REF!,#REF!,X$42,#REF!,$B49)+SUMIFS(#REF!,#REF!,X$42,#REF!,$B49)),0)</f>
        <v>#REF!</v>
      </c>
      <c r="Y49" s="39" t="e">
        <f>IF(Y$41&lt;=Caracterização!$F$6,(SUMIFS(#REF!,#REF!,Y$42,#REF!,$B49)+SUMIFS(#REF!,#REF!,Y$42,#REF!,$B49)+SUMIFS(#REF!,#REF!,Y$42,#REF!,$B49)+SUMIFS(#REF!,#REF!,Y$42,#REF!,$B49)+SUMIFS(#REF!,#REF!,Y$42,#REF!,$B49)+SUMIFS(#REF!,#REF!,Y$42,#REF!,$B49)),0)</f>
        <v>#REF!</v>
      </c>
      <c r="Z49" s="39" t="e">
        <f>IF(Z$41&lt;=Caracterização!$F$6,(SUMIFS(#REF!,#REF!,Z$42,#REF!,$B49)+SUMIFS(#REF!,#REF!,Z$42,#REF!,$B49)+SUMIFS(#REF!,#REF!,Z$42,#REF!,$B49)+SUMIFS(#REF!,#REF!,Z$42,#REF!,$B49)+SUMIFS(#REF!,#REF!,Z$42,#REF!,$B49)+SUMIFS(#REF!,#REF!,Z$42,#REF!,$B49)),0)</f>
        <v>#REF!</v>
      </c>
      <c r="AA49" s="39" t="e">
        <f>IF(AA$41&lt;=Caracterização!$F$6,(SUMIFS(#REF!,#REF!,AA$42,#REF!,$B49)+SUMIFS(#REF!,#REF!,AA$42,#REF!,$B49)+SUMIFS(#REF!,#REF!,AA$42,#REF!,$B49)+SUMIFS(#REF!,#REF!,AA$42,#REF!,$B49)+SUMIFS(#REF!,#REF!,AA$42,#REF!,$B49)+SUMIFS(#REF!,#REF!,AA$42,#REF!,$B49)),0)</f>
        <v>#REF!</v>
      </c>
      <c r="AB49" s="39" t="e">
        <f>IF(AB$41&lt;=Caracterização!$F$6,(SUMIFS(#REF!,#REF!,AB$42,#REF!,$B49)+SUMIFS(#REF!,#REF!,AB$42,#REF!,$B49)+SUMIFS(#REF!,#REF!,AB$42,#REF!,$B49)+SUMIFS(#REF!,#REF!,AB$42,#REF!,$B49)+SUMIFS(#REF!,#REF!,AB$42,#REF!,$B49)+SUMIFS(#REF!,#REF!,AB$42,#REF!,$B49)),0)</f>
        <v>#REF!</v>
      </c>
      <c r="AC49" s="39" t="e">
        <f>IF(AC$41&lt;=Caracterização!$F$6,(SUMIFS(#REF!,#REF!,AC$42,#REF!,$B49)+SUMIFS(#REF!,#REF!,AC$42,#REF!,$B49)+SUMIFS(#REF!,#REF!,AC$42,#REF!,$B49)+SUMIFS(#REF!,#REF!,AC$42,#REF!,$B49)+SUMIFS(#REF!,#REF!,AC$42,#REF!,$B49)+SUMIFS(#REF!,#REF!,AC$42,#REF!,$B49)),0)</f>
        <v>#REF!</v>
      </c>
      <c r="AD49" s="39" t="e">
        <f>IF(AD$41&lt;=Caracterização!$F$6,(SUMIFS(#REF!,#REF!,AD$42,#REF!,$B49)+SUMIFS(#REF!,#REF!,AD$42,#REF!,$B49)+SUMIFS(#REF!,#REF!,AD$42,#REF!,$B49)+SUMIFS(#REF!,#REF!,AD$42,#REF!,$B49)+SUMIFS(#REF!,#REF!,AD$42,#REF!,$B49)+SUMIFS(#REF!,#REF!,AD$42,#REF!,$B49)),0)</f>
        <v>#REF!</v>
      </c>
      <c r="AE49" s="39" t="e">
        <f>IF(AE$41&lt;=Caracterização!$F$6,(SUMIFS(#REF!,#REF!,AE$42,#REF!,$B49)+SUMIFS(#REF!,#REF!,AE$42,#REF!,$B49)+SUMIFS(#REF!,#REF!,AE$42,#REF!,$B49)+SUMIFS(#REF!,#REF!,AE$42,#REF!,$B49)+SUMIFS(#REF!,#REF!,AE$42,#REF!,$B49)+SUMIFS(#REF!,#REF!,AE$42,#REF!,$B49)),0)</f>
        <v>#REF!</v>
      </c>
      <c r="AF49" s="39" t="e">
        <f>IF(AF$41&lt;=Caracterização!$F$6,(SUMIFS(#REF!,#REF!,AF$42,#REF!,$B49)+SUMIFS(#REF!,#REF!,AF$42,#REF!,$B49)+SUMIFS(#REF!,#REF!,AF$42,#REF!,$B49)+SUMIFS(#REF!,#REF!,AF$42,#REF!,$B49)+SUMIFS(#REF!,#REF!,AF$42,#REF!,$B49)+SUMIFS(#REF!,#REF!,AF$42,#REF!,$B49)),0)</f>
        <v>#REF!</v>
      </c>
      <c r="AG49" s="39" t="e">
        <f>IF(AG$41&lt;=Caracterização!$F$6,(SUMIFS(#REF!,#REF!,AG$42,#REF!,$B49)+SUMIFS(#REF!,#REF!,AG$42,#REF!,$B49)+SUMIFS(#REF!,#REF!,AG$42,#REF!,$B49)+SUMIFS(#REF!,#REF!,AG$42,#REF!,$B49)+SUMIFS(#REF!,#REF!,AG$42,#REF!,$B49)+SUMIFS(#REF!,#REF!,AG$42,#REF!,$B49)),0)</f>
        <v>#REF!</v>
      </c>
      <c r="AH49" s="39" t="e">
        <f>IF(AH$41&lt;=Caracterização!$F$6,(SUMIFS(#REF!,#REF!,AH$42,#REF!,$B49)+SUMIFS(#REF!,#REF!,AH$42,#REF!,$B49)+SUMIFS(#REF!,#REF!,AH$42,#REF!,$B49)+SUMIFS(#REF!,#REF!,AH$42,#REF!,$B49)+SUMIFS(#REF!,#REF!,AH$42,#REF!,$B49)+SUMIFS(#REF!,#REF!,AH$42,#REF!,$B49)),0)</f>
        <v>#REF!</v>
      </c>
      <c r="AI49" s="39" t="e">
        <f>IF(AI$41&lt;=Caracterização!$F$6,(SUMIFS(#REF!,#REF!,AI$42,#REF!,$B49)+SUMIFS(#REF!,#REF!,AI$42,#REF!,$B49)+SUMIFS(#REF!,#REF!,AI$42,#REF!,$B49)+SUMIFS(#REF!,#REF!,AI$42,#REF!,$B49)+SUMIFS(#REF!,#REF!,AI$42,#REF!,$B49)+SUMIFS(#REF!,#REF!,AI$42,#REF!,$B49)),0)</f>
        <v>#REF!</v>
      </c>
      <c r="AJ49" s="39" t="e">
        <f>IF(AJ$41&lt;=Caracterização!$F$6,(SUMIFS(#REF!,#REF!,AJ$42,#REF!,$B49)+SUMIFS(#REF!,#REF!,AJ$42,#REF!,$B49)+SUMIFS(#REF!,#REF!,AJ$42,#REF!,$B49)+SUMIFS(#REF!,#REF!,AJ$42,#REF!,$B49)+SUMIFS(#REF!,#REF!,AJ$42,#REF!,$B49)+SUMIFS(#REF!,#REF!,AJ$42,#REF!,$B49)),0)</f>
        <v>#REF!</v>
      </c>
      <c r="AK49" s="39" t="e">
        <f>IF(AK$41&lt;=Caracterização!$F$6,(SUMIFS(#REF!,#REF!,AK$42,#REF!,$B49)+SUMIFS(#REF!,#REF!,AK$42,#REF!,$B49)+SUMIFS(#REF!,#REF!,AK$42,#REF!,$B49)+SUMIFS(#REF!,#REF!,AK$42,#REF!,$B49)+SUMIFS(#REF!,#REF!,AK$42,#REF!,$B49)+SUMIFS(#REF!,#REF!,AK$42,#REF!,$B49)),0)</f>
        <v>#REF!</v>
      </c>
      <c r="AL49" s="39" t="e">
        <f>IF(AL$41&lt;=Caracterização!$F$6,(SUMIFS(#REF!,#REF!,AL$42,#REF!,$B49)+SUMIFS(#REF!,#REF!,AL$42,#REF!,$B49)+SUMIFS(#REF!,#REF!,AL$42,#REF!,$B49)+SUMIFS(#REF!,#REF!,AL$42,#REF!,$B49)+SUMIFS(#REF!,#REF!,AL$42,#REF!,$B49)+SUMIFS(#REF!,#REF!,AL$42,#REF!,$B49)),0)</f>
        <v>#REF!</v>
      </c>
      <c r="AM49" s="39" t="e">
        <f>IF(AM$41&lt;=Caracterização!$F$6,(SUMIFS(#REF!,#REF!,AM$42,#REF!,$B49)+SUMIFS(#REF!,#REF!,AM$42,#REF!,$B49)+SUMIFS(#REF!,#REF!,AM$42,#REF!,$B49)+SUMIFS(#REF!,#REF!,AM$42,#REF!,$B49)+SUMIFS(#REF!,#REF!,AM$42,#REF!,$B49)+SUMIFS(#REF!,#REF!,AM$42,#REF!,$B49)),0)</f>
        <v>#REF!</v>
      </c>
      <c r="AN49" s="39" t="e">
        <f>IF(AN$41&lt;=Caracterização!$F$6,(SUMIFS(#REF!,#REF!,AN$42,#REF!,$B49)+SUMIFS(#REF!,#REF!,AN$42,#REF!,$B49)+SUMIFS(#REF!,#REF!,AN$42,#REF!,$B49)+SUMIFS(#REF!,#REF!,AN$42,#REF!,$B49)+SUMIFS(#REF!,#REF!,AN$42,#REF!,$B49)+SUMIFS(#REF!,#REF!,AN$42,#REF!,$B49)),0)</f>
        <v>#REF!</v>
      </c>
      <c r="AO49" s="39" t="e">
        <f>IF(AO$41&lt;=Caracterização!$F$6,(SUMIFS(#REF!,#REF!,AO$42,#REF!,$B49)+SUMIFS(#REF!,#REF!,AO$42,#REF!,$B49)+SUMIFS(#REF!,#REF!,AO$42,#REF!,$B49)+SUMIFS(#REF!,#REF!,AO$42,#REF!,$B49)+SUMIFS(#REF!,#REF!,AO$42,#REF!,$B49)+SUMIFS(#REF!,#REF!,AO$42,#REF!,$B49)),0)</f>
        <v>#REF!</v>
      </c>
      <c r="AP49" s="39" t="e">
        <f>IF(AP$41&lt;=Caracterização!$F$6,(SUMIFS(#REF!,#REF!,AP$42,#REF!,$B49)+SUMIFS(#REF!,#REF!,AP$42,#REF!,$B49)+SUMIFS(#REF!,#REF!,AP$42,#REF!,$B49)+SUMIFS(#REF!,#REF!,AP$42,#REF!,$B49)+SUMIFS(#REF!,#REF!,AP$42,#REF!,$B49)+SUMIFS(#REF!,#REF!,AP$42,#REF!,$B49)),0)</f>
        <v>#REF!</v>
      </c>
      <c r="AQ49" s="39" t="e">
        <f>IF(AQ$41&lt;=Caracterização!$F$6,(SUMIFS(#REF!,#REF!,AQ$42,#REF!,$B49)+SUMIFS(#REF!,#REF!,AQ$42,#REF!,$B49)+SUMIFS(#REF!,#REF!,AQ$42,#REF!,$B49)+SUMIFS(#REF!,#REF!,AQ$42,#REF!,$B49)+SUMIFS(#REF!,#REF!,AQ$42,#REF!,$B49)+SUMIFS(#REF!,#REF!,AQ$42,#REF!,$B49)),0)</f>
        <v>#REF!</v>
      </c>
      <c r="AR49" s="39" t="e">
        <f>IF(AR$41&lt;=Caracterização!$F$6,(SUMIFS(#REF!,#REF!,AR$42,#REF!,$B49)+SUMIFS(#REF!,#REF!,AR$42,#REF!,$B49)+SUMIFS(#REF!,#REF!,AR$42,#REF!,$B49)+SUMIFS(#REF!,#REF!,AR$42,#REF!,$B49)+SUMIFS(#REF!,#REF!,AR$42,#REF!,$B49)+SUMIFS(#REF!,#REF!,AR$42,#REF!,$B49)),0)</f>
        <v>#REF!</v>
      </c>
      <c r="AS49" s="39" t="e">
        <f>IF(AS$41&lt;=Caracterização!$F$6,(SUMIFS(#REF!,#REF!,AS$42,#REF!,$B49)+SUMIFS(#REF!,#REF!,AS$42,#REF!,$B49)+SUMIFS(#REF!,#REF!,AS$42,#REF!,$B49)+SUMIFS(#REF!,#REF!,AS$42,#REF!,$B49)+SUMIFS(#REF!,#REF!,AS$42,#REF!,$B49)+SUMIFS(#REF!,#REF!,AS$42,#REF!,$B49)),0)</f>
        <v>#REF!</v>
      </c>
      <c r="AT49" s="39" t="e">
        <f>IF(AT$41&lt;=Caracterização!$F$6,(SUMIFS(#REF!,#REF!,AT$42,#REF!,$B49)+SUMIFS(#REF!,#REF!,AT$42,#REF!,$B49)+SUMIFS(#REF!,#REF!,AT$42,#REF!,$B49)+SUMIFS(#REF!,#REF!,AT$42,#REF!,$B49)+SUMIFS(#REF!,#REF!,AT$42,#REF!,$B49)+SUMIFS(#REF!,#REF!,AT$42,#REF!,$B49)),0)</f>
        <v>#REF!</v>
      </c>
      <c r="AU49" s="39" t="e">
        <f>IF(AU$41&lt;=Caracterização!$F$6,(SUMIFS(#REF!,#REF!,AU$42,#REF!,$B49)+SUMIFS(#REF!,#REF!,AU$42,#REF!,$B49)+SUMIFS(#REF!,#REF!,AU$42,#REF!,$B49)+SUMIFS(#REF!,#REF!,AU$42,#REF!,$B49)+SUMIFS(#REF!,#REF!,AU$42,#REF!,$B49)+SUMIFS(#REF!,#REF!,AU$42,#REF!,$B49)),0)</f>
        <v>#REF!</v>
      </c>
      <c r="AV49" s="39" t="e">
        <f>IF(AV$41&lt;=Caracterização!$F$6,(SUMIFS(#REF!,#REF!,AV$42,#REF!,$B49)+SUMIFS(#REF!,#REF!,AV$42,#REF!,$B49)+SUMIFS(#REF!,#REF!,AV$42,#REF!,$B49)+SUMIFS(#REF!,#REF!,AV$42,#REF!,$B49)+SUMIFS(#REF!,#REF!,AV$42,#REF!,$B49)+SUMIFS(#REF!,#REF!,AV$42,#REF!,$B49)),0)</f>
        <v>#REF!</v>
      </c>
      <c r="AW49" s="39" t="e">
        <f>IF(AW$41&lt;=Caracterização!$F$6,(SUMIFS(#REF!,#REF!,AW$42,#REF!,$B49)+SUMIFS(#REF!,#REF!,AW$42,#REF!,$B49)+SUMIFS(#REF!,#REF!,AW$42,#REF!,$B49)+SUMIFS(#REF!,#REF!,AW$42,#REF!,$B49)+SUMIFS(#REF!,#REF!,AW$42,#REF!,$B49)+SUMIFS(#REF!,#REF!,AW$42,#REF!,$B49)),0)</f>
        <v>#REF!</v>
      </c>
      <c r="AX49" s="39" t="e">
        <f>IF(AX$41&lt;=Caracterização!$F$6,(SUMIFS(#REF!,#REF!,AX$42,#REF!,$B49)+SUMIFS(#REF!,#REF!,AX$42,#REF!,$B49)+SUMIFS(#REF!,#REF!,AX$42,#REF!,$B49)+SUMIFS(#REF!,#REF!,AX$42,#REF!,$B49)+SUMIFS(#REF!,#REF!,AX$42,#REF!,$B49)+SUMIFS(#REF!,#REF!,AX$42,#REF!,$B49)),0)</f>
        <v>#REF!</v>
      </c>
      <c r="AY49" s="39" t="e">
        <f>IF(AY$41&lt;=Caracterização!$F$6,(SUMIFS(#REF!,#REF!,AY$42,#REF!,$B49)+SUMIFS(#REF!,#REF!,AY$42,#REF!,$B49)+SUMIFS(#REF!,#REF!,AY$42,#REF!,$B49)+SUMIFS(#REF!,#REF!,AY$42,#REF!,$B49)+SUMIFS(#REF!,#REF!,AY$42,#REF!,$B49)+SUMIFS(#REF!,#REF!,AY$42,#REF!,$B49)),0)</f>
        <v>#REF!</v>
      </c>
      <c r="AZ49" s="39" t="e">
        <f>IF(AZ$41&lt;=Caracterização!$F$6,(SUMIFS(#REF!,#REF!,AZ$42,#REF!,$B49)+SUMIFS(#REF!,#REF!,AZ$42,#REF!,$B49)+SUMIFS(#REF!,#REF!,AZ$42,#REF!,$B49)+SUMIFS(#REF!,#REF!,AZ$42,#REF!,$B49)+SUMIFS(#REF!,#REF!,AZ$42,#REF!,$B49)+SUMIFS(#REF!,#REF!,AZ$42,#REF!,$B49)),0)</f>
        <v>#REF!</v>
      </c>
      <c r="BA49" s="39" t="e">
        <f>IF(BA$41&lt;=Caracterização!$F$6,(SUMIFS(#REF!,#REF!,BA$42,#REF!,$B49)+SUMIFS(#REF!,#REF!,BA$42,#REF!,$B49)+SUMIFS(#REF!,#REF!,BA$42,#REF!,$B49)+SUMIFS(#REF!,#REF!,BA$42,#REF!,$B49)+SUMIFS(#REF!,#REF!,BA$42,#REF!,$B49)+SUMIFS(#REF!,#REF!,BA$42,#REF!,$B49)),0)</f>
        <v>#REF!</v>
      </c>
      <c r="BB49" s="39" t="e">
        <f>IF(BB$41&lt;=Caracterização!$F$6,(SUMIFS(#REF!,#REF!,BB$42,#REF!,$B49)+SUMIFS(#REF!,#REF!,BB$42,#REF!,$B49)+SUMIFS(#REF!,#REF!,BB$42,#REF!,$B49)+SUMIFS(#REF!,#REF!,BB$42,#REF!,$B49)+SUMIFS(#REF!,#REF!,BB$42,#REF!,$B49)+SUMIFS(#REF!,#REF!,BB$42,#REF!,$B49)),0)</f>
        <v>#REF!</v>
      </c>
      <c r="BC49" s="39" t="e">
        <f>IF(BC$41&lt;=Caracterização!$F$6,(SUMIFS(#REF!,#REF!,BC$42,#REF!,$B49)+SUMIFS(#REF!,#REF!,BC$42,#REF!,$B49)+SUMIFS(#REF!,#REF!,BC$42,#REF!,$B49)+SUMIFS(#REF!,#REF!,BC$42,#REF!,$B49)+SUMIFS(#REF!,#REF!,BC$42,#REF!,$B49)+SUMIFS(#REF!,#REF!,BC$42,#REF!,$B49)),0)</f>
        <v>#REF!</v>
      </c>
      <c r="BD49" s="39" t="e">
        <f>IF(BD$41&lt;=Caracterização!$F$6,(SUMIFS(#REF!,#REF!,BD$42,#REF!,$B49)+SUMIFS(#REF!,#REF!,BD$42,#REF!,$B49)+SUMIFS(#REF!,#REF!,BD$42,#REF!,$B49)+SUMIFS(#REF!,#REF!,BD$42,#REF!,$B49)+SUMIFS(#REF!,#REF!,BD$42,#REF!,$B49)+SUMIFS(#REF!,#REF!,BD$42,#REF!,$B49)),0)</f>
        <v>#REF!</v>
      </c>
      <c r="BE49" s="39" t="e">
        <f>IF(BE$41&lt;=Caracterização!$F$6,(SUMIFS(#REF!,#REF!,BE$42,#REF!,$B49)+SUMIFS(#REF!,#REF!,BE$42,#REF!,$B49)+SUMIFS(#REF!,#REF!,BE$42,#REF!,$B49)+SUMIFS(#REF!,#REF!,BE$42,#REF!,$B49)+SUMIFS(#REF!,#REF!,BE$42,#REF!,$B49)+SUMIFS(#REF!,#REF!,BE$42,#REF!,$B49)),0)</f>
        <v>#REF!</v>
      </c>
      <c r="BF49" s="39" t="e">
        <f>IF(BF$41&lt;=Caracterização!$F$6,(SUMIFS(#REF!,#REF!,BF$42,#REF!,$B49)+SUMIFS(#REF!,#REF!,BF$42,#REF!,$B49)+SUMIFS(#REF!,#REF!,BF$42,#REF!,$B49)+SUMIFS(#REF!,#REF!,BF$42,#REF!,$B49)+SUMIFS(#REF!,#REF!,BF$42,#REF!,$B49)+SUMIFS(#REF!,#REF!,BF$42,#REF!,$B49)),0)</f>
        <v>#REF!</v>
      </c>
      <c r="BG49" s="39" t="e">
        <f>IF(BG$41&lt;=Caracterização!$F$6,(SUMIFS(#REF!,#REF!,BG$42,#REF!,$B49)+SUMIFS(#REF!,#REF!,BG$42,#REF!,$B49)+SUMIFS(#REF!,#REF!,BG$42,#REF!,$B49)+SUMIFS(#REF!,#REF!,BG$42,#REF!,$B49)+SUMIFS(#REF!,#REF!,BG$42,#REF!,$B49)+SUMIFS(#REF!,#REF!,BG$42,#REF!,$B49)),0)</f>
        <v>#REF!</v>
      </c>
      <c r="BH49" s="39" t="e">
        <f>IF(BH$41&lt;=Caracterização!$F$6,(SUMIFS(#REF!,#REF!,BH$42,#REF!,$B49)+SUMIFS(#REF!,#REF!,BH$42,#REF!,$B49)+SUMIFS(#REF!,#REF!,BH$42,#REF!,$B49)+SUMIFS(#REF!,#REF!,BH$42,#REF!,$B49)+SUMIFS(#REF!,#REF!,BH$42,#REF!,$B49)+SUMIFS(#REF!,#REF!,BH$42,#REF!,$B49)),0)</f>
        <v>#REF!</v>
      </c>
      <c r="BI49" s="39" t="e">
        <f>IF(BI$41&lt;=Caracterização!$F$6,(SUMIFS(#REF!,#REF!,BI$42,#REF!,$B49)+SUMIFS(#REF!,#REF!,BI$42,#REF!,$B49)+SUMIFS(#REF!,#REF!,BI$42,#REF!,$B49)+SUMIFS(#REF!,#REF!,BI$42,#REF!,$B49)+SUMIFS(#REF!,#REF!,BI$42,#REF!,$B49)+SUMIFS(#REF!,#REF!,BI$42,#REF!,$B49)),0)</f>
        <v>#REF!</v>
      </c>
      <c r="BJ49" s="39" t="e">
        <f>IF(BJ$41&lt;=Caracterização!$F$6,(SUMIFS(#REF!,#REF!,BJ$42,#REF!,$B49)+SUMIFS(#REF!,#REF!,BJ$42,#REF!,$B49)+SUMIFS(#REF!,#REF!,BJ$42,#REF!,$B49)+SUMIFS(#REF!,#REF!,BJ$42,#REF!,$B49)+SUMIFS(#REF!,#REF!,BJ$42,#REF!,$B49)+SUMIFS(#REF!,#REF!,BJ$42,#REF!,$B49)),0)</f>
        <v>#REF!</v>
      </c>
      <c r="BK49" s="39" t="e">
        <f>IF(BK$41&lt;=Caracterização!$F$6,(SUMIFS(#REF!,#REF!,BK$42,#REF!,$B49)+SUMIFS(#REF!,#REF!,BK$42,#REF!,$B49)+SUMIFS(#REF!,#REF!,BK$42,#REF!,$B49)+SUMIFS(#REF!,#REF!,BK$42,#REF!,$B49)+SUMIFS(#REF!,#REF!,BK$42,#REF!,$B49)+SUMIFS(#REF!,#REF!,BK$42,#REF!,$B49)),0)</f>
        <v>#REF!</v>
      </c>
      <c r="BL49" s="39" t="e">
        <f>IF(BL$41&lt;=Caracterização!$F$6,(SUMIFS(#REF!,#REF!,BL$42,#REF!,$B49)+SUMIFS(#REF!,#REF!,BL$42,#REF!,$B49)+SUMIFS(#REF!,#REF!,BL$42,#REF!,$B49)+SUMIFS(#REF!,#REF!,BL$42,#REF!,$B49)+SUMIFS(#REF!,#REF!,BL$42,#REF!,$B49)+SUMIFS(#REF!,#REF!,BL$42,#REF!,$B49)),0)</f>
        <v>#REF!</v>
      </c>
      <c r="BM49" s="39" t="e">
        <f>IF(BM$41&lt;=Caracterização!$F$6,(SUMIFS(#REF!,#REF!,BM$42,#REF!,$B49)+SUMIFS(#REF!,#REF!,BM$42,#REF!,$B49)+SUMIFS(#REF!,#REF!,BM$42,#REF!,$B49)+SUMIFS(#REF!,#REF!,BM$42,#REF!,$B49)+SUMIFS(#REF!,#REF!,BM$42,#REF!,$B49)+SUMIFS(#REF!,#REF!,BM$42,#REF!,$B49)),0)</f>
        <v>#REF!</v>
      </c>
      <c r="BN49" s="39" t="e">
        <f>IF(BN$41&lt;=Caracterização!$F$6,(SUMIFS(#REF!,#REF!,BN$42,#REF!,$B49)+SUMIFS(#REF!,#REF!,BN$42,#REF!,$B49)+SUMIFS(#REF!,#REF!,BN$42,#REF!,$B49)+SUMIFS(#REF!,#REF!,BN$42,#REF!,$B49)+SUMIFS(#REF!,#REF!,BN$42,#REF!,$B49)+SUMIFS(#REF!,#REF!,BN$42,#REF!,$B49)),0)</f>
        <v>#REF!</v>
      </c>
      <c r="BO49" s="39" t="e">
        <f>IF(BO$41&lt;=Caracterização!$F$6,(SUMIFS(#REF!,#REF!,BO$42,#REF!,$B49)+SUMIFS(#REF!,#REF!,BO$42,#REF!,$B49)+SUMIFS(#REF!,#REF!,BO$42,#REF!,$B49)+SUMIFS(#REF!,#REF!,BO$42,#REF!,$B49)+SUMIFS(#REF!,#REF!,BO$42,#REF!,$B49)+SUMIFS(#REF!,#REF!,BO$42,#REF!,$B49)),0)</f>
        <v>#REF!</v>
      </c>
      <c r="BP49" s="39" t="e">
        <f>IF(BP$41&lt;=Caracterização!$F$6,(SUMIFS(#REF!,#REF!,BP$42,#REF!,$B49)+SUMIFS(#REF!,#REF!,BP$42,#REF!,$B49)+SUMIFS(#REF!,#REF!,BP$42,#REF!,$B49)+SUMIFS(#REF!,#REF!,BP$42,#REF!,$B49)+SUMIFS(#REF!,#REF!,BP$42,#REF!,$B49)+SUMIFS(#REF!,#REF!,BP$42,#REF!,$B49)),0)</f>
        <v>#REF!</v>
      </c>
      <c r="BQ49" s="39" t="e">
        <f>IF(BQ$41&lt;=Caracterização!$F$6,(SUMIFS(#REF!,#REF!,BQ$42,#REF!,$B49)+SUMIFS(#REF!,#REF!,BQ$42,#REF!,$B49)+SUMIFS(#REF!,#REF!,BQ$42,#REF!,$B49)+SUMIFS(#REF!,#REF!,BQ$42,#REF!,$B49)+SUMIFS(#REF!,#REF!,BQ$42,#REF!,$B49)+SUMIFS(#REF!,#REF!,BQ$42,#REF!,$B49)),0)</f>
        <v>#REF!</v>
      </c>
      <c r="BR49" s="39" t="e">
        <f>IF(BR$41&lt;=Caracterização!$F$6,(SUMIFS(#REF!,#REF!,BR$42,#REF!,$B49)+SUMIFS(#REF!,#REF!,BR$42,#REF!,$B49)+SUMIFS(#REF!,#REF!,BR$42,#REF!,$B49)+SUMIFS(#REF!,#REF!,BR$42,#REF!,$B49)+SUMIFS(#REF!,#REF!,BR$42,#REF!,$B49)+SUMIFS(#REF!,#REF!,BR$42,#REF!,$B49)),0)</f>
        <v>#REF!</v>
      </c>
      <c r="BS49" s="39" t="e">
        <f>IF(BS$41&lt;=Caracterização!$F$6,(SUMIFS(#REF!,#REF!,BS$42,#REF!,$B49)+SUMIFS(#REF!,#REF!,BS$42,#REF!,$B49)+SUMIFS(#REF!,#REF!,BS$42,#REF!,$B49)+SUMIFS(#REF!,#REF!,BS$42,#REF!,$B49)+SUMIFS(#REF!,#REF!,BS$42,#REF!,$B49)+SUMIFS(#REF!,#REF!,BS$42,#REF!,$B49)),0)</f>
        <v>#REF!</v>
      </c>
      <c r="BT49" s="39" t="e">
        <f>IF(BT$41&lt;=Caracterização!$F$6,(SUMIFS(#REF!,#REF!,BT$42,#REF!,$B49)+SUMIFS(#REF!,#REF!,BT$42,#REF!,$B49)+SUMIFS(#REF!,#REF!,BT$42,#REF!,$B49)+SUMIFS(#REF!,#REF!,BT$42,#REF!,$B49)+SUMIFS(#REF!,#REF!,BT$42,#REF!,$B49)+SUMIFS(#REF!,#REF!,BT$42,#REF!,$B49)),0)</f>
        <v>#REF!</v>
      </c>
      <c r="BU49" s="39" t="e">
        <f>IF(BU$41&lt;=Caracterização!$F$6,(SUMIFS(#REF!,#REF!,BU$42,#REF!,$B49)+SUMIFS(#REF!,#REF!,BU$42,#REF!,$B49)+SUMIFS(#REF!,#REF!,BU$42,#REF!,$B49)+SUMIFS(#REF!,#REF!,BU$42,#REF!,$B49)+SUMIFS(#REF!,#REF!,BU$42,#REF!,$B49)+SUMIFS(#REF!,#REF!,BU$42,#REF!,$B49)),0)</f>
        <v>#REF!</v>
      </c>
      <c r="BV49" s="39" t="e">
        <f>IF(BV$41&lt;=Caracterização!$F$6,(SUMIFS(#REF!,#REF!,BV$42,#REF!,$B49)+SUMIFS(#REF!,#REF!,BV$42,#REF!,$B49)+SUMIFS(#REF!,#REF!,BV$42,#REF!,$B49)+SUMIFS(#REF!,#REF!,BV$42,#REF!,$B49)+SUMIFS(#REF!,#REF!,BV$42,#REF!,$B49)+SUMIFS(#REF!,#REF!,BV$42,#REF!,$B49)),0)</f>
        <v>#REF!</v>
      </c>
      <c r="BW49" s="39" t="e">
        <f>IF(BW$41&lt;=Caracterização!$F$6,(SUMIFS(#REF!,#REF!,BW$42,#REF!,$B49)+SUMIFS(#REF!,#REF!,BW$42,#REF!,$B49)+SUMIFS(#REF!,#REF!,BW$42,#REF!,$B49)+SUMIFS(#REF!,#REF!,BW$42,#REF!,$B49)+SUMIFS(#REF!,#REF!,BW$42,#REF!,$B49)+SUMIFS(#REF!,#REF!,BW$42,#REF!,$B49)),0)</f>
        <v>#REF!</v>
      </c>
      <c r="BX49" s="39" t="e">
        <f>IF(BX$41&lt;=Caracterização!$F$6,(SUMIFS(#REF!,#REF!,BX$42,#REF!,$B49)+SUMIFS(#REF!,#REF!,BX$42,#REF!,$B49)+SUMIFS(#REF!,#REF!,BX$42,#REF!,$B49)+SUMIFS(#REF!,#REF!,BX$42,#REF!,$B49)+SUMIFS(#REF!,#REF!,BX$42,#REF!,$B49)+SUMIFS(#REF!,#REF!,BX$42,#REF!,$B49)),0)</f>
        <v>#REF!</v>
      </c>
      <c r="BY49" s="39" t="e">
        <f>IF(BY$41&lt;=Caracterização!$F$6,(SUMIFS(#REF!,#REF!,BY$42,#REF!,$B49)+SUMIFS(#REF!,#REF!,BY$42,#REF!,$B49)+SUMIFS(#REF!,#REF!,BY$42,#REF!,$B49)+SUMIFS(#REF!,#REF!,BY$42,#REF!,$B49)+SUMIFS(#REF!,#REF!,BY$42,#REF!,$B49)+SUMIFS(#REF!,#REF!,BY$42,#REF!,$B49)),0)</f>
        <v>#REF!</v>
      </c>
      <c r="BZ49" s="39" t="e">
        <f>IF(BZ$41&lt;=Caracterização!$F$6,(SUMIFS(#REF!,#REF!,BZ$42,#REF!,$B49)+SUMIFS(#REF!,#REF!,BZ$42,#REF!,$B49)+SUMIFS(#REF!,#REF!,BZ$42,#REF!,$B49)+SUMIFS(#REF!,#REF!,BZ$42,#REF!,$B49)+SUMIFS(#REF!,#REF!,BZ$42,#REF!,$B49)+SUMIFS(#REF!,#REF!,BZ$42,#REF!,$B49)),0)</f>
        <v>#REF!</v>
      </c>
      <c r="CA49" s="39" t="e">
        <f>IF(CA$41&lt;=Caracterização!$F$6,(SUMIFS(#REF!,#REF!,CA$42,#REF!,$B49)+SUMIFS(#REF!,#REF!,CA$42,#REF!,$B49)+SUMIFS(#REF!,#REF!,CA$42,#REF!,$B49)+SUMIFS(#REF!,#REF!,CA$42,#REF!,$B49)+SUMIFS(#REF!,#REF!,CA$42,#REF!,$B49)+SUMIFS(#REF!,#REF!,CA$42,#REF!,$B49)),0)</f>
        <v>#REF!</v>
      </c>
      <c r="CB49" s="39" t="e">
        <f>IF(CB$41&lt;=Caracterização!$F$6,(SUMIFS(#REF!,#REF!,CB$42,#REF!,$B49)+SUMIFS(#REF!,#REF!,CB$42,#REF!,$B49)+SUMIFS(#REF!,#REF!,CB$42,#REF!,$B49)+SUMIFS(#REF!,#REF!,CB$42,#REF!,$B49)+SUMIFS(#REF!,#REF!,CB$42,#REF!,$B49)+SUMIFS(#REF!,#REF!,CB$42,#REF!,$B49)),0)</f>
        <v>#REF!</v>
      </c>
      <c r="CC49" s="39" t="e">
        <f>IF(CC$41&lt;=Caracterização!$F$6,(SUMIFS(#REF!,#REF!,CC$42,#REF!,$B49)+SUMIFS(#REF!,#REF!,CC$42,#REF!,$B49)+SUMIFS(#REF!,#REF!,CC$42,#REF!,$B49)+SUMIFS(#REF!,#REF!,CC$42,#REF!,$B49)+SUMIFS(#REF!,#REF!,CC$42,#REF!,$B49)+SUMIFS(#REF!,#REF!,CC$42,#REF!,$B49)),0)</f>
        <v>#REF!</v>
      </c>
      <c r="CD49" s="39" t="e">
        <f>IF(CD$41&lt;=Caracterização!$F$6,(SUMIFS(#REF!,#REF!,CD$42,#REF!,$B49)+SUMIFS(#REF!,#REF!,CD$42,#REF!,$B49)+SUMIFS(#REF!,#REF!,CD$42,#REF!,$B49)+SUMIFS(#REF!,#REF!,CD$42,#REF!,$B49)+SUMIFS(#REF!,#REF!,CD$42,#REF!,$B49)+SUMIFS(#REF!,#REF!,CD$42,#REF!,$B49)),0)</f>
        <v>#REF!</v>
      </c>
      <c r="CE49" s="39" t="e">
        <f>IF(CE$41&lt;=Caracterização!$F$6,(SUMIFS(#REF!,#REF!,CE$42,#REF!,$B49)+SUMIFS(#REF!,#REF!,CE$42,#REF!,$B49)+SUMIFS(#REF!,#REF!,CE$42,#REF!,$B49)+SUMIFS(#REF!,#REF!,CE$42,#REF!,$B49)+SUMIFS(#REF!,#REF!,CE$42,#REF!,$B49)+SUMIFS(#REF!,#REF!,CE$42,#REF!,$B49)),0)</f>
        <v>#REF!</v>
      </c>
      <c r="CF49" s="39" t="e">
        <f>IF(CF$41&lt;=Caracterização!$F$6,(SUMIFS(#REF!,#REF!,CF$42,#REF!,$B49)+SUMIFS(#REF!,#REF!,CF$42,#REF!,$B49)+SUMIFS(#REF!,#REF!,CF$42,#REF!,$B49)+SUMIFS(#REF!,#REF!,CF$42,#REF!,$B49)+SUMIFS(#REF!,#REF!,CF$42,#REF!,$B49)+SUMIFS(#REF!,#REF!,CF$42,#REF!,$B49)),0)</f>
        <v>#REF!</v>
      </c>
      <c r="CG49" s="39" t="e">
        <f>IF(CG$41&lt;=Caracterização!$F$6,(SUMIFS(#REF!,#REF!,CG$42,#REF!,$B49)+SUMIFS(#REF!,#REF!,CG$42,#REF!,$B49)+SUMIFS(#REF!,#REF!,CG$42,#REF!,$B49)+SUMIFS(#REF!,#REF!,CG$42,#REF!,$B49)+SUMIFS(#REF!,#REF!,CG$42,#REF!,$B49)+SUMIFS(#REF!,#REF!,CG$42,#REF!,$B49)),0)</f>
        <v>#REF!</v>
      </c>
      <c r="CH49" s="39" t="e">
        <f>IF(CH$41&lt;=Caracterização!$F$6,(SUMIFS(#REF!,#REF!,CH$42,#REF!,$B49)+SUMIFS(#REF!,#REF!,CH$42,#REF!,$B49)+SUMIFS(#REF!,#REF!,CH$42,#REF!,$B49)+SUMIFS(#REF!,#REF!,CH$42,#REF!,$B49)+SUMIFS(#REF!,#REF!,CH$42,#REF!,$B49)+SUMIFS(#REF!,#REF!,CH$42,#REF!,$B49)),0)</f>
        <v>#REF!</v>
      </c>
      <c r="CI49" s="39" t="e">
        <f>IF(CI$41&lt;=Caracterização!$F$6,(SUMIFS(#REF!,#REF!,CI$42,#REF!,$B49)+SUMIFS(#REF!,#REF!,CI$42,#REF!,$B49)+SUMIFS(#REF!,#REF!,CI$42,#REF!,$B49)+SUMIFS(#REF!,#REF!,CI$42,#REF!,$B49)+SUMIFS(#REF!,#REF!,CI$42,#REF!,$B49)+SUMIFS(#REF!,#REF!,CI$42,#REF!,$B49)),0)</f>
        <v>#REF!</v>
      </c>
      <c r="CJ49" s="39" t="e">
        <f>IF(CJ$41&lt;=Caracterização!$F$6,(SUMIFS(#REF!,#REF!,CJ$42,#REF!,$B49)+SUMIFS(#REF!,#REF!,CJ$42,#REF!,$B49)+SUMIFS(#REF!,#REF!,CJ$42,#REF!,$B49)+SUMIFS(#REF!,#REF!,CJ$42,#REF!,$B49)+SUMIFS(#REF!,#REF!,CJ$42,#REF!,$B49)+SUMIFS(#REF!,#REF!,CJ$42,#REF!,$B49)),0)</f>
        <v>#REF!</v>
      </c>
      <c r="CK49" s="39" t="e">
        <f>IF(CK$41&lt;=Caracterização!$F$6,(SUMIFS(#REF!,#REF!,CK$42,#REF!,$B49)+SUMIFS(#REF!,#REF!,CK$42,#REF!,$B49)+SUMIFS(#REF!,#REF!,CK$42,#REF!,$B49)+SUMIFS(#REF!,#REF!,CK$42,#REF!,$B49)+SUMIFS(#REF!,#REF!,CK$42,#REF!,$B49)+SUMIFS(#REF!,#REF!,CK$42,#REF!,$B49)),0)</f>
        <v>#REF!</v>
      </c>
      <c r="CL49" s="39" t="e">
        <f>IF(CL$41&lt;=Caracterização!$F$6,(SUMIFS(#REF!,#REF!,CL$42,#REF!,$B49)+SUMIFS(#REF!,#REF!,CL$42,#REF!,$B49)+SUMIFS(#REF!,#REF!,CL$42,#REF!,$B49)+SUMIFS(#REF!,#REF!,CL$42,#REF!,$B49)+SUMIFS(#REF!,#REF!,CL$42,#REF!,$B49)+SUMIFS(#REF!,#REF!,CL$42,#REF!,$B49)),0)</f>
        <v>#REF!</v>
      </c>
      <c r="CM49" s="39" t="e">
        <f>IF(CM$41&lt;=Caracterização!$F$6,(SUMIFS(#REF!,#REF!,CM$42,#REF!,$B49)+SUMIFS(#REF!,#REF!,CM$42,#REF!,$B49)+SUMIFS(#REF!,#REF!,CM$42,#REF!,$B49)+SUMIFS(#REF!,#REF!,CM$42,#REF!,$B49)+SUMIFS(#REF!,#REF!,CM$42,#REF!,$B49)+SUMIFS(#REF!,#REF!,CM$42,#REF!,$B49)),0)</f>
        <v>#REF!</v>
      </c>
      <c r="CN49" s="39" t="e">
        <f>IF(CN$41&lt;=Caracterização!$F$6,(SUMIFS(#REF!,#REF!,CN$42,#REF!,$B49)+SUMIFS(#REF!,#REF!,CN$42,#REF!,$B49)+SUMIFS(#REF!,#REF!,CN$42,#REF!,$B49)+SUMIFS(#REF!,#REF!,CN$42,#REF!,$B49)+SUMIFS(#REF!,#REF!,CN$42,#REF!,$B49)+SUMIFS(#REF!,#REF!,CN$42,#REF!,$B49)),0)</f>
        <v>#REF!</v>
      </c>
      <c r="CO49" s="39" t="e">
        <f>IF(CO$41&lt;=Caracterização!$F$6,(SUMIFS(#REF!,#REF!,CO$42,#REF!,$B49)+SUMIFS(#REF!,#REF!,CO$42,#REF!,$B49)+SUMIFS(#REF!,#REF!,CO$42,#REF!,$B49)+SUMIFS(#REF!,#REF!,CO$42,#REF!,$B49)+SUMIFS(#REF!,#REF!,CO$42,#REF!,$B49)+SUMIFS(#REF!,#REF!,CO$42,#REF!,$B49)),0)</f>
        <v>#REF!</v>
      </c>
      <c r="CP49" s="39" t="e">
        <f>IF(CP$41&lt;=Caracterização!$F$6,(SUMIFS(#REF!,#REF!,CP$42,#REF!,$B49)+SUMIFS(#REF!,#REF!,CP$42,#REF!,$B49)+SUMIFS(#REF!,#REF!,CP$42,#REF!,$B49)+SUMIFS(#REF!,#REF!,CP$42,#REF!,$B49)+SUMIFS(#REF!,#REF!,CP$42,#REF!,$B49)+SUMIFS(#REF!,#REF!,CP$42,#REF!,$B49)),0)</f>
        <v>#REF!</v>
      </c>
      <c r="CQ49" s="39" t="e">
        <f>IF(CQ$41&lt;=Caracterização!$F$6,(SUMIFS(#REF!,#REF!,CQ$42,#REF!,$B49)+SUMIFS(#REF!,#REF!,CQ$42,#REF!,$B49)+SUMIFS(#REF!,#REF!,CQ$42,#REF!,$B49)+SUMIFS(#REF!,#REF!,CQ$42,#REF!,$B49)+SUMIFS(#REF!,#REF!,CQ$42,#REF!,$B49)+SUMIFS(#REF!,#REF!,CQ$42,#REF!,$B49)),0)</f>
        <v>#REF!</v>
      </c>
      <c r="CR49" s="39" t="e">
        <f>IF(CR$41&lt;=Caracterização!$F$6,(SUMIFS(#REF!,#REF!,CR$42,#REF!,$B49)+SUMIFS(#REF!,#REF!,CR$42,#REF!,$B49)+SUMIFS(#REF!,#REF!,CR$42,#REF!,$B49)+SUMIFS(#REF!,#REF!,CR$42,#REF!,$B49)+SUMIFS(#REF!,#REF!,CR$42,#REF!,$B49)+SUMIFS(#REF!,#REF!,CR$42,#REF!,$B49)),0)</f>
        <v>#REF!</v>
      </c>
      <c r="CS49" s="39" t="e">
        <f>IF(CS$41&lt;=Caracterização!$F$6,(SUMIFS(#REF!,#REF!,CS$42,#REF!,$B49)+SUMIFS(#REF!,#REF!,CS$42,#REF!,$B49)+SUMIFS(#REF!,#REF!,CS$42,#REF!,$B49)+SUMIFS(#REF!,#REF!,CS$42,#REF!,$B49)+SUMIFS(#REF!,#REF!,CS$42,#REF!,$B49)+SUMIFS(#REF!,#REF!,CS$42,#REF!,$B49)),0)</f>
        <v>#REF!</v>
      </c>
      <c r="CT49" s="39" t="e">
        <f>IF(CT$41&lt;=Caracterização!$F$6,(SUMIFS(#REF!,#REF!,CT$42,#REF!,$B49)+SUMIFS(#REF!,#REF!,CT$42,#REF!,$B49)+SUMIFS(#REF!,#REF!,CT$42,#REF!,$B49)+SUMIFS(#REF!,#REF!,CT$42,#REF!,$B49)+SUMIFS(#REF!,#REF!,CT$42,#REF!,$B49)+SUMIFS(#REF!,#REF!,CT$42,#REF!,$B49)),0)</f>
        <v>#REF!</v>
      </c>
      <c r="CU49" s="39" t="e">
        <f>IF(CU$41&lt;=Caracterização!$F$6,(SUMIFS(#REF!,#REF!,CU$42,#REF!,$B49)+SUMIFS(#REF!,#REF!,CU$42,#REF!,$B49)+SUMIFS(#REF!,#REF!,CU$42,#REF!,$B49)+SUMIFS(#REF!,#REF!,CU$42,#REF!,$B49)+SUMIFS(#REF!,#REF!,CU$42,#REF!,$B49)+SUMIFS(#REF!,#REF!,CU$42,#REF!,$B49)),0)</f>
        <v>#REF!</v>
      </c>
      <c r="CV49" s="39" t="e">
        <f>IF(CV$41&lt;=Caracterização!$F$6,(SUMIFS(#REF!,#REF!,CV$42,#REF!,$B49)+SUMIFS(#REF!,#REF!,CV$42,#REF!,$B49)+SUMIFS(#REF!,#REF!,CV$42,#REF!,$B49)+SUMIFS(#REF!,#REF!,CV$42,#REF!,$B49)+SUMIFS(#REF!,#REF!,CV$42,#REF!,$B49)+SUMIFS(#REF!,#REF!,CV$42,#REF!,$B49)),0)</f>
        <v>#REF!</v>
      </c>
      <c r="CW49" s="39" t="e">
        <f>IF(CW$41&lt;=Caracterização!$F$6,(SUMIFS(#REF!,#REF!,CW$42,#REF!,$B49)+SUMIFS(#REF!,#REF!,CW$42,#REF!,$B49)+SUMIFS(#REF!,#REF!,CW$42,#REF!,$B49)+SUMIFS(#REF!,#REF!,CW$42,#REF!,$B49)+SUMIFS(#REF!,#REF!,CW$42,#REF!,$B49)+SUMIFS(#REF!,#REF!,CW$42,#REF!,$B49)),0)</f>
        <v>#REF!</v>
      </c>
      <c r="CX49" s="39" t="e">
        <f>IF(CX$41&lt;=Caracterização!$F$6,(SUMIFS(#REF!,#REF!,CX$42,#REF!,$B49)+SUMIFS(#REF!,#REF!,CX$42,#REF!,$B49)+SUMIFS(#REF!,#REF!,CX$42,#REF!,$B49)+SUMIFS(#REF!,#REF!,CX$42,#REF!,$B49)+SUMIFS(#REF!,#REF!,CX$42,#REF!,$B49)+SUMIFS(#REF!,#REF!,CX$42,#REF!,$B49)),0)</f>
        <v>#REF!</v>
      </c>
      <c r="CY49" s="39" t="e">
        <f>IF(CY$41&lt;=Caracterização!$F$6,(SUMIFS(#REF!,#REF!,CY$42,#REF!,$B49)+SUMIFS(#REF!,#REF!,CY$42,#REF!,$B49)+SUMIFS(#REF!,#REF!,CY$42,#REF!,$B49)+SUMIFS(#REF!,#REF!,CY$42,#REF!,$B49)+SUMIFS(#REF!,#REF!,CY$42,#REF!,$B49)+SUMIFS(#REF!,#REF!,CY$42,#REF!,$B49)),0)</f>
        <v>#REF!</v>
      </c>
      <c r="CZ49" s="39" t="e">
        <f>IF(CZ$41&lt;=Caracterização!$F$6,(SUMIFS(#REF!,#REF!,CZ$42,#REF!,$B49)+SUMIFS(#REF!,#REF!,CZ$42,#REF!,$B49)+SUMIFS(#REF!,#REF!,CZ$42,#REF!,$B49)+SUMIFS(#REF!,#REF!,CZ$42,#REF!,$B49)+SUMIFS(#REF!,#REF!,CZ$42,#REF!,$B49)+SUMIFS(#REF!,#REF!,CZ$42,#REF!,$B49)),0)</f>
        <v>#REF!</v>
      </c>
      <c r="DA49" s="39" t="e">
        <f>IF(DA$41&lt;=Caracterização!$F$6,(SUMIFS(#REF!,#REF!,DA$42,#REF!,$B49)+SUMIFS(#REF!,#REF!,DA$42,#REF!,$B49)+SUMIFS(#REF!,#REF!,DA$42,#REF!,$B49)+SUMIFS(#REF!,#REF!,DA$42,#REF!,$B49)+SUMIFS(#REF!,#REF!,DA$42,#REF!,$B49)+SUMIFS(#REF!,#REF!,DA$42,#REF!,$B49)),0)</f>
        <v>#REF!</v>
      </c>
      <c r="DB49" s="39" t="e">
        <f>IF(DB$41&lt;=Caracterização!$F$6,(SUMIFS(#REF!,#REF!,DB$42,#REF!,$B49)+SUMIFS(#REF!,#REF!,DB$42,#REF!,$B49)+SUMIFS(#REF!,#REF!,DB$42,#REF!,$B49)+SUMIFS(#REF!,#REF!,DB$42,#REF!,$B49)+SUMIFS(#REF!,#REF!,DB$42,#REF!,$B49)+SUMIFS(#REF!,#REF!,DB$42,#REF!,$B49)),0)</f>
        <v>#REF!</v>
      </c>
      <c r="DC49" s="39" t="e">
        <f>IF(DC$41&lt;=Caracterização!$F$6,(SUMIFS(#REF!,#REF!,DC$42,#REF!,$B49)+SUMIFS(#REF!,#REF!,DC$42,#REF!,$B49)+SUMIFS(#REF!,#REF!,DC$42,#REF!,$B49)+SUMIFS(#REF!,#REF!,DC$42,#REF!,$B49)+SUMIFS(#REF!,#REF!,DC$42,#REF!,$B49)+SUMIFS(#REF!,#REF!,DC$42,#REF!,$B49)),0)</f>
        <v>#REF!</v>
      </c>
      <c r="DD49" s="39" t="e">
        <f>IF(DD$41&lt;=Caracterização!$F$6,(SUMIFS(#REF!,#REF!,DD$42,#REF!,$B49)+SUMIFS(#REF!,#REF!,DD$42,#REF!,$B49)+SUMIFS(#REF!,#REF!,DD$42,#REF!,$B49)+SUMIFS(#REF!,#REF!,DD$42,#REF!,$B49)+SUMIFS(#REF!,#REF!,DD$42,#REF!,$B49)+SUMIFS(#REF!,#REF!,DD$42,#REF!,$B49)),0)</f>
        <v>#REF!</v>
      </c>
      <c r="DE49" s="39" t="e">
        <f>IF(DE$41&lt;=Caracterização!$F$6,(SUMIFS(#REF!,#REF!,DE$42,#REF!,$B49)+SUMIFS(#REF!,#REF!,DE$42,#REF!,$B49)+SUMIFS(#REF!,#REF!,DE$42,#REF!,$B49)+SUMIFS(#REF!,#REF!,DE$42,#REF!,$B49)+SUMIFS(#REF!,#REF!,DE$42,#REF!,$B49)+SUMIFS(#REF!,#REF!,DE$42,#REF!,$B49)),0)</f>
        <v>#REF!</v>
      </c>
      <c r="DF49" s="39" t="e">
        <f>IF(DF$41&lt;=Caracterização!$F$6,(SUMIFS(#REF!,#REF!,DF$42,#REF!,$B49)+SUMIFS(#REF!,#REF!,DF$42,#REF!,$B49)+SUMIFS(#REF!,#REF!,DF$42,#REF!,$B49)+SUMIFS(#REF!,#REF!,DF$42,#REF!,$B49)+SUMIFS(#REF!,#REF!,DF$42,#REF!,$B49)+SUMIFS(#REF!,#REF!,DF$42,#REF!,$B49)),0)</f>
        <v>#REF!</v>
      </c>
      <c r="DG49" s="39" t="e">
        <f>IF(DG$41&lt;=Caracterização!$F$6,(SUMIFS(#REF!,#REF!,DG$42,#REF!,$B49)+SUMIFS(#REF!,#REF!,DG$42,#REF!,$B49)+SUMIFS(#REF!,#REF!,DG$42,#REF!,$B49)+SUMIFS(#REF!,#REF!,DG$42,#REF!,$B49)+SUMIFS(#REF!,#REF!,DG$42,#REF!,$B49)+SUMIFS(#REF!,#REF!,DG$42,#REF!,$B49)),0)</f>
        <v>#REF!</v>
      </c>
      <c r="DH49" s="39" t="e">
        <f>IF(DH$41&lt;=Caracterização!$F$6,(SUMIFS(#REF!,#REF!,DH$42,#REF!,$B49)+SUMIFS(#REF!,#REF!,DH$42,#REF!,$B49)+SUMIFS(#REF!,#REF!,DH$42,#REF!,$B49)+SUMIFS(#REF!,#REF!,DH$42,#REF!,$B49)+SUMIFS(#REF!,#REF!,DH$42,#REF!,$B49)+SUMIFS(#REF!,#REF!,DH$42,#REF!,$B49)),0)</f>
        <v>#REF!</v>
      </c>
      <c r="DI49" s="39" t="e">
        <f>IF(DI$41&lt;=Caracterização!$F$6,(SUMIFS(#REF!,#REF!,DI$42,#REF!,$B49)+SUMIFS(#REF!,#REF!,DI$42,#REF!,$B49)+SUMIFS(#REF!,#REF!,DI$42,#REF!,$B49)+SUMIFS(#REF!,#REF!,DI$42,#REF!,$B49)+SUMIFS(#REF!,#REF!,DI$42,#REF!,$B49)+SUMIFS(#REF!,#REF!,DI$42,#REF!,$B49)),0)</f>
        <v>#REF!</v>
      </c>
      <c r="DJ49" s="39" t="e">
        <f>IF(DJ$41&lt;=Caracterização!$F$6,(SUMIFS(#REF!,#REF!,DJ$42,#REF!,$B49)+SUMIFS(#REF!,#REF!,DJ$42,#REF!,$B49)+SUMIFS(#REF!,#REF!,DJ$42,#REF!,$B49)+SUMIFS(#REF!,#REF!,DJ$42,#REF!,$B49)+SUMIFS(#REF!,#REF!,DJ$42,#REF!,$B49)+SUMIFS(#REF!,#REF!,DJ$42,#REF!,$B49)),0)</f>
        <v>#REF!</v>
      </c>
      <c r="DK49" s="39" t="e">
        <f>IF(DK$41&lt;=Caracterização!$F$6,(SUMIFS(#REF!,#REF!,DK$42,#REF!,$B49)+SUMIFS(#REF!,#REF!,DK$42,#REF!,$B49)+SUMIFS(#REF!,#REF!,DK$42,#REF!,$B49)+SUMIFS(#REF!,#REF!,DK$42,#REF!,$B49)+SUMIFS(#REF!,#REF!,DK$42,#REF!,$B49)+SUMIFS(#REF!,#REF!,DK$42,#REF!,$B49)),0)</f>
        <v>#REF!</v>
      </c>
      <c r="DL49" s="39" t="e">
        <f>IF(DL$41&lt;=Caracterização!$F$6,(SUMIFS(#REF!,#REF!,DL$42,#REF!,$B49)+SUMIFS(#REF!,#REF!,DL$42,#REF!,$B49)+SUMIFS(#REF!,#REF!,DL$42,#REF!,$B49)+SUMIFS(#REF!,#REF!,DL$42,#REF!,$B49)+SUMIFS(#REF!,#REF!,DL$42,#REF!,$B49)+SUMIFS(#REF!,#REF!,DL$42,#REF!,$B49)),0)</f>
        <v>#REF!</v>
      </c>
      <c r="DM49" s="39" t="e">
        <f>IF(DM$41&lt;=Caracterização!$F$6,(SUMIFS(#REF!,#REF!,DM$42,#REF!,$B49)+SUMIFS(#REF!,#REF!,DM$42,#REF!,$B49)+SUMIFS(#REF!,#REF!,DM$42,#REF!,$B49)+SUMIFS(#REF!,#REF!,DM$42,#REF!,$B49)+SUMIFS(#REF!,#REF!,DM$42,#REF!,$B49)+SUMIFS(#REF!,#REF!,DM$42,#REF!,$B49)),0)</f>
        <v>#REF!</v>
      </c>
      <c r="DN49" s="39" t="e">
        <f>IF(DN$41&lt;=Caracterização!$F$6,(SUMIFS(#REF!,#REF!,DN$42,#REF!,$B49)+SUMIFS(#REF!,#REF!,DN$42,#REF!,$B49)+SUMIFS(#REF!,#REF!,DN$42,#REF!,$B49)+SUMIFS(#REF!,#REF!,DN$42,#REF!,$B49)+SUMIFS(#REF!,#REF!,DN$42,#REF!,$B49)+SUMIFS(#REF!,#REF!,DN$42,#REF!,$B49)),0)</f>
        <v>#REF!</v>
      </c>
      <c r="DO49" s="39" t="e">
        <f>IF(DO$41&lt;=Caracterização!$F$6,(SUMIFS(#REF!,#REF!,DO$42,#REF!,$B49)+SUMIFS(#REF!,#REF!,DO$42,#REF!,$B49)+SUMIFS(#REF!,#REF!,DO$42,#REF!,$B49)+SUMIFS(#REF!,#REF!,DO$42,#REF!,$B49)+SUMIFS(#REF!,#REF!,DO$42,#REF!,$B49)+SUMIFS(#REF!,#REF!,DO$42,#REF!,$B49)),0)</f>
        <v>#REF!</v>
      </c>
      <c r="DP49" s="39" t="e">
        <f>IF(DP$41&lt;=Caracterização!$F$6,(SUMIFS(#REF!,#REF!,DP$42,#REF!,$B49)+SUMIFS(#REF!,#REF!,DP$42,#REF!,$B49)+SUMIFS(#REF!,#REF!,DP$42,#REF!,$B49)+SUMIFS(#REF!,#REF!,DP$42,#REF!,$B49)+SUMIFS(#REF!,#REF!,DP$42,#REF!,$B49)+SUMIFS(#REF!,#REF!,DP$42,#REF!,$B49)),0)</f>
        <v>#REF!</v>
      </c>
      <c r="DQ49" s="39" t="e">
        <f>IF(DQ$41&lt;=Caracterização!$F$6,(SUMIFS(#REF!,#REF!,DQ$42,#REF!,$B49)+SUMIFS(#REF!,#REF!,DQ$42,#REF!,$B49)+SUMIFS(#REF!,#REF!,DQ$42,#REF!,$B49)+SUMIFS(#REF!,#REF!,DQ$42,#REF!,$B49)+SUMIFS(#REF!,#REF!,DQ$42,#REF!,$B49)+SUMIFS(#REF!,#REF!,DQ$42,#REF!,$B49)),0)</f>
        <v>#REF!</v>
      </c>
      <c r="DR49" s="39" t="e">
        <f>IF(DR$41&lt;=Caracterização!$F$6,(SUMIFS(#REF!,#REF!,DR$42,#REF!,$B49)+SUMIFS(#REF!,#REF!,DR$42,#REF!,$B49)+SUMIFS(#REF!,#REF!,DR$42,#REF!,$B49)+SUMIFS(#REF!,#REF!,DR$42,#REF!,$B49)+SUMIFS(#REF!,#REF!,DR$42,#REF!,$B49)+SUMIFS(#REF!,#REF!,DR$42,#REF!,$B49)),0)</f>
        <v>#REF!</v>
      </c>
      <c r="DS49" s="39" t="e">
        <f>IF(DS$41&lt;=Caracterização!$F$6,(SUMIFS(#REF!,#REF!,DS$42,#REF!,$B49)+SUMIFS(#REF!,#REF!,DS$42,#REF!,$B49)+SUMIFS(#REF!,#REF!,DS$42,#REF!,$B49)+SUMIFS(#REF!,#REF!,DS$42,#REF!,$B49)+SUMIFS(#REF!,#REF!,DS$42,#REF!,$B49)+SUMIFS(#REF!,#REF!,DS$42,#REF!,$B49)),0)</f>
        <v>#REF!</v>
      </c>
      <c r="DT49" s="39" t="e">
        <f>IF(DT$41&lt;=Caracterização!$F$6,(SUMIFS(#REF!,#REF!,DT$42,#REF!,$B49)+SUMIFS(#REF!,#REF!,DT$42,#REF!,$B49)+SUMIFS(#REF!,#REF!,DT$42,#REF!,$B49)+SUMIFS(#REF!,#REF!,DT$42,#REF!,$B49)+SUMIFS(#REF!,#REF!,DT$42,#REF!,$B49)+SUMIFS(#REF!,#REF!,DT$42,#REF!,$B49)),0)</f>
        <v>#REF!</v>
      </c>
      <c r="DU49" s="39" t="e">
        <f>IF(DU$41&lt;=Caracterização!$F$6,(SUMIFS(#REF!,#REF!,DU$42,#REF!,$B49)+SUMIFS(#REF!,#REF!,DU$42,#REF!,$B49)+SUMIFS(#REF!,#REF!,DU$42,#REF!,$B49)+SUMIFS(#REF!,#REF!,DU$42,#REF!,$B49)+SUMIFS(#REF!,#REF!,DU$42,#REF!,$B49)+SUMIFS(#REF!,#REF!,DU$42,#REF!,$B49)),0)</f>
        <v>#REF!</v>
      </c>
      <c r="DV49" s="39" t="e">
        <f>IF(DV$41&lt;=Caracterização!$F$6,(SUMIFS(#REF!,#REF!,DV$42,#REF!,$B49)+SUMIFS(#REF!,#REF!,DV$42,#REF!,$B49)+SUMIFS(#REF!,#REF!,DV$42,#REF!,$B49)+SUMIFS(#REF!,#REF!,DV$42,#REF!,$B49)+SUMIFS(#REF!,#REF!,DV$42,#REF!,$B49)+SUMIFS(#REF!,#REF!,DV$42,#REF!,$B49)),0)</f>
        <v>#REF!</v>
      </c>
      <c r="DW49" s="39" t="e">
        <f>IF(DW$41&lt;=Caracterização!$F$6,(SUMIFS(#REF!,#REF!,DW$42,#REF!,$B49)+SUMIFS(#REF!,#REF!,DW$42,#REF!,$B49)+SUMIFS(#REF!,#REF!,DW$42,#REF!,$B49)+SUMIFS(#REF!,#REF!,DW$42,#REF!,$B49)+SUMIFS(#REF!,#REF!,DW$42,#REF!,$B49)+SUMIFS(#REF!,#REF!,DW$42,#REF!,$B49)),0)</f>
        <v>#REF!</v>
      </c>
      <c r="DX49" s="39" t="e">
        <f>IF(DX$41&lt;=Caracterização!$F$6,(SUMIFS(#REF!,#REF!,DX$42,#REF!,$B49)+SUMIFS(#REF!,#REF!,DX$42,#REF!,$B49)+SUMIFS(#REF!,#REF!,DX$42,#REF!,$B49)+SUMIFS(#REF!,#REF!,DX$42,#REF!,$B49)+SUMIFS(#REF!,#REF!,DX$42,#REF!,$B49)+SUMIFS(#REF!,#REF!,DX$42,#REF!,$B49)),0)</f>
        <v>#REF!</v>
      </c>
      <c r="DY49" s="39" t="e">
        <f>IF(DY$41&lt;=Caracterização!$F$6,(SUMIFS(#REF!,#REF!,DY$42,#REF!,$B49)+SUMIFS(#REF!,#REF!,DY$42,#REF!,$B49)+SUMIFS(#REF!,#REF!,DY$42,#REF!,$B49)+SUMIFS(#REF!,#REF!,DY$42,#REF!,$B49)+SUMIFS(#REF!,#REF!,DY$42,#REF!,$B49)+SUMIFS(#REF!,#REF!,DY$42,#REF!,$B49)),0)</f>
        <v>#REF!</v>
      </c>
      <c r="DZ49" s="39" t="e">
        <f>IF(DZ$41&lt;=Caracterização!$F$6,(SUMIFS(#REF!,#REF!,DZ$42,#REF!,$B49)+SUMIFS(#REF!,#REF!,DZ$42,#REF!,$B49)+SUMIFS(#REF!,#REF!,DZ$42,#REF!,$B49)+SUMIFS(#REF!,#REF!,DZ$42,#REF!,$B49)+SUMIFS(#REF!,#REF!,DZ$42,#REF!,$B49)+SUMIFS(#REF!,#REF!,DZ$42,#REF!,$B49)),0)</f>
        <v>#REF!</v>
      </c>
      <c r="EA49" s="39" t="e">
        <f>IF(EA$41&lt;=Caracterização!$F$6,(SUMIFS(#REF!,#REF!,EA$42,#REF!,$B49)+SUMIFS(#REF!,#REF!,EA$42,#REF!,$B49)+SUMIFS(#REF!,#REF!,EA$42,#REF!,$B49)+SUMIFS(#REF!,#REF!,EA$42,#REF!,$B49)+SUMIFS(#REF!,#REF!,EA$42,#REF!,$B49)+SUMIFS(#REF!,#REF!,EA$42,#REF!,$B49)),0)</f>
        <v>#REF!</v>
      </c>
      <c r="EB49" s="39" t="e">
        <f>IF(EB$41&lt;=Caracterização!$F$6,(SUMIFS(#REF!,#REF!,EB$42,#REF!,$B49)+SUMIFS(#REF!,#REF!,EB$42,#REF!,$B49)+SUMIFS(#REF!,#REF!,EB$42,#REF!,$B49)+SUMIFS(#REF!,#REF!,EB$42,#REF!,$B49)+SUMIFS(#REF!,#REF!,EB$42,#REF!,$B49)+SUMIFS(#REF!,#REF!,EB$42,#REF!,$B49)),0)</f>
        <v>#REF!</v>
      </c>
      <c r="EC49" s="39" t="e">
        <f>IF(EC$41&lt;=Caracterização!$F$6,(SUMIFS(#REF!,#REF!,EC$42,#REF!,$B49)+SUMIFS(#REF!,#REF!,EC$42,#REF!,$B49)+SUMIFS(#REF!,#REF!,EC$42,#REF!,$B49)+SUMIFS(#REF!,#REF!,EC$42,#REF!,$B49)+SUMIFS(#REF!,#REF!,EC$42,#REF!,$B49)+SUMIFS(#REF!,#REF!,EC$42,#REF!,$B49)),0)</f>
        <v>#REF!</v>
      </c>
      <c r="ED49" s="39" t="e">
        <f>IF(ED$41&lt;=Caracterização!$F$6,(SUMIFS(#REF!,#REF!,ED$42,#REF!,$B49)+SUMIFS(#REF!,#REF!,ED$42,#REF!,$B49)+SUMIFS(#REF!,#REF!,ED$42,#REF!,$B49)+SUMIFS(#REF!,#REF!,ED$42,#REF!,$B49)+SUMIFS(#REF!,#REF!,ED$42,#REF!,$B49)+SUMIFS(#REF!,#REF!,ED$42,#REF!,$B49)),0)</f>
        <v>#REF!</v>
      </c>
      <c r="EE49" s="39" t="e">
        <f>IF(EE$41&lt;=Caracterização!$F$6,(SUMIFS(#REF!,#REF!,EE$42,#REF!,$B49)+SUMIFS(#REF!,#REF!,EE$42,#REF!,$B49)+SUMIFS(#REF!,#REF!,EE$42,#REF!,$B49)+SUMIFS(#REF!,#REF!,EE$42,#REF!,$B49)+SUMIFS(#REF!,#REF!,EE$42,#REF!,$B49)+SUMIFS(#REF!,#REF!,EE$42,#REF!,$B49)),0)</f>
        <v>#REF!</v>
      </c>
      <c r="EF49" s="39" t="e">
        <f>IF(EF$41&lt;=Caracterização!$F$6,(SUMIFS(#REF!,#REF!,EF$42,#REF!,$B49)+SUMIFS(#REF!,#REF!,EF$42,#REF!,$B49)+SUMIFS(#REF!,#REF!,EF$42,#REF!,$B49)+SUMIFS(#REF!,#REF!,EF$42,#REF!,$B49)+SUMIFS(#REF!,#REF!,EF$42,#REF!,$B49)+SUMIFS(#REF!,#REF!,EF$42,#REF!,$B49)),0)</f>
        <v>#REF!</v>
      </c>
      <c r="EG49" s="39" t="e">
        <f>IF(EG$41&lt;=Caracterização!$F$6,(SUMIFS(#REF!,#REF!,EG$42,#REF!,$B49)+SUMIFS(#REF!,#REF!,EG$42,#REF!,$B49)+SUMIFS(#REF!,#REF!,EG$42,#REF!,$B49)+SUMIFS(#REF!,#REF!,EG$42,#REF!,$B49)+SUMIFS(#REF!,#REF!,EG$42,#REF!,$B49)+SUMIFS(#REF!,#REF!,EG$42,#REF!,$B49)),0)</f>
        <v>#REF!</v>
      </c>
      <c r="EH49" s="39" t="e">
        <f>IF(EH$41&lt;=Caracterização!$F$6,(SUMIFS(#REF!,#REF!,EH$42,#REF!,$B49)+SUMIFS(#REF!,#REF!,EH$42,#REF!,$B49)+SUMIFS(#REF!,#REF!,EH$42,#REF!,$B49)+SUMIFS(#REF!,#REF!,EH$42,#REF!,$B49)+SUMIFS(#REF!,#REF!,EH$42,#REF!,$B49)+SUMIFS(#REF!,#REF!,EH$42,#REF!,$B49)),0)</f>
        <v>#REF!</v>
      </c>
      <c r="EI49" s="39" t="e">
        <f>IF(EI$41&lt;=Caracterização!$F$6,(SUMIFS(#REF!,#REF!,EI$42,#REF!,$B49)+SUMIFS(#REF!,#REF!,EI$42,#REF!,$B49)+SUMIFS(#REF!,#REF!,EI$42,#REF!,$B49)+SUMIFS(#REF!,#REF!,EI$42,#REF!,$B49)+SUMIFS(#REF!,#REF!,EI$42,#REF!,$B49)+SUMIFS(#REF!,#REF!,EI$42,#REF!,$B49)),0)</f>
        <v>#REF!</v>
      </c>
      <c r="EJ49" s="39" t="e">
        <f>IF(EJ$41&lt;=Caracterização!$F$6,(SUMIFS(#REF!,#REF!,EJ$42,#REF!,$B49)+SUMIFS(#REF!,#REF!,EJ$42,#REF!,$B49)+SUMIFS(#REF!,#REF!,EJ$42,#REF!,$B49)+SUMIFS(#REF!,#REF!,EJ$42,#REF!,$B49)+SUMIFS(#REF!,#REF!,EJ$42,#REF!,$B49)+SUMIFS(#REF!,#REF!,EJ$42,#REF!,$B49)),0)</f>
        <v>#REF!</v>
      </c>
      <c r="EK49" s="39" t="e">
        <f>IF(EK$41&lt;=Caracterização!$F$6,(SUMIFS(#REF!,#REF!,EK$42,#REF!,$B49)+SUMIFS(#REF!,#REF!,EK$42,#REF!,$B49)+SUMIFS(#REF!,#REF!,EK$42,#REF!,$B49)+SUMIFS(#REF!,#REF!,EK$42,#REF!,$B49)+SUMIFS(#REF!,#REF!,EK$42,#REF!,$B49)+SUMIFS(#REF!,#REF!,EK$42,#REF!,$B49)),0)</f>
        <v>#REF!</v>
      </c>
      <c r="EL49" s="39" t="e">
        <f>IF(EL$41&lt;=Caracterização!$F$6,(SUMIFS(#REF!,#REF!,EL$42,#REF!,$B49)+SUMIFS(#REF!,#REF!,EL$42,#REF!,$B49)+SUMIFS(#REF!,#REF!,EL$42,#REF!,$B49)+SUMIFS(#REF!,#REF!,EL$42,#REF!,$B49)+SUMIFS(#REF!,#REF!,EL$42,#REF!,$B49)+SUMIFS(#REF!,#REF!,EL$42,#REF!,$B49)),0)</f>
        <v>#REF!</v>
      </c>
      <c r="EM49" s="39" t="e">
        <f>IF(EM$41&lt;=Caracterização!$F$6,(SUMIFS(#REF!,#REF!,EM$42,#REF!,$B49)+SUMIFS(#REF!,#REF!,EM$42,#REF!,$B49)+SUMIFS(#REF!,#REF!,EM$42,#REF!,$B49)+SUMIFS(#REF!,#REF!,EM$42,#REF!,$B49)+SUMIFS(#REF!,#REF!,EM$42,#REF!,$B49)+SUMIFS(#REF!,#REF!,EM$42,#REF!,$B49)),0)</f>
        <v>#REF!</v>
      </c>
      <c r="EN49" s="39" t="e">
        <f>IF(EN$41&lt;=Caracterização!$F$6,(SUMIFS(#REF!,#REF!,EN$42,#REF!,$B49)+SUMIFS(#REF!,#REF!,EN$42,#REF!,$B49)+SUMIFS(#REF!,#REF!,EN$42,#REF!,$B49)+SUMIFS(#REF!,#REF!,EN$42,#REF!,$B49)+SUMIFS(#REF!,#REF!,EN$42,#REF!,$B49)+SUMIFS(#REF!,#REF!,EN$42,#REF!,$B49)),0)</f>
        <v>#REF!</v>
      </c>
      <c r="EO49" s="39" t="e">
        <f>IF(EO$41&lt;=Caracterização!$F$6,(SUMIFS(#REF!,#REF!,EO$42,#REF!,$B49)+SUMIFS(#REF!,#REF!,EO$42,#REF!,$B49)+SUMIFS(#REF!,#REF!,EO$42,#REF!,$B49)+SUMIFS(#REF!,#REF!,EO$42,#REF!,$B49)+SUMIFS(#REF!,#REF!,EO$42,#REF!,$B49)+SUMIFS(#REF!,#REF!,EO$42,#REF!,$B49)),0)</f>
        <v>#REF!</v>
      </c>
      <c r="EP49" s="39" t="e">
        <f>IF(EP$41&lt;=Caracterização!$F$6,(SUMIFS(#REF!,#REF!,EP$42,#REF!,$B49)+SUMIFS(#REF!,#REF!,EP$42,#REF!,$B49)+SUMIFS(#REF!,#REF!,EP$42,#REF!,$B49)+SUMIFS(#REF!,#REF!,EP$42,#REF!,$B49)+SUMIFS(#REF!,#REF!,EP$42,#REF!,$B49)+SUMIFS(#REF!,#REF!,EP$42,#REF!,$B49)),0)</f>
        <v>#REF!</v>
      </c>
      <c r="EQ49" s="39" t="e">
        <f>IF(EQ$41&lt;=Caracterização!$F$6,(SUMIFS(#REF!,#REF!,EQ$42,#REF!,$B49)+SUMIFS(#REF!,#REF!,EQ$42,#REF!,$B49)+SUMIFS(#REF!,#REF!,EQ$42,#REF!,$B49)+SUMIFS(#REF!,#REF!,EQ$42,#REF!,$B49)+SUMIFS(#REF!,#REF!,EQ$42,#REF!,$B49)+SUMIFS(#REF!,#REF!,EQ$42,#REF!,$B49)),0)</f>
        <v>#REF!</v>
      </c>
      <c r="ER49" s="39" t="e">
        <f>IF(ER$41&lt;=Caracterização!$F$6,(SUMIFS(#REF!,#REF!,ER$42,#REF!,$B49)+SUMIFS(#REF!,#REF!,ER$42,#REF!,$B49)+SUMIFS(#REF!,#REF!,ER$42,#REF!,$B49)+SUMIFS(#REF!,#REF!,ER$42,#REF!,$B49)+SUMIFS(#REF!,#REF!,ER$42,#REF!,$B49)+SUMIFS(#REF!,#REF!,ER$42,#REF!,$B49)),0)</f>
        <v>#REF!</v>
      </c>
      <c r="ES49" s="39" t="e">
        <f>IF(ES$41&lt;=Caracterização!$F$6,(SUMIFS(#REF!,#REF!,ES$42,#REF!,$B49)+SUMIFS(#REF!,#REF!,ES$42,#REF!,$B49)+SUMIFS(#REF!,#REF!,ES$42,#REF!,$B49)+SUMIFS(#REF!,#REF!,ES$42,#REF!,$B49)+SUMIFS(#REF!,#REF!,ES$42,#REF!,$B49)+SUMIFS(#REF!,#REF!,ES$42,#REF!,$B49)),0)</f>
        <v>#REF!</v>
      </c>
      <c r="ET49" s="39" t="e">
        <f>IF(ET$41&lt;=Caracterização!$F$6,(SUMIFS(#REF!,#REF!,ET$42,#REF!,$B49)+SUMIFS(#REF!,#REF!,ET$42,#REF!,$B49)+SUMIFS(#REF!,#REF!,ET$42,#REF!,$B49)+SUMIFS(#REF!,#REF!,ET$42,#REF!,$B49)+SUMIFS(#REF!,#REF!,ET$42,#REF!,$B49)+SUMIFS(#REF!,#REF!,ET$42,#REF!,$B49)),0)</f>
        <v>#REF!</v>
      </c>
      <c r="EU49" s="39" t="e">
        <f>IF(EU$41&lt;=Caracterização!$F$6,(SUMIFS(#REF!,#REF!,EU$42,#REF!,$B49)+SUMIFS(#REF!,#REF!,EU$42,#REF!,$B49)+SUMIFS(#REF!,#REF!,EU$42,#REF!,$B49)+SUMIFS(#REF!,#REF!,EU$42,#REF!,$B49)+SUMIFS(#REF!,#REF!,EU$42,#REF!,$B49)+SUMIFS(#REF!,#REF!,EU$42,#REF!,$B49)),0)</f>
        <v>#REF!</v>
      </c>
      <c r="EV49" s="39" t="e">
        <f>IF(EV$41&lt;=Caracterização!$F$6,(SUMIFS(#REF!,#REF!,EV$42,#REF!,$B49)+SUMIFS(#REF!,#REF!,EV$42,#REF!,$B49)+SUMIFS(#REF!,#REF!,EV$42,#REF!,$B49)+SUMIFS(#REF!,#REF!,EV$42,#REF!,$B49)+SUMIFS(#REF!,#REF!,EV$42,#REF!,$B49)+SUMIFS(#REF!,#REF!,EV$42,#REF!,$B49)),0)</f>
        <v>#REF!</v>
      </c>
      <c r="EW49" s="39" t="e">
        <f>IF(EW$41&lt;=Caracterização!$F$6,(SUMIFS(#REF!,#REF!,EW$42,#REF!,$B49)+SUMIFS(#REF!,#REF!,EW$42,#REF!,$B49)+SUMIFS(#REF!,#REF!,EW$42,#REF!,$B49)+SUMIFS(#REF!,#REF!,EW$42,#REF!,$B49)+SUMIFS(#REF!,#REF!,EW$42,#REF!,$B49)+SUMIFS(#REF!,#REF!,EW$42,#REF!,$B49)),0)</f>
        <v>#REF!</v>
      </c>
      <c r="EX49" s="39" t="e">
        <f>IF(EX$41&lt;=Caracterização!$F$6,(SUMIFS(#REF!,#REF!,EX$42,#REF!,$B49)+SUMIFS(#REF!,#REF!,EX$42,#REF!,$B49)+SUMIFS(#REF!,#REF!,EX$42,#REF!,$B49)+SUMIFS(#REF!,#REF!,EX$42,#REF!,$B49)+SUMIFS(#REF!,#REF!,EX$42,#REF!,$B49)+SUMIFS(#REF!,#REF!,EX$42,#REF!,$B49)),0)</f>
        <v>#REF!</v>
      </c>
      <c r="EY49" s="39" t="e">
        <f>IF(EY$41&lt;=Caracterização!$F$6,(SUMIFS(#REF!,#REF!,EY$42,#REF!,$B49)+SUMIFS(#REF!,#REF!,EY$42,#REF!,$B49)+SUMIFS(#REF!,#REF!,EY$42,#REF!,$B49)+SUMIFS(#REF!,#REF!,EY$42,#REF!,$B49)+SUMIFS(#REF!,#REF!,EY$42,#REF!,$B49)+SUMIFS(#REF!,#REF!,EY$42,#REF!,$B49)),0)</f>
        <v>#REF!</v>
      </c>
      <c r="EZ49" s="39" t="e">
        <f>IF(EZ$41&lt;=Caracterização!$F$6,(SUMIFS(#REF!,#REF!,EZ$42,#REF!,$B49)+SUMIFS(#REF!,#REF!,EZ$42,#REF!,$B49)+SUMIFS(#REF!,#REF!,EZ$42,#REF!,$B49)+SUMIFS(#REF!,#REF!,EZ$42,#REF!,$B49)+SUMIFS(#REF!,#REF!,EZ$42,#REF!,$B49)+SUMIFS(#REF!,#REF!,EZ$42,#REF!,$B49)),0)</f>
        <v>#REF!</v>
      </c>
      <c r="FA49" s="39" t="e">
        <f>IF(FA$41&lt;=Caracterização!$F$6,(SUMIFS(#REF!,#REF!,FA$42,#REF!,$B49)+SUMIFS(#REF!,#REF!,FA$42,#REF!,$B49)+SUMIFS(#REF!,#REF!,FA$42,#REF!,$B49)+SUMIFS(#REF!,#REF!,FA$42,#REF!,$B49)+SUMIFS(#REF!,#REF!,FA$42,#REF!,$B49)+SUMIFS(#REF!,#REF!,FA$42,#REF!,$B49)),0)</f>
        <v>#REF!</v>
      </c>
      <c r="FB49" s="39" t="e">
        <f>IF(FB$41&lt;=Caracterização!$F$6,(SUMIFS(#REF!,#REF!,FB$42,#REF!,$B49)+SUMIFS(#REF!,#REF!,FB$42,#REF!,$B49)+SUMIFS(#REF!,#REF!,FB$42,#REF!,$B49)+SUMIFS(#REF!,#REF!,FB$42,#REF!,$B49)+SUMIFS(#REF!,#REF!,FB$42,#REF!,$B49)+SUMIFS(#REF!,#REF!,FB$42,#REF!,$B49)),0)</f>
        <v>#REF!</v>
      </c>
      <c r="FC49" s="39" t="e">
        <f>IF(FC$41&lt;=Caracterização!$F$6,(SUMIFS(#REF!,#REF!,FC$42,#REF!,$B49)+SUMIFS(#REF!,#REF!,FC$42,#REF!,$B49)+SUMIFS(#REF!,#REF!,FC$42,#REF!,$B49)+SUMIFS(#REF!,#REF!,FC$42,#REF!,$B49)+SUMIFS(#REF!,#REF!,FC$42,#REF!,$B49)+SUMIFS(#REF!,#REF!,FC$42,#REF!,$B49)),0)</f>
        <v>#REF!</v>
      </c>
      <c r="FD49" s="39" t="e">
        <f>IF(FD$41&lt;=Caracterização!$F$6,(SUMIFS(#REF!,#REF!,FD$42,#REF!,$B49)+SUMIFS(#REF!,#REF!,FD$42,#REF!,$B49)+SUMIFS(#REF!,#REF!,FD$42,#REF!,$B49)+SUMIFS(#REF!,#REF!,FD$42,#REF!,$B49)+SUMIFS(#REF!,#REF!,FD$42,#REF!,$B49)+SUMIFS(#REF!,#REF!,FD$42,#REF!,$B49)),0)</f>
        <v>#REF!</v>
      </c>
      <c r="FE49" s="39" t="e">
        <f>IF(FE$41&lt;=Caracterização!$F$6,(SUMIFS(#REF!,#REF!,FE$42,#REF!,$B49)+SUMIFS(#REF!,#REF!,FE$42,#REF!,$B49)+SUMIFS(#REF!,#REF!,FE$42,#REF!,$B49)+SUMIFS(#REF!,#REF!,FE$42,#REF!,$B49)+SUMIFS(#REF!,#REF!,FE$42,#REF!,$B49)+SUMIFS(#REF!,#REF!,FE$42,#REF!,$B49)),0)</f>
        <v>#REF!</v>
      </c>
      <c r="FF49" s="39" t="e">
        <f>IF(FF$41&lt;=Caracterização!$F$6,(SUMIFS(#REF!,#REF!,FF$42,#REF!,$B49)+SUMIFS(#REF!,#REF!,FF$42,#REF!,$B49)+SUMIFS(#REF!,#REF!,FF$42,#REF!,$B49)+SUMIFS(#REF!,#REF!,FF$42,#REF!,$B49)+SUMIFS(#REF!,#REF!,FF$42,#REF!,$B49)+SUMIFS(#REF!,#REF!,FF$42,#REF!,$B49)),0)</f>
        <v>#REF!</v>
      </c>
      <c r="FG49" s="39" t="e">
        <f>IF(FG$41&lt;=Caracterização!$F$6,(SUMIFS(#REF!,#REF!,FG$42,#REF!,$B49)+SUMIFS(#REF!,#REF!,FG$42,#REF!,$B49)+SUMIFS(#REF!,#REF!,FG$42,#REF!,$B49)+SUMIFS(#REF!,#REF!,FG$42,#REF!,$B49)+SUMIFS(#REF!,#REF!,FG$42,#REF!,$B49)+SUMIFS(#REF!,#REF!,FG$42,#REF!,$B49)),0)</f>
        <v>#REF!</v>
      </c>
      <c r="FH49" s="39" t="e">
        <f>IF(FH$41&lt;=Caracterização!$F$6,(SUMIFS(#REF!,#REF!,FH$42,#REF!,$B49)+SUMIFS(#REF!,#REF!,FH$42,#REF!,$B49)+SUMIFS(#REF!,#REF!,FH$42,#REF!,$B49)+SUMIFS(#REF!,#REF!,FH$42,#REF!,$B49)+SUMIFS(#REF!,#REF!,FH$42,#REF!,$B49)+SUMIFS(#REF!,#REF!,FH$42,#REF!,$B49)),0)</f>
        <v>#REF!</v>
      </c>
      <c r="FI49" s="39" t="e">
        <f>IF(FI$41&lt;=Caracterização!$F$6,(SUMIFS(#REF!,#REF!,FI$42,#REF!,$B49)+SUMIFS(#REF!,#REF!,FI$42,#REF!,$B49)+SUMIFS(#REF!,#REF!,FI$42,#REF!,$B49)+SUMIFS(#REF!,#REF!,FI$42,#REF!,$B49)+SUMIFS(#REF!,#REF!,FI$42,#REF!,$B49)+SUMIFS(#REF!,#REF!,FI$42,#REF!,$B49)),0)</f>
        <v>#REF!</v>
      </c>
      <c r="FJ49" s="39" t="e">
        <f>IF(FJ$41&lt;=Caracterização!$F$6,(SUMIFS(#REF!,#REF!,FJ$42,#REF!,$B49)+SUMIFS(#REF!,#REF!,FJ$42,#REF!,$B49)+SUMIFS(#REF!,#REF!,FJ$42,#REF!,$B49)+SUMIFS(#REF!,#REF!,FJ$42,#REF!,$B49)+SUMIFS(#REF!,#REF!,FJ$42,#REF!,$B49)+SUMIFS(#REF!,#REF!,FJ$42,#REF!,$B49)),0)</f>
        <v>#REF!</v>
      </c>
      <c r="FK49" s="39" t="e">
        <f>IF(FK$41&lt;=Caracterização!$F$6,(SUMIFS(#REF!,#REF!,FK$42,#REF!,$B49)+SUMIFS(#REF!,#REF!,FK$42,#REF!,$B49)+SUMIFS(#REF!,#REF!,FK$42,#REF!,$B49)+SUMIFS(#REF!,#REF!,FK$42,#REF!,$B49)+SUMIFS(#REF!,#REF!,FK$42,#REF!,$B49)+SUMIFS(#REF!,#REF!,FK$42,#REF!,$B49)),0)</f>
        <v>#REF!</v>
      </c>
      <c r="FL49" s="39" t="e">
        <f>IF(FL$41&lt;=Caracterização!$F$6,(SUMIFS(#REF!,#REF!,FL$42,#REF!,$B49)+SUMIFS(#REF!,#REF!,FL$42,#REF!,$B49)+SUMIFS(#REF!,#REF!,FL$42,#REF!,$B49)+SUMIFS(#REF!,#REF!,FL$42,#REF!,$B49)+SUMIFS(#REF!,#REF!,FL$42,#REF!,$B49)+SUMIFS(#REF!,#REF!,FL$42,#REF!,$B49)),0)</f>
        <v>#REF!</v>
      </c>
      <c r="FM49" s="39" t="e">
        <f>IF(FM$41&lt;=Caracterização!$F$6,(SUMIFS(#REF!,#REF!,FM$42,#REF!,$B49)+SUMIFS(#REF!,#REF!,FM$42,#REF!,$B49)+SUMIFS(#REF!,#REF!,FM$42,#REF!,$B49)+SUMIFS(#REF!,#REF!,FM$42,#REF!,$B49)+SUMIFS(#REF!,#REF!,FM$42,#REF!,$B49)+SUMIFS(#REF!,#REF!,FM$42,#REF!,$B49)),0)</f>
        <v>#REF!</v>
      </c>
      <c r="FN49" s="39" t="e">
        <f>IF(FN$41&lt;=Caracterização!$F$6,(SUMIFS(#REF!,#REF!,FN$42,#REF!,$B49)+SUMIFS(#REF!,#REF!,FN$42,#REF!,$B49)+SUMIFS(#REF!,#REF!,FN$42,#REF!,$B49)+SUMIFS(#REF!,#REF!,FN$42,#REF!,$B49)+SUMIFS(#REF!,#REF!,FN$42,#REF!,$B49)+SUMIFS(#REF!,#REF!,FN$42,#REF!,$B49)),0)</f>
        <v>#REF!</v>
      </c>
      <c r="FO49" s="39" t="e">
        <f>IF(FO$41&lt;=Caracterização!$F$6,(SUMIFS(#REF!,#REF!,FO$42,#REF!,$B49)+SUMIFS(#REF!,#REF!,FO$42,#REF!,$B49)+SUMIFS(#REF!,#REF!,FO$42,#REF!,$B49)+SUMIFS(#REF!,#REF!,FO$42,#REF!,$B49)+SUMIFS(#REF!,#REF!,FO$42,#REF!,$B49)+SUMIFS(#REF!,#REF!,FO$42,#REF!,$B49)),0)</f>
        <v>#REF!</v>
      </c>
      <c r="FP49" s="39" t="e">
        <f>IF(FP$41&lt;=Caracterização!$F$6,(SUMIFS(#REF!,#REF!,FP$42,#REF!,$B49)+SUMIFS(#REF!,#REF!,FP$42,#REF!,$B49)+SUMIFS(#REF!,#REF!,FP$42,#REF!,$B49)+SUMIFS(#REF!,#REF!,FP$42,#REF!,$B49)+SUMIFS(#REF!,#REF!,FP$42,#REF!,$B49)+SUMIFS(#REF!,#REF!,FP$42,#REF!,$B49)),0)</f>
        <v>#REF!</v>
      </c>
      <c r="FQ49" s="39" t="e">
        <f>IF(FQ$41&lt;=Caracterização!$F$6,(SUMIFS(#REF!,#REF!,FQ$42,#REF!,$B49)+SUMIFS(#REF!,#REF!,FQ$42,#REF!,$B49)+SUMIFS(#REF!,#REF!,FQ$42,#REF!,$B49)+SUMIFS(#REF!,#REF!,FQ$42,#REF!,$B49)+SUMIFS(#REF!,#REF!,FQ$42,#REF!,$B49)+SUMIFS(#REF!,#REF!,FQ$42,#REF!,$B49)),0)</f>
        <v>#REF!</v>
      </c>
      <c r="FR49" s="39" t="e">
        <f>IF(FR$41&lt;=Caracterização!$F$6,(SUMIFS(#REF!,#REF!,FR$42,#REF!,$B49)+SUMIFS(#REF!,#REF!,FR$42,#REF!,$B49)+SUMIFS(#REF!,#REF!,FR$42,#REF!,$B49)+SUMIFS(#REF!,#REF!,FR$42,#REF!,$B49)+SUMIFS(#REF!,#REF!,FR$42,#REF!,$B49)+SUMIFS(#REF!,#REF!,FR$42,#REF!,$B49)),0)</f>
        <v>#REF!</v>
      </c>
      <c r="FS49" s="39" t="e">
        <f>IF(FS$41&lt;=Caracterização!$F$6,(SUMIFS(#REF!,#REF!,FS$42,#REF!,$B49)+SUMIFS(#REF!,#REF!,FS$42,#REF!,$B49)+SUMIFS(#REF!,#REF!,FS$42,#REF!,$B49)+SUMIFS(#REF!,#REF!,FS$42,#REF!,$B49)+SUMIFS(#REF!,#REF!,FS$42,#REF!,$B49)+SUMIFS(#REF!,#REF!,FS$42,#REF!,$B49)),0)</f>
        <v>#REF!</v>
      </c>
      <c r="FT49" s="39" t="e">
        <f>IF(FT$41&lt;=Caracterização!$F$6,(SUMIFS(#REF!,#REF!,FT$42,#REF!,$B49)+SUMIFS(#REF!,#REF!,FT$42,#REF!,$B49)+SUMIFS(#REF!,#REF!,FT$42,#REF!,$B49)+SUMIFS(#REF!,#REF!,FT$42,#REF!,$B49)+SUMIFS(#REF!,#REF!,FT$42,#REF!,$B49)+SUMIFS(#REF!,#REF!,FT$42,#REF!,$B49)),0)</f>
        <v>#REF!</v>
      </c>
      <c r="FU49" s="39" t="e">
        <f>IF(FU$41&lt;=Caracterização!$F$6,(SUMIFS(#REF!,#REF!,FU$42,#REF!,$B49)+SUMIFS(#REF!,#REF!,FU$42,#REF!,$B49)+SUMIFS(#REF!,#REF!,FU$42,#REF!,$B49)+SUMIFS(#REF!,#REF!,FU$42,#REF!,$B49)+SUMIFS(#REF!,#REF!,FU$42,#REF!,$B49)+SUMIFS(#REF!,#REF!,FU$42,#REF!,$B49)),0)</f>
        <v>#REF!</v>
      </c>
      <c r="FV49" s="39" t="e">
        <f>IF(FV$41&lt;=Caracterização!$F$6,(SUMIFS(#REF!,#REF!,FV$42,#REF!,$B49)+SUMIFS(#REF!,#REF!,FV$42,#REF!,$B49)+SUMIFS(#REF!,#REF!,FV$42,#REF!,$B49)+SUMIFS(#REF!,#REF!,FV$42,#REF!,$B49)+SUMIFS(#REF!,#REF!,FV$42,#REF!,$B49)+SUMIFS(#REF!,#REF!,FV$42,#REF!,$B49)),0)</f>
        <v>#REF!</v>
      </c>
      <c r="FW49" s="39" t="e">
        <f>IF(FW$41&lt;=Caracterização!$F$6,(SUMIFS(#REF!,#REF!,FW$42,#REF!,$B49)+SUMIFS(#REF!,#REF!,FW$42,#REF!,$B49)+SUMIFS(#REF!,#REF!,FW$42,#REF!,$B49)+SUMIFS(#REF!,#REF!,FW$42,#REF!,$B49)+SUMIFS(#REF!,#REF!,FW$42,#REF!,$B49)+SUMIFS(#REF!,#REF!,FW$42,#REF!,$B49)),0)</f>
        <v>#REF!</v>
      </c>
      <c r="FX49" s="39" t="e">
        <f>IF(FX$41&lt;=Caracterização!$F$6,(SUMIFS(#REF!,#REF!,FX$42,#REF!,$B49)+SUMIFS(#REF!,#REF!,FX$42,#REF!,$B49)+SUMIFS(#REF!,#REF!,FX$42,#REF!,$B49)+SUMIFS(#REF!,#REF!,FX$42,#REF!,$B49)+SUMIFS(#REF!,#REF!,FX$42,#REF!,$B49)+SUMIFS(#REF!,#REF!,FX$42,#REF!,$B49)),0)</f>
        <v>#REF!</v>
      </c>
      <c r="FY49" s="39" t="e">
        <f>IF(FY$41&lt;=Caracterização!$F$6,(SUMIFS(#REF!,#REF!,FY$42,#REF!,$B49)+SUMIFS(#REF!,#REF!,FY$42,#REF!,$B49)+SUMIFS(#REF!,#REF!,FY$42,#REF!,$B49)+SUMIFS(#REF!,#REF!,FY$42,#REF!,$B49)+SUMIFS(#REF!,#REF!,FY$42,#REF!,$B49)+SUMIFS(#REF!,#REF!,FY$42,#REF!,$B49)),0)</f>
        <v>#REF!</v>
      </c>
      <c r="FZ49" s="39" t="e">
        <f>IF(FZ$41&lt;=Caracterização!$F$6,(SUMIFS(#REF!,#REF!,FZ$42,#REF!,$B49)+SUMIFS(#REF!,#REF!,FZ$42,#REF!,$B49)+SUMIFS(#REF!,#REF!,FZ$42,#REF!,$B49)+SUMIFS(#REF!,#REF!,FZ$42,#REF!,$B49)+SUMIFS(#REF!,#REF!,FZ$42,#REF!,$B49)+SUMIFS(#REF!,#REF!,FZ$42,#REF!,$B49)),0)</f>
        <v>#REF!</v>
      </c>
      <c r="GA49" s="39" t="e">
        <f>IF(GA$41&lt;=Caracterização!$F$6,(SUMIFS(#REF!,#REF!,GA$42,#REF!,$B49)+SUMIFS(#REF!,#REF!,GA$42,#REF!,$B49)+SUMIFS(#REF!,#REF!,GA$42,#REF!,$B49)+SUMIFS(#REF!,#REF!,GA$42,#REF!,$B49)+SUMIFS(#REF!,#REF!,GA$42,#REF!,$B49)+SUMIFS(#REF!,#REF!,GA$42,#REF!,$B49)),0)</f>
        <v>#REF!</v>
      </c>
      <c r="GB49" s="39" t="e">
        <f>IF(GB$41&lt;=Caracterização!$F$6,(SUMIFS(#REF!,#REF!,GB$42,#REF!,$B49)+SUMIFS(#REF!,#REF!,GB$42,#REF!,$B49)+SUMIFS(#REF!,#REF!,GB$42,#REF!,$B49)+SUMIFS(#REF!,#REF!,GB$42,#REF!,$B49)+SUMIFS(#REF!,#REF!,GB$42,#REF!,$B49)+SUMIFS(#REF!,#REF!,GB$42,#REF!,$B49)),0)</f>
        <v>#REF!</v>
      </c>
      <c r="GC49" s="39" t="e">
        <f>IF(GC$41&lt;=Caracterização!$F$6,(SUMIFS(#REF!,#REF!,GC$42,#REF!,$B49)+SUMIFS(#REF!,#REF!,GC$42,#REF!,$B49)+SUMIFS(#REF!,#REF!,GC$42,#REF!,$B49)+SUMIFS(#REF!,#REF!,GC$42,#REF!,$B49)+SUMIFS(#REF!,#REF!,GC$42,#REF!,$B49)+SUMIFS(#REF!,#REF!,GC$42,#REF!,$B49)),0)</f>
        <v>#REF!</v>
      </c>
      <c r="GD49" s="39" t="e">
        <f>IF(GD$41&lt;=Caracterização!$F$6,(SUMIFS(#REF!,#REF!,GD$42,#REF!,$B49)+SUMIFS(#REF!,#REF!,GD$42,#REF!,$B49)+SUMIFS(#REF!,#REF!,GD$42,#REF!,$B49)+SUMIFS(#REF!,#REF!,GD$42,#REF!,$B49)+SUMIFS(#REF!,#REF!,GD$42,#REF!,$B49)+SUMIFS(#REF!,#REF!,GD$42,#REF!,$B49)),0)</f>
        <v>#REF!</v>
      </c>
      <c r="GE49" s="39" t="e">
        <f>IF(GE$41&lt;=Caracterização!$F$6,(SUMIFS(#REF!,#REF!,GE$42,#REF!,$B49)+SUMIFS(#REF!,#REF!,GE$42,#REF!,$B49)+SUMIFS(#REF!,#REF!,GE$42,#REF!,$B49)+SUMIFS(#REF!,#REF!,GE$42,#REF!,$B49)+SUMIFS(#REF!,#REF!,GE$42,#REF!,$B49)+SUMIFS(#REF!,#REF!,GE$42,#REF!,$B49)),0)</f>
        <v>#REF!</v>
      </c>
      <c r="GF49" s="39" t="e">
        <f>IF(GF$41&lt;=Caracterização!$F$6,(SUMIFS(#REF!,#REF!,GF$42,#REF!,$B49)+SUMIFS(#REF!,#REF!,GF$42,#REF!,$B49)+SUMIFS(#REF!,#REF!,GF$42,#REF!,$B49)+SUMIFS(#REF!,#REF!,GF$42,#REF!,$B49)+SUMIFS(#REF!,#REF!,GF$42,#REF!,$B49)+SUMIFS(#REF!,#REF!,GF$42,#REF!,$B49)),0)</f>
        <v>#REF!</v>
      </c>
      <c r="GG49" s="39" t="e">
        <f>IF(GG$41&lt;=Caracterização!$F$6,(SUMIFS(#REF!,#REF!,GG$42,#REF!,$B49)+SUMIFS(#REF!,#REF!,GG$42,#REF!,$B49)+SUMIFS(#REF!,#REF!,GG$42,#REF!,$B49)+SUMIFS(#REF!,#REF!,GG$42,#REF!,$B49)+SUMIFS(#REF!,#REF!,GG$42,#REF!,$B49)+SUMIFS(#REF!,#REF!,GG$42,#REF!,$B49)),0)</f>
        <v>#REF!</v>
      </c>
      <c r="GH49" s="39" t="e">
        <f>IF(GH$41&lt;=Caracterização!$F$6,(SUMIFS(#REF!,#REF!,GH$42,#REF!,$B49)+SUMIFS(#REF!,#REF!,GH$42,#REF!,$B49)+SUMIFS(#REF!,#REF!,GH$42,#REF!,$B49)+SUMIFS(#REF!,#REF!,GH$42,#REF!,$B49)+SUMIFS(#REF!,#REF!,GH$42,#REF!,$B49)+SUMIFS(#REF!,#REF!,GH$42,#REF!,$B49)),0)</f>
        <v>#REF!</v>
      </c>
      <c r="GI49" s="39" t="e">
        <f>IF(GI$41&lt;=Caracterização!$F$6,(SUMIFS(#REF!,#REF!,GI$42,#REF!,$B49)+SUMIFS(#REF!,#REF!,GI$42,#REF!,$B49)+SUMIFS(#REF!,#REF!,GI$42,#REF!,$B49)+SUMIFS(#REF!,#REF!,GI$42,#REF!,$B49)+SUMIFS(#REF!,#REF!,GI$42,#REF!,$B49)+SUMIFS(#REF!,#REF!,GI$42,#REF!,$B49)),0)</f>
        <v>#REF!</v>
      </c>
      <c r="GJ49" s="39" t="e">
        <f>IF(GJ$41&lt;=Caracterização!$F$6,(SUMIFS(#REF!,#REF!,GJ$42,#REF!,$B49)+SUMIFS(#REF!,#REF!,GJ$42,#REF!,$B49)+SUMIFS(#REF!,#REF!,GJ$42,#REF!,$B49)+SUMIFS(#REF!,#REF!,GJ$42,#REF!,$B49)+SUMIFS(#REF!,#REF!,GJ$42,#REF!,$B49)+SUMIFS(#REF!,#REF!,GJ$42,#REF!,$B49)),0)</f>
        <v>#REF!</v>
      </c>
      <c r="GK49" s="39" t="e">
        <f>IF(GK$41&lt;=Caracterização!$F$6,(SUMIFS(#REF!,#REF!,GK$42,#REF!,$B49)+SUMIFS(#REF!,#REF!,GK$42,#REF!,$B49)+SUMIFS(#REF!,#REF!,GK$42,#REF!,$B49)+SUMIFS(#REF!,#REF!,GK$42,#REF!,$B49)+SUMIFS(#REF!,#REF!,GK$42,#REF!,$B49)+SUMIFS(#REF!,#REF!,GK$42,#REF!,$B49)),0)</f>
        <v>#REF!</v>
      </c>
      <c r="GL49" s="39" t="e">
        <f>IF(GL$41&lt;=Caracterização!$F$6,(SUMIFS(#REF!,#REF!,GL$42,#REF!,$B49)+SUMIFS(#REF!,#REF!,GL$42,#REF!,$B49)+SUMIFS(#REF!,#REF!,GL$42,#REF!,$B49)+SUMIFS(#REF!,#REF!,GL$42,#REF!,$B49)+SUMIFS(#REF!,#REF!,GL$42,#REF!,$B49)+SUMIFS(#REF!,#REF!,GL$42,#REF!,$B49)),0)</f>
        <v>#REF!</v>
      </c>
      <c r="GM49" s="39" t="e">
        <f>IF(GM$41&lt;=Caracterização!$F$6,(SUMIFS(#REF!,#REF!,GM$42,#REF!,$B49)+SUMIFS(#REF!,#REF!,GM$42,#REF!,$B49)+SUMIFS(#REF!,#REF!,GM$42,#REF!,$B49)+SUMIFS(#REF!,#REF!,GM$42,#REF!,$B49)+SUMIFS(#REF!,#REF!,GM$42,#REF!,$B49)+SUMIFS(#REF!,#REF!,GM$42,#REF!,$B49)),0)</f>
        <v>#REF!</v>
      </c>
      <c r="GN49" s="39" t="e">
        <f>IF(GN$41&lt;=Caracterização!$F$6,(SUMIFS(#REF!,#REF!,GN$42,#REF!,$B49)+SUMIFS(#REF!,#REF!,GN$42,#REF!,$B49)+SUMIFS(#REF!,#REF!,GN$42,#REF!,$B49)+SUMIFS(#REF!,#REF!,GN$42,#REF!,$B49)+SUMIFS(#REF!,#REF!,GN$42,#REF!,$B49)+SUMIFS(#REF!,#REF!,GN$42,#REF!,$B49)),0)</f>
        <v>#REF!</v>
      </c>
      <c r="GO49" s="39" t="e">
        <f>IF(GO$41&lt;=Caracterização!$F$6,(SUMIFS(#REF!,#REF!,GO$42,#REF!,$B49)+SUMIFS(#REF!,#REF!,GO$42,#REF!,$B49)+SUMIFS(#REF!,#REF!,GO$42,#REF!,$B49)+SUMIFS(#REF!,#REF!,GO$42,#REF!,$B49)+SUMIFS(#REF!,#REF!,GO$42,#REF!,$B49)+SUMIFS(#REF!,#REF!,GO$42,#REF!,$B49)),0)</f>
        <v>#REF!</v>
      </c>
      <c r="GP49" s="39" t="e">
        <f>IF(GP$41&lt;=Caracterização!$F$6,(SUMIFS(#REF!,#REF!,GP$42,#REF!,$B49)+SUMIFS(#REF!,#REF!,GP$42,#REF!,$B49)+SUMIFS(#REF!,#REF!,GP$42,#REF!,$B49)+SUMIFS(#REF!,#REF!,GP$42,#REF!,$B49)+SUMIFS(#REF!,#REF!,GP$42,#REF!,$B49)+SUMIFS(#REF!,#REF!,GP$42,#REF!,$B49)),0)</f>
        <v>#REF!</v>
      </c>
      <c r="GQ49" s="39" t="e">
        <f>IF(GQ$41&lt;=Caracterização!$F$6,(SUMIFS(#REF!,#REF!,GQ$42,#REF!,$B49)+SUMIFS(#REF!,#REF!,GQ$42,#REF!,$B49)+SUMIFS(#REF!,#REF!,GQ$42,#REF!,$B49)+SUMIFS(#REF!,#REF!,GQ$42,#REF!,$B49)+SUMIFS(#REF!,#REF!,GQ$42,#REF!,$B49)+SUMIFS(#REF!,#REF!,GQ$42,#REF!,$B49)),0)</f>
        <v>#REF!</v>
      </c>
      <c r="GR49" s="39" t="e">
        <f>IF(GR$41&lt;=Caracterização!$F$6,(SUMIFS(#REF!,#REF!,GR$42,#REF!,$B49)+SUMIFS(#REF!,#REF!,GR$42,#REF!,$B49)+SUMIFS(#REF!,#REF!,GR$42,#REF!,$B49)+SUMIFS(#REF!,#REF!,GR$42,#REF!,$B49)+SUMIFS(#REF!,#REF!,GR$42,#REF!,$B49)+SUMIFS(#REF!,#REF!,GR$42,#REF!,$B49)),0)</f>
        <v>#REF!</v>
      </c>
      <c r="GS49" s="39" t="e">
        <f>IF(GS$41&lt;=Caracterização!$F$6,(SUMIFS(#REF!,#REF!,GS$42,#REF!,$B49)+SUMIFS(#REF!,#REF!,GS$42,#REF!,$B49)+SUMIFS(#REF!,#REF!,GS$42,#REF!,$B49)+SUMIFS(#REF!,#REF!,GS$42,#REF!,$B49)+SUMIFS(#REF!,#REF!,GS$42,#REF!,$B49)+SUMIFS(#REF!,#REF!,GS$42,#REF!,$B49)),0)</f>
        <v>#REF!</v>
      </c>
      <c r="GT49" s="39" t="e">
        <f>IF(GT$41&lt;=Caracterização!$F$6,(SUMIFS(#REF!,#REF!,GT$42,#REF!,$B49)+SUMIFS(#REF!,#REF!,GT$42,#REF!,$B49)+SUMIFS(#REF!,#REF!,GT$42,#REF!,$B49)+SUMIFS(#REF!,#REF!,GT$42,#REF!,$B49)+SUMIFS(#REF!,#REF!,GT$42,#REF!,$B49)+SUMIFS(#REF!,#REF!,GT$42,#REF!,$B49)),0)</f>
        <v>#REF!</v>
      </c>
      <c r="GU49" s="39" t="e">
        <f>IF(GU$41&lt;=Caracterização!$F$6,(SUMIFS(#REF!,#REF!,GU$42,#REF!,$B49)+SUMIFS(#REF!,#REF!,GU$42,#REF!,$B49)+SUMIFS(#REF!,#REF!,GU$42,#REF!,$B49)+SUMIFS(#REF!,#REF!,GU$42,#REF!,$B49)+SUMIFS(#REF!,#REF!,GU$42,#REF!,$B49)+SUMIFS(#REF!,#REF!,GU$42,#REF!,$B49)),0)</f>
        <v>#REF!</v>
      </c>
      <c r="GV49" s="39" t="e">
        <f>IF(GV$41&lt;=Caracterização!$F$6,(SUMIFS(#REF!,#REF!,GV$42,#REF!,$B49)+SUMIFS(#REF!,#REF!,GV$42,#REF!,$B49)+SUMIFS(#REF!,#REF!,GV$42,#REF!,$B49)+SUMIFS(#REF!,#REF!,GV$42,#REF!,$B49)+SUMIFS(#REF!,#REF!,GV$42,#REF!,$B49)+SUMIFS(#REF!,#REF!,GV$42,#REF!,$B49)),0)</f>
        <v>#REF!</v>
      </c>
      <c r="GW49" s="39" t="e">
        <f>IF(GW$41&lt;=Caracterização!$F$6,(SUMIFS(#REF!,#REF!,GW$42,#REF!,$B49)+SUMIFS(#REF!,#REF!,GW$42,#REF!,$B49)+SUMIFS(#REF!,#REF!,GW$42,#REF!,$B49)+SUMIFS(#REF!,#REF!,GW$42,#REF!,$B49)+SUMIFS(#REF!,#REF!,GW$42,#REF!,$B49)+SUMIFS(#REF!,#REF!,GW$42,#REF!,$B49)),0)</f>
        <v>#REF!</v>
      </c>
      <c r="GX49" s="39" t="e">
        <f>IF(GX$41&lt;=Caracterização!$F$6,(SUMIFS(#REF!,#REF!,GX$42,#REF!,$B49)+SUMIFS(#REF!,#REF!,GX$42,#REF!,$B49)+SUMIFS(#REF!,#REF!,GX$42,#REF!,$B49)+SUMIFS(#REF!,#REF!,GX$42,#REF!,$B49)+SUMIFS(#REF!,#REF!,GX$42,#REF!,$B49)+SUMIFS(#REF!,#REF!,GX$42,#REF!,$B49)),0)</f>
        <v>#REF!</v>
      </c>
      <c r="GY49" s="39" t="e">
        <f>IF(GY$41&lt;=Caracterização!$F$6,(SUMIFS(#REF!,#REF!,GY$42,#REF!,$B49)+SUMIFS(#REF!,#REF!,GY$42,#REF!,$B49)+SUMIFS(#REF!,#REF!,GY$42,#REF!,$B49)+SUMIFS(#REF!,#REF!,GY$42,#REF!,$B49)+SUMIFS(#REF!,#REF!,GY$42,#REF!,$B49)+SUMIFS(#REF!,#REF!,GY$42,#REF!,$B49)),0)</f>
        <v>#REF!</v>
      </c>
      <c r="GZ49" s="39" t="e">
        <f>IF(GZ$41&lt;=Caracterização!$F$6,(SUMIFS(#REF!,#REF!,GZ$42,#REF!,$B49)+SUMIFS(#REF!,#REF!,GZ$42,#REF!,$B49)+SUMIFS(#REF!,#REF!,GZ$42,#REF!,$B49)+SUMIFS(#REF!,#REF!,GZ$42,#REF!,$B49)+SUMIFS(#REF!,#REF!,GZ$42,#REF!,$B49)+SUMIFS(#REF!,#REF!,GZ$42,#REF!,$B49)),0)</f>
        <v>#REF!</v>
      </c>
      <c r="HA49" s="39" t="e">
        <f>IF(HA$41&lt;=Caracterização!$F$6,(SUMIFS(#REF!,#REF!,HA$42,#REF!,$B49)+SUMIFS(#REF!,#REF!,HA$42,#REF!,$B49)+SUMIFS(#REF!,#REF!,HA$42,#REF!,$B49)+SUMIFS(#REF!,#REF!,HA$42,#REF!,$B49)+SUMIFS(#REF!,#REF!,HA$42,#REF!,$B49)+SUMIFS(#REF!,#REF!,HA$42,#REF!,$B49)),0)</f>
        <v>#REF!</v>
      </c>
      <c r="HB49" s="39" t="e">
        <f>IF(HB$41&lt;=Caracterização!$F$6,(SUMIFS(#REF!,#REF!,HB$42,#REF!,$B49)+SUMIFS(#REF!,#REF!,HB$42,#REF!,$B49)+SUMIFS(#REF!,#REF!,HB$42,#REF!,$B49)+SUMIFS(#REF!,#REF!,HB$42,#REF!,$B49)+SUMIFS(#REF!,#REF!,HB$42,#REF!,$B49)+SUMIFS(#REF!,#REF!,HB$42,#REF!,$B49)),0)</f>
        <v>#REF!</v>
      </c>
      <c r="HC49" s="39" t="e">
        <f>IF(HC$41&lt;=Caracterização!$F$6,(SUMIFS(#REF!,#REF!,HC$42,#REF!,$B49)+SUMIFS(#REF!,#REF!,HC$42,#REF!,$B49)+SUMIFS(#REF!,#REF!,HC$42,#REF!,$B49)+SUMIFS(#REF!,#REF!,HC$42,#REF!,$B49)+SUMIFS(#REF!,#REF!,HC$42,#REF!,$B49)+SUMIFS(#REF!,#REF!,HC$42,#REF!,$B49)),0)</f>
        <v>#REF!</v>
      </c>
      <c r="HD49" s="39" t="e">
        <f>IF(HD$41&lt;=Caracterização!$F$6,(SUMIFS(#REF!,#REF!,HD$42,#REF!,$B49)+SUMIFS(#REF!,#REF!,HD$42,#REF!,$B49)+SUMIFS(#REF!,#REF!,HD$42,#REF!,$B49)+SUMIFS(#REF!,#REF!,HD$42,#REF!,$B49)+SUMIFS(#REF!,#REF!,HD$42,#REF!,$B49)+SUMIFS(#REF!,#REF!,HD$42,#REF!,$B49)),0)</f>
        <v>#REF!</v>
      </c>
      <c r="HE49" s="39" t="e">
        <f>IF(HE$41&lt;=Caracterização!$F$6,(SUMIFS(#REF!,#REF!,HE$42,#REF!,$B49)+SUMIFS(#REF!,#REF!,HE$42,#REF!,$B49)+SUMIFS(#REF!,#REF!,HE$42,#REF!,$B49)+SUMIFS(#REF!,#REF!,HE$42,#REF!,$B49)+SUMIFS(#REF!,#REF!,HE$42,#REF!,$B49)+SUMIFS(#REF!,#REF!,HE$42,#REF!,$B49)),0)</f>
        <v>#REF!</v>
      </c>
      <c r="HF49" s="39" t="e">
        <f>IF(HF$41&lt;=Caracterização!$F$6,(SUMIFS(#REF!,#REF!,HF$42,#REF!,$B49)+SUMIFS(#REF!,#REF!,HF$42,#REF!,$B49)+SUMIFS(#REF!,#REF!,HF$42,#REF!,$B49)+SUMIFS(#REF!,#REF!,HF$42,#REF!,$B49)+SUMIFS(#REF!,#REF!,HF$42,#REF!,$B49)+SUMIFS(#REF!,#REF!,HF$42,#REF!,$B49)),0)</f>
        <v>#REF!</v>
      </c>
      <c r="HG49" s="39" t="e">
        <f>IF(HG$41&lt;=Caracterização!$F$6,(SUMIFS(#REF!,#REF!,HG$42,#REF!,$B49)+SUMIFS(#REF!,#REF!,HG$42,#REF!,$B49)+SUMIFS(#REF!,#REF!,HG$42,#REF!,$B49)+SUMIFS(#REF!,#REF!,HG$42,#REF!,$B49)+SUMIFS(#REF!,#REF!,HG$42,#REF!,$B49)+SUMIFS(#REF!,#REF!,HG$42,#REF!,$B49)),0)</f>
        <v>#REF!</v>
      </c>
      <c r="HH49" s="39" t="e">
        <f>IF(HH$41&lt;=Caracterização!$F$6,(SUMIFS(#REF!,#REF!,HH$42,#REF!,$B49)+SUMIFS(#REF!,#REF!,HH$42,#REF!,$B49)+SUMIFS(#REF!,#REF!,HH$42,#REF!,$B49)+SUMIFS(#REF!,#REF!,HH$42,#REF!,$B49)+SUMIFS(#REF!,#REF!,HH$42,#REF!,$B49)+SUMIFS(#REF!,#REF!,HH$42,#REF!,$B49)),0)</f>
        <v>#REF!</v>
      </c>
      <c r="HI49" s="39" t="e">
        <f>IF(HI$41&lt;=Caracterização!$F$6,(SUMIFS(#REF!,#REF!,HI$42,#REF!,$B49)+SUMIFS(#REF!,#REF!,HI$42,#REF!,$B49)+SUMIFS(#REF!,#REF!,HI$42,#REF!,$B49)+SUMIFS(#REF!,#REF!,HI$42,#REF!,$B49)+SUMIFS(#REF!,#REF!,HI$42,#REF!,$B49)+SUMIFS(#REF!,#REF!,HI$42,#REF!,$B49)),0)</f>
        <v>#REF!</v>
      </c>
      <c r="HJ49" s="39" t="e">
        <f>IF(HJ$41&lt;=Caracterização!$F$6,(SUMIFS(#REF!,#REF!,HJ$42,#REF!,$B49)+SUMIFS(#REF!,#REF!,HJ$42,#REF!,$B49)+SUMIFS(#REF!,#REF!,HJ$42,#REF!,$B49)+SUMIFS(#REF!,#REF!,HJ$42,#REF!,$B49)+SUMIFS(#REF!,#REF!,HJ$42,#REF!,$B49)+SUMIFS(#REF!,#REF!,HJ$42,#REF!,$B49)),0)</f>
        <v>#REF!</v>
      </c>
      <c r="HK49" s="39" t="e">
        <f>IF(HK$41&lt;=Caracterização!$F$6,(SUMIFS(#REF!,#REF!,HK$42,#REF!,$B49)+SUMIFS(#REF!,#REF!,HK$42,#REF!,$B49)+SUMIFS(#REF!,#REF!,HK$42,#REF!,$B49)+SUMIFS(#REF!,#REF!,HK$42,#REF!,$B49)+SUMIFS(#REF!,#REF!,HK$42,#REF!,$B49)+SUMIFS(#REF!,#REF!,HK$42,#REF!,$B49)),0)</f>
        <v>#REF!</v>
      </c>
      <c r="HL49" s="39" t="e">
        <f>IF(HL$41&lt;=Caracterização!$F$6,(SUMIFS(#REF!,#REF!,HL$42,#REF!,$B49)+SUMIFS(#REF!,#REF!,HL$42,#REF!,$B49)+SUMIFS(#REF!,#REF!,HL$42,#REF!,$B49)+SUMIFS(#REF!,#REF!,HL$42,#REF!,$B49)+SUMIFS(#REF!,#REF!,HL$42,#REF!,$B49)+SUMIFS(#REF!,#REF!,HL$42,#REF!,$B49)),0)</f>
        <v>#REF!</v>
      </c>
      <c r="HM49" s="39" t="e">
        <f>IF(HM$41&lt;=Caracterização!$F$6,(SUMIFS(#REF!,#REF!,HM$42,#REF!,$B49)+SUMIFS(#REF!,#REF!,HM$42,#REF!,$B49)+SUMIFS(#REF!,#REF!,HM$42,#REF!,$B49)+SUMIFS(#REF!,#REF!,HM$42,#REF!,$B49)+SUMIFS(#REF!,#REF!,HM$42,#REF!,$B49)+SUMIFS(#REF!,#REF!,HM$42,#REF!,$B49)),0)</f>
        <v>#REF!</v>
      </c>
      <c r="HN49" s="39" t="e">
        <f>IF(HN$41&lt;=Caracterização!$F$6,(SUMIFS(#REF!,#REF!,HN$42,#REF!,$B49)+SUMIFS(#REF!,#REF!,HN$42,#REF!,$B49)+SUMIFS(#REF!,#REF!,HN$42,#REF!,$B49)+SUMIFS(#REF!,#REF!,HN$42,#REF!,$B49)+SUMIFS(#REF!,#REF!,HN$42,#REF!,$B49)+SUMIFS(#REF!,#REF!,HN$42,#REF!,$B49)),0)</f>
        <v>#REF!</v>
      </c>
      <c r="HO49" s="39" t="e">
        <f>IF(HO$41&lt;=Caracterização!$F$6,(SUMIFS(#REF!,#REF!,HO$42,#REF!,$B49)+SUMIFS(#REF!,#REF!,HO$42,#REF!,$B49)+SUMIFS(#REF!,#REF!,HO$42,#REF!,$B49)+SUMIFS(#REF!,#REF!,HO$42,#REF!,$B49)+SUMIFS(#REF!,#REF!,HO$42,#REF!,$B49)+SUMIFS(#REF!,#REF!,HO$42,#REF!,$B49)),0)</f>
        <v>#REF!</v>
      </c>
      <c r="HP49" s="39" t="e">
        <f>IF(HP$41&lt;=Caracterização!$F$6,(SUMIFS(#REF!,#REF!,HP$42,#REF!,$B49)+SUMIFS(#REF!,#REF!,HP$42,#REF!,$B49)+SUMIFS(#REF!,#REF!,HP$42,#REF!,$B49)+SUMIFS(#REF!,#REF!,HP$42,#REF!,$B49)+SUMIFS(#REF!,#REF!,HP$42,#REF!,$B49)+SUMIFS(#REF!,#REF!,HP$42,#REF!,$B49)),0)</f>
        <v>#REF!</v>
      </c>
      <c r="HQ49" s="39" t="e">
        <f>IF(HQ$41&lt;=Caracterização!$F$6,(SUMIFS(#REF!,#REF!,HQ$42,#REF!,$B49)+SUMIFS(#REF!,#REF!,HQ$42,#REF!,$B49)+SUMIFS(#REF!,#REF!,HQ$42,#REF!,$B49)+SUMIFS(#REF!,#REF!,HQ$42,#REF!,$B49)+SUMIFS(#REF!,#REF!,HQ$42,#REF!,$B49)+SUMIFS(#REF!,#REF!,HQ$42,#REF!,$B49)),0)</f>
        <v>#REF!</v>
      </c>
      <c r="HR49" s="39" t="e">
        <f>IF(HR$41&lt;=Caracterização!$F$6,(SUMIFS(#REF!,#REF!,HR$42,#REF!,$B49)+SUMIFS(#REF!,#REF!,HR$42,#REF!,$B49)+SUMIFS(#REF!,#REF!,HR$42,#REF!,$B49)+SUMIFS(#REF!,#REF!,HR$42,#REF!,$B49)+SUMIFS(#REF!,#REF!,HR$42,#REF!,$B49)+SUMIFS(#REF!,#REF!,HR$42,#REF!,$B49)),0)</f>
        <v>#REF!</v>
      </c>
      <c r="HS49" s="39" t="e">
        <f>IF(HS$41&lt;=Caracterização!$F$6,(SUMIFS(#REF!,#REF!,HS$42,#REF!,$B49)+SUMIFS(#REF!,#REF!,HS$42,#REF!,$B49)+SUMIFS(#REF!,#REF!,HS$42,#REF!,$B49)+SUMIFS(#REF!,#REF!,HS$42,#REF!,$B49)+SUMIFS(#REF!,#REF!,HS$42,#REF!,$B49)+SUMIFS(#REF!,#REF!,HS$42,#REF!,$B49)),0)</f>
        <v>#REF!</v>
      </c>
      <c r="HT49" s="39" t="e">
        <f>IF(HT$41&lt;=Caracterização!$F$6,(SUMIFS(#REF!,#REF!,HT$42,#REF!,$B49)+SUMIFS(#REF!,#REF!,HT$42,#REF!,$B49)+SUMIFS(#REF!,#REF!,HT$42,#REF!,$B49)+SUMIFS(#REF!,#REF!,HT$42,#REF!,$B49)+SUMIFS(#REF!,#REF!,HT$42,#REF!,$B49)+SUMIFS(#REF!,#REF!,HT$42,#REF!,$B49)),0)</f>
        <v>#REF!</v>
      </c>
      <c r="HU49" s="39" t="e">
        <f>IF(HU$41&lt;=Caracterização!$F$6,(SUMIFS(#REF!,#REF!,HU$42,#REF!,$B49)+SUMIFS(#REF!,#REF!,HU$42,#REF!,$B49)+SUMIFS(#REF!,#REF!,HU$42,#REF!,$B49)+SUMIFS(#REF!,#REF!,HU$42,#REF!,$B49)+SUMIFS(#REF!,#REF!,HU$42,#REF!,$B49)+SUMIFS(#REF!,#REF!,HU$42,#REF!,$B49)),0)</f>
        <v>#REF!</v>
      </c>
      <c r="HV49" s="39" t="e">
        <f>IF(HV$41&lt;=Caracterização!$F$6,(SUMIFS(#REF!,#REF!,HV$42,#REF!,$B49)+SUMIFS(#REF!,#REF!,HV$42,#REF!,$B49)+SUMIFS(#REF!,#REF!,HV$42,#REF!,$B49)+SUMIFS(#REF!,#REF!,HV$42,#REF!,$B49)+SUMIFS(#REF!,#REF!,HV$42,#REF!,$B49)+SUMIFS(#REF!,#REF!,HV$42,#REF!,$B49)),0)</f>
        <v>#REF!</v>
      </c>
      <c r="HW49" s="39" t="e">
        <f>IF(HW$41&lt;=Caracterização!$F$6,(SUMIFS(#REF!,#REF!,HW$42,#REF!,$B49)+SUMIFS(#REF!,#REF!,HW$42,#REF!,$B49)+SUMIFS(#REF!,#REF!,HW$42,#REF!,$B49)+SUMIFS(#REF!,#REF!,HW$42,#REF!,$B49)+SUMIFS(#REF!,#REF!,HW$42,#REF!,$B49)+SUMIFS(#REF!,#REF!,HW$42,#REF!,$B49)),0)</f>
        <v>#REF!</v>
      </c>
      <c r="HX49" s="39" t="e">
        <f>IF(HX$41&lt;=Caracterização!$F$6,(SUMIFS(#REF!,#REF!,HX$42,#REF!,$B49)+SUMIFS(#REF!,#REF!,HX$42,#REF!,$B49)+SUMIFS(#REF!,#REF!,HX$42,#REF!,$B49)+SUMIFS(#REF!,#REF!,HX$42,#REF!,$B49)+SUMIFS(#REF!,#REF!,HX$42,#REF!,$B49)+SUMIFS(#REF!,#REF!,HX$42,#REF!,$B49)),0)</f>
        <v>#REF!</v>
      </c>
      <c r="HY49" s="39" t="e">
        <f>IF(HY$41&lt;=Caracterização!$F$6,(SUMIFS(#REF!,#REF!,HY$42,#REF!,$B49)+SUMIFS(#REF!,#REF!,HY$42,#REF!,$B49)+SUMIFS(#REF!,#REF!,HY$42,#REF!,$B49)+SUMIFS(#REF!,#REF!,HY$42,#REF!,$B49)+SUMIFS(#REF!,#REF!,HY$42,#REF!,$B49)+SUMIFS(#REF!,#REF!,HY$42,#REF!,$B49)),0)</f>
        <v>#REF!</v>
      </c>
      <c r="HZ49" s="39" t="e">
        <f>IF(HZ$41&lt;=Caracterização!$F$6,(SUMIFS(#REF!,#REF!,HZ$42,#REF!,$B49)+SUMIFS(#REF!,#REF!,HZ$42,#REF!,$B49)+SUMIFS(#REF!,#REF!,HZ$42,#REF!,$B49)+SUMIFS(#REF!,#REF!,HZ$42,#REF!,$B49)+SUMIFS(#REF!,#REF!,HZ$42,#REF!,$B49)+SUMIFS(#REF!,#REF!,HZ$42,#REF!,$B49)),0)</f>
        <v>#REF!</v>
      </c>
      <c r="IA49" s="39" t="e">
        <f>IF(IA$41&lt;=Caracterização!$F$6,(SUMIFS(#REF!,#REF!,IA$42,#REF!,$B49)+SUMIFS(#REF!,#REF!,IA$42,#REF!,$B49)+SUMIFS(#REF!,#REF!,IA$42,#REF!,$B49)+SUMIFS(#REF!,#REF!,IA$42,#REF!,$B49)+SUMIFS(#REF!,#REF!,IA$42,#REF!,$B49)+SUMIFS(#REF!,#REF!,IA$42,#REF!,$B49)),0)</f>
        <v>#REF!</v>
      </c>
      <c r="IB49" s="39" t="e">
        <f>IF(IB$41&lt;=Caracterização!$F$6,(SUMIFS(#REF!,#REF!,IB$42,#REF!,$B49)+SUMIFS(#REF!,#REF!,IB$42,#REF!,$B49)+SUMIFS(#REF!,#REF!,IB$42,#REF!,$B49)+SUMIFS(#REF!,#REF!,IB$42,#REF!,$B49)+SUMIFS(#REF!,#REF!,IB$42,#REF!,$B49)+SUMIFS(#REF!,#REF!,IB$42,#REF!,$B49)),0)</f>
        <v>#REF!</v>
      </c>
      <c r="IC49" s="39" t="e">
        <f>IF(IC$41&lt;=Caracterização!$F$6,(SUMIFS(#REF!,#REF!,IC$42,#REF!,$B49)+SUMIFS(#REF!,#REF!,IC$42,#REF!,$B49)+SUMIFS(#REF!,#REF!,IC$42,#REF!,$B49)+SUMIFS(#REF!,#REF!,IC$42,#REF!,$B49)+SUMIFS(#REF!,#REF!,IC$42,#REF!,$B49)+SUMIFS(#REF!,#REF!,IC$42,#REF!,$B49)),0)</f>
        <v>#REF!</v>
      </c>
      <c r="ID49" s="39" t="e">
        <f>IF(ID$41&lt;=Caracterização!$F$6,(SUMIFS(#REF!,#REF!,ID$42,#REF!,$B49)+SUMIFS(#REF!,#REF!,ID$42,#REF!,$B49)+SUMIFS(#REF!,#REF!,ID$42,#REF!,$B49)+SUMIFS(#REF!,#REF!,ID$42,#REF!,$B49)+SUMIFS(#REF!,#REF!,ID$42,#REF!,$B49)+SUMIFS(#REF!,#REF!,ID$42,#REF!,$B49)),0)</f>
        <v>#REF!</v>
      </c>
      <c r="IE49" s="39" t="e">
        <f>IF(IE$41&lt;=Caracterização!$F$6,(SUMIFS(#REF!,#REF!,IE$42,#REF!,$B49)+SUMIFS(#REF!,#REF!,IE$42,#REF!,$B49)+SUMIFS(#REF!,#REF!,IE$42,#REF!,$B49)+SUMIFS(#REF!,#REF!,IE$42,#REF!,$B49)+SUMIFS(#REF!,#REF!,IE$42,#REF!,$B49)+SUMIFS(#REF!,#REF!,IE$42,#REF!,$B49)),0)</f>
        <v>#REF!</v>
      </c>
      <c r="IF49" s="39" t="e">
        <f>IF(IF$41&lt;=Caracterização!$F$6,(SUMIFS(#REF!,#REF!,IF$42,#REF!,$B49)+SUMIFS(#REF!,#REF!,IF$42,#REF!,$B49)+SUMIFS(#REF!,#REF!,IF$42,#REF!,$B49)+SUMIFS(#REF!,#REF!,IF$42,#REF!,$B49)+SUMIFS(#REF!,#REF!,IF$42,#REF!,$B49)+SUMIFS(#REF!,#REF!,IF$42,#REF!,$B49)),0)</f>
        <v>#REF!</v>
      </c>
      <c r="IG49" s="39" t="e">
        <f>IF(IG$41&lt;=Caracterização!$F$6,(SUMIFS(#REF!,#REF!,IG$42,#REF!,$B49)+SUMIFS(#REF!,#REF!,IG$42,#REF!,$B49)+SUMIFS(#REF!,#REF!,IG$42,#REF!,$B49)+SUMIFS(#REF!,#REF!,IG$42,#REF!,$B49)+SUMIFS(#REF!,#REF!,IG$42,#REF!,$B49)+SUMIFS(#REF!,#REF!,IG$42,#REF!,$B49)),0)</f>
        <v>#REF!</v>
      </c>
      <c r="IH49" s="39" t="e">
        <f>IF(IH$41&lt;=Caracterização!$F$6,(SUMIFS(#REF!,#REF!,IH$42,#REF!,$B49)+SUMIFS(#REF!,#REF!,IH$42,#REF!,$B49)+SUMIFS(#REF!,#REF!,IH$42,#REF!,$B49)+SUMIFS(#REF!,#REF!,IH$42,#REF!,$B49)+SUMIFS(#REF!,#REF!,IH$42,#REF!,$B49)+SUMIFS(#REF!,#REF!,IH$42,#REF!,$B49)),0)</f>
        <v>#REF!</v>
      </c>
      <c r="II49" s="39" t="e">
        <f>IF(II$41&lt;=Caracterização!$F$6,(SUMIFS(#REF!,#REF!,II$42,#REF!,$B49)+SUMIFS(#REF!,#REF!,II$42,#REF!,$B49)+SUMIFS(#REF!,#REF!,II$42,#REF!,$B49)+SUMIFS(#REF!,#REF!,II$42,#REF!,$B49)+SUMIFS(#REF!,#REF!,II$42,#REF!,$B49)+SUMIFS(#REF!,#REF!,II$42,#REF!,$B49)),0)</f>
        <v>#REF!</v>
      </c>
      <c r="IJ49" s="39">
        <f>IF(IJ$41&lt;=Caracterização!$F$6,(SUMIFS(#REF!,#REF!,IJ$42,#REF!,$B49)+SUMIFS(#REF!,#REF!,IJ$42,#REF!,$B49)+SUMIFS(#REF!,#REF!,IJ$42,#REF!,$B49)+SUMIFS(#REF!,#REF!,IJ$42,#REF!,$B49)+SUMIFS(#REF!,#REF!,IJ$42,#REF!,$B49)+SUMIFS(#REF!,#REF!,IJ$42,#REF!,$B49)),0)</f>
        <v>0</v>
      </c>
      <c r="IK49" s="39">
        <f>IF(IK$41&lt;=Caracterização!$F$6,(SUMIFS(#REF!,#REF!,IK$42,#REF!,$B49)+SUMIFS(#REF!,#REF!,IK$42,#REF!,$B49)+SUMIFS(#REF!,#REF!,IK$42,#REF!,$B49)+SUMIFS(#REF!,#REF!,IK$42,#REF!,$B49)+SUMIFS(#REF!,#REF!,IK$42,#REF!,$B49)+SUMIFS(#REF!,#REF!,IK$42,#REF!,$B49)),0)</f>
        <v>0</v>
      </c>
      <c r="IL49" s="39">
        <f>IF(IL$41&lt;=Caracterização!$F$6,(SUMIFS(#REF!,#REF!,IL$42,#REF!,$B49)+SUMIFS(#REF!,#REF!,IL$42,#REF!,$B49)+SUMIFS(#REF!,#REF!,IL$42,#REF!,$B49)+SUMIFS(#REF!,#REF!,IL$42,#REF!,$B49)+SUMIFS(#REF!,#REF!,IL$42,#REF!,$B49)+SUMIFS(#REF!,#REF!,IL$42,#REF!,$B49)),0)</f>
        <v>0</v>
      </c>
      <c r="IM49" s="39">
        <f>IF(IM$41&lt;=Caracterização!$F$6,(SUMIFS(#REF!,#REF!,IM$42,#REF!,$B49)+SUMIFS(#REF!,#REF!,IM$42,#REF!,$B49)+SUMIFS(#REF!,#REF!,IM$42,#REF!,$B49)+SUMIFS(#REF!,#REF!,IM$42,#REF!,$B49)+SUMIFS(#REF!,#REF!,IM$42,#REF!,$B49)+SUMIFS(#REF!,#REF!,IM$42,#REF!,$B49)),0)</f>
        <v>0</v>
      </c>
      <c r="IN49" s="39">
        <f>IF(IN$41&lt;=Caracterização!$F$6,(SUMIFS(#REF!,#REF!,IN$42,#REF!,$B49)+SUMIFS(#REF!,#REF!,IN$42,#REF!,$B49)+SUMIFS(#REF!,#REF!,IN$42,#REF!,$B49)+SUMIFS(#REF!,#REF!,IN$42,#REF!,$B49)+SUMIFS(#REF!,#REF!,IN$42,#REF!,$B49)+SUMIFS(#REF!,#REF!,IN$42,#REF!,$B49)),0)</f>
        <v>0</v>
      </c>
      <c r="IO49" s="39">
        <f>IF(IO$41&lt;=Caracterização!$F$6,(SUMIFS(#REF!,#REF!,IO$42,#REF!,$B49)+SUMIFS(#REF!,#REF!,IO$42,#REF!,$B49)+SUMIFS(#REF!,#REF!,IO$42,#REF!,$B49)+SUMIFS(#REF!,#REF!,IO$42,#REF!,$B49)+SUMIFS(#REF!,#REF!,IO$42,#REF!,$B49)+SUMIFS(#REF!,#REF!,IO$42,#REF!,$B49)),0)</f>
        <v>0</v>
      </c>
      <c r="IP49" s="39">
        <f>IF(IP$41&lt;=Caracterização!$F$6,(SUMIFS(#REF!,#REF!,IP$42,#REF!,$B49)+SUMIFS(#REF!,#REF!,IP$42,#REF!,$B49)+SUMIFS(#REF!,#REF!,IP$42,#REF!,$B49)+SUMIFS(#REF!,#REF!,IP$42,#REF!,$B49)+SUMIFS(#REF!,#REF!,IP$42,#REF!,$B49)+SUMIFS(#REF!,#REF!,IP$42,#REF!,$B49)),0)</f>
        <v>0</v>
      </c>
      <c r="IQ49" s="39">
        <f>IF(IQ$41&lt;=Caracterização!$F$6,(SUMIFS(#REF!,#REF!,IQ$42,#REF!,$B49)+SUMIFS(#REF!,#REF!,IQ$42,#REF!,$B49)+SUMIFS(#REF!,#REF!,IQ$42,#REF!,$B49)+SUMIFS(#REF!,#REF!,IQ$42,#REF!,$B49)+SUMIFS(#REF!,#REF!,IQ$42,#REF!,$B49)+SUMIFS(#REF!,#REF!,IQ$42,#REF!,$B49)),0)</f>
        <v>0</v>
      </c>
      <c r="IR49" s="39">
        <f>IF(IR$41&lt;=Caracterização!$F$6,(SUMIFS(#REF!,#REF!,IR$42,#REF!,$B49)+SUMIFS(#REF!,#REF!,IR$42,#REF!,$B49)+SUMIFS(#REF!,#REF!,IR$42,#REF!,$B49)+SUMIFS(#REF!,#REF!,IR$42,#REF!,$B49)+SUMIFS(#REF!,#REF!,IR$42,#REF!,$B49)+SUMIFS(#REF!,#REF!,IR$42,#REF!,$B49)),0)</f>
        <v>0</v>
      </c>
      <c r="IS49" s="39">
        <f>IF(IS$41&lt;=Caracterização!$F$6,(SUMIFS(#REF!,#REF!,IS$42,#REF!,$B49)+SUMIFS(#REF!,#REF!,IS$42,#REF!,$B49)+SUMIFS(#REF!,#REF!,IS$42,#REF!,$B49)+SUMIFS(#REF!,#REF!,IS$42,#REF!,$B49)+SUMIFS(#REF!,#REF!,IS$42,#REF!,$B49)+SUMIFS(#REF!,#REF!,IS$42,#REF!,$B49)),0)</f>
        <v>0</v>
      </c>
      <c r="IT49" s="39">
        <f>IF(IT$41&lt;=Caracterização!$F$6,(SUMIFS(#REF!,#REF!,IT$42,#REF!,$B49)+SUMIFS(#REF!,#REF!,IT$42,#REF!,$B49)+SUMIFS(#REF!,#REF!,IT$42,#REF!,$B49)+SUMIFS(#REF!,#REF!,IT$42,#REF!,$B49)+SUMIFS(#REF!,#REF!,IT$42,#REF!,$B49)+SUMIFS(#REF!,#REF!,IT$42,#REF!,$B49)),0)</f>
        <v>0</v>
      </c>
      <c r="IU49" s="39">
        <f>IF(IU$41&lt;=Caracterização!$F$6,(SUMIFS(#REF!,#REF!,IU$42,#REF!,$B49)+SUMIFS(#REF!,#REF!,IU$42,#REF!,$B49)+SUMIFS(#REF!,#REF!,IU$42,#REF!,$B49)+SUMIFS(#REF!,#REF!,IU$42,#REF!,$B49)+SUMIFS(#REF!,#REF!,IU$42,#REF!,$B49)+SUMIFS(#REF!,#REF!,IU$42,#REF!,$B49)),0)</f>
        <v>0</v>
      </c>
      <c r="IV49" s="39">
        <f>IF(IV$41&lt;=Caracterização!$F$6,(SUMIFS(#REF!,#REF!,IV$42,#REF!,$B49)+SUMIFS(#REF!,#REF!,IV$42,#REF!,$B49)+SUMIFS(#REF!,#REF!,IV$42,#REF!,$B49)+SUMIFS(#REF!,#REF!,IV$42,#REF!,$B49)+SUMIFS(#REF!,#REF!,IV$42,#REF!,$B49)+SUMIFS(#REF!,#REF!,IV$42,#REF!,$B49)),0)</f>
        <v>0</v>
      </c>
      <c r="IW49" s="39">
        <f>IF(IW$41&lt;=Caracterização!$F$6,(SUMIFS(#REF!,#REF!,IW$42,#REF!,$B49)+SUMIFS(#REF!,#REF!,IW$42,#REF!,$B49)+SUMIFS(#REF!,#REF!,IW$42,#REF!,$B49)+SUMIFS(#REF!,#REF!,IW$42,#REF!,$B49)+SUMIFS(#REF!,#REF!,IW$42,#REF!,$B49)+SUMIFS(#REF!,#REF!,IW$42,#REF!,$B49)),0)</f>
        <v>0</v>
      </c>
      <c r="IX49" s="39">
        <f>IF(IX$41&lt;=Caracterização!$F$6,(SUMIFS(#REF!,#REF!,IX$42,#REF!,$B49)+SUMIFS(#REF!,#REF!,IX$42,#REF!,$B49)+SUMIFS(#REF!,#REF!,IX$42,#REF!,$B49)+SUMIFS(#REF!,#REF!,IX$42,#REF!,$B49)+SUMIFS(#REF!,#REF!,IX$42,#REF!,$B49)+SUMIFS(#REF!,#REF!,IX$42,#REF!,$B49)),0)</f>
        <v>0</v>
      </c>
      <c r="IY49" s="39">
        <f>IF(IY$41&lt;=Caracterização!$F$6,(SUMIFS(#REF!,#REF!,IY$42,#REF!,$B49)+SUMIFS(#REF!,#REF!,IY$42,#REF!,$B49)+SUMIFS(#REF!,#REF!,IY$42,#REF!,$B49)+SUMIFS(#REF!,#REF!,IY$42,#REF!,$B49)+SUMIFS(#REF!,#REF!,IY$42,#REF!,$B49)+SUMIFS(#REF!,#REF!,IY$42,#REF!,$B49)),0)</f>
        <v>0</v>
      </c>
      <c r="IZ49" s="39">
        <f>IF(IZ$41&lt;=Caracterização!$F$6,(SUMIFS(#REF!,#REF!,IZ$42,#REF!,$B49)+SUMIFS(#REF!,#REF!,IZ$42,#REF!,$B49)+SUMIFS(#REF!,#REF!,IZ$42,#REF!,$B49)+SUMIFS(#REF!,#REF!,IZ$42,#REF!,$B49)+SUMIFS(#REF!,#REF!,IZ$42,#REF!,$B49)+SUMIFS(#REF!,#REF!,IZ$42,#REF!,$B49)),0)</f>
        <v>0</v>
      </c>
      <c r="JA49" s="39">
        <f>IF(JA$41&lt;=Caracterização!$F$6,(SUMIFS(#REF!,#REF!,JA$42,#REF!,$B49)+SUMIFS(#REF!,#REF!,JA$42,#REF!,$B49)+SUMIFS(#REF!,#REF!,JA$42,#REF!,$B49)+SUMIFS(#REF!,#REF!,JA$42,#REF!,$B49)+SUMIFS(#REF!,#REF!,JA$42,#REF!,$B49)+SUMIFS(#REF!,#REF!,JA$42,#REF!,$B49)),0)</f>
        <v>0</v>
      </c>
      <c r="JB49" s="39">
        <f>IF(JB$41&lt;=Caracterização!$F$6,(SUMIFS(#REF!,#REF!,JB$42,#REF!,$B49)+SUMIFS(#REF!,#REF!,JB$42,#REF!,$B49)+SUMIFS(#REF!,#REF!,JB$42,#REF!,$B49)+SUMIFS(#REF!,#REF!,JB$42,#REF!,$B49)+SUMIFS(#REF!,#REF!,JB$42,#REF!,$B49)+SUMIFS(#REF!,#REF!,JB$42,#REF!,$B49)),0)</f>
        <v>0</v>
      </c>
      <c r="JC49" s="39">
        <f>IF(JC$41&lt;=Caracterização!$F$6,(SUMIFS(#REF!,#REF!,JC$42,#REF!,$B49)+SUMIFS(#REF!,#REF!,JC$42,#REF!,$B49)+SUMIFS(#REF!,#REF!,JC$42,#REF!,$B49)+SUMIFS(#REF!,#REF!,JC$42,#REF!,$B49)+SUMIFS(#REF!,#REF!,JC$42,#REF!,$B49)+SUMIFS(#REF!,#REF!,JC$42,#REF!,$B49)),0)</f>
        <v>0</v>
      </c>
      <c r="JD49" s="39">
        <f>IF(JD$41&lt;=Caracterização!$F$6,(SUMIFS(#REF!,#REF!,JD$42,#REF!,$B49)+SUMIFS(#REF!,#REF!,JD$42,#REF!,$B49)+SUMIFS(#REF!,#REF!,JD$42,#REF!,$B49)+SUMIFS(#REF!,#REF!,JD$42,#REF!,$B49)+SUMIFS(#REF!,#REF!,JD$42,#REF!,$B49)+SUMIFS(#REF!,#REF!,JD$42,#REF!,$B49)),0)</f>
        <v>0</v>
      </c>
      <c r="JE49" s="39">
        <f>IF(JE$41&lt;=Caracterização!$F$6,(SUMIFS(#REF!,#REF!,JE$42,#REF!,$B49)+SUMIFS(#REF!,#REF!,JE$42,#REF!,$B49)+SUMIFS(#REF!,#REF!,JE$42,#REF!,$B49)+SUMIFS(#REF!,#REF!,JE$42,#REF!,$B49)+SUMIFS(#REF!,#REF!,JE$42,#REF!,$B49)+SUMIFS(#REF!,#REF!,JE$42,#REF!,$B49)),0)</f>
        <v>0</v>
      </c>
      <c r="JF49" s="39">
        <f>IF(JF$41&lt;=Caracterização!$F$6,(SUMIFS(#REF!,#REF!,JF$42,#REF!,$B49)+SUMIFS(#REF!,#REF!,JF$42,#REF!,$B49)+SUMIFS(#REF!,#REF!,JF$42,#REF!,$B49)+SUMIFS(#REF!,#REF!,JF$42,#REF!,$B49)+SUMIFS(#REF!,#REF!,JF$42,#REF!,$B49)+SUMIFS(#REF!,#REF!,JF$42,#REF!,$B49)),0)</f>
        <v>0</v>
      </c>
      <c r="JG49" s="39">
        <f>IF(JG$41&lt;=Caracterização!$F$6,(SUMIFS(#REF!,#REF!,JG$42,#REF!,$B49)+SUMIFS(#REF!,#REF!,JG$42,#REF!,$B49)+SUMIFS(#REF!,#REF!,JG$42,#REF!,$B49)+SUMIFS(#REF!,#REF!,JG$42,#REF!,$B49)+SUMIFS(#REF!,#REF!,JG$42,#REF!,$B49)+SUMIFS(#REF!,#REF!,JG$42,#REF!,$B49)),0)</f>
        <v>0</v>
      </c>
      <c r="JH49" s="39">
        <f>IF(JH$41&lt;=Caracterização!$F$6,(SUMIFS(#REF!,#REF!,JH$42,#REF!,$B49)+SUMIFS(#REF!,#REF!,JH$42,#REF!,$B49)+SUMIFS(#REF!,#REF!,JH$42,#REF!,$B49)+SUMIFS(#REF!,#REF!,JH$42,#REF!,$B49)+SUMIFS(#REF!,#REF!,JH$42,#REF!,$B49)+SUMIFS(#REF!,#REF!,JH$42,#REF!,$B49)),0)</f>
        <v>0</v>
      </c>
      <c r="JI49" s="39">
        <f>IF(JI$41&lt;=Caracterização!$F$6,(SUMIFS(#REF!,#REF!,JI$42,#REF!,$B49)+SUMIFS(#REF!,#REF!,JI$42,#REF!,$B49)+SUMIFS(#REF!,#REF!,JI$42,#REF!,$B49)+SUMIFS(#REF!,#REF!,JI$42,#REF!,$B49)+SUMIFS(#REF!,#REF!,JI$42,#REF!,$B49)+SUMIFS(#REF!,#REF!,JI$42,#REF!,$B49)),0)</f>
        <v>0</v>
      </c>
      <c r="JJ49" s="39">
        <f>IF(JJ$41&lt;=Caracterização!$F$6,(SUMIFS(#REF!,#REF!,JJ$42,#REF!,$B49)+SUMIFS(#REF!,#REF!,JJ$42,#REF!,$B49)+SUMIFS(#REF!,#REF!,JJ$42,#REF!,$B49)+SUMIFS(#REF!,#REF!,JJ$42,#REF!,$B49)+SUMIFS(#REF!,#REF!,JJ$42,#REF!,$B49)+SUMIFS(#REF!,#REF!,JJ$42,#REF!,$B49)),0)</f>
        <v>0</v>
      </c>
      <c r="JK49" s="39">
        <f>IF(JK$41&lt;=Caracterização!$F$6,(SUMIFS(#REF!,#REF!,JK$42,#REF!,$B49)+SUMIFS(#REF!,#REF!,JK$42,#REF!,$B49)+SUMIFS(#REF!,#REF!,JK$42,#REF!,$B49)+SUMIFS(#REF!,#REF!,JK$42,#REF!,$B49)+SUMIFS(#REF!,#REF!,JK$42,#REF!,$B49)+SUMIFS(#REF!,#REF!,JK$42,#REF!,$B49)),0)</f>
        <v>0</v>
      </c>
      <c r="JL49" s="39">
        <f>IF(JL$41&lt;=Caracterização!$F$6,(SUMIFS(#REF!,#REF!,JL$42,#REF!,$B49)+SUMIFS(#REF!,#REF!,JL$42,#REF!,$B49)+SUMIFS(#REF!,#REF!,JL$42,#REF!,$B49)+SUMIFS(#REF!,#REF!,JL$42,#REF!,$B49)+SUMIFS(#REF!,#REF!,JL$42,#REF!,$B49)+SUMIFS(#REF!,#REF!,JL$42,#REF!,$B49)),0)</f>
        <v>0</v>
      </c>
      <c r="JM49" s="39">
        <f>IF(JM$41&lt;=Caracterização!$F$6,(SUMIFS(#REF!,#REF!,JM$42,#REF!,$B49)+SUMIFS(#REF!,#REF!,JM$42,#REF!,$B49)+SUMIFS(#REF!,#REF!,JM$42,#REF!,$B49)+SUMIFS(#REF!,#REF!,JM$42,#REF!,$B49)+SUMIFS(#REF!,#REF!,JM$42,#REF!,$B49)+SUMIFS(#REF!,#REF!,JM$42,#REF!,$B49)),0)</f>
        <v>0</v>
      </c>
      <c r="JN49" s="39">
        <f>IF(JN$41&lt;=Caracterização!$F$6,(SUMIFS(#REF!,#REF!,JN$42,#REF!,$B49)+SUMIFS(#REF!,#REF!,JN$42,#REF!,$B49)+SUMIFS(#REF!,#REF!,JN$42,#REF!,$B49)+SUMIFS(#REF!,#REF!,JN$42,#REF!,$B49)+SUMIFS(#REF!,#REF!,JN$42,#REF!,$B49)+SUMIFS(#REF!,#REF!,JN$42,#REF!,$B49)),0)</f>
        <v>0</v>
      </c>
      <c r="JO49" s="39">
        <f>IF(JO$41&lt;=Caracterização!$F$6,(SUMIFS(#REF!,#REF!,JO$42,#REF!,$B49)+SUMIFS(#REF!,#REF!,JO$42,#REF!,$B49)+SUMIFS(#REF!,#REF!,JO$42,#REF!,$B49)+SUMIFS(#REF!,#REF!,JO$42,#REF!,$B49)+SUMIFS(#REF!,#REF!,JO$42,#REF!,$B49)+SUMIFS(#REF!,#REF!,JO$42,#REF!,$B49)),0)</f>
        <v>0</v>
      </c>
      <c r="JP49" s="39">
        <f>IF(JP$41&lt;=Caracterização!$F$6,(SUMIFS(#REF!,#REF!,JP$42,#REF!,$B49)+SUMIFS(#REF!,#REF!,JP$42,#REF!,$B49)+SUMIFS(#REF!,#REF!,JP$42,#REF!,$B49)+SUMIFS(#REF!,#REF!,JP$42,#REF!,$B49)+SUMIFS(#REF!,#REF!,JP$42,#REF!,$B49)+SUMIFS(#REF!,#REF!,JP$42,#REF!,$B49)),0)</f>
        <v>0</v>
      </c>
      <c r="JQ49" s="39">
        <f>IF(JQ$41&lt;=Caracterização!$F$6,(SUMIFS(#REF!,#REF!,JQ$42,#REF!,$B49)+SUMIFS(#REF!,#REF!,JQ$42,#REF!,$B49)+SUMIFS(#REF!,#REF!,JQ$42,#REF!,$B49)+SUMIFS(#REF!,#REF!,JQ$42,#REF!,$B49)+SUMIFS(#REF!,#REF!,JQ$42,#REF!,$B49)+SUMIFS(#REF!,#REF!,JQ$42,#REF!,$B49)),0)</f>
        <v>0</v>
      </c>
      <c r="JR49" s="39">
        <f>IF(JR$41&lt;=Caracterização!$F$6,(SUMIFS(#REF!,#REF!,JR$42,#REF!,$B49)+SUMIFS(#REF!,#REF!,JR$42,#REF!,$B49)+SUMIFS(#REF!,#REF!,JR$42,#REF!,$B49)+SUMIFS(#REF!,#REF!,JR$42,#REF!,$B49)+SUMIFS(#REF!,#REF!,JR$42,#REF!,$B49)+SUMIFS(#REF!,#REF!,JR$42,#REF!,$B49)),0)</f>
        <v>0</v>
      </c>
      <c r="JS49" s="39">
        <f>IF(JS$41&lt;=Caracterização!$F$6,(SUMIFS(#REF!,#REF!,JS$42,#REF!,$B49)+SUMIFS(#REF!,#REF!,JS$42,#REF!,$B49)+SUMIFS(#REF!,#REF!,JS$42,#REF!,$B49)+SUMIFS(#REF!,#REF!,JS$42,#REF!,$B49)+SUMIFS(#REF!,#REF!,JS$42,#REF!,$B49)+SUMIFS(#REF!,#REF!,JS$42,#REF!,$B49)),0)</f>
        <v>0</v>
      </c>
      <c r="JT49" s="39">
        <f>IF(JT$41&lt;=Caracterização!$F$6,(SUMIFS(#REF!,#REF!,JT$42,#REF!,$B49)+SUMIFS(#REF!,#REF!,JT$42,#REF!,$B49)+SUMIFS(#REF!,#REF!,JT$42,#REF!,$B49)+SUMIFS(#REF!,#REF!,JT$42,#REF!,$B49)+SUMIFS(#REF!,#REF!,JT$42,#REF!,$B49)+SUMIFS(#REF!,#REF!,JT$42,#REF!,$B49)),0)</f>
        <v>0</v>
      </c>
      <c r="JU49" s="39">
        <f>IF(JU$41&lt;=Caracterização!$F$6,(SUMIFS(#REF!,#REF!,JU$42,#REF!,$B49)+SUMIFS(#REF!,#REF!,JU$42,#REF!,$B49)+SUMIFS(#REF!,#REF!,JU$42,#REF!,$B49)+SUMIFS(#REF!,#REF!,JU$42,#REF!,$B49)+SUMIFS(#REF!,#REF!,JU$42,#REF!,$B49)+SUMIFS(#REF!,#REF!,JU$42,#REF!,$B49)),0)</f>
        <v>0</v>
      </c>
      <c r="JV49" s="39">
        <f>IF(JV$41&lt;=Caracterização!$F$6,(SUMIFS(#REF!,#REF!,JV$42,#REF!,$B49)+SUMIFS(#REF!,#REF!,JV$42,#REF!,$B49)+SUMIFS(#REF!,#REF!,JV$42,#REF!,$B49)+SUMIFS(#REF!,#REF!,JV$42,#REF!,$B49)+SUMIFS(#REF!,#REF!,JV$42,#REF!,$B49)+SUMIFS(#REF!,#REF!,JV$42,#REF!,$B49)),0)</f>
        <v>0</v>
      </c>
      <c r="JW49" s="39">
        <f>IF(JW$41&lt;=Caracterização!$F$6,(SUMIFS(#REF!,#REF!,JW$42,#REF!,$B49)+SUMIFS(#REF!,#REF!,JW$42,#REF!,$B49)+SUMIFS(#REF!,#REF!,JW$42,#REF!,$B49)+SUMIFS(#REF!,#REF!,JW$42,#REF!,$B49)+SUMIFS(#REF!,#REF!,JW$42,#REF!,$B49)+SUMIFS(#REF!,#REF!,JW$42,#REF!,$B49)),0)</f>
        <v>0</v>
      </c>
      <c r="JX49" s="39">
        <f>IF(JX$41&lt;=Caracterização!$F$6,(SUMIFS(#REF!,#REF!,JX$42,#REF!,$B49)+SUMIFS(#REF!,#REF!,JX$42,#REF!,$B49)+SUMIFS(#REF!,#REF!,JX$42,#REF!,$B49)+SUMIFS(#REF!,#REF!,JX$42,#REF!,$B49)+SUMIFS(#REF!,#REF!,JX$42,#REF!,$B49)+SUMIFS(#REF!,#REF!,JX$42,#REF!,$B49)),0)</f>
        <v>0</v>
      </c>
      <c r="JY49" s="39">
        <f>IF(JY$41&lt;=Caracterização!$F$6,(SUMIFS(#REF!,#REF!,JY$42,#REF!,$B49)+SUMIFS(#REF!,#REF!,JY$42,#REF!,$B49)+SUMIFS(#REF!,#REF!,JY$42,#REF!,$B49)+SUMIFS(#REF!,#REF!,JY$42,#REF!,$B49)+SUMIFS(#REF!,#REF!,JY$42,#REF!,$B49)+SUMIFS(#REF!,#REF!,JY$42,#REF!,$B49)),0)</f>
        <v>0</v>
      </c>
      <c r="JZ49" s="39">
        <f>IF(JZ$41&lt;=Caracterização!$F$6,(SUMIFS(#REF!,#REF!,JZ$42,#REF!,$B49)+SUMIFS(#REF!,#REF!,JZ$42,#REF!,$B49)+SUMIFS(#REF!,#REF!,JZ$42,#REF!,$B49)+SUMIFS(#REF!,#REF!,JZ$42,#REF!,$B49)+SUMIFS(#REF!,#REF!,JZ$42,#REF!,$B49)+SUMIFS(#REF!,#REF!,JZ$42,#REF!,$B49)),0)</f>
        <v>0</v>
      </c>
      <c r="KA49" s="39">
        <f>IF(KA$41&lt;=Caracterização!$F$6,(SUMIFS(#REF!,#REF!,KA$42,#REF!,$B49)+SUMIFS(#REF!,#REF!,KA$42,#REF!,$B49)+SUMIFS(#REF!,#REF!,KA$42,#REF!,$B49)+SUMIFS(#REF!,#REF!,KA$42,#REF!,$B49)+SUMIFS(#REF!,#REF!,KA$42,#REF!,$B49)+SUMIFS(#REF!,#REF!,KA$42,#REF!,$B49)),0)</f>
        <v>0</v>
      </c>
      <c r="KB49" s="39">
        <f>IF(KB$41&lt;=Caracterização!$F$6,(SUMIFS(#REF!,#REF!,KB$42,#REF!,$B49)+SUMIFS(#REF!,#REF!,KB$42,#REF!,$B49)+SUMIFS(#REF!,#REF!,KB$42,#REF!,$B49)+SUMIFS(#REF!,#REF!,KB$42,#REF!,$B49)+SUMIFS(#REF!,#REF!,KB$42,#REF!,$B49)+SUMIFS(#REF!,#REF!,KB$42,#REF!,$B49)),0)</f>
        <v>0</v>
      </c>
      <c r="KC49" s="39">
        <f>IF(KC$41&lt;=Caracterização!$F$6,(SUMIFS(#REF!,#REF!,KC$42,#REF!,$B49)+SUMIFS(#REF!,#REF!,KC$42,#REF!,$B49)+SUMIFS(#REF!,#REF!,KC$42,#REF!,$B49)+SUMIFS(#REF!,#REF!,KC$42,#REF!,$B49)+SUMIFS(#REF!,#REF!,KC$42,#REF!,$B49)+SUMIFS(#REF!,#REF!,KC$42,#REF!,$B49)),0)</f>
        <v>0</v>
      </c>
      <c r="KD49" s="39">
        <f>IF(KD$41&lt;=Caracterização!$F$6,(SUMIFS(#REF!,#REF!,KD$42,#REF!,$B49)+SUMIFS(#REF!,#REF!,KD$42,#REF!,$B49)+SUMIFS(#REF!,#REF!,KD$42,#REF!,$B49)+SUMIFS(#REF!,#REF!,KD$42,#REF!,$B49)+SUMIFS(#REF!,#REF!,KD$42,#REF!,$B49)+SUMIFS(#REF!,#REF!,KD$42,#REF!,$B49)),0)</f>
        <v>0</v>
      </c>
      <c r="KE49" s="39">
        <f>IF(KE$41&lt;=Caracterização!$F$6,(SUMIFS(#REF!,#REF!,KE$42,#REF!,$B49)+SUMIFS(#REF!,#REF!,KE$42,#REF!,$B49)+SUMIFS(#REF!,#REF!,KE$42,#REF!,$B49)+SUMIFS(#REF!,#REF!,KE$42,#REF!,$B49)+SUMIFS(#REF!,#REF!,KE$42,#REF!,$B49)+SUMIFS(#REF!,#REF!,KE$42,#REF!,$B49)),0)</f>
        <v>0</v>
      </c>
      <c r="KF49" s="39">
        <f>IF(KF$41&lt;=Caracterização!$F$6,(SUMIFS(#REF!,#REF!,KF$42,#REF!,$B49)+SUMIFS(#REF!,#REF!,KF$42,#REF!,$B49)+SUMIFS(#REF!,#REF!,KF$42,#REF!,$B49)+SUMIFS(#REF!,#REF!,KF$42,#REF!,$B49)+SUMIFS(#REF!,#REF!,KF$42,#REF!,$B49)+SUMIFS(#REF!,#REF!,KF$42,#REF!,$B49)),0)</f>
        <v>0</v>
      </c>
      <c r="KG49" s="39">
        <f>IF(KG$41&lt;=Caracterização!$F$6,(SUMIFS(#REF!,#REF!,KG$42,#REF!,$B49)+SUMIFS(#REF!,#REF!,KG$42,#REF!,$B49)+SUMIFS(#REF!,#REF!,KG$42,#REF!,$B49)+SUMIFS(#REF!,#REF!,KG$42,#REF!,$B49)+SUMIFS(#REF!,#REF!,KG$42,#REF!,$B49)+SUMIFS(#REF!,#REF!,KG$42,#REF!,$B49)),0)</f>
        <v>0</v>
      </c>
      <c r="KH49" s="39">
        <f>IF(KH$41&lt;=Caracterização!$F$6,(SUMIFS(#REF!,#REF!,KH$42,#REF!,$B49)+SUMIFS(#REF!,#REF!,KH$42,#REF!,$B49)+SUMIFS(#REF!,#REF!,KH$42,#REF!,$B49)+SUMIFS(#REF!,#REF!,KH$42,#REF!,$B49)+SUMIFS(#REF!,#REF!,KH$42,#REF!,$B49)+SUMIFS(#REF!,#REF!,KH$42,#REF!,$B49)),0)</f>
        <v>0</v>
      </c>
      <c r="KI49" s="39">
        <f>IF(KI$41&lt;=Caracterização!$F$6,(SUMIFS(#REF!,#REF!,KI$42,#REF!,$B49)+SUMIFS(#REF!,#REF!,KI$42,#REF!,$B49)+SUMIFS(#REF!,#REF!,KI$42,#REF!,$B49)+SUMIFS(#REF!,#REF!,KI$42,#REF!,$B49)+SUMIFS(#REF!,#REF!,KI$42,#REF!,$B49)+SUMIFS(#REF!,#REF!,KI$42,#REF!,$B49)),0)</f>
        <v>0</v>
      </c>
      <c r="KJ49" s="39">
        <f>IF(KJ$41&lt;=Caracterização!$F$6,(SUMIFS(#REF!,#REF!,KJ$42,#REF!,$B49)+SUMIFS(#REF!,#REF!,KJ$42,#REF!,$B49)+SUMIFS(#REF!,#REF!,KJ$42,#REF!,$B49)+SUMIFS(#REF!,#REF!,KJ$42,#REF!,$B49)+SUMIFS(#REF!,#REF!,KJ$42,#REF!,$B49)+SUMIFS(#REF!,#REF!,KJ$42,#REF!,$B49)),0)</f>
        <v>0</v>
      </c>
      <c r="KK49" s="39">
        <f>IF(KK$41&lt;=Caracterização!$F$6,(SUMIFS(#REF!,#REF!,KK$42,#REF!,$B49)+SUMIFS(#REF!,#REF!,KK$42,#REF!,$B49)+SUMIFS(#REF!,#REF!,KK$42,#REF!,$B49)+SUMIFS(#REF!,#REF!,KK$42,#REF!,$B49)+SUMIFS(#REF!,#REF!,KK$42,#REF!,$B49)+SUMIFS(#REF!,#REF!,KK$42,#REF!,$B49)),0)</f>
        <v>0</v>
      </c>
      <c r="KL49" s="39">
        <f>IF(KL$41&lt;=Caracterização!$F$6,(SUMIFS(#REF!,#REF!,KL$42,#REF!,$B49)+SUMIFS(#REF!,#REF!,KL$42,#REF!,$B49)+SUMIFS(#REF!,#REF!,KL$42,#REF!,$B49)+SUMIFS(#REF!,#REF!,KL$42,#REF!,$B49)+SUMIFS(#REF!,#REF!,KL$42,#REF!,$B49)+SUMIFS(#REF!,#REF!,KL$42,#REF!,$B49)),0)</f>
        <v>0</v>
      </c>
      <c r="KM49" s="39">
        <f>IF(KM$41&lt;=Caracterização!$F$6,(SUMIFS(#REF!,#REF!,KM$42,#REF!,$B49)+SUMIFS(#REF!,#REF!,KM$42,#REF!,$B49)+SUMIFS(#REF!,#REF!,KM$42,#REF!,$B49)+SUMIFS(#REF!,#REF!,KM$42,#REF!,$B49)+SUMIFS(#REF!,#REF!,KM$42,#REF!,$B49)+SUMIFS(#REF!,#REF!,KM$42,#REF!,$B49)),0)</f>
        <v>0</v>
      </c>
      <c r="KN49" s="39">
        <f>IF(KN$41&lt;=Caracterização!$F$6,(SUMIFS(#REF!,#REF!,KN$42,#REF!,$B49)+SUMIFS(#REF!,#REF!,KN$42,#REF!,$B49)+SUMIFS(#REF!,#REF!,KN$42,#REF!,$B49)+SUMIFS(#REF!,#REF!,KN$42,#REF!,$B49)+SUMIFS(#REF!,#REF!,KN$42,#REF!,$B49)+SUMIFS(#REF!,#REF!,KN$42,#REF!,$B49)),0)</f>
        <v>0</v>
      </c>
      <c r="KO49" s="39">
        <f>IF(KO$41&lt;=Caracterização!$F$6,(SUMIFS(#REF!,#REF!,KO$42,#REF!,$B49)+SUMIFS(#REF!,#REF!,KO$42,#REF!,$B49)+SUMIFS(#REF!,#REF!,KO$42,#REF!,$B49)+SUMIFS(#REF!,#REF!,KO$42,#REF!,$B49)+SUMIFS(#REF!,#REF!,KO$42,#REF!,$B49)+SUMIFS(#REF!,#REF!,KO$42,#REF!,$B49)),0)</f>
        <v>0</v>
      </c>
      <c r="KP49" s="39">
        <f>IF(KP$41&lt;=Caracterização!$F$6,(SUMIFS(#REF!,#REF!,KP$42,#REF!,$B49)+SUMIFS(#REF!,#REF!,KP$42,#REF!,$B49)+SUMIFS(#REF!,#REF!,KP$42,#REF!,$B49)+SUMIFS(#REF!,#REF!,KP$42,#REF!,$B49)+SUMIFS(#REF!,#REF!,KP$42,#REF!,$B49)+SUMIFS(#REF!,#REF!,KP$42,#REF!,$B49)),0)</f>
        <v>0</v>
      </c>
      <c r="KQ49" s="39">
        <f>IF(KQ$41&lt;=Caracterização!$F$6,(SUMIFS(#REF!,#REF!,KQ$42,#REF!,$B49)+SUMIFS(#REF!,#REF!,KQ$42,#REF!,$B49)+SUMIFS(#REF!,#REF!,KQ$42,#REF!,$B49)+SUMIFS(#REF!,#REF!,KQ$42,#REF!,$B49)+SUMIFS(#REF!,#REF!,KQ$42,#REF!,$B49)+SUMIFS(#REF!,#REF!,KQ$42,#REF!,$B49)),0)</f>
        <v>0</v>
      </c>
      <c r="KR49" s="39">
        <f>IF(KR$41&lt;=Caracterização!$F$6,(SUMIFS(#REF!,#REF!,KR$42,#REF!,$B49)+SUMIFS(#REF!,#REF!,KR$42,#REF!,$B49)+SUMIFS(#REF!,#REF!,KR$42,#REF!,$B49)+SUMIFS(#REF!,#REF!,KR$42,#REF!,$B49)+SUMIFS(#REF!,#REF!,KR$42,#REF!,$B49)+SUMIFS(#REF!,#REF!,KR$42,#REF!,$B49)),0)</f>
        <v>0</v>
      </c>
      <c r="KS49" s="39">
        <f>IF(KS$41&lt;=Caracterização!$F$6,(SUMIFS(#REF!,#REF!,KS$42,#REF!,$B49)+SUMIFS(#REF!,#REF!,KS$42,#REF!,$B49)+SUMIFS(#REF!,#REF!,KS$42,#REF!,$B49)+SUMIFS(#REF!,#REF!,KS$42,#REF!,$B49)+SUMIFS(#REF!,#REF!,KS$42,#REF!,$B49)+SUMIFS(#REF!,#REF!,KS$42,#REF!,$B49)),0)</f>
        <v>0</v>
      </c>
      <c r="KT49" s="39">
        <f>IF(KT$41&lt;=Caracterização!$F$6,(SUMIFS(#REF!,#REF!,KT$42,#REF!,$B49)+SUMIFS(#REF!,#REF!,KT$42,#REF!,$B49)+SUMIFS(#REF!,#REF!,KT$42,#REF!,$B49)+SUMIFS(#REF!,#REF!,KT$42,#REF!,$B49)+SUMIFS(#REF!,#REF!,KT$42,#REF!,$B49)+SUMIFS(#REF!,#REF!,KT$42,#REF!,$B49)),0)</f>
        <v>0</v>
      </c>
      <c r="KU49" s="39">
        <f>IF(KU$41&lt;=Caracterização!$F$6,(SUMIFS(#REF!,#REF!,KU$42,#REF!,$B49)+SUMIFS(#REF!,#REF!,KU$42,#REF!,$B49)+SUMIFS(#REF!,#REF!,KU$42,#REF!,$B49)+SUMIFS(#REF!,#REF!,KU$42,#REF!,$B49)+SUMIFS(#REF!,#REF!,KU$42,#REF!,$B49)+SUMIFS(#REF!,#REF!,KU$42,#REF!,$B49)),0)</f>
        <v>0</v>
      </c>
      <c r="KV49" s="39">
        <f>IF(KV$41&lt;=Caracterização!$F$6,(SUMIFS(#REF!,#REF!,KV$42,#REF!,$B49)+SUMIFS(#REF!,#REF!,KV$42,#REF!,$B49)+SUMIFS(#REF!,#REF!,KV$42,#REF!,$B49)+SUMIFS(#REF!,#REF!,KV$42,#REF!,$B49)+SUMIFS(#REF!,#REF!,KV$42,#REF!,$B49)+SUMIFS(#REF!,#REF!,KV$42,#REF!,$B49)),0)</f>
        <v>0</v>
      </c>
      <c r="KW49" s="39">
        <f>IF(KW$41&lt;=Caracterização!$F$6,(SUMIFS(#REF!,#REF!,KW$42,#REF!,$B49)+SUMIFS(#REF!,#REF!,KW$42,#REF!,$B49)+SUMIFS(#REF!,#REF!,KW$42,#REF!,$B49)+SUMIFS(#REF!,#REF!,KW$42,#REF!,$B49)+SUMIFS(#REF!,#REF!,KW$42,#REF!,$B49)+SUMIFS(#REF!,#REF!,KW$42,#REF!,$B49)),0)</f>
        <v>0</v>
      </c>
      <c r="KX49" s="39">
        <f>IF(KX$41&lt;=Caracterização!$F$6,(SUMIFS(#REF!,#REF!,KX$42,#REF!,$B49)+SUMIFS(#REF!,#REF!,KX$42,#REF!,$B49)+SUMIFS(#REF!,#REF!,KX$42,#REF!,$B49)+SUMIFS(#REF!,#REF!,KX$42,#REF!,$B49)+SUMIFS(#REF!,#REF!,KX$42,#REF!,$B49)+SUMIFS(#REF!,#REF!,KX$42,#REF!,$B49)),0)</f>
        <v>0</v>
      </c>
      <c r="KY49" s="39">
        <f>IF(KY$41&lt;=Caracterização!$F$6,(SUMIFS(#REF!,#REF!,KY$42,#REF!,$B49)+SUMIFS(#REF!,#REF!,KY$42,#REF!,$B49)+SUMIFS(#REF!,#REF!,KY$42,#REF!,$B49)+SUMIFS(#REF!,#REF!,KY$42,#REF!,$B49)+SUMIFS(#REF!,#REF!,KY$42,#REF!,$B49)+SUMIFS(#REF!,#REF!,KY$42,#REF!,$B49)),0)</f>
        <v>0</v>
      </c>
      <c r="KZ49" s="39">
        <f>IF(KZ$41&lt;=Caracterização!$F$6,(SUMIFS(#REF!,#REF!,KZ$42,#REF!,$B49)+SUMIFS(#REF!,#REF!,KZ$42,#REF!,$B49)+SUMIFS(#REF!,#REF!,KZ$42,#REF!,$B49)+SUMIFS(#REF!,#REF!,KZ$42,#REF!,$B49)+SUMIFS(#REF!,#REF!,KZ$42,#REF!,$B49)+SUMIFS(#REF!,#REF!,KZ$42,#REF!,$B49)),0)</f>
        <v>0</v>
      </c>
      <c r="LA49" s="39">
        <f>IF(LA$41&lt;=Caracterização!$F$6,(SUMIFS(#REF!,#REF!,LA$42,#REF!,$B49)+SUMIFS(#REF!,#REF!,LA$42,#REF!,$B49)+SUMIFS(#REF!,#REF!,LA$42,#REF!,$B49)+SUMIFS(#REF!,#REF!,LA$42,#REF!,$B49)+SUMIFS(#REF!,#REF!,LA$42,#REF!,$B49)+SUMIFS(#REF!,#REF!,LA$42,#REF!,$B49)),0)</f>
        <v>0</v>
      </c>
      <c r="LB49" s="39">
        <f>IF(LB$41&lt;=Caracterização!$F$6,(SUMIFS(#REF!,#REF!,LB$42,#REF!,$B49)+SUMIFS(#REF!,#REF!,LB$42,#REF!,$B49)+SUMIFS(#REF!,#REF!,LB$42,#REF!,$B49)+SUMIFS(#REF!,#REF!,LB$42,#REF!,$B49)+SUMIFS(#REF!,#REF!,LB$42,#REF!,$B49)+SUMIFS(#REF!,#REF!,LB$42,#REF!,$B49)),0)</f>
        <v>0</v>
      </c>
      <c r="LC49" s="39">
        <f>IF(LC$41&lt;=Caracterização!$F$6,(SUMIFS(#REF!,#REF!,LC$42,#REF!,$B49)+SUMIFS(#REF!,#REF!,LC$42,#REF!,$B49)+SUMIFS(#REF!,#REF!,LC$42,#REF!,$B49)+SUMIFS(#REF!,#REF!,LC$42,#REF!,$B49)+SUMIFS(#REF!,#REF!,LC$42,#REF!,$B49)+SUMIFS(#REF!,#REF!,LC$42,#REF!,$B49)),0)</f>
        <v>0</v>
      </c>
      <c r="LD49" s="39">
        <f>IF(LD$41&lt;=Caracterização!$F$6,(SUMIFS(#REF!,#REF!,LD$42,#REF!,$B49)+SUMIFS(#REF!,#REF!,LD$42,#REF!,$B49)+SUMIFS(#REF!,#REF!,LD$42,#REF!,$B49)+SUMIFS(#REF!,#REF!,LD$42,#REF!,$B49)+SUMIFS(#REF!,#REF!,LD$42,#REF!,$B49)+SUMIFS(#REF!,#REF!,LD$42,#REF!,$B49)),0)</f>
        <v>0</v>
      </c>
      <c r="LE49" s="39">
        <f>IF(LE$41&lt;=Caracterização!$F$6,(SUMIFS(#REF!,#REF!,LE$42,#REF!,$B49)+SUMIFS(#REF!,#REF!,LE$42,#REF!,$B49)+SUMIFS(#REF!,#REF!,LE$42,#REF!,$B49)+SUMIFS(#REF!,#REF!,LE$42,#REF!,$B49)+SUMIFS(#REF!,#REF!,LE$42,#REF!,$B49)+SUMIFS(#REF!,#REF!,LE$42,#REF!,$B49)),0)</f>
        <v>0</v>
      </c>
      <c r="LF49" s="39">
        <f>IF(LF$41&lt;=Caracterização!$F$6,(SUMIFS(#REF!,#REF!,LF$42,#REF!,$B49)+SUMIFS(#REF!,#REF!,LF$42,#REF!,$B49)+SUMIFS(#REF!,#REF!,LF$42,#REF!,$B49)+SUMIFS(#REF!,#REF!,LF$42,#REF!,$B49)+SUMIFS(#REF!,#REF!,LF$42,#REF!,$B49)+SUMIFS(#REF!,#REF!,LF$42,#REF!,$B49)),0)</f>
        <v>0</v>
      </c>
      <c r="LG49" s="39">
        <f>IF(LG$41&lt;=Caracterização!$F$6,(SUMIFS(#REF!,#REF!,LG$42,#REF!,$B49)+SUMIFS(#REF!,#REF!,LG$42,#REF!,$B49)+SUMIFS(#REF!,#REF!,LG$42,#REF!,$B49)+SUMIFS(#REF!,#REF!,LG$42,#REF!,$B49)+SUMIFS(#REF!,#REF!,LG$42,#REF!,$B49)+SUMIFS(#REF!,#REF!,LG$42,#REF!,$B49)),0)</f>
        <v>0</v>
      </c>
      <c r="LH49" s="39">
        <f>IF(LH$41&lt;=Caracterização!$F$6,(SUMIFS(#REF!,#REF!,LH$42,#REF!,$B49)+SUMIFS(#REF!,#REF!,LH$42,#REF!,$B49)+SUMIFS(#REF!,#REF!,LH$42,#REF!,$B49)+SUMIFS(#REF!,#REF!,LH$42,#REF!,$B49)+SUMIFS(#REF!,#REF!,LH$42,#REF!,$B49)+SUMIFS(#REF!,#REF!,LH$42,#REF!,$B49)),0)</f>
        <v>0</v>
      </c>
      <c r="LI49" s="39">
        <f>IF(LI$41&lt;=Caracterização!$F$6,(SUMIFS(#REF!,#REF!,LI$42,#REF!,$B49)+SUMIFS(#REF!,#REF!,LI$42,#REF!,$B49)+SUMIFS(#REF!,#REF!,LI$42,#REF!,$B49)+SUMIFS(#REF!,#REF!,LI$42,#REF!,$B49)+SUMIFS(#REF!,#REF!,LI$42,#REF!,$B49)+SUMIFS(#REF!,#REF!,LI$42,#REF!,$B49)),0)</f>
        <v>0</v>
      </c>
      <c r="LJ49" s="39">
        <f>IF(LJ$41&lt;=Caracterização!$F$6,(SUMIFS(#REF!,#REF!,LJ$42,#REF!,$B49)+SUMIFS(#REF!,#REF!,LJ$42,#REF!,$B49)+SUMIFS(#REF!,#REF!,LJ$42,#REF!,$B49)+SUMIFS(#REF!,#REF!,LJ$42,#REF!,$B49)+SUMIFS(#REF!,#REF!,LJ$42,#REF!,$B49)+SUMIFS(#REF!,#REF!,LJ$42,#REF!,$B49)),0)</f>
        <v>0</v>
      </c>
      <c r="LK49" s="39">
        <f>IF(LK$41&lt;=Caracterização!$F$6,(SUMIFS(#REF!,#REF!,LK$42,#REF!,$B49)+SUMIFS(#REF!,#REF!,LK$42,#REF!,$B49)+SUMIFS(#REF!,#REF!,LK$42,#REF!,$B49)+SUMIFS(#REF!,#REF!,LK$42,#REF!,$B49)+SUMIFS(#REF!,#REF!,LK$42,#REF!,$B49)+SUMIFS(#REF!,#REF!,LK$42,#REF!,$B49)),0)</f>
        <v>0</v>
      </c>
      <c r="LL49" s="39">
        <f>IF(LL$41&lt;=Caracterização!$F$6,(SUMIFS(#REF!,#REF!,LL$42,#REF!,$B49)+SUMIFS(#REF!,#REF!,LL$42,#REF!,$B49)+SUMIFS(#REF!,#REF!,LL$42,#REF!,$B49)+SUMIFS(#REF!,#REF!,LL$42,#REF!,$B49)+SUMIFS(#REF!,#REF!,LL$42,#REF!,$B49)+SUMIFS(#REF!,#REF!,LL$42,#REF!,$B49)),0)</f>
        <v>0</v>
      </c>
      <c r="LM49" s="39">
        <f>IF(LM$41&lt;=Caracterização!$F$6,(SUMIFS(#REF!,#REF!,LM$42,#REF!,$B49)+SUMIFS(#REF!,#REF!,LM$42,#REF!,$B49)+SUMIFS(#REF!,#REF!,LM$42,#REF!,$B49)+SUMIFS(#REF!,#REF!,LM$42,#REF!,$B49)+SUMIFS(#REF!,#REF!,LM$42,#REF!,$B49)+SUMIFS(#REF!,#REF!,LM$42,#REF!,$B49)),0)</f>
        <v>0</v>
      </c>
      <c r="LN49" s="39">
        <f>IF(LN$41&lt;=Caracterização!$F$6,(SUMIFS(#REF!,#REF!,LN$42,#REF!,$B49)+SUMIFS(#REF!,#REF!,LN$42,#REF!,$B49)+SUMIFS(#REF!,#REF!,LN$42,#REF!,$B49)+SUMIFS(#REF!,#REF!,LN$42,#REF!,$B49)+SUMIFS(#REF!,#REF!,LN$42,#REF!,$B49)+SUMIFS(#REF!,#REF!,LN$42,#REF!,$B49)),0)</f>
        <v>0</v>
      </c>
      <c r="LO49" s="39">
        <f>IF(LO$41&lt;=Caracterização!$F$6,(SUMIFS(#REF!,#REF!,LO$42,#REF!,$B49)+SUMIFS(#REF!,#REF!,LO$42,#REF!,$B49)+SUMIFS(#REF!,#REF!,LO$42,#REF!,$B49)+SUMIFS(#REF!,#REF!,LO$42,#REF!,$B49)+SUMIFS(#REF!,#REF!,LO$42,#REF!,$B49)+SUMIFS(#REF!,#REF!,LO$42,#REF!,$B49)),0)</f>
        <v>0</v>
      </c>
      <c r="LP49" s="39">
        <f>IF(LP$41&lt;=Caracterização!$F$6,(SUMIFS(#REF!,#REF!,LP$42,#REF!,$B49)+SUMIFS(#REF!,#REF!,LP$42,#REF!,$B49)+SUMIFS(#REF!,#REF!,LP$42,#REF!,$B49)+SUMIFS(#REF!,#REF!,LP$42,#REF!,$B49)+SUMIFS(#REF!,#REF!,LP$42,#REF!,$B49)+SUMIFS(#REF!,#REF!,LP$42,#REF!,$B49)),0)</f>
        <v>0</v>
      </c>
      <c r="LQ49" s="39">
        <f>IF(LQ$41&lt;=Caracterização!$F$6,(SUMIFS(#REF!,#REF!,LQ$42,#REF!,$B49)+SUMIFS(#REF!,#REF!,LQ$42,#REF!,$B49)+SUMIFS(#REF!,#REF!,LQ$42,#REF!,$B49)+SUMIFS(#REF!,#REF!,LQ$42,#REF!,$B49)+SUMIFS(#REF!,#REF!,LQ$42,#REF!,$B49)+SUMIFS(#REF!,#REF!,LQ$42,#REF!,$B49)),0)</f>
        <v>0</v>
      </c>
      <c r="LR49" s="39">
        <f>IF(LR$41&lt;=Caracterização!$F$6,(SUMIFS(#REF!,#REF!,LR$42,#REF!,$B49)+SUMIFS(#REF!,#REF!,LR$42,#REF!,$B49)+SUMIFS(#REF!,#REF!,LR$42,#REF!,$B49)+SUMIFS(#REF!,#REF!,LR$42,#REF!,$B49)+SUMIFS(#REF!,#REF!,LR$42,#REF!,$B49)+SUMIFS(#REF!,#REF!,LR$42,#REF!,$B49)),0)</f>
        <v>0</v>
      </c>
      <c r="LS49" s="39">
        <f>IF(LS$41&lt;=Caracterização!$F$6,(SUMIFS(#REF!,#REF!,LS$42,#REF!,$B49)+SUMIFS(#REF!,#REF!,LS$42,#REF!,$B49)+SUMIFS(#REF!,#REF!,LS$42,#REF!,$B49)+SUMIFS(#REF!,#REF!,LS$42,#REF!,$B49)+SUMIFS(#REF!,#REF!,LS$42,#REF!,$B49)+SUMIFS(#REF!,#REF!,LS$42,#REF!,$B49)),0)</f>
        <v>0</v>
      </c>
      <c r="LT49" s="39">
        <f>IF(LT$41&lt;=Caracterização!$F$6,(SUMIFS(#REF!,#REF!,LT$42,#REF!,$B49)+SUMIFS(#REF!,#REF!,LT$42,#REF!,$B49)+SUMIFS(#REF!,#REF!,LT$42,#REF!,$B49)+SUMIFS(#REF!,#REF!,LT$42,#REF!,$B49)+SUMIFS(#REF!,#REF!,LT$42,#REF!,$B49)+SUMIFS(#REF!,#REF!,LT$42,#REF!,$B49)),0)</f>
        <v>0</v>
      </c>
      <c r="LU49" s="39">
        <f>IF(LU$41&lt;=Caracterização!$F$6,(SUMIFS(#REF!,#REF!,LU$42,#REF!,$B49)+SUMIFS(#REF!,#REF!,LU$42,#REF!,$B49)+SUMIFS(#REF!,#REF!,LU$42,#REF!,$B49)+SUMIFS(#REF!,#REF!,LU$42,#REF!,$B49)+SUMIFS(#REF!,#REF!,LU$42,#REF!,$B49)+SUMIFS(#REF!,#REF!,LU$42,#REF!,$B49)),0)</f>
        <v>0</v>
      </c>
      <c r="LV49" s="39">
        <f>IF(LV$41&lt;=Caracterização!$F$6,(SUMIFS(#REF!,#REF!,LV$42,#REF!,$B49)+SUMIFS(#REF!,#REF!,LV$42,#REF!,$B49)+SUMIFS(#REF!,#REF!,LV$42,#REF!,$B49)+SUMIFS(#REF!,#REF!,LV$42,#REF!,$B49)+SUMIFS(#REF!,#REF!,LV$42,#REF!,$B49)+SUMIFS(#REF!,#REF!,LV$42,#REF!,$B49)),0)</f>
        <v>0</v>
      </c>
      <c r="LW49" s="39">
        <f>IF(LW$41&lt;=Caracterização!$F$6,(SUMIFS(#REF!,#REF!,LW$42,#REF!,$B49)+SUMIFS(#REF!,#REF!,LW$42,#REF!,$B49)+SUMIFS(#REF!,#REF!,LW$42,#REF!,$B49)+SUMIFS(#REF!,#REF!,LW$42,#REF!,$B49)+SUMIFS(#REF!,#REF!,LW$42,#REF!,$B49)+SUMIFS(#REF!,#REF!,LW$42,#REF!,$B49)),0)</f>
        <v>0</v>
      </c>
      <c r="LX49" s="39">
        <f>IF(LX$41&lt;=Caracterização!$F$6,(SUMIFS(#REF!,#REF!,LX$42,#REF!,$B49)+SUMIFS(#REF!,#REF!,LX$42,#REF!,$B49)+SUMIFS(#REF!,#REF!,LX$42,#REF!,$B49)+SUMIFS(#REF!,#REF!,LX$42,#REF!,$B49)+SUMIFS(#REF!,#REF!,LX$42,#REF!,$B49)+SUMIFS(#REF!,#REF!,LX$42,#REF!,$B49)),0)</f>
        <v>0</v>
      </c>
      <c r="LY49" s="39">
        <f>IF(LY$41&lt;=Caracterização!$F$6,(SUMIFS(#REF!,#REF!,LY$42,#REF!,$B49)+SUMIFS(#REF!,#REF!,LY$42,#REF!,$B49)+SUMIFS(#REF!,#REF!,LY$42,#REF!,$B49)+SUMIFS(#REF!,#REF!,LY$42,#REF!,$B49)+SUMIFS(#REF!,#REF!,LY$42,#REF!,$B49)+SUMIFS(#REF!,#REF!,LY$42,#REF!,$B49)),0)</f>
        <v>0</v>
      </c>
      <c r="LZ49" s="39">
        <f>IF(LZ$41&lt;=Caracterização!$F$6,(SUMIFS(#REF!,#REF!,LZ$42,#REF!,$B49)+SUMIFS(#REF!,#REF!,LZ$42,#REF!,$B49)+SUMIFS(#REF!,#REF!,LZ$42,#REF!,$B49)+SUMIFS(#REF!,#REF!,LZ$42,#REF!,$B49)+SUMIFS(#REF!,#REF!,LZ$42,#REF!,$B49)+SUMIFS(#REF!,#REF!,LZ$42,#REF!,$B49)),0)</f>
        <v>0</v>
      </c>
      <c r="MA49" s="39">
        <f>IF(MA$41&lt;=Caracterização!$F$6,(SUMIFS(#REF!,#REF!,MA$42,#REF!,$B49)+SUMIFS(#REF!,#REF!,MA$42,#REF!,$B49)+SUMIFS(#REF!,#REF!,MA$42,#REF!,$B49)+SUMIFS(#REF!,#REF!,MA$42,#REF!,$B49)+SUMIFS(#REF!,#REF!,MA$42,#REF!,$B49)+SUMIFS(#REF!,#REF!,MA$42,#REF!,$B49)),0)</f>
        <v>0</v>
      </c>
      <c r="MB49" s="39">
        <f>IF(MB$41&lt;=Caracterização!$F$6,(SUMIFS(#REF!,#REF!,MB$42,#REF!,$B49)+SUMIFS(#REF!,#REF!,MB$42,#REF!,$B49)+SUMIFS(#REF!,#REF!,MB$42,#REF!,$B49)+SUMIFS(#REF!,#REF!,MB$42,#REF!,$B49)+SUMIFS(#REF!,#REF!,MB$42,#REF!,$B49)+SUMIFS(#REF!,#REF!,MB$42,#REF!,$B49)),0)</f>
        <v>0</v>
      </c>
      <c r="MC49" s="39">
        <f>IF(MC$41&lt;=Caracterização!$F$6,(SUMIFS(#REF!,#REF!,MC$42,#REF!,$B49)+SUMIFS(#REF!,#REF!,MC$42,#REF!,$B49)+SUMIFS(#REF!,#REF!,MC$42,#REF!,$B49)+SUMIFS(#REF!,#REF!,MC$42,#REF!,$B49)+SUMIFS(#REF!,#REF!,MC$42,#REF!,$B49)+SUMIFS(#REF!,#REF!,MC$42,#REF!,$B49)),0)</f>
        <v>0</v>
      </c>
      <c r="MD49" s="39">
        <f>IF(MD$41&lt;=Caracterização!$F$6,(SUMIFS(#REF!,#REF!,MD$42,#REF!,$B49)+SUMIFS(#REF!,#REF!,MD$42,#REF!,$B49)+SUMIFS(#REF!,#REF!,MD$42,#REF!,$B49)+SUMIFS(#REF!,#REF!,MD$42,#REF!,$B49)+SUMIFS(#REF!,#REF!,MD$42,#REF!,$B49)+SUMIFS(#REF!,#REF!,MD$42,#REF!,$B49)),0)</f>
        <v>0</v>
      </c>
      <c r="ME49" s="39">
        <f>IF(ME$41&lt;=Caracterização!$F$6,(SUMIFS(#REF!,#REF!,ME$42,#REF!,$B49)+SUMIFS(#REF!,#REF!,ME$42,#REF!,$B49)+SUMIFS(#REF!,#REF!,ME$42,#REF!,$B49)+SUMIFS(#REF!,#REF!,ME$42,#REF!,$B49)+SUMIFS(#REF!,#REF!,ME$42,#REF!,$B49)+SUMIFS(#REF!,#REF!,ME$42,#REF!,$B49)),0)</f>
        <v>0</v>
      </c>
      <c r="MF49" s="39">
        <f>IF(MF$41&lt;=Caracterização!$F$6,(SUMIFS(#REF!,#REF!,MF$42,#REF!,$B49)+SUMIFS(#REF!,#REF!,MF$42,#REF!,$B49)+SUMIFS(#REF!,#REF!,MF$42,#REF!,$B49)+SUMIFS(#REF!,#REF!,MF$42,#REF!,$B49)+SUMIFS(#REF!,#REF!,MF$42,#REF!,$B49)+SUMIFS(#REF!,#REF!,MF$42,#REF!,$B49)),0)</f>
        <v>0</v>
      </c>
      <c r="MG49" s="39">
        <f>IF(MG$41&lt;=Caracterização!$F$6,(SUMIFS(#REF!,#REF!,MG$42,#REF!,$B49)+SUMIFS(#REF!,#REF!,MG$42,#REF!,$B49)+SUMIFS(#REF!,#REF!,MG$42,#REF!,$B49)+SUMIFS(#REF!,#REF!,MG$42,#REF!,$B49)+SUMIFS(#REF!,#REF!,MG$42,#REF!,$B49)+SUMIFS(#REF!,#REF!,MG$42,#REF!,$B49)),0)</f>
        <v>0</v>
      </c>
      <c r="MH49" s="39">
        <f>IF(MH$41&lt;=Caracterização!$F$6,(SUMIFS(#REF!,#REF!,MH$42,#REF!,$B49)+SUMIFS(#REF!,#REF!,MH$42,#REF!,$B49)+SUMIFS(#REF!,#REF!,MH$42,#REF!,$B49)+SUMIFS(#REF!,#REF!,MH$42,#REF!,$B49)+SUMIFS(#REF!,#REF!,MH$42,#REF!,$B49)+SUMIFS(#REF!,#REF!,MH$42,#REF!,$B49)),0)</f>
        <v>0</v>
      </c>
      <c r="MI49" s="39">
        <f>IF(MI$41&lt;=Caracterização!$F$6,(SUMIFS(#REF!,#REF!,MI$42,#REF!,$B49)+SUMIFS(#REF!,#REF!,MI$42,#REF!,$B49)+SUMIFS(#REF!,#REF!,MI$42,#REF!,$B49)+SUMIFS(#REF!,#REF!,MI$42,#REF!,$B49)+SUMIFS(#REF!,#REF!,MI$42,#REF!,$B49)+SUMIFS(#REF!,#REF!,MI$42,#REF!,$B49)),0)</f>
        <v>0</v>
      </c>
      <c r="MJ49" s="39">
        <f>IF(MJ$41&lt;=Caracterização!$F$6,(SUMIFS(#REF!,#REF!,MJ$42,#REF!,$B49)+SUMIFS(#REF!,#REF!,MJ$42,#REF!,$B49)+SUMIFS(#REF!,#REF!,MJ$42,#REF!,$B49)+SUMIFS(#REF!,#REF!,MJ$42,#REF!,$B49)+SUMIFS(#REF!,#REF!,MJ$42,#REF!,$B49)+SUMIFS(#REF!,#REF!,MJ$42,#REF!,$B49)),0)</f>
        <v>0</v>
      </c>
      <c r="MK49" s="39">
        <f>IF(MK$41&lt;=Caracterização!$F$6,(SUMIFS(#REF!,#REF!,MK$42,#REF!,$B49)+SUMIFS(#REF!,#REF!,MK$42,#REF!,$B49)+SUMIFS(#REF!,#REF!,MK$42,#REF!,$B49)+SUMIFS(#REF!,#REF!,MK$42,#REF!,$B49)+SUMIFS(#REF!,#REF!,MK$42,#REF!,$B49)+SUMIFS(#REF!,#REF!,MK$42,#REF!,$B49)),0)</f>
        <v>0</v>
      </c>
      <c r="ML49" s="39">
        <f>IF(ML$41&lt;=Caracterização!$F$6,(SUMIFS(#REF!,#REF!,ML$42,#REF!,$B49)+SUMIFS(#REF!,#REF!,ML$42,#REF!,$B49)+SUMIFS(#REF!,#REF!,ML$42,#REF!,$B49)+SUMIFS(#REF!,#REF!,ML$42,#REF!,$B49)+SUMIFS(#REF!,#REF!,ML$42,#REF!,$B49)+SUMIFS(#REF!,#REF!,ML$42,#REF!,$B49)),0)</f>
        <v>0</v>
      </c>
      <c r="MM49" s="39">
        <f>IF(MM$41&lt;=Caracterização!$F$6,(SUMIFS(#REF!,#REF!,MM$42,#REF!,$B49)+SUMIFS(#REF!,#REF!,MM$42,#REF!,$B49)+SUMIFS(#REF!,#REF!,MM$42,#REF!,$B49)+SUMIFS(#REF!,#REF!,MM$42,#REF!,$B49)+SUMIFS(#REF!,#REF!,MM$42,#REF!,$B49)+SUMIFS(#REF!,#REF!,MM$42,#REF!,$B49)),0)</f>
        <v>0</v>
      </c>
      <c r="MN49" s="39">
        <f>IF(MN$41&lt;=Caracterização!$F$6,(SUMIFS(#REF!,#REF!,MN$42,#REF!,$B49)+SUMIFS(#REF!,#REF!,MN$42,#REF!,$B49)+SUMIFS(#REF!,#REF!,MN$42,#REF!,$B49)+SUMIFS(#REF!,#REF!,MN$42,#REF!,$B49)+SUMIFS(#REF!,#REF!,MN$42,#REF!,$B49)+SUMIFS(#REF!,#REF!,MN$42,#REF!,$B49)),0)</f>
        <v>0</v>
      </c>
      <c r="MO49" s="39">
        <f>IF(MO$41&lt;=Caracterização!$F$6,(SUMIFS(#REF!,#REF!,MO$42,#REF!,$B49)+SUMIFS(#REF!,#REF!,MO$42,#REF!,$B49)+SUMIFS(#REF!,#REF!,MO$42,#REF!,$B49)+SUMIFS(#REF!,#REF!,MO$42,#REF!,$B49)+SUMIFS(#REF!,#REF!,MO$42,#REF!,$B49)+SUMIFS(#REF!,#REF!,MO$42,#REF!,$B49)),0)</f>
        <v>0</v>
      </c>
      <c r="MP49" s="39">
        <f>IF(MP$41&lt;=Caracterização!$F$6,(SUMIFS(#REF!,#REF!,MP$42,#REF!,$B49)+SUMIFS(#REF!,#REF!,MP$42,#REF!,$B49)+SUMIFS(#REF!,#REF!,MP$42,#REF!,$B49)+SUMIFS(#REF!,#REF!,MP$42,#REF!,$B49)+SUMIFS(#REF!,#REF!,MP$42,#REF!,$B49)+SUMIFS(#REF!,#REF!,MP$42,#REF!,$B49)),0)</f>
        <v>0</v>
      </c>
      <c r="MQ49" s="39">
        <f>IF(MQ$41&lt;=Caracterização!$F$6,(SUMIFS(#REF!,#REF!,MQ$42,#REF!,$B49)+SUMIFS(#REF!,#REF!,MQ$42,#REF!,$B49)+SUMIFS(#REF!,#REF!,MQ$42,#REF!,$B49)+SUMIFS(#REF!,#REF!,MQ$42,#REF!,$B49)+SUMIFS(#REF!,#REF!,MQ$42,#REF!,$B49)+SUMIFS(#REF!,#REF!,MQ$42,#REF!,$B49)),0)</f>
        <v>0</v>
      </c>
      <c r="MR49" s="39">
        <f>IF(MR$41&lt;=Caracterização!$F$6,(SUMIFS(#REF!,#REF!,MR$42,#REF!,$B49)+SUMIFS(#REF!,#REF!,MR$42,#REF!,$B49)+SUMIFS(#REF!,#REF!,MR$42,#REF!,$B49)+SUMIFS(#REF!,#REF!,MR$42,#REF!,$B49)+SUMIFS(#REF!,#REF!,MR$42,#REF!,$B49)+SUMIFS(#REF!,#REF!,MR$42,#REF!,$B49)),0)</f>
        <v>0</v>
      </c>
      <c r="MS49" s="39">
        <f>IF(MS$41&lt;=Caracterização!$F$6,(SUMIFS(#REF!,#REF!,MS$42,#REF!,$B49)+SUMIFS(#REF!,#REF!,MS$42,#REF!,$B49)+SUMIFS(#REF!,#REF!,MS$42,#REF!,$B49)+SUMIFS(#REF!,#REF!,MS$42,#REF!,$B49)+SUMIFS(#REF!,#REF!,MS$42,#REF!,$B49)+SUMIFS(#REF!,#REF!,MS$42,#REF!,$B49)),0)</f>
        <v>0</v>
      </c>
      <c r="MT49" s="39">
        <f>IF(MT$41&lt;=Caracterização!$F$6,(SUMIFS(#REF!,#REF!,MT$42,#REF!,$B49)+SUMIFS(#REF!,#REF!,MT$42,#REF!,$B49)+SUMIFS(#REF!,#REF!,MT$42,#REF!,$B49)+SUMIFS(#REF!,#REF!,MT$42,#REF!,$B49)+SUMIFS(#REF!,#REF!,MT$42,#REF!,$B49)+SUMIFS(#REF!,#REF!,MT$42,#REF!,$B49)),0)</f>
        <v>0</v>
      </c>
      <c r="MU49" s="39">
        <f>IF(MU$41&lt;=Caracterização!$F$6,(SUMIFS(#REF!,#REF!,MU$42,#REF!,$B49)+SUMIFS(#REF!,#REF!,MU$42,#REF!,$B49)+SUMIFS(#REF!,#REF!,MU$42,#REF!,$B49)+SUMIFS(#REF!,#REF!,MU$42,#REF!,$B49)+SUMIFS(#REF!,#REF!,MU$42,#REF!,$B49)+SUMIFS(#REF!,#REF!,MU$42,#REF!,$B49)),0)</f>
        <v>0</v>
      </c>
      <c r="MV49" s="39">
        <f>IF(MV$41&lt;=Caracterização!$F$6,(SUMIFS(#REF!,#REF!,MV$42,#REF!,$B49)+SUMIFS(#REF!,#REF!,MV$42,#REF!,$B49)+SUMIFS(#REF!,#REF!,MV$42,#REF!,$B49)+SUMIFS(#REF!,#REF!,MV$42,#REF!,$B49)+SUMIFS(#REF!,#REF!,MV$42,#REF!,$B49)+SUMIFS(#REF!,#REF!,MV$42,#REF!,$B49)),0)</f>
        <v>0</v>
      </c>
      <c r="MW49" s="39">
        <f>IF(MW$41&lt;=Caracterização!$F$6,(SUMIFS(#REF!,#REF!,MW$42,#REF!,$B49)+SUMIFS(#REF!,#REF!,MW$42,#REF!,$B49)+SUMIFS(#REF!,#REF!,MW$42,#REF!,$B49)+SUMIFS(#REF!,#REF!,MW$42,#REF!,$B49)+SUMIFS(#REF!,#REF!,MW$42,#REF!,$B49)+SUMIFS(#REF!,#REF!,MW$42,#REF!,$B49)),0)</f>
        <v>0</v>
      </c>
      <c r="MX49" s="39">
        <f>IF(MX$41&lt;=Caracterização!$F$6,(SUMIFS(#REF!,#REF!,MX$42,#REF!,$B49)+SUMIFS(#REF!,#REF!,MX$42,#REF!,$B49)+SUMIFS(#REF!,#REF!,MX$42,#REF!,$B49)+SUMIFS(#REF!,#REF!,MX$42,#REF!,$B49)+SUMIFS(#REF!,#REF!,MX$42,#REF!,$B49)+SUMIFS(#REF!,#REF!,MX$42,#REF!,$B49)),0)</f>
        <v>0</v>
      </c>
      <c r="MY49" s="39">
        <f>IF(MY$41&lt;=Caracterização!$F$6,(SUMIFS(#REF!,#REF!,MY$42,#REF!,$B49)+SUMIFS(#REF!,#REF!,MY$42,#REF!,$B49)+SUMIFS(#REF!,#REF!,MY$42,#REF!,$B49)+SUMIFS(#REF!,#REF!,MY$42,#REF!,$B49)+SUMIFS(#REF!,#REF!,MY$42,#REF!,$B49)+SUMIFS(#REF!,#REF!,MY$42,#REF!,$B49)),0)</f>
        <v>0</v>
      </c>
      <c r="MZ49" s="39">
        <f>IF(MZ$41&lt;=Caracterização!$F$6,(SUMIFS(#REF!,#REF!,MZ$42,#REF!,$B49)+SUMIFS(#REF!,#REF!,MZ$42,#REF!,$B49)+SUMIFS(#REF!,#REF!,MZ$42,#REF!,$B49)+SUMIFS(#REF!,#REF!,MZ$42,#REF!,$B49)+SUMIFS(#REF!,#REF!,MZ$42,#REF!,$B49)+SUMIFS(#REF!,#REF!,MZ$42,#REF!,$B49)),0)</f>
        <v>0</v>
      </c>
      <c r="NA49" s="39">
        <f>IF(NA$41&lt;=Caracterização!$F$6,(SUMIFS(#REF!,#REF!,NA$42,#REF!,$B49)+SUMIFS(#REF!,#REF!,NA$42,#REF!,$B49)+SUMIFS(#REF!,#REF!,NA$42,#REF!,$B49)+SUMIFS(#REF!,#REF!,NA$42,#REF!,$B49)+SUMIFS(#REF!,#REF!,NA$42,#REF!,$B49)+SUMIFS(#REF!,#REF!,NA$42,#REF!,$B49)),0)</f>
        <v>0</v>
      </c>
      <c r="NB49" s="39">
        <f>IF(NB$41&lt;=Caracterização!$F$6,(SUMIFS(#REF!,#REF!,NB$42,#REF!,$B49)+SUMIFS(#REF!,#REF!,NB$42,#REF!,$B49)+SUMIFS(#REF!,#REF!,NB$42,#REF!,$B49)+SUMIFS(#REF!,#REF!,NB$42,#REF!,$B49)+SUMIFS(#REF!,#REF!,NB$42,#REF!,$B49)+SUMIFS(#REF!,#REF!,NB$42,#REF!,$B49)),0)</f>
        <v>0</v>
      </c>
      <c r="NC49" s="39">
        <f>IF(NC$41&lt;=Caracterização!$F$6,(SUMIFS(#REF!,#REF!,NC$42,#REF!,$B49)+SUMIFS(#REF!,#REF!,NC$42,#REF!,$B49)+SUMIFS(#REF!,#REF!,NC$42,#REF!,$B49)+SUMIFS(#REF!,#REF!,NC$42,#REF!,$B49)+SUMIFS(#REF!,#REF!,NC$42,#REF!,$B49)+SUMIFS(#REF!,#REF!,NC$42,#REF!,$B49)),0)</f>
        <v>0</v>
      </c>
      <c r="ND49" s="39">
        <f>IF(ND$41&lt;=Caracterização!$F$6,(SUMIFS(#REF!,#REF!,ND$42,#REF!,$B49)+SUMIFS(#REF!,#REF!,ND$42,#REF!,$B49)+SUMIFS(#REF!,#REF!,ND$42,#REF!,$B49)+SUMIFS(#REF!,#REF!,ND$42,#REF!,$B49)+SUMIFS(#REF!,#REF!,ND$42,#REF!,$B49)+SUMIFS(#REF!,#REF!,ND$42,#REF!,$B49)),0)</f>
        <v>0</v>
      </c>
      <c r="NE49" s="39">
        <f>IF(NE$41&lt;=Caracterização!$F$6,(SUMIFS(#REF!,#REF!,NE$42,#REF!,$B49)+SUMIFS(#REF!,#REF!,NE$42,#REF!,$B49)+SUMIFS(#REF!,#REF!,NE$42,#REF!,$B49)+SUMIFS(#REF!,#REF!,NE$42,#REF!,$B49)+SUMIFS(#REF!,#REF!,NE$42,#REF!,$B49)+SUMIFS(#REF!,#REF!,NE$42,#REF!,$B49)),0)</f>
        <v>0</v>
      </c>
      <c r="NF49" s="39">
        <f>IF(NF$41&lt;=Caracterização!$F$6,(SUMIFS(#REF!,#REF!,NF$42,#REF!,$B49)+SUMIFS(#REF!,#REF!,NF$42,#REF!,$B49)+SUMIFS(#REF!,#REF!,NF$42,#REF!,$B49)+SUMIFS(#REF!,#REF!,NF$42,#REF!,$B49)+SUMIFS(#REF!,#REF!,NF$42,#REF!,$B49)+SUMIFS(#REF!,#REF!,NF$42,#REF!,$B49)),0)</f>
        <v>0</v>
      </c>
      <c r="NG49" s="39">
        <f>IF(NG$41&lt;=Caracterização!$F$6,(SUMIFS(#REF!,#REF!,NG$42,#REF!,$B49)+SUMIFS(#REF!,#REF!,NG$42,#REF!,$B49)+SUMIFS(#REF!,#REF!,NG$42,#REF!,$B49)+SUMIFS(#REF!,#REF!,NG$42,#REF!,$B49)+SUMIFS(#REF!,#REF!,NG$42,#REF!,$B49)+SUMIFS(#REF!,#REF!,NG$42,#REF!,$B49)),0)</f>
        <v>0</v>
      </c>
      <c r="NH49" s="39">
        <f>IF(NH$41&lt;=Caracterização!$F$6,(SUMIFS(#REF!,#REF!,NH$42,#REF!,$B49)+SUMIFS(#REF!,#REF!,NH$42,#REF!,$B49)+SUMIFS(#REF!,#REF!,NH$42,#REF!,$B49)+SUMIFS(#REF!,#REF!,NH$42,#REF!,$B49)+SUMIFS(#REF!,#REF!,NH$42,#REF!,$B49)+SUMIFS(#REF!,#REF!,NH$42,#REF!,$B49)),0)</f>
        <v>0</v>
      </c>
      <c r="NI49" s="39">
        <f>IF(NI$41&lt;=Caracterização!$F$6,(SUMIFS(#REF!,#REF!,NI$42,#REF!,$B49)+SUMIFS(#REF!,#REF!,NI$42,#REF!,$B49)+SUMIFS(#REF!,#REF!,NI$42,#REF!,$B49)+SUMIFS(#REF!,#REF!,NI$42,#REF!,$B49)+SUMIFS(#REF!,#REF!,NI$42,#REF!,$B49)+SUMIFS(#REF!,#REF!,NI$42,#REF!,$B49)),0)</f>
        <v>0</v>
      </c>
      <c r="NJ49" s="39">
        <f>IF(NJ$41&lt;=Caracterização!$F$6,(SUMIFS(#REF!,#REF!,NJ$42,#REF!,$B49)+SUMIFS(#REF!,#REF!,NJ$42,#REF!,$B49)+SUMIFS(#REF!,#REF!,NJ$42,#REF!,$B49)+SUMIFS(#REF!,#REF!,NJ$42,#REF!,$B49)+SUMIFS(#REF!,#REF!,NJ$42,#REF!,$B49)+SUMIFS(#REF!,#REF!,NJ$42,#REF!,$B49)),0)</f>
        <v>0</v>
      </c>
      <c r="NK49" s="39">
        <f>IF(NK$41&lt;=Caracterização!$F$6,(SUMIFS(#REF!,#REF!,NK$42,#REF!,$B49)+SUMIFS(#REF!,#REF!,NK$42,#REF!,$B49)+SUMIFS(#REF!,#REF!,NK$42,#REF!,$B49)+SUMIFS(#REF!,#REF!,NK$42,#REF!,$B49)+SUMIFS(#REF!,#REF!,NK$42,#REF!,$B49)+SUMIFS(#REF!,#REF!,NK$42,#REF!,$B49)),0)</f>
        <v>0</v>
      </c>
      <c r="NL49" s="39">
        <f>IF(NL$41&lt;=Caracterização!$F$6,(SUMIFS(#REF!,#REF!,NL$42,#REF!,$B49)+SUMIFS(#REF!,#REF!,NL$42,#REF!,$B49)+SUMIFS(#REF!,#REF!,NL$42,#REF!,$B49)+SUMIFS(#REF!,#REF!,NL$42,#REF!,$B49)+SUMIFS(#REF!,#REF!,NL$42,#REF!,$B49)+SUMIFS(#REF!,#REF!,NL$42,#REF!,$B49)),0)</f>
        <v>0</v>
      </c>
      <c r="NM49" s="39">
        <f>IF(NM$41&lt;=Caracterização!$F$6,(SUMIFS(#REF!,#REF!,NM$42,#REF!,$B49)+SUMIFS(#REF!,#REF!,NM$42,#REF!,$B49)+SUMIFS(#REF!,#REF!,NM$42,#REF!,$B49)+SUMIFS(#REF!,#REF!,NM$42,#REF!,$B49)+SUMIFS(#REF!,#REF!,NM$42,#REF!,$B49)+SUMIFS(#REF!,#REF!,NM$42,#REF!,$B49)),0)</f>
        <v>0</v>
      </c>
      <c r="NN49" s="39">
        <f>IF(NN$41&lt;=Caracterização!$F$6,(SUMIFS(#REF!,#REF!,NN$42,#REF!,$B49)+SUMIFS(#REF!,#REF!,NN$42,#REF!,$B49)+SUMIFS(#REF!,#REF!,NN$42,#REF!,$B49)+SUMIFS(#REF!,#REF!,NN$42,#REF!,$B49)+SUMIFS(#REF!,#REF!,NN$42,#REF!,$B49)+SUMIFS(#REF!,#REF!,NN$42,#REF!,$B49)),0)</f>
        <v>0</v>
      </c>
      <c r="NO49" s="39">
        <f>IF(NO$41&lt;=Caracterização!$F$6,(SUMIFS(#REF!,#REF!,NO$42,#REF!,$B49)+SUMIFS(#REF!,#REF!,NO$42,#REF!,$B49)+SUMIFS(#REF!,#REF!,NO$42,#REF!,$B49)+SUMIFS(#REF!,#REF!,NO$42,#REF!,$B49)+SUMIFS(#REF!,#REF!,NO$42,#REF!,$B49)+SUMIFS(#REF!,#REF!,NO$42,#REF!,$B49)),0)</f>
        <v>0</v>
      </c>
      <c r="NP49" s="39">
        <f>IF(NP$41&lt;=Caracterização!$F$6,(SUMIFS(#REF!,#REF!,NP$42,#REF!,$B49)+SUMIFS(#REF!,#REF!,NP$42,#REF!,$B49)+SUMIFS(#REF!,#REF!,NP$42,#REF!,$B49)+SUMIFS(#REF!,#REF!,NP$42,#REF!,$B49)+SUMIFS(#REF!,#REF!,NP$42,#REF!,$B49)+SUMIFS(#REF!,#REF!,NP$42,#REF!,$B49)),0)</f>
        <v>0</v>
      </c>
      <c r="NQ49" s="39">
        <f>IF(NQ$41&lt;=Caracterização!$F$6,(SUMIFS(#REF!,#REF!,NQ$42,#REF!,$B49)+SUMIFS(#REF!,#REF!,NQ$42,#REF!,$B49)+SUMIFS(#REF!,#REF!,NQ$42,#REF!,$B49)+SUMIFS(#REF!,#REF!,NQ$42,#REF!,$B49)+SUMIFS(#REF!,#REF!,NQ$42,#REF!,$B49)+SUMIFS(#REF!,#REF!,NQ$42,#REF!,$B49)),0)</f>
        <v>0</v>
      </c>
      <c r="NR49" s="39">
        <f>IF(NR$41&lt;=Caracterização!$F$6,(SUMIFS(#REF!,#REF!,NR$42,#REF!,$B49)+SUMIFS(#REF!,#REF!,NR$42,#REF!,$B49)+SUMIFS(#REF!,#REF!,NR$42,#REF!,$B49)+SUMIFS(#REF!,#REF!,NR$42,#REF!,$B49)+SUMIFS(#REF!,#REF!,NR$42,#REF!,$B49)+SUMIFS(#REF!,#REF!,NR$42,#REF!,$B49)),0)</f>
        <v>0</v>
      </c>
      <c r="NS49" s="39">
        <f>IF(NS$41&lt;=Caracterização!$F$6,(SUMIFS(#REF!,#REF!,NS$42,#REF!,$B49)+SUMIFS(#REF!,#REF!,NS$42,#REF!,$B49)+SUMIFS(#REF!,#REF!,NS$42,#REF!,$B49)+SUMIFS(#REF!,#REF!,NS$42,#REF!,$B49)+SUMIFS(#REF!,#REF!,NS$42,#REF!,$B49)+SUMIFS(#REF!,#REF!,NS$42,#REF!,$B49)),0)</f>
        <v>0</v>
      </c>
      <c r="NT49" s="39">
        <f>IF(NT$41&lt;=Caracterização!$F$6,(SUMIFS(#REF!,#REF!,NT$42,#REF!,$B49)+SUMIFS(#REF!,#REF!,NT$42,#REF!,$B49)+SUMIFS(#REF!,#REF!,NT$42,#REF!,$B49)+SUMIFS(#REF!,#REF!,NT$42,#REF!,$B49)+SUMIFS(#REF!,#REF!,NT$42,#REF!,$B49)+SUMIFS(#REF!,#REF!,NT$42,#REF!,$B49)),0)</f>
        <v>0</v>
      </c>
      <c r="NU49" s="39">
        <f>IF(NU$41&lt;=Caracterização!$F$6,(SUMIFS(#REF!,#REF!,NU$42,#REF!,$B49)+SUMIFS(#REF!,#REF!,NU$42,#REF!,$B49)+SUMIFS(#REF!,#REF!,NU$42,#REF!,$B49)+SUMIFS(#REF!,#REF!,NU$42,#REF!,$B49)+SUMIFS(#REF!,#REF!,NU$42,#REF!,$B49)+SUMIFS(#REF!,#REF!,NU$42,#REF!,$B49)),0)</f>
        <v>0</v>
      </c>
      <c r="NV49" s="39">
        <f>IF(NV$41&lt;=Caracterização!$F$6,(SUMIFS(#REF!,#REF!,NV$42,#REF!,$B49)+SUMIFS(#REF!,#REF!,NV$42,#REF!,$B49)+SUMIFS(#REF!,#REF!,NV$42,#REF!,$B49)+SUMIFS(#REF!,#REF!,NV$42,#REF!,$B49)+SUMIFS(#REF!,#REF!,NV$42,#REF!,$B49)+SUMIFS(#REF!,#REF!,NV$42,#REF!,$B49)),0)</f>
        <v>0</v>
      </c>
      <c r="NW49" s="39">
        <f>IF(NW$41&lt;=Caracterização!$F$6,(SUMIFS(#REF!,#REF!,NW$42,#REF!,$B49)+SUMIFS(#REF!,#REF!,NW$42,#REF!,$B49)+SUMIFS(#REF!,#REF!,NW$42,#REF!,$B49)+SUMIFS(#REF!,#REF!,NW$42,#REF!,$B49)+SUMIFS(#REF!,#REF!,NW$42,#REF!,$B49)+SUMIFS(#REF!,#REF!,NW$42,#REF!,$B49)),0)</f>
        <v>0</v>
      </c>
      <c r="NX49" s="39">
        <f>IF(NX$41&lt;=Caracterização!$F$6,(SUMIFS(#REF!,#REF!,NX$42,#REF!,$B49)+SUMIFS(#REF!,#REF!,NX$42,#REF!,$B49)+SUMIFS(#REF!,#REF!,NX$42,#REF!,$B49)+SUMIFS(#REF!,#REF!,NX$42,#REF!,$B49)+SUMIFS(#REF!,#REF!,NX$42,#REF!,$B49)+SUMIFS(#REF!,#REF!,NX$42,#REF!,$B49)),0)</f>
        <v>0</v>
      </c>
      <c r="NY49" s="39">
        <f>IF(NY$41&lt;=Caracterização!$F$6,(SUMIFS(#REF!,#REF!,NY$42,#REF!,$B49)+SUMIFS(#REF!,#REF!,NY$42,#REF!,$B49)+SUMIFS(#REF!,#REF!,NY$42,#REF!,$B49)+SUMIFS(#REF!,#REF!,NY$42,#REF!,$B49)+SUMIFS(#REF!,#REF!,NY$42,#REF!,$B49)+SUMIFS(#REF!,#REF!,NY$42,#REF!,$B49)),0)</f>
        <v>0</v>
      </c>
      <c r="NZ49" s="39">
        <f>IF(NZ$41&lt;=Caracterização!$F$6,(SUMIFS(#REF!,#REF!,NZ$42,#REF!,$B49)+SUMIFS(#REF!,#REF!,NZ$42,#REF!,$B49)+SUMIFS(#REF!,#REF!,NZ$42,#REF!,$B49)+SUMIFS(#REF!,#REF!,NZ$42,#REF!,$B49)+SUMIFS(#REF!,#REF!,NZ$42,#REF!,$B49)+SUMIFS(#REF!,#REF!,NZ$42,#REF!,$B49)),0)</f>
        <v>0</v>
      </c>
      <c r="OA49" s="39">
        <f>IF(OA$41&lt;=Caracterização!$F$6,(SUMIFS(#REF!,#REF!,OA$42,#REF!,$B49)+SUMIFS(#REF!,#REF!,OA$42,#REF!,$B49)+SUMIFS(#REF!,#REF!,OA$42,#REF!,$B49)+SUMIFS(#REF!,#REF!,OA$42,#REF!,$B49)+SUMIFS(#REF!,#REF!,OA$42,#REF!,$B49)+SUMIFS(#REF!,#REF!,OA$42,#REF!,$B49)),0)</f>
        <v>0</v>
      </c>
      <c r="OB49" s="39">
        <f>IF(OB$41&lt;=Caracterização!$F$6,(SUMIFS(#REF!,#REF!,OB$42,#REF!,$B49)+SUMIFS(#REF!,#REF!,OB$42,#REF!,$B49)+SUMIFS(#REF!,#REF!,OB$42,#REF!,$B49)+SUMIFS(#REF!,#REF!,OB$42,#REF!,$B49)+SUMIFS(#REF!,#REF!,OB$42,#REF!,$B49)+SUMIFS(#REF!,#REF!,OB$42,#REF!,$B49)),0)</f>
        <v>0</v>
      </c>
      <c r="OC49" s="39">
        <f>IF(OC$41&lt;=Caracterização!$F$6,(SUMIFS(#REF!,#REF!,OC$42,#REF!,$B49)+SUMIFS(#REF!,#REF!,OC$42,#REF!,$B49)+SUMIFS(#REF!,#REF!,OC$42,#REF!,$B49)+SUMIFS(#REF!,#REF!,OC$42,#REF!,$B49)+SUMIFS(#REF!,#REF!,OC$42,#REF!,$B49)+SUMIFS(#REF!,#REF!,OC$42,#REF!,$B49)),0)</f>
        <v>0</v>
      </c>
      <c r="OD49" s="39">
        <f>IF(OD$41&lt;=Caracterização!$F$6,(SUMIFS(#REF!,#REF!,OD$42,#REF!,$B49)+SUMIFS(#REF!,#REF!,OD$42,#REF!,$B49)+SUMIFS(#REF!,#REF!,OD$42,#REF!,$B49)+SUMIFS(#REF!,#REF!,OD$42,#REF!,$B49)+SUMIFS(#REF!,#REF!,OD$42,#REF!,$B49)+SUMIFS(#REF!,#REF!,OD$42,#REF!,$B49)),0)</f>
        <v>0</v>
      </c>
      <c r="OE49" s="39">
        <f>IF(OE$41&lt;=Caracterização!$F$6,(SUMIFS(#REF!,#REF!,OE$42,#REF!,$B49)+SUMIFS(#REF!,#REF!,OE$42,#REF!,$B49)+SUMIFS(#REF!,#REF!,OE$42,#REF!,$B49)+SUMIFS(#REF!,#REF!,OE$42,#REF!,$B49)+SUMIFS(#REF!,#REF!,OE$42,#REF!,$B49)+SUMIFS(#REF!,#REF!,OE$42,#REF!,$B49)),0)</f>
        <v>0</v>
      </c>
      <c r="OF49" s="39">
        <f>IF(OF$41&lt;=Caracterização!$F$6,(SUMIFS(#REF!,#REF!,OF$42,#REF!,$B49)+SUMIFS(#REF!,#REF!,OF$42,#REF!,$B49)+SUMIFS(#REF!,#REF!,OF$42,#REF!,$B49)+SUMIFS(#REF!,#REF!,OF$42,#REF!,$B49)+SUMIFS(#REF!,#REF!,OF$42,#REF!,$B49)+SUMIFS(#REF!,#REF!,OF$42,#REF!,$B49)),0)</f>
        <v>0</v>
      </c>
      <c r="OG49" s="39">
        <f>IF(OG$41&lt;=Caracterização!$F$6,(SUMIFS(#REF!,#REF!,OG$42,#REF!,$B49)+SUMIFS(#REF!,#REF!,OG$42,#REF!,$B49)+SUMIFS(#REF!,#REF!,OG$42,#REF!,$B49)+SUMIFS(#REF!,#REF!,OG$42,#REF!,$B49)+SUMIFS(#REF!,#REF!,OG$42,#REF!,$B49)+SUMIFS(#REF!,#REF!,OG$42,#REF!,$B49)),0)</f>
        <v>0</v>
      </c>
      <c r="OH49" s="39">
        <f>IF(OH$41&lt;=Caracterização!$F$6,(SUMIFS(#REF!,#REF!,OH$42,#REF!,$B49)+SUMIFS(#REF!,#REF!,OH$42,#REF!,$B49)+SUMIFS(#REF!,#REF!,OH$42,#REF!,$B49)+SUMIFS(#REF!,#REF!,OH$42,#REF!,$B49)+SUMIFS(#REF!,#REF!,OH$42,#REF!,$B49)+SUMIFS(#REF!,#REF!,OH$42,#REF!,$B49)),0)</f>
        <v>0</v>
      </c>
      <c r="OI49" s="39">
        <f>IF(OI$41&lt;=Caracterização!$F$6,(SUMIFS(#REF!,#REF!,OI$42,#REF!,$B49)+SUMIFS(#REF!,#REF!,OI$42,#REF!,$B49)+SUMIFS(#REF!,#REF!,OI$42,#REF!,$B49)+SUMIFS(#REF!,#REF!,OI$42,#REF!,$B49)+SUMIFS(#REF!,#REF!,OI$42,#REF!,$B49)+SUMIFS(#REF!,#REF!,OI$42,#REF!,$B49)),0)</f>
        <v>0</v>
      </c>
      <c r="OJ49" s="39">
        <f>IF(OJ$41&lt;=Caracterização!$F$6,(SUMIFS(#REF!,#REF!,OJ$42,#REF!,$B49)+SUMIFS(#REF!,#REF!,OJ$42,#REF!,$B49)+SUMIFS(#REF!,#REF!,OJ$42,#REF!,$B49)+SUMIFS(#REF!,#REF!,OJ$42,#REF!,$B49)+SUMIFS(#REF!,#REF!,OJ$42,#REF!,$B49)+SUMIFS(#REF!,#REF!,OJ$42,#REF!,$B49)),0)</f>
        <v>0</v>
      </c>
      <c r="OK49" s="39">
        <f>IF(OK$41&lt;=Caracterização!$F$6,(SUMIFS(#REF!,#REF!,OK$42,#REF!,$B49)+SUMIFS(#REF!,#REF!,OK$42,#REF!,$B49)+SUMIFS(#REF!,#REF!,OK$42,#REF!,$B49)+SUMIFS(#REF!,#REF!,OK$42,#REF!,$B49)+SUMIFS(#REF!,#REF!,OK$42,#REF!,$B49)+SUMIFS(#REF!,#REF!,OK$42,#REF!,$B49)),0)</f>
        <v>0</v>
      </c>
      <c r="OL49" s="39">
        <f>IF(OL$41&lt;=Caracterização!$F$6,(SUMIFS(#REF!,#REF!,OL$42,#REF!,$B49)+SUMIFS(#REF!,#REF!,OL$42,#REF!,$B49)+SUMIFS(#REF!,#REF!,OL$42,#REF!,$B49)+SUMIFS(#REF!,#REF!,OL$42,#REF!,$B49)+SUMIFS(#REF!,#REF!,OL$42,#REF!,$B49)+SUMIFS(#REF!,#REF!,OL$42,#REF!,$B49)),0)</f>
        <v>0</v>
      </c>
      <c r="OM49" s="39">
        <f>IF(OM$41&lt;=Caracterização!$F$6,(SUMIFS(#REF!,#REF!,OM$42,#REF!,$B49)+SUMIFS(#REF!,#REF!,OM$42,#REF!,$B49)+SUMIFS(#REF!,#REF!,OM$42,#REF!,$B49)+SUMIFS(#REF!,#REF!,OM$42,#REF!,$B49)+SUMIFS(#REF!,#REF!,OM$42,#REF!,$B49)+SUMIFS(#REF!,#REF!,OM$42,#REF!,$B49)),0)</f>
        <v>0</v>
      </c>
      <c r="ON49" s="39">
        <f>IF(ON$41&lt;=Caracterização!$F$6,(SUMIFS(#REF!,#REF!,ON$42,#REF!,$B49)+SUMIFS(#REF!,#REF!,ON$42,#REF!,$B49)+SUMIFS(#REF!,#REF!,ON$42,#REF!,$B49)+SUMIFS(#REF!,#REF!,ON$42,#REF!,$B49)+SUMIFS(#REF!,#REF!,ON$42,#REF!,$B49)+SUMIFS(#REF!,#REF!,ON$42,#REF!,$B49)),0)</f>
        <v>0</v>
      </c>
      <c r="OO49" s="39">
        <f>IF(OO$41&lt;=Caracterização!$F$6,(SUMIFS(#REF!,#REF!,OO$42,#REF!,$B49)+SUMIFS(#REF!,#REF!,OO$42,#REF!,$B49)+SUMIFS(#REF!,#REF!,OO$42,#REF!,$B49)+SUMIFS(#REF!,#REF!,OO$42,#REF!,$B49)+SUMIFS(#REF!,#REF!,OO$42,#REF!,$B49)+SUMIFS(#REF!,#REF!,OO$42,#REF!,$B49)),0)</f>
        <v>0</v>
      </c>
      <c r="OP49" s="39">
        <f>IF(OP$41&lt;=Caracterização!$F$6,(SUMIFS(#REF!,#REF!,OP$42,#REF!,$B49)+SUMIFS(#REF!,#REF!,OP$42,#REF!,$B49)+SUMIFS(#REF!,#REF!,OP$42,#REF!,$B49)+SUMIFS(#REF!,#REF!,OP$42,#REF!,$B49)+SUMIFS(#REF!,#REF!,OP$42,#REF!,$B49)+SUMIFS(#REF!,#REF!,OP$42,#REF!,$B49)),0)</f>
        <v>0</v>
      </c>
      <c r="OQ49" s="39">
        <f>IF(OQ$41&lt;=Caracterização!$F$6,(SUMIFS(#REF!,#REF!,OQ$42,#REF!,$B49)+SUMIFS(#REF!,#REF!,OQ$42,#REF!,$B49)+SUMIFS(#REF!,#REF!,OQ$42,#REF!,$B49)+SUMIFS(#REF!,#REF!,OQ$42,#REF!,$B49)+SUMIFS(#REF!,#REF!,OQ$42,#REF!,$B49)+SUMIFS(#REF!,#REF!,OQ$42,#REF!,$B49)),0)</f>
        <v>0</v>
      </c>
      <c r="OR49" s="39">
        <f>IF(OR$41&lt;=Caracterização!$F$6,(SUMIFS(#REF!,#REF!,OR$42,#REF!,$B49)+SUMIFS(#REF!,#REF!,OR$42,#REF!,$B49)+SUMIFS(#REF!,#REF!,OR$42,#REF!,$B49)+SUMIFS(#REF!,#REF!,OR$42,#REF!,$B49)+SUMIFS(#REF!,#REF!,OR$42,#REF!,$B49)+SUMIFS(#REF!,#REF!,OR$42,#REF!,$B49)),0)</f>
        <v>0</v>
      </c>
      <c r="OS49" s="39">
        <f>IF(OS$41&lt;=Caracterização!$F$6,(SUMIFS(#REF!,#REF!,OS$42,#REF!,$B49)+SUMIFS(#REF!,#REF!,OS$42,#REF!,$B49)+SUMIFS(#REF!,#REF!,OS$42,#REF!,$B49)+SUMIFS(#REF!,#REF!,OS$42,#REF!,$B49)+SUMIFS(#REF!,#REF!,OS$42,#REF!,$B49)+SUMIFS(#REF!,#REF!,OS$42,#REF!,$B49)),0)</f>
        <v>0</v>
      </c>
      <c r="OT49" s="39">
        <f>IF(OT$41&lt;=Caracterização!$F$6,(SUMIFS(#REF!,#REF!,OT$42,#REF!,$B49)+SUMIFS(#REF!,#REF!,OT$42,#REF!,$B49)+SUMIFS(#REF!,#REF!,OT$42,#REF!,$B49)+SUMIFS(#REF!,#REF!,OT$42,#REF!,$B49)+SUMIFS(#REF!,#REF!,OT$42,#REF!,$B49)+SUMIFS(#REF!,#REF!,OT$42,#REF!,$B49)),0)</f>
        <v>0</v>
      </c>
      <c r="OU49" s="39">
        <f>IF(OU$41&lt;=Caracterização!$F$6,(SUMIFS(#REF!,#REF!,OU$42,#REF!,$B49)+SUMIFS(#REF!,#REF!,OU$42,#REF!,$B49)+SUMIFS(#REF!,#REF!,OU$42,#REF!,$B49)+SUMIFS(#REF!,#REF!,OU$42,#REF!,$B49)+SUMIFS(#REF!,#REF!,OU$42,#REF!,$B49)+SUMIFS(#REF!,#REF!,OU$42,#REF!,$B49)),0)</f>
        <v>0</v>
      </c>
      <c r="OV49" s="39">
        <f>IF(OV$41&lt;=Caracterização!$F$6,(SUMIFS(#REF!,#REF!,OV$42,#REF!,$B49)+SUMIFS(#REF!,#REF!,OV$42,#REF!,$B49)+SUMIFS(#REF!,#REF!,OV$42,#REF!,$B49)+SUMIFS(#REF!,#REF!,OV$42,#REF!,$B49)+SUMIFS(#REF!,#REF!,OV$42,#REF!,$B49)+SUMIFS(#REF!,#REF!,OV$42,#REF!,$B49)),0)</f>
        <v>0</v>
      </c>
      <c r="OW49" s="39">
        <f>IF(OW$41&lt;=Caracterização!$F$6,(SUMIFS(#REF!,#REF!,OW$42,#REF!,$B49)+SUMIFS(#REF!,#REF!,OW$42,#REF!,$B49)+SUMIFS(#REF!,#REF!,OW$42,#REF!,$B49)+SUMIFS(#REF!,#REF!,OW$42,#REF!,$B49)+SUMIFS(#REF!,#REF!,OW$42,#REF!,$B49)+SUMIFS(#REF!,#REF!,OW$42,#REF!,$B49)),0)</f>
        <v>0</v>
      </c>
      <c r="OX49" s="39">
        <f>IF(OX$41&lt;=Caracterização!$F$6,(SUMIFS(#REF!,#REF!,OX$42,#REF!,$B49)+SUMIFS(#REF!,#REF!,OX$42,#REF!,$B49)+SUMIFS(#REF!,#REF!,OX$42,#REF!,$B49)+SUMIFS(#REF!,#REF!,OX$42,#REF!,$B49)+SUMIFS(#REF!,#REF!,OX$42,#REF!,$B49)+SUMIFS(#REF!,#REF!,OX$42,#REF!,$B49)),0)</f>
        <v>0</v>
      </c>
      <c r="OY49" s="39">
        <f>IF(OY$41&lt;=Caracterização!$F$6,(SUMIFS(#REF!,#REF!,OY$42,#REF!,$B49)+SUMIFS(#REF!,#REF!,OY$42,#REF!,$B49)+SUMIFS(#REF!,#REF!,OY$42,#REF!,$B49)+SUMIFS(#REF!,#REF!,OY$42,#REF!,$B49)+SUMIFS(#REF!,#REF!,OY$42,#REF!,$B49)+SUMIFS(#REF!,#REF!,OY$42,#REF!,$B49)),0)</f>
        <v>0</v>
      </c>
      <c r="OZ49" s="39">
        <f>IF(OZ$41&lt;=Caracterização!$F$6,(SUMIFS(#REF!,#REF!,OZ$42,#REF!,$B49)+SUMIFS(#REF!,#REF!,OZ$42,#REF!,$B49)+SUMIFS(#REF!,#REF!,OZ$42,#REF!,$B49)+SUMIFS(#REF!,#REF!,OZ$42,#REF!,$B49)+SUMIFS(#REF!,#REF!,OZ$42,#REF!,$B49)+SUMIFS(#REF!,#REF!,OZ$42,#REF!,$B49)),0)</f>
        <v>0</v>
      </c>
      <c r="PA49" s="39">
        <f>IF(PA$41&lt;=Caracterização!$F$6,(SUMIFS(#REF!,#REF!,PA$42,#REF!,$B49)+SUMIFS(#REF!,#REF!,PA$42,#REF!,$B49)+SUMIFS(#REF!,#REF!,PA$42,#REF!,$B49)+SUMIFS(#REF!,#REF!,PA$42,#REF!,$B49)+SUMIFS(#REF!,#REF!,PA$42,#REF!,$B49)+SUMIFS(#REF!,#REF!,PA$42,#REF!,$B49)),0)</f>
        <v>0</v>
      </c>
      <c r="PB49" s="39">
        <f>IF(PB$41&lt;=Caracterização!$F$6,(SUMIFS(#REF!,#REF!,PB$42,#REF!,$B49)+SUMIFS(#REF!,#REF!,PB$42,#REF!,$B49)+SUMIFS(#REF!,#REF!,PB$42,#REF!,$B49)+SUMIFS(#REF!,#REF!,PB$42,#REF!,$B49)+SUMIFS(#REF!,#REF!,PB$42,#REF!,$B49)+SUMIFS(#REF!,#REF!,PB$42,#REF!,$B49)),0)</f>
        <v>0</v>
      </c>
      <c r="PC49" s="39">
        <f>IF(PC$41&lt;=Caracterização!$F$6,(SUMIFS(#REF!,#REF!,PC$42,#REF!,$B49)+SUMIFS(#REF!,#REF!,PC$42,#REF!,$B49)+SUMIFS(#REF!,#REF!,PC$42,#REF!,$B49)+SUMIFS(#REF!,#REF!,PC$42,#REF!,$B49)+SUMIFS(#REF!,#REF!,PC$42,#REF!,$B49)+SUMIFS(#REF!,#REF!,PC$42,#REF!,$B49)),0)</f>
        <v>0</v>
      </c>
      <c r="PD49" s="39">
        <f>IF(PD$41&lt;=Caracterização!$F$6,(SUMIFS(#REF!,#REF!,PD$42,#REF!,$B49)+SUMIFS(#REF!,#REF!,PD$42,#REF!,$B49)+SUMIFS(#REF!,#REF!,PD$42,#REF!,$B49)+SUMIFS(#REF!,#REF!,PD$42,#REF!,$B49)+SUMIFS(#REF!,#REF!,PD$42,#REF!,$B49)+SUMIFS(#REF!,#REF!,PD$42,#REF!,$B49)),0)</f>
        <v>0</v>
      </c>
      <c r="PE49" s="39">
        <f>IF(PE$41&lt;=Caracterização!$F$6,(SUMIFS(#REF!,#REF!,PE$42,#REF!,$B49)+SUMIFS(#REF!,#REF!,PE$42,#REF!,$B49)+SUMIFS(#REF!,#REF!,PE$42,#REF!,$B49)+SUMIFS(#REF!,#REF!,PE$42,#REF!,$B49)+SUMIFS(#REF!,#REF!,PE$42,#REF!,$B49)+SUMIFS(#REF!,#REF!,PE$42,#REF!,$B49)),0)</f>
        <v>0</v>
      </c>
      <c r="PF49" s="39">
        <f>IF(PF$41&lt;=Caracterização!$F$6,(SUMIFS(#REF!,#REF!,PF$42,#REF!,$B49)+SUMIFS(#REF!,#REF!,PF$42,#REF!,$B49)+SUMIFS(#REF!,#REF!,PF$42,#REF!,$B49)+SUMIFS(#REF!,#REF!,PF$42,#REF!,$B49)+SUMIFS(#REF!,#REF!,PF$42,#REF!,$B49)+SUMIFS(#REF!,#REF!,PF$42,#REF!,$B49)),0)</f>
        <v>0</v>
      </c>
      <c r="PG49" s="39">
        <f>IF(PG$41&lt;=Caracterização!$F$6,(SUMIFS(#REF!,#REF!,PG$42,#REF!,$B49)+SUMIFS(#REF!,#REF!,PG$42,#REF!,$B49)+SUMIFS(#REF!,#REF!,PG$42,#REF!,$B49)+SUMIFS(#REF!,#REF!,PG$42,#REF!,$B49)+SUMIFS(#REF!,#REF!,PG$42,#REF!,$B49)+SUMIFS(#REF!,#REF!,PG$42,#REF!,$B49)),0)</f>
        <v>0</v>
      </c>
    </row>
    <row r="50" spans="1:423" ht="13.9" customHeight="1" x14ac:dyDescent="0.2">
      <c r="A50" s="8"/>
      <c r="B50" s="187" t="s">
        <v>277</v>
      </c>
      <c r="C50" s="86" t="e">
        <f t="shared" si="53"/>
        <v>#REF!</v>
      </c>
      <c r="D50" s="39" t="e">
        <f>IF(D$41&lt;=Caracterização!$F$6,(SUMIFS(#REF!,#REF!,D$42,#REF!,$B50)+SUMIFS(#REF!,#REF!,D$42,#REF!,$B50)+SUMIFS(#REF!,#REF!,D$42,#REF!,$B50)+SUMIFS(#REF!,#REF!,D$42,#REF!,$B50)+SUMIFS(#REF!,#REF!,D$42,#REF!,$B50)+SUMIFS(#REF!,#REF!,D$42,#REF!,$B50)),0)</f>
        <v>#REF!</v>
      </c>
      <c r="E50" s="39" t="e">
        <f>IF(E$41&lt;=Caracterização!$F$6,(SUMIFS(#REF!,#REF!,E$42,#REF!,$B50)+SUMIFS(#REF!,#REF!,E$42,#REF!,$B50)+SUMIFS(#REF!,#REF!,E$42,#REF!,$B50)+SUMIFS(#REF!,#REF!,E$42,#REF!,$B50)+SUMIFS(#REF!,#REF!,E$42,#REF!,$B50)+SUMIFS(#REF!,#REF!,E$42,#REF!,$B50)),0)</f>
        <v>#REF!</v>
      </c>
      <c r="F50" s="39" t="e">
        <f>IF(F$41&lt;=Caracterização!$F$6,(SUMIFS(#REF!,#REF!,F$42,#REF!,$B50)+SUMIFS(#REF!,#REF!,F$42,#REF!,$B50)+SUMIFS(#REF!,#REF!,F$42,#REF!,$B50)+SUMIFS(#REF!,#REF!,F$42,#REF!,$B50)+SUMIFS(#REF!,#REF!,F$42,#REF!,$B50)+SUMIFS(#REF!,#REF!,F$42,#REF!,$B50)),0)</f>
        <v>#REF!</v>
      </c>
      <c r="G50" s="39" t="e">
        <f>IF(G$41&lt;=Caracterização!$F$6,(SUMIFS(#REF!,#REF!,G$42,#REF!,$B50)+SUMIFS(#REF!,#REF!,G$42,#REF!,$B50)+SUMIFS(#REF!,#REF!,G$42,#REF!,$B50)+SUMIFS(#REF!,#REF!,G$42,#REF!,$B50)+SUMIFS(#REF!,#REF!,G$42,#REF!,$B50)+SUMIFS(#REF!,#REF!,G$42,#REF!,$B50)),0)</f>
        <v>#REF!</v>
      </c>
      <c r="H50" s="39" t="e">
        <f>IF(H$41&lt;=Caracterização!$F$6,(SUMIFS(#REF!,#REF!,H$42,#REF!,$B50)+SUMIFS(#REF!,#REF!,H$42,#REF!,$B50)+SUMIFS(#REF!,#REF!,H$42,#REF!,$B50)+SUMIFS(#REF!,#REF!,H$42,#REF!,$B50)+SUMIFS(#REF!,#REF!,H$42,#REF!,$B50)+SUMIFS(#REF!,#REF!,H$42,#REF!,$B50)),0)</f>
        <v>#REF!</v>
      </c>
      <c r="I50" s="39" t="e">
        <f>IF(I$41&lt;=Caracterização!$F$6,(SUMIFS(#REF!,#REF!,I$42,#REF!,$B50)+SUMIFS(#REF!,#REF!,I$42,#REF!,$B50)+SUMIFS(#REF!,#REF!,I$42,#REF!,$B50)+SUMIFS(#REF!,#REF!,I$42,#REF!,$B50)+SUMIFS(#REF!,#REF!,I$42,#REF!,$B50)+SUMIFS(#REF!,#REF!,I$42,#REF!,$B50)),0)</f>
        <v>#REF!</v>
      </c>
      <c r="J50" s="39" t="e">
        <f>IF(J$41&lt;=Caracterização!$F$6,(SUMIFS(#REF!,#REF!,J$42,#REF!,$B50)+SUMIFS(#REF!,#REF!,J$42,#REF!,$B50)+SUMIFS(#REF!,#REF!,J$42,#REF!,$B50)+SUMIFS(#REF!,#REF!,J$42,#REF!,$B50)+SUMIFS(#REF!,#REF!,J$42,#REF!,$B50)+SUMIFS(#REF!,#REF!,J$42,#REF!,$B50)),0)</f>
        <v>#REF!</v>
      </c>
      <c r="K50" s="39" t="e">
        <f>IF(K$41&lt;=Caracterização!$F$6,(SUMIFS(#REF!,#REF!,K$42,#REF!,$B50)+SUMIFS(#REF!,#REF!,K$42,#REF!,$B50)+SUMIFS(#REF!,#REF!,K$42,#REF!,$B50)+SUMIFS(#REF!,#REF!,K$42,#REF!,$B50)+SUMIFS(#REF!,#REF!,K$42,#REF!,$B50)+SUMIFS(#REF!,#REF!,K$42,#REF!,$B50)),0)</f>
        <v>#REF!</v>
      </c>
      <c r="L50" s="39" t="e">
        <f>IF(L$41&lt;=Caracterização!$F$6,(SUMIFS(#REF!,#REF!,L$42,#REF!,$B50)+SUMIFS(#REF!,#REF!,L$42,#REF!,$B50)+SUMIFS(#REF!,#REF!,L$42,#REF!,$B50)+SUMIFS(#REF!,#REF!,L$42,#REF!,$B50)+SUMIFS(#REF!,#REF!,L$42,#REF!,$B50)+SUMIFS(#REF!,#REF!,L$42,#REF!,$B50)),0)</f>
        <v>#REF!</v>
      </c>
      <c r="M50" s="39" t="e">
        <f>IF(M$41&lt;=Caracterização!$F$6,(SUMIFS(#REF!,#REF!,M$42,#REF!,$B50)+SUMIFS(#REF!,#REF!,M$42,#REF!,$B50)+SUMIFS(#REF!,#REF!,M$42,#REF!,$B50)+SUMIFS(#REF!,#REF!,M$42,#REF!,$B50)+SUMIFS(#REF!,#REF!,M$42,#REF!,$B50)+SUMIFS(#REF!,#REF!,M$42,#REF!,$B50)),0)</f>
        <v>#REF!</v>
      </c>
      <c r="N50" s="39" t="e">
        <f>IF(N$41&lt;=Caracterização!$F$6,(SUMIFS(#REF!,#REF!,N$42,#REF!,$B50)+SUMIFS(#REF!,#REF!,N$42,#REF!,$B50)+SUMIFS(#REF!,#REF!,N$42,#REF!,$B50)+SUMIFS(#REF!,#REF!,N$42,#REF!,$B50)+SUMIFS(#REF!,#REF!,N$42,#REF!,$B50)+SUMIFS(#REF!,#REF!,N$42,#REF!,$B50)),0)</f>
        <v>#REF!</v>
      </c>
      <c r="O50" s="39" t="e">
        <f>IF(O$41&lt;=Caracterização!$F$6,(SUMIFS(#REF!,#REF!,O$42,#REF!,$B50)+SUMIFS(#REF!,#REF!,O$42,#REF!,$B50)+SUMIFS(#REF!,#REF!,O$42,#REF!,$B50)+SUMIFS(#REF!,#REF!,O$42,#REF!,$B50)+SUMIFS(#REF!,#REF!,O$42,#REF!,$B50)+SUMIFS(#REF!,#REF!,O$42,#REF!,$B50)),0)</f>
        <v>#REF!</v>
      </c>
      <c r="P50" s="39" t="e">
        <f>IF(P$41&lt;=Caracterização!$F$6,(SUMIFS(#REF!,#REF!,P$42,#REF!,$B50)+SUMIFS(#REF!,#REF!,P$42,#REF!,$B50)+SUMIFS(#REF!,#REF!,P$42,#REF!,$B50)+SUMIFS(#REF!,#REF!,P$42,#REF!,$B50)+SUMIFS(#REF!,#REF!,P$42,#REF!,$B50)+SUMIFS(#REF!,#REF!,P$42,#REF!,$B50)),0)</f>
        <v>#REF!</v>
      </c>
      <c r="Q50" s="39" t="e">
        <f>IF(Q$41&lt;=Caracterização!$F$6,(SUMIFS(#REF!,#REF!,Q$42,#REF!,$B50)+SUMIFS(#REF!,#REF!,Q$42,#REF!,$B50)+SUMIFS(#REF!,#REF!,Q$42,#REF!,$B50)+SUMIFS(#REF!,#REF!,Q$42,#REF!,$B50)+SUMIFS(#REF!,#REF!,Q$42,#REF!,$B50)+SUMIFS(#REF!,#REF!,Q$42,#REF!,$B50)),0)</f>
        <v>#REF!</v>
      </c>
      <c r="R50" s="39" t="e">
        <f>IF(R$41&lt;=Caracterização!$F$6,(SUMIFS(#REF!,#REF!,R$42,#REF!,$B50)+SUMIFS(#REF!,#REF!,R$42,#REF!,$B50)+SUMIFS(#REF!,#REF!,R$42,#REF!,$B50)+SUMIFS(#REF!,#REF!,R$42,#REF!,$B50)+SUMIFS(#REF!,#REF!,R$42,#REF!,$B50)+SUMIFS(#REF!,#REF!,R$42,#REF!,$B50)),0)</f>
        <v>#REF!</v>
      </c>
      <c r="S50" s="39" t="e">
        <f>IF(S$41&lt;=Caracterização!$F$6,(SUMIFS(#REF!,#REF!,S$42,#REF!,$B50)+SUMIFS(#REF!,#REF!,S$42,#REF!,$B50)+SUMIFS(#REF!,#REF!,S$42,#REF!,$B50)+SUMIFS(#REF!,#REF!,S$42,#REF!,$B50)+SUMIFS(#REF!,#REF!,S$42,#REF!,$B50)+SUMIFS(#REF!,#REF!,S$42,#REF!,$B50)),0)</f>
        <v>#REF!</v>
      </c>
      <c r="T50" s="39" t="e">
        <f>IF(T$41&lt;=Caracterização!$F$6,(SUMIFS(#REF!,#REF!,T$42,#REF!,$B50)+SUMIFS(#REF!,#REF!,T$42,#REF!,$B50)+SUMIFS(#REF!,#REF!,T$42,#REF!,$B50)+SUMIFS(#REF!,#REF!,T$42,#REF!,$B50)+SUMIFS(#REF!,#REF!,T$42,#REF!,$B50)+SUMIFS(#REF!,#REF!,T$42,#REF!,$B50)),0)</f>
        <v>#REF!</v>
      </c>
      <c r="U50" s="39" t="e">
        <f>IF(U$41&lt;=Caracterização!$F$6,(SUMIFS(#REF!,#REF!,U$42,#REF!,$B50)+SUMIFS(#REF!,#REF!,U$42,#REF!,$B50)+SUMIFS(#REF!,#REF!,U$42,#REF!,$B50)+SUMIFS(#REF!,#REF!,U$42,#REF!,$B50)+SUMIFS(#REF!,#REF!,U$42,#REF!,$B50)+SUMIFS(#REF!,#REF!,U$42,#REF!,$B50)),0)</f>
        <v>#REF!</v>
      </c>
      <c r="V50" s="39" t="e">
        <f>IF(V$41&lt;=Caracterização!$F$6,(SUMIFS(#REF!,#REF!,V$42,#REF!,$B50)+SUMIFS(#REF!,#REF!,V$42,#REF!,$B50)+SUMIFS(#REF!,#REF!,V$42,#REF!,$B50)+SUMIFS(#REF!,#REF!,V$42,#REF!,$B50)+SUMIFS(#REF!,#REF!,V$42,#REF!,$B50)+SUMIFS(#REF!,#REF!,V$42,#REF!,$B50)),0)</f>
        <v>#REF!</v>
      </c>
      <c r="W50" s="39" t="e">
        <f>IF(W$41&lt;=Caracterização!$F$6,(SUMIFS(#REF!,#REF!,W$42,#REF!,$B50)+SUMIFS(#REF!,#REF!,W$42,#REF!,$B50)+SUMIFS(#REF!,#REF!,W$42,#REF!,$B50)+SUMIFS(#REF!,#REF!,W$42,#REF!,$B50)+SUMIFS(#REF!,#REF!,W$42,#REF!,$B50)+SUMIFS(#REF!,#REF!,W$42,#REF!,$B50)),0)</f>
        <v>#REF!</v>
      </c>
      <c r="X50" s="39" t="e">
        <f>IF(X$41&lt;=Caracterização!$F$6,(SUMIFS(#REF!,#REF!,X$42,#REF!,$B50)+SUMIFS(#REF!,#REF!,X$42,#REF!,$B50)+SUMIFS(#REF!,#REF!,X$42,#REF!,$B50)+SUMIFS(#REF!,#REF!,X$42,#REF!,$B50)+SUMIFS(#REF!,#REF!,X$42,#REF!,$B50)+SUMIFS(#REF!,#REF!,X$42,#REF!,$B50)),0)</f>
        <v>#REF!</v>
      </c>
      <c r="Y50" s="39" t="e">
        <f>IF(Y$41&lt;=Caracterização!$F$6,(SUMIFS(#REF!,#REF!,Y$42,#REF!,$B50)+SUMIFS(#REF!,#REF!,Y$42,#REF!,$B50)+SUMIFS(#REF!,#REF!,Y$42,#REF!,$B50)+SUMIFS(#REF!,#REF!,Y$42,#REF!,$B50)+SUMIFS(#REF!,#REF!,Y$42,#REF!,$B50)+SUMIFS(#REF!,#REF!,Y$42,#REF!,$B50)),0)</f>
        <v>#REF!</v>
      </c>
      <c r="Z50" s="39" t="e">
        <f>IF(Z$41&lt;=Caracterização!$F$6,(SUMIFS(#REF!,#REF!,Z$42,#REF!,$B50)+SUMIFS(#REF!,#REF!,Z$42,#REF!,$B50)+SUMIFS(#REF!,#REF!,Z$42,#REF!,$B50)+SUMIFS(#REF!,#REF!,Z$42,#REF!,$B50)+SUMIFS(#REF!,#REF!,Z$42,#REF!,$B50)+SUMIFS(#REF!,#REF!,Z$42,#REF!,$B50)),0)</f>
        <v>#REF!</v>
      </c>
      <c r="AA50" s="39" t="e">
        <f>IF(AA$41&lt;=Caracterização!$F$6,(SUMIFS(#REF!,#REF!,AA$42,#REF!,$B50)+SUMIFS(#REF!,#REF!,AA$42,#REF!,$B50)+SUMIFS(#REF!,#REF!,AA$42,#REF!,$B50)+SUMIFS(#REF!,#REF!,AA$42,#REF!,$B50)+SUMIFS(#REF!,#REF!,AA$42,#REF!,$B50)+SUMIFS(#REF!,#REF!,AA$42,#REF!,$B50)),0)</f>
        <v>#REF!</v>
      </c>
      <c r="AB50" s="39" t="e">
        <f>IF(AB$41&lt;=Caracterização!$F$6,(SUMIFS(#REF!,#REF!,AB$42,#REF!,$B50)+SUMIFS(#REF!,#REF!,AB$42,#REF!,$B50)+SUMIFS(#REF!,#REF!,AB$42,#REF!,$B50)+SUMIFS(#REF!,#REF!,AB$42,#REF!,$B50)+SUMIFS(#REF!,#REF!,AB$42,#REF!,$B50)+SUMIFS(#REF!,#REF!,AB$42,#REF!,$B50)),0)</f>
        <v>#REF!</v>
      </c>
      <c r="AC50" s="39" t="e">
        <f>IF(AC$41&lt;=Caracterização!$F$6,(SUMIFS(#REF!,#REF!,AC$42,#REF!,$B50)+SUMIFS(#REF!,#REF!,AC$42,#REF!,$B50)+SUMIFS(#REF!,#REF!,AC$42,#REF!,$B50)+SUMIFS(#REF!,#REF!,AC$42,#REF!,$B50)+SUMIFS(#REF!,#REF!,AC$42,#REF!,$B50)+SUMIFS(#REF!,#REF!,AC$42,#REF!,$B50)),0)</f>
        <v>#REF!</v>
      </c>
      <c r="AD50" s="39" t="e">
        <f>IF(AD$41&lt;=Caracterização!$F$6,(SUMIFS(#REF!,#REF!,AD$42,#REF!,$B50)+SUMIFS(#REF!,#REF!,AD$42,#REF!,$B50)+SUMIFS(#REF!,#REF!,AD$42,#REF!,$B50)+SUMIFS(#REF!,#REF!,AD$42,#REF!,$B50)+SUMIFS(#REF!,#REF!,AD$42,#REF!,$B50)+SUMIFS(#REF!,#REF!,AD$42,#REF!,$B50)),0)</f>
        <v>#REF!</v>
      </c>
      <c r="AE50" s="39" t="e">
        <f>IF(AE$41&lt;=Caracterização!$F$6,(SUMIFS(#REF!,#REF!,AE$42,#REF!,$B50)+SUMIFS(#REF!,#REF!,AE$42,#REF!,$B50)+SUMIFS(#REF!,#REF!,AE$42,#REF!,$B50)+SUMIFS(#REF!,#REF!,AE$42,#REF!,$B50)+SUMIFS(#REF!,#REF!,AE$42,#REF!,$B50)+SUMIFS(#REF!,#REF!,AE$42,#REF!,$B50)),0)</f>
        <v>#REF!</v>
      </c>
      <c r="AF50" s="39" t="e">
        <f>IF(AF$41&lt;=Caracterização!$F$6,(SUMIFS(#REF!,#REF!,AF$42,#REF!,$B50)+SUMIFS(#REF!,#REF!,AF$42,#REF!,$B50)+SUMIFS(#REF!,#REF!,AF$42,#REF!,$B50)+SUMIFS(#REF!,#REF!,AF$42,#REF!,$B50)+SUMIFS(#REF!,#REF!,AF$42,#REF!,$B50)+SUMIFS(#REF!,#REF!,AF$42,#REF!,$B50)),0)</f>
        <v>#REF!</v>
      </c>
      <c r="AG50" s="39" t="e">
        <f>IF(AG$41&lt;=Caracterização!$F$6,(SUMIFS(#REF!,#REF!,AG$42,#REF!,$B50)+SUMIFS(#REF!,#REF!,AG$42,#REF!,$B50)+SUMIFS(#REF!,#REF!,AG$42,#REF!,$B50)+SUMIFS(#REF!,#REF!,AG$42,#REF!,$B50)+SUMIFS(#REF!,#REF!,AG$42,#REF!,$B50)+SUMIFS(#REF!,#REF!,AG$42,#REF!,$B50)),0)</f>
        <v>#REF!</v>
      </c>
      <c r="AH50" s="39" t="e">
        <f>IF(AH$41&lt;=Caracterização!$F$6,(SUMIFS(#REF!,#REF!,AH$42,#REF!,$B50)+SUMIFS(#REF!,#REF!,AH$42,#REF!,$B50)+SUMIFS(#REF!,#REF!,AH$42,#REF!,$B50)+SUMIFS(#REF!,#REF!,AH$42,#REF!,$B50)+SUMIFS(#REF!,#REF!,AH$42,#REF!,$B50)+SUMIFS(#REF!,#REF!,AH$42,#REF!,$B50)),0)</f>
        <v>#REF!</v>
      </c>
      <c r="AI50" s="39" t="e">
        <f>IF(AI$41&lt;=Caracterização!$F$6,(SUMIFS(#REF!,#REF!,AI$42,#REF!,$B50)+SUMIFS(#REF!,#REF!,AI$42,#REF!,$B50)+SUMIFS(#REF!,#REF!,AI$42,#REF!,$B50)+SUMIFS(#REF!,#REF!,AI$42,#REF!,$B50)+SUMIFS(#REF!,#REF!,AI$42,#REF!,$B50)+SUMIFS(#REF!,#REF!,AI$42,#REF!,$B50)),0)</f>
        <v>#REF!</v>
      </c>
      <c r="AJ50" s="39" t="e">
        <f>IF(AJ$41&lt;=Caracterização!$F$6,(SUMIFS(#REF!,#REF!,AJ$42,#REF!,$B50)+SUMIFS(#REF!,#REF!,AJ$42,#REF!,$B50)+SUMIFS(#REF!,#REF!,AJ$42,#REF!,$B50)+SUMIFS(#REF!,#REF!,AJ$42,#REF!,$B50)+SUMIFS(#REF!,#REF!,AJ$42,#REF!,$B50)+SUMIFS(#REF!,#REF!,AJ$42,#REF!,$B50)),0)</f>
        <v>#REF!</v>
      </c>
      <c r="AK50" s="39" t="e">
        <f>IF(AK$41&lt;=Caracterização!$F$6,(SUMIFS(#REF!,#REF!,AK$42,#REF!,$B50)+SUMIFS(#REF!,#REF!,AK$42,#REF!,$B50)+SUMIFS(#REF!,#REF!,AK$42,#REF!,$B50)+SUMIFS(#REF!,#REF!,AK$42,#REF!,$B50)+SUMIFS(#REF!,#REF!,AK$42,#REF!,$B50)+SUMIFS(#REF!,#REF!,AK$42,#REF!,$B50)),0)</f>
        <v>#REF!</v>
      </c>
      <c r="AL50" s="39" t="e">
        <f>IF(AL$41&lt;=Caracterização!$F$6,(SUMIFS(#REF!,#REF!,AL$42,#REF!,$B50)+SUMIFS(#REF!,#REF!,AL$42,#REF!,$B50)+SUMIFS(#REF!,#REF!,AL$42,#REF!,$B50)+SUMIFS(#REF!,#REF!,AL$42,#REF!,$B50)+SUMIFS(#REF!,#REF!,AL$42,#REF!,$B50)+SUMIFS(#REF!,#REF!,AL$42,#REF!,$B50)),0)</f>
        <v>#REF!</v>
      </c>
      <c r="AM50" s="39" t="e">
        <f>IF(AM$41&lt;=Caracterização!$F$6,(SUMIFS(#REF!,#REF!,AM$42,#REF!,$B50)+SUMIFS(#REF!,#REF!,AM$42,#REF!,$B50)+SUMIFS(#REF!,#REF!,AM$42,#REF!,$B50)+SUMIFS(#REF!,#REF!,AM$42,#REF!,$B50)+SUMIFS(#REF!,#REF!,AM$42,#REF!,$B50)+SUMIFS(#REF!,#REF!,AM$42,#REF!,$B50)),0)</f>
        <v>#REF!</v>
      </c>
      <c r="AN50" s="39" t="e">
        <f>IF(AN$41&lt;=Caracterização!$F$6,(SUMIFS(#REF!,#REF!,AN$42,#REF!,$B50)+SUMIFS(#REF!,#REF!,AN$42,#REF!,$B50)+SUMIFS(#REF!,#REF!,AN$42,#REF!,$B50)+SUMIFS(#REF!,#REF!,AN$42,#REF!,$B50)+SUMIFS(#REF!,#REF!,AN$42,#REF!,$B50)+SUMIFS(#REF!,#REF!,AN$42,#REF!,$B50)),0)</f>
        <v>#REF!</v>
      </c>
      <c r="AO50" s="39" t="e">
        <f>IF(AO$41&lt;=Caracterização!$F$6,(SUMIFS(#REF!,#REF!,AO$42,#REF!,$B50)+SUMIFS(#REF!,#REF!,AO$42,#REF!,$B50)+SUMIFS(#REF!,#REF!,AO$42,#REF!,$B50)+SUMIFS(#REF!,#REF!,AO$42,#REF!,$B50)+SUMIFS(#REF!,#REF!,AO$42,#REF!,$B50)+SUMIFS(#REF!,#REF!,AO$42,#REF!,$B50)),0)</f>
        <v>#REF!</v>
      </c>
      <c r="AP50" s="39" t="e">
        <f>IF(AP$41&lt;=Caracterização!$F$6,(SUMIFS(#REF!,#REF!,AP$42,#REF!,$B50)+SUMIFS(#REF!,#REF!,AP$42,#REF!,$B50)+SUMIFS(#REF!,#REF!,AP$42,#REF!,$B50)+SUMIFS(#REF!,#REF!,AP$42,#REF!,$B50)+SUMIFS(#REF!,#REF!,AP$42,#REF!,$B50)+SUMIFS(#REF!,#REF!,AP$42,#REF!,$B50)),0)</f>
        <v>#REF!</v>
      </c>
      <c r="AQ50" s="39" t="e">
        <f>IF(AQ$41&lt;=Caracterização!$F$6,(SUMIFS(#REF!,#REF!,AQ$42,#REF!,$B50)+SUMIFS(#REF!,#REF!,AQ$42,#REF!,$B50)+SUMIFS(#REF!,#REF!,AQ$42,#REF!,$B50)+SUMIFS(#REF!,#REF!,AQ$42,#REF!,$B50)+SUMIFS(#REF!,#REF!,AQ$42,#REF!,$B50)+SUMIFS(#REF!,#REF!,AQ$42,#REF!,$B50)),0)</f>
        <v>#REF!</v>
      </c>
      <c r="AR50" s="39" t="e">
        <f>IF(AR$41&lt;=Caracterização!$F$6,(SUMIFS(#REF!,#REF!,AR$42,#REF!,$B50)+SUMIFS(#REF!,#REF!,AR$42,#REF!,$B50)+SUMIFS(#REF!,#REF!,AR$42,#REF!,$B50)+SUMIFS(#REF!,#REF!,AR$42,#REF!,$B50)+SUMIFS(#REF!,#REF!,AR$42,#REF!,$B50)+SUMIFS(#REF!,#REF!,AR$42,#REF!,$B50)),0)</f>
        <v>#REF!</v>
      </c>
      <c r="AS50" s="39" t="e">
        <f>IF(AS$41&lt;=Caracterização!$F$6,(SUMIFS(#REF!,#REF!,AS$42,#REF!,$B50)+SUMIFS(#REF!,#REF!,AS$42,#REF!,$B50)+SUMIFS(#REF!,#REF!,AS$42,#REF!,$B50)+SUMIFS(#REF!,#REF!,AS$42,#REF!,$B50)+SUMIFS(#REF!,#REF!,AS$42,#REF!,$B50)+SUMIFS(#REF!,#REF!,AS$42,#REF!,$B50)),0)</f>
        <v>#REF!</v>
      </c>
      <c r="AT50" s="39" t="e">
        <f>IF(AT$41&lt;=Caracterização!$F$6,(SUMIFS(#REF!,#REF!,AT$42,#REF!,$B50)+SUMIFS(#REF!,#REF!,AT$42,#REF!,$B50)+SUMIFS(#REF!,#REF!,AT$42,#REF!,$B50)+SUMIFS(#REF!,#REF!,AT$42,#REF!,$B50)+SUMIFS(#REF!,#REF!,AT$42,#REF!,$B50)+SUMIFS(#REF!,#REF!,AT$42,#REF!,$B50)),0)</f>
        <v>#REF!</v>
      </c>
      <c r="AU50" s="39" t="e">
        <f>IF(AU$41&lt;=Caracterização!$F$6,(SUMIFS(#REF!,#REF!,AU$42,#REF!,$B50)+SUMIFS(#REF!,#REF!,AU$42,#REF!,$B50)+SUMIFS(#REF!,#REF!,AU$42,#REF!,$B50)+SUMIFS(#REF!,#REF!,AU$42,#REF!,$B50)+SUMIFS(#REF!,#REF!,AU$42,#REF!,$B50)+SUMIFS(#REF!,#REF!,AU$42,#REF!,$B50)),0)</f>
        <v>#REF!</v>
      </c>
      <c r="AV50" s="39" t="e">
        <f>IF(AV$41&lt;=Caracterização!$F$6,(SUMIFS(#REF!,#REF!,AV$42,#REF!,$B50)+SUMIFS(#REF!,#REF!,AV$42,#REF!,$B50)+SUMIFS(#REF!,#REF!,AV$42,#REF!,$B50)+SUMIFS(#REF!,#REF!,AV$42,#REF!,$B50)+SUMIFS(#REF!,#REF!,AV$42,#REF!,$B50)+SUMIFS(#REF!,#REF!,AV$42,#REF!,$B50)),0)</f>
        <v>#REF!</v>
      </c>
      <c r="AW50" s="39" t="e">
        <f>IF(AW$41&lt;=Caracterização!$F$6,(SUMIFS(#REF!,#REF!,AW$42,#REF!,$B50)+SUMIFS(#REF!,#REF!,AW$42,#REF!,$B50)+SUMIFS(#REF!,#REF!,AW$42,#REF!,$B50)+SUMIFS(#REF!,#REF!,AW$42,#REF!,$B50)+SUMIFS(#REF!,#REF!,AW$42,#REF!,$B50)+SUMIFS(#REF!,#REF!,AW$42,#REF!,$B50)),0)</f>
        <v>#REF!</v>
      </c>
      <c r="AX50" s="39" t="e">
        <f>IF(AX$41&lt;=Caracterização!$F$6,(SUMIFS(#REF!,#REF!,AX$42,#REF!,$B50)+SUMIFS(#REF!,#REF!,AX$42,#REF!,$B50)+SUMIFS(#REF!,#REF!,AX$42,#REF!,$B50)+SUMIFS(#REF!,#REF!,AX$42,#REF!,$B50)+SUMIFS(#REF!,#REF!,AX$42,#REF!,$B50)+SUMIFS(#REF!,#REF!,AX$42,#REF!,$B50)),0)</f>
        <v>#REF!</v>
      </c>
      <c r="AY50" s="39" t="e">
        <f>IF(AY$41&lt;=Caracterização!$F$6,(SUMIFS(#REF!,#REF!,AY$42,#REF!,$B50)+SUMIFS(#REF!,#REF!,AY$42,#REF!,$B50)+SUMIFS(#REF!,#REF!,AY$42,#REF!,$B50)+SUMIFS(#REF!,#REF!,AY$42,#REF!,$B50)+SUMIFS(#REF!,#REF!,AY$42,#REF!,$B50)+SUMIFS(#REF!,#REF!,AY$42,#REF!,$B50)),0)</f>
        <v>#REF!</v>
      </c>
      <c r="AZ50" s="39" t="e">
        <f>IF(AZ$41&lt;=Caracterização!$F$6,(SUMIFS(#REF!,#REF!,AZ$42,#REF!,$B50)+SUMIFS(#REF!,#REF!,AZ$42,#REF!,$B50)+SUMIFS(#REF!,#REF!,AZ$42,#REF!,$B50)+SUMIFS(#REF!,#REF!,AZ$42,#REF!,$B50)+SUMIFS(#REF!,#REF!,AZ$42,#REF!,$B50)+SUMIFS(#REF!,#REF!,AZ$42,#REF!,$B50)),0)</f>
        <v>#REF!</v>
      </c>
      <c r="BA50" s="39" t="e">
        <f>IF(BA$41&lt;=Caracterização!$F$6,(SUMIFS(#REF!,#REF!,BA$42,#REF!,$B50)+SUMIFS(#REF!,#REF!,BA$42,#REF!,$B50)+SUMIFS(#REF!,#REF!,BA$42,#REF!,$B50)+SUMIFS(#REF!,#REF!,BA$42,#REF!,$B50)+SUMIFS(#REF!,#REF!,BA$42,#REF!,$B50)+SUMIFS(#REF!,#REF!,BA$42,#REF!,$B50)),0)</f>
        <v>#REF!</v>
      </c>
      <c r="BB50" s="39" t="e">
        <f>IF(BB$41&lt;=Caracterização!$F$6,(SUMIFS(#REF!,#REF!,BB$42,#REF!,$B50)+SUMIFS(#REF!,#REF!,BB$42,#REF!,$B50)+SUMIFS(#REF!,#REF!,BB$42,#REF!,$B50)+SUMIFS(#REF!,#REF!,BB$42,#REF!,$B50)+SUMIFS(#REF!,#REF!,BB$42,#REF!,$B50)+SUMIFS(#REF!,#REF!,BB$42,#REF!,$B50)),0)</f>
        <v>#REF!</v>
      </c>
      <c r="BC50" s="39" t="e">
        <f>IF(BC$41&lt;=Caracterização!$F$6,(SUMIFS(#REF!,#REF!,BC$42,#REF!,$B50)+SUMIFS(#REF!,#REF!,BC$42,#REF!,$B50)+SUMIFS(#REF!,#REF!,BC$42,#REF!,$B50)+SUMIFS(#REF!,#REF!,BC$42,#REF!,$B50)+SUMIFS(#REF!,#REF!,BC$42,#REF!,$B50)+SUMIFS(#REF!,#REF!,BC$42,#REF!,$B50)),0)</f>
        <v>#REF!</v>
      </c>
      <c r="BD50" s="39" t="e">
        <f>IF(BD$41&lt;=Caracterização!$F$6,(SUMIFS(#REF!,#REF!,BD$42,#REF!,$B50)+SUMIFS(#REF!,#REF!,BD$42,#REF!,$B50)+SUMIFS(#REF!,#REF!,BD$42,#REF!,$B50)+SUMIFS(#REF!,#REF!,BD$42,#REF!,$B50)+SUMIFS(#REF!,#REF!,BD$42,#REF!,$B50)+SUMIFS(#REF!,#REF!,BD$42,#REF!,$B50)),0)</f>
        <v>#REF!</v>
      </c>
      <c r="BE50" s="39" t="e">
        <f>IF(BE$41&lt;=Caracterização!$F$6,(SUMIFS(#REF!,#REF!,BE$42,#REF!,$B50)+SUMIFS(#REF!,#REF!,BE$42,#REF!,$B50)+SUMIFS(#REF!,#REF!,BE$42,#REF!,$B50)+SUMIFS(#REF!,#REF!,BE$42,#REF!,$B50)+SUMIFS(#REF!,#REF!,BE$42,#REF!,$B50)+SUMIFS(#REF!,#REF!,BE$42,#REF!,$B50)),0)</f>
        <v>#REF!</v>
      </c>
      <c r="BF50" s="39" t="e">
        <f>IF(BF$41&lt;=Caracterização!$F$6,(SUMIFS(#REF!,#REF!,BF$42,#REF!,$B50)+SUMIFS(#REF!,#REF!,BF$42,#REF!,$B50)+SUMIFS(#REF!,#REF!,BF$42,#REF!,$B50)+SUMIFS(#REF!,#REF!,BF$42,#REF!,$B50)+SUMIFS(#REF!,#REF!,BF$42,#REF!,$B50)+SUMIFS(#REF!,#REF!,BF$42,#REF!,$B50)),0)</f>
        <v>#REF!</v>
      </c>
      <c r="BG50" s="39" t="e">
        <f>IF(BG$41&lt;=Caracterização!$F$6,(SUMIFS(#REF!,#REF!,BG$42,#REF!,$B50)+SUMIFS(#REF!,#REF!,BG$42,#REF!,$B50)+SUMIFS(#REF!,#REF!,BG$42,#REF!,$B50)+SUMIFS(#REF!,#REF!,BG$42,#REF!,$B50)+SUMIFS(#REF!,#REF!,BG$42,#REF!,$B50)+SUMIFS(#REF!,#REF!,BG$42,#REF!,$B50)),0)</f>
        <v>#REF!</v>
      </c>
      <c r="BH50" s="39" t="e">
        <f>IF(BH$41&lt;=Caracterização!$F$6,(SUMIFS(#REF!,#REF!,BH$42,#REF!,$B50)+SUMIFS(#REF!,#REF!,BH$42,#REF!,$B50)+SUMIFS(#REF!,#REF!,BH$42,#REF!,$B50)+SUMIFS(#REF!,#REF!,BH$42,#REF!,$B50)+SUMIFS(#REF!,#REF!,BH$42,#REF!,$B50)+SUMIFS(#REF!,#REF!,BH$42,#REF!,$B50)),0)</f>
        <v>#REF!</v>
      </c>
      <c r="BI50" s="39" t="e">
        <f>IF(BI$41&lt;=Caracterização!$F$6,(SUMIFS(#REF!,#REF!,BI$42,#REF!,$B50)+SUMIFS(#REF!,#REF!,BI$42,#REF!,$B50)+SUMIFS(#REF!,#REF!,BI$42,#REF!,$B50)+SUMIFS(#REF!,#REF!,BI$42,#REF!,$B50)+SUMIFS(#REF!,#REF!,BI$42,#REF!,$B50)+SUMIFS(#REF!,#REF!,BI$42,#REF!,$B50)),0)</f>
        <v>#REF!</v>
      </c>
      <c r="BJ50" s="39" t="e">
        <f>IF(BJ$41&lt;=Caracterização!$F$6,(SUMIFS(#REF!,#REF!,BJ$42,#REF!,$B50)+SUMIFS(#REF!,#REF!,BJ$42,#REF!,$B50)+SUMIFS(#REF!,#REF!,BJ$42,#REF!,$B50)+SUMIFS(#REF!,#REF!,BJ$42,#REF!,$B50)+SUMIFS(#REF!,#REF!,BJ$42,#REF!,$B50)+SUMIFS(#REF!,#REF!,BJ$42,#REF!,$B50)),0)</f>
        <v>#REF!</v>
      </c>
      <c r="BK50" s="39" t="e">
        <f>IF(BK$41&lt;=Caracterização!$F$6,(SUMIFS(#REF!,#REF!,BK$42,#REF!,$B50)+SUMIFS(#REF!,#REF!,BK$42,#REF!,$B50)+SUMIFS(#REF!,#REF!,BK$42,#REF!,$B50)+SUMIFS(#REF!,#REF!,BK$42,#REF!,$B50)+SUMIFS(#REF!,#REF!,BK$42,#REF!,$B50)+SUMIFS(#REF!,#REF!,BK$42,#REF!,$B50)),0)</f>
        <v>#REF!</v>
      </c>
      <c r="BL50" s="39" t="e">
        <f>IF(BL$41&lt;=Caracterização!$F$6,(SUMIFS(#REF!,#REF!,BL$42,#REF!,$B50)+SUMIFS(#REF!,#REF!,BL$42,#REF!,$B50)+SUMIFS(#REF!,#REF!,BL$42,#REF!,$B50)+SUMIFS(#REF!,#REF!,BL$42,#REF!,$B50)+SUMIFS(#REF!,#REF!,BL$42,#REF!,$B50)+SUMIFS(#REF!,#REF!,BL$42,#REF!,$B50)),0)</f>
        <v>#REF!</v>
      </c>
      <c r="BM50" s="39" t="e">
        <f>IF(BM$41&lt;=Caracterização!$F$6,(SUMIFS(#REF!,#REF!,BM$42,#REF!,$B50)+SUMIFS(#REF!,#REF!,BM$42,#REF!,$B50)+SUMIFS(#REF!,#REF!,BM$42,#REF!,$B50)+SUMIFS(#REF!,#REF!,BM$42,#REF!,$B50)+SUMIFS(#REF!,#REF!,BM$42,#REF!,$B50)+SUMIFS(#REF!,#REF!,BM$42,#REF!,$B50)),0)</f>
        <v>#REF!</v>
      </c>
      <c r="BN50" s="39" t="e">
        <f>IF(BN$41&lt;=Caracterização!$F$6,(SUMIFS(#REF!,#REF!,BN$42,#REF!,$B50)+SUMIFS(#REF!,#REF!,BN$42,#REF!,$B50)+SUMIFS(#REF!,#REF!,BN$42,#REF!,$B50)+SUMIFS(#REF!,#REF!,BN$42,#REF!,$B50)+SUMIFS(#REF!,#REF!,BN$42,#REF!,$B50)+SUMIFS(#REF!,#REF!,BN$42,#REF!,$B50)),0)</f>
        <v>#REF!</v>
      </c>
      <c r="BO50" s="39" t="e">
        <f>IF(BO$41&lt;=Caracterização!$F$6,(SUMIFS(#REF!,#REF!,BO$42,#REF!,$B50)+SUMIFS(#REF!,#REF!,BO$42,#REF!,$B50)+SUMIFS(#REF!,#REF!,BO$42,#REF!,$B50)+SUMIFS(#REF!,#REF!,BO$42,#REF!,$B50)+SUMIFS(#REF!,#REF!,BO$42,#REF!,$B50)+SUMIFS(#REF!,#REF!,BO$42,#REF!,$B50)),0)</f>
        <v>#REF!</v>
      </c>
      <c r="BP50" s="39" t="e">
        <f>IF(BP$41&lt;=Caracterização!$F$6,(SUMIFS(#REF!,#REF!,BP$42,#REF!,$B50)+SUMIFS(#REF!,#REF!,BP$42,#REF!,$B50)+SUMIFS(#REF!,#REF!,BP$42,#REF!,$B50)+SUMIFS(#REF!,#REF!,BP$42,#REF!,$B50)+SUMIFS(#REF!,#REF!,BP$42,#REF!,$B50)+SUMIFS(#REF!,#REF!,BP$42,#REF!,$B50)),0)</f>
        <v>#REF!</v>
      </c>
      <c r="BQ50" s="39" t="e">
        <f>IF(BQ$41&lt;=Caracterização!$F$6,(SUMIFS(#REF!,#REF!,BQ$42,#REF!,$B50)+SUMIFS(#REF!,#REF!,BQ$42,#REF!,$B50)+SUMIFS(#REF!,#REF!,BQ$42,#REF!,$B50)+SUMIFS(#REF!,#REF!,BQ$42,#REF!,$B50)+SUMIFS(#REF!,#REF!,BQ$42,#REF!,$B50)+SUMIFS(#REF!,#REF!,BQ$42,#REF!,$B50)),0)</f>
        <v>#REF!</v>
      </c>
      <c r="BR50" s="39" t="e">
        <f>IF(BR$41&lt;=Caracterização!$F$6,(SUMIFS(#REF!,#REF!,BR$42,#REF!,$B50)+SUMIFS(#REF!,#REF!,BR$42,#REF!,$B50)+SUMIFS(#REF!,#REF!,BR$42,#REF!,$B50)+SUMIFS(#REF!,#REF!,BR$42,#REF!,$B50)+SUMIFS(#REF!,#REF!,BR$42,#REF!,$B50)+SUMIFS(#REF!,#REF!,BR$42,#REF!,$B50)),0)</f>
        <v>#REF!</v>
      </c>
      <c r="BS50" s="39" t="e">
        <f>IF(BS$41&lt;=Caracterização!$F$6,(SUMIFS(#REF!,#REF!,BS$42,#REF!,$B50)+SUMIFS(#REF!,#REF!,BS$42,#REF!,$B50)+SUMIFS(#REF!,#REF!,BS$42,#REF!,$B50)+SUMIFS(#REF!,#REF!,BS$42,#REF!,$B50)+SUMIFS(#REF!,#REF!,BS$42,#REF!,$B50)+SUMIFS(#REF!,#REF!,BS$42,#REF!,$B50)),0)</f>
        <v>#REF!</v>
      </c>
      <c r="BT50" s="39" t="e">
        <f>IF(BT$41&lt;=Caracterização!$F$6,(SUMIFS(#REF!,#REF!,BT$42,#REF!,$B50)+SUMIFS(#REF!,#REF!,BT$42,#REF!,$B50)+SUMIFS(#REF!,#REF!,BT$42,#REF!,$B50)+SUMIFS(#REF!,#REF!,BT$42,#REF!,$B50)+SUMIFS(#REF!,#REF!,BT$42,#REF!,$B50)+SUMIFS(#REF!,#REF!,BT$42,#REF!,$B50)),0)</f>
        <v>#REF!</v>
      </c>
      <c r="BU50" s="39" t="e">
        <f>IF(BU$41&lt;=Caracterização!$F$6,(SUMIFS(#REF!,#REF!,BU$42,#REF!,$B50)+SUMIFS(#REF!,#REF!,BU$42,#REF!,$B50)+SUMIFS(#REF!,#REF!,BU$42,#REF!,$B50)+SUMIFS(#REF!,#REF!,BU$42,#REF!,$B50)+SUMIFS(#REF!,#REF!,BU$42,#REF!,$B50)+SUMIFS(#REF!,#REF!,BU$42,#REF!,$B50)),0)</f>
        <v>#REF!</v>
      </c>
      <c r="BV50" s="39" t="e">
        <f>IF(BV$41&lt;=Caracterização!$F$6,(SUMIFS(#REF!,#REF!,BV$42,#REF!,$B50)+SUMIFS(#REF!,#REF!,BV$42,#REF!,$B50)+SUMIFS(#REF!,#REF!,BV$42,#REF!,$B50)+SUMIFS(#REF!,#REF!,BV$42,#REF!,$B50)+SUMIFS(#REF!,#REF!,BV$42,#REF!,$B50)+SUMIFS(#REF!,#REF!,BV$42,#REF!,$B50)),0)</f>
        <v>#REF!</v>
      </c>
      <c r="BW50" s="39" t="e">
        <f>IF(BW$41&lt;=Caracterização!$F$6,(SUMIFS(#REF!,#REF!,BW$42,#REF!,$B50)+SUMIFS(#REF!,#REF!,BW$42,#REF!,$B50)+SUMIFS(#REF!,#REF!,BW$42,#REF!,$B50)+SUMIFS(#REF!,#REF!,BW$42,#REF!,$B50)+SUMIFS(#REF!,#REF!,BW$42,#REF!,$B50)+SUMIFS(#REF!,#REF!,BW$42,#REF!,$B50)),0)</f>
        <v>#REF!</v>
      </c>
      <c r="BX50" s="39" t="e">
        <f>IF(BX$41&lt;=Caracterização!$F$6,(SUMIFS(#REF!,#REF!,BX$42,#REF!,$B50)+SUMIFS(#REF!,#REF!,BX$42,#REF!,$B50)+SUMIFS(#REF!,#REF!,BX$42,#REF!,$B50)+SUMIFS(#REF!,#REF!,BX$42,#REF!,$B50)+SUMIFS(#REF!,#REF!,BX$42,#REF!,$B50)+SUMIFS(#REF!,#REF!,BX$42,#REF!,$B50)),0)</f>
        <v>#REF!</v>
      </c>
      <c r="BY50" s="39" t="e">
        <f>IF(BY$41&lt;=Caracterização!$F$6,(SUMIFS(#REF!,#REF!,BY$42,#REF!,$B50)+SUMIFS(#REF!,#REF!,BY$42,#REF!,$B50)+SUMIFS(#REF!,#REF!,BY$42,#REF!,$B50)+SUMIFS(#REF!,#REF!,BY$42,#REF!,$B50)+SUMIFS(#REF!,#REF!,BY$42,#REF!,$B50)+SUMIFS(#REF!,#REF!,BY$42,#REF!,$B50)),0)</f>
        <v>#REF!</v>
      </c>
      <c r="BZ50" s="39" t="e">
        <f>IF(BZ$41&lt;=Caracterização!$F$6,(SUMIFS(#REF!,#REF!,BZ$42,#REF!,$B50)+SUMIFS(#REF!,#REF!,BZ$42,#REF!,$B50)+SUMIFS(#REF!,#REF!,BZ$42,#REF!,$B50)+SUMIFS(#REF!,#REF!,BZ$42,#REF!,$B50)+SUMIFS(#REF!,#REF!,BZ$42,#REF!,$B50)+SUMIFS(#REF!,#REF!,BZ$42,#REF!,$B50)),0)</f>
        <v>#REF!</v>
      </c>
      <c r="CA50" s="39" t="e">
        <f>IF(CA$41&lt;=Caracterização!$F$6,(SUMIFS(#REF!,#REF!,CA$42,#REF!,$B50)+SUMIFS(#REF!,#REF!,CA$42,#REF!,$B50)+SUMIFS(#REF!,#REF!,CA$42,#REF!,$B50)+SUMIFS(#REF!,#REF!,CA$42,#REF!,$B50)+SUMIFS(#REF!,#REF!,CA$42,#REF!,$B50)+SUMIFS(#REF!,#REF!,CA$42,#REF!,$B50)),0)</f>
        <v>#REF!</v>
      </c>
      <c r="CB50" s="39" t="e">
        <f>IF(CB$41&lt;=Caracterização!$F$6,(SUMIFS(#REF!,#REF!,CB$42,#REF!,$B50)+SUMIFS(#REF!,#REF!,CB$42,#REF!,$B50)+SUMIFS(#REF!,#REF!,CB$42,#REF!,$B50)+SUMIFS(#REF!,#REF!,CB$42,#REF!,$B50)+SUMIFS(#REF!,#REF!,CB$42,#REF!,$B50)+SUMIFS(#REF!,#REF!,CB$42,#REF!,$B50)),0)</f>
        <v>#REF!</v>
      </c>
      <c r="CC50" s="39" t="e">
        <f>IF(CC$41&lt;=Caracterização!$F$6,(SUMIFS(#REF!,#REF!,CC$42,#REF!,$B50)+SUMIFS(#REF!,#REF!,CC$42,#REF!,$B50)+SUMIFS(#REF!,#REF!,CC$42,#REF!,$B50)+SUMIFS(#REF!,#REF!,CC$42,#REF!,$B50)+SUMIFS(#REF!,#REF!,CC$42,#REF!,$B50)+SUMIFS(#REF!,#REF!,CC$42,#REF!,$B50)),0)</f>
        <v>#REF!</v>
      </c>
      <c r="CD50" s="39" t="e">
        <f>IF(CD$41&lt;=Caracterização!$F$6,(SUMIFS(#REF!,#REF!,CD$42,#REF!,$B50)+SUMIFS(#REF!,#REF!,CD$42,#REF!,$B50)+SUMIFS(#REF!,#REF!,CD$42,#REF!,$B50)+SUMIFS(#REF!,#REF!,CD$42,#REF!,$B50)+SUMIFS(#REF!,#REF!,CD$42,#REF!,$B50)+SUMIFS(#REF!,#REF!,CD$42,#REF!,$B50)),0)</f>
        <v>#REF!</v>
      </c>
      <c r="CE50" s="39" t="e">
        <f>IF(CE$41&lt;=Caracterização!$F$6,(SUMIFS(#REF!,#REF!,CE$42,#REF!,$B50)+SUMIFS(#REF!,#REF!,CE$42,#REF!,$B50)+SUMIFS(#REF!,#REF!,CE$42,#REF!,$B50)+SUMIFS(#REF!,#REF!,CE$42,#REF!,$B50)+SUMIFS(#REF!,#REF!,CE$42,#REF!,$B50)+SUMIFS(#REF!,#REF!,CE$42,#REF!,$B50)),0)</f>
        <v>#REF!</v>
      </c>
      <c r="CF50" s="39" t="e">
        <f>IF(CF$41&lt;=Caracterização!$F$6,(SUMIFS(#REF!,#REF!,CF$42,#REF!,$B50)+SUMIFS(#REF!,#REF!,CF$42,#REF!,$B50)+SUMIFS(#REF!,#REF!,CF$42,#REF!,$B50)+SUMIFS(#REF!,#REF!,CF$42,#REF!,$B50)+SUMIFS(#REF!,#REF!,CF$42,#REF!,$B50)+SUMIFS(#REF!,#REF!,CF$42,#REF!,$B50)),0)</f>
        <v>#REF!</v>
      </c>
      <c r="CG50" s="39" t="e">
        <f>IF(CG$41&lt;=Caracterização!$F$6,(SUMIFS(#REF!,#REF!,CG$42,#REF!,$B50)+SUMIFS(#REF!,#REF!,CG$42,#REF!,$B50)+SUMIFS(#REF!,#REF!,CG$42,#REF!,$B50)+SUMIFS(#REF!,#REF!,CG$42,#REF!,$B50)+SUMIFS(#REF!,#REF!,CG$42,#REF!,$B50)+SUMIFS(#REF!,#REF!,CG$42,#REF!,$B50)),0)</f>
        <v>#REF!</v>
      </c>
      <c r="CH50" s="39" t="e">
        <f>IF(CH$41&lt;=Caracterização!$F$6,(SUMIFS(#REF!,#REF!,CH$42,#REF!,$B50)+SUMIFS(#REF!,#REF!,CH$42,#REF!,$B50)+SUMIFS(#REF!,#REF!,CH$42,#REF!,$B50)+SUMIFS(#REF!,#REF!,CH$42,#REF!,$B50)+SUMIFS(#REF!,#REF!,CH$42,#REF!,$B50)+SUMIFS(#REF!,#REF!,CH$42,#REF!,$B50)),0)</f>
        <v>#REF!</v>
      </c>
      <c r="CI50" s="39" t="e">
        <f>IF(CI$41&lt;=Caracterização!$F$6,(SUMIFS(#REF!,#REF!,CI$42,#REF!,$B50)+SUMIFS(#REF!,#REF!,CI$42,#REF!,$B50)+SUMIFS(#REF!,#REF!,CI$42,#REF!,$B50)+SUMIFS(#REF!,#REF!,CI$42,#REF!,$B50)+SUMIFS(#REF!,#REF!,CI$42,#REF!,$B50)+SUMIFS(#REF!,#REF!,CI$42,#REF!,$B50)),0)</f>
        <v>#REF!</v>
      </c>
      <c r="CJ50" s="39" t="e">
        <f>IF(CJ$41&lt;=Caracterização!$F$6,(SUMIFS(#REF!,#REF!,CJ$42,#REF!,$B50)+SUMIFS(#REF!,#REF!,CJ$42,#REF!,$B50)+SUMIFS(#REF!,#REF!,CJ$42,#REF!,$B50)+SUMIFS(#REF!,#REF!,CJ$42,#REF!,$B50)+SUMIFS(#REF!,#REF!,CJ$42,#REF!,$B50)+SUMIFS(#REF!,#REF!,CJ$42,#REF!,$B50)),0)</f>
        <v>#REF!</v>
      </c>
      <c r="CK50" s="39" t="e">
        <f>IF(CK$41&lt;=Caracterização!$F$6,(SUMIFS(#REF!,#REF!,CK$42,#REF!,$B50)+SUMIFS(#REF!,#REF!,CK$42,#REF!,$B50)+SUMIFS(#REF!,#REF!,CK$42,#REF!,$B50)+SUMIFS(#REF!,#REF!,CK$42,#REF!,$B50)+SUMIFS(#REF!,#REF!,CK$42,#REF!,$B50)+SUMIFS(#REF!,#REF!,CK$42,#REF!,$B50)),0)</f>
        <v>#REF!</v>
      </c>
      <c r="CL50" s="39" t="e">
        <f>IF(CL$41&lt;=Caracterização!$F$6,(SUMIFS(#REF!,#REF!,CL$42,#REF!,$B50)+SUMIFS(#REF!,#REF!,CL$42,#REF!,$B50)+SUMIFS(#REF!,#REF!,CL$42,#REF!,$B50)+SUMIFS(#REF!,#REF!,CL$42,#REF!,$B50)+SUMIFS(#REF!,#REF!,CL$42,#REF!,$B50)+SUMIFS(#REF!,#REF!,CL$42,#REF!,$B50)),0)</f>
        <v>#REF!</v>
      </c>
      <c r="CM50" s="39" t="e">
        <f>IF(CM$41&lt;=Caracterização!$F$6,(SUMIFS(#REF!,#REF!,CM$42,#REF!,$B50)+SUMIFS(#REF!,#REF!,CM$42,#REF!,$B50)+SUMIFS(#REF!,#REF!,CM$42,#REF!,$B50)+SUMIFS(#REF!,#REF!,CM$42,#REF!,$B50)+SUMIFS(#REF!,#REF!,CM$42,#REF!,$B50)+SUMIFS(#REF!,#REF!,CM$42,#REF!,$B50)),0)</f>
        <v>#REF!</v>
      </c>
      <c r="CN50" s="39" t="e">
        <f>IF(CN$41&lt;=Caracterização!$F$6,(SUMIFS(#REF!,#REF!,CN$42,#REF!,$B50)+SUMIFS(#REF!,#REF!,CN$42,#REF!,$B50)+SUMIFS(#REF!,#REF!,CN$42,#REF!,$B50)+SUMIFS(#REF!,#REF!,CN$42,#REF!,$B50)+SUMIFS(#REF!,#REF!,CN$42,#REF!,$B50)+SUMIFS(#REF!,#REF!,CN$42,#REF!,$B50)),0)</f>
        <v>#REF!</v>
      </c>
      <c r="CO50" s="39" t="e">
        <f>IF(CO$41&lt;=Caracterização!$F$6,(SUMIFS(#REF!,#REF!,CO$42,#REF!,$B50)+SUMIFS(#REF!,#REF!,CO$42,#REF!,$B50)+SUMIFS(#REF!,#REF!,CO$42,#REF!,$B50)+SUMIFS(#REF!,#REF!,CO$42,#REF!,$B50)+SUMIFS(#REF!,#REF!,CO$42,#REF!,$B50)+SUMIFS(#REF!,#REF!,CO$42,#REF!,$B50)),0)</f>
        <v>#REF!</v>
      </c>
      <c r="CP50" s="39" t="e">
        <f>IF(CP$41&lt;=Caracterização!$F$6,(SUMIFS(#REF!,#REF!,CP$42,#REF!,$B50)+SUMIFS(#REF!,#REF!,CP$42,#REF!,$B50)+SUMIFS(#REF!,#REF!,CP$42,#REF!,$B50)+SUMIFS(#REF!,#REF!,CP$42,#REF!,$B50)+SUMIFS(#REF!,#REF!,CP$42,#REF!,$B50)+SUMIFS(#REF!,#REF!,CP$42,#REF!,$B50)),0)</f>
        <v>#REF!</v>
      </c>
      <c r="CQ50" s="39" t="e">
        <f>IF(CQ$41&lt;=Caracterização!$F$6,(SUMIFS(#REF!,#REF!,CQ$42,#REF!,$B50)+SUMIFS(#REF!,#REF!,CQ$42,#REF!,$B50)+SUMIFS(#REF!,#REF!,CQ$42,#REF!,$B50)+SUMIFS(#REF!,#REF!,CQ$42,#REF!,$B50)+SUMIFS(#REF!,#REF!,CQ$42,#REF!,$B50)+SUMIFS(#REF!,#REF!,CQ$42,#REF!,$B50)),0)</f>
        <v>#REF!</v>
      </c>
      <c r="CR50" s="39" t="e">
        <f>IF(CR$41&lt;=Caracterização!$F$6,(SUMIFS(#REF!,#REF!,CR$42,#REF!,$B50)+SUMIFS(#REF!,#REF!,CR$42,#REF!,$B50)+SUMIFS(#REF!,#REF!,CR$42,#REF!,$B50)+SUMIFS(#REF!,#REF!,CR$42,#REF!,$B50)+SUMIFS(#REF!,#REF!,CR$42,#REF!,$B50)+SUMIFS(#REF!,#REF!,CR$42,#REF!,$B50)),0)</f>
        <v>#REF!</v>
      </c>
      <c r="CS50" s="39" t="e">
        <f>IF(CS$41&lt;=Caracterização!$F$6,(SUMIFS(#REF!,#REF!,CS$42,#REF!,$B50)+SUMIFS(#REF!,#REF!,CS$42,#REF!,$B50)+SUMIFS(#REF!,#REF!,CS$42,#REF!,$B50)+SUMIFS(#REF!,#REF!,CS$42,#REF!,$B50)+SUMIFS(#REF!,#REF!,CS$42,#REF!,$B50)+SUMIFS(#REF!,#REF!,CS$42,#REF!,$B50)),0)</f>
        <v>#REF!</v>
      </c>
      <c r="CT50" s="39" t="e">
        <f>IF(CT$41&lt;=Caracterização!$F$6,(SUMIFS(#REF!,#REF!,CT$42,#REF!,$B50)+SUMIFS(#REF!,#REF!,CT$42,#REF!,$B50)+SUMIFS(#REF!,#REF!,CT$42,#REF!,$B50)+SUMIFS(#REF!,#REF!,CT$42,#REF!,$B50)+SUMIFS(#REF!,#REF!,CT$42,#REF!,$B50)+SUMIFS(#REF!,#REF!,CT$42,#REF!,$B50)),0)</f>
        <v>#REF!</v>
      </c>
      <c r="CU50" s="39" t="e">
        <f>IF(CU$41&lt;=Caracterização!$F$6,(SUMIFS(#REF!,#REF!,CU$42,#REF!,$B50)+SUMIFS(#REF!,#REF!,CU$42,#REF!,$B50)+SUMIFS(#REF!,#REF!,CU$42,#REF!,$B50)+SUMIFS(#REF!,#REF!,CU$42,#REF!,$B50)+SUMIFS(#REF!,#REF!,CU$42,#REF!,$B50)+SUMIFS(#REF!,#REF!,CU$42,#REF!,$B50)),0)</f>
        <v>#REF!</v>
      </c>
      <c r="CV50" s="39" t="e">
        <f>IF(CV$41&lt;=Caracterização!$F$6,(SUMIFS(#REF!,#REF!,CV$42,#REF!,$B50)+SUMIFS(#REF!,#REF!,CV$42,#REF!,$B50)+SUMIFS(#REF!,#REF!,CV$42,#REF!,$B50)+SUMIFS(#REF!,#REF!,CV$42,#REF!,$B50)+SUMIFS(#REF!,#REF!,CV$42,#REF!,$B50)+SUMIFS(#REF!,#REF!,CV$42,#REF!,$B50)),0)</f>
        <v>#REF!</v>
      </c>
      <c r="CW50" s="39" t="e">
        <f>IF(CW$41&lt;=Caracterização!$F$6,(SUMIFS(#REF!,#REF!,CW$42,#REF!,$B50)+SUMIFS(#REF!,#REF!,CW$42,#REF!,$B50)+SUMIFS(#REF!,#REF!,CW$42,#REF!,$B50)+SUMIFS(#REF!,#REF!,CW$42,#REF!,$B50)+SUMIFS(#REF!,#REF!,CW$42,#REF!,$B50)+SUMIFS(#REF!,#REF!,CW$42,#REF!,$B50)),0)</f>
        <v>#REF!</v>
      </c>
      <c r="CX50" s="39" t="e">
        <f>IF(CX$41&lt;=Caracterização!$F$6,(SUMIFS(#REF!,#REF!,CX$42,#REF!,$B50)+SUMIFS(#REF!,#REF!,CX$42,#REF!,$B50)+SUMIFS(#REF!,#REF!,CX$42,#REF!,$B50)+SUMIFS(#REF!,#REF!,CX$42,#REF!,$B50)+SUMIFS(#REF!,#REF!,CX$42,#REF!,$B50)+SUMIFS(#REF!,#REF!,CX$42,#REF!,$B50)),0)</f>
        <v>#REF!</v>
      </c>
      <c r="CY50" s="39" t="e">
        <f>IF(CY$41&lt;=Caracterização!$F$6,(SUMIFS(#REF!,#REF!,CY$42,#REF!,$B50)+SUMIFS(#REF!,#REF!,CY$42,#REF!,$B50)+SUMIFS(#REF!,#REF!,CY$42,#REF!,$B50)+SUMIFS(#REF!,#REF!,CY$42,#REF!,$B50)+SUMIFS(#REF!,#REF!,CY$42,#REF!,$B50)+SUMIFS(#REF!,#REF!,CY$42,#REF!,$B50)),0)</f>
        <v>#REF!</v>
      </c>
      <c r="CZ50" s="39" t="e">
        <f>IF(CZ$41&lt;=Caracterização!$F$6,(SUMIFS(#REF!,#REF!,CZ$42,#REF!,$B50)+SUMIFS(#REF!,#REF!,CZ$42,#REF!,$B50)+SUMIFS(#REF!,#REF!,CZ$42,#REF!,$B50)+SUMIFS(#REF!,#REF!,CZ$42,#REF!,$B50)+SUMIFS(#REF!,#REF!,CZ$42,#REF!,$B50)+SUMIFS(#REF!,#REF!,CZ$42,#REF!,$B50)),0)</f>
        <v>#REF!</v>
      </c>
      <c r="DA50" s="39" t="e">
        <f>IF(DA$41&lt;=Caracterização!$F$6,(SUMIFS(#REF!,#REF!,DA$42,#REF!,$B50)+SUMIFS(#REF!,#REF!,DA$42,#REF!,$B50)+SUMIFS(#REF!,#REF!,DA$42,#REF!,$B50)+SUMIFS(#REF!,#REF!,DA$42,#REF!,$B50)+SUMIFS(#REF!,#REF!,DA$42,#REF!,$B50)+SUMIFS(#REF!,#REF!,DA$42,#REF!,$B50)),0)</f>
        <v>#REF!</v>
      </c>
      <c r="DB50" s="39" t="e">
        <f>IF(DB$41&lt;=Caracterização!$F$6,(SUMIFS(#REF!,#REF!,DB$42,#REF!,$B50)+SUMIFS(#REF!,#REF!,DB$42,#REF!,$B50)+SUMIFS(#REF!,#REF!,DB$42,#REF!,$B50)+SUMIFS(#REF!,#REF!,DB$42,#REF!,$B50)+SUMIFS(#REF!,#REF!,DB$42,#REF!,$B50)+SUMIFS(#REF!,#REF!,DB$42,#REF!,$B50)),0)</f>
        <v>#REF!</v>
      </c>
      <c r="DC50" s="39" t="e">
        <f>IF(DC$41&lt;=Caracterização!$F$6,(SUMIFS(#REF!,#REF!,DC$42,#REF!,$B50)+SUMIFS(#REF!,#REF!,DC$42,#REF!,$B50)+SUMIFS(#REF!,#REF!,DC$42,#REF!,$B50)+SUMIFS(#REF!,#REF!,DC$42,#REF!,$B50)+SUMIFS(#REF!,#REF!,DC$42,#REF!,$B50)+SUMIFS(#REF!,#REF!,DC$42,#REF!,$B50)),0)</f>
        <v>#REF!</v>
      </c>
      <c r="DD50" s="39" t="e">
        <f>IF(DD$41&lt;=Caracterização!$F$6,(SUMIFS(#REF!,#REF!,DD$42,#REF!,$B50)+SUMIFS(#REF!,#REF!,DD$42,#REF!,$B50)+SUMIFS(#REF!,#REF!,DD$42,#REF!,$B50)+SUMIFS(#REF!,#REF!,DD$42,#REF!,$B50)+SUMIFS(#REF!,#REF!,DD$42,#REF!,$B50)+SUMIFS(#REF!,#REF!,DD$42,#REF!,$B50)),0)</f>
        <v>#REF!</v>
      </c>
      <c r="DE50" s="39" t="e">
        <f>IF(DE$41&lt;=Caracterização!$F$6,(SUMIFS(#REF!,#REF!,DE$42,#REF!,$B50)+SUMIFS(#REF!,#REF!,DE$42,#REF!,$B50)+SUMIFS(#REF!,#REF!,DE$42,#REF!,$B50)+SUMIFS(#REF!,#REF!,DE$42,#REF!,$B50)+SUMIFS(#REF!,#REF!,DE$42,#REF!,$B50)+SUMIFS(#REF!,#REF!,DE$42,#REF!,$B50)),0)</f>
        <v>#REF!</v>
      </c>
      <c r="DF50" s="39" t="e">
        <f>IF(DF$41&lt;=Caracterização!$F$6,(SUMIFS(#REF!,#REF!,DF$42,#REF!,$B50)+SUMIFS(#REF!,#REF!,DF$42,#REF!,$B50)+SUMIFS(#REF!,#REF!,DF$42,#REF!,$B50)+SUMIFS(#REF!,#REF!,DF$42,#REF!,$B50)+SUMIFS(#REF!,#REF!,DF$42,#REF!,$B50)+SUMIFS(#REF!,#REF!,DF$42,#REF!,$B50)),0)</f>
        <v>#REF!</v>
      </c>
      <c r="DG50" s="39" t="e">
        <f>IF(DG$41&lt;=Caracterização!$F$6,(SUMIFS(#REF!,#REF!,DG$42,#REF!,$B50)+SUMIFS(#REF!,#REF!,DG$42,#REF!,$B50)+SUMIFS(#REF!,#REF!,DG$42,#REF!,$B50)+SUMIFS(#REF!,#REF!,DG$42,#REF!,$B50)+SUMIFS(#REF!,#REF!,DG$42,#REF!,$B50)+SUMIFS(#REF!,#REF!,DG$42,#REF!,$B50)),0)</f>
        <v>#REF!</v>
      </c>
      <c r="DH50" s="39" t="e">
        <f>IF(DH$41&lt;=Caracterização!$F$6,(SUMIFS(#REF!,#REF!,DH$42,#REF!,$B50)+SUMIFS(#REF!,#REF!,DH$42,#REF!,$B50)+SUMIFS(#REF!,#REF!,DH$42,#REF!,$B50)+SUMIFS(#REF!,#REF!,DH$42,#REF!,$B50)+SUMIFS(#REF!,#REF!,DH$42,#REF!,$B50)+SUMIFS(#REF!,#REF!,DH$42,#REF!,$B50)),0)</f>
        <v>#REF!</v>
      </c>
      <c r="DI50" s="39" t="e">
        <f>IF(DI$41&lt;=Caracterização!$F$6,(SUMIFS(#REF!,#REF!,DI$42,#REF!,$B50)+SUMIFS(#REF!,#REF!,DI$42,#REF!,$B50)+SUMIFS(#REF!,#REF!,DI$42,#REF!,$B50)+SUMIFS(#REF!,#REF!,DI$42,#REF!,$B50)+SUMIFS(#REF!,#REF!,DI$42,#REF!,$B50)+SUMIFS(#REF!,#REF!,DI$42,#REF!,$B50)),0)</f>
        <v>#REF!</v>
      </c>
      <c r="DJ50" s="39" t="e">
        <f>IF(DJ$41&lt;=Caracterização!$F$6,(SUMIFS(#REF!,#REF!,DJ$42,#REF!,$B50)+SUMIFS(#REF!,#REF!,DJ$42,#REF!,$B50)+SUMIFS(#REF!,#REF!,DJ$42,#REF!,$B50)+SUMIFS(#REF!,#REF!,DJ$42,#REF!,$B50)+SUMIFS(#REF!,#REF!,DJ$42,#REF!,$B50)+SUMIFS(#REF!,#REF!,DJ$42,#REF!,$B50)),0)</f>
        <v>#REF!</v>
      </c>
      <c r="DK50" s="39" t="e">
        <f>IF(DK$41&lt;=Caracterização!$F$6,(SUMIFS(#REF!,#REF!,DK$42,#REF!,$B50)+SUMIFS(#REF!,#REF!,DK$42,#REF!,$B50)+SUMIFS(#REF!,#REF!,DK$42,#REF!,$B50)+SUMIFS(#REF!,#REF!,DK$42,#REF!,$B50)+SUMIFS(#REF!,#REF!,DK$42,#REF!,$B50)+SUMIFS(#REF!,#REF!,DK$42,#REF!,$B50)),0)</f>
        <v>#REF!</v>
      </c>
      <c r="DL50" s="39" t="e">
        <f>IF(DL$41&lt;=Caracterização!$F$6,(SUMIFS(#REF!,#REF!,DL$42,#REF!,$B50)+SUMIFS(#REF!,#REF!,DL$42,#REF!,$B50)+SUMIFS(#REF!,#REF!,DL$42,#REF!,$B50)+SUMIFS(#REF!,#REF!,DL$42,#REF!,$B50)+SUMIFS(#REF!,#REF!,DL$42,#REF!,$B50)+SUMIFS(#REF!,#REF!,DL$42,#REF!,$B50)),0)</f>
        <v>#REF!</v>
      </c>
      <c r="DM50" s="39" t="e">
        <f>IF(DM$41&lt;=Caracterização!$F$6,(SUMIFS(#REF!,#REF!,DM$42,#REF!,$B50)+SUMIFS(#REF!,#REF!,DM$42,#REF!,$B50)+SUMIFS(#REF!,#REF!,DM$42,#REF!,$B50)+SUMIFS(#REF!,#REF!,DM$42,#REF!,$B50)+SUMIFS(#REF!,#REF!,DM$42,#REF!,$B50)+SUMIFS(#REF!,#REF!,DM$42,#REF!,$B50)),0)</f>
        <v>#REF!</v>
      </c>
      <c r="DN50" s="39" t="e">
        <f>IF(DN$41&lt;=Caracterização!$F$6,(SUMIFS(#REF!,#REF!,DN$42,#REF!,$B50)+SUMIFS(#REF!,#REF!,DN$42,#REF!,$B50)+SUMIFS(#REF!,#REF!,DN$42,#REF!,$B50)+SUMIFS(#REF!,#REF!,DN$42,#REF!,$B50)+SUMIFS(#REF!,#REF!,DN$42,#REF!,$B50)+SUMIFS(#REF!,#REF!,DN$42,#REF!,$B50)),0)</f>
        <v>#REF!</v>
      </c>
      <c r="DO50" s="39" t="e">
        <f>IF(DO$41&lt;=Caracterização!$F$6,(SUMIFS(#REF!,#REF!,DO$42,#REF!,$B50)+SUMIFS(#REF!,#REF!,DO$42,#REF!,$B50)+SUMIFS(#REF!,#REF!,DO$42,#REF!,$B50)+SUMIFS(#REF!,#REF!,DO$42,#REF!,$B50)+SUMIFS(#REF!,#REF!,DO$42,#REF!,$B50)+SUMIFS(#REF!,#REF!,DO$42,#REF!,$B50)),0)</f>
        <v>#REF!</v>
      </c>
      <c r="DP50" s="39" t="e">
        <f>IF(DP$41&lt;=Caracterização!$F$6,(SUMIFS(#REF!,#REF!,DP$42,#REF!,$B50)+SUMIFS(#REF!,#REF!,DP$42,#REF!,$B50)+SUMIFS(#REF!,#REF!,DP$42,#REF!,$B50)+SUMIFS(#REF!,#REF!,DP$42,#REF!,$B50)+SUMIFS(#REF!,#REF!,DP$42,#REF!,$B50)+SUMIFS(#REF!,#REF!,DP$42,#REF!,$B50)),0)</f>
        <v>#REF!</v>
      </c>
      <c r="DQ50" s="39" t="e">
        <f>IF(DQ$41&lt;=Caracterização!$F$6,(SUMIFS(#REF!,#REF!,DQ$42,#REF!,$B50)+SUMIFS(#REF!,#REF!,DQ$42,#REF!,$B50)+SUMIFS(#REF!,#REF!,DQ$42,#REF!,$B50)+SUMIFS(#REF!,#REF!,DQ$42,#REF!,$B50)+SUMIFS(#REF!,#REF!,DQ$42,#REF!,$B50)+SUMIFS(#REF!,#REF!,DQ$42,#REF!,$B50)),0)</f>
        <v>#REF!</v>
      </c>
      <c r="DR50" s="39" t="e">
        <f>IF(DR$41&lt;=Caracterização!$F$6,(SUMIFS(#REF!,#REF!,DR$42,#REF!,$B50)+SUMIFS(#REF!,#REF!,DR$42,#REF!,$B50)+SUMIFS(#REF!,#REF!,DR$42,#REF!,$B50)+SUMIFS(#REF!,#REF!,DR$42,#REF!,$B50)+SUMIFS(#REF!,#REF!,DR$42,#REF!,$B50)+SUMIFS(#REF!,#REF!,DR$42,#REF!,$B50)),0)</f>
        <v>#REF!</v>
      </c>
      <c r="DS50" s="39" t="e">
        <f>IF(DS$41&lt;=Caracterização!$F$6,(SUMIFS(#REF!,#REF!,DS$42,#REF!,$B50)+SUMIFS(#REF!,#REF!,DS$42,#REF!,$B50)+SUMIFS(#REF!,#REF!,DS$42,#REF!,$B50)+SUMIFS(#REF!,#REF!,DS$42,#REF!,$B50)+SUMIFS(#REF!,#REF!,DS$42,#REF!,$B50)+SUMIFS(#REF!,#REF!,DS$42,#REF!,$B50)),0)</f>
        <v>#REF!</v>
      </c>
      <c r="DT50" s="39" t="e">
        <f>IF(DT$41&lt;=Caracterização!$F$6,(SUMIFS(#REF!,#REF!,DT$42,#REF!,$B50)+SUMIFS(#REF!,#REF!,DT$42,#REF!,$B50)+SUMIFS(#REF!,#REF!,DT$42,#REF!,$B50)+SUMIFS(#REF!,#REF!,DT$42,#REF!,$B50)+SUMIFS(#REF!,#REF!,DT$42,#REF!,$B50)+SUMIFS(#REF!,#REF!,DT$42,#REF!,$B50)),0)</f>
        <v>#REF!</v>
      </c>
      <c r="DU50" s="39" t="e">
        <f>IF(DU$41&lt;=Caracterização!$F$6,(SUMIFS(#REF!,#REF!,DU$42,#REF!,$B50)+SUMIFS(#REF!,#REF!,DU$42,#REF!,$B50)+SUMIFS(#REF!,#REF!,DU$42,#REF!,$B50)+SUMIFS(#REF!,#REF!,DU$42,#REF!,$B50)+SUMIFS(#REF!,#REF!,DU$42,#REF!,$B50)+SUMIFS(#REF!,#REF!,DU$42,#REF!,$B50)),0)</f>
        <v>#REF!</v>
      </c>
      <c r="DV50" s="39" t="e">
        <f>IF(DV$41&lt;=Caracterização!$F$6,(SUMIFS(#REF!,#REF!,DV$42,#REF!,$B50)+SUMIFS(#REF!,#REF!,DV$42,#REF!,$B50)+SUMIFS(#REF!,#REF!,DV$42,#REF!,$B50)+SUMIFS(#REF!,#REF!,DV$42,#REF!,$B50)+SUMIFS(#REF!,#REF!,DV$42,#REF!,$B50)+SUMIFS(#REF!,#REF!,DV$42,#REF!,$B50)),0)</f>
        <v>#REF!</v>
      </c>
      <c r="DW50" s="39" t="e">
        <f>IF(DW$41&lt;=Caracterização!$F$6,(SUMIFS(#REF!,#REF!,DW$42,#REF!,$B50)+SUMIFS(#REF!,#REF!,DW$42,#REF!,$B50)+SUMIFS(#REF!,#REF!,DW$42,#REF!,$B50)+SUMIFS(#REF!,#REF!,DW$42,#REF!,$B50)+SUMIFS(#REF!,#REF!,DW$42,#REF!,$B50)+SUMIFS(#REF!,#REF!,DW$42,#REF!,$B50)),0)</f>
        <v>#REF!</v>
      </c>
      <c r="DX50" s="39" t="e">
        <f>IF(DX$41&lt;=Caracterização!$F$6,(SUMIFS(#REF!,#REF!,DX$42,#REF!,$B50)+SUMIFS(#REF!,#REF!,DX$42,#REF!,$B50)+SUMIFS(#REF!,#REF!,DX$42,#REF!,$B50)+SUMIFS(#REF!,#REF!,DX$42,#REF!,$B50)+SUMIFS(#REF!,#REF!,DX$42,#REF!,$B50)+SUMIFS(#REF!,#REF!,DX$42,#REF!,$B50)),0)</f>
        <v>#REF!</v>
      </c>
      <c r="DY50" s="39" t="e">
        <f>IF(DY$41&lt;=Caracterização!$F$6,(SUMIFS(#REF!,#REF!,DY$42,#REF!,$B50)+SUMIFS(#REF!,#REF!,DY$42,#REF!,$B50)+SUMIFS(#REF!,#REF!,DY$42,#REF!,$B50)+SUMIFS(#REF!,#REF!,DY$42,#REF!,$B50)+SUMIFS(#REF!,#REF!,DY$42,#REF!,$B50)+SUMIFS(#REF!,#REF!,DY$42,#REF!,$B50)),0)</f>
        <v>#REF!</v>
      </c>
      <c r="DZ50" s="39" t="e">
        <f>IF(DZ$41&lt;=Caracterização!$F$6,(SUMIFS(#REF!,#REF!,DZ$42,#REF!,$B50)+SUMIFS(#REF!,#REF!,DZ$42,#REF!,$B50)+SUMIFS(#REF!,#REF!,DZ$42,#REF!,$B50)+SUMIFS(#REF!,#REF!,DZ$42,#REF!,$B50)+SUMIFS(#REF!,#REF!,DZ$42,#REF!,$B50)+SUMIFS(#REF!,#REF!,DZ$42,#REF!,$B50)),0)</f>
        <v>#REF!</v>
      </c>
      <c r="EA50" s="39" t="e">
        <f>IF(EA$41&lt;=Caracterização!$F$6,(SUMIFS(#REF!,#REF!,EA$42,#REF!,$B50)+SUMIFS(#REF!,#REF!,EA$42,#REF!,$B50)+SUMIFS(#REF!,#REF!,EA$42,#REF!,$B50)+SUMIFS(#REF!,#REF!,EA$42,#REF!,$B50)+SUMIFS(#REF!,#REF!,EA$42,#REF!,$B50)+SUMIFS(#REF!,#REF!,EA$42,#REF!,$B50)),0)</f>
        <v>#REF!</v>
      </c>
      <c r="EB50" s="39" t="e">
        <f>IF(EB$41&lt;=Caracterização!$F$6,(SUMIFS(#REF!,#REF!,EB$42,#REF!,$B50)+SUMIFS(#REF!,#REF!,EB$42,#REF!,$B50)+SUMIFS(#REF!,#REF!,EB$42,#REF!,$B50)+SUMIFS(#REF!,#REF!,EB$42,#REF!,$B50)+SUMIFS(#REF!,#REF!,EB$42,#REF!,$B50)+SUMIFS(#REF!,#REF!,EB$42,#REF!,$B50)),0)</f>
        <v>#REF!</v>
      </c>
      <c r="EC50" s="39" t="e">
        <f>IF(EC$41&lt;=Caracterização!$F$6,(SUMIFS(#REF!,#REF!,EC$42,#REF!,$B50)+SUMIFS(#REF!,#REF!,EC$42,#REF!,$B50)+SUMIFS(#REF!,#REF!,EC$42,#REF!,$B50)+SUMIFS(#REF!,#REF!,EC$42,#REF!,$B50)+SUMIFS(#REF!,#REF!,EC$42,#REF!,$B50)+SUMIFS(#REF!,#REF!,EC$42,#REF!,$B50)),0)</f>
        <v>#REF!</v>
      </c>
      <c r="ED50" s="39" t="e">
        <f>IF(ED$41&lt;=Caracterização!$F$6,(SUMIFS(#REF!,#REF!,ED$42,#REF!,$B50)+SUMIFS(#REF!,#REF!,ED$42,#REF!,$B50)+SUMIFS(#REF!,#REF!,ED$42,#REF!,$B50)+SUMIFS(#REF!,#REF!,ED$42,#REF!,$B50)+SUMIFS(#REF!,#REF!,ED$42,#REF!,$B50)+SUMIFS(#REF!,#REF!,ED$42,#REF!,$B50)),0)</f>
        <v>#REF!</v>
      </c>
      <c r="EE50" s="39" t="e">
        <f>IF(EE$41&lt;=Caracterização!$F$6,(SUMIFS(#REF!,#REF!,EE$42,#REF!,$B50)+SUMIFS(#REF!,#REF!,EE$42,#REF!,$B50)+SUMIFS(#REF!,#REF!,EE$42,#REF!,$B50)+SUMIFS(#REF!,#REF!,EE$42,#REF!,$B50)+SUMIFS(#REF!,#REF!,EE$42,#REF!,$B50)+SUMIFS(#REF!,#REF!,EE$42,#REF!,$B50)),0)</f>
        <v>#REF!</v>
      </c>
      <c r="EF50" s="39" t="e">
        <f>IF(EF$41&lt;=Caracterização!$F$6,(SUMIFS(#REF!,#REF!,EF$42,#REF!,$B50)+SUMIFS(#REF!,#REF!,EF$42,#REF!,$B50)+SUMIFS(#REF!,#REF!,EF$42,#REF!,$B50)+SUMIFS(#REF!,#REF!,EF$42,#REF!,$B50)+SUMIFS(#REF!,#REF!,EF$42,#REF!,$B50)+SUMIFS(#REF!,#REF!,EF$42,#REF!,$B50)),0)</f>
        <v>#REF!</v>
      </c>
      <c r="EG50" s="39" t="e">
        <f>IF(EG$41&lt;=Caracterização!$F$6,(SUMIFS(#REF!,#REF!,EG$42,#REF!,$B50)+SUMIFS(#REF!,#REF!,EG$42,#REF!,$B50)+SUMIFS(#REF!,#REF!,EG$42,#REF!,$B50)+SUMIFS(#REF!,#REF!,EG$42,#REF!,$B50)+SUMIFS(#REF!,#REF!,EG$42,#REF!,$B50)+SUMIFS(#REF!,#REF!,EG$42,#REF!,$B50)),0)</f>
        <v>#REF!</v>
      </c>
      <c r="EH50" s="39" t="e">
        <f>IF(EH$41&lt;=Caracterização!$F$6,(SUMIFS(#REF!,#REF!,EH$42,#REF!,$B50)+SUMIFS(#REF!,#REF!,EH$42,#REF!,$B50)+SUMIFS(#REF!,#REF!,EH$42,#REF!,$B50)+SUMIFS(#REF!,#REF!,EH$42,#REF!,$B50)+SUMIFS(#REF!,#REF!,EH$42,#REF!,$B50)+SUMIFS(#REF!,#REF!,EH$42,#REF!,$B50)),0)</f>
        <v>#REF!</v>
      </c>
      <c r="EI50" s="39" t="e">
        <f>IF(EI$41&lt;=Caracterização!$F$6,(SUMIFS(#REF!,#REF!,EI$42,#REF!,$B50)+SUMIFS(#REF!,#REF!,EI$42,#REF!,$B50)+SUMIFS(#REF!,#REF!,EI$42,#REF!,$B50)+SUMIFS(#REF!,#REF!,EI$42,#REF!,$B50)+SUMIFS(#REF!,#REF!,EI$42,#REF!,$B50)+SUMIFS(#REF!,#REF!,EI$42,#REF!,$B50)),0)</f>
        <v>#REF!</v>
      </c>
      <c r="EJ50" s="39" t="e">
        <f>IF(EJ$41&lt;=Caracterização!$F$6,(SUMIFS(#REF!,#REF!,EJ$42,#REF!,$B50)+SUMIFS(#REF!,#REF!,EJ$42,#REF!,$B50)+SUMIFS(#REF!,#REF!,EJ$42,#REF!,$B50)+SUMIFS(#REF!,#REF!,EJ$42,#REF!,$B50)+SUMIFS(#REF!,#REF!,EJ$42,#REF!,$B50)+SUMIFS(#REF!,#REF!,EJ$42,#REF!,$B50)),0)</f>
        <v>#REF!</v>
      </c>
      <c r="EK50" s="39" t="e">
        <f>IF(EK$41&lt;=Caracterização!$F$6,(SUMIFS(#REF!,#REF!,EK$42,#REF!,$B50)+SUMIFS(#REF!,#REF!,EK$42,#REF!,$B50)+SUMIFS(#REF!,#REF!,EK$42,#REF!,$B50)+SUMIFS(#REF!,#REF!,EK$42,#REF!,$B50)+SUMIFS(#REF!,#REF!,EK$42,#REF!,$B50)+SUMIFS(#REF!,#REF!,EK$42,#REF!,$B50)),0)</f>
        <v>#REF!</v>
      </c>
      <c r="EL50" s="39" t="e">
        <f>IF(EL$41&lt;=Caracterização!$F$6,(SUMIFS(#REF!,#REF!,EL$42,#REF!,$B50)+SUMIFS(#REF!,#REF!,EL$42,#REF!,$B50)+SUMIFS(#REF!,#REF!,EL$42,#REF!,$B50)+SUMIFS(#REF!,#REF!,EL$42,#REF!,$B50)+SUMIFS(#REF!,#REF!,EL$42,#REF!,$B50)+SUMIFS(#REF!,#REF!,EL$42,#REF!,$B50)),0)</f>
        <v>#REF!</v>
      </c>
      <c r="EM50" s="39" t="e">
        <f>IF(EM$41&lt;=Caracterização!$F$6,(SUMIFS(#REF!,#REF!,EM$42,#REF!,$B50)+SUMIFS(#REF!,#REF!,EM$42,#REF!,$B50)+SUMIFS(#REF!,#REF!,EM$42,#REF!,$B50)+SUMIFS(#REF!,#REF!,EM$42,#REF!,$B50)+SUMIFS(#REF!,#REF!,EM$42,#REF!,$B50)+SUMIFS(#REF!,#REF!,EM$42,#REF!,$B50)),0)</f>
        <v>#REF!</v>
      </c>
      <c r="EN50" s="39" t="e">
        <f>IF(EN$41&lt;=Caracterização!$F$6,(SUMIFS(#REF!,#REF!,EN$42,#REF!,$B50)+SUMIFS(#REF!,#REF!,EN$42,#REF!,$B50)+SUMIFS(#REF!,#REF!,EN$42,#REF!,$B50)+SUMIFS(#REF!,#REF!,EN$42,#REF!,$B50)+SUMIFS(#REF!,#REF!,EN$42,#REF!,$B50)+SUMIFS(#REF!,#REF!,EN$42,#REF!,$B50)),0)</f>
        <v>#REF!</v>
      </c>
      <c r="EO50" s="39" t="e">
        <f>IF(EO$41&lt;=Caracterização!$F$6,(SUMIFS(#REF!,#REF!,EO$42,#REF!,$B50)+SUMIFS(#REF!,#REF!,EO$42,#REF!,$B50)+SUMIFS(#REF!,#REF!,EO$42,#REF!,$B50)+SUMIFS(#REF!,#REF!,EO$42,#REF!,$B50)+SUMIFS(#REF!,#REF!,EO$42,#REF!,$B50)+SUMIFS(#REF!,#REF!,EO$42,#REF!,$B50)),0)</f>
        <v>#REF!</v>
      </c>
      <c r="EP50" s="39" t="e">
        <f>IF(EP$41&lt;=Caracterização!$F$6,(SUMIFS(#REF!,#REF!,EP$42,#REF!,$B50)+SUMIFS(#REF!,#REF!,EP$42,#REF!,$B50)+SUMIFS(#REF!,#REF!,EP$42,#REF!,$B50)+SUMIFS(#REF!,#REF!,EP$42,#REF!,$B50)+SUMIFS(#REF!,#REF!,EP$42,#REF!,$B50)+SUMIFS(#REF!,#REF!,EP$42,#REF!,$B50)),0)</f>
        <v>#REF!</v>
      </c>
      <c r="EQ50" s="39" t="e">
        <f>IF(EQ$41&lt;=Caracterização!$F$6,(SUMIFS(#REF!,#REF!,EQ$42,#REF!,$B50)+SUMIFS(#REF!,#REF!,EQ$42,#REF!,$B50)+SUMIFS(#REF!,#REF!,EQ$42,#REF!,$B50)+SUMIFS(#REF!,#REF!,EQ$42,#REF!,$B50)+SUMIFS(#REF!,#REF!,EQ$42,#REF!,$B50)+SUMIFS(#REF!,#REF!,EQ$42,#REF!,$B50)),0)</f>
        <v>#REF!</v>
      </c>
      <c r="ER50" s="39" t="e">
        <f>IF(ER$41&lt;=Caracterização!$F$6,(SUMIFS(#REF!,#REF!,ER$42,#REF!,$B50)+SUMIFS(#REF!,#REF!,ER$42,#REF!,$B50)+SUMIFS(#REF!,#REF!,ER$42,#REF!,$B50)+SUMIFS(#REF!,#REF!,ER$42,#REF!,$B50)+SUMIFS(#REF!,#REF!,ER$42,#REF!,$B50)+SUMIFS(#REF!,#REF!,ER$42,#REF!,$B50)),0)</f>
        <v>#REF!</v>
      </c>
      <c r="ES50" s="39" t="e">
        <f>IF(ES$41&lt;=Caracterização!$F$6,(SUMIFS(#REF!,#REF!,ES$42,#REF!,$B50)+SUMIFS(#REF!,#REF!,ES$42,#REF!,$B50)+SUMIFS(#REF!,#REF!,ES$42,#REF!,$B50)+SUMIFS(#REF!,#REF!,ES$42,#REF!,$B50)+SUMIFS(#REF!,#REF!,ES$42,#REF!,$B50)+SUMIFS(#REF!,#REF!,ES$42,#REF!,$B50)),0)</f>
        <v>#REF!</v>
      </c>
      <c r="ET50" s="39" t="e">
        <f>IF(ET$41&lt;=Caracterização!$F$6,(SUMIFS(#REF!,#REF!,ET$42,#REF!,$B50)+SUMIFS(#REF!,#REF!,ET$42,#REF!,$B50)+SUMIFS(#REF!,#REF!,ET$42,#REF!,$B50)+SUMIFS(#REF!,#REF!,ET$42,#REF!,$B50)+SUMIFS(#REF!,#REF!,ET$42,#REF!,$B50)+SUMIFS(#REF!,#REF!,ET$42,#REF!,$B50)),0)</f>
        <v>#REF!</v>
      </c>
      <c r="EU50" s="39" t="e">
        <f>IF(EU$41&lt;=Caracterização!$F$6,(SUMIFS(#REF!,#REF!,EU$42,#REF!,$B50)+SUMIFS(#REF!,#REF!,EU$42,#REF!,$B50)+SUMIFS(#REF!,#REF!,EU$42,#REF!,$B50)+SUMIFS(#REF!,#REF!,EU$42,#REF!,$B50)+SUMIFS(#REF!,#REF!,EU$42,#REF!,$B50)+SUMIFS(#REF!,#REF!,EU$42,#REF!,$B50)),0)</f>
        <v>#REF!</v>
      </c>
      <c r="EV50" s="39" t="e">
        <f>IF(EV$41&lt;=Caracterização!$F$6,(SUMIFS(#REF!,#REF!,EV$42,#REF!,$B50)+SUMIFS(#REF!,#REF!,EV$42,#REF!,$B50)+SUMIFS(#REF!,#REF!,EV$42,#REF!,$B50)+SUMIFS(#REF!,#REF!,EV$42,#REF!,$B50)+SUMIFS(#REF!,#REF!,EV$42,#REF!,$B50)+SUMIFS(#REF!,#REF!,EV$42,#REF!,$B50)),0)</f>
        <v>#REF!</v>
      </c>
      <c r="EW50" s="39" t="e">
        <f>IF(EW$41&lt;=Caracterização!$F$6,(SUMIFS(#REF!,#REF!,EW$42,#REF!,$B50)+SUMIFS(#REF!,#REF!,EW$42,#REF!,$B50)+SUMIFS(#REF!,#REF!,EW$42,#REF!,$B50)+SUMIFS(#REF!,#REF!,EW$42,#REF!,$B50)+SUMIFS(#REF!,#REF!,EW$42,#REF!,$B50)+SUMIFS(#REF!,#REF!,EW$42,#REF!,$B50)),0)</f>
        <v>#REF!</v>
      </c>
      <c r="EX50" s="39" t="e">
        <f>IF(EX$41&lt;=Caracterização!$F$6,(SUMIFS(#REF!,#REF!,EX$42,#REF!,$B50)+SUMIFS(#REF!,#REF!,EX$42,#REF!,$B50)+SUMIFS(#REF!,#REF!,EX$42,#REF!,$B50)+SUMIFS(#REF!,#REF!,EX$42,#REF!,$B50)+SUMIFS(#REF!,#REF!,EX$42,#REF!,$B50)+SUMIFS(#REF!,#REF!,EX$42,#REF!,$B50)),0)</f>
        <v>#REF!</v>
      </c>
      <c r="EY50" s="39" t="e">
        <f>IF(EY$41&lt;=Caracterização!$F$6,(SUMIFS(#REF!,#REF!,EY$42,#REF!,$B50)+SUMIFS(#REF!,#REF!,EY$42,#REF!,$B50)+SUMIFS(#REF!,#REF!,EY$42,#REF!,$B50)+SUMIFS(#REF!,#REF!,EY$42,#REF!,$B50)+SUMIFS(#REF!,#REF!,EY$42,#REF!,$B50)+SUMIFS(#REF!,#REF!,EY$42,#REF!,$B50)),0)</f>
        <v>#REF!</v>
      </c>
      <c r="EZ50" s="39" t="e">
        <f>IF(EZ$41&lt;=Caracterização!$F$6,(SUMIFS(#REF!,#REF!,EZ$42,#REF!,$B50)+SUMIFS(#REF!,#REF!,EZ$42,#REF!,$B50)+SUMIFS(#REF!,#REF!,EZ$42,#REF!,$B50)+SUMIFS(#REF!,#REF!,EZ$42,#REF!,$B50)+SUMIFS(#REF!,#REF!,EZ$42,#REF!,$B50)+SUMIFS(#REF!,#REF!,EZ$42,#REF!,$B50)),0)</f>
        <v>#REF!</v>
      </c>
      <c r="FA50" s="39" t="e">
        <f>IF(FA$41&lt;=Caracterização!$F$6,(SUMIFS(#REF!,#REF!,FA$42,#REF!,$B50)+SUMIFS(#REF!,#REF!,FA$42,#REF!,$B50)+SUMIFS(#REF!,#REF!,FA$42,#REF!,$B50)+SUMIFS(#REF!,#REF!,FA$42,#REF!,$B50)+SUMIFS(#REF!,#REF!,FA$42,#REF!,$B50)+SUMIFS(#REF!,#REF!,FA$42,#REF!,$B50)),0)</f>
        <v>#REF!</v>
      </c>
      <c r="FB50" s="39" t="e">
        <f>IF(FB$41&lt;=Caracterização!$F$6,(SUMIFS(#REF!,#REF!,FB$42,#REF!,$B50)+SUMIFS(#REF!,#REF!,FB$42,#REF!,$B50)+SUMIFS(#REF!,#REF!,FB$42,#REF!,$B50)+SUMIFS(#REF!,#REF!,FB$42,#REF!,$B50)+SUMIFS(#REF!,#REF!,FB$42,#REF!,$B50)+SUMIFS(#REF!,#REF!,FB$42,#REF!,$B50)),0)</f>
        <v>#REF!</v>
      </c>
      <c r="FC50" s="39" t="e">
        <f>IF(FC$41&lt;=Caracterização!$F$6,(SUMIFS(#REF!,#REF!,FC$42,#REF!,$B50)+SUMIFS(#REF!,#REF!,FC$42,#REF!,$B50)+SUMIFS(#REF!,#REF!,FC$42,#REF!,$B50)+SUMIFS(#REF!,#REF!,FC$42,#REF!,$B50)+SUMIFS(#REF!,#REF!,FC$42,#REF!,$B50)+SUMIFS(#REF!,#REF!,FC$42,#REF!,$B50)),0)</f>
        <v>#REF!</v>
      </c>
      <c r="FD50" s="39" t="e">
        <f>IF(FD$41&lt;=Caracterização!$F$6,(SUMIFS(#REF!,#REF!,FD$42,#REF!,$B50)+SUMIFS(#REF!,#REF!,FD$42,#REF!,$B50)+SUMIFS(#REF!,#REF!,FD$42,#REF!,$B50)+SUMIFS(#REF!,#REF!,FD$42,#REF!,$B50)+SUMIFS(#REF!,#REF!,FD$42,#REF!,$B50)+SUMIFS(#REF!,#REF!,FD$42,#REF!,$B50)),0)</f>
        <v>#REF!</v>
      </c>
      <c r="FE50" s="39" t="e">
        <f>IF(FE$41&lt;=Caracterização!$F$6,(SUMIFS(#REF!,#REF!,FE$42,#REF!,$B50)+SUMIFS(#REF!,#REF!,FE$42,#REF!,$B50)+SUMIFS(#REF!,#REF!,FE$42,#REF!,$B50)+SUMIFS(#REF!,#REF!,FE$42,#REF!,$B50)+SUMIFS(#REF!,#REF!,FE$42,#REF!,$B50)+SUMIFS(#REF!,#REF!,FE$42,#REF!,$B50)),0)</f>
        <v>#REF!</v>
      </c>
      <c r="FF50" s="39" t="e">
        <f>IF(FF$41&lt;=Caracterização!$F$6,(SUMIFS(#REF!,#REF!,FF$42,#REF!,$B50)+SUMIFS(#REF!,#REF!,FF$42,#REF!,$B50)+SUMIFS(#REF!,#REF!,FF$42,#REF!,$B50)+SUMIFS(#REF!,#REF!,FF$42,#REF!,$B50)+SUMIFS(#REF!,#REF!,FF$42,#REF!,$B50)+SUMIFS(#REF!,#REF!,FF$42,#REF!,$B50)),0)</f>
        <v>#REF!</v>
      </c>
      <c r="FG50" s="39" t="e">
        <f>IF(FG$41&lt;=Caracterização!$F$6,(SUMIFS(#REF!,#REF!,FG$42,#REF!,$B50)+SUMIFS(#REF!,#REF!,FG$42,#REF!,$B50)+SUMIFS(#REF!,#REF!,FG$42,#REF!,$B50)+SUMIFS(#REF!,#REF!,FG$42,#REF!,$B50)+SUMIFS(#REF!,#REF!,FG$42,#REF!,$B50)+SUMIFS(#REF!,#REF!,FG$42,#REF!,$B50)),0)</f>
        <v>#REF!</v>
      </c>
      <c r="FH50" s="39" t="e">
        <f>IF(FH$41&lt;=Caracterização!$F$6,(SUMIFS(#REF!,#REF!,FH$42,#REF!,$B50)+SUMIFS(#REF!,#REF!,FH$42,#REF!,$B50)+SUMIFS(#REF!,#REF!,FH$42,#REF!,$B50)+SUMIFS(#REF!,#REF!,FH$42,#REF!,$B50)+SUMIFS(#REF!,#REF!,FH$42,#REF!,$B50)+SUMIFS(#REF!,#REF!,FH$42,#REF!,$B50)),0)</f>
        <v>#REF!</v>
      </c>
      <c r="FI50" s="39" t="e">
        <f>IF(FI$41&lt;=Caracterização!$F$6,(SUMIFS(#REF!,#REF!,FI$42,#REF!,$B50)+SUMIFS(#REF!,#REF!,FI$42,#REF!,$B50)+SUMIFS(#REF!,#REF!,FI$42,#REF!,$B50)+SUMIFS(#REF!,#REF!,FI$42,#REF!,$B50)+SUMIFS(#REF!,#REF!,FI$42,#REF!,$B50)+SUMIFS(#REF!,#REF!,FI$42,#REF!,$B50)),0)</f>
        <v>#REF!</v>
      </c>
      <c r="FJ50" s="39" t="e">
        <f>IF(FJ$41&lt;=Caracterização!$F$6,(SUMIFS(#REF!,#REF!,FJ$42,#REF!,$B50)+SUMIFS(#REF!,#REF!,FJ$42,#REF!,$B50)+SUMIFS(#REF!,#REF!,FJ$42,#REF!,$B50)+SUMIFS(#REF!,#REF!,FJ$42,#REF!,$B50)+SUMIFS(#REF!,#REF!,FJ$42,#REF!,$B50)+SUMIFS(#REF!,#REF!,FJ$42,#REF!,$B50)),0)</f>
        <v>#REF!</v>
      </c>
      <c r="FK50" s="39" t="e">
        <f>IF(FK$41&lt;=Caracterização!$F$6,(SUMIFS(#REF!,#REF!,FK$42,#REF!,$B50)+SUMIFS(#REF!,#REF!,FK$42,#REF!,$B50)+SUMIFS(#REF!,#REF!,FK$42,#REF!,$B50)+SUMIFS(#REF!,#REF!,FK$42,#REF!,$B50)+SUMIFS(#REF!,#REF!,FK$42,#REF!,$B50)+SUMIFS(#REF!,#REF!,FK$42,#REF!,$B50)),0)</f>
        <v>#REF!</v>
      </c>
      <c r="FL50" s="39" t="e">
        <f>IF(FL$41&lt;=Caracterização!$F$6,(SUMIFS(#REF!,#REF!,FL$42,#REF!,$B50)+SUMIFS(#REF!,#REF!,FL$42,#REF!,$B50)+SUMIFS(#REF!,#REF!,FL$42,#REF!,$B50)+SUMIFS(#REF!,#REF!,FL$42,#REF!,$B50)+SUMIFS(#REF!,#REF!,FL$42,#REF!,$B50)+SUMIFS(#REF!,#REF!,FL$42,#REF!,$B50)),0)</f>
        <v>#REF!</v>
      </c>
      <c r="FM50" s="39" t="e">
        <f>IF(FM$41&lt;=Caracterização!$F$6,(SUMIFS(#REF!,#REF!,FM$42,#REF!,$B50)+SUMIFS(#REF!,#REF!,FM$42,#REF!,$B50)+SUMIFS(#REF!,#REF!,FM$42,#REF!,$B50)+SUMIFS(#REF!,#REF!,FM$42,#REF!,$B50)+SUMIFS(#REF!,#REF!,FM$42,#REF!,$B50)+SUMIFS(#REF!,#REF!,FM$42,#REF!,$B50)),0)</f>
        <v>#REF!</v>
      </c>
      <c r="FN50" s="39" t="e">
        <f>IF(FN$41&lt;=Caracterização!$F$6,(SUMIFS(#REF!,#REF!,FN$42,#REF!,$B50)+SUMIFS(#REF!,#REF!,FN$42,#REF!,$B50)+SUMIFS(#REF!,#REF!,FN$42,#REF!,$B50)+SUMIFS(#REF!,#REF!,FN$42,#REF!,$B50)+SUMIFS(#REF!,#REF!,FN$42,#REF!,$B50)+SUMIFS(#REF!,#REF!,FN$42,#REF!,$B50)),0)</f>
        <v>#REF!</v>
      </c>
      <c r="FO50" s="39" t="e">
        <f>IF(FO$41&lt;=Caracterização!$F$6,(SUMIFS(#REF!,#REF!,FO$42,#REF!,$B50)+SUMIFS(#REF!,#REF!,FO$42,#REF!,$B50)+SUMIFS(#REF!,#REF!,FO$42,#REF!,$B50)+SUMIFS(#REF!,#REF!,FO$42,#REF!,$B50)+SUMIFS(#REF!,#REF!,FO$42,#REF!,$B50)+SUMIFS(#REF!,#REF!,FO$42,#REF!,$B50)),0)</f>
        <v>#REF!</v>
      </c>
      <c r="FP50" s="39" t="e">
        <f>IF(FP$41&lt;=Caracterização!$F$6,(SUMIFS(#REF!,#REF!,FP$42,#REF!,$B50)+SUMIFS(#REF!,#REF!,FP$42,#REF!,$B50)+SUMIFS(#REF!,#REF!,FP$42,#REF!,$B50)+SUMIFS(#REF!,#REF!,FP$42,#REF!,$B50)+SUMIFS(#REF!,#REF!,FP$42,#REF!,$B50)+SUMIFS(#REF!,#REF!,FP$42,#REF!,$B50)),0)</f>
        <v>#REF!</v>
      </c>
      <c r="FQ50" s="39" t="e">
        <f>IF(FQ$41&lt;=Caracterização!$F$6,(SUMIFS(#REF!,#REF!,FQ$42,#REF!,$B50)+SUMIFS(#REF!,#REF!,FQ$42,#REF!,$B50)+SUMIFS(#REF!,#REF!,FQ$42,#REF!,$B50)+SUMIFS(#REF!,#REF!,FQ$42,#REF!,$B50)+SUMIFS(#REF!,#REF!,FQ$42,#REF!,$B50)+SUMIFS(#REF!,#REF!,FQ$42,#REF!,$B50)),0)</f>
        <v>#REF!</v>
      </c>
      <c r="FR50" s="39" t="e">
        <f>IF(FR$41&lt;=Caracterização!$F$6,(SUMIFS(#REF!,#REF!,FR$42,#REF!,$B50)+SUMIFS(#REF!,#REF!,FR$42,#REF!,$B50)+SUMIFS(#REF!,#REF!,FR$42,#REF!,$B50)+SUMIFS(#REF!,#REF!,FR$42,#REF!,$B50)+SUMIFS(#REF!,#REF!,FR$42,#REF!,$B50)+SUMIFS(#REF!,#REF!,FR$42,#REF!,$B50)),0)</f>
        <v>#REF!</v>
      </c>
      <c r="FS50" s="39" t="e">
        <f>IF(FS$41&lt;=Caracterização!$F$6,(SUMIFS(#REF!,#REF!,FS$42,#REF!,$B50)+SUMIFS(#REF!,#REF!,FS$42,#REF!,$B50)+SUMIFS(#REF!,#REF!,FS$42,#REF!,$B50)+SUMIFS(#REF!,#REF!,FS$42,#REF!,$B50)+SUMIFS(#REF!,#REF!,FS$42,#REF!,$B50)+SUMIFS(#REF!,#REF!,FS$42,#REF!,$B50)),0)</f>
        <v>#REF!</v>
      </c>
      <c r="FT50" s="39" t="e">
        <f>IF(FT$41&lt;=Caracterização!$F$6,(SUMIFS(#REF!,#REF!,FT$42,#REF!,$B50)+SUMIFS(#REF!,#REF!,FT$42,#REF!,$B50)+SUMIFS(#REF!,#REF!,FT$42,#REF!,$B50)+SUMIFS(#REF!,#REF!,FT$42,#REF!,$B50)+SUMIFS(#REF!,#REF!,FT$42,#REF!,$B50)+SUMIFS(#REF!,#REF!,FT$42,#REF!,$B50)),0)</f>
        <v>#REF!</v>
      </c>
      <c r="FU50" s="39" t="e">
        <f>IF(FU$41&lt;=Caracterização!$F$6,(SUMIFS(#REF!,#REF!,FU$42,#REF!,$B50)+SUMIFS(#REF!,#REF!,FU$42,#REF!,$B50)+SUMIFS(#REF!,#REF!,FU$42,#REF!,$B50)+SUMIFS(#REF!,#REF!,FU$42,#REF!,$B50)+SUMIFS(#REF!,#REF!,FU$42,#REF!,$B50)+SUMIFS(#REF!,#REF!,FU$42,#REF!,$B50)),0)</f>
        <v>#REF!</v>
      </c>
      <c r="FV50" s="39" t="e">
        <f>IF(FV$41&lt;=Caracterização!$F$6,(SUMIFS(#REF!,#REF!,FV$42,#REF!,$B50)+SUMIFS(#REF!,#REF!,FV$42,#REF!,$B50)+SUMIFS(#REF!,#REF!,FV$42,#REF!,$B50)+SUMIFS(#REF!,#REF!,FV$42,#REF!,$B50)+SUMIFS(#REF!,#REF!,FV$42,#REF!,$B50)+SUMIFS(#REF!,#REF!,FV$42,#REF!,$B50)),0)</f>
        <v>#REF!</v>
      </c>
      <c r="FW50" s="39" t="e">
        <f>IF(FW$41&lt;=Caracterização!$F$6,(SUMIFS(#REF!,#REF!,FW$42,#REF!,$B50)+SUMIFS(#REF!,#REF!,FW$42,#REF!,$B50)+SUMIFS(#REF!,#REF!,FW$42,#REF!,$B50)+SUMIFS(#REF!,#REF!,FW$42,#REF!,$B50)+SUMIFS(#REF!,#REF!,FW$42,#REF!,$B50)+SUMIFS(#REF!,#REF!,FW$42,#REF!,$B50)),0)</f>
        <v>#REF!</v>
      </c>
      <c r="FX50" s="39" t="e">
        <f>IF(FX$41&lt;=Caracterização!$F$6,(SUMIFS(#REF!,#REF!,FX$42,#REF!,$B50)+SUMIFS(#REF!,#REF!,FX$42,#REF!,$B50)+SUMIFS(#REF!,#REF!,FX$42,#REF!,$B50)+SUMIFS(#REF!,#REF!,FX$42,#REF!,$B50)+SUMIFS(#REF!,#REF!,FX$42,#REF!,$B50)+SUMIFS(#REF!,#REF!,FX$42,#REF!,$B50)),0)</f>
        <v>#REF!</v>
      </c>
      <c r="FY50" s="39" t="e">
        <f>IF(FY$41&lt;=Caracterização!$F$6,(SUMIFS(#REF!,#REF!,FY$42,#REF!,$B50)+SUMIFS(#REF!,#REF!,FY$42,#REF!,$B50)+SUMIFS(#REF!,#REF!,FY$42,#REF!,$B50)+SUMIFS(#REF!,#REF!,FY$42,#REF!,$B50)+SUMIFS(#REF!,#REF!,FY$42,#REF!,$B50)+SUMIFS(#REF!,#REF!,FY$42,#REF!,$B50)),0)</f>
        <v>#REF!</v>
      </c>
      <c r="FZ50" s="39" t="e">
        <f>IF(FZ$41&lt;=Caracterização!$F$6,(SUMIFS(#REF!,#REF!,FZ$42,#REF!,$B50)+SUMIFS(#REF!,#REF!,FZ$42,#REF!,$B50)+SUMIFS(#REF!,#REF!,FZ$42,#REF!,$B50)+SUMIFS(#REF!,#REF!,FZ$42,#REF!,$B50)+SUMIFS(#REF!,#REF!,FZ$42,#REF!,$B50)+SUMIFS(#REF!,#REF!,FZ$42,#REF!,$B50)),0)</f>
        <v>#REF!</v>
      </c>
      <c r="GA50" s="39" t="e">
        <f>IF(GA$41&lt;=Caracterização!$F$6,(SUMIFS(#REF!,#REF!,GA$42,#REF!,$B50)+SUMIFS(#REF!,#REF!,GA$42,#REF!,$B50)+SUMIFS(#REF!,#REF!,GA$42,#REF!,$B50)+SUMIFS(#REF!,#REF!,GA$42,#REF!,$B50)+SUMIFS(#REF!,#REF!,GA$42,#REF!,$B50)+SUMIFS(#REF!,#REF!,GA$42,#REF!,$B50)),0)</f>
        <v>#REF!</v>
      </c>
      <c r="GB50" s="39" t="e">
        <f>IF(GB$41&lt;=Caracterização!$F$6,(SUMIFS(#REF!,#REF!,GB$42,#REF!,$B50)+SUMIFS(#REF!,#REF!,GB$42,#REF!,$B50)+SUMIFS(#REF!,#REF!,GB$42,#REF!,$B50)+SUMIFS(#REF!,#REF!,GB$42,#REF!,$B50)+SUMIFS(#REF!,#REF!,GB$42,#REF!,$B50)+SUMIFS(#REF!,#REF!,GB$42,#REF!,$B50)),0)</f>
        <v>#REF!</v>
      </c>
      <c r="GC50" s="39" t="e">
        <f>IF(GC$41&lt;=Caracterização!$F$6,(SUMIFS(#REF!,#REF!,GC$42,#REF!,$B50)+SUMIFS(#REF!,#REF!,GC$42,#REF!,$B50)+SUMIFS(#REF!,#REF!,GC$42,#REF!,$B50)+SUMIFS(#REF!,#REF!,GC$42,#REF!,$B50)+SUMIFS(#REF!,#REF!,GC$42,#REF!,$B50)+SUMIFS(#REF!,#REF!,GC$42,#REF!,$B50)),0)</f>
        <v>#REF!</v>
      </c>
      <c r="GD50" s="39" t="e">
        <f>IF(GD$41&lt;=Caracterização!$F$6,(SUMIFS(#REF!,#REF!,GD$42,#REF!,$B50)+SUMIFS(#REF!,#REF!,GD$42,#REF!,$B50)+SUMIFS(#REF!,#REF!,GD$42,#REF!,$B50)+SUMIFS(#REF!,#REF!,GD$42,#REF!,$B50)+SUMIFS(#REF!,#REF!,GD$42,#REF!,$B50)+SUMIFS(#REF!,#REF!,GD$42,#REF!,$B50)),0)</f>
        <v>#REF!</v>
      </c>
      <c r="GE50" s="39" t="e">
        <f>IF(GE$41&lt;=Caracterização!$F$6,(SUMIFS(#REF!,#REF!,GE$42,#REF!,$B50)+SUMIFS(#REF!,#REF!,GE$42,#REF!,$B50)+SUMIFS(#REF!,#REF!,GE$42,#REF!,$B50)+SUMIFS(#REF!,#REF!,GE$42,#REF!,$B50)+SUMIFS(#REF!,#REF!,GE$42,#REF!,$B50)+SUMIFS(#REF!,#REF!,GE$42,#REF!,$B50)),0)</f>
        <v>#REF!</v>
      </c>
      <c r="GF50" s="39" t="e">
        <f>IF(GF$41&lt;=Caracterização!$F$6,(SUMIFS(#REF!,#REF!,GF$42,#REF!,$B50)+SUMIFS(#REF!,#REF!,GF$42,#REF!,$B50)+SUMIFS(#REF!,#REF!,GF$42,#REF!,$B50)+SUMIFS(#REF!,#REF!,GF$42,#REF!,$B50)+SUMIFS(#REF!,#REF!,GF$42,#REF!,$B50)+SUMIFS(#REF!,#REF!,GF$42,#REF!,$B50)),0)</f>
        <v>#REF!</v>
      </c>
      <c r="GG50" s="39" t="e">
        <f>IF(GG$41&lt;=Caracterização!$F$6,(SUMIFS(#REF!,#REF!,GG$42,#REF!,$B50)+SUMIFS(#REF!,#REF!,GG$42,#REF!,$B50)+SUMIFS(#REF!,#REF!,GG$42,#REF!,$B50)+SUMIFS(#REF!,#REF!,GG$42,#REF!,$B50)+SUMIFS(#REF!,#REF!,GG$42,#REF!,$B50)+SUMIFS(#REF!,#REF!,GG$42,#REF!,$B50)),0)</f>
        <v>#REF!</v>
      </c>
      <c r="GH50" s="39" t="e">
        <f>IF(GH$41&lt;=Caracterização!$F$6,(SUMIFS(#REF!,#REF!,GH$42,#REF!,$B50)+SUMIFS(#REF!,#REF!,GH$42,#REF!,$B50)+SUMIFS(#REF!,#REF!,GH$42,#REF!,$B50)+SUMIFS(#REF!,#REF!,GH$42,#REF!,$B50)+SUMIFS(#REF!,#REF!,GH$42,#REF!,$B50)+SUMIFS(#REF!,#REF!,GH$42,#REF!,$B50)),0)</f>
        <v>#REF!</v>
      </c>
      <c r="GI50" s="39" t="e">
        <f>IF(GI$41&lt;=Caracterização!$F$6,(SUMIFS(#REF!,#REF!,GI$42,#REF!,$B50)+SUMIFS(#REF!,#REF!,GI$42,#REF!,$B50)+SUMIFS(#REF!,#REF!,GI$42,#REF!,$B50)+SUMIFS(#REF!,#REF!,GI$42,#REF!,$B50)+SUMIFS(#REF!,#REF!,GI$42,#REF!,$B50)+SUMIFS(#REF!,#REF!,GI$42,#REF!,$B50)),0)</f>
        <v>#REF!</v>
      </c>
      <c r="GJ50" s="39" t="e">
        <f>IF(GJ$41&lt;=Caracterização!$F$6,(SUMIFS(#REF!,#REF!,GJ$42,#REF!,$B50)+SUMIFS(#REF!,#REF!,GJ$42,#REF!,$B50)+SUMIFS(#REF!,#REF!,GJ$42,#REF!,$B50)+SUMIFS(#REF!,#REF!,GJ$42,#REF!,$B50)+SUMIFS(#REF!,#REF!,GJ$42,#REF!,$B50)+SUMIFS(#REF!,#REF!,GJ$42,#REF!,$B50)),0)</f>
        <v>#REF!</v>
      </c>
      <c r="GK50" s="39" t="e">
        <f>IF(GK$41&lt;=Caracterização!$F$6,(SUMIFS(#REF!,#REF!,GK$42,#REF!,$B50)+SUMIFS(#REF!,#REF!,GK$42,#REF!,$B50)+SUMIFS(#REF!,#REF!,GK$42,#REF!,$B50)+SUMIFS(#REF!,#REF!,GK$42,#REF!,$B50)+SUMIFS(#REF!,#REF!,GK$42,#REF!,$B50)+SUMIFS(#REF!,#REF!,GK$42,#REF!,$B50)),0)</f>
        <v>#REF!</v>
      </c>
      <c r="GL50" s="39" t="e">
        <f>IF(GL$41&lt;=Caracterização!$F$6,(SUMIFS(#REF!,#REF!,GL$42,#REF!,$B50)+SUMIFS(#REF!,#REF!,GL$42,#REF!,$B50)+SUMIFS(#REF!,#REF!,GL$42,#REF!,$B50)+SUMIFS(#REF!,#REF!,GL$42,#REF!,$B50)+SUMIFS(#REF!,#REF!,GL$42,#REF!,$B50)+SUMIFS(#REF!,#REF!,GL$42,#REF!,$B50)),0)</f>
        <v>#REF!</v>
      </c>
      <c r="GM50" s="39" t="e">
        <f>IF(GM$41&lt;=Caracterização!$F$6,(SUMIFS(#REF!,#REF!,GM$42,#REF!,$B50)+SUMIFS(#REF!,#REF!,GM$42,#REF!,$B50)+SUMIFS(#REF!,#REF!,GM$42,#REF!,$B50)+SUMIFS(#REF!,#REF!,GM$42,#REF!,$B50)+SUMIFS(#REF!,#REF!,GM$42,#REF!,$B50)+SUMIFS(#REF!,#REF!,GM$42,#REF!,$B50)),0)</f>
        <v>#REF!</v>
      </c>
      <c r="GN50" s="39" t="e">
        <f>IF(GN$41&lt;=Caracterização!$F$6,(SUMIFS(#REF!,#REF!,GN$42,#REF!,$B50)+SUMIFS(#REF!,#REF!,GN$42,#REF!,$B50)+SUMIFS(#REF!,#REF!,GN$42,#REF!,$B50)+SUMIFS(#REF!,#REF!,GN$42,#REF!,$B50)+SUMIFS(#REF!,#REF!,GN$42,#REF!,$B50)+SUMIFS(#REF!,#REF!,GN$42,#REF!,$B50)),0)</f>
        <v>#REF!</v>
      </c>
      <c r="GO50" s="39" t="e">
        <f>IF(GO$41&lt;=Caracterização!$F$6,(SUMIFS(#REF!,#REF!,GO$42,#REF!,$B50)+SUMIFS(#REF!,#REF!,GO$42,#REF!,$B50)+SUMIFS(#REF!,#REF!,GO$42,#REF!,$B50)+SUMIFS(#REF!,#REF!,GO$42,#REF!,$B50)+SUMIFS(#REF!,#REF!,GO$42,#REF!,$B50)+SUMIFS(#REF!,#REF!,GO$42,#REF!,$B50)),0)</f>
        <v>#REF!</v>
      </c>
      <c r="GP50" s="39" t="e">
        <f>IF(GP$41&lt;=Caracterização!$F$6,(SUMIFS(#REF!,#REF!,GP$42,#REF!,$B50)+SUMIFS(#REF!,#REF!,GP$42,#REF!,$B50)+SUMIFS(#REF!,#REF!,GP$42,#REF!,$B50)+SUMIFS(#REF!,#REF!,GP$42,#REF!,$B50)+SUMIFS(#REF!,#REF!,GP$42,#REF!,$B50)+SUMIFS(#REF!,#REF!,GP$42,#REF!,$B50)),0)</f>
        <v>#REF!</v>
      </c>
      <c r="GQ50" s="39" t="e">
        <f>IF(GQ$41&lt;=Caracterização!$F$6,(SUMIFS(#REF!,#REF!,GQ$42,#REF!,$B50)+SUMIFS(#REF!,#REF!,GQ$42,#REF!,$B50)+SUMIFS(#REF!,#REF!,GQ$42,#REF!,$B50)+SUMIFS(#REF!,#REF!,GQ$42,#REF!,$B50)+SUMIFS(#REF!,#REF!,GQ$42,#REF!,$B50)+SUMIFS(#REF!,#REF!,GQ$42,#REF!,$B50)),0)</f>
        <v>#REF!</v>
      </c>
      <c r="GR50" s="39" t="e">
        <f>IF(GR$41&lt;=Caracterização!$F$6,(SUMIFS(#REF!,#REF!,GR$42,#REF!,$B50)+SUMIFS(#REF!,#REF!,GR$42,#REF!,$B50)+SUMIFS(#REF!,#REF!,GR$42,#REF!,$B50)+SUMIFS(#REF!,#REF!,GR$42,#REF!,$B50)+SUMIFS(#REF!,#REF!,GR$42,#REF!,$B50)+SUMIFS(#REF!,#REF!,GR$42,#REF!,$B50)),0)</f>
        <v>#REF!</v>
      </c>
      <c r="GS50" s="39" t="e">
        <f>IF(GS$41&lt;=Caracterização!$F$6,(SUMIFS(#REF!,#REF!,GS$42,#REF!,$B50)+SUMIFS(#REF!,#REF!,GS$42,#REF!,$B50)+SUMIFS(#REF!,#REF!,GS$42,#REF!,$B50)+SUMIFS(#REF!,#REF!,GS$42,#REF!,$B50)+SUMIFS(#REF!,#REF!,GS$42,#REF!,$B50)+SUMIFS(#REF!,#REF!,GS$42,#REF!,$B50)),0)</f>
        <v>#REF!</v>
      </c>
      <c r="GT50" s="39" t="e">
        <f>IF(GT$41&lt;=Caracterização!$F$6,(SUMIFS(#REF!,#REF!,GT$42,#REF!,$B50)+SUMIFS(#REF!,#REF!,GT$42,#REF!,$B50)+SUMIFS(#REF!,#REF!,GT$42,#REF!,$B50)+SUMIFS(#REF!,#REF!,GT$42,#REF!,$B50)+SUMIFS(#REF!,#REF!,GT$42,#REF!,$B50)+SUMIFS(#REF!,#REF!,GT$42,#REF!,$B50)),0)</f>
        <v>#REF!</v>
      </c>
      <c r="GU50" s="39" t="e">
        <f>IF(GU$41&lt;=Caracterização!$F$6,(SUMIFS(#REF!,#REF!,GU$42,#REF!,$B50)+SUMIFS(#REF!,#REF!,GU$42,#REF!,$B50)+SUMIFS(#REF!,#REF!,GU$42,#REF!,$B50)+SUMIFS(#REF!,#REF!,GU$42,#REF!,$B50)+SUMIFS(#REF!,#REF!,GU$42,#REF!,$B50)+SUMIFS(#REF!,#REF!,GU$42,#REF!,$B50)),0)</f>
        <v>#REF!</v>
      </c>
      <c r="GV50" s="39" t="e">
        <f>IF(GV$41&lt;=Caracterização!$F$6,(SUMIFS(#REF!,#REF!,GV$42,#REF!,$B50)+SUMIFS(#REF!,#REF!,GV$42,#REF!,$B50)+SUMIFS(#REF!,#REF!,GV$42,#REF!,$B50)+SUMIFS(#REF!,#REF!,GV$42,#REF!,$B50)+SUMIFS(#REF!,#REF!,GV$42,#REF!,$B50)+SUMIFS(#REF!,#REF!,GV$42,#REF!,$B50)),0)</f>
        <v>#REF!</v>
      </c>
      <c r="GW50" s="39" t="e">
        <f>IF(GW$41&lt;=Caracterização!$F$6,(SUMIFS(#REF!,#REF!,GW$42,#REF!,$B50)+SUMIFS(#REF!,#REF!,GW$42,#REF!,$B50)+SUMIFS(#REF!,#REF!,GW$42,#REF!,$B50)+SUMIFS(#REF!,#REF!,GW$42,#REF!,$B50)+SUMIFS(#REF!,#REF!,GW$42,#REF!,$B50)+SUMIFS(#REF!,#REF!,GW$42,#REF!,$B50)),0)</f>
        <v>#REF!</v>
      </c>
      <c r="GX50" s="39" t="e">
        <f>IF(GX$41&lt;=Caracterização!$F$6,(SUMIFS(#REF!,#REF!,GX$42,#REF!,$B50)+SUMIFS(#REF!,#REF!,GX$42,#REF!,$B50)+SUMIFS(#REF!,#REF!,GX$42,#REF!,$B50)+SUMIFS(#REF!,#REF!,GX$42,#REF!,$B50)+SUMIFS(#REF!,#REF!,GX$42,#REF!,$B50)+SUMIFS(#REF!,#REF!,GX$42,#REF!,$B50)),0)</f>
        <v>#REF!</v>
      </c>
      <c r="GY50" s="39" t="e">
        <f>IF(GY$41&lt;=Caracterização!$F$6,(SUMIFS(#REF!,#REF!,GY$42,#REF!,$B50)+SUMIFS(#REF!,#REF!,GY$42,#REF!,$B50)+SUMIFS(#REF!,#REF!,GY$42,#REF!,$B50)+SUMIFS(#REF!,#REF!,GY$42,#REF!,$B50)+SUMIFS(#REF!,#REF!,GY$42,#REF!,$B50)+SUMIFS(#REF!,#REF!,GY$42,#REF!,$B50)),0)</f>
        <v>#REF!</v>
      </c>
      <c r="GZ50" s="39" t="e">
        <f>IF(GZ$41&lt;=Caracterização!$F$6,(SUMIFS(#REF!,#REF!,GZ$42,#REF!,$B50)+SUMIFS(#REF!,#REF!,GZ$42,#REF!,$B50)+SUMIFS(#REF!,#REF!,GZ$42,#REF!,$B50)+SUMIFS(#REF!,#REF!,GZ$42,#REF!,$B50)+SUMIFS(#REF!,#REF!,GZ$42,#REF!,$B50)+SUMIFS(#REF!,#REF!,GZ$42,#REF!,$B50)),0)</f>
        <v>#REF!</v>
      </c>
      <c r="HA50" s="39" t="e">
        <f>IF(HA$41&lt;=Caracterização!$F$6,(SUMIFS(#REF!,#REF!,HA$42,#REF!,$B50)+SUMIFS(#REF!,#REF!,HA$42,#REF!,$B50)+SUMIFS(#REF!,#REF!,HA$42,#REF!,$B50)+SUMIFS(#REF!,#REF!,HA$42,#REF!,$B50)+SUMIFS(#REF!,#REF!,HA$42,#REF!,$B50)+SUMIFS(#REF!,#REF!,HA$42,#REF!,$B50)),0)</f>
        <v>#REF!</v>
      </c>
      <c r="HB50" s="39" t="e">
        <f>IF(HB$41&lt;=Caracterização!$F$6,(SUMIFS(#REF!,#REF!,HB$42,#REF!,$B50)+SUMIFS(#REF!,#REF!,HB$42,#REF!,$B50)+SUMIFS(#REF!,#REF!,HB$42,#REF!,$B50)+SUMIFS(#REF!,#REF!,HB$42,#REF!,$B50)+SUMIFS(#REF!,#REF!,HB$42,#REF!,$B50)+SUMIFS(#REF!,#REF!,HB$42,#REF!,$B50)),0)</f>
        <v>#REF!</v>
      </c>
      <c r="HC50" s="39" t="e">
        <f>IF(HC$41&lt;=Caracterização!$F$6,(SUMIFS(#REF!,#REF!,HC$42,#REF!,$B50)+SUMIFS(#REF!,#REF!,HC$42,#REF!,$B50)+SUMIFS(#REF!,#REF!,HC$42,#REF!,$B50)+SUMIFS(#REF!,#REF!,HC$42,#REF!,$B50)+SUMIFS(#REF!,#REF!,HC$42,#REF!,$B50)+SUMIFS(#REF!,#REF!,HC$42,#REF!,$B50)),0)</f>
        <v>#REF!</v>
      </c>
      <c r="HD50" s="39" t="e">
        <f>IF(HD$41&lt;=Caracterização!$F$6,(SUMIFS(#REF!,#REF!,HD$42,#REF!,$B50)+SUMIFS(#REF!,#REF!,HD$42,#REF!,$B50)+SUMIFS(#REF!,#REF!,HD$42,#REF!,$B50)+SUMIFS(#REF!,#REF!,HD$42,#REF!,$B50)+SUMIFS(#REF!,#REF!,HD$42,#REF!,$B50)+SUMIFS(#REF!,#REF!,HD$42,#REF!,$B50)),0)</f>
        <v>#REF!</v>
      </c>
      <c r="HE50" s="39" t="e">
        <f>IF(HE$41&lt;=Caracterização!$F$6,(SUMIFS(#REF!,#REF!,HE$42,#REF!,$B50)+SUMIFS(#REF!,#REF!,HE$42,#REF!,$B50)+SUMIFS(#REF!,#REF!,HE$42,#REF!,$B50)+SUMIFS(#REF!,#REF!,HE$42,#REF!,$B50)+SUMIFS(#REF!,#REF!,HE$42,#REF!,$B50)+SUMIFS(#REF!,#REF!,HE$42,#REF!,$B50)),0)</f>
        <v>#REF!</v>
      </c>
      <c r="HF50" s="39" t="e">
        <f>IF(HF$41&lt;=Caracterização!$F$6,(SUMIFS(#REF!,#REF!,HF$42,#REF!,$B50)+SUMIFS(#REF!,#REF!,HF$42,#REF!,$B50)+SUMIFS(#REF!,#REF!,HF$42,#REF!,$B50)+SUMIFS(#REF!,#REF!,HF$42,#REF!,$B50)+SUMIFS(#REF!,#REF!,HF$42,#REF!,$B50)+SUMIFS(#REF!,#REF!,HF$42,#REF!,$B50)),0)</f>
        <v>#REF!</v>
      </c>
      <c r="HG50" s="39" t="e">
        <f>IF(HG$41&lt;=Caracterização!$F$6,(SUMIFS(#REF!,#REF!,HG$42,#REF!,$B50)+SUMIFS(#REF!,#REF!,HG$42,#REF!,$B50)+SUMIFS(#REF!,#REF!,HG$42,#REF!,$B50)+SUMIFS(#REF!,#REF!,HG$42,#REF!,$B50)+SUMIFS(#REF!,#REF!,HG$42,#REF!,$B50)+SUMIFS(#REF!,#REF!,HG$42,#REF!,$B50)),0)</f>
        <v>#REF!</v>
      </c>
      <c r="HH50" s="39" t="e">
        <f>IF(HH$41&lt;=Caracterização!$F$6,(SUMIFS(#REF!,#REF!,HH$42,#REF!,$B50)+SUMIFS(#REF!,#REF!,HH$42,#REF!,$B50)+SUMIFS(#REF!,#REF!,HH$42,#REF!,$B50)+SUMIFS(#REF!,#REF!,HH$42,#REF!,$B50)+SUMIFS(#REF!,#REF!,HH$42,#REF!,$B50)+SUMIFS(#REF!,#REF!,HH$42,#REF!,$B50)),0)</f>
        <v>#REF!</v>
      </c>
      <c r="HI50" s="39" t="e">
        <f>IF(HI$41&lt;=Caracterização!$F$6,(SUMIFS(#REF!,#REF!,HI$42,#REF!,$B50)+SUMIFS(#REF!,#REF!,HI$42,#REF!,$B50)+SUMIFS(#REF!,#REF!,HI$42,#REF!,$B50)+SUMIFS(#REF!,#REF!,HI$42,#REF!,$B50)+SUMIFS(#REF!,#REF!,HI$42,#REF!,$B50)+SUMIFS(#REF!,#REF!,HI$42,#REF!,$B50)),0)</f>
        <v>#REF!</v>
      </c>
      <c r="HJ50" s="39" t="e">
        <f>IF(HJ$41&lt;=Caracterização!$F$6,(SUMIFS(#REF!,#REF!,HJ$42,#REF!,$B50)+SUMIFS(#REF!,#REF!,HJ$42,#REF!,$B50)+SUMIFS(#REF!,#REF!,HJ$42,#REF!,$B50)+SUMIFS(#REF!,#REF!,HJ$42,#REF!,$B50)+SUMIFS(#REF!,#REF!,HJ$42,#REF!,$B50)+SUMIFS(#REF!,#REF!,HJ$42,#REF!,$B50)),0)</f>
        <v>#REF!</v>
      </c>
      <c r="HK50" s="39" t="e">
        <f>IF(HK$41&lt;=Caracterização!$F$6,(SUMIFS(#REF!,#REF!,HK$42,#REF!,$B50)+SUMIFS(#REF!,#REF!,HK$42,#REF!,$B50)+SUMIFS(#REF!,#REF!,HK$42,#REF!,$B50)+SUMIFS(#REF!,#REF!,HK$42,#REF!,$B50)+SUMIFS(#REF!,#REF!,HK$42,#REF!,$B50)+SUMIFS(#REF!,#REF!,HK$42,#REF!,$B50)),0)</f>
        <v>#REF!</v>
      </c>
      <c r="HL50" s="39" t="e">
        <f>IF(HL$41&lt;=Caracterização!$F$6,(SUMIFS(#REF!,#REF!,HL$42,#REF!,$B50)+SUMIFS(#REF!,#REF!,HL$42,#REF!,$B50)+SUMIFS(#REF!,#REF!,HL$42,#REF!,$B50)+SUMIFS(#REF!,#REF!,HL$42,#REF!,$B50)+SUMIFS(#REF!,#REF!,HL$42,#REF!,$B50)+SUMIFS(#REF!,#REF!,HL$42,#REF!,$B50)),0)</f>
        <v>#REF!</v>
      </c>
      <c r="HM50" s="39" t="e">
        <f>IF(HM$41&lt;=Caracterização!$F$6,(SUMIFS(#REF!,#REF!,HM$42,#REF!,$B50)+SUMIFS(#REF!,#REF!,HM$42,#REF!,$B50)+SUMIFS(#REF!,#REF!,HM$42,#REF!,$B50)+SUMIFS(#REF!,#REF!,HM$42,#REF!,$B50)+SUMIFS(#REF!,#REF!,HM$42,#REF!,$B50)+SUMIFS(#REF!,#REF!,HM$42,#REF!,$B50)),0)</f>
        <v>#REF!</v>
      </c>
      <c r="HN50" s="39" t="e">
        <f>IF(HN$41&lt;=Caracterização!$F$6,(SUMIFS(#REF!,#REF!,HN$42,#REF!,$B50)+SUMIFS(#REF!,#REF!,HN$42,#REF!,$B50)+SUMIFS(#REF!,#REF!,HN$42,#REF!,$B50)+SUMIFS(#REF!,#REF!,HN$42,#REF!,$B50)+SUMIFS(#REF!,#REF!,HN$42,#REF!,$B50)+SUMIFS(#REF!,#REF!,HN$42,#REF!,$B50)),0)</f>
        <v>#REF!</v>
      </c>
      <c r="HO50" s="39" t="e">
        <f>IF(HO$41&lt;=Caracterização!$F$6,(SUMIFS(#REF!,#REF!,HO$42,#REF!,$B50)+SUMIFS(#REF!,#REF!,HO$42,#REF!,$B50)+SUMIFS(#REF!,#REF!,HO$42,#REF!,$B50)+SUMIFS(#REF!,#REF!,HO$42,#REF!,$B50)+SUMIFS(#REF!,#REF!,HO$42,#REF!,$B50)+SUMIFS(#REF!,#REF!,HO$42,#REF!,$B50)),0)</f>
        <v>#REF!</v>
      </c>
      <c r="HP50" s="39" t="e">
        <f>IF(HP$41&lt;=Caracterização!$F$6,(SUMIFS(#REF!,#REF!,HP$42,#REF!,$B50)+SUMIFS(#REF!,#REF!,HP$42,#REF!,$B50)+SUMIFS(#REF!,#REF!,HP$42,#REF!,$B50)+SUMIFS(#REF!,#REF!,HP$42,#REF!,$B50)+SUMIFS(#REF!,#REF!,HP$42,#REF!,$B50)+SUMIFS(#REF!,#REF!,HP$42,#REF!,$B50)),0)</f>
        <v>#REF!</v>
      </c>
      <c r="HQ50" s="39" t="e">
        <f>IF(HQ$41&lt;=Caracterização!$F$6,(SUMIFS(#REF!,#REF!,HQ$42,#REF!,$B50)+SUMIFS(#REF!,#REF!,HQ$42,#REF!,$B50)+SUMIFS(#REF!,#REF!,HQ$42,#REF!,$B50)+SUMIFS(#REF!,#REF!,HQ$42,#REF!,$B50)+SUMIFS(#REF!,#REF!,HQ$42,#REF!,$B50)+SUMIFS(#REF!,#REF!,HQ$42,#REF!,$B50)),0)</f>
        <v>#REF!</v>
      </c>
      <c r="HR50" s="39" t="e">
        <f>IF(HR$41&lt;=Caracterização!$F$6,(SUMIFS(#REF!,#REF!,HR$42,#REF!,$B50)+SUMIFS(#REF!,#REF!,HR$42,#REF!,$B50)+SUMIFS(#REF!,#REF!,HR$42,#REF!,$B50)+SUMIFS(#REF!,#REF!,HR$42,#REF!,$B50)+SUMIFS(#REF!,#REF!,HR$42,#REF!,$B50)+SUMIFS(#REF!,#REF!,HR$42,#REF!,$B50)),0)</f>
        <v>#REF!</v>
      </c>
      <c r="HS50" s="39" t="e">
        <f>IF(HS$41&lt;=Caracterização!$F$6,(SUMIFS(#REF!,#REF!,HS$42,#REF!,$B50)+SUMIFS(#REF!,#REF!,HS$42,#REF!,$B50)+SUMIFS(#REF!,#REF!,HS$42,#REF!,$B50)+SUMIFS(#REF!,#REF!,HS$42,#REF!,$B50)+SUMIFS(#REF!,#REF!,HS$42,#REF!,$B50)+SUMIFS(#REF!,#REF!,HS$42,#REF!,$B50)),0)</f>
        <v>#REF!</v>
      </c>
      <c r="HT50" s="39" t="e">
        <f>IF(HT$41&lt;=Caracterização!$F$6,(SUMIFS(#REF!,#REF!,HT$42,#REF!,$B50)+SUMIFS(#REF!,#REF!,HT$42,#REF!,$B50)+SUMIFS(#REF!,#REF!,HT$42,#REF!,$B50)+SUMIFS(#REF!,#REF!,HT$42,#REF!,$B50)+SUMIFS(#REF!,#REF!,HT$42,#REF!,$B50)+SUMIFS(#REF!,#REF!,HT$42,#REF!,$B50)),0)</f>
        <v>#REF!</v>
      </c>
      <c r="HU50" s="39" t="e">
        <f>IF(HU$41&lt;=Caracterização!$F$6,(SUMIFS(#REF!,#REF!,HU$42,#REF!,$B50)+SUMIFS(#REF!,#REF!,HU$42,#REF!,$B50)+SUMIFS(#REF!,#REF!,HU$42,#REF!,$B50)+SUMIFS(#REF!,#REF!,HU$42,#REF!,$B50)+SUMIFS(#REF!,#REF!,HU$42,#REF!,$B50)+SUMIFS(#REF!,#REF!,HU$42,#REF!,$B50)),0)</f>
        <v>#REF!</v>
      </c>
      <c r="HV50" s="39" t="e">
        <f>IF(HV$41&lt;=Caracterização!$F$6,(SUMIFS(#REF!,#REF!,HV$42,#REF!,$B50)+SUMIFS(#REF!,#REF!,HV$42,#REF!,$B50)+SUMIFS(#REF!,#REF!,HV$42,#REF!,$B50)+SUMIFS(#REF!,#REF!,HV$42,#REF!,$B50)+SUMIFS(#REF!,#REF!,HV$42,#REF!,$B50)+SUMIFS(#REF!,#REF!,HV$42,#REF!,$B50)),0)</f>
        <v>#REF!</v>
      </c>
      <c r="HW50" s="39" t="e">
        <f>IF(HW$41&lt;=Caracterização!$F$6,(SUMIFS(#REF!,#REF!,HW$42,#REF!,$B50)+SUMIFS(#REF!,#REF!,HW$42,#REF!,$B50)+SUMIFS(#REF!,#REF!,HW$42,#REF!,$B50)+SUMIFS(#REF!,#REF!,HW$42,#REF!,$B50)+SUMIFS(#REF!,#REF!,HW$42,#REF!,$B50)+SUMIFS(#REF!,#REF!,HW$42,#REF!,$B50)),0)</f>
        <v>#REF!</v>
      </c>
      <c r="HX50" s="39" t="e">
        <f>IF(HX$41&lt;=Caracterização!$F$6,(SUMIFS(#REF!,#REF!,HX$42,#REF!,$B50)+SUMIFS(#REF!,#REF!,HX$42,#REF!,$B50)+SUMIFS(#REF!,#REF!,HX$42,#REF!,$B50)+SUMIFS(#REF!,#REF!,HX$42,#REF!,$B50)+SUMIFS(#REF!,#REF!,HX$42,#REF!,$B50)+SUMIFS(#REF!,#REF!,HX$42,#REF!,$B50)),0)</f>
        <v>#REF!</v>
      </c>
      <c r="HY50" s="39" t="e">
        <f>IF(HY$41&lt;=Caracterização!$F$6,(SUMIFS(#REF!,#REF!,HY$42,#REF!,$B50)+SUMIFS(#REF!,#REF!,HY$42,#REF!,$B50)+SUMIFS(#REF!,#REF!,HY$42,#REF!,$B50)+SUMIFS(#REF!,#REF!,HY$42,#REF!,$B50)+SUMIFS(#REF!,#REF!,HY$42,#REF!,$B50)+SUMIFS(#REF!,#REF!,HY$42,#REF!,$B50)),0)</f>
        <v>#REF!</v>
      </c>
      <c r="HZ50" s="39" t="e">
        <f>IF(HZ$41&lt;=Caracterização!$F$6,(SUMIFS(#REF!,#REF!,HZ$42,#REF!,$B50)+SUMIFS(#REF!,#REF!,HZ$42,#REF!,$B50)+SUMIFS(#REF!,#REF!,HZ$42,#REF!,$B50)+SUMIFS(#REF!,#REF!,HZ$42,#REF!,$B50)+SUMIFS(#REF!,#REF!,HZ$42,#REF!,$B50)+SUMIFS(#REF!,#REF!,HZ$42,#REF!,$B50)),0)</f>
        <v>#REF!</v>
      </c>
      <c r="IA50" s="39" t="e">
        <f>IF(IA$41&lt;=Caracterização!$F$6,(SUMIFS(#REF!,#REF!,IA$42,#REF!,$B50)+SUMIFS(#REF!,#REF!,IA$42,#REF!,$B50)+SUMIFS(#REF!,#REF!,IA$42,#REF!,$B50)+SUMIFS(#REF!,#REF!,IA$42,#REF!,$B50)+SUMIFS(#REF!,#REF!,IA$42,#REF!,$B50)+SUMIFS(#REF!,#REF!,IA$42,#REF!,$B50)),0)</f>
        <v>#REF!</v>
      </c>
      <c r="IB50" s="39" t="e">
        <f>IF(IB$41&lt;=Caracterização!$F$6,(SUMIFS(#REF!,#REF!,IB$42,#REF!,$B50)+SUMIFS(#REF!,#REF!,IB$42,#REF!,$B50)+SUMIFS(#REF!,#REF!,IB$42,#REF!,$B50)+SUMIFS(#REF!,#REF!,IB$42,#REF!,$B50)+SUMIFS(#REF!,#REF!,IB$42,#REF!,$B50)+SUMIFS(#REF!,#REF!,IB$42,#REF!,$B50)),0)</f>
        <v>#REF!</v>
      </c>
      <c r="IC50" s="39" t="e">
        <f>IF(IC$41&lt;=Caracterização!$F$6,(SUMIFS(#REF!,#REF!,IC$42,#REF!,$B50)+SUMIFS(#REF!,#REF!,IC$42,#REF!,$B50)+SUMIFS(#REF!,#REF!,IC$42,#REF!,$B50)+SUMIFS(#REF!,#REF!,IC$42,#REF!,$B50)+SUMIFS(#REF!,#REF!,IC$42,#REF!,$B50)+SUMIFS(#REF!,#REF!,IC$42,#REF!,$B50)),0)</f>
        <v>#REF!</v>
      </c>
      <c r="ID50" s="39" t="e">
        <f>IF(ID$41&lt;=Caracterização!$F$6,(SUMIFS(#REF!,#REF!,ID$42,#REF!,$B50)+SUMIFS(#REF!,#REF!,ID$42,#REF!,$B50)+SUMIFS(#REF!,#REF!,ID$42,#REF!,$B50)+SUMIFS(#REF!,#REF!,ID$42,#REF!,$B50)+SUMIFS(#REF!,#REF!,ID$42,#REF!,$B50)+SUMIFS(#REF!,#REF!,ID$42,#REF!,$B50)),0)</f>
        <v>#REF!</v>
      </c>
      <c r="IE50" s="39" t="e">
        <f>IF(IE$41&lt;=Caracterização!$F$6,(SUMIFS(#REF!,#REF!,IE$42,#REF!,$B50)+SUMIFS(#REF!,#REF!,IE$42,#REF!,$B50)+SUMIFS(#REF!,#REF!,IE$42,#REF!,$B50)+SUMIFS(#REF!,#REF!,IE$42,#REF!,$B50)+SUMIFS(#REF!,#REF!,IE$42,#REF!,$B50)+SUMIFS(#REF!,#REF!,IE$42,#REF!,$B50)),0)</f>
        <v>#REF!</v>
      </c>
      <c r="IF50" s="39" t="e">
        <f>IF(IF$41&lt;=Caracterização!$F$6,(SUMIFS(#REF!,#REF!,IF$42,#REF!,$B50)+SUMIFS(#REF!,#REF!,IF$42,#REF!,$B50)+SUMIFS(#REF!,#REF!,IF$42,#REF!,$B50)+SUMIFS(#REF!,#REF!,IF$42,#REF!,$B50)+SUMIFS(#REF!,#REF!,IF$42,#REF!,$B50)+SUMIFS(#REF!,#REF!,IF$42,#REF!,$B50)),0)</f>
        <v>#REF!</v>
      </c>
      <c r="IG50" s="39" t="e">
        <f>IF(IG$41&lt;=Caracterização!$F$6,(SUMIFS(#REF!,#REF!,IG$42,#REF!,$B50)+SUMIFS(#REF!,#REF!,IG$42,#REF!,$B50)+SUMIFS(#REF!,#REF!,IG$42,#REF!,$B50)+SUMIFS(#REF!,#REF!,IG$42,#REF!,$B50)+SUMIFS(#REF!,#REF!,IG$42,#REF!,$B50)+SUMIFS(#REF!,#REF!,IG$42,#REF!,$B50)),0)</f>
        <v>#REF!</v>
      </c>
      <c r="IH50" s="39" t="e">
        <f>IF(IH$41&lt;=Caracterização!$F$6,(SUMIFS(#REF!,#REF!,IH$42,#REF!,$B50)+SUMIFS(#REF!,#REF!,IH$42,#REF!,$B50)+SUMIFS(#REF!,#REF!,IH$42,#REF!,$B50)+SUMIFS(#REF!,#REF!,IH$42,#REF!,$B50)+SUMIFS(#REF!,#REF!,IH$42,#REF!,$B50)+SUMIFS(#REF!,#REF!,IH$42,#REF!,$B50)),0)</f>
        <v>#REF!</v>
      </c>
      <c r="II50" s="39" t="e">
        <f>IF(II$41&lt;=Caracterização!$F$6,(SUMIFS(#REF!,#REF!,II$42,#REF!,$B50)+SUMIFS(#REF!,#REF!,II$42,#REF!,$B50)+SUMIFS(#REF!,#REF!,II$42,#REF!,$B50)+SUMIFS(#REF!,#REF!,II$42,#REF!,$B50)+SUMIFS(#REF!,#REF!,II$42,#REF!,$B50)+SUMIFS(#REF!,#REF!,II$42,#REF!,$B50)),0)</f>
        <v>#REF!</v>
      </c>
      <c r="IJ50" s="39">
        <f>IF(IJ$41&lt;=Caracterização!$F$6,(SUMIFS(#REF!,#REF!,IJ$42,#REF!,$B50)+SUMIFS(#REF!,#REF!,IJ$42,#REF!,$B50)+SUMIFS(#REF!,#REF!,IJ$42,#REF!,$B50)+SUMIFS(#REF!,#REF!,IJ$42,#REF!,$B50)+SUMIFS(#REF!,#REF!,IJ$42,#REF!,$B50)+SUMIFS(#REF!,#REF!,IJ$42,#REF!,$B50)),0)</f>
        <v>0</v>
      </c>
      <c r="IK50" s="39">
        <f>IF(IK$41&lt;=Caracterização!$F$6,(SUMIFS(#REF!,#REF!,IK$42,#REF!,$B50)+SUMIFS(#REF!,#REF!,IK$42,#REF!,$B50)+SUMIFS(#REF!,#REF!,IK$42,#REF!,$B50)+SUMIFS(#REF!,#REF!,IK$42,#REF!,$B50)+SUMIFS(#REF!,#REF!,IK$42,#REF!,$B50)+SUMIFS(#REF!,#REF!,IK$42,#REF!,$B50)),0)</f>
        <v>0</v>
      </c>
      <c r="IL50" s="39">
        <f>IF(IL$41&lt;=Caracterização!$F$6,(SUMIFS(#REF!,#REF!,IL$42,#REF!,$B50)+SUMIFS(#REF!,#REF!,IL$42,#REF!,$B50)+SUMIFS(#REF!,#REF!,IL$42,#REF!,$B50)+SUMIFS(#REF!,#REF!,IL$42,#REF!,$B50)+SUMIFS(#REF!,#REF!,IL$42,#REF!,$B50)+SUMIFS(#REF!,#REF!,IL$42,#REF!,$B50)),0)</f>
        <v>0</v>
      </c>
      <c r="IM50" s="39">
        <f>IF(IM$41&lt;=Caracterização!$F$6,(SUMIFS(#REF!,#REF!,IM$42,#REF!,$B50)+SUMIFS(#REF!,#REF!,IM$42,#REF!,$B50)+SUMIFS(#REF!,#REF!,IM$42,#REF!,$B50)+SUMIFS(#REF!,#REF!,IM$42,#REF!,$B50)+SUMIFS(#REF!,#REF!,IM$42,#REF!,$B50)+SUMIFS(#REF!,#REF!,IM$42,#REF!,$B50)),0)</f>
        <v>0</v>
      </c>
      <c r="IN50" s="39">
        <f>IF(IN$41&lt;=Caracterização!$F$6,(SUMIFS(#REF!,#REF!,IN$42,#REF!,$B50)+SUMIFS(#REF!,#REF!,IN$42,#REF!,$B50)+SUMIFS(#REF!,#REF!,IN$42,#REF!,$B50)+SUMIFS(#REF!,#REF!,IN$42,#REF!,$B50)+SUMIFS(#REF!,#REF!,IN$42,#REF!,$B50)+SUMIFS(#REF!,#REF!,IN$42,#REF!,$B50)),0)</f>
        <v>0</v>
      </c>
      <c r="IO50" s="39">
        <f>IF(IO$41&lt;=Caracterização!$F$6,(SUMIFS(#REF!,#REF!,IO$42,#REF!,$B50)+SUMIFS(#REF!,#REF!,IO$42,#REF!,$B50)+SUMIFS(#REF!,#REF!,IO$42,#REF!,$B50)+SUMIFS(#REF!,#REF!,IO$42,#REF!,$B50)+SUMIFS(#REF!,#REF!,IO$42,#REF!,$B50)+SUMIFS(#REF!,#REF!,IO$42,#REF!,$B50)),0)</f>
        <v>0</v>
      </c>
      <c r="IP50" s="39">
        <f>IF(IP$41&lt;=Caracterização!$F$6,(SUMIFS(#REF!,#REF!,IP$42,#REF!,$B50)+SUMIFS(#REF!,#REF!,IP$42,#REF!,$B50)+SUMIFS(#REF!,#REF!,IP$42,#REF!,$B50)+SUMIFS(#REF!,#REF!,IP$42,#REF!,$B50)+SUMIFS(#REF!,#REF!,IP$42,#REF!,$B50)+SUMIFS(#REF!,#REF!,IP$42,#REF!,$B50)),0)</f>
        <v>0</v>
      </c>
      <c r="IQ50" s="39">
        <f>IF(IQ$41&lt;=Caracterização!$F$6,(SUMIFS(#REF!,#REF!,IQ$42,#REF!,$B50)+SUMIFS(#REF!,#REF!,IQ$42,#REF!,$B50)+SUMIFS(#REF!,#REF!,IQ$42,#REF!,$B50)+SUMIFS(#REF!,#REF!,IQ$42,#REF!,$B50)+SUMIFS(#REF!,#REF!,IQ$42,#REF!,$B50)+SUMIFS(#REF!,#REF!,IQ$42,#REF!,$B50)),0)</f>
        <v>0</v>
      </c>
      <c r="IR50" s="39">
        <f>IF(IR$41&lt;=Caracterização!$F$6,(SUMIFS(#REF!,#REF!,IR$42,#REF!,$B50)+SUMIFS(#REF!,#REF!,IR$42,#REF!,$B50)+SUMIFS(#REF!,#REF!,IR$42,#REF!,$B50)+SUMIFS(#REF!,#REF!,IR$42,#REF!,$B50)+SUMIFS(#REF!,#REF!,IR$42,#REF!,$B50)+SUMIFS(#REF!,#REF!,IR$42,#REF!,$B50)),0)</f>
        <v>0</v>
      </c>
      <c r="IS50" s="39">
        <f>IF(IS$41&lt;=Caracterização!$F$6,(SUMIFS(#REF!,#REF!,IS$42,#REF!,$B50)+SUMIFS(#REF!,#REF!,IS$42,#REF!,$B50)+SUMIFS(#REF!,#REF!,IS$42,#REF!,$B50)+SUMIFS(#REF!,#REF!,IS$42,#REF!,$B50)+SUMIFS(#REF!,#REF!,IS$42,#REF!,$B50)+SUMIFS(#REF!,#REF!,IS$42,#REF!,$B50)),0)</f>
        <v>0</v>
      </c>
      <c r="IT50" s="39">
        <f>IF(IT$41&lt;=Caracterização!$F$6,(SUMIFS(#REF!,#REF!,IT$42,#REF!,$B50)+SUMIFS(#REF!,#REF!,IT$42,#REF!,$B50)+SUMIFS(#REF!,#REF!,IT$42,#REF!,$B50)+SUMIFS(#REF!,#REF!,IT$42,#REF!,$B50)+SUMIFS(#REF!,#REF!,IT$42,#REF!,$B50)+SUMIFS(#REF!,#REF!,IT$42,#REF!,$B50)),0)</f>
        <v>0</v>
      </c>
      <c r="IU50" s="39">
        <f>IF(IU$41&lt;=Caracterização!$F$6,(SUMIFS(#REF!,#REF!,IU$42,#REF!,$B50)+SUMIFS(#REF!,#REF!,IU$42,#REF!,$B50)+SUMIFS(#REF!,#REF!,IU$42,#REF!,$B50)+SUMIFS(#REF!,#REF!,IU$42,#REF!,$B50)+SUMIFS(#REF!,#REF!,IU$42,#REF!,$B50)+SUMIFS(#REF!,#REF!,IU$42,#REF!,$B50)),0)</f>
        <v>0</v>
      </c>
      <c r="IV50" s="39">
        <f>IF(IV$41&lt;=Caracterização!$F$6,(SUMIFS(#REF!,#REF!,IV$42,#REF!,$B50)+SUMIFS(#REF!,#REF!,IV$42,#REF!,$B50)+SUMIFS(#REF!,#REF!,IV$42,#REF!,$B50)+SUMIFS(#REF!,#REF!,IV$42,#REF!,$B50)+SUMIFS(#REF!,#REF!,IV$42,#REF!,$B50)+SUMIFS(#REF!,#REF!,IV$42,#REF!,$B50)),0)</f>
        <v>0</v>
      </c>
      <c r="IW50" s="39">
        <f>IF(IW$41&lt;=Caracterização!$F$6,(SUMIFS(#REF!,#REF!,IW$42,#REF!,$B50)+SUMIFS(#REF!,#REF!,IW$42,#REF!,$B50)+SUMIFS(#REF!,#REF!,IW$42,#REF!,$B50)+SUMIFS(#REF!,#REF!,IW$42,#REF!,$B50)+SUMIFS(#REF!,#REF!,IW$42,#REF!,$B50)+SUMIFS(#REF!,#REF!,IW$42,#REF!,$B50)),0)</f>
        <v>0</v>
      </c>
      <c r="IX50" s="39">
        <f>IF(IX$41&lt;=Caracterização!$F$6,(SUMIFS(#REF!,#REF!,IX$42,#REF!,$B50)+SUMIFS(#REF!,#REF!,IX$42,#REF!,$B50)+SUMIFS(#REF!,#REF!,IX$42,#REF!,$B50)+SUMIFS(#REF!,#REF!,IX$42,#REF!,$B50)+SUMIFS(#REF!,#REF!,IX$42,#REF!,$B50)+SUMIFS(#REF!,#REF!,IX$42,#REF!,$B50)),0)</f>
        <v>0</v>
      </c>
      <c r="IY50" s="39">
        <f>IF(IY$41&lt;=Caracterização!$F$6,(SUMIFS(#REF!,#REF!,IY$42,#REF!,$B50)+SUMIFS(#REF!,#REF!,IY$42,#REF!,$B50)+SUMIFS(#REF!,#REF!,IY$42,#REF!,$B50)+SUMIFS(#REF!,#REF!,IY$42,#REF!,$B50)+SUMIFS(#REF!,#REF!,IY$42,#REF!,$B50)+SUMIFS(#REF!,#REF!,IY$42,#REF!,$B50)),0)</f>
        <v>0</v>
      </c>
      <c r="IZ50" s="39">
        <f>IF(IZ$41&lt;=Caracterização!$F$6,(SUMIFS(#REF!,#REF!,IZ$42,#REF!,$B50)+SUMIFS(#REF!,#REF!,IZ$42,#REF!,$B50)+SUMIFS(#REF!,#REF!,IZ$42,#REF!,$B50)+SUMIFS(#REF!,#REF!,IZ$42,#REF!,$B50)+SUMIFS(#REF!,#REF!,IZ$42,#REF!,$B50)+SUMIFS(#REF!,#REF!,IZ$42,#REF!,$B50)),0)</f>
        <v>0</v>
      </c>
      <c r="JA50" s="39">
        <f>IF(JA$41&lt;=Caracterização!$F$6,(SUMIFS(#REF!,#REF!,JA$42,#REF!,$B50)+SUMIFS(#REF!,#REF!,JA$42,#REF!,$B50)+SUMIFS(#REF!,#REF!,JA$42,#REF!,$B50)+SUMIFS(#REF!,#REF!,JA$42,#REF!,$B50)+SUMIFS(#REF!,#REF!,JA$42,#REF!,$B50)+SUMIFS(#REF!,#REF!,JA$42,#REF!,$B50)),0)</f>
        <v>0</v>
      </c>
      <c r="JB50" s="39">
        <f>IF(JB$41&lt;=Caracterização!$F$6,(SUMIFS(#REF!,#REF!,JB$42,#REF!,$B50)+SUMIFS(#REF!,#REF!,JB$42,#REF!,$B50)+SUMIFS(#REF!,#REF!,JB$42,#REF!,$B50)+SUMIFS(#REF!,#REF!,JB$42,#REF!,$B50)+SUMIFS(#REF!,#REF!,JB$42,#REF!,$B50)+SUMIFS(#REF!,#REF!,JB$42,#REF!,$B50)),0)</f>
        <v>0</v>
      </c>
      <c r="JC50" s="39">
        <f>IF(JC$41&lt;=Caracterização!$F$6,(SUMIFS(#REF!,#REF!,JC$42,#REF!,$B50)+SUMIFS(#REF!,#REF!,JC$42,#REF!,$B50)+SUMIFS(#REF!,#REF!,JC$42,#REF!,$B50)+SUMIFS(#REF!,#REF!,JC$42,#REF!,$B50)+SUMIFS(#REF!,#REF!,JC$42,#REF!,$B50)+SUMIFS(#REF!,#REF!,JC$42,#REF!,$B50)),0)</f>
        <v>0</v>
      </c>
      <c r="JD50" s="39">
        <f>IF(JD$41&lt;=Caracterização!$F$6,(SUMIFS(#REF!,#REF!,JD$42,#REF!,$B50)+SUMIFS(#REF!,#REF!,JD$42,#REF!,$B50)+SUMIFS(#REF!,#REF!,JD$42,#REF!,$B50)+SUMIFS(#REF!,#REF!,JD$42,#REF!,$B50)+SUMIFS(#REF!,#REF!,JD$42,#REF!,$B50)+SUMIFS(#REF!,#REF!,JD$42,#REF!,$B50)),0)</f>
        <v>0</v>
      </c>
      <c r="JE50" s="39">
        <f>IF(JE$41&lt;=Caracterização!$F$6,(SUMIFS(#REF!,#REF!,JE$42,#REF!,$B50)+SUMIFS(#REF!,#REF!,JE$42,#REF!,$B50)+SUMIFS(#REF!,#REF!,JE$42,#REF!,$B50)+SUMIFS(#REF!,#REF!,JE$42,#REF!,$B50)+SUMIFS(#REF!,#REF!,JE$42,#REF!,$B50)+SUMIFS(#REF!,#REF!,JE$42,#REF!,$B50)),0)</f>
        <v>0</v>
      </c>
      <c r="JF50" s="39">
        <f>IF(JF$41&lt;=Caracterização!$F$6,(SUMIFS(#REF!,#REF!,JF$42,#REF!,$B50)+SUMIFS(#REF!,#REF!,JF$42,#REF!,$B50)+SUMIFS(#REF!,#REF!,JF$42,#REF!,$B50)+SUMIFS(#REF!,#REF!,JF$42,#REF!,$B50)+SUMIFS(#REF!,#REF!,JF$42,#REF!,$B50)+SUMIFS(#REF!,#REF!,JF$42,#REF!,$B50)),0)</f>
        <v>0</v>
      </c>
      <c r="JG50" s="39">
        <f>IF(JG$41&lt;=Caracterização!$F$6,(SUMIFS(#REF!,#REF!,JG$42,#REF!,$B50)+SUMIFS(#REF!,#REF!,JG$42,#REF!,$B50)+SUMIFS(#REF!,#REF!,JG$42,#REF!,$B50)+SUMIFS(#REF!,#REF!,JG$42,#REF!,$B50)+SUMIFS(#REF!,#REF!,JG$42,#REF!,$B50)+SUMIFS(#REF!,#REF!,JG$42,#REF!,$B50)),0)</f>
        <v>0</v>
      </c>
      <c r="JH50" s="39">
        <f>IF(JH$41&lt;=Caracterização!$F$6,(SUMIFS(#REF!,#REF!,JH$42,#REF!,$B50)+SUMIFS(#REF!,#REF!,JH$42,#REF!,$B50)+SUMIFS(#REF!,#REF!,JH$42,#REF!,$B50)+SUMIFS(#REF!,#REF!,JH$42,#REF!,$B50)+SUMIFS(#REF!,#REF!,JH$42,#REF!,$B50)+SUMIFS(#REF!,#REF!,JH$42,#REF!,$B50)),0)</f>
        <v>0</v>
      </c>
      <c r="JI50" s="39">
        <f>IF(JI$41&lt;=Caracterização!$F$6,(SUMIFS(#REF!,#REF!,JI$42,#REF!,$B50)+SUMIFS(#REF!,#REF!,JI$42,#REF!,$B50)+SUMIFS(#REF!,#REF!,JI$42,#REF!,$B50)+SUMIFS(#REF!,#REF!,JI$42,#REF!,$B50)+SUMIFS(#REF!,#REF!,JI$42,#REF!,$B50)+SUMIFS(#REF!,#REF!,JI$42,#REF!,$B50)),0)</f>
        <v>0</v>
      </c>
      <c r="JJ50" s="39">
        <f>IF(JJ$41&lt;=Caracterização!$F$6,(SUMIFS(#REF!,#REF!,JJ$42,#REF!,$B50)+SUMIFS(#REF!,#REF!,JJ$42,#REF!,$B50)+SUMIFS(#REF!,#REF!,JJ$42,#REF!,$B50)+SUMIFS(#REF!,#REF!,JJ$42,#REF!,$B50)+SUMIFS(#REF!,#REF!,JJ$42,#REF!,$B50)+SUMIFS(#REF!,#REF!,JJ$42,#REF!,$B50)),0)</f>
        <v>0</v>
      </c>
      <c r="JK50" s="39">
        <f>IF(JK$41&lt;=Caracterização!$F$6,(SUMIFS(#REF!,#REF!,JK$42,#REF!,$B50)+SUMIFS(#REF!,#REF!,JK$42,#REF!,$B50)+SUMIFS(#REF!,#REF!,JK$42,#REF!,$B50)+SUMIFS(#REF!,#REF!,JK$42,#REF!,$B50)+SUMIFS(#REF!,#REF!,JK$42,#REF!,$B50)+SUMIFS(#REF!,#REF!,JK$42,#REF!,$B50)),0)</f>
        <v>0</v>
      </c>
      <c r="JL50" s="39">
        <f>IF(JL$41&lt;=Caracterização!$F$6,(SUMIFS(#REF!,#REF!,JL$42,#REF!,$B50)+SUMIFS(#REF!,#REF!,JL$42,#REF!,$B50)+SUMIFS(#REF!,#REF!,JL$42,#REF!,$B50)+SUMIFS(#REF!,#REF!,JL$42,#REF!,$B50)+SUMIFS(#REF!,#REF!,JL$42,#REF!,$B50)+SUMIFS(#REF!,#REF!,JL$42,#REF!,$B50)),0)</f>
        <v>0</v>
      </c>
      <c r="JM50" s="39">
        <f>IF(JM$41&lt;=Caracterização!$F$6,(SUMIFS(#REF!,#REF!,JM$42,#REF!,$B50)+SUMIFS(#REF!,#REF!,JM$42,#REF!,$B50)+SUMIFS(#REF!,#REF!,JM$42,#REF!,$B50)+SUMIFS(#REF!,#REF!,JM$42,#REF!,$B50)+SUMIFS(#REF!,#REF!,JM$42,#REF!,$B50)+SUMIFS(#REF!,#REF!,JM$42,#REF!,$B50)),0)</f>
        <v>0</v>
      </c>
      <c r="JN50" s="39">
        <f>IF(JN$41&lt;=Caracterização!$F$6,(SUMIFS(#REF!,#REF!,JN$42,#REF!,$B50)+SUMIFS(#REF!,#REF!,JN$42,#REF!,$B50)+SUMIFS(#REF!,#REF!,JN$42,#REF!,$B50)+SUMIFS(#REF!,#REF!,JN$42,#REF!,$B50)+SUMIFS(#REF!,#REF!,JN$42,#REF!,$B50)+SUMIFS(#REF!,#REF!,JN$42,#REF!,$B50)),0)</f>
        <v>0</v>
      </c>
      <c r="JO50" s="39">
        <f>IF(JO$41&lt;=Caracterização!$F$6,(SUMIFS(#REF!,#REF!,JO$42,#REF!,$B50)+SUMIFS(#REF!,#REF!,JO$42,#REF!,$B50)+SUMIFS(#REF!,#REF!,JO$42,#REF!,$B50)+SUMIFS(#REF!,#REF!,JO$42,#REF!,$B50)+SUMIFS(#REF!,#REF!,JO$42,#REF!,$B50)+SUMIFS(#REF!,#REF!,JO$42,#REF!,$B50)),0)</f>
        <v>0</v>
      </c>
      <c r="JP50" s="39">
        <f>IF(JP$41&lt;=Caracterização!$F$6,(SUMIFS(#REF!,#REF!,JP$42,#REF!,$B50)+SUMIFS(#REF!,#REF!,JP$42,#REF!,$B50)+SUMIFS(#REF!,#REF!,JP$42,#REF!,$B50)+SUMIFS(#REF!,#REF!,JP$42,#REF!,$B50)+SUMIFS(#REF!,#REF!,JP$42,#REF!,$B50)+SUMIFS(#REF!,#REF!,JP$42,#REF!,$B50)),0)</f>
        <v>0</v>
      </c>
      <c r="JQ50" s="39">
        <f>IF(JQ$41&lt;=Caracterização!$F$6,(SUMIFS(#REF!,#REF!,JQ$42,#REF!,$B50)+SUMIFS(#REF!,#REF!,JQ$42,#REF!,$B50)+SUMIFS(#REF!,#REF!,JQ$42,#REF!,$B50)+SUMIFS(#REF!,#REF!,JQ$42,#REF!,$B50)+SUMIFS(#REF!,#REF!,JQ$42,#REF!,$B50)+SUMIFS(#REF!,#REF!,JQ$42,#REF!,$B50)),0)</f>
        <v>0</v>
      </c>
      <c r="JR50" s="39">
        <f>IF(JR$41&lt;=Caracterização!$F$6,(SUMIFS(#REF!,#REF!,JR$42,#REF!,$B50)+SUMIFS(#REF!,#REF!,JR$42,#REF!,$B50)+SUMIFS(#REF!,#REF!,JR$42,#REF!,$B50)+SUMIFS(#REF!,#REF!,JR$42,#REF!,$B50)+SUMIFS(#REF!,#REF!,JR$42,#REF!,$B50)+SUMIFS(#REF!,#REF!,JR$42,#REF!,$B50)),0)</f>
        <v>0</v>
      </c>
      <c r="JS50" s="39">
        <f>IF(JS$41&lt;=Caracterização!$F$6,(SUMIFS(#REF!,#REF!,JS$42,#REF!,$B50)+SUMIFS(#REF!,#REF!,JS$42,#REF!,$B50)+SUMIFS(#REF!,#REF!,JS$42,#REF!,$B50)+SUMIFS(#REF!,#REF!,JS$42,#REF!,$B50)+SUMIFS(#REF!,#REF!,JS$42,#REF!,$B50)+SUMIFS(#REF!,#REF!,JS$42,#REF!,$B50)),0)</f>
        <v>0</v>
      </c>
      <c r="JT50" s="39">
        <f>IF(JT$41&lt;=Caracterização!$F$6,(SUMIFS(#REF!,#REF!,JT$42,#REF!,$B50)+SUMIFS(#REF!,#REF!,JT$42,#REF!,$B50)+SUMIFS(#REF!,#REF!,JT$42,#REF!,$B50)+SUMIFS(#REF!,#REF!,JT$42,#REF!,$B50)+SUMIFS(#REF!,#REF!,JT$42,#REF!,$B50)+SUMIFS(#REF!,#REF!,JT$42,#REF!,$B50)),0)</f>
        <v>0</v>
      </c>
      <c r="JU50" s="39">
        <f>IF(JU$41&lt;=Caracterização!$F$6,(SUMIFS(#REF!,#REF!,JU$42,#REF!,$B50)+SUMIFS(#REF!,#REF!,JU$42,#REF!,$B50)+SUMIFS(#REF!,#REF!,JU$42,#REF!,$B50)+SUMIFS(#REF!,#REF!,JU$42,#REF!,$B50)+SUMIFS(#REF!,#REF!,JU$42,#REF!,$B50)+SUMIFS(#REF!,#REF!,JU$42,#REF!,$B50)),0)</f>
        <v>0</v>
      </c>
      <c r="JV50" s="39">
        <f>IF(JV$41&lt;=Caracterização!$F$6,(SUMIFS(#REF!,#REF!,JV$42,#REF!,$B50)+SUMIFS(#REF!,#REF!,JV$42,#REF!,$B50)+SUMIFS(#REF!,#REF!,JV$42,#REF!,$B50)+SUMIFS(#REF!,#REF!,JV$42,#REF!,$B50)+SUMIFS(#REF!,#REF!,JV$42,#REF!,$B50)+SUMIFS(#REF!,#REF!,JV$42,#REF!,$B50)),0)</f>
        <v>0</v>
      </c>
      <c r="JW50" s="39">
        <f>IF(JW$41&lt;=Caracterização!$F$6,(SUMIFS(#REF!,#REF!,JW$42,#REF!,$B50)+SUMIFS(#REF!,#REF!,JW$42,#REF!,$B50)+SUMIFS(#REF!,#REF!,JW$42,#REF!,$B50)+SUMIFS(#REF!,#REF!,JW$42,#REF!,$B50)+SUMIFS(#REF!,#REF!,JW$42,#REF!,$B50)+SUMIFS(#REF!,#REF!,JW$42,#REF!,$B50)),0)</f>
        <v>0</v>
      </c>
      <c r="JX50" s="39">
        <f>IF(JX$41&lt;=Caracterização!$F$6,(SUMIFS(#REF!,#REF!,JX$42,#REF!,$B50)+SUMIFS(#REF!,#REF!,JX$42,#REF!,$B50)+SUMIFS(#REF!,#REF!,JX$42,#REF!,$B50)+SUMIFS(#REF!,#REF!,JX$42,#REF!,$B50)+SUMIFS(#REF!,#REF!,JX$42,#REF!,$B50)+SUMIFS(#REF!,#REF!,JX$42,#REF!,$B50)),0)</f>
        <v>0</v>
      </c>
      <c r="JY50" s="39">
        <f>IF(JY$41&lt;=Caracterização!$F$6,(SUMIFS(#REF!,#REF!,JY$42,#REF!,$B50)+SUMIFS(#REF!,#REF!,JY$42,#REF!,$B50)+SUMIFS(#REF!,#REF!,JY$42,#REF!,$B50)+SUMIFS(#REF!,#REF!,JY$42,#REF!,$B50)+SUMIFS(#REF!,#REF!,JY$42,#REF!,$B50)+SUMIFS(#REF!,#REF!,JY$42,#REF!,$B50)),0)</f>
        <v>0</v>
      </c>
      <c r="JZ50" s="39">
        <f>IF(JZ$41&lt;=Caracterização!$F$6,(SUMIFS(#REF!,#REF!,JZ$42,#REF!,$B50)+SUMIFS(#REF!,#REF!,JZ$42,#REF!,$B50)+SUMIFS(#REF!,#REF!,JZ$42,#REF!,$B50)+SUMIFS(#REF!,#REF!,JZ$42,#REF!,$B50)+SUMIFS(#REF!,#REF!,JZ$42,#REF!,$B50)+SUMIFS(#REF!,#REF!,JZ$42,#REF!,$B50)),0)</f>
        <v>0</v>
      </c>
      <c r="KA50" s="39">
        <f>IF(KA$41&lt;=Caracterização!$F$6,(SUMIFS(#REF!,#REF!,KA$42,#REF!,$B50)+SUMIFS(#REF!,#REF!,KA$42,#REF!,$B50)+SUMIFS(#REF!,#REF!,KA$42,#REF!,$B50)+SUMIFS(#REF!,#REF!,KA$42,#REF!,$B50)+SUMIFS(#REF!,#REF!,KA$42,#REF!,$B50)+SUMIFS(#REF!,#REF!,KA$42,#REF!,$B50)),0)</f>
        <v>0</v>
      </c>
      <c r="KB50" s="39">
        <f>IF(KB$41&lt;=Caracterização!$F$6,(SUMIFS(#REF!,#REF!,KB$42,#REF!,$B50)+SUMIFS(#REF!,#REF!,KB$42,#REF!,$B50)+SUMIFS(#REF!,#REF!,KB$42,#REF!,$B50)+SUMIFS(#REF!,#REF!,KB$42,#REF!,$B50)+SUMIFS(#REF!,#REF!,KB$42,#REF!,$B50)+SUMIFS(#REF!,#REF!,KB$42,#REF!,$B50)),0)</f>
        <v>0</v>
      </c>
      <c r="KC50" s="39">
        <f>IF(KC$41&lt;=Caracterização!$F$6,(SUMIFS(#REF!,#REF!,KC$42,#REF!,$B50)+SUMIFS(#REF!,#REF!,KC$42,#REF!,$B50)+SUMIFS(#REF!,#REF!,KC$42,#REF!,$B50)+SUMIFS(#REF!,#REF!,KC$42,#REF!,$B50)+SUMIFS(#REF!,#REF!,KC$42,#REF!,$B50)+SUMIFS(#REF!,#REF!,KC$42,#REF!,$B50)),0)</f>
        <v>0</v>
      </c>
      <c r="KD50" s="39">
        <f>IF(KD$41&lt;=Caracterização!$F$6,(SUMIFS(#REF!,#REF!,KD$42,#REF!,$B50)+SUMIFS(#REF!,#REF!,KD$42,#REF!,$B50)+SUMIFS(#REF!,#REF!,KD$42,#REF!,$B50)+SUMIFS(#REF!,#REF!,KD$42,#REF!,$B50)+SUMIFS(#REF!,#REF!,KD$42,#REF!,$B50)+SUMIFS(#REF!,#REF!,KD$42,#REF!,$B50)),0)</f>
        <v>0</v>
      </c>
      <c r="KE50" s="39">
        <f>IF(KE$41&lt;=Caracterização!$F$6,(SUMIFS(#REF!,#REF!,KE$42,#REF!,$B50)+SUMIFS(#REF!,#REF!,KE$42,#REF!,$B50)+SUMIFS(#REF!,#REF!,KE$42,#REF!,$B50)+SUMIFS(#REF!,#REF!,KE$42,#REF!,$B50)+SUMIFS(#REF!,#REF!,KE$42,#REF!,$B50)+SUMIFS(#REF!,#REF!,KE$42,#REF!,$B50)),0)</f>
        <v>0</v>
      </c>
      <c r="KF50" s="39">
        <f>IF(KF$41&lt;=Caracterização!$F$6,(SUMIFS(#REF!,#REF!,KF$42,#REF!,$B50)+SUMIFS(#REF!,#REF!,KF$42,#REF!,$B50)+SUMIFS(#REF!,#REF!,KF$42,#REF!,$B50)+SUMIFS(#REF!,#REF!,KF$42,#REF!,$B50)+SUMIFS(#REF!,#REF!,KF$42,#REF!,$B50)+SUMIFS(#REF!,#REF!,KF$42,#REF!,$B50)),0)</f>
        <v>0</v>
      </c>
      <c r="KG50" s="39">
        <f>IF(KG$41&lt;=Caracterização!$F$6,(SUMIFS(#REF!,#REF!,KG$42,#REF!,$B50)+SUMIFS(#REF!,#REF!,KG$42,#REF!,$B50)+SUMIFS(#REF!,#REF!,KG$42,#REF!,$B50)+SUMIFS(#REF!,#REF!,KG$42,#REF!,$B50)+SUMIFS(#REF!,#REF!,KG$42,#REF!,$B50)+SUMIFS(#REF!,#REF!,KG$42,#REF!,$B50)),0)</f>
        <v>0</v>
      </c>
      <c r="KH50" s="39">
        <f>IF(KH$41&lt;=Caracterização!$F$6,(SUMIFS(#REF!,#REF!,KH$42,#REF!,$B50)+SUMIFS(#REF!,#REF!,KH$42,#REF!,$B50)+SUMIFS(#REF!,#REF!,KH$42,#REF!,$B50)+SUMIFS(#REF!,#REF!,KH$42,#REF!,$B50)+SUMIFS(#REF!,#REF!,KH$42,#REF!,$B50)+SUMIFS(#REF!,#REF!,KH$42,#REF!,$B50)),0)</f>
        <v>0</v>
      </c>
      <c r="KI50" s="39">
        <f>IF(KI$41&lt;=Caracterização!$F$6,(SUMIFS(#REF!,#REF!,KI$42,#REF!,$B50)+SUMIFS(#REF!,#REF!,KI$42,#REF!,$B50)+SUMIFS(#REF!,#REF!,KI$42,#REF!,$B50)+SUMIFS(#REF!,#REF!,KI$42,#REF!,$B50)+SUMIFS(#REF!,#REF!,KI$42,#REF!,$B50)+SUMIFS(#REF!,#REF!,KI$42,#REF!,$B50)),0)</f>
        <v>0</v>
      </c>
      <c r="KJ50" s="39">
        <f>IF(KJ$41&lt;=Caracterização!$F$6,(SUMIFS(#REF!,#REF!,KJ$42,#REF!,$B50)+SUMIFS(#REF!,#REF!,KJ$42,#REF!,$B50)+SUMIFS(#REF!,#REF!,KJ$42,#REF!,$B50)+SUMIFS(#REF!,#REF!,KJ$42,#REF!,$B50)+SUMIFS(#REF!,#REF!,KJ$42,#REF!,$B50)+SUMIFS(#REF!,#REF!,KJ$42,#REF!,$B50)),0)</f>
        <v>0</v>
      </c>
      <c r="KK50" s="39">
        <f>IF(KK$41&lt;=Caracterização!$F$6,(SUMIFS(#REF!,#REF!,KK$42,#REF!,$B50)+SUMIFS(#REF!,#REF!,KK$42,#REF!,$B50)+SUMIFS(#REF!,#REF!,KK$42,#REF!,$B50)+SUMIFS(#REF!,#REF!,KK$42,#REF!,$B50)+SUMIFS(#REF!,#REF!,KK$42,#REF!,$B50)+SUMIFS(#REF!,#REF!,KK$42,#REF!,$B50)),0)</f>
        <v>0</v>
      </c>
      <c r="KL50" s="39">
        <f>IF(KL$41&lt;=Caracterização!$F$6,(SUMIFS(#REF!,#REF!,KL$42,#REF!,$B50)+SUMIFS(#REF!,#REF!,KL$42,#REF!,$B50)+SUMIFS(#REF!,#REF!,KL$42,#REF!,$B50)+SUMIFS(#REF!,#REF!,KL$42,#REF!,$B50)+SUMIFS(#REF!,#REF!,KL$42,#REF!,$B50)+SUMIFS(#REF!,#REF!,KL$42,#REF!,$B50)),0)</f>
        <v>0</v>
      </c>
      <c r="KM50" s="39">
        <f>IF(KM$41&lt;=Caracterização!$F$6,(SUMIFS(#REF!,#REF!,KM$42,#REF!,$B50)+SUMIFS(#REF!,#REF!,KM$42,#REF!,$B50)+SUMIFS(#REF!,#REF!,KM$42,#REF!,$B50)+SUMIFS(#REF!,#REF!,KM$42,#REF!,$B50)+SUMIFS(#REF!,#REF!,KM$42,#REF!,$B50)+SUMIFS(#REF!,#REF!,KM$42,#REF!,$B50)),0)</f>
        <v>0</v>
      </c>
      <c r="KN50" s="39">
        <f>IF(KN$41&lt;=Caracterização!$F$6,(SUMIFS(#REF!,#REF!,KN$42,#REF!,$B50)+SUMIFS(#REF!,#REF!,KN$42,#REF!,$B50)+SUMIFS(#REF!,#REF!,KN$42,#REF!,$B50)+SUMIFS(#REF!,#REF!,KN$42,#REF!,$B50)+SUMIFS(#REF!,#REF!,KN$42,#REF!,$B50)+SUMIFS(#REF!,#REF!,KN$42,#REF!,$B50)),0)</f>
        <v>0</v>
      </c>
      <c r="KO50" s="39">
        <f>IF(KO$41&lt;=Caracterização!$F$6,(SUMIFS(#REF!,#REF!,KO$42,#REF!,$B50)+SUMIFS(#REF!,#REF!,KO$42,#REF!,$B50)+SUMIFS(#REF!,#REF!,KO$42,#REF!,$B50)+SUMIFS(#REF!,#REF!,KO$42,#REF!,$B50)+SUMIFS(#REF!,#REF!,KO$42,#REF!,$B50)+SUMIFS(#REF!,#REF!,KO$42,#REF!,$B50)),0)</f>
        <v>0</v>
      </c>
      <c r="KP50" s="39">
        <f>IF(KP$41&lt;=Caracterização!$F$6,(SUMIFS(#REF!,#REF!,KP$42,#REF!,$B50)+SUMIFS(#REF!,#REF!,KP$42,#REF!,$B50)+SUMIFS(#REF!,#REF!,KP$42,#REF!,$B50)+SUMIFS(#REF!,#REF!,KP$42,#REF!,$B50)+SUMIFS(#REF!,#REF!,KP$42,#REF!,$B50)+SUMIFS(#REF!,#REF!,KP$42,#REF!,$B50)),0)</f>
        <v>0</v>
      </c>
      <c r="KQ50" s="39">
        <f>IF(KQ$41&lt;=Caracterização!$F$6,(SUMIFS(#REF!,#REF!,KQ$42,#REF!,$B50)+SUMIFS(#REF!,#REF!,KQ$42,#REF!,$B50)+SUMIFS(#REF!,#REF!,KQ$42,#REF!,$B50)+SUMIFS(#REF!,#REF!,KQ$42,#REF!,$B50)+SUMIFS(#REF!,#REF!,KQ$42,#REF!,$B50)+SUMIFS(#REF!,#REF!,KQ$42,#REF!,$B50)),0)</f>
        <v>0</v>
      </c>
      <c r="KR50" s="39">
        <f>IF(KR$41&lt;=Caracterização!$F$6,(SUMIFS(#REF!,#REF!,KR$42,#REF!,$B50)+SUMIFS(#REF!,#REF!,KR$42,#REF!,$B50)+SUMIFS(#REF!,#REF!,KR$42,#REF!,$B50)+SUMIFS(#REF!,#REF!,KR$42,#REF!,$B50)+SUMIFS(#REF!,#REF!,KR$42,#REF!,$B50)+SUMIFS(#REF!,#REF!,KR$42,#REF!,$B50)),0)</f>
        <v>0</v>
      </c>
      <c r="KS50" s="39">
        <f>IF(KS$41&lt;=Caracterização!$F$6,(SUMIFS(#REF!,#REF!,KS$42,#REF!,$B50)+SUMIFS(#REF!,#REF!,KS$42,#REF!,$B50)+SUMIFS(#REF!,#REF!,KS$42,#REF!,$B50)+SUMIFS(#REF!,#REF!,KS$42,#REF!,$B50)+SUMIFS(#REF!,#REF!,KS$42,#REF!,$B50)+SUMIFS(#REF!,#REF!,KS$42,#REF!,$B50)),0)</f>
        <v>0</v>
      </c>
      <c r="KT50" s="39">
        <f>IF(KT$41&lt;=Caracterização!$F$6,(SUMIFS(#REF!,#REF!,KT$42,#REF!,$B50)+SUMIFS(#REF!,#REF!,KT$42,#REF!,$B50)+SUMIFS(#REF!,#REF!,KT$42,#REF!,$B50)+SUMIFS(#REF!,#REF!,KT$42,#REF!,$B50)+SUMIFS(#REF!,#REF!,KT$42,#REF!,$B50)+SUMIFS(#REF!,#REF!,KT$42,#REF!,$B50)),0)</f>
        <v>0</v>
      </c>
      <c r="KU50" s="39">
        <f>IF(KU$41&lt;=Caracterização!$F$6,(SUMIFS(#REF!,#REF!,KU$42,#REF!,$B50)+SUMIFS(#REF!,#REF!,KU$42,#REF!,$B50)+SUMIFS(#REF!,#REF!,KU$42,#REF!,$B50)+SUMIFS(#REF!,#REF!,KU$42,#REF!,$B50)+SUMIFS(#REF!,#REF!,KU$42,#REF!,$B50)+SUMIFS(#REF!,#REF!,KU$42,#REF!,$B50)),0)</f>
        <v>0</v>
      </c>
      <c r="KV50" s="39">
        <f>IF(KV$41&lt;=Caracterização!$F$6,(SUMIFS(#REF!,#REF!,KV$42,#REF!,$B50)+SUMIFS(#REF!,#REF!,KV$42,#REF!,$B50)+SUMIFS(#REF!,#REF!,KV$42,#REF!,$B50)+SUMIFS(#REF!,#REF!,KV$42,#REF!,$B50)+SUMIFS(#REF!,#REF!,KV$42,#REF!,$B50)+SUMIFS(#REF!,#REF!,KV$42,#REF!,$B50)),0)</f>
        <v>0</v>
      </c>
      <c r="KW50" s="39">
        <f>IF(KW$41&lt;=Caracterização!$F$6,(SUMIFS(#REF!,#REF!,KW$42,#REF!,$B50)+SUMIFS(#REF!,#REF!,KW$42,#REF!,$B50)+SUMIFS(#REF!,#REF!,KW$42,#REF!,$B50)+SUMIFS(#REF!,#REF!,KW$42,#REF!,$B50)+SUMIFS(#REF!,#REF!,KW$42,#REF!,$B50)+SUMIFS(#REF!,#REF!,KW$42,#REF!,$B50)),0)</f>
        <v>0</v>
      </c>
      <c r="KX50" s="39">
        <f>IF(KX$41&lt;=Caracterização!$F$6,(SUMIFS(#REF!,#REF!,KX$42,#REF!,$B50)+SUMIFS(#REF!,#REF!,KX$42,#REF!,$B50)+SUMIFS(#REF!,#REF!,KX$42,#REF!,$B50)+SUMIFS(#REF!,#REF!,KX$42,#REF!,$B50)+SUMIFS(#REF!,#REF!,KX$42,#REF!,$B50)+SUMIFS(#REF!,#REF!,KX$42,#REF!,$B50)),0)</f>
        <v>0</v>
      </c>
      <c r="KY50" s="39">
        <f>IF(KY$41&lt;=Caracterização!$F$6,(SUMIFS(#REF!,#REF!,KY$42,#REF!,$B50)+SUMIFS(#REF!,#REF!,KY$42,#REF!,$B50)+SUMIFS(#REF!,#REF!,KY$42,#REF!,$B50)+SUMIFS(#REF!,#REF!,KY$42,#REF!,$B50)+SUMIFS(#REF!,#REF!,KY$42,#REF!,$B50)+SUMIFS(#REF!,#REF!,KY$42,#REF!,$B50)),0)</f>
        <v>0</v>
      </c>
      <c r="KZ50" s="39">
        <f>IF(KZ$41&lt;=Caracterização!$F$6,(SUMIFS(#REF!,#REF!,KZ$42,#REF!,$B50)+SUMIFS(#REF!,#REF!,KZ$42,#REF!,$B50)+SUMIFS(#REF!,#REF!,KZ$42,#REF!,$B50)+SUMIFS(#REF!,#REF!,KZ$42,#REF!,$B50)+SUMIFS(#REF!,#REF!,KZ$42,#REF!,$B50)+SUMIFS(#REF!,#REF!,KZ$42,#REF!,$B50)),0)</f>
        <v>0</v>
      </c>
      <c r="LA50" s="39">
        <f>IF(LA$41&lt;=Caracterização!$F$6,(SUMIFS(#REF!,#REF!,LA$42,#REF!,$B50)+SUMIFS(#REF!,#REF!,LA$42,#REF!,$B50)+SUMIFS(#REF!,#REF!,LA$42,#REF!,$B50)+SUMIFS(#REF!,#REF!,LA$42,#REF!,$B50)+SUMIFS(#REF!,#REF!,LA$42,#REF!,$B50)+SUMIFS(#REF!,#REF!,LA$42,#REF!,$B50)),0)</f>
        <v>0</v>
      </c>
      <c r="LB50" s="39">
        <f>IF(LB$41&lt;=Caracterização!$F$6,(SUMIFS(#REF!,#REF!,LB$42,#REF!,$B50)+SUMIFS(#REF!,#REF!,LB$42,#REF!,$B50)+SUMIFS(#REF!,#REF!,LB$42,#REF!,$B50)+SUMIFS(#REF!,#REF!,LB$42,#REF!,$B50)+SUMIFS(#REF!,#REF!,LB$42,#REF!,$B50)+SUMIFS(#REF!,#REF!,LB$42,#REF!,$B50)),0)</f>
        <v>0</v>
      </c>
      <c r="LC50" s="39">
        <f>IF(LC$41&lt;=Caracterização!$F$6,(SUMIFS(#REF!,#REF!,LC$42,#REF!,$B50)+SUMIFS(#REF!,#REF!,LC$42,#REF!,$B50)+SUMIFS(#REF!,#REF!,LC$42,#REF!,$B50)+SUMIFS(#REF!,#REF!,LC$42,#REF!,$B50)+SUMIFS(#REF!,#REF!,LC$42,#REF!,$B50)+SUMIFS(#REF!,#REF!,LC$42,#REF!,$B50)),0)</f>
        <v>0</v>
      </c>
      <c r="LD50" s="39">
        <f>IF(LD$41&lt;=Caracterização!$F$6,(SUMIFS(#REF!,#REF!,LD$42,#REF!,$B50)+SUMIFS(#REF!,#REF!,LD$42,#REF!,$B50)+SUMIFS(#REF!,#REF!,LD$42,#REF!,$B50)+SUMIFS(#REF!,#REF!,LD$42,#REF!,$B50)+SUMIFS(#REF!,#REF!,LD$42,#REF!,$B50)+SUMIFS(#REF!,#REF!,LD$42,#REF!,$B50)),0)</f>
        <v>0</v>
      </c>
      <c r="LE50" s="39">
        <f>IF(LE$41&lt;=Caracterização!$F$6,(SUMIFS(#REF!,#REF!,LE$42,#REF!,$B50)+SUMIFS(#REF!,#REF!,LE$42,#REF!,$B50)+SUMIFS(#REF!,#REF!,LE$42,#REF!,$B50)+SUMIFS(#REF!,#REF!,LE$42,#REF!,$B50)+SUMIFS(#REF!,#REF!,LE$42,#REF!,$B50)+SUMIFS(#REF!,#REF!,LE$42,#REF!,$B50)),0)</f>
        <v>0</v>
      </c>
      <c r="LF50" s="39">
        <f>IF(LF$41&lt;=Caracterização!$F$6,(SUMIFS(#REF!,#REF!,LF$42,#REF!,$B50)+SUMIFS(#REF!,#REF!,LF$42,#REF!,$B50)+SUMIFS(#REF!,#REF!,LF$42,#REF!,$B50)+SUMIFS(#REF!,#REF!,LF$42,#REF!,$B50)+SUMIFS(#REF!,#REF!,LF$42,#REF!,$B50)+SUMIFS(#REF!,#REF!,LF$42,#REF!,$B50)),0)</f>
        <v>0</v>
      </c>
      <c r="LG50" s="39">
        <f>IF(LG$41&lt;=Caracterização!$F$6,(SUMIFS(#REF!,#REF!,LG$42,#REF!,$B50)+SUMIFS(#REF!,#REF!,LG$42,#REF!,$B50)+SUMIFS(#REF!,#REF!,LG$42,#REF!,$B50)+SUMIFS(#REF!,#REF!,LG$42,#REF!,$B50)+SUMIFS(#REF!,#REF!,LG$42,#REF!,$B50)+SUMIFS(#REF!,#REF!,LG$42,#REF!,$B50)),0)</f>
        <v>0</v>
      </c>
      <c r="LH50" s="39">
        <f>IF(LH$41&lt;=Caracterização!$F$6,(SUMIFS(#REF!,#REF!,LH$42,#REF!,$B50)+SUMIFS(#REF!,#REF!,LH$42,#REF!,$B50)+SUMIFS(#REF!,#REF!,LH$42,#REF!,$B50)+SUMIFS(#REF!,#REF!,LH$42,#REF!,$B50)+SUMIFS(#REF!,#REF!,LH$42,#REF!,$B50)+SUMIFS(#REF!,#REF!,LH$42,#REF!,$B50)),0)</f>
        <v>0</v>
      </c>
      <c r="LI50" s="39">
        <f>IF(LI$41&lt;=Caracterização!$F$6,(SUMIFS(#REF!,#REF!,LI$42,#REF!,$B50)+SUMIFS(#REF!,#REF!,LI$42,#REF!,$B50)+SUMIFS(#REF!,#REF!,LI$42,#REF!,$B50)+SUMIFS(#REF!,#REF!,LI$42,#REF!,$B50)+SUMIFS(#REF!,#REF!,LI$42,#REF!,$B50)+SUMIFS(#REF!,#REF!,LI$42,#REF!,$B50)),0)</f>
        <v>0</v>
      </c>
      <c r="LJ50" s="39">
        <f>IF(LJ$41&lt;=Caracterização!$F$6,(SUMIFS(#REF!,#REF!,LJ$42,#REF!,$B50)+SUMIFS(#REF!,#REF!,LJ$42,#REF!,$B50)+SUMIFS(#REF!,#REF!,LJ$42,#REF!,$B50)+SUMIFS(#REF!,#REF!,LJ$42,#REF!,$B50)+SUMIFS(#REF!,#REF!,LJ$42,#REF!,$B50)+SUMIFS(#REF!,#REF!,LJ$42,#REF!,$B50)),0)</f>
        <v>0</v>
      </c>
      <c r="LK50" s="39">
        <f>IF(LK$41&lt;=Caracterização!$F$6,(SUMIFS(#REF!,#REF!,LK$42,#REF!,$B50)+SUMIFS(#REF!,#REF!,LK$42,#REF!,$B50)+SUMIFS(#REF!,#REF!,LK$42,#REF!,$B50)+SUMIFS(#REF!,#REF!,LK$42,#REF!,$B50)+SUMIFS(#REF!,#REF!,LK$42,#REF!,$B50)+SUMIFS(#REF!,#REF!,LK$42,#REF!,$B50)),0)</f>
        <v>0</v>
      </c>
      <c r="LL50" s="39">
        <f>IF(LL$41&lt;=Caracterização!$F$6,(SUMIFS(#REF!,#REF!,LL$42,#REF!,$B50)+SUMIFS(#REF!,#REF!,LL$42,#REF!,$B50)+SUMIFS(#REF!,#REF!,LL$42,#REF!,$B50)+SUMIFS(#REF!,#REF!,LL$42,#REF!,$B50)+SUMIFS(#REF!,#REF!,LL$42,#REF!,$B50)+SUMIFS(#REF!,#REF!,LL$42,#REF!,$B50)),0)</f>
        <v>0</v>
      </c>
      <c r="LM50" s="39">
        <f>IF(LM$41&lt;=Caracterização!$F$6,(SUMIFS(#REF!,#REF!,LM$42,#REF!,$B50)+SUMIFS(#REF!,#REF!,LM$42,#REF!,$B50)+SUMIFS(#REF!,#REF!,LM$42,#REF!,$B50)+SUMIFS(#REF!,#REF!,LM$42,#REF!,$B50)+SUMIFS(#REF!,#REF!,LM$42,#REF!,$B50)+SUMIFS(#REF!,#REF!,LM$42,#REF!,$B50)),0)</f>
        <v>0</v>
      </c>
      <c r="LN50" s="39">
        <f>IF(LN$41&lt;=Caracterização!$F$6,(SUMIFS(#REF!,#REF!,LN$42,#REF!,$B50)+SUMIFS(#REF!,#REF!,LN$42,#REF!,$B50)+SUMIFS(#REF!,#REF!,LN$42,#REF!,$B50)+SUMIFS(#REF!,#REF!,LN$42,#REF!,$B50)+SUMIFS(#REF!,#REF!,LN$42,#REF!,$B50)+SUMIFS(#REF!,#REF!,LN$42,#REF!,$B50)),0)</f>
        <v>0</v>
      </c>
      <c r="LO50" s="39">
        <f>IF(LO$41&lt;=Caracterização!$F$6,(SUMIFS(#REF!,#REF!,LO$42,#REF!,$B50)+SUMIFS(#REF!,#REF!,LO$42,#REF!,$B50)+SUMIFS(#REF!,#REF!,LO$42,#REF!,$B50)+SUMIFS(#REF!,#REF!,LO$42,#REF!,$B50)+SUMIFS(#REF!,#REF!,LO$42,#REF!,$B50)+SUMIFS(#REF!,#REF!,LO$42,#REF!,$B50)),0)</f>
        <v>0</v>
      </c>
      <c r="LP50" s="39">
        <f>IF(LP$41&lt;=Caracterização!$F$6,(SUMIFS(#REF!,#REF!,LP$42,#REF!,$B50)+SUMIFS(#REF!,#REF!,LP$42,#REF!,$B50)+SUMIFS(#REF!,#REF!,LP$42,#REF!,$B50)+SUMIFS(#REF!,#REF!,LP$42,#REF!,$B50)+SUMIFS(#REF!,#REF!,LP$42,#REF!,$B50)+SUMIFS(#REF!,#REF!,LP$42,#REF!,$B50)),0)</f>
        <v>0</v>
      </c>
      <c r="LQ50" s="39">
        <f>IF(LQ$41&lt;=Caracterização!$F$6,(SUMIFS(#REF!,#REF!,LQ$42,#REF!,$B50)+SUMIFS(#REF!,#REF!,LQ$42,#REF!,$B50)+SUMIFS(#REF!,#REF!,LQ$42,#REF!,$B50)+SUMIFS(#REF!,#REF!,LQ$42,#REF!,$B50)+SUMIFS(#REF!,#REF!,LQ$42,#REF!,$B50)+SUMIFS(#REF!,#REF!,LQ$42,#REF!,$B50)),0)</f>
        <v>0</v>
      </c>
      <c r="LR50" s="39">
        <f>IF(LR$41&lt;=Caracterização!$F$6,(SUMIFS(#REF!,#REF!,LR$42,#REF!,$B50)+SUMIFS(#REF!,#REF!,LR$42,#REF!,$B50)+SUMIFS(#REF!,#REF!,LR$42,#REF!,$B50)+SUMIFS(#REF!,#REF!,LR$42,#REF!,$B50)+SUMIFS(#REF!,#REF!,LR$42,#REF!,$B50)+SUMIFS(#REF!,#REF!,LR$42,#REF!,$B50)),0)</f>
        <v>0</v>
      </c>
      <c r="LS50" s="39">
        <f>IF(LS$41&lt;=Caracterização!$F$6,(SUMIFS(#REF!,#REF!,LS$42,#REF!,$B50)+SUMIFS(#REF!,#REF!,LS$42,#REF!,$B50)+SUMIFS(#REF!,#REF!,LS$42,#REF!,$B50)+SUMIFS(#REF!,#REF!,LS$42,#REF!,$B50)+SUMIFS(#REF!,#REF!,LS$42,#REF!,$B50)+SUMIFS(#REF!,#REF!,LS$42,#REF!,$B50)),0)</f>
        <v>0</v>
      </c>
      <c r="LT50" s="39">
        <f>IF(LT$41&lt;=Caracterização!$F$6,(SUMIFS(#REF!,#REF!,LT$42,#REF!,$B50)+SUMIFS(#REF!,#REF!,LT$42,#REF!,$B50)+SUMIFS(#REF!,#REF!,LT$42,#REF!,$B50)+SUMIFS(#REF!,#REF!,LT$42,#REF!,$B50)+SUMIFS(#REF!,#REF!,LT$42,#REF!,$B50)+SUMIFS(#REF!,#REF!,LT$42,#REF!,$B50)),0)</f>
        <v>0</v>
      </c>
      <c r="LU50" s="39">
        <f>IF(LU$41&lt;=Caracterização!$F$6,(SUMIFS(#REF!,#REF!,LU$42,#REF!,$B50)+SUMIFS(#REF!,#REF!,LU$42,#REF!,$B50)+SUMIFS(#REF!,#REF!,LU$42,#REF!,$B50)+SUMIFS(#REF!,#REF!,LU$42,#REF!,$B50)+SUMIFS(#REF!,#REF!,LU$42,#REF!,$B50)+SUMIFS(#REF!,#REF!,LU$42,#REF!,$B50)),0)</f>
        <v>0</v>
      </c>
      <c r="LV50" s="39">
        <f>IF(LV$41&lt;=Caracterização!$F$6,(SUMIFS(#REF!,#REF!,LV$42,#REF!,$B50)+SUMIFS(#REF!,#REF!,LV$42,#REF!,$B50)+SUMIFS(#REF!,#REF!,LV$42,#REF!,$B50)+SUMIFS(#REF!,#REF!,LV$42,#REF!,$B50)+SUMIFS(#REF!,#REF!,LV$42,#REF!,$B50)+SUMIFS(#REF!,#REF!,LV$42,#REF!,$B50)),0)</f>
        <v>0</v>
      </c>
      <c r="LW50" s="39">
        <f>IF(LW$41&lt;=Caracterização!$F$6,(SUMIFS(#REF!,#REF!,LW$42,#REF!,$B50)+SUMIFS(#REF!,#REF!,LW$42,#REF!,$B50)+SUMIFS(#REF!,#REF!,LW$42,#REF!,$B50)+SUMIFS(#REF!,#REF!,LW$42,#REF!,$B50)+SUMIFS(#REF!,#REF!,LW$42,#REF!,$B50)+SUMIFS(#REF!,#REF!,LW$42,#REF!,$B50)),0)</f>
        <v>0</v>
      </c>
      <c r="LX50" s="39">
        <f>IF(LX$41&lt;=Caracterização!$F$6,(SUMIFS(#REF!,#REF!,LX$42,#REF!,$B50)+SUMIFS(#REF!,#REF!,LX$42,#REF!,$B50)+SUMIFS(#REF!,#REF!,LX$42,#REF!,$B50)+SUMIFS(#REF!,#REF!,LX$42,#REF!,$B50)+SUMIFS(#REF!,#REF!,LX$42,#REF!,$B50)+SUMIFS(#REF!,#REF!,LX$42,#REF!,$B50)),0)</f>
        <v>0</v>
      </c>
      <c r="LY50" s="39">
        <f>IF(LY$41&lt;=Caracterização!$F$6,(SUMIFS(#REF!,#REF!,LY$42,#REF!,$B50)+SUMIFS(#REF!,#REF!,LY$42,#REF!,$B50)+SUMIFS(#REF!,#REF!,LY$42,#REF!,$B50)+SUMIFS(#REF!,#REF!,LY$42,#REF!,$B50)+SUMIFS(#REF!,#REF!,LY$42,#REF!,$B50)+SUMIFS(#REF!,#REF!,LY$42,#REF!,$B50)),0)</f>
        <v>0</v>
      </c>
      <c r="LZ50" s="39">
        <f>IF(LZ$41&lt;=Caracterização!$F$6,(SUMIFS(#REF!,#REF!,LZ$42,#REF!,$B50)+SUMIFS(#REF!,#REF!,LZ$42,#REF!,$B50)+SUMIFS(#REF!,#REF!,LZ$42,#REF!,$B50)+SUMIFS(#REF!,#REF!,LZ$42,#REF!,$B50)+SUMIFS(#REF!,#REF!,LZ$42,#REF!,$B50)+SUMIFS(#REF!,#REF!,LZ$42,#REF!,$B50)),0)</f>
        <v>0</v>
      </c>
      <c r="MA50" s="39">
        <f>IF(MA$41&lt;=Caracterização!$F$6,(SUMIFS(#REF!,#REF!,MA$42,#REF!,$B50)+SUMIFS(#REF!,#REF!,MA$42,#REF!,$B50)+SUMIFS(#REF!,#REF!,MA$42,#REF!,$B50)+SUMIFS(#REF!,#REF!,MA$42,#REF!,$B50)+SUMIFS(#REF!,#REF!,MA$42,#REF!,$B50)+SUMIFS(#REF!,#REF!,MA$42,#REF!,$B50)),0)</f>
        <v>0</v>
      </c>
      <c r="MB50" s="39">
        <f>IF(MB$41&lt;=Caracterização!$F$6,(SUMIFS(#REF!,#REF!,MB$42,#REF!,$B50)+SUMIFS(#REF!,#REF!,MB$42,#REF!,$B50)+SUMIFS(#REF!,#REF!,MB$42,#REF!,$B50)+SUMIFS(#REF!,#REF!,MB$42,#REF!,$B50)+SUMIFS(#REF!,#REF!,MB$42,#REF!,$B50)+SUMIFS(#REF!,#REF!,MB$42,#REF!,$B50)),0)</f>
        <v>0</v>
      </c>
      <c r="MC50" s="39">
        <f>IF(MC$41&lt;=Caracterização!$F$6,(SUMIFS(#REF!,#REF!,MC$42,#REF!,$B50)+SUMIFS(#REF!,#REF!,MC$42,#REF!,$B50)+SUMIFS(#REF!,#REF!,MC$42,#REF!,$B50)+SUMIFS(#REF!,#REF!,MC$42,#REF!,$B50)+SUMIFS(#REF!,#REF!,MC$42,#REF!,$B50)+SUMIFS(#REF!,#REF!,MC$42,#REF!,$B50)),0)</f>
        <v>0</v>
      </c>
      <c r="MD50" s="39">
        <f>IF(MD$41&lt;=Caracterização!$F$6,(SUMIFS(#REF!,#REF!,MD$42,#REF!,$B50)+SUMIFS(#REF!,#REF!,MD$42,#REF!,$B50)+SUMIFS(#REF!,#REF!,MD$42,#REF!,$B50)+SUMIFS(#REF!,#REF!,MD$42,#REF!,$B50)+SUMIFS(#REF!,#REF!,MD$42,#REF!,$B50)+SUMIFS(#REF!,#REF!,MD$42,#REF!,$B50)),0)</f>
        <v>0</v>
      </c>
      <c r="ME50" s="39">
        <f>IF(ME$41&lt;=Caracterização!$F$6,(SUMIFS(#REF!,#REF!,ME$42,#REF!,$B50)+SUMIFS(#REF!,#REF!,ME$42,#REF!,$B50)+SUMIFS(#REF!,#REF!,ME$42,#REF!,$B50)+SUMIFS(#REF!,#REF!,ME$42,#REF!,$B50)+SUMIFS(#REF!,#REF!,ME$42,#REF!,$B50)+SUMIFS(#REF!,#REF!,ME$42,#REF!,$B50)),0)</f>
        <v>0</v>
      </c>
      <c r="MF50" s="39">
        <f>IF(MF$41&lt;=Caracterização!$F$6,(SUMIFS(#REF!,#REF!,MF$42,#REF!,$B50)+SUMIFS(#REF!,#REF!,MF$42,#REF!,$B50)+SUMIFS(#REF!,#REF!,MF$42,#REF!,$B50)+SUMIFS(#REF!,#REF!,MF$42,#REF!,$B50)+SUMIFS(#REF!,#REF!,MF$42,#REF!,$B50)+SUMIFS(#REF!,#REF!,MF$42,#REF!,$B50)),0)</f>
        <v>0</v>
      </c>
      <c r="MG50" s="39">
        <f>IF(MG$41&lt;=Caracterização!$F$6,(SUMIFS(#REF!,#REF!,MG$42,#REF!,$B50)+SUMIFS(#REF!,#REF!,MG$42,#REF!,$B50)+SUMIFS(#REF!,#REF!,MG$42,#REF!,$B50)+SUMIFS(#REF!,#REF!,MG$42,#REF!,$B50)+SUMIFS(#REF!,#REF!,MG$42,#REF!,$B50)+SUMIFS(#REF!,#REF!,MG$42,#REF!,$B50)),0)</f>
        <v>0</v>
      </c>
      <c r="MH50" s="39">
        <f>IF(MH$41&lt;=Caracterização!$F$6,(SUMIFS(#REF!,#REF!,MH$42,#REF!,$B50)+SUMIFS(#REF!,#REF!,MH$42,#REF!,$B50)+SUMIFS(#REF!,#REF!,MH$42,#REF!,$B50)+SUMIFS(#REF!,#REF!,MH$42,#REF!,$B50)+SUMIFS(#REF!,#REF!,MH$42,#REF!,$B50)+SUMIFS(#REF!,#REF!,MH$42,#REF!,$B50)),0)</f>
        <v>0</v>
      </c>
      <c r="MI50" s="39">
        <f>IF(MI$41&lt;=Caracterização!$F$6,(SUMIFS(#REF!,#REF!,MI$42,#REF!,$B50)+SUMIFS(#REF!,#REF!,MI$42,#REF!,$B50)+SUMIFS(#REF!,#REF!,MI$42,#REF!,$B50)+SUMIFS(#REF!,#REF!,MI$42,#REF!,$B50)+SUMIFS(#REF!,#REF!,MI$42,#REF!,$B50)+SUMIFS(#REF!,#REF!,MI$42,#REF!,$B50)),0)</f>
        <v>0</v>
      </c>
      <c r="MJ50" s="39">
        <f>IF(MJ$41&lt;=Caracterização!$F$6,(SUMIFS(#REF!,#REF!,MJ$42,#REF!,$B50)+SUMIFS(#REF!,#REF!,MJ$42,#REF!,$B50)+SUMIFS(#REF!,#REF!,MJ$42,#REF!,$B50)+SUMIFS(#REF!,#REF!,MJ$42,#REF!,$B50)+SUMIFS(#REF!,#REF!,MJ$42,#REF!,$B50)+SUMIFS(#REF!,#REF!,MJ$42,#REF!,$B50)),0)</f>
        <v>0</v>
      </c>
      <c r="MK50" s="39">
        <f>IF(MK$41&lt;=Caracterização!$F$6,(SUMIFS(#REF!,#REF!,MK$42,#REF!,$B50)+SUMIFS(#REF!,#REF!,MK$42,#REF!,$B50)+SUMIFS(#REF!,#REF!,MK$42,#REF!,$B50)+SUMIFS(#REF!,#REF!,MK$42,#REF!,$B50)+SUMIFS(#REF!,#REF!,MK$42,#REF!,$B50)+SUMIFS(#REF!,#REF!,MK$42,#REF!,$B50)),0)</f>
        <v>0</v>
      </c>
      <c r="ML50" s="39">
        <f>IF(ML$41&lt;=Caracterização!$F$6,(SUMIFS(#REF!,#REF!,ML$42,#REF!,$B50)+SUMIFS(#REF!,#REF!,ML$42,#REF!,$B50)+SUMIFS(#REF!,#REF!,ML$42,#REF!,$B50)+SUMIFS(#REF!,#REF!,ML$42,#REF!,$B50)+SUMIFS(#REF!,#REF!,ML$42,#REF!,$B50)+SUMIFS(#REF!,#REF!,ML$42,#REF!,$B50)),0)</f>
        <v>0</v>
      </c>
      <c r="MM50" s="39">
        <f>IF(MM$41&lt;=Caracterização!$F$6,(SUMIFS(#REF!,#REF!,MM$42,#REF!,$B50)+SUMIFS(#REF!,#REF!,MM$42,#REF!,$B50)+SUMIFS(#REF!,#REF!,MM$42,#REF!,$B50)+SUMIFS(#REF!,#REF!,MM$42,#REF!,$B50)+SUMIFS(#REF!,#REF!,MM$42,#REF!,$B50)+SUMIFS(#REF!,#REF!,MM$42,#REF!,$B50)),0)</f>
        <v>0</v>
      </c>
      <c r="MN50" s="39">
        <f>IF(MN$41&lt;=Caracterização!$F$6,(SUMIFS(#REF!,#REF!,MN$42,#REF!,$B50)+SUMIFS(#REF!,#REF!,MN$42,#REF!,$B50)+SUMIFS(#REF!,#REF!,MN$42,#REF!,$B50)+SUMIFS(#REF!,#REF!,MN$42,#REF!,$B50)+SUMIFS(#REF!,#REF!,MN$42,#REF!,$B50)+SUMIFS(#REF!,#REF!,MN$42,#REF!,$B50)),0)</f>
        <v>0</v>
      </c>
      <c r="MO50" s="39">
        <f>IF(MO$41&lt;=Caracterização!$F$6,(SUMIFS(#REF!,#REF!,MO$42,#REF!,$B50)+SUMIFS(#REF!,#REF!,MO$42,#REF!,$B50)+SUMIFS(#REF!,#REF!,MO$42,#REF!,$B50)+SUMIFS(#REF!,#REF!,MO$42,#REF!,$B50)+SUMIFS(#REF!,#REF!,MO$42,#REF!,$B50)+SUMIFS(#REF!,#REF!,MO$42,#REF!,$B50)),0)</f>
        <v>0</v>
      </c>
      <c r="MP50" s="39">
        <f>IF(MP$41&lt;=Caracterização!$F$6,(SUMIFS(#REF!,#REF!,MP$42,#REF!,$B50)+SUMIFS(#REF!,#REF!,MP$42,#REF!,$B50)+SUMIFS(#REF!,#REF!,MP$42,#REF!,$B50)+SUMIFS(#REF!,#REF!,MP$42,#REF!,$B50)+SUMIFS(#REF!,#REF!,MP$42,#REF!,$B50)+SUMIFS(#REF!,#REF!,MP$42,#REF!,$B50)),0)</f>
        <v>0</v>
      </c>
      <c r="MQ50" s="39">
        <f>IF(MQ$41&lt;=Caracterização!$F$6,(SUMIFS(#REF!,#REF!,MQ$42,#REF!,$B50)+SUMIFS(#REF!,#REF!,MQ$42,#REF!,$B50)+SUMIFS(#REF!,#REF!,MQ$42,#REF!,$B50)+SUMIFS(#REF!,#REF!,MQ$42,#REF!,$B50)+SUMIFS(#REF!,#REF!,MQ$42,#REF!,$B50)+SUMIFS(#REF!,#REF!,MQ$42,#REF!,$B50)),0)</f>
        <v>0</v>
      </c>
      <c r="MR50" s="39">
        <f>IF(MR$41&lt;=Caracterização!$F$6,(SUMIFS(#REF!,#REF!,MR$42,#REF!,$B50)+SUMIFS(#REF!,#REF!,MR$42,#REF!,$B50)+SUMIFS(#REF!,#REF!,MR$42,#REF!,$B50)+SUMIFS(#REF!,#REF!,MR$42,#REF!,$B50)+SUMIFS(#REF!,#REF!,MR$42,#REF!,$B50)+SUMIFS(#REF!,#REF!,MR$42,#REF!,$B50)),0)</f>
        <v>0</v>
      </c>
      <c r="MS50" s="39">
        <f>IF(MS$41&lt;=Caracterização!$F$6,(SUMIFS(#REF!,#REF!,MS$42,#REF!,$B50)+SUMIFS(#REF!,#REF!,MS$42,#REF!,$B50)+SUMIFS(#REF!,#REF!,MS$42,#REF!,$B50)+SUMIFS(#REF!,#REF!,MS$42,#REF!,$B50)+SUMIFS(#REF!,#REF!,MS$42,#REF!,$B50)+SUMIFS(#REF!,#REF!,MS$42,#REF!,$B50)),0)</f>
        <v>0</v>
      </c>
      <c r="MT50" s="39">
        <f>IF(MT$41&lt;=Caracterização!$F$6,(SUMIFS(#REF!,#REF!,MT$42,#REF!,$B50)+SUMIFS(#REF!,#REF!,MT$42,#REF!,$B50)+SUMIFS(#REF!,#REF!,MT$42,#REF!,$B50)+SUMIFS(#REF!,#REF!,MT$42,#REF!,$B50)+SUMIFS(#REF!,#REF!,MT$42,#REF!,$B50)+SUMIFS(#REF!,#REF!,MT$42,#REF!,$B50)),0)</f>
        <v>0</v>
      </c>
      <c r="MU50" s="39">
        <f>IF(MU$41&lt;=Caracterização!$F$6,(SUMIFS(#REF!,#REF!,MU$42,#REF!,$B50)+SUMIFS(#REF!,#REF!,MU$42,#REF!,$B50)+SUMIFS(#REF!,#REF!,MU$42,#REF!,$B50)+SUMIFS(#REF!,#REF!,MU$42,#REF!,$B50)+SUMIFS(#REF!,#REF!,MU$42,#REF!,$B50)+SUMIFS(#REF!,#REF!,MU$42,#REF!,$B50)),0)</f>
        <v>0</v>
      </c>
      <c r="MV50" s="39">
        <f>IF(MV$41&lt;=Caracterização!$F$6,(SUMIFS(#REF!,#REF!,MV$42,#REF!,$B50)+SUMIFS(#REF!,#REF!,MV$42,#REF!,$B50)+SUMIFS(#REF!,#REF!,MV$42,#REF!,$B50)+SUMIFS(#REF!,#REF!,MV$42,#REF!,$B50)+SUMIFS(#REF!,#REF!,MV$42,#REF!,$B50)+SUMIFS(#REF!,#REF!,MV$42,#REF!,$B50)),0)</f>
        <v>0</v>
      </c>
      <c r="MW50" s="39">
        <f>IF(MW$41&lt;=Caracterização!$F$6,(SUMIFS(#REF!,#REF!,MW$42,#REF!,$B50)+SUMIFS(#REF!,#REF!,MW$42,#REF!,$B50)+SUMIFS(#REF!,#REF!,MW$42,#REF!,$B50)+SUMIFS(#REF!,#REF!,MW$42,#REF!,$B50)+SUMIFS(#REF!,#REF!,MW$42,#REF!,$B50)+SUMIFS(#REF!,#REF!,MW$42,#REF!,$B50)),0)</f>
        <v>0</v>
      </c>
      <c r="MX50" s="39">
        <f>IF(MX$41&lt;=Caracterização!$F$6,(SUMIFS(#REF!,#REF!,MX$42,#REF!,$B50)+SUMIFS(#REF!,#REF!,MX$42,#REF!,$B50)+SUMIFS(#REF!,#REF!,MX$42,#REF!,$B50)+SUMIFS(#REF!,#REF!,MX$42,#REF!,$B50)+SUMIFS(#REF!,#REF!,MX$42,#REF!,$B50)+SUMIFS(#REF!,#REF!,MX$42,#REF!,$B50)),0)</f>
        <v>0</v>
      </c>
      <c r="MY50" s="39">
        <f>IF(MY$41&lt;=Caracterização!$F$6,(SUMIFS(#REF!,#REF!,MY$42,#REF!,$B50)+SUMIFS(#REF!,#REF!,MY$42,#REF!,$B50)+SUMIFS(#REF!,#REF!,MY$42,#REF!,$B50)+SUMIFS(#REF!,#REF!,MY$42,#REF!,$B50)+SUMIFS(#REF!,#REF!,MY$42,#REF!,$B50)+SUMIFS(#REF!,#REF!,MY$42,#REF!,$B50)),0)</f>
        <v>0</v>
      </c>
      <c r="MZ50" s="39">
        <f>IF(MZ$41&lt;=Caracterização!$F$6,(SUMIFS(#REF!,#REF!,MZ$42,#REF!,$B50)+SUMIFS(#REF!,#REF!,MZ$42,#REF!,$B50)+SUMIFS(#REF!,#REF!,MZ$42,#REF!,$B50)+SUMIFS(#REF!,#REF!,MZ$42,#REF!,$B50)+SUMIFS(#REF!,#REF!,MZ$42,#REF!,$B50)+SUMIFS(#REF!,#REF!,MZ$42,#REF!,$B50)),0)</f>
        <v>0</v>
      </c>
      <c r="NA50" s="39">
        <f>IF(NA$41&lt;=Caracterização!$F$6,(SUMIFS(#REF!,#REF!,NA$42,#REF!,$B50)+SUMIFS(#REF!,#REF!,NA$42,#REF!,$B50)+SUMIFS(#REF!,#REF!,NA$42,#REF!,$B50)+SUMIFS(#REF!,#REF!,NA$42,#REF!,$B50)+SUMIFS(#REF!,#REF!,NA$42,#REF!,$B50)+SUMIFS(#REF!,#REF!,NA$42,#REF!,$B50)),0)</f>
        <v>0</v>
      </c>
      <c r="NB50" s="39">
        <f>IF(NB$41&lt;=Caracterização!$F$6,(SUMIFS(#REF!,#REF!,NB$42,#REF!,$B50)+SUMIFS(#REF!,#REF!,NB$42,#REF!,$B50)+SUMIFS(#REF!,#REF!,NB$42,#REF!,$B50)+SUMIFS(#REF!,#REF!,NB$42,#REF!,$B50)+SUMIFS(#REF!,#REF!,NB$42,#REF!,$B50)+SUMIFS(#REF!,#REF!,NB$42,#REF!,$B50)),0)</f>
        <v>0</v>
      </c>
      <c r="NC50" s="39">
        <f>IF(NC$41&lt;=Caracterização!$F$6,(SUMIFS(#REF!,#REF!,NC$42,#REF!,$B50)+SUMIFS(#REF!,#REF!,NC$42,#REF!,$B50)+SUMIFS(#REF!,#REF!,NC$42,#REF!,$B50)+SUMIFS(#REF!,#REF!,NC$42,#REF!,$B50)+SUMIFS(#REF!,#REF!,NC$42,#REF!,$B50)+SUMIFS(#REF!,#REF!,NC$42,#REF!,$B50)),0)</f>
        <v>0</v>
      </c>
      <c r="ND50" s="39">
        <f>IF(ND$41&lt;=Caracterização!$F$6,(SUMIFS(#REF!,#REF!,ND$42,#REF!,$B50)+SUMIFS(#REF!,#REF!,ND$42,#REF!,$B50)+SUMIFS(#REF!,#REF!,ND$42,#REF!,$B50)+SUMIFS(#REF!,#REF!,ND$42,#REF!,$B50)+SUMIFS(#REF!,#REF!,ND$42,#REF!,$B50)+SUMIFS(#REF!,#REF!,ND$42,#REF!,$B50)),0)</f>
        <v>0</v>
      </c>
      <c r="NE50" s="39">
        <f>IF(NE$41&lt;=Caracterização!$F$6,(SUMIFS(#REF!,#REF!,NE$42,#REF!,$B50)+SUMIFS(#REF!,#REF!,NE$42,#REF!,$B50)+SUMIFS(#REF!,#REF!,NE$42,#REF!,$B50)+SUMIFS(#REF!,#REF!,NE$42,#REF!,$B50)+SUMIFS(#REF!,#REF!,NE$42,#REF!,$B50)+SUMIFS(#REF!,#REF!,NE$42,#REF!,$B50)),0)</f>
        <v>0</v>
      </c>
      <c r="NF50" s="39">
        <f>IF(NF$41&lt;=Caracterização!$F$6,(SUMIFS(#REF!,#REF!,NF$42,#REF!,$B50)+SUMIFS(#REF!,#REF!,NF$42,#REF!,$B50)+SUMIFS(#REF!,#REF!,NF$42,#REF!,$B50)+SUMIFS(#REF!,#REF!,NF$42,#REF!,$B50)+SUMIFS(#REF!,#REF!,NF$42,#REF!,$B50)+SUMIFS(#REF!,#REF!,NF$42,#REF!,$B50)),0)</f>
        <v>0</v>
      </c>
      <c r="NG50" s="39">
        <f>IF(NG$41&lt;=Caracterização!$F$6,(SUMIFS(#REF!,#REF!,NG$42,#REF!,$B50)+SUMIFS(#REF!,#REF!,NG$42,#REF!,$B50)+SUMIFS(#REF!,#REF!,NG$42,#REF!,$B50)+SUMIFS(#REF!,#REF!,NG$42,#REF!,$B50)+SUMIFS(#REF!,#REF!,NG$42,#REF!,$B50)+SUMIFS(#REF!,#REF!,NG$42,#REF!,$B50)),0)</f>
        <v>0</v>
      </c>
      <c r="NH50" s="39">
        <f>IF(NH$41&lt;=Caracterização!$F$6,(SUMIFS(#REF!,#REF!,NH$42,#REF!,$B50)+SUMIFS(#REF!,#REF!,NH$42,#REF!,$B50)+SUMIFS(#REF!,#REF!,NH$42,#REF!,$B50)+SUMIFS(#REF!,#REF!,NH$42,#REF!,$B50)+SUMIFS(#REF!,#REF!,NH$42,#REF!,$B50)+SUMIFS(#REF!,#REF!,NH$42,#REF!,$B50)),0)</f>
        <v>0</v>
      </c>
      <c r="NI50" s="39">
        <f>IF(NI$41&lt;=Caracterização!$F$6,(SUMIFS(#REF!,#REF!,NI$42,#REF!,$B50)+SUMIFS(#REF!,#REF!,NI$42,#REF!,$B50)+SUMIFS(#REF!,#REF!,NI$42,#REF!,$B50)+SUMIFS(#REF!,#REF!,NI$42,#REF!,$B50)+SUMIFS(#REF!,#REF!,NI$42,#REF!,$B50)+SUMIFS(#REF!,#REF!,NI$42,#REF!,$B50)),0)</f>
        <v>0</v>
      </c>
      <c r="NJ50" s="39">
        <f>IF(NJ$41&lt;=Caracterização!$F$6,(SUMIFS(#REF!,#REF!,NJ$42,#REF!,$B50)+SUMIFS(#REF!,#REF!,NJ$42,#REF!,$B50)+SUMIFS(#REF!,#REF!,NJ$42,#REF!,$B50)+SUMIFS(#REF!,#REF!,NJ$42,#REF!,$B50)+SUMIFS(#REF!,#REF!,NJ$42,#REF!,$B50)+SUMIFS(#REF!,#REF!,NJ$42,#REF!,$B50)),0)</f>
        <v>0</v>
      </c>
      <c r="NK50" s="39">
        <f>IF(NK$41&lt;=Caracterização!$F$6,(SUMIFS(#REF!,#REF!,NK$42,#REF!,$B50)+SUMIFS(#REF!,#REF!,NK$42,#REF!,$B50)+SUMIFS(#REF!,#REF!,NK$42,#REF!,$B50)+SUMIFS(#REF!,#REF!,NK$42,#REF!,$B50)+SUMIFS(#REF!,#REF!,NK$42,#REF!,$B50)+SUMIFS(#REF!,#REF!,NK$42,#REF!,$B50)),0)</f>
        <v>0</v>
      </c>
      <c r="NL50" s="39">
        <f>IF(NL$41&lt;=Caracterização!$F$6,(SUMIFS(#REF!,#REF!,NL$42,#REF!,$B50)+SUMIFS(#REF!,#REF!,NL$42,#REF!,$B50)+SUMIFS(#REF!,#REF!,NL$42,#REF!,$B50)+SUMIFS(#REF!,#REF!,NL$42,#REF!,$B50)+SUMIFS(#REF!,#REF!,NL$42,#REF!,$B50)+SUMIFS(#REF!,#REF!,NL$42,#REF!,$B50)),0)</f>
        <v>0</v>
      </c>
      <c r="NM50" s="39">
        <f>IF(NM$41&lt;=Caracterização!$F$6,(SUMIFS(#REF!,#REF!,NM$42,#REF!,$B50)+SUMIFS(#REF!,#REF!,NM$42,#REF!,$B50)+SUMIFS(#REF!,#REF!,NM$42,#REF!,$B50)+SUMIFS(#REF!,#REF!,NM$42,#REF!,$B50)+SUMIFS(#REF!,#REF!,NM$42,#REF!,$B50)+SUMIFS(#REF!,#REF!,NM$42,#REF!,$B50)),0)</f>
        <v>0</v>
      </c>
      <c r="NN50" s="39">
        <f>IF(NN$41&lt;=Caracterização!$F$6,(SUMIFS(#REF!,#REF!,NN$42,#REF!,$B50)+SUMIFS(#REF!,#REF!,NN$42,#REF!,$B50)+SUMIFS(#REF!,#REF!,NN$42,#REF!,$B50)+SUMIFS(#REF!,#REF!,NN$42,#REF!,$B50)+SUMIFS(#REF!,#REF!,NN$42,#REF!,$B50)+SUMIFS(#REF!,#REF!,NN$42,#REF!,$B50)),0)</f>
        <v>0</v>
      </c>
      <c r="NO50" s="39">
        <f>IF(NO$41&lt;=Caracterização!$F$6,(SUMIFS(#REF!,#REF!,NO$42,#REF!,$B50)+SUMIFS(#REF!,#REF!,NO$42,#REF!,$B50)+SUMIFS(#REF!,#REF!,NO$42,#REF!,$B50)+SUMIFS(#REF!,#REF!,NO$42,#REF!,$B50)+SUMIFS(#REF!,#REF!,NO$42,#REF!,$B50)+SUMIFS(#REF!,#REF!,NO$42,#REF!,$B50)),0)</f>
        <v>0</v>
      </c>
      <c r="NP50" s="39">
        <f>IF(NP$41&lt;=Caracterização!$F$6,(SUMIFS(#REF!,#REF!,NP$42,#REF!,$B50)+SUMIFS(#REF!,#REF!,NP$42,#REF!,$B50)+SUMIFS(#REF!,#REF!,NP$42,#REF!,$B50)+SUMIFS(#REF!,#REF!,NP$42,#REF!,$B50)+SUMIFS(#REF!,#REF!,NP$42,#REF!,$B50)+SUMIFS(#REF!,#REF!,NP$42,#REF!,$B50)),0)</f>
        <v>0</v>
      </c>
      <c r="NQ50" s="39">
        <f>IF(NQ$41&lt;=Caracterização!$F$6,(SUMIFS(#REF!,#REF!,NQ$42,#REF!,$B50)+SUMIFS(#REF!,#REF!,NQ$42,#REF!,$B50)+SUMIFS(#REF!,#REF!,NQ$42,#REF!,$B50)+SUMIFS(#REF!,#REF!,NQ$42,#REF!,$B50)+SUMIFS(#REF!,#REF!,NQ$42,#REF!,$B50)+SUMIFS(#REF!,#REF!,NQ$42,#REF!,$B50)),0)</f>
        <v>0</v>
      </c>
      <c r="NR50" s="39">
        <f>IF(NR$41&lt;=Caracterização!$F$6,(SUMIFS(#REF!,#REF!,NR$42,#REF!,$B50)+SUMIFS(#REF!,#REF!,NR$42,#REF!,$B50)+SUMIFS(#REF!,#REF!,NR$42,#REF!,$B50)+SUMIFS(#REF!,#REF!,NR$42,#REF!,$B50)+SUMIFS(#REF!,#REF!,NR$42,#REF!,$B50)+SUMIFS(#REF!,#REF!,NR$42,#REF!,$B50)),0)</f>
        <v>0</v>
      </c>
      <c r="NS50" s="39">
        <f>IF(NS$41&lt;=Caracterização!$F$6,(SUMIFS(#REF!,#REF!,NS$42,#REF!,$B50)+SUMIFS(#REF!,#REF!,NS$42,#REF!,$B50)+SUMIFS(#REF!,#REF!,NS$42,#REF!,$B50)+SUMIFS(#REF!,#REF!,NS$42,#REF!,$B50)+SUMIFS(#REF!,#REF!,NS$42,#REF!,$B50)+SUMIFS(#REF!,#REF!,NS$42,#REF!,$B50)),0)</f>
        <v>0</v>
      </c>
      <c r="NT50" s="39">
        <f>IF(NT$41&lt;=Caracterização!$F$6,(SUMIFS(#REF!,#REF!,NT$42,#REF!,$B50)+SUMIFS(#REF!,#REF!,NT$42,#REF!,$B50)+SUMIFS(#REF!,#REF!,NT$42,#REF!,$B50)+SUMIFS(#REF!,#REF!,NT$42,#REF!,$B50)+SUMIFS(#REF!,#REF!,NT$42,#REF!,$B50)+SUMIFS(#REF!,#REF!,NT$42,#REF!,$B50)),0)</f>
        <v>0</v>
      </c>
      <c r="NU50" s="39">
        <f>IF(NU$41&lt;=Caracterização!$F$6,(SUMIFS(#REF!,#REF!,NU$42,#REF!,$B50)+SUMIFS(#REF!,#REF!,NU$42,#REF!,$B50)+SUMIFS(#REF!,#REF!,NU$42,#REF!,$B50)+SUMIFS(#REF!,#REF!,NU$42,#REF!,$B50)+SUMIFS(#REF!,#REF!,NU$42,#REF!,$B50)+SUMIFS(#REF!,#REF!,NU$42,#REF!,$B50)),0)</f>
        <v>0</v>
      </c>
      <c r="NV50" s="39">
        <f>IF(NV$41&lt;=Caracterização!$F$6,(SUMIFS(#REF!,#REF!,NV$42,#REF!,$B50)+SUMIFS(#REF!,#REF!,NV$42,#REF!,$B50)+SUMIFS(#REF!,#REF!,NV$42,#REF!,$B50)+SUMIFS(#REF!,#REF!,NV$42,#REF!,$B50)+SUMIFS(#REF!,#REF!,NV$42,#REF!,$B50)+SUMIFS(#REF!,#REF!,NV$42,#REF!,$B50)),0)</f>
        <v>0</v>
      </c>
      <c r="NW50" s="39">
        <f>IF(NW$41&lt;=Caracterização!$F$6,(SUMIFS(#REF!,#REF!,NW$42,#REF!,$B50)+SUMIFS(#REF!,#REF!,NW$42,#REF!,$B50)+SUMIFS(#REF!,#REF!,NW$42,#REF!,$B50)+SUMIFS(#REF!,#REF!,NW$42,#REF!,$B50)+SUMIFS(#REF!,#REF!,NW$42,#REF!,$B50)+SUMIFS(#REF!,#REF!,NW$42,#REF!,$B50)),0)</f>
        <v>0</v>
      </c>
      <c r="NX50" s="39">
        <f>IF(NX$41&lt;=Caracterização!$F$6,(SUMIFS(#REF!,#REF!,NX$42,#REF!,$B50)+SUMIFS(#REF!,#REF!,NX$42,#REF!,$B50)+SUMIFS(#REF!,#REF!,NX$42,#REF!,$B50)+SUMIFS(#REF!,#REF!,NX$42,#REF!,$B50)+SUMIFS(#REF!,#REF!,NX$42,#REF!,$B50)+SUMIFS(#REF!,#REF!,NX$42,#REF!,$B50)),0)</f>
        <v>0</v>
      </c>
      <c r="NY50" s="39">
        <f>IF(NY$41&lt;=Caracterização!$F$6,(SUMIFS(#REF!,#REF!,NY$42,#REF!,$B50)+SUMIFS(#REF!,#REF!,NY$42,#REF!,$B50)+SUMIFS(#REF!,#REF!,NY$42,#REF!,$B50)+SUMIFS(#REF!,#REF!,NY$42,#REF!,$B50)+SUMIFS(#REF!,#REF!,NY$42,#REF!,$B50)+SUMIFS(#REF!,#REF!,NY$42,#REF!,$B50)),0)</f>
        <v>0</v>
      </c>
      <c r="NZ50" s="39">
        <f>IF(NZ$41&lt;=Caracterização!$F$6,(SUMIFS(#REF!,#REF!,NZ$42,#REF!,$B50)+SUMIFS(#REF!,#REF!,NZ$42,#REF!,$B50)+SUMIFS(#REF!,#REF!,NZ$42,#REF!,$B50)+SUMIFS(#REF!,#REF!,NZ$42,#REF!,$B50)+SUMIFS(#REF!,#REF!,NZ$42,#REF!,$B50)+SUMIFS(#REF!,#REF!,NZ$42,#REF!,$B50)),0)</f>
        <v>0</v>
      </c>
      <c r="OA50" s="39">
        <f>IF(OA$41&lt;=Caracterização!$F$6,(SUMIFS(#REF!,#REF!,OA$42,#REF!,$B50)+SUMIFS(#REF!,#REF!,OA$42,#REF!,$B50)+SUMIFS(#REF!,#REF!,OA$42,#REF!,$B50)+SUMIFS(#REF!,#REF!,OA$42,#REF!,$B50)+SUMIFS(#REF!,#REF!,OA$42,#REF!,$B50)+SUMIFS(#REF!,#REF!,OA$42,#REF!,$B50)),0)</f>
        <v>0</v>
      </c>
      <c r="OB50" s="39">
        <f>IF(OB$41&lt;=Caracterização!$F$6,(SUMIFS(#REF!,#REF!,OB$42,#REF!,$B50)+SUMIFS(#REF!,#REF!,OB$42,#REF!,$B50)+SUMIFS(#REF!,#REF!,OB$42,#REF!,$B50)+SUMIFS(#REF!,#REF!,OB$42,#REF!,$B50)+SUMIFS(#REF!,#REF!,OB$42,#REF!,$B50)+SUMIFS(#REF!,#REF!,OB$42,#REF!,$B50)),0)</f>
        <v>0</v>
      </c>
      <c r="OC50" s="39">
        <f>IF(OC$41&lt;=Caracterização!$F$6,(SUMIFS(#REF!,#REF!,OC$42,#REF!,$B50)+SUMIFS(#REF!,#REF!,OC$42,#REF!,$B50)+SUMIFS(#REF!,#REF!,OC$42,#REF!,$B50)+SUMIFS(#REF!,#REF!,OC$42,#REF!,$B50)+SUMIFS(#REF!,#REF!,OC$42,#REF!,$B50)+SUMIFS(#REF!,#REF!,OC$42,#REF!,$B50)),0)</f>
        <v>0</v>
      </c>
      <c r="OD50" s="39">
        <f>IF(OD$41&lt;=Caracterização!$F$6,(SUMIFS(#REF!,#REF!,OD$42,#REF!,$B50)+SUMIFS(#REF!,#REF!,OD$42,#REF!,$B50)+SUMIFS(#REF!,#REF!,OD$42,#REF!,$B50)+SUMIFS(#REF!,#REF!,OD$42,#REF!,$B50)+SUMIFS(#REF!,#REF!,OD$42,#REF!,$B50)+SUMIFS(#REF!,#REF!,OD$42,#REF!,$B50)),0)</f>
        <v>0</v>
      </c>
      <c r="OE50" s="39">
        <f>IF(OE$41&lt;=Caracterização!$F$6,(SUMIFS(#REF!,#REF!,OE$42,#REF!,$B50)+SUMIFS(#REF!,#REF!,OE$42,#REF!,$B50)+SUMIFS(#REF!,#REF!,OE$42,#REF!,$B50)+SUMIFS(#REF!,#REF!,OE$42,#REF!,$B50)+SUMIFS(#REF!,#REF!,OE$42,#REF!,$B50)+SUMIFS(#REF!,#REF!,OE$42,#REF!,$B50)),0)</f>
        <v>0</v>
      </c>
      <c r="OF50" s="39">
        <f>IF(OF$41&lt;=Caracterização!$F$6,(SUMIFS(#REF!,#REF!,OF$42,#REF!,$B50)+SUMIFS(#REF!,#REF!,OF$42,#REF!,$B50)+SUMIFS(#REF!,#REF!,OF$42,#REF!,$B50)+SUMIFS(#REF!,#REF!,OF$42,#REF!,$B50)+SUMIFS(#REF!,#REF!,OF$42,#REF!,$B50)+SUMIFS(#REF!,#REF!,OF$42,#REF!,$B50)),0)</f>
        <v>0</v>
      </c>
      <c r="OG50" s="39">
        <f>IF(OG$41&lt;=Caracterização!$F$6,(SUMIFS(#REF!,#REF!,OG$42,#REF!,$B50)+SUMIFS(#REF!,#REF!,OG$42,#REF!,$B50)+SUMIFS(#REF!,#REF!,OG$42,#REF!,$B50)+SUMIFS(#REF!,#REF!,OG$42,#REF!,$B50)+SUMIFS(#REF!,#REF!,OG$42,#REF!,$B50)+SUMIFS(#REF!,#REF!,OG$42,#REF!,$B50)),0)</f>
        <v>0</v>
      </c>
      <c r="OH50" s="39">
        <f>IF(OH$41&lt;=Caracterização!$F$6,(SUMIFS(#REF!,#REF!,OH$42,#REF!,$B50)+SUMIFS(#REF!,#REF!,OH$42,#REF!,$B50)+SUMIFS(#REF!,#REF!,OH$42,#REF!,$B50)+SUMIFS(#REF!,#REF!,OH$42,#REF!,$B50)+SUMIFS(#REF!,#REF!,OH$42,#REF!,$B50)+SUMIFS(#REF!,#REF!,OH$42,#REF!,$B50)),0)</f>
        <v>0</v>
      </c>
      <c r="OI50" s="39">
        <f>IF(OI$41&lt;=Caracterização!$F$6,(SUMIFS(#REF!,#REF!,OI$42,#REF!,$B50)+SUMIFS(#REF!,#REF!,OI$42,#REF!,$B50)+SUMIFS(#REF!,#REF!,OI$42,#REF!,$B50)+SUMIFS(#REF!,#REF!,OI$42,#REF!,$B50)+SUMIFS(#REF!,#REF!,OI$42,#REF!,$B50)+SUMIFS(#REF!,#REF!,OI$42,#REF!,$B50)),0)</f>
        <v>0</v>
      </c>
      <c r="OJ50" s="39">
        <f>IF(OJ$41&lt;=Caracterização!$F$6,(SUMIFS(#REF!,#REF!,OJ$42,#REF!,$B50)+SUMIFS(#REF!,#REF!,OJ$42,#REF!,$B50)+SUMIFS(#REF!,#REF!,OJ$42,#REF!,$B50)+SUMIFS(#REF!,#REF!,OJ$42,#REF!,$B50)+SUMIFS(#REF!,#REF!,OJ$42,#REF!,$B50)+SUMIFS(#REF!,#REF!,OJ$42,#REF!,$B50)),0)</f>
        <v>0</v>
      </c>
      <c r="OK50" s="39">
        <f>IF(OK$41&lt;=Caracterização!$F$6,(SUMIFS(#REF!,#REF!,OK$42,#REF!,$B50)+SUMIFS(#REF!,#REF!,OK$42,#REF!,$B50)+SUMIFS(#REF!,#REF!,OK$42,#REF!,$B50)+SUMIFS(#REF!,#REF!,OK$42,#REF!,$B50)+SUMIFS(#REF!,#REF!,OK$42,#REF!,$B50)+SUMIFS(#REF!,#REF!,OK$42,#REF!,$B50)),0)</f>
        <v>0</v>
      </c>
      <c r="OL50" s="39">
        <f>IF(OL$41&lt;=Caracterização!$F$6,(SUMIFS(#REF!,#REF!,OL$42,#REF!,$B50)+SUMIFS(#REF!,#REF!,OL$42,#REF!,$B50)+SUMIFS(#REF!,#REF!,OL$42,#REF!,$B50)+SUMIFS(#REF!,#REF!,OL$42,#REF!,$B50)+SUMIFS(#REF!,#REF!,OL$42,#REF!,$B50)+SUMIFS(#REF!,#REF!,OL$42,#REF!,$B50)),0)</f>
        <v>0</v>
      </c>
      <c r="OM50" s="39">
        <f>IF(OM$41&lt;=Caracterização!$F$6,(SUMIFS(#REF!,#REF!,OM$42,#REF!,$B50)+SUMIFS(#REF!,#REF!,OM$42,#REF!,$B50)+SUMIFS(#REF!,#REF!,OM$42,#REF!,$B50)+SUMIFS(#REF!,#REF!,OM$42,#REF!,$B50)+SUMIFS(#REF!,#REF!,OM$42,#REF!,$B50)+SUMIFS(#REF!,#REF!,OM$42,#REF!,$B50)),0)</f>
        <v>0</v>
      </c>
      <c r="ON50" s="39">
        <f>IF(ON$41&lt;=Caracterização!$F$6,(SUMIFS(#REF!,#REF!,ON$42,#REF!,$B50)+SUMIFS(#REF!,#REF!,ON$42,#REF!,$B50)+SUMIFS(#REF!,#REF!,ON$42,#REF!,$B50)+SUMIFS(#REF!,#REF!,ON$42,#REF!,$B50)+SUMIFS(#REF!,#REF!,ON$42,#REF!,$B50)+SUMIFS(#REF!,#REF!,ON$42,#REF!,$B50)),0)</f>
        <v>0</v>
      </c>
      <c r="OO50" s="39">
        <f>IF(OO$41&lt;=Caracterização!$F$6,(SUMIFS(#REF!,#REF!,OO$42,#REF!,$B50)+SUMIFS(#REF!,#REF!,OO$42,#REF!,$B50)+SUMIFS(#REF!,#REF!,OO$42,#REF!,$B50)+SUMIFS(#REF!,#REF!,OO$42,#REF!,$B50)+SUMIFS(#REF!,#REF!,OO$42,#REF!,$B50)+SUMIFS(#REF!,#REF!,OO$42,#REF!,$B50)),0)</f>
        <v>0</v>
      </c>
      <c r="OP50" s="39">
        <f>IF(OP$41&lt;=Caracterização!$F$6,(SUMIFS(#REF!,#REF!,OP$42,#REF!,$B50)+SUMIFS(#REF!,#REF!,OP$42,#REF!,$B50)+SUMIFS(#REF!,#REF!,OP$42,#REF!,$B50)+SUMIFS(#REF!,#REF!,OP$42,#REF!,$B50)+SUMIFS(#REF!,#REF!,OP$42,#REF!,$B50)+SUMIFS(#REF!,#REF!,OP$42,#REF!,$B50)),0)</f>
        <v>0</v>
      </c>
      <c r="OQ50" s="39">
        <f>IF(OQ$41&lt;=Caracterização!$F$6,(SUMIFS(#REF!,#REF!,OQ$42,#REF!,$B50)+SUMIFS(#REF!,#REF!,OQ$42,#REF!,$B50)+SUMIFS(#REF!,#REF!,OQ$42,#REF!,$B50)+SUMIFS(#REF!,#REF!,OQ$42,#REF!,$B50)+SUMIFS(#REF!,#REF!,OQ$42,#REF!,$B50)+SUMIFS(#REF!,#REF!,OQ$42,#REF!,$B50)),0)</f>
        <v>0</v>
      </c>
      <c r="OR50" s="39">
        <f>IF(OR$41&lt;=Caracterização!$F$6,(SUMIFS(#REF!,#REF!,OR$42,#REF!,$B50)+SUMIFS(#REF!,#REF!,OR$42,#REF!,$B50)+SUMIFS(#REF!,#REF!,OR$42,#REF!,$B50)+SUMIFS(#REF!,#REF!,OR$42,#REF!,$B50)+SUMIFS(#REF!,#REF!,OR$42,#REF!,$B50)+SUMIFS(#REF!,#REF!,OR$42,#REF!,$B50)),0)</f>
        <v>0</v>
      </c>
      <c r="OS50" s="39">
        <f>IF(OS$41&lt;=Caracterização!$F$6,(SUMIFS(#REF!,#REF!,OS$42,#REF!,$B50)+SUMIFS(#REF!,#REF!,OS$42,#REF!,$B50)+SUMIFS(#REF!,#REF!,OS$42,#REF!,$B50)+SUMIFS(#REF!,#REF!,OS$42,#REF!,$B50)+SUMIFS(#REF!,#REF!,OS$42,#REF!,$B50)+SUMIFS(#REF!,#REF!,OS$42,#REF!,$B50)),0)</f>
        <v>0</v>
      </c>
      <c r="OT50" s="39">
        <f>IF(OT$41&lt;=Caracterização!$F$6,(SUMIFS(#REF!,#REF!,OT$42,#REF!,$B50)+SUMIFS(#REF!,#REF!,OT$42,#REF!,$B50)+SUMIFS(#REF!,#REF!,OT$42,#REF!,$B50)+SUMIFS(#REF!,#REF!,OT$42,#REF!,$B50)+SUMIFS(#REF!,#REF!,OT$42,#REF!,$B50)+SUMIFS(#REF!,#REF!,OT$42,#REF!,$B50)),0)</f>
        <v>0</v>
      </c>
      <c r="OU50" s="39">
        <f>IF(OU$41&lt;=Caracterização!$F$6,(SUMIFS(#REF!,#REF!,OU$42,#REF!,$B50)+SUMIFS(#REF!,#REF!,OU$42,#REF!,$B50)+SUMIFS(#REF!,#REF!,OU$42,#REF!,$B50)+SUMIFS(#REF!,#REF!,OU$42,#REF!,$B50)+SUMIFS(#REF!,#REF!,OU$42,#REF!,$B50)+SUMIFS(#REF!,#REF!,OU$42,#REF!,$B50)),0)</f>
        <v>0</v>
      </c>
      <c r="OV50" s="39">
        <f>IF(OV$41&lt;=Caracterização!$F$6,(SUMIFS(#REF!,#REF!,OV$42,#REF!,$B50)+SUMIFS(#REF!,#REF!,OV$42,#REF!,$B50)+SUMIFS(#REF!,#REF!,OV$42,#REF!,$B50)+SUMIFS(#REF!,#REF!,OV$42,#REF!,$B50)+SUMIFS(#REF!,#REF!,OV$42,#REF!,$B50)+SUMIFS(#REF!,#REF!,OV$42,#REF!,$B50)),0)</f>
        <v>0</v>
      </c>
      <c r="OW50" s="39">
        <f>IF(OW$41&lt;=Caracterização!$F$6,(SUMIFS(#REF!,#REF!,OW$42,#REF!,$B50)+SUMIFS(#REF!,#REF!,OW$42,#REF!,$B50)+SUMIFS(#REF!,#REF!,OW$42,#REF!,$B50)+SUMIFS(#REF!,#REF!,OW$42,#REF!,$B50)+SUMIFS(#REF!,#REF!,OW$42,#REF!,$B50)+SUMIFS(#REF!,#REF!,OW$42,#REF!,$B50)),0)</f>
        <v>0</v>
      </c>
      <c r="OX50" s="39">
        <f>IF(OX$41&lt;=Caracterização!$F$6,(SUMIFS(#REF!,#REF!,OX$42,#REF!,$B50)+SUMIFS(#REF!,#REF!,OX$42,#REF!,$B50)+SUMIFS(#REF!,#REF!,OX$42,#REF!,$B50)+SUMIFS(#REF!,#REF!,OX$42,#REF!,$B50)+SUMIFS(#REF!,#REF!,OX$42,#REF!,$B50)+SUMIFS(#REF!,#REF!,OX$42,#REF!,$B50)),0)</f>
        <v>0</v>
      </c>
      <c r="OY50" s="39">
        <f>IF(OY$41&lt;=Caracterização!$F$6,(SUMIFS(#REF!,#REF!,OY$42,#REF!,$B50)+SUMIFS(#REF!,#REF!,OY$42,#REF!,$B50)+SUMIFS(#REF!,#REF!,OY$42,#REF!,$B50)+SUMIFS(#REF!,#REF!,OY$42,#REF!,$B50)+SUMIFS(#REF!,#REF!,OY$42,#REF!,$B50)+SUMIFS(#REF!,#REF!,OY$42,#REF!,$B50)),0)</f>
        <v>0</v>
      </c>
      <c r="OZ50" s="39">
        <f>IF(OZ$41&lt;=Caracterização!$F$6,(SUMIFS(#REF!,#REF!,OZ$42,#REF!,$B50)+SUMIFS(#REF!,#REF!,OZ$42,#REF!,$B50)+SUMIFS(#REF!,#REF!,OZ$42,#REF!,$B50)+SUMIFS(#REF!,#REF!,OZ$42,#REF!,$B50)+SUMIFS(#REF!,#REF!,OZ$42,#REF!,$B50)+SUMIFS(#REF!,#REF!,OZ$42,#REF!,$B50)),0)</f>
        <v>0</v>
      </c>
      <c r="PA50" s="39">
        <f>IF(PA$41&lt;=Caracterização!$F$6,(SUMIFS(#REF!,#REF!,PA$42,#REF!,$B50)+SUMIFS(#REF!,#REF!,PA$42,#REF!,$B50)+SUMIFS(#REF!,#REF!,PA$42,#REF!,$B50)+SUMIFS(#REF!,#REF!,PA$42,#REF!,$B50)+SUMIFS(#REF!,#REF!,PA$42,#REF!,$B50)+SUMIFS(#REF!,#REF!,PA$42,#REF!,$B50)),0)</f>
        <v>0</v>
      </c>
      <c r="PB50" s="39">
        <f>IF(PB$41&lt;=Caracterização!$F$6,(SUMIFS(#REF!,#REF!,PB$42,#REF!,$B50)+SUMIFS(#REF!,#REF!,PB$42,#REF!,$B50)+SUMIFS(#REF!,#REF!,PB$42,#REF!,$B50)+SUMIFS(#REF!,#REF!,PB$42,#REF!,$B50)+SUMIFS(#REF!,#REF!,PB$42,#REF!,$B50)+SUMIFS(#REF!,#REF!,PB$42,#REF!,$B50)),0)</f>
        <v>0</v>
      </c>
      <c r="PC50" s="39">
        <f>IF(PC$41&lt;=Caracterização!$F$6,(SUMIFS(#REF!,#REF!,PC$42,#REF!,$B50)+SUMIFS(#REF!,#REF!,PC$42,#REF!,$B50)+SUMIFS(#REF!,#REF!,PC$42,#REF!,$B50)+SUMIFS(#REF!,#REF!,PC$42,#REF!,$B50)+SUMIFS(#REF!,#REF!,PC$42,#REF!,$B50)+SUMIFS(#REF!,#REF!,PC$42,#REF!,$B50)),0)</f>
        <v>0</v>
      </c>
      <c r="PD50" s="39">
        <f>IF(PD$41&lt;=Caracterização!$F$6,(SUMIFS(#REF!,#REF!,PD$42,#REF!,$B50)+SUMIFS(#REF!,#REF!,PD$42,#REF!,$B50)+SUMIFS(#REF!,#REF!,PD$42,#REF!,$B50)+SUMIFS(#REF!,#REF!,PD$42,#REF!,$B50)+SUMIFS(#REF!,#REF!,PD$42,#REF!,$B50)+SUMIFS(#REF!,#REF!,PD$42,#REF!,$B50)),0)</f>
        <v>0</v>
      </c>
      <c r="PE50" s="39">
        <f>IF(PE$41&lt;=Caracterização!$F$6,(SUMIFS(#REF!,#REF!,PE$42,#REF!,$B50)+SUMIFS(#REF!,#REF!,PE$42,#REF!,$B50)+SUMIFS(#REF!,#REF!,PE$42,#REF!,$B50)+SUMIFS(#REF!,#REF!,PE$42,#REF!,$B50)+SUMIFS(#REF!,#REF!,PE$42,#REF!,$B50)+SUMIFS(#REF!,#REF!,PE$42,#REF!,$B50)),0)</f>
        <v>0</v>
      </c>
      <c r="PF50" s="39">
        <f>IF(PF$41&lt;=Caracterização!$F$6,(SUMIFS(#REF!,#REF!,PF$42,#REF!,$B50)+SUMIFS(#REF!,#REF!,PF$42,#REF!,$B50)+SUMIFS(#REF!,#REF!,PF$42,#REF!,$B50)+SUMIFS(#REF!,#REF!,PF$42,#REF!,$B50)+SUMIFS(#REF!,#REF!,PF$42,#REF!,$B50)+SUMIFS(#REF!,#REF!,PF$42,#REF!,$B50)),0)</f>
        <v>0</v>
      </c>
      <c r="PG50" s="39">
        <f>IF(PG$41&lt;=Caracterização!$F$6,(SUMIFS(#REF!,#REF!,PG$42,#REF!,$B50)+SUMIFS(#REF!,#REF!,PG$42,#REF!,$B50)+SUMIFS(#REF!,#REF!,PG$42,#REF!,$B50)+SUMIFS(#REF!,#REF!,PG$42,#REF!,$B50)+SUMIFS(#REF!,#REF!,PG$42,#REF!,$B50)+SUMIFS(#REF!,#REF!,PG$42,#REF!,$B50)),0)</f>
        <v>0</v>
      </c>
    </row>
    <row r="51" spans="1:423" ht="13.9" customHeight="1" x14ac:dyDescent="0.2">
      <c r="A51" s="8"/>
      <c r="B51" s="187" t="s">
        <v>278</v>
      </c>
      <c r="C51" s="86" t="e">
        <f t="shared" si="53"/>
        <v>#REF!</v>
      </c>
      <c r="D51" s="39" t="e">
        <f>IF(D$41&lt;=Caracterização!$F$6,(SUMIFS(#REF!,#REF!,D$42,#REF!,$B51)+SUMIFS(#REF!,#REF!,D$42,#REF!,$B51)+SUMIFS(#REF!,#REF!,D$42,#REF!,$B51)+SUMIFS(#REF!,#REF!,D$42,#REF!,$B51)+SUMIFS(#REF!,#REF!,D$42,#REF!,$B51)+SUMIFS(#REF!,#REF!,D$42,#REF!,$B51)),0)</f>
        <v>#REF!</v>
      </c>
      <c r="E51" s="39" t="e">
        <f>IF(E$41&lt;=Caracterização!$F$6,(SUMIFS(#REF!,#REF!,E$42,#REF!,$B51)+SUMIFS(#REF!,#REF!,E$42,#REF!,$B51)+SUMIFS(#REF!,#REF!,E$42,#REF!,$B51)+SUMIFS(#REF!,#REF!,E$42,#REF!,$B51)+SUMIFS(#REF!,#REF!,E$42,#REF!,$B51)+SUMIFS(#REF!,#REF!,E$42,#REF!,$B51)),0)</f>
        <v>#REF!</v>
      </c>
      <c r="F51" s="39" t="e">
        <f>IF(F$41&lt;=Caracterização!$F$6,(SUMIFS(#REF!,#REF!,F$42,#REF!,$B51)+SUMIFS(#REF!,#REF!,F$42,#REF!,$B51)+SUMIFS(#REF!,#REF!,F$42,#REF!,$B51)+SUMIFS(#REF!,#REF!,F$42,#REF!,$B51)+SUMIFS(#REF!,#REF!,F$42,#REF!,$B51)+SUMIFS(#REF!,#REF!,F$42,#REF!,$B51)),0)</f>
        <v>#REF!</v>
      </c>
      <c r="G51" s="39" t="e">
        <f>IF(G$41&lt;=Caracterização!$F$6,(SUMIFS(#REF!,#REF!,G$42,#REF!,$B51)+SUMIFS(#REF!,#REF!,G$42,#REF!,$B51)+SUMIFS(#REF!,#REF!,G$42,#REF!,$B51)+SUMIFS(#REF!,#REF!,G$42,#REF!,$B51)+SUMIFS(#REF!,#REF!,G$42,#REF!,$B51)+SUMIFS(#REF!,#REF!,G$42,#REF!,$B51)),0)</f>
        <v>#REF!</v>
      </c>
      <c r="H51" s="39" t="e">
        <f>IF(H$41&lt;=Caracterização!$F$6,(SUMIFS(#REF!,#REF!,H$42,#REF!,$B51)+SUMIFS(#REF!,#REF!,H$42,#REF!,$B51)+SUMIFS(#REF!,#REF!,H$42,#REF!,$B51)+SUMIFS(#REF!,#REF!,H$42,#REF!,$B51)+SUMIFS(#REF!,#REF!,H$42,#REF!,$B51)+SUMIFS(#REF!,#REF!,H$42,#REF!,$B51)),0)</f>
        <v>#REF!</v>
      </c>
      <c r="I51" s="39" t="e">
        <f>IF(I$41&lt;=Caracterização!$F$6,(SUMIFS(#REF!,#REF!,I$42,#REF!,$B51)+SUMIFS(#REF!,#REF!,I$42,#REF!,$B51)+SUMIFS(#REF!,#REF!,I$42,#REF!,$B51)+SUMIFS(#REF!,#REF!,I$42,#REF!,$B51)+SUMIFS(#REF!,#REF!,I$42,#REF!,$B51)+SUMIFS(#REF!,#REF!,I$42,#REF!,$B51)),0)</f>
        <v>#REF!</v>
      </c>
      <c r="J51" s="39" t="e">
        <f>IF(J$41&lt;=Caracterização!$F$6,(SUMIFS(#REF!,#REF!,J$42,#REF!,$B51)+SUMIFS(#REF!,#REF!,J$42,#REF!,$B51)+SUMIFS(#REF!,#REF!,J$42,#REF!,$B51)+SUMIFS(#REF!,#REF!,J$42,#REF!,$B51)+SUMIFS(#REF!,#REF!,J$42,#REF!,$B51)+SUMIFS(#REF!,#REF!,J$42,#REF!,$B51)),0)</f>
        <v>#REF!</v>
      </c>
      <c r="K51" s="39" t="e">
        <f>IF(K$41&lt;=Caracterização!$F$6,(SUMIFS(#REF!,#REF!,K$42,#REF!,$B51)+SUMIFS(#REF!,#REF!,K$42,#REF!,$B51)+SUMIFS(#REF!,#REF!,K$42,#REF!,$B51)+SUMIFS(#REF!,#REF!,K$42,#REF!,$B51)+SUMIFS(#REF!,#REF!,K$42,#REF!,$B51)+SUMIFS(#REF!,#REF!,K$42,#REF!,$B51)),0)</f>
        <v>#REF!</v>
      </c>
      <c r="L51" s="39" t="e">
        <f>IF(L$41&lt;=Caracterização!$F$6,(SUMIFS(#REF!,#REF!,L$42,#REF!,$B51)+SUMIFS(#REF!,#REF!,L$42,#REF!,$B51)+SUMIFS(#REF!,#REF!,L$42,#REF!,$B51)+SUMIFS(#REF!,#REF!,L$42,#REF!,$B51)+SUMIFS(#REF!,#REF!,L$42,#REF!,$B51)+SUMIFS(#REF!,#REF!,L$42,#REF!,$B51)),0)</f>
        <v>#REF!</v>
      </c>
      <c r="M51" s="39" t="e">
        <f>IF(M$41&lt;=Caracterização!$F$6,(SUMIFS(#REF!,#REF!,M$42,#REF!,$B51)+SUMIFS(#REF!,#REF!,M$42,#REF!,$B51)+SUMIFS(#REF!,#REF!,M$42,#REF!,$B51)+SUMIFS(#REF!,#REF!,M$42,#REF!,$B51)+SUMIFS(#REF!,#REF!,M$42,#REF!,$B51)+SUMIFS(#REF!,#REF!,M$42,#REF!,$B51)),0)</f>
        <v>#REF!</v>
      </c>
      <c r="N51" s="39" t="e">
        <f>IF(N$41&lt;=Caracterização!$F$6,(SUMIFS(#REF!,#REF!,N$42,#REF!,$B51)+SUMIFS(#REF!,#REF!,N$42,#REF!,$B51)+SUMIFS(#REF!,#REF!,N$42,#REF!,$B51)+SUMIFS(#REF!,#REF!,N$42,#REF!,$B51)+SUMIFS(#REF!,#REF!,N$42,#REF!,$B51)+SUMIFS(#REF!,#REF!,N$42,#REF!,$B51)),0)</f>
        <v>#REF!</v>
      </c>
      <c r="O51" s="39" t="e">
        <f>IF(O$41&lt;=Caracterização!$F$6,(SUMIFS(#REF!,#REF!,O$42,#REF!,$B51)+SUMIFS(#REF!,#REF!,O$42,#REF!,$B51)+SUMIFS(#REF!,#REF!,O$42,#REF!,$B51)+SUMIFS(#REF!,#REF!,O$42,#REF!,$B51)+SUMIFS(#REF!,#REF!,O$42,#REF!,$B51)+SUMIFS(#REF!,#REF!,O$42,#REF!,$B51)),0)</f>
        <v>#REF!</v>
      </c>
      <c r="P51" s="39" t="e">
        <f>IF(P$41&lt;=Caracterização!$F$6,(SUMIFS(#REF!,#REF!,P$42,#REF!,$B51)+SUMIFS(#REF!,#REF!,P$42,#REF!,$B51)+SUMIFS(#REF!,#REF!,P$42,#REF!,$B51)+SUMIFS(#REF!,#REF!,P$42,#REF!,$B51)+SUMIFS(#REF!,#REF!,P$42,#REF!,$B51)+SUMIFS(#REF!,#REF!,P$42,#REF!,$B51)),0)</f>
        <v>#REF!</v>
      </c>
      <c r="Q51" s="39" t="e">
        <f>IF(Q$41&lt;=Caracterização!$F$6,(SUMIFS(#REF!,#REF!,Q$42,#REF!,$B51)+SUMIFS(#REF!,#REF!,Q$42,#REF!,$B51)+SUMIFS(#REF!,#REF!,Q$42,#REF!,$B51)+SUMIFS(#REF!,#REF!,Q$42,#REF!,$B51)+SUMIFS(#REF!,#REF!,Q$42,#REF!,$B51)+SUMIFS(#REF!,#REF!,Q$42,#REF!,$B51)),0)</f>
        <v>#REF!</v>
      </c>
      <c r="R51" s="39" t="e">
        <f>IF(R$41&lt;=Caracterização!$F$6,(SUMIFS(#REF!,#REF!,R$42,#REF!,$B51)+SUMIFS(#REF!,#REF!,R$42,#REF!,$B51)+SUMIFS(#REF!,#REF!,R$42,#REF!,$B51)+SUMIFS(#REF!,#REF!,R$42,#REF!,$B51)+SUMIFS(#REF!,#REF!,R$42,#REF!,$B51)+SUMIFS(#REF!,#REF!,R$42,#REF!,$B51)),0)</f>
        <v>#REF!</v>
      </c>
      <c r="S51" s="39" t="e">
        <f>IF(S$41&lt;=Caracterização!$F$6,(SUMIFS(#REF!,#REF!,S$42,#REF!,$B51)+SUMIFS(#REF!,#REF!,S$42,#REF!,$B51)+SUMIFS(#REF!,#REF!,S$42,#REF!,$B51)+SUMIFS(#REF!,#REF!,S$42,#REF!,$B51)+SUMIFS(#REF!,#REF!,S$42,#REF!,$B51)+SUMIFS(#REF!,#REF!,S$42,#REF!,$B51)),0)</f>
        <v>#REF!</v>
      </c>
      <c r="T51" s="39" t="e">
        <f>IF(T$41&lt;=Caracterização!$F$6,(SUMIFS(#REF!,#REF!,T$42,#REF!,$B51)+SUMIFS(#REF!,#REF!,T$42,#REF!,$B51)+SUMIFS(#REF!,#REF!,T$42,#REF!,$B51)+SUMIFS(#REF!,#REF!,T$42,#REF!,$B51)+SUMIFS(#REF!,#REF!,T$42,#REF!,$B51)+SUMIFS(#REF!,#REF!,T$42,#REF!,$B51)),0)</f>
        <v>#REF!</v>
      </c>
      <c r="U51" s="39" t="e">
        <f>IF(U$41&lt;=Caracterização!$F$6,(SUMIFS(#REF!,#REF!,U$42,#REF!,$B51)+SUMIFS(#REF!,#REF!,U$42,#REF!,$B51)+SUMIFS(#REF!,#REF!,U$42,#REF!,$B51)+SUMIFS(#REF!,#REF!,U$42,#REF!,$B51)+SUMIFS(#REF!,#REF!,U$42,#REF!,$B51)+SUMIFS(#REF!,#REF!,U$42,#REF!,$B51)),0)</f>
        <v>#REF!</v>
      </c>
      <c r="V51" s="39" t="e">
        <f>IF(V$41&lt;=Caracterização!$F$6,(SUMIFS(#REF!,#REF!,V$42,#REF!,$B51)+SUMIFS(#REF!,#REF!,V$42,#REF!,$B51)+SUMIFS(#REF!,#REF!,V$42,#REF!,$B51)+SUMIFS(#REF!,#REF!,V$42,#REF!,$B51)+SUMIFS(#REF!,#REF!,V$42,#REF!,$B51)+SUMIFS(#REF!,#REF!,V$42,#REF!,$B51)),0)</f>
        <v>#REF!</v>
      </c>
      <c r="W51" s="39" t="e">
        <f>IF(W$41&lt;=Caracterização!$F$6,(SUMIFS(#REF!,#REF!,W$42,#REF!,$B51)+SUMIFS(#REF!,#REF!,W$42,#REF!,$B51)+SUMIFS(#REF!,#REF!,W$42,#REF!,$B51)+SUMIFS(#REF!,#REF!,W$42,#REF!,$B51)+SUMIFS(#REF!,#REF!,W$42,#REF!,$B51)+SUMIFS(#REF!,#REF!,W$42,#REF!,$B51)),0)</f>
        <v>#REF!</v>
      </c>
      <c r="X51" s="39" t="e">
        <f>IF(X$41&lt;=Caracterização!$F$6,(SUMIFS(#REF!,#REF!,X$42,#REF!,$B51)+SUMIFS(#REF!,#REF!,X$42,#REF!,$B51)+SUMIFS(#REF!,#REF!,X$42,#REF!,$B51)+SUMIFS(#REF!,#REF!,X$42,#REF!,$B51)+SUMIFS(#REF!,#REF!,X$42,#REF!,$B51)+SUMIFS(#REF!,#REF!,X$42,#REF!,$B51)),0)</f>
        <v>#REF!</v>
      </c>
      <c r="Y51" s="39" t="e">
        <f>IF(Y$41&lt;=Caracterização!$F$6,(SUMIFS(#REF!,#REF!,Y$42,#REF!,$B51)+SUMIFS(#REF!,#REF!,Y$42,#REF!,$B51)+SUMIFS(#REF!,#REF!,Y$42,#REF!,$B51)+SUMIFS(#REF!,#REF!,Y$42,#REF!,$B51)+SUMIFS(#REF!,#REF!,Y$42,#REF!,$B51)+SUMIFS(#REF!,#REF!,Y$42,#REF!,$B51)),0)</f>
        <v>#REF!</v>
      </c>
      <c r="Z51" s="39" t="e">
        <f>IF(Z$41&lt;=Caracterização!$F$6,(SUMIFS(#REF!,#REF!,Z$42,#REF!,$B51)+SUMIFS(#REF!,#REF!,Z$42,#REF!,$B51)+SUMIFS(#REF!,#REF!,Z$42,#REF!,$B51)+SUMIFS(#REF!,#REF!,Z$42,#REF!,$B51)+SUMIFS(#REF!,#REF!,Z$42,#REF!,$B51)+SUMIFS(#REF!,#REF!,Z$42,#REF!,$B51)),0)</f>
        <v>#REF!</v>
      </c>
      <c r="AA51" s="39" t="e">
        <f>IF(AA$41&lt;=Caracterização!$F$6,(SUMIFS(#REF!,#REF!,AA$42,#REF!,$B51)+SUMIFS(#REF!,#REF!,AA$42,#REF!,$B51)+SUMIFS(#REF!,#REF!,AA$42,#REF!,$B51)+SUMIFS(#REF!,#REF!,AA$42,#REF!,$B51)+SUMIFS(#REF!,#REF!,AA$42,#REF!,$B51)+SUMIFS(#REF!,#REF!,AA$42,#REF!,$B51)),0)</f>
        <v>#REF!</v>
      </c>
      <c r="AB51" s="39" t="e">
        <f>IF(AB$41&lt;=Caracterização!$F$6,(SUMIFS(#REF!,#REF!,AB$42,#REF!,$B51)+SUMIFS(#REF!,#REF!,AB$42,#REF!,$B51)+SUMIFS(#REF!,#REF!,AB$42,#REF!,$B51)+SUMIFS(#REF!,#REF!,AB$42,#REF!,$B51)+SUMIFS(#REF!,#REF!,AB$42,#REF!,$B51)+SUMIFS(#REF!,#REF!,AB$42,#REF!,$B51)),0)</f>
        <v>#REF!</v>
      </c>
      <c r="AC51" s="39" t="e">
        <f>IF(AC$41&lt;=Caracterização!$F$6,(SUMIFS(#REF!,#REF!,AC$42,#REF!,$B51)+SUMIFS(#REF!,#REF!,AC$42,#REF!,$B51)+SUMIFS(#REF!,#REF!,AC$42,#REF!,$B51)+SUMIFS(#REF!,#REF!,AC$42,#REF!,$B51)+SUMIFS(#REF!,#REF!,AC$42,#REF!,$B51)+SUMIFS(#REF!,#REF!,AC$42,#REF!,$B51)),0)</f>
        <v>#REF!</v>
      </c>
      <c r="AD51" s="39" t="e">
        <f>IF(AD$41&lt;=Caracterização!$F$6,(SUMIFS(#REF!,#REF!,AD$42,#REF!,$B51)+SUMIFS(#REF!,#REF!,AD$42,#REF!,$B51)+SUMIFS(#REF!,#REF!,AD$42,#REF!,$B51)+SUMIFS(#REF!,#REF!,AD$42,#REF!,$B51)+SUMIFS(#REF!,#REF!,AD$42,#REF!,$B51)+SUMIFS(#REF!,#REF!,AD$42,#REF!,$B51)),0)</f>
        <v>#REF!</v>
      </c>
      <c r="AE51" s="39" t="e">
        <f>IF(AE$41&lt;=Caracterização!$F$6,(SUMIFS(#REF!,#REF!,AE$42,#REF!,$B51)+SUMIFS(#REF!,#REF!,AE$42,#REF!,$B51)+SUMIFS(#REF!,#REF!,AE$42,#REF!,$B51)+SUMIFS(#REF!,#REF!,AE$42,#REF!,$B51)+SUMIFS(#REF!,#REF!,AE$42,#REF!,$B51)+SUMIFS(#REF!,#REF!,AE$42,#REF!,$B51)),0)</f>
        <v>#REF!</v>
      </c>
      <c r="AF51" s="39" t="e">
        <f>IF(AF$41&lt;=Caracterização!$F$6,(SUMIFS(#REF!,#REF!,AF$42,#REF!,$B51)+SUMIFS(#REF!,#REF!,AF$42,#REF!,$B51)+SUMIFS(#REF!,#REF!,AF$42,#REF!,$B51)+SUMIFS(#REF!,#REF!,AF$42,#REF!,$B51)+SUMIFS(#REF!,#REF!,AF$42,#REF!,$B51)+SUMIFS(#REF!,#REF!,AF$42,#REF!,$B51)),0)</f>
        <v>#REF!</v>
      </c>
      <c r="AG51" s="39" t="e">
        <f>IF(AG$41&lt;=Caracterização!$F$6,(SUMIFS(#REF!,#REF!,AG$42,#REF!,$B51)+SUMIFS(#REF!,#REF!,AG$42,#REF!,$B51)+SUMIFS(#REF!,#REF!,AG$42,#REF!,$B51)+SUMIFS(#REF!,#REF!,AG$42,#REF!,$B51)+SUMIFS(#REF!,#REF!,AG$42,#REF!,$B51)+SUMIFS(#REF!,#REF!,AG$42,#REF!,$B51)),0)</f>
        <v>#REF!</v>
      </c>
      <c r="AH51" s="39" t="e">
        <f>IF(AH$41&lt;=Caracterização!$F$6,(SUMIFS(#REF!,#REF!,AH$42,#REF!,$B51)+SUMIFS(#REF!,#REF!,AH$42,#REF!,$B51)+SUMIFS(#REF!,#REF!,AH$42,#REF!,$B51)+SUMIFS(#REF!,#REF!,AH$42,#REF!,$B51)+SUMIFS(#REF!,#REF!,AH$42,#REF!,$B51)+SUMIFS(#REF!,#REF!,AH$42,#REF!,$B51)),0)</f>
        <v>#REF!</v>
      </c>
      <c r="AI51" s="39" t="e">
        <f>IF(AI$41&lt;=Caracterização!$F$6,(SUMIFS(#REF!,#REF!,AI$42,#REF!,$B51)+SUMIFS(#REF!,#REF!,AI$42,#REF!,$B51)+SUMIFS(#REF!,#REF!,AI$42,#REF!,$B51)+SUMIFS(#REF!,#REF!,AI$42,#REF!,$B51)+SUMIFS(#REF!,#REF!,AI$42,#REF!,$B51)+SUMIFS(#REF!,#REF!,AI$42,#REF!,$B51)),0)</f>
        <v>#REF!</v>
      </c>
      <c r="AJ51" s="39" t="e">
        <f>IF(AJ$41&lt;=Caracterização!$F$6,(SUMIFS(#REF!,#REF!,AJ$42,#REF!,$B51)+SUMIFS(#REF!,#REF!,AJ$42,#REF!,$B51)+SUMIFS(#REF!,#REF!,AJ$42,#REF!,$B51)+SUMIFS(#REF!,#REF!,AJ$42,#REF!,$B51)+SUMIFS(#REF!,#REF!,AJ$42,#REF!,$B51)+SUMIFS(#REF!,#REF!,AJ$42,#REF!,$B51)),0)</f>
        <v>#REF!</v>
      </c>
      <c r="AK51" s="39" t="e">
        <f>IF(AK$41&lt;=Caracterização!$F$6,(SUMIFS(#REF!,#REF!,AK$42,#REF!,$B51)+SUMIFS(#REF!,#REF!,AK$42,#REF!,$B51)+SUMIFS(#REF!,#REF!,AK$42,#REF!,$B51)+SUMIFS(#REF!,#REF!,AK$42,#REF!,$B51)+SUMIFS(#REF!,#REF!,AK$42,#REF!,$B51)+SUMIFS(#REF!,#REF!,AK$42,#REF!,$B51)),0)</f>
        <v>#REF!</v>
      </c>
      <c r="AL51" s="39" t="e">
        <f>IF(AL$41&lt;=Caracterização!$F$6,(SUMIFS(#REF!,#REF!,AL$42,#REF!,$B51)+SUMIFS(#REF!,#REF!,AL$42,#REF!,$B51)+SUMIFS(#REF!,#REF!,AL$42,#REF!,$B51)+SUMIFS(#REF!,#REF!,AL$42,#REF!,$B51)+SUMIFS(#REF!,#REF!,AL$42,#REF!,$B51)+SUMIFS(#REF!,#REF!,AL$42,#REF!,$B51)),0)</f>
        <v>#REF!</v>
      </c>
      <c r="AM51" s="39" t="e">
        <f>IF(AM$41&lt;=Caracterização!$F$6,(SUMIFS(#REF!,#REF!,AM$42,#REF!,$B51)+SUMIFS(#REF!,#REF!,AM$42,#REF!,$B51)+SUMIFS(#REF!,#REF!,AM$42,#REF!,$B51)+SUMIFS(#REF!,#REF!,AM$42,#REF!,$B51)+SUMIFS(#REF!,#REF!,AM$42,#REF!,$B51)+SUMIFS(#REF!,#REF!,AM$42,#REF!,$B51)),0)</f>
        <v>#REF!</v>
      </c>
      <c r="AN51" s="39" t="e">
        <f>IF(AN$41&lt;=Caracterização!$F$6,(SUMIFS(#REF!,#REF!,AN$42,#REF!,$B51)+SUMIFS(#REF!,#REF!,AN$42,#REF!,$B51)+SUMIFS(#REF!,#REF!,AN$42,#REF!,$B51)+SUMIFS(#REF!,#REF!,AN$42,#REF!,$B51)+SUMIFS(#REF!,#REF!,AN$42,#REF!,$B51)+SUMIFS(#REF!,#REF!,AN$42,#REF!,$B51)),0)</f>
        <v>#REF!</v>
      </c>
      <c r="AO51" s="39" t="e">
        <f>IF(AO$41&lt;=Caracterização!$F$6,(SUMIFS(#REF!,#REF!,AO$42,#REF!,$B51)+SUMIFS(#REF!,#REF!,AO$42,#REF!,$B51)+SUMIFS(#REF!,#REF!,AO$42,#REF!,$B51)+SUMIFS(#REF!,#REF!,AO$42,#REF!,$B51)+SUMIFS(#REF!,#REF!,AO$42,#REF!,$B51)+SUMIFS(#REF!,#REF!,AO$42,#REF!,$B51)),0)</f>
        <v>#REF!</v>
      </c>
      <c r="AP51" s="39" t="e">
        <f>IF(AP$41&lt;=Caracterização!$F$6,(SUMIFS(#REF!,#REF!,AP$42,#REF!,$B51)+SUMIFS(#REF!,#REF!,AP$42,#REF!,$B51)+SUMIFS(#REF!,#REF!,AP$42,#REF!,$B51)+SUMIFS(#REF!,#REF!,AP$42,#REF!,$B51)+SUMIFS(#REF!,#REF!,AP$42,#REF!,$B51)+SUMIFS(#REF!,#REF!,AP$42,#REF!,$B51)),0)</f>
        <v>#REF!</v>
      </c>
      <c r="AQ51" s="39" t="e">
        <f>IF(AQ$41&lt;=Caracterização!$F$6,(SUMIFS(#REF!,#REF!,AQ$42,#REF!,$B51)+SUMIFS(#REF!,#REF!,AQ$42,#REF!,$B51)+SUMIFS(#REF!,#REF!,AQ$42,#REF!,$B51)+SUMIFS(#REF!,#REF!,AQ$42,#REF!,$B51)+SUMIFS(#REF!,#REF!,AQ$42,#REF!,$B51)+SUMIFS(#REF!,#REF!,AQ$42,#REF!,$B51)),0)</f>
        <v>#REF!</v>
      </c>
      <c r="AR51" s="39" t="e">
        <f>IF(AR$41&lt;=Caracterização!$F$6,(SUMIFS(#REF!,#REF!,AR$42,#REF!,$B51)+SUMIFS(#REF!,#REF!,AR$42,#REF!,$B51)+SUMIFS(#REF!,#REF!,AR$42,#REF!,$B51)+SUMIFS(#REF!,#REF!,AR$42,#REF!,$B51)+SUMIFS(#REF!,#REF!,AR$42,#REF!,$B51)+SUMIFS(#REF!,#REF!,AR$42,#REF!,$B51)),0)</f>
        <v>#REF!</v>
      </c>
      <c r="AS51" s="39" t="e">
        <f>IF(AS$41&lt;=Caracterização!$F$6,(SUMIFS(#REF!,#REF!,AS$42,#REF!,$B51)+SUMIFS(#REF!,#REF!,AS$42,#REF!,$B51)+SUMIFS(#REF!,#REF!,AS$42,#REF!,$B51)+SUMIFS(#REF!,#REF!,AS$42,#REF!,$B51)+SUMIFS(#REF!,#REF!,AS$42,#REF!,$B51)+SUMIFS(#REF!,#REF!,AS$42,#REF!,$B51)),0)</f>
        <v>#REF!</v>
      </c>
      <c r="AT51" s="39" t="e">
        <f>IF(AT$41&lt;=Caracterização!$F$6,(SUMIFS(#REF!,#REF!,AT$42,#REF!,$B51)+SUMIFS(#REF!,#REF!,AT$42,#REF!,$B51)+SUMIFS(#REF!,#REF!,AT$42,#REF!,$B51)+SUMIFS(#REF!,#REF!,AT$42,#REF!,$B51)+SUMIFS(#REF!,#REF!,AT$42,#REF!,$B51)+SUMIFS(#REF!,#REF!,AT$42,#REF!,$B51)),0)</f>
        <v>#REF!</v>
      </c>
      <c r="AU51" s="39" t="e">
        <f>IF(AU$41&lt;=Caracterização!$F$6,(SUMIFS(#REF!,#REF!,AU$42,#REF!,$B51)+SUMIFS(#REF!,#REF!,AU$42,#REF!,$B51)+SUMIFS(#REF!,#REF!,AU$42,#REF!,$B51)+SUMIFS(#REF!,#REF!,AU$42,#REF!,$B51)+SUMIFS(#REF!,#REF!,AU$42,#REF!,$B51)+SUMIFS(#REF!,#REF!,AU$42,#REF!,$B51)),0)</f>
        <v>#REF!</v>
      </c>
      <c r="AV51" s="39" t="e">
        <f>IF(AV$41&lt;=Caracterização!$F$6,(SUMIFS(#REF!,#REF!,AV$42,#REF!,$B51)+SUMIFS(#REF!,#REF!,AV$42,#REF!,$B51)+SUMIFS(#REF!,#REF!,AV$42,#REF!,$B51)+SUMIFS(#REF!,#REF!,AV$42,#REF!,$B51)+SUMIFS(#REF!,#REF!,AV$42,#REF!,$B51)+SUMIFS(#REF!,#REF!,AV$42,#REF!,$B51)),0)</f>
        <v>#REF!</v>
      </c>
      <c r="AW51" s="39" t="e">
        <f>IF(AW$41&lt;=Caracterização!$F$6,(SUMIFS(#REF!,#REF!,AW$42,#REF!,$B51)+SUMIFS(#REF!,#REF!,AW$42,#REF!,$B51)+SUMIFS(#REF!,#REF!,AW$42,#REF!,$B51)+SUMIFS(#REF!,#REF!,AW$42,#REF!,$B51)+SUMIFS(#REF!,#REF!,AW$42,#REF!,$B51)+SUMIFS(#REF!,#REF!,AW$42,#REF!,$B51)),0)</f>
        <v>#REF!</v>
      </c>
      <c r="AX51" s="39" t="e">
        <f>IF(AX$41&lt;=Caracterização!$F$6,(SUMIFS(#REF!,#REF!,AX$42,#REF!,$B51)+SUMIFS(#REF!,#REF!,AX$42,#REF!,$B51)+SUMIFS(#REF!,#REF!,AX$42,#REF!,$B51)+SUMIFS(#REF!,#REF!,AX$42,#REF!,$B51)+SUMIFS(#REF!,#REF!,AX$42,#REF!,$B51)+SUMIFS(#REF!,#REF!,AX$42,#REF!,$B51)),0)</f>
        <v>#REF!</v>
      </c>
      <c r="AY51" s="39" t="e">
        <f>IF(AY$41&lt;=Caracterização!$F$6,(SUMIFS(#REF!,#REF!,AY$42,#REF!,$B51)+SUMIFS(#REF!,#REF!,AY$42,#REF!,$B51)+SUMIFS(#REF!,#REF!,AY$42,#REF!,$B51)+SUMIFS(#REF!,#REF!,AY$42,#REF!,$B51)+SUMIFS(#REF!,#REF!,AY$42,#REF!,$B51)+SUMIFS(#REF!,#REF!,AY$42,#REF!,$B51)),0)</f>
        <v>#REF!</v>
      </c>
      <c r="AZ51" s="39" t="e">
        <f>IF(AZ$41&lt;=Caracterização!$F$6,(SUMIFS(#REF!,#REF!,AZ$42,#REF!,$B51)+SUMIFS(#REF!,#REF!,AZ$42,#REF!,$B51)+SUMIFS(#REF!,#REF!,AZ$42,#REF!,$B51)+SUMIFS(#REF!,#REF!,AZ$42,#REF!,$B51)+SUMIFS(#REF!,#REF!,AZ$42,#REF!,$B51)+SUMIFS(#REF!,#REF!,AZ$42,#REF!,$B51)),0)</f>
        <v>#REF!</v>
      </c>
      <c r="BA51" s="39" t="e">
        <f>IF(BA$41&lt;=Caracterização!$F$6,(SUMIFS(#REF!,#REF!,BA$42,#REF!,$B51)+SUMIFS(#REF!,#REF!,BA$42,#REF!,$B51)+SUMIFS(#REF!,#REF!,BA$42,#REF!,$B51)+SUMIFS(#REF!,#REF!,BA$42,#REF!,$B51)+SUMIFS(#REF!,#REF!,BA$42,#REF!,$B51)+SUMIFS(#REF!,#REF!,BA$42,#REF!,$B51)),0)</f>
        <v>#REF!</v>
      </c>
      <c r="BB51" s="39" t="e">
        <f>IF(BB$41&lt;=Caracterização!$F$6,(SUMIFS(#REF!,#REF!,BB$42,#REF!,$B51)+SUMIFS(#REF!,#REF!,BB$42,#REF!,$B51)+SUMIFS(#REF!,#REF!,BB$42,#REF!,$B51)+SUMIFS(#REF!,#REF!,BB$42,#REF!,$B51)+SUMIFS(#REF!,#REF!,BB$42,#REF!,$B51)+SUMIFS(#REF!,#REF!,BB$42,#REF!,$B51)),0)</f>
        <v>#REF!</v>
      </c>
      <c r="BC51" s="39" t="e">
        <f>IF(BC$41&lt;=Caracterização!$F$6,(SUMIFS(#REF!,#REF!,BC$42,#REF!,$B51)+SUMIFS(#REF!,#REF!,BC$42,#REF!,$B51)+SUMIFS(#REF!,#REF!,BC$42,#REF!,$B51)+SUMIFS(#REF!,#REF!,BC$42,#REF!,$B51)+SUMIFS(#REF!,#REF!,BC$42,#REF!,$B51)+SUMIFS(#REF!,#REF!,BC$42,#REF!,$B51)),0)</f>
        <v>#REF!</v>
      </c>
      <c r="BD51" s="39" t="e">
        <f>IF(BD$41&lt;=Caracterização!$F$6,(SUMIFS(#REF!,#REF!,BD$42,#REF!,$B51)+SUMIFS(#REF!,#REF!,BD$42,#REF!,$B51)+SUMIFS(#REF!,#REF!,BD$42,#REF!,$B51)+SUMIFS(#REF!,#REF!,BD$42,#REF!,$B51)+SUMIFS(#REF!,#REF!,BD$42,#REF!,$B51)+SUMIFS(#REF!,#REF!,BD$42,#REF!,$B51)),0)</f>
        <v>#REF!</v>
      </c>
      <c r="BE51" s="39" t="e">
        <f>IF(BE$41&lt;=Caracterização!$F$6,(SUMIFS(#REF!,#REF!,BE$42,#REF!,$B51)+SUMIFS(#REF!,#REF!,BE$42,#REF!,$B51)+SUMIFS(#REF!,#REF!,BE$42,#REF!,$B51)+SUMIFS(#REF!,#REF!,BE$42,#REF!,$B51)+SUMIFS(#REF!,#REF!,BE$42,#REF!,$B51)+SUMIFS(#REF!,#REF!,BE$42,#REF!,$B51)),0)</f>
        <v>#REF!</v>
      </c>
      <c r="BF51" s="39" t="e">
        <f>IF(BF$41&lt;=Caracterização!$F$6,(SUMIFS(#REF!,#REF!,BF$42,#REF!,$B51)+SUMIFS(#REF!,#REF!,BF$42,#REF!,$B51)+SUMIFS(#REF!,#REF!,BF$42,#REF!,$B51)+SUMIFS(#REF!,#REF!,BF$42,#REF!,$B51)+SUMIFS(#REF!,#REF!,BF$42,#REF!,$B51)+SUMIFS(#REF!,#REF!,BF$42,#REF!,$B51)),0)</f>
        <v>#REF!</v>
      </c>
      <c r="BG51" s="39" t="e">
        <f>IF(BG$41&lt;=Caracterização!$F$6,(SUMIFS(#REF!,#REF!,BG$42,#REF!,$B51)+SUMIFS(#REF!,#REF!,BG$42,#REF!,$B51)+SUMIFS(#REF!,#REF!,BG$42,#REF!,$B51)+SUMIFS(#REF!,#REF!,BG$42,#REF!,$B51)+SUMIFS(#REF!,#REF!,BG$42,#REF!,$B51)+SUMIFS(#REF!,#REF!,BG$42,#REF!,$B51)),0)</f>
        <v>#REF!</v>
      </c>
      <c r="BH51" s="39" t="e">
        <f>IF(BH$41&lt;=Caracterização!$F$6,(SUMIFS(#REF!,#REF!,BH$42,#REF!,$B51)+SUMIFS(#REF!,#REF!,BH$42,#REF!,$B51)+SUMIFS(#REF!,#REF!,BH$42,#REF!,$B51)+SUMIFS(#REF!,#REF!,BH$42,#REF!,$B51)+SUMIFS(#REF!,#REF!,BH$42,#REF!,$B51)+SUMIFS(#REF!,#REF!,BH$42,#REF!,$B51)),0)</f>
        <v>#REF!</v>
      </c>
      <c r="BI51" s="39" t="e">
        <f>IF(BI$41&lt;=Caracterização!$F$6,(SUMIFS(#REF!,#REF!,BI$42,#REF!,$B51)+SUMIFS(#REF!,#REF!,BI$42,#REF!,$B51)+SUMIFS(#REF!,#REF!,BI$42,#REF!,$B51)+SUMIFS(#REF!,#REF!,BI$42,#REF!,$B51)+SUMIFS(#REF!,#REF!,BI$42,#REF!,$B51)+SUMIFS(#REF!,#REF!,BI$42,#REF!,$B51)),0)</f>
        <v>#REF!</v>
      </c>
      <c r="BJ51" s="39" t="e">
        <f>IF(BJ$41&lt;=Caracterização!$F$6,(SUMIFS(#REF!,#REF!,BJ$42,#REF!,$B51)+SUMIFS(#REF!,#REF!,BJ$42,#REF!,$B51)+SUMIFS(#REF!,#REF!,BJ$42,#REF!,$B51)+SUMIFS(#REF!,#REF!,BJ$42,#REF!,$B51)+SUMIFS(#REF!,#REF!,BJ$42,#REF!,$B51)+SUMIFS(#REF!,#REF!,BJ$42,#REF!,$B51)),0)</f>
        <v>#REF!</v>
      </c>
      <c r="BK51" s="39" t="e">
        <f>IF(BK$41&lt;=Caracterização!$F$6,(SUMIFS(#REF!,#REF!,BK$42,#REF!,$B51)+SUMIFS(#REF!,#REF!,BK$42,#REF!,$B51)+SUMIFS(#REF!,#REF!,BK$42,#REF!,$B51)+SUMIFS(#REF!,#REF!,BK$42,#REF!,$B51)+SUMIFS(#REF!,#REF!,BK$42,#REF!,$B51)+SUMIFS(#REF!,#REF!,BK$42,#REF!,$B51)),0)</f>
        <v>#REF!</v>
      </c>
      <c r="BL51" s="39" t="e">
        <f>IF(BL$41&lt;=Caracterização!$F$6,(SUMIFS(#REF!,#REF!,BL$42,#REF!,$B51)+SUMIFS(#REF!,#REF!,BL$42,#REF!,$B51)+SUMIFS(#REF!,#REF!,BL$42,#REF!,$B51)+SUMIFS(#REF!,#REF!,BL$42,#REF!,$B51)+SUMIFS(#REF!,#REF!,BL$42,#REF!,$B51)+SUMIFS(#REF!,#REF!,BL$42,#REF!,$B51)),0)</f>
        <v>#REF!</v>
      </c>
      <c r="BM51" s="39" t="e">
        <f>IF(BM$41&lt;=Caracterização!$F$6,(SUMIFS(#REF!,#REF!,BM$42,#REF!,$B51)+SUMIFS(#REF!,#REF!,BM$42,#REF!,$B51)+SUMIFS(#REF!,#REF!,BM$42,#REF!,$B51)+SUMIFS(#REF!,#REF!,BM$42,#REF!,$B51)+SUMIFS(#REF!,#REF!,BM$42,#REF!,$B51)+SUMIFS(#REF!,#REF!,BM$42,#REF!,$B51)),0)</f>
        <v>#REF!</v>
      </c>
      <c r="BN51" s="39" t="e">
        <f>IF(BN$41&lt;=Caracterização!$F$6,(SUMIFS(#REF!,#REF!,BN$42,#REF!,$B51)+SUMIFS(#REF!,#REF!,BN$42,#REF!,$B51)+SUMIFS(#REF!,#REF!,BN$42,#REF!,$B51)+SUMIFS(#REF!,#REF!,BN$42,#REF!,$B51)+SUMIFS(#REF!,#REF!,BN$42,#REF!,$B51)+SUMIFS(#REF!,#REF!,BN$42,#REF!,$B51)),0)</f>
        <v>#REF!</v>
      </c>
      <c r="BO51" s="39" t="e">
        <f>IF(BO$41&lt;=Caracterização!$F$6,(SUMIFS(#REF!,#REF!,BO$42,#REF!,$B51)+SUMIFS(#REF!,#REF!,BO$42,#REF!,$B51)+SUMIFS(#REF!,#REF!,BO$42,#REF!,$B51)+SUMIFS(#REF!,#REF!,BO$42,#REF!,$B51)+SUMIFS(#REF!,#REF!,BO$42,#REF!,$B51)+SUMIFS(#REF!,#REF!,BO$42,#REF!,$B51)),0)</f>
        <v>#REF!</v>
      </c>
      <c r="BP51" s="39" t="e">
        <f>IF(BP$41&lt;=Caracterização!$F$6,(SUMIFS(#REF!,#REF!,BP$42,#REF!,$B51)+SUMIFS(#REF!,#REF!,BP$42,#REF!,$B51)+SUMIFS(#REF!,#REF!,BP$42,#REF!,$B51)+SUMIFS(#REF!,#REF!,BP$42,#REF!,$B51)+SUMIFS(#REF!,#REF!,BP$42,#REF!,$B51)+SUMIFS(#REF!,#REF!,BP$42,#REF!,$B51)),0)</f>
        <v>#REF!</v>
      </c>
      <c r="BQ51" s="39" t="e">
        <f>IF(BQ$41&lt;=Caracterização!$F$6,(SUMIFS(#REF!,#REF!,BQ$42,#REF!,$B51)+SUMIFS(#REF!,#REF!,BQ$42,#REF!,$B51)+SUMIFS(#REF!,#REF!,BQ$42,#REF!,$B51)+SUMIFS(#REF!,#REF!,BQ$42,#REF!,$B51)+SUMIFS(#REF!,#REF!,BQ$42,#REF!,$B51)+SUMIFS(#REF!,#REF!,BQ$42,#REF!,$B51)),0)</f>
        <v>#REF!</v>
      </c>
      <c r="BR51" s="39" t="e">
        <f>IF(BR$41&lt;=Caracterização!$F$6,(SUMIFS(#REF!,#REF!,BR$42,#REF!,$B51)+SUMIFS(#REF!,#REF!,BR$42,#REF!,$B51)+SUMIFS(#REF!,#REF!,BR$42,#REF!,$B51)+SUMIFS(#REF!,#REF!,BR$42,#REF!,$B51)+SUMIFS(#REF!,#REF!,BR$42,#REF!,$B51)+SUMIFS(#REF!,#REF!,BR$42,#REF!,$B51)),0)</f>
        <v>#REF!</v>
      </c>
      <c r="BS51" s="39" t="e">
        <f>IF(BS$41&lt;=Caracterização!$F$6,(SUMIFS(#REF!,#REF!,BS$42,#REF!,$B51)+SUMIFS(#REF!,#REF!,BS$42,#REF!,$B51)+SUMIFS(#REF!,#REF!,BS$42,#REF!,$B51)+SUMIFS(#REF!,#REF!,BS$42,#REF!,$B51)+SUMIFS(#REF!,#REF!,BS$42,#REF!,$B51)+SUMIFS(#REF!,#REF!,BS$42,#REF!,$B51)),0)</f>
        <v>#REF!</v>
      </c>
      <c r="BT51" s="39" t="e">
        <f>IF(BT$41&lt;=Caracterização!$F$6,(SUMIFS(#REF!,#REF!,BT$42,#REF!,$B51)+SUMIFS(#REF!,#REF!,BT$42,#REF!,$B51)+SUMIFS(#REF!,#REF!,BT$42,#REF!,$B51)+SUMIFS(#REF!,#REF!,BT$42,#REF!,$B51)+SUMIFS(#REF!,#REF!,BT$42,#REF!,$B51)+SUMIFS(#REF!,#REF!,BT$42,#REF!,$B51)),0)</f>
        <v>#REF!</v>
      </c>
      <c r="BU51" s="39" t="e">
        <f>IF(BU$41&lt;=Caracterização!$F$6,(SUMIFS(#REF!,#REF!,BU$42,#REF!,$B51)+SUMIFS(#REF!,#REF!,BU$42,#REF!,$B51)+SUMIFS(#REF!,#REF!,BU$42,#REF!,$B51)+SUMIFS(#REF!,#REF!,BU$42,#REF!,$B51)+SUMIFS(#REF!,#REF!,BU$42,#REF!,$B51)+SUMIFS(#REF!,#REF!,BU$42,#REF!,$B51)),0)</f>
        <v>#REF!</v>
      </c>
      <c r="BV51" s="39" t="e">
        <f>IF(BV$41&lt;=Caracterização!$F$6,(SUMIFS(#REF!,#REF!,BV$42,#REF!,$B51)+SUMIFS(#REF!,#REF!,BV$42,#REF!,$B51)+SUMIFS(#REF!,#REF!,BV$42,#REF!,$B51)+SUMIFS(#REF!,#REF!,BV$42,#REF!,$B51)+SUMIFS(#REF!,#REF!,BV$42,#REF!,$B51)+SUMIFS(#REF!,#REF!,BV$42,#REF!,$B51)),0)</f>
        <v>#REF!</v>
      </c>
      <c r="BW51" s="39" t="e">
        <f>IF(BW$41&lt;=Caracterização!$F$6,(SUMIFS(#REF!,#REF!,BW$42,#REF!,$B51)+SUMIFS(#REF!,#REF!,BW$42,#REF!,$B51)+SUMIFS(#REF!,#REF!,BW$42,#REF!,$B51)+SUMIFS(#REF!,#REF!,BW$42,#REF!,$B51)+SUMIFS(#REF!,#REF!,BW$42,#REF!,$B51)+SUMIFS(#REF!,#REF!,BW$42,#REF!,$B51)),0)</f>
        <v>#REF!</v>
      </c>
      <c r="BX51" s="39" t="e">
        <f>IF(BX$41&lt;=Caracterização!$F$6,(SUMIFS(#REF!,#REF!,BX$42,#REF!,$B51)+SUMIFS(#REF!,#REF!,BX$42,#REF!,$B51)+SUMIFS(#REF!,#REF!,BX$42,#REF!,$B51)+SUMIFS(#REF!,#REF!,BX$42,#REF!,$B51)+SUMIFS(#REF!,#REF!,BX$42,#REF!,$B51)+SUMIFS(#REF!,#REF!,BX$42,#REF!,$B51)),0)</f>
        <v>#REF!</v>
      </c>
      <c r="BY51" s="39" t="e">
        <f>IF(BY$41&lt;=Caracterização!$F$6,(SUMIFS(#REF!,#REF!,BY$42,#REF!,$B51)+SUMIFS(#REF!,#REF!,BY$42,#REF!,$B51)+SUMIFS(#REF!,#REF!,BY$42,#REF!,$B51)+SUMIFS(#REF!,#REF!,BY$42,#REF!,$B51)+SUMIFS(#REF!,#REF!,BY$42,#REF!,$B51)+SUMIFS(#REF!,#REF!,BY$42,#REF!,$B51)),0)</f>
        <v>#REF!</v>
      </c>
      <c r="BZ51" s="39" t="e">
        <f>IF(BZ$41&lt;=Caracterização!$F$6,(SUMIFS(#REF!,#REF!,BZ$42,#REF!,$B51)+SUMIFS(#REF!,#REF!,BZ$42,#REF!,$B51)+SUMIFS(#REF!,#REF!,BZ$42,#REF!,$B51)+SUMIFS(#REF!,#REF!,BZ$42,#REF!,$B51)+SUMIFS(#REF!,#REF!,BZ$42,#REF!,$B51)+SUMIFS(#REF!,#REF!,BZ$42,#REF!,$B51)),0)</f>
        <v>#REF!</v>
      </c>
      <c r="CA51" s="39" t="e">
        <f>IF(CA$41&lt;=Caracterização!$F$6,(SUMIFS(#REF!,#REF!,CA$42,#REF!,$B51)+SUMIFS(#REF!,#REF!,CA$42,#REF!,$B51)+SUMIFS(#REF!,#REF!,CA$42,#REF!,$B51)+SUMIFS(#REF!,#REF!,CA$42,#REF!,$B51)+SUMIFS(#REF!,#REF!,CA$42,#REF!,$B51)+SUMIFS(#REF!,#REF!,CA$42,#REF!,$B51)),0)</f>
        <v>#REF!</v>
      </c>
      <c r="CB51" s="39" t="e">
        <f>IF(CB$41&lt;=Caracterização!$F$6,(SUMIFS(#REF!,#REF!,CB$42,#REF!,$B51)+SUMIFS(#REF!,#REF!,CB$42,#REF!,$B51)+SUMIFS(#REF!,#REF!,CB$42,#REF!,$B51)+SUMIFS(#REF!,#REF!,CB$42,#REF!,$B51)+SUMIFS(#REF!,#REF!,CB$42,#REF!,$B51)+SUMIFS(#REF!,#REF!,CB$42,#REF!,$B51)),0)</f>
        <v>#REF!</v>
      </c>
      <c r="CC51" s="39" t="e">
        <f>IF(CC$41&lt;=Caracterização!$F$6,(SUMIFS(#REF!,#REF!,CC$42,#REF!,$B51)+SUMIFS(#REF!,#REF!,CC$42,#REF!,$B51)+SUMIFS(#REF!,#REF!,CC$42,#REF!,$B51)+SUMIFS(#REF!,#REF!,CC$42,#REF!,$B51)+SUMIFS(#REF!,#REF!,CC$42,#REF!,$B51)+SUMIFS(#REF!,#REF!,CC$42,#REF!,$B51)),0)</f>
        <v>#REF!</v>
      </c>
      <c r="CD51" s="39" t="e">
        <f>IF(CD$41&lt;=Caracterização!$F$6,(SUMIFS(#REF!,#REF!,CD$42,#REF!,$B51)+SUMIFS(#REF!,#REF!,CD$42,#REF!,$B51)+SUMIFS(#REF!,#REF!,CD$42,#REF!,$B51)+SUMIFS(#REF!,#REF!,CD$42,#REF!,$B51)+SUMIFS(#REF!,#REF!,CD$42,#REF!,$B51)+SUMIFS(#REF!,#REF!,CD$42,#REF!,$B51)),0)</f>
        <v>#REF!</v>
      </c>
      <c r="CE51" s="39" t="e">
        <f>IF(CE$41&lt;=Caracterização!$F$6,(SUMIFS(#REF!,#REF!,CE$42,#REF!,$B51)+SUMIFS(#REF!,#REF!,CE$42,#REF!,$B51)+SUMIFS(#REF!,#REF!,CE$42,#REF!,$B51)+SUMIFS(#REF!,#REF!,CE$42,#REF!,$B51)+SUMIFS(#REF!,#REF!,CE$42,#REF!,$B51)+SUMIFS(#REF!,#REF!,CE$42,#REF!,$B51)),0)</f>
        <v>#REF!</v>
      </c>
      <c r="CF51" s="39" t="e">
        <f>IF(CF$41&lt;=Caracterização!$F$6,(SUMIFS(#REF!,#REF!,CF$42,#REF!,$B51)+SUMIFS(#REF!,#REF!,CF$42,#REF!,$B51)+SUMIFS(#REF!,#REF!,CF$42,#REF!,$B51)+SUMIFS(#REF!,#REF!,CF$42,#REF!,$B51)+SUMIFS(#REF!,#REF!,CF$42,#REF!,$B51)+SUMIFS(#REF!,#REF!,CF$42,#REF!,$B51)),0)</f>
        <v>#REF!</v>
      </c>
      <c r="CG51" s="39" t="e">
        <f>IF(CG$41&lt;=Caracterização!$F$6,(SUMIFS(#REF!,#REF!,CG$42,#REF!,$B51)+SUMIFS(#REF!,#REF!,CG$42,#REF!,$B51)+SUMIFS(#REF!,#REF!,CG$42,#REF!,$B51)+SUMIFS(#REF!,#REF!,CG$42,#REF!,$B51)+SUMIFS(#REF!,#REF!,CG$42,#REF!,$B51)+SUMIFS(#REF!,#REF!,CG$42,#REF!,$B51)),0)</f>
        <v>#REF!</v>
      </c>
      <c r="CH51" s="39" t="e">
        <f>IF(CH$41&lt;=Caracterização!$F$6,(SUMIFS(#REF!,#REF!,CH$42,#REF!,$B51)+SUMIFS(#REF!,#REF!,CH$42,#REF!,$B51)+SUMIFS(#REF!,#REF!,CH$42,#REF!,$B51)+SUMIFS(#REF!,#REF!,CH$42,#REF!,$B51)+SUMIFS(#REF!,#REF!,CH$42,#REF!,$B51)+SUMIFS(#REF!,#REF!,CH$42,#REF!,$B51)),0)</f>
        <v>#REF!</v>
      </c>
      <c r="CI51" s="39" t="e">
        <f>IF(CI$41&lt;=Caracterização!$F$6,(SUMIFS(#REF!,#REF!,CI$42,#REF!,$B51)+SUMIFS(#REF!,#REF!,CI$42,#REF!,$B51)+SUMIFS(#REF!,#REF!,CI$42,#REF!,$B51)+SUMIFS(#REF!,#REF!,CI$42,#REF!,$B51)+SUMIFS(#REF!,#REF!,CI$42,#REF!,$B51)+SUMIFS(#REF!,#REF!,CI$42,#REF!,$B51)),0)</f>
        <v>#REF!</v>
      </c>
      <c r="CJ51" s="39" t="e">
        <f>IF(CJ$41&lt;=Caracterização!$F$6,(SUMIFS(#REF!,#REF!,CJ$42,#REF!,$B51)+SUMIFS(#REF!,#REF!,CJ$42,#REF!,$B51)+SUMIFS(#REF!,#REF!,CJ$42,#REF!,$B51)+SUMIFS(#REF!,#REF!,CJ$42,#REF!,$B51)+SUMIFS(#REF!,#REF!,CJ$42,#REF!,$B51)+SUMIFS(#REF!,#REF!,CJ$42,#REF!,$B51)),0)</f>
        <v>#REF!</v>
      </c>
      <c r="CK51" s="39" t="e">
        <f>IF(CK$41&lt;=Caracterização!$F$6,(SUMIFS(#REF!,#REF!,CK$42,#REF!,$B51)+SUMIFS(#REF!,#REF!,CK$42,#REF!,$B51)+SUMIFS(#REF!,#REF!,CK$42,#REF!,$B51)+SUMIFS(#REF!,#REF!,CK$42,#REF!,$B51)+SUMIFS(#REF!,#REF!,CK$42,#REF!,$B51)+SUMIFS(#REF!,#REF!,CK$42,#REF!,$B51)),0)</f>
        <v>#REF!</v>
      </c>
      <c r="CL51" s="39" t="e">
        <f>IF(CL$41&lt;=Caracterização!$F$6,(SUMIFS(#REF!,#REF!,CL$42,#REF!,$B51)+SUMIFS(#REF!,#REF!,CL$42,#REF!,$B51)+SUMIFS(#REF!,#REF!,CL$42,#REF!,$B51)+SUMIFS(#REF!,#REF!,CL$42,#REF!,$B51)+SUMIFS(#REF!,#REF!,CL$42,#REF!,$B51)+SUMIFS(#REF!,#REF!,CL$42,#REF!,$B51)),0)</f>
        <v>#REF!</v>
      </c>
      <c r="CM51" s="39" t="e">
        <f>IF(CM$41&lt;=Caracterização!$F$6,(SUMIFS(#REF!,#REF!,CM$42,#REF!,$B51)+SUMIFS(#REF!,#REF!,CM$42,#REF!,$B51)+SUMIFS(#REF!,#REF!,CM$42,#REF!,$B51)+SUMIFS(#REF!,#REF!,CM$42,#REF!,$B51)+SUMIFS(#REF!,#REF!,CM$42,#REF!,$B51)+SUMIFS(#REF!,#REF!,CM$42,#REF!,$B51)),0)</f>
        <v>#REF!</v>
      </c>
      <c r="CN51" s="39" t="e">
        <f>IF(CN$41&lt;=Caracterização!$F$6,(SUMIFS(#REF!,#REF!,CN$42,#REF!,$B51)+SUMIFS(#REF!,#REF!,CN$42,#REF!,$B51)+SUMIFS(#REF!,#REF!,CN$42,#REF!,$B51)+SUMIFS(#REF!,#REF!,CN$42,#REF!,$B51)+SUMIFS(#REF!,#REF!,CN$42,#REF!,$B51)+SUMIFS(#REF!,#REF!,CN$42,#REF!,$B51)),0)</f>
        <v>#REF!</v>
      </c>
      <c r="CO51" s="39" t="e">
        <f>IF(CO$41&lt;=Caracterização!$F$6,(SUMIFS(#REF!,#REF!,CO$42,#REF!,$B51)+SUMIFS(#REF!,#REF!,CO$42,#REF!,$B51)+SUMIFS(#REF!,#REF!,CO$42,#REF!,$B51)+SUMIFS(#REF!,#REF!,CO$42,#REF!,$B51)+SUMIFS(#REF!,#REF!,CO$42,#REF!,$B51)+SUMIFS(#REF!,#REF!,CO$42,#REF!,$B51)),0)</f>
        <v>#REF!</v>
      </c>
      <c r="CP51" s="39" t="e">
        <f>IF(CP$41&lt;=Caracterização!$F$6,(SUMIFS(#REF!,#REF!,CP$42,#REF!,$B51)+SUMIFS(#REF!,#REF!,CP$42,#REF!,$B51)+SUMIFS(#REF!,#REF!,CP$42,#REF!,$B51)+SUMIFS(#REF!,#REF!,CP$42,#REF!,$B51)+SUMIFS(#REF!,#REF!,CP$42,#REF!,$B51)+SUMIFS(#REF!,#REF!,CP$42,#REF!,$B51)),0)</f>
        <v>#REF!</v>
      </c>
      <c r="CQ51" s="39" t="e">
        <f>IF(CQ$41&lt;=Caracterização!$F$6,(SUMIFS(#REF!,#REF!,CQ$42,#REF!,$B51)+SUMIFS(#REF!,#REF!,CQ$42,#REF!,$B51)+SUMIFS(#REF!,#REF!,CQ$42,#REF!,$B51)+SUMIFS(#REF!,#REF!,CQ$42,#REF!,$B51)+SUMIFS(#REF!,#REF!,CQ$42,#REF!,$B51)+SUMIFS(#REF!,#REF!,CQ$42,#REF!,$B51)),0)</f>
        <v>#REF!</v>
      </c>
      <c r="CR51" s="39" t="e">
        <f>IF(CR$41&lt;=Caracterização!$F$6,(SUMIFS(#REF!,#REF!,CR$42,#REF!,$B51)+SUMIFS(#REF!,#REF!,CR$42,#REF!,$B51)+SUMIFS(#REF!,#REF!,CR$42,#REF!,$B51)+SUMIFS(#REF!,#REF!,CR$42,#REF!,$B51)+SUMIFS(#REF!,#REF!,CR$42,#REF!,$B51)+SUMIFS(#REF!,#REF!,CR$42,#REF!,$B51)),0)</f>
        <v>#REF!</v>
      </c>
      <c r="CS51" s="39" t="e">
        <f>IF(CS$41&lt;=Caracterização!$F$6,(SUMIFS(#REF!,#REF!,CS$42,#REF!,$B51)+SUMIFS(#REF!,#REF!,CS$42,#REF!,$B51)+SUMIFS(#REF!,#REF!,CS$42,#REF!,$B51)+SUMIFS(#REF!,#REF!,CS$42,#REF!,$B51)+SUMIFS(#REF!,#REF!,CS$42,#REF!,$B51)+SUMIFS(#REF!,#REF!,CS$42,#REF!,$B51)),0)</f>
        <v>#REF!</v>
      </c>
      <c r="CT51" s="39" t="e">
        <f>IF(CT$41&lt;=Caracterização!$F$6,(SUMIFS(#REF!,#REF!,CT$42,#REF!,$B51)+SUMIFS(#REF!,#REF!,CT$42,#REF!,$B51)+SUMIFS(#REF!,#REF!,CT$42,#REF!,$B51)+SUMIFS(#REF!,#REF!,CT$42,#REF!,$B51)+SUMIFS(#REF!,#REF!,CT$42,#REF!,$B51)+SUMIFS(#REF!,#REF!,CT$42,#REF!,$B51)),0)</f>
        <v>#REF!</v>
      </c>
      <c r="CU51" s="39" t="e">
        <f>IF(CU$41&lt;=Caracterização!$F$6,(SUMIFS(#REF!,#REF!,CU$42,#REF!,$B51)+SUMIFS(#REF!,#REF!,CU$42,#REF!,$B51)+SUMIFS(#REF!,#REF!,CU$42,#REF!,$B51)+SUMIFS(#REF!,#REF!,CU$42,#REF!,$B51)+SUMIFS(#REF!,#REF!,CU$42,#REF!,$B51)+SUMIFS(#REF!,#REF!,CU$42,#REF!,$B51)),0)</f>
        <v>#REF!</v>
      </c>
      <c r="CV51" s="39" t="e">
        <f>IF(CV$41&lt;=Caracterização!$F$6,(SUMIFS(#REF!,#REF!,CV$42,#REF!,$B51)+SUMIFS(#REF!,#REF!,CV$42,#REF!,$B51)+SUMIFS(#REF!,#REF!,CV$42,#REF!,$B51)+SUMIFS(#REF!,#REF!,CV$42,#REF!,$B51)+SUMIFS(#REF!,#REF!,CV$42,#REF!,$B51)+SUMIFS(#REF!,#REF!,CV$42,#REF!,$B51)),0)</f>
        <v>#REF!</v>
      </c>
      <c r="CW51" s="39" t="e">
        <f>IF(CW$41&lt;=Caracterização!$F$6,(SUMIFS(#REF!,#REF!,CW$42,#REF!,$B51)+SUMIFS(#REF!,#REF!,CW$42,#REF!,$B51)+SUMIFS(#REF!,#REF!,CW$42,#REF!,$B51)+SUMIFS(#REF!,#REF!,CW$42,#REF!,$B51)+SUMIFS(#REF!,#REF!,CW$42,#REF!,$B51)+SUMIFS(#REF!,#REF!,CW$42,#REF!,$B51)),0)</f>
        <v>#REF!</v>
      </c>
      <c r="CX51" s="39" t="e">
        <f>IF(CX$41&lt;=Caracterização!$F$6,(SUMIFS(#REF!,#REF!,CX$42,#REF!,$B51)+SUMIFS(#REF!,#REF!,CX$42,#REF!,$B51)+SUMIFS(#REF!,#REF!,CX$42,#REF!,$B51)+SUMIFS(#REF!,#REF!,CX$42,#REF!,$B51)+SUMIFS(#REF!,#REF!,CX$42,#REF!,$B51)+SUMIFS(#REF!,#REF!,CX$42,#REF!,$B51)),0)</f>
        <v>#REF!</v>
      </c>
      <c r="CY51" s="39" t="e">
        <f>IF(CY$41&lt;=Caracterização!$F$6,(SUMIFS(#REF!,#REF!,CY$42,#REF!,$B51)+SUMIFS(#REF!,#REF!,CY$42,#REF!,$B51)+SUMIFS(#REF!,#REF!,CY$42,#REF!,$B51)+SUMIFS(#REF!,#REF!,CY$42,#REF!,$B51)+SUMIFS(#REF!,#REF!,CY$42,#REF!,$B51)+SUMIFS(#REF!,#REF!,CY$42,#REF!,$B51)),0)</f>
        <v>#REF!</v>
      </c>
      <c r="CZ51" s="39" t="e">
        <f>IF(CZ$41&lt;=Caracterização!$F$6,(SUMIFS(#REF!,#REF!,CZ$42,#REF!,$B51)+SUMIFS(#REF!,#REF!,CZ$42,#REF!,$B51)+SUMIFS(#REF!,#REF!,CZ$42,#REF!,$B51)+SUMIFS(#REF!,#REF!,CZ$42,#REF!,$B51)+SUMIFS(#REF!,#REF!,CZ$42,#REF!,$B51)+SUMIFS(#REF!,#REF!,CZ$42,#REF!,$B51)),0)</f>
        <v>#REF!</v>
      </c>
      <c r="DA51" s="39" t="e">
        <f>IF(DA$41&lt;=Caracterização!$F$6,(SUMIFS(#REF!,#REF!,DA$42,#REF!,$B51)+SUMIFS(#REF!,#REF!,DA$42,#REF!,$B51)+SUMIFS(#REF!,#REF!,DA$42,#REF!,$B51)+SUMIFS(#REF!,#REF!,DA$42,#REF!,$B51)+SUMIFS(#REF!,#REF!,DA$42,#REF!,$B51)+SUMIFS(#REF!,#REF!,DA$42,#REF!,$B51)),0)</f>
        <v>#REF!</v>
      </c>
      <c r="DB51" s="39" t="e">
        <f>IF(DB$41&lt;=Caracterização!$F$6,(SUMIFS(#REF!,#REF!,DB$42,#REF!,$B51)+SUMIFS(#REF!,#REF!,DB$42,#REF!,$B51)+SUMIFS(#REF!,#REF!,DB$42,#REF!,$B51)+SUMIFS(#REF!,#REF!,DB$42,#REF!,$B51)+SUMIFS(#REF!,#REF!,DB$42,#REF!,$B51)+SUMIFS(#REF!,#REF!,DB$42,#REF!,$B51)),0)</f>
        <v>#REF!</v>
      </c>
      <c r="DC51" s="39" t="e">
        <f>IF(DC$41&lt;=Caracterização!$F$6,(SUMIFS(#REF!,#REF!,DC$42,#REF!,$B51)+SUMIFS(#REF!,#REF!,DC$42,#REF!,$B51)+SUMIFS(#REF!,#REF!,DC$42,#REF!,$B51)+SUMIFS(#REF!,#REF!,DC$42,#REF!,$B51)+SUMIFS(#REF!,#REF!,DC$42,#REF!,$B51)+SUMIFS(#REF!,#REF!,DC$42,#REF!,$B51)),0)</f>
        <v>#REF!</v>
      </c>
      <c r="DD51" s="39" t="e">
        <f>IF(DD$41&lt;=Caracterização!$F$6,(SUMIFS(#REF!,#REF!,DD$42,#REF!,$B51)+SUMIFS(#REF!,#REF!,DD$42,#REF!,$B51)+SUMIFS(#REF!,#REF!,DD$42,#REF!,$B51)+SUMIFS(#REF!,#REF!,DD$42,#REF!,$B51)+SUMIFS(#REF!,#REF!,DD$42,#REF!,$B51)+SUMIFS(#REF!,#REF!,DD$42,#REF!,$B51)),0)</f>
        <v>#REF!</v>
      </c>
      <c r="DE51" s="39" t="e">
        <f>IF(DE$41&lt;=Caracterização!$F$6,(SUMIFS(#REF!,#REF!,DE$42,#REF!,$B51)+SUMIFS(#REF!,#REF!,DE$42,#REF!,$B51)+SUMIFS(#REF!,#REF!,DE$42,#REF!,$B51)+SUMIFS(#REF!,#REF!,DE$42,#REF!,$B51)+SUMIFS(#REF!,#REF!,DE$42,#REF!,$B51)+SUMIFS(#REF!,#REF!,DE$42,#REF!,$B51)),0)</f>
        <v>#REF!</v>
      </c>
      <c r="DF51" s="39" t="e">
        <f>IF(DF$41&lt;=Caracterização!$F$6,(SUMIFS(#REF!,#REF!,DF$42,#REF!,$B51)+SUMIFS(#REF!,#REF!,DF$42,#REF!,$B51)+SUMIFS(#REF!,#REF!,DF$42,#REF!,$B51)+SUMIFS(#REF!,#REF!,DF$42,#REF!,$B51)+SUMIFS(#REF!,#REF!,DF$42,#REF!,$B51)+SUMIFS(#REF!,#REF!,DF$42,#REF!,$B51)),0)</f>
        <v>#REF!</v>
      </c>
      <c r="DG51" s="39" t="e">
        <f>IF(DG$41&lt;=Caracterização!$F$6,(SUMIFS(#REF!,#REF!,DG$42,#REF!,$B51)+SUMIFS(#REF!,#REF!,DG$42,#REF!,$B51)+SUMIFS(#REF!,#REF!,DG$42,#REF!,$B51)+SUMIFS(#REF!,#REF!,DG$42,#REF!,$B51)+SUMIFS(#REF!,#REF!,DG$42,#REF!,$B51)+SUMIFS(#REF!,#REF!,DG$42,#REF!,$B51)),0)</f>
        <v>#REF!</v>
      </c>
      <c r="DH51" s="39" t="e">
        <f>IF(DH$41&lt;=Caracterização!$F$6,(SUMIFS(#REF!,#REF!,DH$42,#REF!,$B51)+SUMIFS(#REF!,#REF!,DH$42,#REF!,$B51)+SUMIFS(#REF!,#REF!,DH$42,#REF!,$B51)+SUMIFS(#REF!,#REF!,DH$42,#REF!,$B51)+SUMIFS(#REF!,#REF!,DH$42,#REF!,$B51)+SUMIFS(#REF!,#REF!,DH$42,#REF!,$B51)),0)</f>
        <v>#REF!</v>
      </c>
      <c r="DI51" s="39" t="e">
        <f>IF(DI$41&lt;=Caracterização!$F$6,(SUMIFS(#REF!,#REF!,DI$42,#REF!,$B51)+SUMIFS(#REF!,#REF!,DI$42,#REF!,$B51)+SUMIFS(#REF!,#REF!,DI$42,#REF!,$B51)+SUMIFS(#REF!,#REF!,DI$42,#REF!,$B51)+SUMIFS(#REF!,#REF!,DI$42,#REF!,$B51)+SUMIFS(#REF!,#REF!,DI$42,#REF!,$B51)),0)</f>
        <v>#REF!</v>
      </c>
      <c r="DJ51" s="39" t="e">
        <f>IF(DJ$41&lt;=Caracterização!$F$6,(SUMIFS(#REF!,#REF!,DJ$42,#REF!,$B51)+SUMIFS(#REF!,#REF!,DJ$42,#REF!,$B51)+SUMIFS(#REF!,#REF!,DJ$42,#REF!,$B51)+SUMIFS(#REF!,#REF!,DJ$42,#REF!,$B51)+SUMIFS(#REF!,#REF!,DJ$42,#REF!,$B51)+SUMIFS(#REF!,#REF!,DJ$42,#REF!,$B51)),0)</f>
        <v>#REF!</v>
      </c>
      <c r="DK51" s="39" t="e">
        <f>IF(DK$41&lt;=Caracterização!$F$6,(SUMIFS(#REF!,#REF!,DK$42,#REF!,$B51)+SUMIFS(#REF!,#REF!,DK$42,#REF!,$B51)+SUMIFS(#REF!,#REF!,DK$42,#REF!,$B51)+SUMIFS(#REF!,#REF!,DK$42,#REF!,$B51)+SUMIFS(#REF!,#REF!,DK$42,#REF!,$B51)+SUMIFS(#REF!,#REF!,DK$42,#REF!,$B51)),0)</f>
        <v>#REF!</v>
      </c>
      <c r="DL51" s="39" t="e">
        <f>IF(DL$41&lt;=Caracterização!$F$6,(SUMIFS(#REF!,#REF!,DL$42,#REF!,$B51)+SUMIFS(#REF!,#REF!,DL$42,#REF!,$B51)+SUMIFS(#REF!,#REF!,DL$42,#REF!,$B51)+SUMIFS(#REF!,#REF!,DL$42,#REF!,$B51)+SUMIFS(#REF!,#REF!,DL$42,#REF!,$B51)+SUMIFS(#REF!,#REF!,DL$42,#REF!,$B51)),0)</f>
        <v>#REF!</v>
      </c>
      <c r="DM51" s="39" t="e">
        <f>IF(DM$41&lt;=Caracterização!$F$6,(SUMIFS(#REF!,#REF!,DM$42,#REF!,$B51)+SUMIFS(#REF!,#REF!,DM$42,#REF!,$B51)+SUMIFS(#REF!,#REF!,DM$42,#REF!,$B51)+SUMIFS(#REF!,#REF!,DM$42,#REF!,$B51)+SUMIFS(#REF!,#REF!,DM$42,#REF!,$B51)+SUMIFS(#REF!,#REF!,DM$42,#REF!,$B51)),0)</f>
        <v>#REF!</v>
      </c>
      <c r="DN51" s="39" t="e">
        <f>IF(DN$41&lt;=Caracterização!$F$6,(SUMIFS(#REF!,#REF!,DN$42,#REF!,$B51)+SUMIFS(#REF!,#REF!,DN$42,#REF!,$B51)+SUMIFS(#REF!,#REF!,DN$42,#REF!,$B51)+SUMIFS(#REF!,#REF!,DN$42,#REF!,$B51)+SUMIFS(#REF!,#REF!,DN$42,#REF!,$B51)+SUMIFS(#REF!,#REF!,DN$42,#REF!,$B51)),0)</f>
        <v>#REF!</v>
      </c>
      <c r="DO51" s="39" t="e">
        <f>IF(DO$41&lt;=Caracterização!$F$6,(SUMIFS(#REF!,#REF!,DO$42,#REF!,$B51)+SUMIFS(#REF!,#REF!,DO$42,#REF!,$B51)+SUMIFS(#REF!,#REF!,DO$42,#REF!,$B51)+SUMIFS(#REF!,#REF!,DO$42,#REF!,$B51)+SUMIFS(#REF!,#REF!,DO$42,#REF!,$B51)+SUMIFS(#REF!,#REF!,DO$42,#REF!,$B51)),0)</f>
        <v>#REF!</v>
      </c>
      <c r="DP51" s="39" t="e">
        <f>IF(DP$41&lt;=Caracterização!$F$6,(SUMIFS(#REF!,#REF!,DP$42,#REF!,$B51)+SUMIFS(#REF!,#REF!,DP$42,#REF!,$B51)+SUMIFS(#REF!,#REF!,DP$42,#REF!,$B51)+SUMIFS(#REF!,#REF!,DP$42,#REF!,$B51)+SUMIFS(#REF!,#REF!,DP$42,#REF!,$B51)+SUMIFS(#REF!,#REF!,DP$42,#REF!,$B51)),0)</f>
        <v>#REF!</v>
      </c>
      <c r="DQ51" s="39" t="e">
        <f>IF(DQ$41&lt;=Caracterização!$F$6,(SUMIFS(#REF!,#REF!,DQ$42,#REF!,$B51)+SUMIFS(#REF!,#REF!,DQ$42,#REF!,$B51)+SUMIFS(#REF!,#REF!,DQ$42,#REF!,$B51)+SUMIFS(#REF!,#REF!,DQ$42,#REF!,$B51)+SUMIFS(#REF!,#REF!,DQ$42,#REF!,$B51)+SUMIFS(#REF!,#REF!,DQ$42,#REF!,$B51)),0)</f>
        <v>#REF!</v>
      </c>
      <c r="DR51" s="39" t="e">
        <f>IF(DR$41&lt;=Caracterização!$F$6,(SUMIFS(#REF!,#REF!,DR$42,#REF!,$B51)+SUMIFS(#REF!,#REF!,DR$42,#REF!,$B51)+SUMIFS(#REF!,#REF!,DR$42,#REF!,$B51)+SUMIFS(#REF!,#REF!,DR$42,#REF!,$B51)+SUMIFS(#REF!,#REF!,DR$42,#REF!,$B51)+SUMIFS(#REF!,#REF!,DR$42,#REF!,$B51)),0)</f>
        <v>#REF!</v>
      </c>
      <c r="DS51" s="39" t="e">
        <f>IF(DS$41&lt;=Caracterização!$F$6,(SUMIFS(#REF!,#REF!,DS$42,#REF!,$B51)+SUMIFS(#REF!,#REF!,DS$42,#REF!,$B51)+SUMIFS(#REF!,#REF!,DS$42,#REF!,$B51)+SUMIFS(#REF!,#REF!,DS$42,#REF!,$B51)+SUMIFS(#REF!,#REF!,DS$42,#REF!,$B51)+SUMIFS(#REF!,#REF!,DS$42,#REF!,$B51)),0)</f>
        <v>#REF!</v>
      </c>
      <c r="DT51" s="39" t="e">
        <f>IF(DT$41&lt;=Caracterização!$F$6,(SUMIFS(#REF!,#REF!,DT$42,#REF!,$B51)+SUMIFS(#REF!,#REF!,DT$42,#REF!,$B51)+SUMIFS(#REF!,#REF!,DT$42,#REF!,$B51)+SUMIFS(#REF!,#REF!,DT$42,#REF!,$B51)+SUMIFS(#REF!,#REF!,DT$42,#REF!,$B51)+SUMIFS(#REF!,#REF!,DT$42,#REF!,$B51)),0)</f>
        <v>#REF!</v>
      </c>
      <c r="DU51" s="39" t="e">
        <f>IF(DU$41&lt;=Caracterização!$F$6,(SUMIFS(#REF!,#REF!,DU$42,#REF!,$B51)+SUMIFS(#REF!,#REF!,DU$42,#REF!,$B51)+SUMIFS(#REF!,#REF!,DU$42,#REF!,$B51)+SUMIFS(#REF!,#REF!,DU$42,#REF!,$B51)+SUMIFS(#REF!,#REF!,DU$42,#REF!,$B51)+SUMIFS(#REF!,#REF!,DU$42,#REF!,$B51)),0)</f>
        <v>#REF!</v>
      </c>
      <c r="DV51" s="39" t="e">
        <f>IF(DV$41&lt;=Caracterização!$F$6,(SUMIFS(#REF!,#REF!,DV$42,#REF!,$B51)+SUMIFS(#REF!,#REF!,DV$42,#REF!,$B51)+SUMIFS(#REF!,#REF!,DV$42,#REF!,$B51)+SUMIFS(#REF!,#REF!,DV$42,#REF!,$B51)+SUMIFS(#REF!,#REF!,DV$42,#REF!,$B51)+SUMIFS(#REF!,#REF!,DV$42,#REF!,$B51)),0)</f>
        <v>#REF!</v>
      </c>
      <c r="DW51" s="39" t="e">
        <f>IF(DW$41&lt;=Caracterização!$F$6,(SUMIFS(#REF!,#REF!,DW$42,#REF!,$B51)+SUMIFS(#REF!,#REF!,DW$42,#REF!,$B51)+SUMIFS(#REF!,#REF!,DW$42,#REF!,$B51)+SUMIFS(#REF!,#REF!,DW$42,#REF!,$B51)+SUMIFS(#REF!,#REF!,DW$42,#REF!,$B51)+SUMIFS(#REF!,#REF!,DW$42,#REF!,$B51)),0)</f>
        <v>#REF!</v>
      </c>
      <c r="DX51" s="39" t="e">
        <f>IF(DX$41&lt;=Caracterização!$F$6,(SUMIFS(#REF!,#REF!,DX$42,#REF!,$B51)+SUMIFS(#REF!,#REF!,DX$42,#REF!,$B51)+SUMIFS(#REF!,#REF!,DX$42,#REF!,$B51)+SUMIFS(#REF!,#REF!,DX$42,#REF!,$B51)+SUMIFS(#REF!,#REF!,DX$42,#REF!,$B51)+SUMIFS(#REF!,#REF!,DX$42,#REF!,$B51)),0)</f>
        <v>#REF!</v>
      </c>
      <c r="DY51" s="39" t="e">
        <f>IF(DY$41&lt;=Caracterização!$F$6,(SUMIFS(#REF!,#REF!,DY$42,#REF!,$B51)+SUMIFS(#REF!,#REF!,DY$42,#REF!,$B51)+SUMIFS(#REF!,#REF!,DY$42,#REF!,$B51)+SUMIFS(#REF!,#REF!,DY$42,#REF!,$B51)+SUMIFS(#REF!,#REF!,DY$42,#REF!,$B51)+SUMIFS(#REF!,#REF!,DY$42,#REF!,$B51)),0)</f>
        <v>#REF!</v>
      </c>
      <c r="DZ51" s="39" t="e">
        <f>IF(DZ$41&lt;=Caracterização!$F$6,(SUMIFS(#REF!,#REF!,DZ$42,#REF!,$B51)+SUMIFS(#REF!,#REF!,DZ$42,#REF!,$B51)+SUMIFS(#REF!,#REF!,DZ$42,#REF!,$B51)+SUMIFS(#REF!,#REF!,DZ$42,#REF!,$B51)+SUMIFS(#REF!,#REF!,DZ$42,#REF!,$B51)+SUMIFS(#REF!,#REF!,DZ$42,#REF!,$B51)),0)</f>
        <v>#REF!</v>
      </c>
      <c r="EA51" s="39" t="e">
        <f>IF(EA$41&lt;=Caracterização!$F$6,(SUMIFS(#REF!,#REF!,EA$42,#REF!,$B51)+SUMIFS(#REF!,#REF!,EA$42,#REF!,$B51)+SUMIFS(#REF!,#REF!,EA$42,#REF!,$B51)+SUMIFS(#REF!,#REF!,EA$42,#REF!,$B51)+SUMIFS(#REF!,#REF!,EA$42,#REF!,$B51)+SUMIFS(#REF!,#REF!,EA$42,#REF!,$B51)),0)</f>
        <v>#REF!</v>
      </c>
      <c r="EB51" s="39" t="e">
        <f>IF(EB$41&lt;=Caracterização!$F$6,(SUMIFS(#REF!,#REF!,EB$42,#REF!,$B51)+SUMIFS(#REF!,#REF!,EB$42,#REF!,$B51)+SUMIFS(#REF!,#REF!,EB$42,#REF!,$B51)+SUMIFS(#REF!,#REF!,EB$42,#REF!,$B51)+SUMIFS(#REF!,#REF!,EB$42,#REF!,$B51)+SUMIFS(#REF!,#REF!,EB$42,#REF!,$B51)),0)</f>
        <v>#REF!</v>
      </c>
      <c r="EC51" s="39" t="e">
        <f>IF(EC$41&lt;=Caracterização!$F$6,(SUMIFS(#REF!,#REF!,EC$42,#REF!,$B51)+SUMIFS(#REF!,#REF!,EC$42,#REF!,$B51)+SUMIFS(#REF!,#REF!,EC$42,#REF!,$B51)+SUMIFS(#REF!,#REF!,EC$42,#REF!,$B51)+SUMIFS(#REF!,#REF!,EC$42,#REF!,$B51)+SUMIFS(#REF!,#REF!,EC$42,#REF!,$B51)),0)</f>
        <v>#REF!</v>
      </c>
      <c r="ED51" s="39" t="e">
        <f>IF(ED$41&lt;=Caracterização!$F$6,(SUMIFS(#REF!,#REF!,ED$42,#REF!,$B51)+SUMIFS(#REF!,#REF!,ED$42,#REF!,$B51)+SUMIFS(#REF!,#REF!,ED$42,#REF!,$B51)+SUMIFS(#REF!,#REF!,ED$42,#REF!,$B51)+SUMIFS(#REF!,#REF!,ED$42,#REF!,$B51)+SUMIFS(#REF!,#REF!,ED$42,#REF!,$B51)),0)</f>
        <v>#REF!</v>
      </c>
      <c r="EE51" s="39" t="e">
        <f>IF(EE$41&lt;=Caracterização!$F$6,(SUMIFS(#REF!,#REF!,EE$42,#REF!,$B51)+SUMIFS(#REF!,#REF!,EE$42,#REF!,$B51)+SUMIFS(#REF!,#REF!,EE$42,#REF!,$B51)+SUMIFS(#REF!,#REF!,EE$42,#REF!,$B51)+SUMIFS(#REF!,#REF!,EE$42,#REF!,$B51)+SUMIFS(#REF!,#REF!,EE$42,#REF!,$B51)),0)</f>
        <v>#REF!</v>
      </c>
      <c r="EF51" s="39" t="e">
        <f>IF(EF$41&lt;=Caracterização!$F$6,(SUMIFS(#REF!,#REF!,EF$42,#REF!,$B51)+SUMIFS(#REF!,#REF!,EF$42,#REF!,$B51)+SUMIFS(#REF!,#REF!,EF$42,#REF!,$B51)+SUMIFS(#REF!,#REF!,EF$42,#REF!,$B51)+SUMIFS(#REF!,#REF!,EF$42,#REF!,$B51)+SUMIFS(#REF!,#REF!,EF$42,#REF!,$B51)),0)</f>
        <v>#REF!</v>
      </c>
      <c r="EG51" s="39" t="e">
        <f>IF(EG$41&lt;=Caracterização!$F$6,(SUMIFS(#REF!,#REF!,EG$42,#REF!,$B51)+SUMIFS(#REF!,#REF!,EG$42,#REF!,$B51)+SUMIFS(#REF!,#REF!,EG$42,#REF!,$B51)+SUMIFS(#REF!,#REF!,EG$42,#REF!,$B51)+SUMIFS(#REF!,#REF!,EG$42,#REF!,$B51)+SUMIFS(#REF!,#REF!,EG$42,#REF!,$B51)),0)</f>
        <v>#REF!</v>
      </c>
      <c r="EH51" s="39" t="e">
        <f>IF(EH$41&lt;=Caracterização!$F$6,(SUMIFS(#REF!,#REF!,EH$42,#REF!,$B51)+SUMIFS(#REF!,#REF!,EH$42,#REF!,$B51)+SUMIFS(#REF!,#REF!,EH$42,#REF!,$B51)+SUMIFS(#REF!,#REF!,EH$42,#REF!,$B51)+SUMIFS(#REF!,#REF!,EH$42,#REF!,$B51)+SUMIFS(#REF!,#REF!,EH$42,#REF!,$B51)),0)</f>
        <v>#REF!</v>
      </c>
      <c r="EI51" s="39" t="e">
        <f>IF(EI$41&lt;=Caracterização!$F$6,(SUMIFS(#REF!,#REF!,EI$42,#REF!,$B51)+SUMIFS(#REF!,#REF!,EI$42,#REF!,$B51)+SUMIFS(#REF!,#REF!,EI$42,#REF!,$B51)+SUMIFS(#REF!,#REF!,EI$42,#REF!,$B51)+SUMIFS(#REF!,#REF!,EI$42,#REF!,$B51)+SUMIFS(#REF!,#REF!,EI$42,#REF!,$B51)),0)</f>
        <v>#REF!</v>
      </c>
      <c r="EJ51" s="39" t="e">
        <f>IF(EJ$41&lt;=Caracterização!$F$6,(SUMIFS(#REF!,#REF!,EJ$42,#REF!,$B51)+SUMIFS(#REF!,#REF!,EJ$42,#REF!,$B51)+SUMIFS(#REF!,#REF!,EJ$42,#REF!,$B51)+SUMIFS(#REF!,#REF!,EJ$42,#REF!,$B51)+SUMIFS(#REF!,#REF!,EJ$42,#REF!,$B51)+SUMIFS(#REF!,#REF!,EJ$42,#REF!,$B51)),0)</f>
        <v>#REF!</v>
      </c>
      <c r="EK51" s="39" t="e">
        <f>IF(EK$41&lt;=Caracterização!$F$6,(SUMIFS(#REF!,#REF!,EK$42,#REF!,$B51)+SUMIFS(#REF!,#REF!,EK$42,#REF!,$B51)+SUMIFS(#REF!,#REF!,EK$42,#REF!,$B51)+SUMIFS(#REF!,#REF!,EK$42,#REF!,$B51)+SUMIFS(#REF!,#REF!,EK$42,#REF!,$B51)+SUMIFS(#REF!,#REF!,EK$42,#REF!,$B51)),0)</f>
        <v>#REF!</v>
      </c>
      <c r="EL51" s="39" t="e">
        <f>IF(EL$41&lt;=Caracterização!$F$6,(SUMIFS(#REF!,#REF!,EL$42,#REF!,$B51)+SUMIFS(#REF!,#REF!,EL$42,#REF!,$B51)+SUMIFS(#REF!,#REF!,EL$42,#REF!,$B51)+SUMIFS(#REF!,#REF!,EL$42,#REF!,$B51)+SUMIFS(#REF!,#REF!,EL$42,#REF!,$B51)+SUMIFS(#REF!,#REF!,EL$42,#REF!,$B51)),0)</f>
        <v>#REF!</v>
      </c>
      <c r="EM51" s="39" t="e">
        <f>IF(EM$41&lt;=Caracterização!$F$6,(SUMIFS(#REF!,#REF!,EM$42,#REF!,$B51)+SUMIFS(#REF!,#REF!,EM$42,#REF!,$B51)+SUMIFS(#REF!,#REF!,EM$42,#REF!,$B51)+SUMIFS(#REF!,#REF!,EM$42,#REF!,$B51)+SUMIFS(#REF!,#REF!,EM$42,#REF!,$B51)+SUMIFS(#REF!,#REF!,EM$42,#REF!,$B51)),0)</f>
        <v>#REF!</v>
      </c>
      <c r="EN51" s="39" t="e">
        <f>IF(EN$41&lt;=Caracterização!$F$6,(SUMIFS(#REF!,#REF!,EN$42,#REF!,$B51)+SUMIFS(#REF!,#REF!,EN$42,#REF!,$B51)+SUMIFS(#REF!,#REF!,EN$42,#REF!,$B51)+SUMIFS(#REF!,#REF!,EN$42,#REF!,$B51)+SUMIFS(#REF!,#REF!,EN$42,#REF!,$B51)+SUMIFS(#REF!,#REF!,EN$42,#REF!,$B51)),0)</f>
        <v>#REF!</v>
      </c>
      <c r="EO51" s="39" t="e">
        <f>IF(EO$41&lt;=Caracterização!$F$6,(SUMIFS(#REF!,#REF!,EO$42,#REF!,$B51)+SUMIFS(#REF!,#REF!,EO$42,#REF!,$B51)+SUMIFS(#REF!,#REF!,EO$42,#REF!,$B51)+SUMIFS(#REF!,#REF!,EO$42,#REF!,$B51)+SUMIFS(#REF!,#REF!,EO$42,#REF!,$B51)+SUMIFS(#REF!,#REF!,EO$42,#REF!,$B51)),0)</f>
        <v>#REF!</v>
      </c>
      <c r="EP51" s="39" t="e">
        <f>IF(EP$41&lt;=Caracterização!$F$6,(SUMIFS(#REF!,#REF!,EP$42,#REF!,$B51)+SUMIFS(#REF!,#REF!,EP$42,#REF!,$B51)+SUMIFS(#REF!,#REF!,EP$42,#REF!,$B51)+SUMIFS(#REF!,#REF!,EP$42,#REF!,$B51)+SUMIFS(#REF!,#REF!,EP$42,#REF!,$B51)+SUMIFS(#REF!,#REF!,EP$42,#REF!,$B51)),0)</f>
        <v>#REF!</v>
      </c>
      <c r="EQ51" s="39" t="e">
        <f>IF(EQ$41&lt;=Caracterização!$F$6,(SUMIFS(#REF!,#REF!,EQ$42,#REF!,$B51)+SUMIFS(#REF!,#REF!,EQ$42,#REF!,$B51)+SUMIFS(#REF!,#REF!,EQ$42,#REF!,$B51)+SUMIFS(#REF!,#REF!,EQ$42,#REF!,$B51)+SUMIFS(#REF!,#REF!,EQ$42,#REF!,$B51)+SUMIFS(#REF!,#REF!,EQ$42,#REF!,$B51)),0)</f>
        <v>#REF!</v>
      </c>
      <c r="ER51" s="39" t="e">
        <f>IF(ER$41&lt;=Caracterização!$F$6,(SUMIFS(#REF!,#REF!,ER$42,#REF!,$B51)+SUMIFS(#REF!,#REF!,ER$42,#REF!,$B51)+SUMIFS(#REF!,#REF!,ER$42,#REF!,$B51)+SUMIFS(#REF!,#REF!,ER$42,#REF!,$B51)+SUMIFS(#REF!,#REF!,ER$42,#REF!,$B51)+SUMIFS(#REF!,#REF!,ER$42,#REF!,$B51)),0)</f>
        <v>#REF!</v>
      </c>
      <c r="ES51" s="39" t="e">
        <f>IF(ES$41&lt;=Caracterização!$F$6,(SUMIFS(#REF!,#REF!,ES$42,#REF!,$B51)+SUMIFS(#REF!,#REF!,ES$42,#REF!,$B51)+SUMIFS(#REF!,#REF!,ES$42,#REF!,$B51)+SUMIFS(#REF!,#REF!,ES$42,#REF!,$B51)+SUMIFS(#REF!,#REF!,ES$42,#REF!,$B51)+SUMIFS(#REF!,#REF!,ES$42,#REF!,$B51)),0)</f>
        <v>#REF!</v>
      </c>
      <c r="ET51" s="39" t="e">
        <f>IF(ET$41&lt;=Caracterização!$F$6,(SUMIFS(#REF!,#REF!,ET$42,#REF!,$B51)+SUMIFS(#REF!,#REF!,ET$42,#REF!,$B51)+SUMIFS(#REF!,#REF!,ET$42,#REF!,$B51)+SUMIFS(#REF!,#REF!,ET$42,#REF!,$B51)+SUMIFS(#REF!,#REF!,ET$42,#REF!,$B51)+SUMIFS(#REF!,#REF!,ET$42,#REF!,$B51)),0)</f>
        <v>#REF!</v>
      </c>
      <c r="EU51" s="39" t="e">
        <f>IF(EU$41&lt;=Caracterização!$F$6,(SUMIFS(#REF!,#REF!,EU$42,#REF!,$B51)+SUMIFS(#REF!,#REF!,EU$42,#REF!,$B51)+SUMIFS(#REF!,#REF!,EU$42,#REF!,$B51)+SUMIFS(#REF!,#REF!,EU$42,#REF!,$B51)+SUMIFS(#REF!,#REF!,EU$42,#REF!,$B51)+SUMIFS(#REF!,#REF!,EU$42,#REF!,$B51)),0)</f>
        <v>#REF!</v>
      </c>
      <c r="EV51" s="39" t="e">
        <f>IF(EV$41&lt;=Caracterização!$F$6,(SUMIFS(#REF!,#REF!,EV$42,#REF!,$B51)+SUMIFS(#REF!,#REF!,EV$42,#REF!,$B51)+SUMIFS(#REF!,#REF!,EV$42,#REF!,$B51)+SUMIFS(#REF!,#REF!,EV$42,#REF!,$B51)+SUMIFS(#REF!,#REF!,EV$42,#REF!,$B51)+SUMIFS(#REF!,#REF!,EV$42,#REF!,$B51)),0)</f>
        <v>#REF!</v>
      </c>
      <c r="EW51" s="39" t="e">
        <f>IF(EW$41&lt;=Caracterização!$F$6,(SUMIFS(#REF!,#REF!,EW$42,#REF!,$B51)+SUMIFS(#REF!,#REF!,EW$42,#REF!,$B51)+SUMIFS(#REF!,#REF!,EW$42,#REF!,$B51)+SUMIFS(#REF!,#REF!,EW$42,#REF!,$B51)+SUMIFS(#REF!,#REF!,EW$42,#REF!,$B51)+SUMIFS(#REF!,#REF!,EW$42,#REF!,$B51)),0)</f>
        <v>#REF!</v>
      </c>
      <c r="EX51" s="39" t="e">
        <f>IF(EX$41&lt;=Caracterização!$F$6,(SUMIFS(#REF!,#REF!,EX$42,#REF!,$B51)+SUMIFS(#REF!,#REF!,EX$42,#REF!,$B51)+SUMIFS(#REF!,#REF!,EX$42,#REF!,$B51)+SUMIFS(#REF!,#REF!,EX$42,#REF!,$B51)+SUMIFS(#REF!,#REF!,EX$42,#REF!,$B51)+SUMIFS(#REF!,#REF!,EX$42,#REF!,$B51)),0)</f>
        <v>#REF!</v>
      </c>
      <c r="EY51" s="39" t="e">
        <f>IF(EY$41&lt;=Caracterização!$F$6,(SUMIFS(#REF!,#REF!,EY$42,#REF!,$B51)+SUMIFS(#REF!,#REF!,EY$42,#REF!,$B51)+SUMIFS(#REF!,#REF!,EY$42,#REF!,$B51)+SUMIFS(#REF!,#REF!,EY$42,#REF!,$B51)+SUMIFS(#REF!,#REF!,EY$42,#REF!,$B51)+SUMIFS(#REF!,#REF!,EY$42,#REF!,$B51)),0)</f>
        <v>#REF!</v>
      </c>
      <c r="EZ51" s="39" t="e">
        <f>IF(EZ$41&lt;=Caracterização!$F$6,(SUMIFS(#REF!,#REF!,EZ$42,#REF!,$B51)+SUMIFS(#REF!,#REF!,EZ$42,#REF!,$B51)+SUMIFS(#REF!,#REF!,EZ$42,#REF!,$B51)+SUMIFS(#REF!,#REF!,EZ$42,#REF!,$B51)+SUMIFS(#REF!,#REF!,EZ$42,#REF!,$B51)+SUMIFS(#REF!,#REF!,EZ$42,#REF!,$B51)),0)</f>
        <v>#REF!</v>
      </c>
      <c r="FA51" s="39" t="e">
        <f>IF(FA$41&lt;=Caracterização!$F$6,(SUMIFS(#REF!,#REF!,FA$42,#REF!,$B51)+SUMIFS(#REF!,#REF!,FA$42,#REF!,$B51)+SUMIFS(#REF!,#REF!,FA$42,#REF!,$B51)+SUMIFS(#REF!,#REF!,FA$42,#REF!,$B51)+SUMIFS(#REF!,#REF!,FA$42,#REF!,$B51)+SUMIFS(#REF!,#REF!,FA$42,#REF!,$B51)),0)</f>
        <v>#REF!</v>
      </c>
      <c r="FB51" s="39" t="e">
        <f>IF(FB$41&lt;=Caracterização!$F$6,(SUMIFS(#REF!,#REF!,FB$42,#REF!,$B51)+SUMIFS(#REF!,#REF!,FB$42,#REF!,$B51)+SUMIFS(#REF!,#REF!,FB$42,#REF!,$B51)+SUMIFS(#REF!,#REF!,FB$42,#REF!,$B51)+SUMIFS(#REF!,#REF!,FB$42,#REF!,$B51)+SUMIFS(#REF!,#REF!,FB$42,#REF!,$B51)),0)</f>
        <v>#REF!</v>
      </c>
      <c r="FC51" s="39" t="e">
        <f>IF(FC$41&lt;=Caracterização!$F$6,(SUMIFS(#REF!,#REF!,FC$42,#REF!,$B51)+SUMIFS(#REF!,#REF!,FC$42,#REF!,$B51)+SUMIFS(#REF!,#REF!,FC$42,#REF!,$B51)+SUMIFS(#REF!,#REF!,FC$42,#REF!,$B51)+SUMIFS(#REF!,#REF!,FC$42,#REF!,$B51)+SUMIFS(#REF!,#REF!,FC$42,#REF!,$B51)),0)</f>
        <v>#REF!</v>
      </c>
      <c r="FD51" s="39" t="e">
        <f>IF(FD$41&lt;=Caracterização!$F$6,(SUMIFS(#REF!,#REF!,FD$42,#REF!,$B51)+SUMIFS(#REF!,#REF!,FD$42,#REF!,$B51)+SUMIFS(#REF!,#REF!,FD$42,#REF!,$B51)+SUMIFS(#REF!,#REF!,FD$42,#REF!,$B51)+SUMIFS(#REF!,#REF!,FD$42,#REF!,$B51)+SUMIFS(#REF!,#REF!,FD$42,#REF!,$B51)),0)</f>
        <v>#REF!</v>
      </c>
      <c r="FE51" s="39" t="e">
        <f>IF(FE$41&lt;=Caracterização!$F$6,(SUMIFS(#REF!,#REF!,FE$42,#REF!,$B51)+SUMIFS(#REF!,#REF!,FE$42,#REF!,$B51)+SUMIFS(#REF!,#REF!,FE$42,#REF!,$B51)+SUMIFS(#REF!,#REF!,FE$42,#REF!,$B51)+SUMIFS(#REF!,#REF!,FE$42,#REF!,$B51)+SUMIFS(#REF!,#REF!,FE$42,#REF!,$B51)),0)</f>
        <v>#REF!</v>
      </c>
      <c r="FF51" s="39" t="e">
        <f>IF(FF$41&lt;=Caracterização!$F$6,(SUMIFS(#REF!,#REF!,FF$42,#REF!,$B51)+SUMIFS(#REF!,#REF!,FF$42,#REF!,$B51)+SUMIFS(#REF!,#REF!,FF$42,#REF!,$B51)+SUMIFS(#REF!,#REF!,FF$42,#REF!,$B51)+SUMIFS(#REF!,#REF!,FF$42,#REF!,$B51)+SUMIFS(#REF!,#REF!,FF$42,#REF!,$B51)),0)</f>
        <v>#REF!</v>
      </c>
      <c r="FG51" s="39" t="e">
        <f>IF(FG$41&lt;=Caracterização!$F$6,(SUMIFS(#REF!,#REF!,FG$42,#REF!,$B51)+SUMIFS(#REF!,#REF!,FG$42,#REF!,$B51)+SUMIFS(#REF!,#REF!,FG$42,#REF!,$B51)+SUMIFS(#REF!,#REF!,FG$42,#REF!,$B51)+SUMIFS(#REF!,#REF!,FG$42,#REF!,$B51)+SUMIFS(#REF!,#REF!,FG$42,#REF!,$B51)),0)</f>
        <v>#REF!</v>
      </c>
      <c r="FH51" s="39" t="e">
        <f>IF(FH$41&lt;=Caracterização!$F$6,(SUMIFS(#REF!,#REF!,FH$42,#REF!,$B51)+SUMIFS(#REF!,#REF!,FH$42,#REF!,$B51)+SUMIFS(#REF!,#REF!,FH$42,#REF!,$B51)+SUMIFS(#REF!,#REF!,FH$42,#REF!,$B51)+SUMIFS(#REF!,#REF!,FH$42,#REF!,$B51)+SUMIFS(#REF!,#REF!,FH$42,#REF!,$B51)),0)</f>
        <v>#REF!</v>
      </c>
      <c r="FI51" s="39" t="e">
        <f>IF(FI$41&lt;=Caracterização!$F$6,(SUMIFS(#REF!,#REF!,FI$42,#REF!,$B51)+SUMIFS(#REF!,#REF!,FI$42,#REF!,$B51)+SUMIFS(#REF!,#REF!,FI$42,#REF!,$B51)+SUMIFS(#REF!,#REF!,FI$42,#REF!,$B51)+SUMIFS(#REF!,#REF!,FI$42,#REF!,$B51)+SUMIFS(#REF!,#REF!,FI$42,#REF!,$B51)),0)</f>
        <v>#REF!</v>
      </c>
      <c r="FJ51" s="39" t="e">
        <f>IF(FJ$41&lt;=Caracterização!$F$6,(SUMIFS(#REF!,#REF!,FJ$42,#REF!,$B51)+SUMIFS(#REF!,#REF!,FJ$42,#REF!,$B51)+SUMIFS(#REF!,#REF!,FJ$42,#REF!,$B51)+SUMIFS(#REF!,#REF!,FJ$42,#REF!,$B51)+SUMIFS(#REF!,#REF!,FJ$42,#REF!,$B51)+SUMIFS(#REF!,#REF!,FJ$42,#REF!,$B51)),0)</f>
        <v>#REF!</v>
      </c>
      <c r="FK51" s="39" t="e">
        <f>IF(FK$41&lt;=Caracterização!$F$6,(SUMIFS(#REF!,#REF!,FK$42,#REF!,$B51)+SUMIFS(#REF!,#REF!,FK$42,#REF!,$B51)+SUMIFS(#REF!,#REF!,FK$42,#REF!,$B51)+SUMIFS(#REF!,#REF!,FK$42,#REF!,$B51)+SUMIFS(#REF!,#REF!,FK$42,#REF!,$B51)+SUMIFS(#REF!,#REF!,FK$42,#REF!,$B51)),0)</f>
        <v>#REF!</v>
      </c>
      <c r="FL51" s="39" t="e">
        <f>IF(FL$41&lt;=Caracterização!$F$6,(SUMIFS(#REF!,#REF!,FL$42,#REF!,$B51)+SUMIFS(#REF!,#REF!,FL$42,#REF!,$B51)+SUMIFS(#REF!,#REF!,FL$42,#REF!,$B51)+SUMIFS(#REF!,#REF!,FL$42,#REF!,$B51)+SUMIFS(#REF!,#REF!,FL$42,#REF!,$B51)+SUMIFS(#REF!,#REF!,FL$42,#REF!,$B51)),0)</f>
        <v>#REF!</v>
      </c>
      <c r="FM51" s="39" t="e">
        <f>IF(FM$41&lt;=Caracterização!$F$6,(SUMIFS(#REF!,#REF!,FM$42,#REF!,$B51)+SUMIFS(#REF!,#REF!,FM$42,#REF!,$B51)+SUMIFS(#REF!,#REF!,FM$42,#REF!,$B51)+SUMIFS(#REF!,#REF!,FM$42,#REF!,$B51)+SUMIFS(#REF!,#REF!,FM$42,#REF!,$B51)+SUMIFS(#REF!,#REF!,FM$42,#REF!,$B51)),0)</f>
        <v>#REF!</v>
      </c>
      <c r="FN51" s="39" t="e">
        <f>IF(FN$41&lt;=Caracterização!$F$6,(SUMIFS(#REF!,#REF!,FN$42,#REF!,$B51)+SUMIFS(#REF!,#REF!,FN$42,#REF!,$B51)+SUMIFS(#REF!,#REF!,FN$42,#REF!,$B51)+SUMIFS(#REF!,#REF!,FN$42,#REF!,$B51)+SUMIFS(#REF!,#REF!,FN$42,#REF!,$B51)+SUMIFS(#REF!,#REF!,FN$42,#REF!,$B51)),0)</f>
        <v>#REF!</v>
      </c>
      <c r="FO51" s="39" t="e">
        <f>IF(FO$41&lt;=Caracterização!$F$6,(SUMIFS(#REF!,#REF!,FO$42,#REF!,$B51)+SUMIFS(#REF!,#REF!,FO$42,#REF!,$B51)+SUMIFS(#REF!,#REF!,FO$42,#REF!,$B51)+SUMIFS(#REF!,#REF!,FO$42,#REF!,$B51)+SUMIFS(#REF!,#REF!,FO$42,#REF!,$B51)+SUMIFS(#REF!,#REF!,FO$42,#REF!,$B51)),0)</f>
        <v>#REF!</v>
      </c>
      <c r="FP51" s="39" t="e">
        <f>IF(FP$41&lt;=Caracterização!$F$6,(SUMIFS(#REF!,#REF!,FP$42,#REF!,$B51)+SUMIFS(#REF!,#REF!,FP$42,#REF!,$B51)+SUMIFS(#REF!,#REF!,FP$42,#REF!,$B51)+SUMIFS(#REF!,#REF!,FP$42,#REF!,$B51)+SUMIFS(#REF!,#REF!,FP$42,#REF!,$B51)+SUMIFS(#REF!,#REF!,FP$42,#REF!,$B51)),0)</f>
        <v>#REF!</v>
      </c>
      <c r="FQ51" s="39" t="e">
        <f>IF(FQ$41&lt;=Caracterização!$F$6,(SUMIFS(#REF!,#REF!,FQ$42,#REF!,$B51)+SUMIFS(#REF!,#REF!,FQ$42,#REF!,$B51)+SUMIFS(#REF!,#REF!,FQ$42,#REF!,$B51)+SUMIFS(#REF!,#REF!,FQ$42,#REF!,$B51)+SUMIFS(#REF!,#REF!,FQ$42,#REF!,$B51)+SUMIFS(#REF!,#REF!,FQ$42,#REF!,$B51)),0)</f>
        <v>#REF!</v>
      </c>
      <c r="FR51" s="39" t="e">
        <f>IF(FR$41&lt;=Caracterização!$F$6,(SUMIFS(#REF!,#REF!,FR$42,#REF!,$B51)+SUMIFS(#REF!,#REF!,FR$42,#REF!,$B51)+SUMIFS(#REF!,#REF!,FR$42,#REF!,$B51)+SUMIFS(#REF!,#REF!,FR$42,#REF!,$B51)+SUMIFS(#REF!,#REF!,FR$42,#REF!,$B51)+SUMIFS(#REF!,#REF!,FR$42,#REF!,$B51)),0)</f>
        <v>#REF!</v>
      </c>
      <c r="FS51" s="39" t="e">
        <f>IF(FS$41&lt;=Caracterização!$F$6,(SUMIFS(#REF!,#REF!,FS$42,#REF!,$B51)+SUMIFS(#REF!,#REF!,FS$42,#REF!,$B51)+SUMIFS(#REF!,#REF!,FS$42,#REF!,$B51)+SUMIFS(#REF!,#REF!,FS$42,#REF!,$B51)+SUMIFS(#REF!,#REF!,FS$42,#REF!,$B51)+SUMIFS(#REF!,#REF!,FS$42,#REF!,$B51)),0)</f>
        <v>#REF!</v>
      </c>
      <c r="FT51" s="39" t="e">
        <f>IF(FT$41&lt;=Caracterização!$F$6,(SUMIFS(#REF!,#REF!,FT$42,#REF!,$B51)+SUMIFS(#REF!,#REF!,FT$42,#REF!,$B51)+SUMIFS(#REF!,#REF!,FT$42,#REF!,$B51)+SUMIFS(#REF!,#REF!,FT$42,#REF!,$B51)+SUMIFS(#REF!,#REF!,FT$42,#REF!,$B51)+SUMIFS(#REF!,#REF!,FT$42,#REF!,$B51)),0)</f>
        <v>#REF!</v>
      </c>
      <c r="FU51" s="39" t="e">
        <f>IF(FU$41&lt;=Caracterização!$F$6,(SUMIFS(#REF!,#REF!,FU$42,#REF!,$B51)+SUMIFS(#REF!,#REF!,FU$42,#REF!,$B51)+SUMIFS(#REF!,#REF!,FU$42,#REF!,$B51)+SUMIFS(#REF!,#REF!,FU$42,#REF!,$B51)+SUMIFS(#REF!,#REF!,FU$42,#REF!,$B51)+SUMIFS(#REF!,#REF!,FU$42,#REF!,$B51)),0)</f>
        <v>#REF!</v>
      </c>
      <c r="FV51" s="39" t="e">
        <f>IF(FV$41&lt;=Caracterização!$F$6,(SUMIFS(#REF!,#REF!,FV$42,#REF!,$B51)+SUMIFS(#REF!,#REF!,FV$42,#REF!,$B51)+SUMIFS(#REF!,#REF!,FV$42,#REF!,$B51)+SUMIFS(#REF!,#REF!,FV$42,#REF!,$B51)+SUMIFS(#REF!,#REF!,FV$42,#REF!,$B51)+SUMIFS(#REF!,#REF!,FV$42,#REF!,$B51)),0)</f>
        <v>#REF!</v>
      </c>
      <c r="FW51" s="39" t="e">
        <f>IF(FW$41&lt;=Caracterização!$F$6,(SUMIFS(#REF!,#REF!,FW$42,#REF!,$B51)+SUMIFS(#REF!,#REF!,FW$42,#REF!,$B51)+SUMIFS(#REF!,#REF!,FW$42,#REF!,$B51)+SUMIFS(#REF!,#REF!,FW$42,#REF!,$B51)+SUMIFS(#REF!,#REF!,FW$42,#REF!,$B51)+SUMIFS(#REF!,#REF!,FW$42,#REF!,$B51)),0)</f>
        <v>#REF!</v>
      </c>
      <c r="FX51" s="39" t="e">
        <f>IF(FX$41&lt;=Caracterização!$F$6,(SUMIFS(#REF!,#REF!,FX$42,#REF!,$B51)+SUMIFS(#REF!,#REF!,FX$42,#REF!,$B51)+SUMIFS(#REF!,#REF!,FX$42,#REF!,$B51)+SUMIFS(#REF!,#REF!,FX$42,#REF!,$B51)+SUMIFS(#REF!,#REF!,FX$42,#REF!,$B51)+SUMIFS(#REF!,#REF!,FX$42,#REF!,$B51)),0)</f>
        <v>#REF!</v>
      </c>
      <c r="FY51" s="39" t="e">
        <f>IF(FY$41&lt;=Caracterização!$F$6,(SUMIFS(#REF!,#REF!,FY$42,#REF!,$B51)+SUMIFS(#REF!,#REF!,FY$42,#REF!,$B51)+SUMIFS(#REF!,#REF!,FY$42,#REF!,$B51)+SUMIFS(#REF!,#REF!,FY$42,#REF!,$B51)+SUMIFS(#REF!,#REF!,FY$42,#REF!,$B51)+SUMIFS(#REF!,#REF!,FY$42,#REF!,$B51)),0)</f>
        <v>#REF!</v>
      </c>
      <c r="FZ51" s="39" t="e">
        <f>IF(FZ$41&lt;=Caracterização!$F$6,(SUMIFS(#REF!,#REF!,FZ$42,#REF!,$B51)+SUMIFS(#REF!,#REF!,FZ$42,#REF!,$B51)+SUMIFS(#REF!,#REF!,FZ$42,#REF!,$B51)+SUMIFS(#REF!,#REF!,FZ$42,#REF!,$B51)+SUMIFS(#REF!,#REF!,FZ$42,#REF!,$B51)+SUMIFS(#REF!,#REF!,FZ$42,#REF!,$B51)),0)</f>
        <v>#REF!</v>
      </c>
      <c r="GA51" s="39" t="e">
        <f>IF(GA$41&lt;=Caracterização!$F$6,(SUMIFS(#REF!,#REF!,GA$42,#REF!,$B51)+SUMIFS(#REF!,#REF!,GA$42,#REF!,$B51)+SUMIFS(#REF!,#REF!,GA$42,#REF!,$B51)+SUMIFS(#REF!,#REF!,GA$42,#REF!,$B51)+SUMIFS(#REF!,#REF!,GA$42,#REF!,$B51)+SUMIFS(#REF!,#REF!,GA$42,#REF!,$B51)),0)</f>
        <v>#REF!</v>
      </c>
      <c r="GB51" s="39" t="e">
        <f>IF(GB$41&lt;=Caracterização!$F$6,(SUMIFS(#REF!,#REF!,GB$42,#REF!,$B51)+SUMIFS(#REF!,#REF!,GB$42,#REF!,$B51)+SUMIFS(#REF!,#REF!,GB$42,#REF!,$B51)+SUMIFS(#REF!,#REF!,GB$42,#REF!,$B51)+SUMIFS(#REF!,#REF!,GB$42,#REF!,$B51)+SUMIFS(#REF!,#REF!,GB$42,#REF!,$B51)),0)</f>
        <v>#REF!</v>
      </c>
      <c r="GC51" s="39" t="e">
        <f>IF(GC$41&lt;=Caracterização!$F$6,(SUMIFS(#REF!,#REF!,GC$42,#REF!,$B51)+SUMIFS(#REF!,#REF!,GC$42,#REF!,$B51)+SUMIFS(#REF!,#REF!,GC$42,#REF!,$B51)+SUMIFS(#REF!,#REF!,GC$42,#REF!,$B51)+SUMIFS(#REF!,#REF!,GC$42,#REF!,$B51)+SUMIFS(#REF!,#REF!,GC$42,#REF!,$B51)),0)</f>
        <v>#REF!</v>
      </c>
      <c r="GD51" s="39" t="e">
        <f>IF(GD$41&lt;=Caracterização!$F$6,(SUMIFS(#REF!,#REF!,GD$42,#REF!,$B51)+SUMIFS(#REF!,#REF!,GD$42,#REF!,$B51)+SUMIFS(#REF!,#REF!,GD$42,#REF!,$B51)+SUMIFS(#REF!,#REF!,GD$42,#REF!,$B51)+SUMIFS(#REF!,#REF!,GD$42,#REF!,$B51)+SUMIFS(#REF!,#REF!,GD$42,#REF!,$B51)),0)</f>
        <v>#REF!</v>
      </c>
      <c r="GE51" s="39" t="e">
        <f>IF(GE$41&lt;=Caracterização!$F$6,(SUMIFS(#REF!,#REF!,GE$42,#REF!,$B51)+SUMIFS(#REF!,#REF!,GE$42,#REF!,$B51)+SUMIFS(#REF!,#REF!,GE$42,#REF!,$B51)+SUMIFS(#REF!,#REF!,GE$42,#REF!,$B51)+SUMIFS(#REF!,#REF!,GE$42,#REF!,$B51)+SUMIFS(#REF!,#REF!,GE$42,#REF!,$B51)),0)</f>
        <v>#REF!</v>
      </c>
      <c r="GF51" s="39" t="e">
        <f>IF(GF$41&lt;=Caracterização!$F$6,(SUMIFS(#REF!,#REF!,GF$42,#REF!,$B51)+SUMIFS(#REF!,#REF!,GF$42,#REF!,$B51)+SUMIFS(#REF!,#REF!,GF$42,#REF!,$B51)+SUMIFS(#REF!,#REF!,GF$42,#REF!,$B51)+SUMIFS(#REF!,#REF!,GF$42,#REF!,$B51)+SUMIFS(#REF!,#REF!,GF$42,#REF!,$B51)),0)</f>
        <v>#REF!</v>
      </c>
      <c r="GG51" s="39" t="e">
        <f>IF(GG$41&lt;=Caracterização!$F$6,(SUMIFS(#REF!,#REF!,GG$42,#REF!,$B51)+SUMIFS(#REF!,#REF!,GG$42,#REF!,$B51)+SUMIFS(#REF!,#REF!,GG$42,#REF!,$B51)+SUMIFS(#REF!,#REF!,GG$42,#REF!,$B51)+SUMIFS(#REF!,#REF!,GG$42,#REF!,$B51)+SUMIFS(#REF!,#REF!,GG$42,#REF!,$B51)),0)</f>
        <v>#REF!</v>
      </c>
      <c r="GH51" s="39" t="e">
        <f>IF(GH$41&lt;=Caracterização!$F$6,(SUMIFS(#REF!,#REF!,GH$42,#REF!,$B51)+SUMIFS(#REF!,#REF!,GH$42,#REF!,$B51)+SUMIFS(#REF!,#REF!,GH$42,#REF!,$B51)+SUMIFS(#REF!,#REF!,GH$42,#REF!,$B51)+SUMIFS(#REF!,#REF!,GH$42,#REF!,$B51)+SUMIFS(#REF!,#REF!,GH$42,#REF!,$B51)),0)</f>
        <v>#REF!</v>
      </c>
      <c r="GI51" s="39" t="e">
        <f>IF(GI$41&lt;=Caracterização!$F$6,(SUMIFS(#REF!,#REF!,GI$42,#REF!,$B51)+SUMIFS(#REF!,#REF!,GI$42,#REF!,$B51)+SUMIFS(#REF!,#REF!,GI$42,#REF!,$B51)+SUMIFS(#REF!,#REF!,GI$42,#REF!,$B51)+SUMIFS(#REF!,#REF!,GI$42,#REF!,$B51)+SUMIFS(#REF!,#REF!,GI$42,#REF!,$B51)),0)</f>
        <v>#REF!</v>
      </c>
      <c r="GJ51" s="39" t="e">
        <f>IF(GJ$41&lt;=Caracterização!$F$6,(SUMIFS(#REF!,#REF!,GJ$42,#REF!,$B51)+SUMIFS(#REF!,#REF!,GJ$42,#REF!,$B51)+SUMIFS(#REF!,#REF!,GJ$42,#REF!,$B51)+SUMIFS(#REF!,#REF!,GJ$42,#REF!,$B51)+SUMIFS(#REF!,#REF!,GJ$42,#REF!,$B51)+SUMIFS(#REF!,#REF!,GJ$42,#REF!,$B51)),0)</f>
        <v>#REF!</v>
      </c>
      <c r="GK51" s="39" t="e">
        <f>IF(GK$41&lt;=Caracterização!$F$6,(SUMIFS(#REF!,#REF!,GK$42,#REF!,$B51)+SUMIFS(#REF!,#REF!,GK$42,#REF!,$B51)+SUMIFS(#REF!,#REF!,GK$42,#REF!,$B51)+SUMIFS(#REF!,#REF!,GK$42,#REF!,$B51)+SUMIFS(#REF!,#REF!,GK$42,#REF!,$B51)+SUMIFS(#REF!,#REF!,GK$42,#REF!,$B51)),0)</f>
        <v>#REF!</v>
      </c>
      <c r="GL51" s="39" t="e">
        <f>IF(GL$41&lt;=Caracterização!$F$6,(SUMIFS(#REF!,#REF!,GL$42,#REF!,$B51)+SUMIFS(#REF!,#REF!,GL$42,#REF!,$B51)+SUMIFS(#REF!,#REF!,GL$42,#REF!,$B51)+SUMIFS(#REF!,#REF!,GL$42,#REF!,$B51)+SUMIFS(#REF!,#REF!,GL$42,#REF!,$B51)+SUMIFS(#REF!,#REF!,GL$42,#REF!,$B51)),0)</f>
        <v>#REF!</v>
      </c>
      <c r="GM51" s="39" t="e">
        <f>IF(GM$41&lt;=Caracterização!$F$6,(SUMIFS(#REF!,#REF!,GM$42,#REF!,$B51)+SUMIFS(#REF!,#REF!,GM$42,#REF!,$B51)+SUMIFS(#REF!,#REF!,GM$42,#REF!,$B51)+SUMIFS(#REF!,#REF!,GM$42,#REF!,$B51)+SUMIFS(#REF!,#REF!,GM$42,#REF!,$B51)+SUMIFS(#REF!,#REF!,GM$42,#REF!,$B51)),0)</f>
        <v>#REF!</v>
      </c>
      <c r="GN51" s="39" t="e">
        <f>IF(GN$41&lt;=Caracterização!$F$6,(SUMIFS(#REF!,#REF!,GN$42,#REF!,$B51)+SUMIFS(#REF!,#REF!,GN$42,#REF!,$B51)+SUMIFS(#REF!,#REF!,GN$42,#REF!,$B51)+SUMIFS(#REF!,#REF!,GN$42,#REF!,$B51)+SUMIFS(#REF!,#REF!,GN$42,#REF!,$B51)+SUMIFS(#REF!,#REF!,GN$42,#REF!,$B51)),0)</f>
        <v>#REF!</v>
      </c>
      <c r="GO51" s="39" t="e">
        <f>IF(GO$41&lt;=Caracterização!$F$6,(SUMIFS(#REF!,#REF!,GO$42,#REF!,$B51)+SUMIFS(#REF!,#REF!,GO$42,#REF!,$B51)+SUMIFS(#REF!,#REF!,GO$42,#REF!,$B51)+SUMIFS(#REF!,#REF!,GO$42,#REF!,$B51)+SUMIFS(#REF!,#REF!,GO$42,#REF!,$B51)+SUMIFS(#REF!,#REF!,GO$42,#REF!,$B51)),0)</f>
        <v>#REF!</v>
      </c>
      <c r="GP51" s="39" t="e">
        <f>IF(GP$41&lt;=Caracterização!$F$6,(SUMIFS(#REF!,#REF!,GP$42,#REF!,$B51)+SUMIFS(#REF!,#REF!,GP$42,#REF!,$B51)+SUMIFS(#REF!,#REF!,GP$42,#REF!,$B51)+SUMIFS(#REF!,#REF!,GP$42,#REF!,$B51)+SUMIFS(#REF!,#REF!,GP$42,#REF!,$B51)+SUMIFS(#REF!,#REF!,GP$42,#REF!,$B51)),0)</f>
        <v>#REF!</v>
      </c>
      <c r="GQ51" s="39" t="e">
        <f>IF(GQ$41&lt;=Caracterização!$F$6,(SUMIFS(#REF!,#REF!,GQ$42,#REF!,$B51)+SUMIFS(#REF!,#REF!,GQ$42,#REF!,$B51)+SUMIFS(#REF!,#REF!,GQ$42,#REF!,$B51)+SUMIFS(#REF!,#REF!,GQ$42,#REF!,$B51)+SUMIFS(#REF!,#REF!,GQ$42,#REF!,$B51)+SUMIFS(#REF!,#REF!,GQ$42,#REF!,$B51)),0)</f>
        <v>#REF!</v>
      </c>
      <c r="GR51" s="39" t="e">
        <f>IF(GR$41&lt;=Caracterização!$F$6,(SUMIFS(#REF!,#REF!,GR$42,#REF!,$B51)+SUMIFS(#REF!,#REF!,GR$42,#REF!,$B51)+SUMIFS(#REF!,#REF!,GR$42,#REF!,$B51)+SUMIFS(#REF!,#REF!,GR$42,#REF!,$B51)+SUMIFS(#REF!,#REF!,GR$42,#REF!,$B51)+SUMIFS(#REF!,#REF!,GR$42,#REF!,$B51)),0)</f>
        <v>#REF!</v>
      </c>
      <c r="GS51" s="39" t="e">
        <f>IF(GS$41&lt;=Caracterização!$F$6,(SUMIFS(#REF!,#REF!,GS$42,#REF!,$B51)+SUMIFS(#REF!,#REF!,GS$42,#REF!,$B51)+SUMIFS(#REF!,#REF!,GS$42,#REF!,$B51)+SUMIFS(#REF!,#REF!,GS$42,#REF!,$B51)+SUMIFS(#REF!,#REF!,GS$42,#REF!,$B51)+SUMIFS(#REF!,#REF!,GS$42,#REF!,$B51)),0)</f>
        <v>#REF!</v>
      </c>
      <c r="GT51" s="39" t="e">
        <f>IF(GT$41&lt;=Caracterização!$F$6,(SUMIFS(#REF!,#REF!,GT$42,#REF!,$B51)+SUMIFS(#REF!,#REF!,GT$42,#REF!,$B51)+SUMIFS(#REF!,#REF!,GT$42,#REF!,$B51)+SUMIFS(#REF!,#REF!,GT$42,#REF!,$B51)+SUMIFS(#REF!,#REF!,GT$42,#REF!,$B51)+SUMIFS(#REF!,#REF!,GT$42,#REF!,$B51)),0)</f>
        <v>#REF!</v>
      </c>
      <c r="GU51" s="39" t="e">
        <f>IF(GU$41&lt;=Caracterização!$F$6,(SUMIFS(#REF!,#REF!,GU$42,#REF!,$B51)+SUMIFS(#REF!,#REF!,GU$42,#REF!,$B51)+SUMIFS(#REF!,#REF!,GU$42,#REF!,$B51)+SUMIFS(#REF!,#REF!,GU$42,#REF!,$B51)+SUMIFS(#REF!,#REF!,GU$42,#REF!,$B51)+SUMIFS(#REF!,#REF!,GU$42,#REF!,$B51)),0)</f>
        <v>#REF!</v>
      </c>
      <c r="GV51" s="39" t="e">
        <f>IF(GV$41&lt;=Caracterização!$F$6,(SUMIFS(#REF!,#REF!,GV$42,#REF!,$B51)+SUMIFS(#REF!,#REF!,GV$42,#REF!,$B51)+SUMIFS(#REF!,#REF!,GV$42,#REF!,$B51)+SUMIFS(#REF!,#REF!,GV$42,#REF!,$B51)+SUMIFS(#REF!,#REF!,GV$42,#REF!,$B51)+SUMIFS(#REF!,#REF!,GV$42,#REF!,$B51)),0)</f>
        <v>#REF!</v>
      </c>
      <c r="GW51" s="39" t="e">
        <f>IF(GW$41&lt;=Caracterização!$F$6,(SUMIFS(#REF!,#REF!,GW$42,#REF!,$B51)+SUMIFS(#REF!,#REF!,GW$42,#REF!,$B51)+SUMIFS(#REF!,#REF!,GW$42,#REF!,$B51)+SUMIFS(#REF!,#REF!,GW$42,#REF!,$B51)+SUMIFS(#REF!,#REF!,GW$42,#REF!,$B51)+SUMIFS(#REF!,#REF!,GW$42,#REF!,$B51)),0)</f>
        <v>#REF!</v>
      </c>
      <c r="GX51" s="39" t="e">
        <f>IF(GX$41&lt;=Caracterização!$F$6,(SUMIFS(#REF!,#REF!,GX$42,#REF!,$B51)+SUMIFS(#REF!,#REF!,GX$42,#REF!,$B51)+SUMIFS(#REF!,#REF!,GX$42,#REF!,$B51)+SUMIFS(#REF!,#REF!,GX$42,#REF!,$B51)+SUMIFS(#REF!,#REF!,GX$42,#REF!,$B51)+SUMIFS(#REF!,#REF!,GX$42,#REF!,$B51)),0)</f>
        <v>#REF!</v>
      </c>
      <c r="GY51" s="39" t="e">
        <f>IF(GY$41&lt;=Caracterização!$F$6,(SUMIFS(#REF!,#REF!,GY$42,#REF!,$B51)+SUMIFS(#REF!,#REF!,GY$42,#REF!,$B51)+SUMIFS(#REF!,#REF!,GY$42,#REF!,$B51)+SUMIFS(#REF!,#REF!,GY$42,#REF!,$B51)+SUMIFS(#REF!,#REF!,GY$42,#REF!,$B51)+SUMIFS(#REF!,#REF!,GY$42,#REF!,$B51)),0)</f>
        <v>#REF!</v>
      </c>
      <c r="GZ51" s="39" t="e">
        <f>IF(GZ$41&lt;=Caracterização!$F$6,(SUMIFS(#REF!,#REF!,GZ$42,#REF!,$B51)+SUMIFS(#REF!,#REF!,GZ$42,#REF!,$B51)+SUMIFS(#REF!,#REF!,GZ$42,#REF!,$B51)+SUMIFS(#REF!,#REF!,GZ$42,#REF!,$B51)+SUMIFS(#REF!,#REF!,GZ$42,#REF!,$B51)+SUMIFS(#REF!,#REF!,GZ$42,#REF!,$B51)),0)</f>
        <v>#REF!</v>
      </c>
      <c r="HA51" s="39" t="e">
        <f>IF(HA$41&lt;=Caracterização!$F$6,(SUMIFS(#REF!,#REF!,HA$42,#REF!,$B51)+SUMIFS(#REF!,#REF!,HA$42,#REF!,$B51)+SUMIFS(#REF!,#REF!,HA$42,#REF!,$B51)+SUMIFS(#REF!,#REF!,HA$42,#REF!,$B51)+SUMIFS(#REF!,#REF!,HA$42,#REF!,$B51)+SUMIFS(#REF!,#REF!,HA$42,#REF!,$B51)),0)</f>
        <v>#REF!</v>
      </c>
      <c r="HB51" s="39" t="e">
        <f>IF(HB$41&lt;=Caracterização!$F$6,(SUMIFS(#REF!,#REF!,HB$42,#REF!,$B51)+SUMIFS(#REF!,#REF!,HB$42,#REF!,$B51)+SUMIFS(#REF!,#REF!,HB$42,#REF!,$B51)+SUMIFS(#REF!,#REF!,HB$42,#REF!,$B51)+SUMIFS(#REF!,#REF!,HB$42,#REF!,$B51)+SUMIFS(#REF!,#REF!,HB$42,#REF!,$B51)),0)</f>
        <v>#REF!</v>
      </c>
      <c r="HC51" s="39" t="e">
        <f>IF(HC$41&lt;=Caracterização!$F$6,(SUMIFS(#REF!,#REF!,HC$42,#REF!,$B51)+SUMIFS(#REF!,#REF!,HC$42,#REF!,$B51)+SUMIFS(#REF!,#REF!,HC$42,#REF!,$B51)+SUMIFS(#REF!,#REF!,HC$42,#REF!,$B51)+SUMIFS(#REF!,#REF!,HC$42,#REF!,$B51)+SUMIFS(#REF!,#REF!,HC$42,#REF!,$B51)),0)</f>
        <v>#REF!</v>
      </c>
      <c r="HD51" s="39" t="e">
        <f>IF(HD$41&lt;=Caracterização!$F$6,(SUMIFS(#REF!,#REF!,HD$42,#REF!,$B51)+SUMIFS(#REF!,#REF!,HD$42,#REF!,$B51)+SUMIFS(#REF!,#REF!,HD$42,#REF!,$B51)+SUMIFS(#REF!,#REF!,HD$42,#REF!,$B51)+SUMIFS(#REF!,#REF!,HD$42,#REF!,$B51)+SUMIFS(#REF!,#REF!,HD$42,#REF!,$B51)),0)</f>
        <v>#REF!</v>
      </c>
      <c r="HE51" s="39" t="e">
        <f>IF(HE$41&lt;=Caracterização!$F$6,(SUMIFS(#REF!,#REF!,HE$42,#REF!,$B51)+SUMIFS(#REF!,#REF!,HE$42,#REF!,$B51)+SUMIFS(#REF!,#REF!,HE$42,#REF!,$B51)+SUMIFS(#REF!,#REF!,HE$42,#REF!,$B51)+SUMIFS(#REF!,#REF!,HE$42,#REF!,$B51)+SUMIFS(#REF!,#REF!,HE$42,#REF!,$B51)),0)</f>
        <v>#REF!</v>
      </c>
      <c r="HF51" s="39" t="e">
        <f>IF(HF$41&lt;=Caracterização!$F$6,(SUMIFS(#REF!,#REF!,HF$42,#REF!,$B51)+SUMIFS(#REF!,#REF!,HF$42,#REF!,$B51)+SUMIFS(#REF!,#REF!,HF$42,#REF!,$B51)+SUMIFS(#REF!,#REF!,HF$42,#REF!,$B51)+SUMIFS(#REF!,#REF!,HF$42,#REF!,$B51)+SUMIFS(#REF!,#REF!,HF$42,#REF!,$B51)),0)</f>
        <v>#REF!</v>
      </c>
      <c r="HG51" s="39" t="e">
        <f>IF(HG$41&lt;=Caracterização!$F$6,(SUMIFS(#REF!,#REF!,HG$42,#REF!,$B51)+SUMIFS(#REF!,#REF!,HG$42,#REF!,$B51)+SUMIFS(#REF!,#REF!,HG$42,#REF!,$B51)+SUMIFS(#REF!,#REF!,HG$42,#REF!,$B51)+SUMIFS(#REF!,#REF!,HG$42,#REF!,$B51)+SUMIFS(#REF!,#REF!,HG$42,#REF!,$B51)),0)</f>
        <v>#REF!</v>
      </c>
      <c r="HH51" s="39" t="e">
        <f>IF(HH$41&lt;=Caracterização!$F$6,(SUMIFS(#REF!,#REF!,HH$42,#REF!,$B51)+SUMIFS(#REF!,#REF!,HH$42,#REF!,$B51)+SUMIFS(#REF!,#REF!,HH$42,#REF!,$B51)+SUMIFS(#REF!,#REF!,HH$42,#REF!,$B51)+SUMIFS(#REF!,#REF!,HH$42,#REF!,$B51)+SUMIFS(#REF!,#REF!,HH$42,#REF!,$B51)),0)</f>
        <v>#REF!</v>
      </c>
      <c r="HI51" s="39" t="e">
        <f>IF(HI$41&lt;=Caracterização!$F$6,(SUMIFS(#REF!,#REF!,HI$42,#REF!,$B51)+SUMIFS(#REF!,#REF!,HI$42,#REF!,$B51)+SUMIFS(#REF!,#REF!,HI$42,#REF!,$B51)+SUMIFS(#REF!,#REF!,HI$42,#REF!,$B51)+SUMIFS(#REF!,#REF!,HI$42,#REF!,$B51)+SUMIFS(#REF!,#REF!,HI$42,#REF!,$B51)),0)</f>
        <v>#REF!</v>
      </c>
      <c r="HJ51" s="39" t="e">
        <f>IF(HJ$41&lt;=Caracterização!$F$6,(SUMIFS(#REF!,#REF!,HJ$42,#REF!,$B51)+SUMIFS(#REF!,#REF!,HJ$42,#REF!,$B51)+SUMIFS(#REF!,#REF!,HJ$42,#REF!,$B51)+SUMIFS(#REF!,#REF!,HJ$42,#REF!,$B51)+SUMIFS(#REF!,#REF!,HJ$42,#REF!,$B51)+SUMIFS(#REF!,#REF!,HJ$42,#REF!,$B51)),0)</f>
        <v>#REF!</v>
      </c>
      <c r="HK51" s="39" t="e">
        <f>IF(HK$41&lt;=Caracterização!$F$6,(SUMIFS(#REF!,#REF!,HK$42,#REF!,$B51)+SUMIFS(#REF!,#REF!,HK$42,#REF!,$B51)+SUMIFS(#REF!,#REF!,HK$42,#REF!,$B51)+SUMIFS(#REF!,#REF!,HK$42,#REF!,$B51)+SUMIFS(#REF!,#REF!,HK$42,#REF!,$B51)+SUMIFS(#REF!,#REF!,HK$42,#REF!,$B51)),0)</f>
        <v>#REF!</v>
      </c>
      <c r="HL51" s="39" t="e">
        <f>IF(HL$41&lt;=Caracterização!$F$6,(SUMIFS(#REF!,#REF!,HL$42,#REF!,$B51)+SUMIFS(#REF!,#REF!,HL$42,#REF!,$B51)+SUMIFS(#REF!,#REF!,HL$42,#REF!,$B51)+SUMIFS(#REF!,#REF!,HL$42,#REF!,$B51)+SUMIFS(#REF!,#REF!,HL$42,#REF!,$B51)+SUMIFS(#REF!,#REF!,HL$42,#REF!,$B51)),0)</f>
        <v>#REF!</v>
      </c>
      <c r="HM51" s="39" t="e">
        <f>IF(HM$41&lt;=Caracterização!$F$6,(SUMIFS(#REF!,#REF!,HM$42,#REF!,$B51)+SUMIFS(#REF!,#REF!,HM$42,#REF!,$B51)+SUMIFS(#REF!,#REF!,HM$42,#REF!,$B51)+SUMIFS(#REF!,#REF!,HM$42,#REF!,$B51)+SUMIFS(#REF!,#REF!,HM$42,#REF!,$B51)+SUMIFS(#REF!,#REF!,HM$42,#REF!,$B51)),0)</f>
        <v>#REF!</v>
      </c>
      <c r="HN51" s="39" t="e">
        <f>IF(HN$41&lt;=Caracterização!$F$6,(SUMIFS(#REF!,#REF!,HN$42,#REF!,$B51)+SUMIFS(#REF!,#REF!,HN$42,#REF!,$B51)+SUMIFS(#REF!,#REF!,HN$42,#REF!,$B51)+SUMIFS(#REF!,#REF!,HN$42,#REF!,$B51)+SUMIFS(#REF!,#REF!,HN$42,#REF!,$B51)+SUMIFS(#REF!,#REF!,HN$42,#REF!,$B51)),0)</f>
        <v>#REF!</v>
      </c>
      <c r="HO51" s="39" t="e">
        <f>IF(HO$41&lt;=Caracterização!$F$6,(SUMIFS(#REF!,#REF!,HO$42,#REF!,$B51)+SUMIFS(#REF!,#REF!,HO$42,#REF!,$B51)+SUMIFS(#REF!,#REF!,HO$42,#REF!,$B51)+SUMIFS(#REF!,#REF!,HO$42,#REF!,$B51)+SUMIFS(#REF!,#REF!,HO$42,#REF!,$B51)+SUMIFS(#REF!,#REF!,HO$42,#REF!,$B51)),0)</f>
        <v>#REF!</v>
      </c>
      <c r="HP51" s="39" t="e">
        <f>IF(HP$41&lt;=Caracterização!$F$6,(SUMIFS(#REF!,#REF!,HP$42,#REF!,$B51)+SUMIFS(#REF!,#REF!,HP$42,#REF!,$B51)+SUMIFS(#REF!,#REF!,HP$42,#REF!,$B51)+SUMIFS(#REF!,#REF!,HP$42,#REF!,$B51)+SUMIFS(#REF!,#REF!,HP$42,#REF!,$B51)+SUMIFS(#REF!,#REF!,HP$42,#REF!,$B51)),0)</f>
        <v>#REF!</v>
      </c>
      <c r="HQ51" s="39" t="e">
        <f>IF(HQ$41&lt;=Caracterização!$F$6,(SUMIFS(#REF!,#REF!,HQ$42,#REF!,$B51)+SUMIFS(#REF!,#REF!,HQ$42,#REF!,$B51)+SUMIFS(#REF!,#REF!,HQ$42,#REF!,$B51)+SUMIFS(#REF!,#REF!,HQ$42,#REF!,$B51)+SUMIFS(#REF!,#REF!,HQ$42,#REF!,$B51)+SUMIFS(#REF!,#REF!,HQ$42,#REF!,$B51)),0)</f>
        <v>#REF!</v>
      </c>
      <c r="HR51" s="39" t="e">
        <f>IF(HR$41&lt;=Caracterização!$F$6,(SUMIFS(#REF!,#REF!,HR$42,#REF!,$B51)+SUMIFS(#REF!,#REF!,HR$42,#REF!,$B51)+SUMIFS(#REF!,#REF!,HR$42,#REF!,$B51)+SUMIFS(#REF!,#REF!,HR$42,#REF!,$B51)+SUMIFS(#REF!,#REF!,HR$42,#REF!,$B51)+SUMIFS(#REF!,#REF!,HR$42,#REF!,$B51)),0)</f>
        <v>#REF!</v>
      </c>
      <c r="HS51" s="39" t="e">
        <f>IF(HS$41&lt;=Caracterização!$F$6,(SUMIFS(#REF!,#REF!,HS$42,#REF!,$B51)+SUMIFS(#REF!,#REF!,HS$42,#REF!,$B51)+SUMIFS(#REF!,#REF!,HS$42,#REF!,$B51)+SUMIFS(#REF!,#REF!,HS$42,#REF!,$B51)+SUMIFS(#REF!,#REF!,HS$42,#REF!,$B51)+SUMIFS(#REF!,#REF!,HS$42,#REF!,$B51)),0)</f>
        <v>#REF!</v>
      </c>
      <c r="HT51" s="39" t="e">
        <f>IF(HT$41&lt;=Caracterização!$F$6,(SUMIFS(#REF!,#REF!,HT$42,#REF!,$B51)+SUMIFS(#REF!,#REF!,HT$42,#REF!,$B51)+SUMIFS(#REF!,#REF!,HT$42,#REF!,$B51)+SUMIFS(#REF!,#REF!,HT$42,#REF!,$B51)+SUMIFS(#REF!,#REF!,HT$42,#REF!,$B51)+SUMIFS(#REF!,#REF!,HT$42,#REF!,$B51)),0)</f>
        <v>#REF!</v>
      </c>
      <c r="HU51" s="39" t="e">
        <f>IF(HU$41&lt;=Caracterização!$F$6,(SUMIFS(#REF!,#REF!,HU$42,#REF!,$B51)+SUMIFS(#REF!,#REF!,HU$42,#REF!,$B51)+SUMIFS(#REF!,#REF!,HU$42,#REF!,$B51)+SUMIFS(#REF!,#REF!,HU$42,#REF!,$B51)+SUMIFS(#REF!,#REF!,HU$42,#REF!,$B51)+SUMIFS(#REF!,#REF!,HU$42,#REF!,$B51)),0)</f>
        <v>#REF!</v>
      </c>
      <c r="HV51" s="39" t="e">
        <f>IF(HV$41&lt;=Caracterização!$F$6,(SUMIFS(#REF!,#REF!,HV$42,#REF!,$B51)+SUMIFS(#REF!,#REF!,HV$42,#REF!,$B51)+SUMIFS(#REF!,#REF!,HV$42,#REF!,$B51)+SUMIFS(#REF!,#REF!,HV$42,#REF!,$B51)+SUMIFS(#REF!,#REF!,HV$42,#REF!,$B51)+SUMIFS(#REF!,#REF!,HV$42,#REF!,$B51)),0)</f>
        <v>#REF!</v>
      </c>
      <c r="HW51" s="39" t="e">
        <f>IF(HW$41&lt;=Caracterização!$F$6,(SUMIFS(#REF!,#REF!,HW$42,#REF!,$B51)+SUMIFS(#REF!,#REF!,HW$42,#REF!,$B51)+SUMIFS(#REF!,#REF!,HW$42,#REF!,$B51)+SUMIFS(#REF!,#REF!,HW$42,#REF!,$B51)+SUMIFS(#REF!,#REF!,HW$42,#REF!,$B51)+SUMIFS(#REF!,#REF!,HW$42,#REF!,$B51)),0)</f>
        <v>#REF!</v>
      </c>
      <c r="HX51" s="39" t="e">
        <f>IF(HX$41&lt;=Caracterização!$F$6,(SUMIFS(#REF!,#REF!,HX$42,#REF!,$B51)+SUMIFS(#REF!,#REF!,HX$42,#REF!,$B51)+SUMIFS(#REF!,#REF!,HX$42,#REF!,$B51)+SUMIFS(#REF!,#REF!,HX$42,#REF!,$B51)+SUMIFS(#REF!,#REF!,HX$42,#REF!,$B51)+SUMIFS(#REF!,#REF!,HX$42,#REF!,$B51)),0)</f>
        <v>#REF!</v>
      </c>
      <c r="HY51" s="39" t="e">
        <f>IF(HY$41&lt;=Caracterização!$F$6,(SUMIFS(#REF!,#REF!,HY$42,#REF!,$B51)+SUMIFS(#REF!,#REF!,HY$42,#REF!,$B51)+SUMIFS(#REF!,#REF!,HY$42,#REF!,$B51)+SUMIFS(#REF!,#REF!,HY$42,#REF!,$B51)+SUMIFS(#REF!,#REF!,HY$42,#REF!,$B51)+SUMIFS(#REF!,#REF!,HY$42,#REF!,$B51)),0)</f>
        <v>#REF!</v>
      </c>
      <c r="HZ51" s="39" t="e">
        <f>IF(HZ$41&lt;=Caracterização!$F$6,(SUMIFS(#REF!,#REF!,HZ$42,#REF!,$B51)+SUMIFS(#REF!,#REF!,HZ$42,#REF!,$B51)+SUMIFS(#REF!,#REF!,HZ$42,#REF!,$B51)+SUMIFS(#REF!,#REF!,HZ$42,#REF!,$B51)+SUMIFS(#REF!,#REF!,HZ$42,#REF!,$B51)+SUMIFS(#REF!,#REF!,HZ$42,#REF!,$B51)),0)</f>
        <v>#REF!</v>
      </c>
      <c r="IA51" s="39" t="e">
        <f>IF(IA$41&lt;=Caracterização!$F$6,(SUMIFS(#REF!,#REF!,IA$42,#REF!,$B51)+SUMIFS(#REF!,#REF!,IA$42,#REF!,$B51)+SUMIFS(#REF!,#REF!,IA$42,#REF!,$B51)+SUMIFS(#REF!,#REF!,IA$42,#REF!,$B51)+SUMIFS(#REF!,#REF!,IA$42,#REF!,$B51)+SUMIFS(#REF!,#REF!,IA$42,#REF!,$B51)),0)</f>
        <v>#REF!</v>
      </c>
      <c r="IB51" s="39" t="e">
        <f>IF(IB$41&lt;=Caracterização!$F$6,(SUMIFS(#REF!,#REF!,IB$42,#REF!,$B51)+SUMIFS(#REF!,#REF!,IB$42,#REF!,$B51)+SUMIFS(#REF!,#REF!,IB$42,#REF!,$B51)+SUMIFS(#REF!,#REF!,IB$42,#REF!,$B51)+SUMIFS(#REF!,#REF!,IB$42,#REF!,$B51)+SUMIFS(#REF!,#REF!,IB$42,#REF!,$B51)),0)</f>
        <v>#REF!</v>
      </c>
      <c r="IC51" s="39" t="e">
        <f>IF(IC$41&lt;=Caracterização!$F$6,(SUMIFS(#REF!,#REF!,IC$42,#REF!,$B51)+SUMIFS(#REF!,#REF!,IC$42,#REF!,$B51)+SUMIFS(#REF!,#REF!,IC$42,#REF!,$B51)+SUMIFS(#REF!,#REF!,IC$42,#REF!,$B51)+SUMIFS(#REF!,#REF!,IC$42,#REF!,$B51)+SUMIFS(#REF!,#REF!,IC$42,#REF!,$B51)),0)</f>
        <v>#REF!</v>
      </c>
      <c r="ID51" s="39" t="e">
        <f>IF(ID$41&lt;=Caracterização!$F$6,(SUMIFS(#REF!,#REF!,ID$42,#REF!,$B51)+SUMIFS(#REF!,#REF!,ID$42,#REF!,$B51)+SUMIFS(#REF!,#REF!,ID$42,#REF!,$B51)+SUMIFS(#REF!,#REF!,ID$42,#REF!,$B51)+SUMIFS(#REF!,#REF!,ID$42,#REF!,$B51)+SUMIFS(#REF!,#REF!,ID$42,#REF!,$B51)),0)</f>
        <v>#REF!</v>
      </c>
      <c r="IE51" s="39" t="e">
        <f>IF(IE$41&lt;=Caracterização!$F$6,(SUMIFS(#REF!,#REF!,IE$42,#REF!,$B51)+SUMIFS(#REF!,#REF!,IE$42,#REF!,$B51)+SUMIFS(#REF!,#REF!,IE$42,#REF!,$B51)+SUMIFS(#REF!,#REF!,IE$42,#REF!,$B51)+SUMIFS(#REF!,#REF!,IE$42,#REF!,$B51)+SUMIFS(#REF!,#REF!,IE$42,#REF!,$B51)),0)</f>
        <v>#REF!</v>
      </c>
      <c r="IF51" s="39" t="e">
        <f>IF(IF$41&lt;=Caracterização!$F$6,(SUMIFS(#REF!,#REF!,IF$42,#REF!,$B51)+SUMIFS(#REF!,#REF!,IF$42,#REF!,$B51)+SUMIFS(#REF!,#REF!,IF$42,#REF!,$B51)+SUMIFS(#REF!,#REF!,IF$42,#REF!,$B51)+SUMIFS(#REF!,#REF!,IF$42,#REF!,$B51)+SUMIFS(#REF!,#REF!,IF$42,#REF!,$B51)),0)</f>
        <v>#REF!</v>
      </c>
      <c r="IG51" s="39" t="e">
        <f>IF(IG$41&lt;=Caracterização!$F$6,(SUMIFS(#REF!,#REF!,IG$42,#REF!,$B51)+SUMIFS(#REF!,#REF!,IG$42,#REF!,$B51)+SUMIFS(#REF!,#REF!,IG$42,#REF!,$B51)+SUMIFS(#REF!,#REF!,IG$42,#REF!,$B51)+SUMIFS(#REF!,#REF!,IG$42,#REF!,$B51)+SUMIFS(#REF!,#REF!,IG$42,#REF!,$B51)),0)</f>
        <v>#REF!</v>
      </c>
      <c r="IH51" s="39" t="e">
        <f>IF(IH$41&lt;=Caracterização!$F$6,(SUMIFS(#REF!,#REF!,IH$42,#REF!,$B51)+SUMIFS(#REF!,#REF!,IH$42,#REF!,$B51)+SUMIFS(#REF!,#REF!,IH$42,#REF!,$B51)+SUMIFS(#REF!,#REF!,IH$42,#REF!,$B51)+SUMIFS(#REF!,#REF!,IH$42,#REF!,$B51)+SUMIFS(#REF!,#REF!,IH$42,#REF!,$B51)),0)</f>
        <v>#REF!</v>
      </c>
      <c r="II51" s="39" t="e">
        <f>IF(II$41&lt;=Caracterização!$F$6,(SUMIFS(#REF!,#REF!,II$42,#REF!,$B51)+SUMIFS(#REF!,#REF!,II$42,#REF!,$B51)+SUMIFS(#REF!,#REF!,II$42,#REF!,$B51)+SUMIFS(#REF!,#REF!,II$42,#REF!,$B51)+SUMIFS(#REF!,#REF!,II$42,#REF!,$B51)+SUMIFS(#REF!,#REF!,II$42,#REF!,$B51)),0)</f>
        <v>#REF!</v>
      </c>
      <c r="IJ51" s="39">
        <f>IF(IJ$41&lt;=Caracterização!$F$6,(SUMIFS(#REF!,#REF!,IJ$42,#REF!,$B51)+SUMIFS(#REF!,#REF!,IJ$42,#REF!,$B51)+SUMIFS(#REF!,#REF!,IJ$42,#REF!,$B51)+SUMIFS(#REF!,#REF!,IJ$42,#REF!,$B51)+SUMIFS(#REF!,#REF!,IJ$42,#REF!,$B51)+SUMIFS(#REF!,#REF!,IJ$42,#REF!,$B51)),0)</f>
        <v>0</v>
      </c>
      <c r="IK51" s="39">
        <f>IF(IK$41&lt;=Caracterização!$F$6,(SUMIFS(#REF!,#REF!,IK$42,#REF!,$B51)+SUMIFS(#REF!,#REF!,IK$42,#REF!,$B51)+SUMIFS(#REF!,#REF!,IK$42,#REF!,$B51)+SUMIFS(#REF!,#REF!,IK$42,#REF!,$B51)+SUMIFS(#REF!,#REF!,IK$42,#REF!,$B51)+SUMIFS(#REF!,#REF!,IK$42,#REF!,$B51)),0)</f>
        <v>0</v>
      </c>
      <c r="IL51" s="39">
        <f>IF(IL$41&lt;=Caracterização!$F$6,(SUMIFS(#REF!,#REF!,IL$42,#REF!,$B51)+SUMIFS(#REF!,#REF!,IL$42,#REF!,$B51)+SUMIFS(#REF!,#REF!,IL$42,#REF!,$B51)+SUMIFS(#REF!,#REF!,IL$42,#REF!,$B51)+SUMIFS(#REF!,#REF!,IL$42,#REF!,$B51)+SUMIFS(#REF!,#REF!,IL$42,#REF!,$B51)),0)</f>
        <v>0</v>
      </c>
      <c r="IM51" s="39">
        <f>IF(IM$41&lt;=Caracterização!$F$6,(SUMIFS(#REF!,#REF!,IM$42,#REF!,$B51)+SUMIFS(#REF!,#REF!,IM$42,#REF!,$B51)+SUMIFS(#REF!,#REF!,IM$42,#REF!,$B51)+SUMIFS(#REF!,#REF!,IM$42,#REF!,$B51)+SUMIFS(#REF!,#REF!,IM$42,#REF!,$B51)+SUMIFS(#REF!,#REF!,IM$42,#REF!,$B51)),0)</f>
        <v>0</v>
      </c>
      <c r="IN51" s="39">
        <f>IF(IN$41&lt;=Caracterização!$F$6,(SUMIFS(#REF!,#REF!,IN$42,#REF!,$B51)+SUMIFS(#REF!,#REF!,IN$42,#REF!,$B51)+SUMIFS(#REF!,#REF!,IN$42,#REF!,$B51)+SUMIFS(#REF!,#REF!,IN$42,#REF!,$B51)+SUMIFS(#REF!,#REF!,IN$42,#REF!,$B51)+SUMIFS(#REF!,#REF!,IN$42,#REF!,$B51)),0)</f>
        <v>0</v>
      </c>
      <c r="IO51" s="39">
        <f>IF(IO$41&lt;=Caracterização!$F$6,(SUMIFS(#REF!,#REF!,IO$42,#REF!,$B51)+SUMIFS(#REF!,#REF!,IO$42,#REF!,$B51)+SUMIFS(#REF!,#REF!,IO$42,#REF!,$B51)+SUMIFS(#REF!,#REF!,IO$42,#REF!,$B51)+SUMIFS(#REF!,#REF!,IO$42,#REF!,$B51)+SUMIFS(#REF!,#REF!,IO$42,#REF!,$B51)),0)</f>
        <v>0</v>
      </c>
      <c r="IP51" s="39">
        <f>IF(IP$41&lt;=Caracterização!$F$6,(SUMIFS(#REF!,#REF!,IP$42,#REF!,$B51)+SUMIFS(#REF!,#REF!,IP$42,#REF!,$B51)+SUMIFS(#REF!,#REF!,IP$42,#REF!,$B51)+SUMIFS(#REF!,#REF!,IP$42,#REF!,$B51)+SUMIFS(#REF!,#REF!,IP$42,#REF!,$B51)+SUMIFS(#REF!,#REF!,IP$42,#REF!,$B51)),0)</f>
        <v>0</v>
      </c>
      <c r="IQ51" s="39">
        <f>IF(IQ$41&lt;=Caracterização!$F$6,(SUMIFS(#REF!,#REF!,IQ$42,#REF!,$B51)+SUMIFS(#REF!,#REF!,IQ$42,#REF!,$B51)+SUMIFS(#REF!,#REF!,IQ$42,#REF!,$B51)+SUMIFS(#REF!,#REF!,IQ$42,#REF!,$B51)+SUMIFS(#REF!,#REF!,IQ$42,#REF!,$B51)+SUMIFS(#REF!,#REF!,IQ$42,#REF!,$B51)),0)</f>
        <v>0</v>
      </c>
      <c r="IR51" s="39">
        <f>IF(IR$41&lt;=Caracterização!$F$6,(SUMIFS(#REF!,#REF!,IR$42,#REF!,$B51)+SUMIFS(#REF!,#REF!,IR$42,#REF!,$B51)+SUMIFS(#REF!,#REF!,IR$42,#REF!,$B51)+SUMIFS(#REF!,#REF!,IR$42,#REF!,$B51)+SUMIFS(#REF!,#REF!,IR$42,#REF!,$B51)+SUMIFS(#REF!,#REF!,IR$42,#REF!,$B51)),0)</f>
        <v>0</v>
      </c>
      <c r="IS51" s="39">
        <f>IF(IS$41&lt;=Caracterização!$F$6,(SUMIFS(#REF!,#REF!,IS$42,#REF!,$B51)+SUMIFS(#REF!,#REF!,IS$42,#REF!,$B51)+SUMIFS(#REF!,#REF!,IS$42,#REF!,$B51)+SUMIFS(#REF!,#REF!,IS$42,#REF!,$B51)+SUMIFS(#REF!,#REF!,IS$42,#REF!,$B51)+SUMIFS(#REF!,#REF!,IS$42,#REF!,$B51)),0)</f>
        <v>0</v>
      </c>
      <c r="IT51" s="39">
        <f>IF(IT$41&lt;=Caracterização!$F$6,(SUMIFS(#REF!,#REF!,IT$42,#REF!,$B51)+SUMIFS(#REF!,#REF!,IT$42,#REF!,$B51)+SUMIFS(#REF!,#REF!,IT$42,#REF!,$B51)+SUMIFS(#REF!,#REF!,IT$42,#REF!,$B51)+SUMIFS(#REF!,#REF!,IT$42,#REF!,$B51)+SUMIFS(#REF!,#REF!,IT$42,#REF!,$B51)),0)</f>
        <v>0</v>
      </c>
      <c r="IU51" s="39">
        <f>IF(IU$41&lt;=Caracterização!$F$6,(SUMIFS(#REF!,#REF!,IU$42,#REF!,$B51)+SUMIFS(#REF!,#REF!,IU$42,#REF!,$B51)+SUMIFS(#REF!,#REF!,IU$42,#REF!,$B51)+SUMIFS(#REF!,#REF!,IU$42,#REF!,$B51)+SUMIFS(#REF!,#REF!,IU$42,#REF!,$B51)+SUMIFS(#REF!,#REF!,IU$42,#REF!,$B51)),0)</f>
        <v>0</v>
      </c>
      <c r="IV51" s="39">
        <f>IF(IV$41&lt;=Caracterização!$F$6,(SUMIFS(#REF!,#REF!,IV$42,#REF!,$B51)+SUMIFS(#REF!,#REF!,IV$42,#REF!,$B51)+SUMIFS(#REF!,#REF!,IV$42,#REF!,$B51)+SUMIFS(#REF!,#REF!,IV$42,#REF!,$B51)+SUMIFS(#REF!,#REF!,IV$42,#REF!,$B51)+SUMIFS(#REF!,#REF!,IV$42,#REF!,$B51)),0)</f>
        <v>0</v>
      </c>
      <c r="IW51" s="39">
        <f>IF(IW$41&lt;=Caracterização!$F$6,(SUMIFS(#REF!,#REF!,IW$42,#REF!,$B51)+SUMIFS(#REF!,#REF!,IW$42,#REF!,$B51)+SUMIFS(#REF!,#REF!,IW$42,#REF!,$B51)+SUMIFS(#REF!,#REF!,IW$42,#REF!,$B51)+SUMIFS(#REF!,#REF!,IW$42,#REF!,$B51)+SUMIFS(#REF!,#REF!,IW$42,#REF!,$B51)),0)</f>
        <v>0</v>
      </c>
      <c r="IX51" s="39">
        <f>IF(IX$41&lt;=Caracterização!$F$6,(SUMIFS(#REF!,#REF!,IX$42,#REF!,$B51)+SUMIFS(#REF!,#REF!,IX$42,#REF!,$B51)+SUMIFS(#REF!,#REF!,IX$42,#REF!,$B51)+SUMIFS(#REF!,#REF!,IX$42,#REF!,$B51)+SUMIFS(#REF!,#REF!,IX$42,#REF!,$B51)+SUMIFS(#REF!,#REF!,IX$42,#REF!,$B51)),0)</f>
        <v>0</v>
      </c>
      <c r="IY51" s="39">
        <f>IF(IY$41&lt;=Caracterização!$F$6,(SUMIFS(#REF!,#REF!,IY$42,#REF!,$B51)+SUMIFS(#REF!,#REF!,IY$42,#REF!,$B51)+SUMIFS(#REF!,#REF!,IY$42,#REF!,$B51)+SUMIFS(#REF!,#REF!,IY$42,#REF!,$B51)+SUMIFS(#REF!,#REF!,IY$42,#REF!,$B51)+SUMIFS(#REF!,#REF!,IY$42,#REF!,$B51)),0)</f>
        <v>0</v>
      </c>
      <c r="IZ51" s="39">
        <f>IF(IZ$41&lt;=Caracterização!$F$6,(SUMIFS(#REF!,#REF!,IZ$42,#REF!,$B51)+SUMIFS(#REF!,#REF!,IZ$42,#REF!,$B51)+SUMIFS(#REF!,#REF!,IZ$42,#REF!,$B51)+SUMIFS(#REF!,#REF!,IZ$42,#REF!,$B51)+SUMIFS(#REF!,#REF!,IZ$42,#REF!,$B51)+SUMIFS(#REF!,#REF!,IZ$42,#REF!,$B51)),0)</f>
        <v>0</v>
      </c>
      <c r="JA51" s="39">
        <f>IF(JA$41&lt;=Caracterização!$F$6,(SUMIFS(#REF!,#REF!,JA$42,#REF!,$B51)+SUMIFS(#REF!,#REF!,JA$42,#REF!,$B51)+SUMIFS(#REF!,#REF!,JA$42,#REF!,$B51)+SUMIFS(#REF!,#REF!,JA$42,#REF!,$B51)+SUMIFS(#REF!,#REF!,JA$42,#REF!,$B51)+SUMIFS(#REF!,#REF!,JA$42,#REF!,$B51)),0)</f>
        <v>0</v>
      </c>
      <c r="JB51" s="39">
        <f>IF(JB$41&lt;=Caracterização!$F$6,(SUMIFS(#REF!,#REF!,JB$42,#REF!,$B51)+SUMIFS(#REF!,#REF!,JB$42,#REF!,$B51)+SUMIFS(#REF!,#REF!,JB$42,#REF!,$B51)+SUMIFS(#REF!,#REF!,JB$42,#REF!,$B51)+SUMIFS(#REF!,#REF!,JB$42,#REF!,$B51)+SUMIFS(#REF!,#REF!,JB$42,#REF!,$B51)),0)</f>
        <v>0</v>
      </c>
      <c r="JC51" s="39">
        <f>IF(JC$41&lt;=Caracterização!$F$6,(SUMIFS(#REF!,#REF!,JC$42,#REF!,$B51)+SUMIFS(#REF!,#REF!,JC$42,#REF!,$B51)+SUMIFS(#REF!,#REF!,JC$42,#REF!,$B51)+SUMIFS(#REF!,#REF!,JC$42,#REF!,$B51)+SUMIFS(#REF!,#REF!,JC$42,#REF!,$B51)+SUMIFS(#REF!,#REF!,JC$42,#REF!,$B51)),0)</f>
        <v>0</v>
      </c>
      <c r="JD51" s="39">
        <f>IF(JD$41&lt;=Caracterização!$F$6,(SUMIFS(#REF!,#REF!,JD$42,#REF!,$B51)+SUMIFS(#REF!,#REF!,JD$42,#REF!,$B51)+SUMIFS(#REF!,#REF!,JD$42,#REF!,$B51)+SUMIFS(#REF!,#REF!,JD$42,#REF!,$B51)+SUMIFS(#REF!,#REF!,JD$42,#REF!,$B51)+SUMIFS(#REF!,#REF!,JD$42,#REF!,$B51)),0)</f>
        <v>0</v>
      </c>
      <c r="JE51" s="39">
        <f>IF(JE$41&lt;=Caracterização!$F$6,(SUMIFS(#REF!,#REF!,JE$42,#REF!,$B51)+SUMIFS(#REF!,#REF!,JE$42,#REF!,$B51)+SUMIFS(#REF!,#REF!,JE$42,#REF!,$B51)+SUMIFS(#REF!,#REF!,JE$42,#REF!,$B51)+SUMIFS(#REF!,#REF!,JE$42,#REF!,$B51)+SUMIFS(#REF!,#REF!,JE$42,#REF!,$B51)),0)</f>
        <v>0</v>
      </c>
      <c r="JF51" s="39">
        <f>IF(JF$41&lt;=Caracterização!$F$6,(SUMIFS(#REF!,#REF!,JF$42,#REF!,$B51)+SUMIFS(#REF!,#REF!,JF$42,#REF!,$B51)+SUMIFS(#REF!,#REF!,JF$42,#REF!,$B51)+SUMIFS(#REF!,#REF!,JF$42,#REF!,$B51)+SUMIFS(#REF!,#REF!,JF$42,#REF!,$B51)+SUMIFS(#REF!,#REF!,JF$42,#REF!,$B51)),0)</f>
        <v>0</v>
      </c>
      <c r="JG51" s="39">
        <f>IF(JG$41&lt;=Caracterização!$F$6,(SUMIFS(#REF!,#REF!,JG$42,#REF!,$B51)+SUMIFS(#REF!,#REF!,JG$42,#REF!,$B51)+SUMIFS(#REF!,#REF!,JG$42,#REF!,$B51)+SUMIFS(#REF!,#REF!,JG$42,#REF!,$B51)+SUMIFS(#REF!,#REF!,JG$42,#REF!,$B51)+SUMIFS(#REF!,#REF!,JG$42,#REF!,$B51)),0)</f>
        <v>0</v>
      </c>
      <c r="JH51" s="39">
        <f>IF(JH$41&lt;=Caracterização!$F$6,(SUMIFS(#REF!,#REF!,JH$42,#REF!,$B51)+SUMIFS(#REF!,#REF!,JH$42,#REF!,$B51)+SUMIFS(#REF!,#REF!,JH$42,#REF!,$B51)+SUMIFS(#REF!,#REF!,JH$42,#REF!,$B51)+SUMIFS(#REF!,#REF!,JH$42,#REF!,$B51)+SUMIFS(#REF!,#REF!,JH$42,#REF!,$B51)),0)</f>
        <v>0</v>
      </c>
      <c r="JI51" s="39">
        <f>IF(JI$41&lt;=Caracterização!$F$6,(SUMIFS(#REF!,#REF!,JI$42,#REF!,$B51)+SUMIFS(#REF!,#REF!,JI$42,#REF!,$B51)+SUMIFS(#REF!,#REF!,JI$42,#REF!,$B51)+SUMIFS(#REF!,#REF!,JI$42,#REF!,$B51)+SUMIFS(#REF!,#REF!,JI$42,#REF!,$B51)+SUMIFS(#REF!,#REF!,JI$42,#REF!,$B51)),0)</f>
        <v>0</v>
      </c>
      <c r="JJ51" s="39">
        <f>IF(JJ$41&lt;=Caracterização!$F$6,(SUMIFS(#REF!,#REF!,JJ$42,#REF!,$B51)+SUMIFS(#REF!,#REF!,JJ$42,#REF!,$B51)+SUMIFS(#REF!,#REF!,JJ$42,#REF!,$B51)+SUMIFS(#REF!,#REF!,JJ$42,#REF!,$B51)+SUMIFS(#REF!,#REF!,JJ$42,#REF!,$B51)+SUMIFS(#REF!,#REF!,JJ$42,#REF!,$B51)),0)</f>
        <v>0</v>
      </c>
      <c r="JK51" s="39">
        <f>IF(JK$41&lt;=Caracterização!$F$6,(SUMIFS(#REF!,#REF!,JK$42,#REF!,$B51)+SUMIFS(#REF!,#REF!,JK$42,#REF!,$B51)+SUMIFS(#REF!,#REF!,JK$42,#REF!,$B51)+SUMIFS(#REF!,#REF!,JK$42,#REF!,$B51)+SUMIFS(#REF!,#REF!,JK$42,#REF!,$B51)+SUMIFS(#REF!,#REF!,JK$42,#REF!,$B51)),0)</f>
        <v>0</v>
      </c>
      <c r="JL51" s="39">
        <f>IF(JL$41&lt;=Caracterização!$F$6,(SUMIFS(#REF!,#REF!,JL$42,#REF!,$B51)+SUMIFS(#REF!,#REF!,JL$42,#REF!,$B51)+SUMIFS(#REF!,#REF!,JL$42,#REF!,$B51)+SUMIFS(#REF!,#REF!,JL$42,#REF!,$B51)+SUMIFS(#REF!,#REF!,JL$42,#REF!,$B51)+SUMIFS(#REF!,#REF!,JL$42,#REF!,$B51)),0)</f>
        <v>0</v>
      </c>
      <c r="JM51" s="39">
        <f>IF(JM$41&lt;=Caracterização!$F$6,(SUMIFS(#REF!,#REF!,JM$42,#REF!,$B51)+SUMIFS(#REF!,#REF!,JM$42,#REF!,$B51)+SUMIFS(#REF!,#REF!,JM$42,#REF!,$B51)+SUMIFS(#REF!,#REF!,JM$42,#REF!,$B51)+SUMIFS(#REF!,#REF!,JM$42,#REF!,$B51)+SUMIFS(#REF!,#REF!,JM$42,#REF!,$B51)),0)</f>
        <v>0</v>
      </c>
      <c r="JN51" s="39">
        <f>IF(JN$41&lt;=Caracterização!$F$6,(SUMIFS(#REF!,#REF!,JN$42,#REF!,$B51)+SUMIFS(#REF!,#REF!,JN$42,#REF!,$B51)+SUMIFS(#REF!,#REF!,JN$42,#REF!,$B51)+SUMIFS(#REF!,#REF!,JN$42,#REF!,$B51)+SUMIFS(#REF!,#REF!,JN$42,#REF!,$B51)+SUMIFS(#REF!,#REF!,JN$42,#REF!,$B51)),0)</f>
        <v>0</v>
      </c>
      <c r="JO51" s="39">
        <f>IF(JO$41&lt;=Caracterização!$F$6,(SUMIFS(#REF!,#REF!,JO$42,#REF!,$B51)+SUMIFS(#REF!,#REF!,JO$42,#REF!,$B51)+SUMIFS(#REF!,#REF!,JO$42,#REF!,$B51)+SUMIFS(#REF!,#REF!,JO$42,#REF!,$B51)+SUMIFS(#REF!,#REF!,JO$42,#REF!,$B51)+SUMIFS(#REF!,#REF!,JO$42,#REF!,$B51)),0)</f>
        <v>0</v>
      </c>
      <c r="JP51" s="39">
        <f>IF(JP$41&lt;=Caracterização!$F$6,(SUMIFS(#REF!,#REF!,JP$42,#REF!,$B51)+SUMIFS(#REF!,#REF!,JP$42,#REF!,$B51)+SUMIFS(#REF!,#REF!,JP$42,#REF!,$B51)+SUMIFS(#REF!,#REF!,JP$42,#REF!,$B51)+SUMIFS(#REF!,#REF!,JP$42,#REF!,$B51)+SUMIFS(#REF!,#REF!,JP$42,#REF!,$B51)),0)</f>
        <v>0</v>
      </c>
      <c r="JQ51" s="39">
        <f>IF(JQ$41&lt;=Caracterização!$F$6,(SUMIFS(#REF!,#REF!,JQ$42,#REF!,$B51)+SUMIFS(#REF!,#REF!,JQ$42,#REF!,$B51)+SUMIFS(#REF!,#REF!,JQ$42,#REF!,$B51)+SUMIFS(#REF!,#REF!,JQ$42,#REF!,$B51)+SUMIFS(#REF!,#REF!,JQ$42,#REF!,$B51)+SUMIFS(#REF!,#REF!,JQ$42,#REF!,$B51)),0)</f>
        <v>0</v>
      </c>
      <c r="JR51" s="39">
        <f>IF(JR$41&lt;=Caracterização!$F$6,(SUMIFS(#REF!,#REF!,JR$42,#REF!,$B51)+SUMIFS(#REF!,#REF!,JR$42,#REF!,$B51)+SUMIFS(#REF!,#REF!,JR$42,#REF!,$B51)+SUMIFS(#REF!,#REF!,JR$42,#REF!,$B51)+SUMIFS(#REF!,#REF!,JR$42,#REF!,$B51)+SUMIFS(#REF!,#REF!,JR$42,#REF!,$B51)),0)</f>
        <v>0</v>
      </c>
      <c r="JS51" s="39">
        <f>IF(JS$41&lt;=Caracterização!$F$6,(SUMIFS(#REF!,#REF!,JS$42,#REF!,$B51)+SUMIFS(#REF!,#REF!,JS$42,#REF!,$B51)+SUMIFS(#REF!,#REF!,JS$42,#REF!,$B51)+SUMIFS(#REF!,#REF!,JS$42,#REF!,$B51)+SUMIFS(#REF!,#REF!,JS$42,#REF!,$B51)+SUMIFS(#REF!,#REF!,JS$42,#REF!,$B51)),0)</f>
        <v>0</v>
      </c>
      <c r="JT51" s="39">
        <f>IF(JT$41&lt;=Caracterização!$F$6,(SUMIFS(#REF!,#REF!,JT$42,#REF!,$B51)+SUMIFS(#REF!,#REF!,JT$42,#REF!,$B51)+SUMIFS(#REF!,#REF!,JT$42,#REF!,$B51)+SUMIFS(#REF!,#REF!,JT$42,#REF!,$B51)+SUMIFS(#REF!,#REF!,JT$42,#REF!,$B51)+SUMIFS(#REF!,#REF!,JT$42,#REF!,$B51)),0)</f>
        <v>0</v>
      </c>
      <c r="JU51" s="39">
        <f>IF(JU$41&lt;=Caracterização!$F$6,(SUMIFS(#REF!,#REF!,JU$42,#REF!,$B51)+SUMIFS(#REF!,#REF!,JU$42,#REF!,$B51)+SUMIFS(#REF!,#REF!,JU$42,#REF!,$B51)+SUMIFS(#REF!,#REF!,JU$42,#REF!,$B51)+SUMIFS(#REF!,#REF!,JU$42,#REF!,$B51)+SUMIFS(#REF!,#REF!,JU$42,#REF!,$B51)),0)</f>
        <v>0</v>
      </c>
      <c r="JV51" s="39">
        <f>IF(JV$41&lt;=Caracterização!$F$6,(SUMIFS(#REF!,#REF!,JV$42,#REF!,$B51)+SUMIFS(#REF!,#REF!,JV$42,#REF!,$B51)+SUMIFS(#REF!,#REF!,JV$42,#REF!,$B51)+SUMIFS(#REF!,#REF!,JV$42,#REF!,$B51)+SUMIFS(#REF!,#REF!,JV$42,#REF!,$B51)+SUMIFS(#REF!,#REF!,JV$42,#REF!,$B51)),0)</f>
        <v>0</v>
      </c>
      <c r="JW51" s="39">
        <f>IF(JW$41&lt;=Caracterização!$F$6,(SUMIFS(#REF!,#REF!,JW$42,#REF!,$B51)+SUMIFS(#REF!,#REF!,JW$42,#REF!,$B51)+SUMIFS(#REF!,#REF!,JW$42,#REF!,$B51)+SUMIFS(#REF!,#REF!,JW$42,#REF!,$B51)+SUMIFS(#REF!,#REF!,JW$42,#REF!,$B51)+SUMIFS(#REF!,#REF!,JW$42,#REF!,$B51)),0)</f>
        <v>0</v>
      </c>
      <c r="JX51" s="39">
        <f>IF(JX$41&lt;=Caracterização!$F$6,(SUMIFS(#REF!,#REF!,JX$42,#REF!,$B51)+SUMIFS(#REF!,#REF!,JX$42,#REF!,$B51)+SUMIFS(#REF!,#REF!,JX$42,#REF!,$B51)+SUMIFS(#REF!,#REF!,JX$42,#REF!,$B51)+SUMIFS(#REF!,#REF!,JX$42,#REF!,$B51)+SUMIFS(#REF!,#REF!,JX$42,#REF!,$B51)),0)</f>
        <v>0</v>
      </c>
      <c r="JY51" s="39">
        <f>IF(JY$41&lt;=Caracterização!$F$6,(SUMIFS(#REF!,#REF!,JY$42,#REF!,$B51)+SUMIFS(#REF!,#REF!,JY$42,#REF!,$B51)+SUMIFS(#REF!,#REF!,JY$42,#REF!,$B51)+SUMIFS(#REF!,#REF!,JY$42,#REF!,$B51)+SUMIFS(#REF!,#REF!,JY$42,#REF!,$B51)+SUMIFS(#REF!,#REF!,JY$42,#REF!,$B51)),0)</f>
        <v>0</v>
      </c>
      <c r="JZ51" s="39">
        <f>IF(JZ$41&lt;=Caracterização!$F$6,(SUMIFS(#REF!,#REF!,JZ$42,#REF!,$B51)+SUMIFS(#REF!,#REF!,JZ$42,#REF!,$B51)+SUMIFS(#REF!,#REF!,JZ$42,#REF!,$B51)+SUMIFS(#REF!,#REF!,JZ$42,#REF!,$B51)+SUMIFS(#REF!,#REF!,JZ$42,#REF!,$B51)+SUMIFS(#REF!,#REF!,JZ$42,#REF!,$B51)),0)</f>
        <v>0</v>
      </c>
      <c r="KA51" s="39">
        <f>IF(KA$41&lt;=Caracterização!$F$6,(SUMIFS(#REF!,#REF!,KA$42,#REF!,$B51)+SUMIFS(#REF!,#REF!,KA$42,#REF!,$B51)+SUMIFS(#REF!,#REF!,KA$42,#REF!,$B51)+SUMIFS(#REF!,#REF!,KA$42,#REF!,$B51)+SUMIFS(#REF!,#REF!,KA$42,#REF!,$B51)+SUMIFS(#REF!,#REF!,KA$42,#REF!,$B51)),0)</f>
        <v>0</v>
      </c>
      <c r="KB51" s="39">
        <f>IF(KB$41&lt;=Caracterização!$F$6,(SUMIFS(#REF!,#REF!,KB$42,#REF!,$B51)+SUMIFS(#REF!,#REF!,KB$42,#REF!,$B51)+SUMIFS(#REF!,#REF!,KB$42,#REF!,$B51)+SUMIFS(#REF!,#REF!,KB$42,#REF!,$B51)+SUMIFS(#REF!,#REF!,KB$42,#REF!,$B51)+SUMIFS(#REF!,#REF!,KB$42,#REF!,$B51)),0)</f>
        <v>0</v>
      </c>
      <c r="KC51" s="39">
        <f>IF(KC$41&lt;=Caracterização!$F$6,(SUMIFS(#REF!,#REF!,KC$42,#REF!,$B51)+SUMIFS(#REF!,#REF!,KC$42,#REF!,$B51)+SUMIFS(#REF!,#REF!,KC$42,#REF!,$B51)+SUMIFS(#REF!,#REF!,KC$42,#REF!,$B51)+SUMIFS(#REF!,#REF!,KC$42,#REF!,$B51)+SUMIFS(#REF!,#REF!,KC$42,#REF!,$B51)),0)</f>
        <v>0</v>
      </c>
      <c r="KD51" s="39">
        <f>IF(KD$41&lt;=Caracterização!$F$6,(SUMIFS(#REF!,#REF!,KD$42,#REF!,$B51)+SUMIFS(#REF!,#REF!,KD$42,#REF!,$B51)+SUMIFS(#REF!,#REF!,KD$42,#REF!,$B51)+SUMIFS(#REF!,#REF!,KD$42,#REF!,$B51)+SUMIFS(#REF!,#REF!,KD$42,#REF!,$B51)+SUMIFS(#REF!,#REF!,KD$42,#REF!,$B51)),0)</f>
        <v>0</v>
      </c>
      <c r="KE51" s="39">
        <f>IF(KE$41&lt;=Caracterização!$F$6,(SUMIFS(#REF!,#REF!,KE$42,#REF!,$B51)+SUMIFS(#REF!,#REF!,KE$42,#REF!,$B51)+SUMIFS(#REF!,#REF!,KE$42,#REF!,$B51)+SUMIFS(#REF!,#REF!,KE$42,#REF!,$B51)+SUMIFS(#REF!,#REF!,KE$42,#REF!,$B51)+SUMIFS(#REF!,#REF!,KE$42,#REF!,$B51)),0)</f>
        <v>0</v>
      </c>
      <c r="KF51" s="39">
        <f>IF(KF$41&lt;=Caracterização!$F$6,(SUMIFS(#REF!,#REF!,KF$42,#REF!,$B51)+SUMIFS(#REF!,#REF!,KF$42,#REF!,$B51)+SUMIFS(#REF!,#REF!,KF$42,#REF!,$B51)+SUMIFS(#REF!,#REF!,KF$42,#REF!,$B51)+SUMIFS(#REF!,#REF!,KF$42,#REF!,$B51)+SUMIFS(#REF!,#REF!,KF$42,#REF!,$B51)),0)</f>
        <v>0</v>
      </c>
      <c r="KG51" s="39">
        <f>IF(KG$41&lt;=Caracterização!$F$6,(SUMIFS(#REF!,#REF!,KG$42,#REF!,$B51)+SUMIFS(#REF!,#REF!,KG$42,#REF!,$B51)+SUMIFS(#REF!,#REF!,KG$42,#REF!,$B51)+SUMIFS(#REF!,#REF!,KG$42,#REF!,$B51)+SUMIFS(#REF!,#REF!,KG$42,#REF!,$B51)+SUMIFS(#REF!,#REF!,KG$42,#REF!,$B51)),0)</f>
        <v>0</v>
      </c>
      <c r="KH51" s="39">
        <f>IF(KH$41&lt;=Caracterização!$F$6,(SUMIFS(#REF!,#REF!,KH$42,#REF!,$B51)+SUMIFS(#REF!,#REF!,KH$42,#REF!,$B51)+SUMIFS(#REF!,#REF!,KH$42,#REF!,$B51)+SUMIFS(#REF!,#REF!,KH$42,#REF!,$B51)+SUMIFS(#REF!,#REF!,KH$42,#REF!,$B51)+SUMIFS(#REF!,#REF!,KH$42,#REF!,$B51)),0)</f>
        <v>0</v>
      </c>
      <c r="KI51" s="39">
        <f>IF(KI$41&lt;=Caracterização!$F$6,(SUMIFS(#REF!,#REF!,KI$42,#REF!,$B51)+SUMIFS(#REF!,#REF!,KI$42,#REF!,$B51)+SUMIFS(#REF!,#REF!,KI$42,#REF!,$B51)+SUMIFS(#REF!,#REF!,KI$42,#REF!,$B51)+SUMIFS(#REF!,#REF!,KI$42,#REF!,$B51)+SUMIFS(#REF!,#REF!,KI$42,#REF!,$B51)),0)</f>
        <v>0</v>
      </c>
      <c r="KJ51" s="39">
        <f>IF(KJ$41&lt;=Caracterização!$F$6,(SUMIFS(#REF!,#REF!,KJ$42,#REF!,$B51)+SUMIFS(#REF!,#REF!,KJ$42,#REF!,$B51)+SUMIFS(#REF!,#REF!,KJ$42,#REF!,$B51)+SUMIFS(#REF!,#REF!,KJ$42,#REF!,$B51)+SUMIFS(#REF!,#REF!,KJ$42,#REF!,$B51)+SUMIFS(#REF!,#REF!,KJ$42,#REF!,$B51)),0)</f>
        <v>0</v>
      </c>
      <c r="KK51" s="39">
        <f>IF(KK$41&lt;=Caracterização!$F$6,(SUMIFS(#REF!,#REF!,KK$42,#REF!,$B51)+SUMIFS(#REF!,#REF!,KK$42,#REF!,$B51)+SUMIFS(#REF!,#REF!,KK$42,#REF!,$B51)+SUMIFS(#REF!,#REF!,KK$42,#REF!,$B51)+SUMIFS(#REF!,#REF!,KK$42,#REF!,$B51)+SUMIFS(#REF!,#REF!,KK$42,#REF!,$B51)),0)</f>
        <v>0</v>
      </c>
      <c r="KL51" s="39">
        <f>IF(KL$41&lt;=Caracterização!$F$6,(SUMIFS(#REF!,#REF!,KL$42,#REF!,$B51)+SUMIFS(#REF!,#REF!,KL$42,#REF!,$B51)+SUMIFS(#REF!,#REF!,KL$42,#REF!,$B51)+SUMIFS(#REF!,#REF!,KL$42,#REF!,$B51)+SUMIFS(#REF!,#REF!,KL$42,#REF!,$B51)+SUMIFS(#REF!,#REF!,KL$42,#REF!,$B51)),0)</f>
        <v>0</v>
      </c>
      <c r="KM51" s="39">
        <f>IF(KM$41&lt;=Caracterização!$F$6,(SUMIFS(#REF!,#REF!,KM$42,#REF!,$B51)+SUMIFS(#REF!,#REF!,KM$42,#REF!,$B51)+SUMIFS(#REF!,#REF!,KM$42,#REF!,$B51)+SUMIFS(#REF!,#REF!,KM$42,#REF!,$B51)+SUMIFS(#REF!,#REF!,KM$42,#REF!,$B51)+SUMIFS(#REF!,#REF!,KM$42,#REF!,$B51)),0)</f>
        <v>0</v>
      </c>
      <c r="KN51" s="39">
        <f>IF(KN$41&lt;=Caracterização!$F$6,(SUMIFS(#REF!,#REF!,KN$42,#REF!,$B51)+SUMIFS(#REF!,#REF!,KN$42,#REF!,$B51)+SUMIFS(#REF!,#REF!,KN$42,#REF!,$B51)+SUMIFS(#REF!,#REF!,KN$42,#REF!,$B51)+SUMIFS(#REF!,#REF!,KN$42,#REF!,$B51)+SUMIFS(#REF!,#REF!,KN$42,#REF!,$B51)),0)</f>
        <v>0</v>
      </c>
      <c r="KO51" s="39">
        <f>IF(KO$41&lt;=Caracterização!$F$6,(SUMIFS(#REF!,#REF!,KO$42,#REF!,$B51)+SUMIFS(#REF!,#REF!,KO$42,#REF!,$B51)+SUMIFS(#REF!,#REF!,KO$42,#REF!,$B51)+SUMIFS(#REF!,#REF!,KO$42,#REF!,$B51)+SUMIFS(#REF!,#REF!,KO$42,#REF!,$B51)+SUMIFS(#REF!,#REF!,KO$42,#REF!,$B51)),0)</f>
        <v>0</v>
      </c>
      <c r="KP51" s="39">
        <f>IF(KP$41&lt;=Caracterização!$F$6,(SUMIFS(#REF!,#REF!,KP$42,#REF!,$B51)+SUMIFS(#REF!,#REF!,KP$42,#REF!,$B51)+SUMIFS(#REF!,#REF!,KP$42,#REF!,$B51)+SUMIFS(#REF!,#REF!,KP$42,#REF!,$B51)+SUMIFS(#REF!,#REF!,KP$42,#REF!,$B51)+SUMIFS(#REF!,#REF!,KP$42,#REF!,$B51)),0)</f>
        <v>0</v>
      </c>
      <c r="KQ51" s="39">
        <f>IF(KQ$41&lt;=Caracterização!$F$6,(SUMIFS(#REF!,#REF!,KQ$42,#REF!,$B51)+SUMIFS(#REF!,#REF!,KQ$42,#REF!,$B51)+SUMIFS(#REF!,#REF!,KQ$42,#REF!,$B51)+SUMIFS(#REF!,#REF!,KQ$42,#REF!,$B51)+SUMIFS(#REF!,#REF!,KQ$42,#REF!,$B51)+SUMIFS(#REF!,#REF!,KQ$42,#REF!,$B51)),0)</f>
        <v>0</v>
      </c>
      <c r="KR51" s="39">
        <f>IF(KR$41&lt;=Caracterização!$F$6,(SUMIFS(#REF!,#REF!,KR$42,#REF!,$B51)+SUMIFS(#REF!,#REF!,KR$42,#REF!,$B51)+SUMIFS(#REF!,#REF!,KR$42,#REF!,$B51)+SUMIFS(#REF!,#REF!,KR$42,#REF!,$B51)+SUMIFS(#REF!,#REF!,KR$42,#REF!,$B51)+SUMIFS(#REF!,#REF!,KR$42,#REF!,$B51)),0)</f>
        <v>0</v>
      </c>
      <c r="KS51" s="39">
        <f>IF(KS$41&lt;=Caracterização!$F$6,(SUMIFS(#REF!,#REF!,KS$42,#REF!,$B51)+SUMIFS(#REF!,#REF!,KS$42,#REF!,$B51)+SUMIFS(#REF!,#REF!,KS$42,#REF!,$B51)+SUMIFS(#REF!,#REF!,KS$42,#REF!,$B51)+SUMIFS(#REF!,#REF!,KS$42,#REF!,$B51)+SUMIFS(#REF!,#REF!,KS$42,#REF!,$B51)),0)</f>
        <v>0</v>
      </c>
      <c r="KT51" s="39">
        <f>IF(KT$41&lt;=Caracterização!$F$6,(SUMIFS(#REF!,#REF!,KT$42,#REF!,$B51)+SUMIFS(#REF!,#REF!,KT$42,#REF!,$B51)+SUMIFS(#REF!,#REF!,KT$42,#REF!,$B51)+SUMIFS(#REF!,#REF!,KT$42,#REF!,$B51)+SUMIFS(#REF!,#REF!,KT$42,#REF!,$B51)+SUMIFS(#REF!,#REF!,KT$42,#REF!,$B51)),0)</f>
        <v>0</v>
      </c>
      <c r="KU51" s="39">
        <f>IF(KU$41&lt;=Caracterização!$F$6,(SUMIFS(#REF!,#REF!,KU$42,#REF!,$B51)+SUMIFS(#REF!,#REF!,KU$42,#REF!,$B51)+SUMIFS(#REF!,#REF!,KU$42,#REF!,$B51)+SUMIFS(#REF!,#REF!,KU$42,#REF!,$B51)+SUMIFS(#REF!,#REF!,KU$42,#REF!,$B51)+SUMIFS(#REF!,#REF!,KU$42,#REF!,$B51)),0)</f>
        <v>0</v>
      </c>
      <c r="KV51" s="39">
        <f>IF(KV$41&lt;=Caracterização!$F$6,(SUMIFS(#REF!,#REF!,KV$42,#REF!,$B51)+SUMIFS(#REF!,#REF!,KV$42,#REF!,$B51)+SUMIFS(#REF!,#REF!,KV$42,#REF!,$B51)+SUMIFS(#REF!,#REF!,KV$42,#REF!,$B51)+SUMIFS(#REF!,#REF!,KV$42,#REF!,$B51)+SUMIFS(#REF!,#REF!,KV$42,#REF!,$B51)),0)</f>
        <v>0</v>
      </c>
      <c r="KW51" s="39">
        <f>IF(KW$41&lt;=Caracterização!$F$6,(SUMIFS(#REF!,#REF!,KW$42,#REF!,$B51)+SUMIFS(#REF!,#REF!,KW$42,#REF!,$B51)+SUMIFS(#REF!,#REF!,KW$42,#REF!,$B51)+SUMIFS(#REF!,#REF!,KW$42,#REF!,$B51)+SUMIFS(#REF!,#REF!,KW$42,#REF!,$B51)+SUMIFS(#REF!,#REF!,KW$42,#REF!,$B51)),0)</f>
        <v>0</v>
      </c>
      <c r="KX51" s="39">
        <f>IF(KX$41&lt;=Caracterização!$F$6,(SUMIFS(#REF!,#REF!,KX$42,#REF!,$B51)+SUMIFS(#REF!,#REF!,KX$42,#REF!,$B51)+SUMIFS(#REF!,#REF!,KX$42,#REF!,$B51)+SUMIFS(#REF!,#REF!,KX$42,#REF!,$B51)+SUMIFS(#REF!,#REF!,KX$42,#REF!,$B51)+SUMIFS(#REF!,#REF!,KX$42,#REF!,$B51)),0)</f>
        <v>0</v>
      </c>
      <c r="KY51" s="39">
        <f>IF(KY$41&lt;=Caracterização!$F$6,(SUMIFS(#REF!,#REF!,KY$42,#REF!,$B51)+SUMIFS(#REF!,#REF!,KY$42,#REF!,$B51)+SUMIFS(#REF!,#REF!,KY$42,#REF!,$B51)+SUMIFS(#REF!,#REF!,KY$42,#REF!,$B51)+SUMIFS(#REF!,#REF!,KY$42,#REF!,$B51)+SUMIFS(#REF!,#REF!,KY$42,#REF!,$B51)),0)</f>
        <v>0</v>
      </c>
      <c r="KZ51" s="39">
        <f>IF(KZ$41&lt;=Caracterização!$F$6,(SUMIFS(#REF!,#REF!,KZ$42,#REF!,$B51)+SUMIFS(#REF!,#REF!,KZ$42,#REF!,$B51)+SUMIFS(#REF!,#REF!,KZ$42,#REF!,$B51)+SUMIFS(#REF!,#REF!,KZ$42,#REF!,$B51)+SUMIFS(#REF!,#REF!,KZ$42,#REF!,$B51)+SUMIFS(#REF!,#REF!,KZ$42,#REF!,$B51)),0)</f>
        <v>0</v>
      </c>
      <c r="LA51" s="39">
        <f>IF(LA$41&lt;=Caracterização!$F$6,(SUMIFS(#REF!,#REF!,LA$42,#REF!,$B51)+SUMIFS(#REF!,#REF!,LA$42,#REF!,$B51)+SUMIFS(#REF!,#REF!,LA$42,#REF!,$B51)+SUMIFS(#REF!,#REF!,LA$42,#REF!,$B51)+SUMIFS(#REF!,#REF!,LA$42,#REF!,$B51)+SUMIFS(#REF!,#REF!,LA$42,#REF!,$B51)),0)</f>
        <v>0</v>
      </c>
      <c r="LB51" s="39">
        <f>IF(LB$41&lt;=Caracterização!$F$6,(SUMIFS(#REF!,#REF!,LB$42,#REF!,$B51)+SUMIFS(#REF!,#REF!,LB$42,#REF!,$B51)+SUMIFS(#REF!,#REF!,LB$42,#REF!,$B51)+SUMIFS(#REF!,#REF!,LB$42,#REF!,$B51)+SUMIFS(#REF!,#REF!,LB$42,#REF!,$B51)+SUMIFS(#REF!,#REF!,LB$42,#REF!,$B51)),0)</f>
        <v>0</v>
      </c>
      <c r="LC51" s="39">
        <f>IF(LC$41&lt;=Caracterização!$F$6,(SUMIFS(#REF!,#REF!,LC$42,#REF!,$B51)+SUMIFS(#REF!,#REF!,LC$42,#REF!,$B51)+SUMIFS(#REF!,#REF!,LC$42,#REF!,$B51)+SUMIFS(#REF!,#REF!,LC$42,#REF!,$B51)+SUMIFS(#REF!,#REF!,LC$42,#REF!,$B51)+SUMIFS(#REF!,#REF!,LC$42,#REF!,$B51)),0)</f>
        <v>0</v>
      </c>
      <c r="LD51" s="39">
        <f>IF(LD$41&lt;=Caracterização!$F$6,(SUMIFS(#REF!,#REF!,LD$42,#REF!,$B51)+SUMIFS(#REF!,#REF!,LD$42,#REF!,$B51)+SUMIFS(#REF!,#REF!,LD$42,#REF!,$B51)+SUMIFS(#REF!,#REF!,LD$42,#REF!,$B51)+SUMIFS(#REF!,#REF!,LD$42,#REF!,$B51)+SUMIFS(#REF!,#REF!,LD$42,#REF!,$B51)),0)</f>
        <v>0</v>
      </c>
      <c r="LE51" s="39">
        <f>IF(LE$41&lt;=Caracterização!$F$6,(SUMIFS(#REF!,#REF!,LE$42,#REF!,$B51)+SUMIFS(#REF!,#REF!,LE$42,#REF!,$B51)+SUMIFS(#REF!,#REF!,LE$42,#REF!,$B51)+SUMIFS(#REF!,#REF!,LE$42,#REF!,$B51)+SUMIFS(#REF!,#REF!,LE$42,#REF!,$B51)+SUMIFS(#REF!,#REF!,LE$42,#REF!,$B51)),0)</f>
        <v>0</v>
      </c>
      <c r="LF51" s="39">
        <f>IF(LF$41&lt;=Caracterização!$F$6,(SUMIFS(#REF!,#REF!,LF$42,#REF!,$B51)+SUMIFS(#REF!,#REF!,LF$42,#REF!,$B51)+SUMIFS(#REF!,#REF!,LF$42,#REF!,$B51)+SUMIFS(#REF!,#REF!,LF$42,#REF!,$B51)+SUMIFS(#REF!,#REF!,LF$42,#REF!,$B51)+SUMIFS(#REF!,#REF!,LF$42,#REF!,$B51)),0)</f>
        <v>0</v>
      </c>
      <c r="LG51" s="39">
        <f>IF(LG$41&lt;=Caracterização!$F$6,(SUMIFS(#REF!,#REF!,LG$42,#REF!,$B51)+SUMIFS(#REF!,#REF!,LG$42,#REF!,$B51)+SUMIFS(#REF!,#REF!,LG$42,#REF!,$B51)+SUMIFS(#REF!,#REF!,LG$42,#REF!,$B51)+SUMIFS(#REF!,#REF!,LG$42,#REF!,$B51)+SUMIFS(#REF!,#REF!,LG$42,#REF!,$B51)),0)</f>
        <v>0</v>
      </c>
      <c r="LH51" s="39">
        <f>IF(LH$41&lt;=Caracterização!$F$6,(SUMIFS(#REF!,#REF!,LH$42,#REF!,$B51)+SUMIFS(#REF!,#REF!,LH$42,#REF!,$B51)+SUMIFS(#REF!,#REF!,LH$42,#REF!,$B51)+SUMIFS(#REF!,#REF!,LH$42,#REF!,$B51)+SUMIFS(#REF!,#REF!,LH$42,#REF!,$B51)+SUMIFS(#REF!,#REF!,LH$42,#REF!,$B51)),0)</f>
        <v>0</v>
      </c>
      <c r="LI51" s="39">
        <f>IF(LI$41&lt;=Caracterização!$F$6,(SUMIFS(#REF!,#REF!,LI$42,#REF!,$B51)+SUMIFS(#REF!,#REF!,LI$42,#REF!,$B51)+SUMIFS(#REF!,#REF!,LI$42,#REF!,$B51)+SUMIFS(#REF!,#REF!,LI$42,#REF!,$B51)+SUMIFS(#REF!,#REF!,LI$42,#REF!,$B51)+SUMIFS(#REF!,#REF!,LI$42,#REF!,$B51)),0)</f>
        <v>0</v>
      </c>
      <c r="LJ51" s="39">
        <f>IF(LJ$41&lt;=Caracterização!$F$6,(SUMIFS(#REF!,#REF!,LJ$42,#REF!,$B51)+SUMIFS(#REF!,#REF!,LJ$42,#REF!,$B51)+SUMIFS(#REF!,#REF!,LJ$42,#REF!,$B51)+SUMIFS(#REF!,#REF!,LJ$42,#REF!,$B51)+SUMIFS(#REF!,#REF!,LJ$42,#REF!,$B51)+SUMIFS(#REF!,#REF!,LJ$42,#REF!,$B51)),0)</f>
        <v>0</v>
      </c>
      <c r="LK51" s="39">
        <f>IF(LK$41&lt;=Caracterização!$F$6,(SUMIFS(#REF!,#REF!,LK$42,#REF!,$B51)+SUMIFS(#REF!,#REF!,LK$42,#REF!,$B51)+SUMIFS(#REF!,#REF!,LK$42,#REF!,$B51)+SUMIFS(#REF!,#REF!,LK$42,#REF!,$B51)+SUMIFS(#REF!,#REF!,LK$42,#REF!,$B51)+SUMIFS(#REF!,#REF!,LK$42,#REF!,$B51)),0)</f>
        <v>0</v>
      </c>
      <c r="LL51" s="39">
        <f>IF(LL$41&lt;=Caracterização!$F$6,(SUMIFS(#REF!,#REF!,LL$42,#REF!,$B51)+SUMIFS(#REF!,#REF!,LL$42,#REF!,$B51)+SUMIFS(#REF!,#REF!,LL$42,#REF!,$B51)+SUMIFS(#REF!,#REF!,LL$42,#REF!,$B51)+SUMIFS(#REF!,#REF!,LL$42,#REF!,$B51)+SUMIFS(#REF!,#REF!,LL$42,#REF!,$B51)),0)</f>
        <v>0</v>
      </c>
      <c r="LM51" s="39">
        <f>IF(LM$41&lt;=Caracterização!$F$6,(SUMIFS(#REF!,#REF!,LM$42,#REF!,$B51)+SUMIFS(#REF!,#REF!,LM$42,#REF!,$B51)+SUMIFS(#REF!,#REF!,LM$42,#REF!,$B51)+SUMIFS(#REF!,#REF!,LM$42,#REF!,$B51)+SUMIFS(#REF!,#REF!,LM$42,#REF!,$B51)+SUMIFS(#REF!,#REF!,LM$42,#REF!,$B51)),0)</f>
        <v>0</v>
      </c>
      <c r="LN51" s="39">
        <f>IF(LN$41&lt;=Caracterização!$F$6,(SUMIFS(#REF!,#REF!,LN$42,#REF!,$B51)+SUMIFS(#REF!,#REF!,LN$42,#REF!,$B51)+SUMIFS(#REF!,#REF!,LN$42,#REF!,$B51)+SUMIFS(#REF!,#REF!,LN$42,#REF!,$B51)+SUMIFS(#REF!,#REF!,LN$42,#REF!,$B51)+SUMIFS(#REF!,#REF!,LN$42,#REF!,$B51)),0)</f>
        <v>0</v>
      </c>
      <c r="LO51" s="39">
        <f>IF(LO$41&lt;=Caracterização!$F$6,(SUMIFS(#REF!,#REF!,LO$42,#REF!,$B51)+SUMIFS(#REF!,#REF!,LO$42,#REF!,$B51)+SUMIFS(#REF!,#REF!,LO$42,#REF!,$B51)+SUMIFS(#REF!,#REF!,LO$42,#REF!,$B51)+SUMIFS(#REF!,#REF!,LO$42,#REF!,$B51)+SUMIFS(#REF!,#REF!,LO$42,#REF!,$B51)),0)</f>
        <v>0</v>
      </c>
      <c r="LP51" s="39">
        <f>IF(LP$41&lt;=Caracterização!$F$6,(SUMIFS(#REF!,#REF!,LP$42,#REF!,$B51)+SUMIFS(#REF!,#REF!,LP$42,#REF!,$B51)+SUMIFS(#REF!,#REF!,LP$42,#REF!,$B51)+SUMIFS(#REF!,#REF!,LP$42,#REF!,$B51)+SUMIFS(#REF!,#REF!,LP$42,#REF!,$B51)+SUMIFS(#REF!,#REF!,LP$42,#REF!,$B51)),0)</f>
        <v>0</v>
      </c>
      <c r="LQ51" s="39">
        <f>IF(LQ$41&lt;=Caracterização!$F$6,(SUMIFS(#REF!,#REF!,LQ$42,#REF!,$B51)+SUMIFS(#REF!,#REF!,LQ$42,#REF!,$B51)+SUMIFS(#REF!,#REF!,LQ$42,#REF!,$B51)+SUMIFS(#REF!,#REF!,LQ$42,#REF!,$B51)+SUMIFS(#REF!,#REF!,LQ$42,#REF!,$B51)+SUMIFS(#REF!,#REF!,LQ$42,#REF!,$B51)),0)</f>
        <v>0</v>
      </c>
      <c r="LR51" s="39">
        <f>IF(LR$41&lt;=Caracterização!$F$6,(SUMIFS(#REF!,#REF!,LR$42,#REF!,$B51)+SUMIFS(#REF!,#REF!,LR$42,#REF!,$B51)+SUMIFS(#REF!,#REF!,LR$42,#REF!,$B51)+SUMIFS(#REF!,#REF!,LR$42,#REF!,$B51)+SUMIFS(#REF!,#REF!,LR$42,#REF!,$B51)+SUMIFS(#REF!,#REF!,LR$42,#REF!,$B51)),0)</f>
        <v>0</v>
      </c>
      <c r="LS51" s="39">
        <f>IF(LS$41&lt;=Caracterização!$F$6,(SUMIFS(#REF!,#REF!,LS$42,#REF!,$B51)+SUMIFS(#REF!,#REF!,LS$42,#REF!,$B51)+SUMIFS(#REF!,#REF!,LS$42,#REF!,$B51)+SUMIFS(#REF!,#REF!,LS$42,#REF!,$B51)+SUMIFS(#REF!,#REF!,LS$42,#REF!,$B51)+SUMIFS(#REF!,#REF!,LS$42,#REF!,$B51)),0)</f>
        <v>0</v>
      </c>
      <c r="LT51" s="39">
        <f>IF(LT$41&lt;=Caracterização!$F$6,(SUMIFS(#REF!,#REF!,LT$42,#REF!,$B51)+SUMIFS(#REF!,#REF!,LT$42,#REF!,$B51)+SUMIFS(#REF!,#REF!,LT$42,#REF!,$B51)+SUMIFS(#REF!,#REF!,LT$42,#REF!,$B51)+SUMIFS(#REF!,#REF!,LT$42,#REF!,$B51)+SUMIFS(#REF!,#REF!,LT$42,#REF!,$B51)),0)</f>
        <v>0</v>
      </c>
      <c r="LU51" s="39">
        <f>IF(LU$41&lt;=Caracterização!$F$6,(SUMIFS(#REF!,#REF!,LU$42,#REF!,$B51)+SUMIFS(#REF!,#REF!,LU$42,#REF!,$B51)+SUMIFS(#REF!,#REF!,LU$42,#REF!,$B51)+SUMIFS(#REF!,#REF!,LU$42,#REF!,$B51)+SUMIFS(#REF!,#REF!,LU$42,#REF!,$B51)+SUMIFS(#REF!,#REF!,LU$42,#REF!,$B51)),0)</f>
        <v>0</v>
      </c>
      <c r="LV51" s="39">
        <f>IF(LV$41&lt;=Caracterização!$F$6,(SUMIFS(#REF!,#REF!,LV$42,#REF!,$B51)+SUMIFS(#REF!,#REF!,LV$42,#REF!,$B51)+SUMIFS(#REF!,#REF!,LV$42,#REF!,$B51)+SUMIFS(#REF!,#REF!,LV$42,#REF!,$B51)+SUMIFS(#REF!,#REF!,LV$42,#REF!,$B51)+SUMIFS(#REF!,#REF!,LV$42,#REF!,$B51)),0)</f>
        <v>0</v>
      </c>
      <c r="LW51" s="39">
        <f>IF(LW$41&lt;=Caracterização!$F$6,(SUMIFS(#REF!,#REF!,LW$42,#REF!,$B51)+SUMIFS(#REF!,#REF!,LW$42,#REF!,$B51)+SUMIFS(#REF!,#REF!,LW$42,#REF!,$B51)+SUMIFS(#REF!,#REF!,LW$42,#REF!,$B51)+SUMIFS(#REF!,#REF!,LW$42,#REF!,$B51)+SUMIFS(#REF!,#REF!,LW$42,#REF!,$B51)),0)</f>
        <v>0</v>
      </c>
      <c r="LX51" s="39">
        <f>IF(LX$41&lt;=Caracterização!$F$6,(SUMIFS(#REF!,#REF!,LX$42,#REF!,$B51)+SUMIFS(#REF!,#REF!,LX$42,#REF!,$B51)+SUMIFS(#REF!,#REF!,LX$42,#REF!,$B51)+SUMIFS(#REF!,#REF!,LX$42,#REF!,$B51)+SUMIFS(#REF!,#REF!,LX$42,#REF!,$B51)+SUMIFS(#REF!,#REF!,LX$42,#REF!,$B51)),0)</f>
        <v>0</v>
      </c>
      <c r="LY51" s="39">
        <f>IF(LY$41&lt;=Caracterização!$F$6,(SUMIFS(#REF!,#REF!,LY$42,#REF!,$B51)+SUMIFS(#REF!,#REF!,LY$42,#REF!,$B51)+SUMIFS(#REF!,#REF!,LY$42,#REF!,$B51)+SUMIFS(#REF!,#REF!,LY$42,#REF!,$B51)+SUMIFS(#REF!,#REF!,LY$42,#REF!,$B51)+SUMIFS(#REF!,#REF!,LY$42,#REF!,$B51)),0)</f>
        <v>0</v>
      </c>
      <c r="LZ51" s="39">
        <f>IF(LZ$41&lt;=Caracterização!$F$6,(SUMIFS(#REF!,#REF!,LZ$42,#REF!,$B51)+SUMIFS(#REF!,#REF!,LZ$42,#REF!,$B51)+SUMIFS(#REF!,#REF!,LZ$42,#REF!,$B51)+SUMIFS(#REF!,#REF!,LZ$42,#REF!,$B51)+SUMIFS(#REF!,#REF!,LZ$42,#REF!,$B51)+SUMIFS(#REF!,#REF!,LZ$42,#REF!,$B51)),0)</f>
        <v>0</v>
      </c>
      <c r="MA51" s="39">
        <f>IF(MA$41&lt;=Caracterização!$F$6,(SUMIFS(#REF!,#REF!,MA$42,#REF!,$B51)+SUMIFS(#REF!,#REF!,MA$42,#REF!,$B51)+SUMIFS(#REF!,#REF!,MA$42,#REF!,$B51)+SUMIFS(#REF!,#REF!,MA$42,#REF!,$B51)+SUMIFS(#REF!,#REF!,MA$42,#REF!,$B51)+SUMIFS(#REF!,#REF!,MA$42,#REF!,$B51)),0)</f>
        <v>0</v>
      </c>
      <c r="MB51" s="39">
        <f>IF(MB$41&lt;=Caracterização!$F$6,(SUMIFS(#REF!,#REF!,MB$42,#REF!,$B51)+SUMIFS(#REF!,#REF!,MB$42,#REF!,$B51)+SUMIFS(#REF!,#REF!,MB$42,#REF!,$B51)+SUMIFS(#REF!,#REF!,MB$42,#REF!,$B51)+SUMIFS(#REF!,#REF!,MB$42,#REF!,$B51)+SUMIFS(#REF!,#REF!,MB$42,#REF!,$B51)),0)</f>
        <v>0</v>
      </c>
      <c r="MC51" s="39">
        <f>IF(MC$41&lt;=Caracterização!$F$6,(SUMIFS(#REF!,#REF!,MC$42,#REF!,$B51)+SUMIFS(#REF!,#REF!,MC$42,#REF!,$B51)+SUMIFS(#REF!,#REF!,MC$42,#REF!,$B51)+SUMIFS(#REF!,#REF!,MC$42,#REF!,$B51)+SUMIFS(#REF!,#REF!,MC$42,#REF!,$B51)+SUMIFS(#REF!,#REF!,MC$42,#REF!,$B51)),0)</f>
        <v>0</v>
      </c>
      <c r="MD51" s="39">
        <f>IF(MD$41&lt;=Caracterização!$F$6,(SUMIFS(#REF!,#REF!,MD$42,#REF!,$B51)+SUMIFS(#REF!,#REF!,MD$42,#REF!,$B51)+SUMIFS(#REF!,#REF!,MD$42,#REF!,$B51)+SUMIFS(#REF!,#REF!,MD$42,#REF!,$B51)+SUMIFS(#REF!,#REF!,MD$42,#REF!,$B51)+SUMIFS(#REF!,#REF!,MD$42,#REF!,$B51)),0)</f>
        <v>0</v>
      </c>
      <c r="ME51" s="39">
        <f>IF(ME$41&lt;=Caracterização!$F$6,(SUMIFS(#REF!,#REF!,ME$42,#REF!,$B51)+SUMIFS(#REF!,#REF!,ME$42,#REF!,$B51)+SUMIFS(#REF!,#REF!,ME$42,#REF!,$B51)+SUMIFS(#REF!,#REF!,ME$42,#REF!,$B51)+SUMIFS(#REF!,#REF!,ME$42,#REF!,$B51)+SUMIFS(#REF!,#REF!,ME$42,#REF!,$B51)),0)</f>
        <v>0</v>
      </c>
      <c r="MF51" s="39">
        <f>IF(MF$41&lt;=Caracterização!$F$6,(SUMIFS(#REF!,#REF!,MF$42,#REF!,$B51)+SUMIFS(#REF!,#REF!,MF$42,#REF!,$B51)+SUMIFS(#REF!,#REF!,MF$42,#REF!,$B51)+SUMIFS(#REF!,#REF!,MF$42,#REF!,$B51)+SUMIFS(#REF!,#REF!,MF$42,#REF!,$B51)+SUMIFS(#REF!,#REF!,MF$42,#REF!,$B51)),0)</f>
        <v>0</v>
      </c>
      <c r="MG51" s="39">
        <f>IF(MG$41&lt;=Caracterização!$F$6,(SUMIFS(#REF!,#REF!,MG$42,#REF!,$B51)+SUMIFS(#REF!,#REF!,MG$42,#REF!,$B51)+SUMIFS(#REF!,#REF!,MG$42,#REF!,$B51)+SUMIFS(#REF!,#REF!,MG$42,#REF!,$B51)+SUMIFS(#REF!,#REF!,MG$42,#REF!,$B51)+SUMIFS(#REF!,#REF!,MG$42,#REF!,$B51)),0)</f>
        <v>0</v>
      </c>
      <c r="MH51" s="39">
        <f>IF(MH$41&lt;=Caracterização!$F$6,(SUMIFS(#REF!,#REF!,MH$42,#REF!,$B51)+SUMIFS(#REF!,#REF!,MH$42,#REF!,$B51)+SUMIFS(#REF!,#REF!,MH$42,#REF!,$B51)+SUMIFS(#REF!,#REF!,MH$42,#REF!,$B51)+SUMIFS(#REF!,#REF!,MH$42,#REF!,$B51)+SUMIFS(#REF!,#REF!,MH$42,#REF!,$B51)),0)</f>
        <v>0</v>
      </c>
      <c r="MI51" s="39">
        <f>IF(MI$41&lt;=Caracterização!$F$6,(SUMIFS(#REF!,#REF!,MI$42,#REF!,$B51)+SUMIFS(#REF!,#REF!,MI$42,#REF!,$B51)+SUMIFS(#REF!,#REF!,MI$42,#REF!,$B51)+SUMIFS(#REF!,#REF!,MI$42,#REF!,$B51)+SUMIFS(#REF!,#REF!,MI$42,#REF!,$B51)+SUMIFS(#REF!,#REF!,MI$42,#REF!,$B51)),0)</f>
        <v>0</v>
      </c>
      <c r="MJ51" s="39">
        <f>IF(MJ$41&lt;=Caracterização!$F$6,(SUMIFS(#REF!,#REF!,MJ$42,#REF!,$B51)+SUMIFS(#REF!,#REF!,MJ$42,#REF!,$B51)+SUMIFS(#REF!,#REF!,MJ$42,#REF!,$B51)+SUMIFS(#REF!,#REF!,MJ$42,#REF!,$B51)+SUMIFS(#REF!,#REF!,MJ$42,#REF!,$B51)+SUMIFS(#REF!,#REF!,MJ$42,#REF!,$B51)),0)</f>
        <v>0</v>
      </c>
      <c r="MK51" s="39">
        <f>IF(MK$41&lt;=Caracterização!$F$6,(SUMIFS(#REF!,#REF!,MK$42,#REF!,$B51)+SUMIFS(#REF!,#REF!,MK$42,#REF!,$B51)+SUMIFS(#REF!,#REF!,MK$42,#REF!,$B51)+SUMIFS(#REF!,#REF!,MK$42,#REF!,$B51)+SUMIFS(#REF!,#REF!,MK$42,#REF!,$B51)+SUMIFS(#REF!,#REF!,MK$42,#REF!,$B51)),0)</f>
        <v>0</v>
      </c>
      <c r="ML51" s="39">
        <f>IF(ML$41&lt;=Caracterização!$F$6,(SUMIFS(#REF!,#REF!,ML$42,#REF!,$B51)+SUMIFS(#REF!,#REF!,ML$42,#REF!,$B51)+SUMIFS(#REF!,#REF!,ML$42,#REF!,$B51)+SUMIFS(#REF!,#REF!,ML$42,#REF!,$B51)+SUMIFS(#REF!,#REF!,ML$42,#REF!,$B51)+SUMIFS(#REF!,#REF!,ML$42,#REF!,$B51)),0)</f>
        <v>0</v>
      </c>
      <c r="MM51" s="39">
        <f>IF(MM$41&lt;=Caracterização!$F$6,(SUMIFS(#REF!,#REF!,MM$42,#REF!,$B51)+SUMIFS(#REF!,#REF!,MM$42,#REF!,$B51)+SUMIFS(#REF!,#REF!,MM$42,#REF!,$B51)+SUMIFS(#REF!,#REF!,MM$42,#REF!,$B51)+SUMIFS(#REF!,#REF!,MM$42,#REF!,$B51)+SUMIFS(#REF!,#REF!,MM$42,#REF!,$B51)),0)</f>
        <v>0</v>
      </c>
      <c r="MN51" s="39">
        <f>IF(MN$41&lt;=Caracterização!$F$6,(SUMIFS(#REF!,#REF!,MN$42,#REF!,$B51)+SUMIFS(#REF!,#REF!,MN$42,#REF!,$B51)+SUMIFS(#REF!,#REF!,MN$42,#REF!,$B51)+SUMIFS(#REF!,#REF!,MN$42,#REF!,$B51)+SUMIFS(#REF!,#REF!,MN$42,#REF!,$B51)+SUMIFS(#REF!,#REF!,MN$42,#REF!,$B51)),0)</f>
        <v>0</v>
      </c>
      <c r="MO51" s="39">
        <f>IF(MO$41&lt;=Caracterização!$F$6,(SUMIFS(#REF!,#REF!,MO$42,#REF!,$B51)+SUMIFS(#REF!,#REF!,MO$42,#REF!,$B51)+SUMIFS(#REF!,#REF!,MO$42,#REF!,$B51)+SUMIFS(#REF!,#REF!,MO$42,#REF!,$B51)+SUMIFS(#REF!,#REF!,MO$42,#REF!,$B51)+SUMIFS(#REF!,#REF!,MO$42,#REF!,$B51)),0)</f>
        <v>0</v>
      </c>
      <c r="MP51" s="39">
        <f>IF(MP$41&lt;=Caracterização!$F$6,(SUMIFS(#REF!,#REF!,MP$42,#REF!,$B51)+SUMIFS(#REF!,#REF!,MP$42,#REF!,$B51)+SUMIFS(#REF!,#REF!,MP$42,#REF!,$B51)+SUMIFS(#REF!,#REF!,MP$42,#REF!,$B51)+SUMIFS(#REF!,#REF!,MP$42,#REF!,$B51)+SUMIFS(#REF!,#REF!,MP$42,#REF!,$B51)),0)</f>
        <v>0</v>
      </c>
      <c r="MQ51" s="39">
        <f>IF(MQ$41&lt;=Caracterização!$F$6,(SUMIFS(#REF!,#REF!,MQ$42,#REF!,$B51)+SUMIFS(#REF!,#REF!,MQ$42,#REF!,$B51)+SUMIFS(#REF!,#REF!,MQ$42,#REF!,$B51)+SUMIFS(#REF!,#REF!,MQ$42,#REF!,$B51)+SUMIFS(#REF!,#REF!,MQ$42,#REF!,$B51)+SUMIFS(#REF!,#REF!,MQ$42,#REF!,$B51)),0)</f>
        <v>0</v>
      </c>
      <c r="MR51" s="39">
        <f>IF(MR$41&lt;=Caracterização!$F$6,(SUMIFS(#REF!,#REF!,MR$42,#REF!,$B51)+SUMIFS(#REF!,#REF!,MR$42,#REF!,$B51)+SUMIFS(#REF!,#REF!,MR$42,#REF!,$B51)+SUMIFS(#REF!,#REF!,MR$42,#REF!,$B51)+SUMIFS(#REF!,#REF!,MR$42,#REF!,$B51)+SUMIFS(#REF!,#REF!,MR$42,#REF!,$B51)),0)</f>
        <v>0</v>
      </c>
      <c r="MS51" s="39">
        <f>IF(MS$41&lt;=Caracterização!$F$6,(SUMIFS(#REF!,#REF!,MS$42,#REF!,$B51)+SUMIFS(#REF!,#REF!,MS$42,#REF!,$B51)+SUMIFS(#REF!,#REF!,MS$42,#REF!,$B51)+SUMIFS(#REF!,#REF!,MS$42,#REF!,$B51)+SUMIFS(#REF!,#REF!,MS$42,#REF!,$B51)+SUMIFS(#REF!,#REF!,MS$42,#REF!,$B51)),0)</f>
        <v>0</v>
      </c>
      <c r="MT51" s="39">
        <f>IF(MT$41&lt;=Caracterização!$F$6,(SUMIFS(#REF!,#REF!,MT$42,#REF!,$B51)+SUMIFS(#REF!,#REF!,MT$42,#REF!,$B51)+SUMIFS(#REF!,#REF!,MT$42,#REF!,$B51)+SUMIFS(#REF!,#REF!,MT$42,#REF!,$B51)+SUMIFS(#REF!,#REF!,MT$42,#REF!,$B51)+SUMIFS(#REF!,#REF!,MT$42,#REF!,$B51)),0)</f>
        <v>0</v>
      </c>
      <c r="MU51" s="39">
        <f>IF(MU$41&lt;=Caracterização!$F$6,(SUMIFS(#REF!,#REF!,MU$42,#REF!,$B51)+SUMIFS(#REF!,#REF!,MU$42,#REF!,$B51)+SUMIFS(#REF!,#REF!,MU$42,#REF!,$B51)+SUMIFS(#REF!,#REF!,MU$42,#REF!,$B51)+SUMIFS(#REF!,#REF!,MU$42,#REF!,$B51)+SUMIFS(#REF!,#REF!,MU$42,#REF!,$B51)),0)</f>
        <v>0</v>
      </c>
      <c r="MV51" s="39">
        <f>IF(MV$41&lt;=Caracterização!$F$6,(SUMIFS(#REF!,#REF!,MV$42,#REF!,$B51)+SUMIFS(#REF!,#REF!,MV$42,#REF!,$B51)+SUMIFS(#REF!,#REF!,MV$42,#REF!,$B51)+SUMIFS(#REF!,#REF!,MV$42,#REF!,$B51)+SUMIFS(#REF!,#REF!,MV$42,#REF!,$B51)+SUMIFS(#REF!,#REF!,MV$42,#REF!,$B51)),0)</f>
        <v>0</v>
      </c>
      <c r="MW51" s="39">
        <f>IF(MW$41&lt;=Caracterização!$F$6,(SUMIFS(#REF!,#REF!,MW$42,#REF!,$B51)+SUMIFS(#REF!,#REF!,MW$42,#REF!,$B51)+SUMIFS(#REF!,#REF!,MW$42,#REF!,$B51)+SUMIFS(#REF!,#REF!,MW$42,#REF!,$B51)+SUMIFS(#REF!,#REF!,MW$42,#REF!,$B51)+SUMIFS(#REF!,#REF!,MW$42,#REF!,$B51)),0)</f>
        <v>0</v>
      </c>
      <c r="MX51" s="39">
        <f>IF(MX$41&lt;=Caracterização!$F$6,(SUMIFS(#REF!,#REF!,MX$42,#REF!,$B51)+SUMIFS(#REF!,#REF!,MX$42,#REF!,$B51)+SUMIFS(#REF!,#REF!,MX$42,#REF!,$B51)+SUMIFS(#REF!,#REF!,MX$42,#REF!,$B51)+SUMIFS(#REF!,#REF!,MX$42,#REF!,$B51)+SUMIFS(#REF!,#REF!,MX$42,#REF!,$B51)),0)</f>
        <v>0</v>
      </c>
      <c r="MY51" s="39">
        <f>IF(MY$41&lt;=Caracterização!$F$6,(SUMIFS(#REF!,#REF!,MY$42,#REF!,$B51)+SUMIFS(#REF!,#REF!,MY$42,#REF!,$B51)+SUMIFS(#REF!,#REF!,MY$42,#REF!,$B51)+SUMIFS(#REF!,#REF!,MY$42,#REF!,$B51)+SUMIFS(#REF!,#REF!,MY$42,#REF!,$B51)+SUMIFS(#REF!,#REF!,MY$42,#REF!,$B51)),0)</f>
        <v>0</v>
      </c>
      <c r="MZ51" s="39">
        <f>IF(MZ$41&lt;=Caracterização!$F$6,(SUMIFS(#REF!,#REF!,MZ$42,#REF!,$B51)+SUMIFS(#REF!,#REF!,MZ$42,#REF!,$B51)+SUMIFS(#REF!,#REF!,MZ$42,#REF!,$B51)+SUMIFS(#REF!,#REF!,MZ$42,#REF!,$B51)+SUMIFS(#REF!,#REF!,MZ$42,#REF!,$B51)+SUMIFS(#REF!,#REF!,MZ$42,#REF!,$B51)),0)</f>
        <v>0</v>
      </c>
      <c r="NA51" s="39">
        <f>IF(NA$41&lt;=Caracterização!$F$6,(SUMIFS(#REF!,#REF!,NA$42,#REF!,$B51)+SUMIFS(#REF!,#REF!,NA$42,#REF!,$B51)+SUMIFS(#REF!,#REF!,NA$42,#REF!,$B51)+SUMIFS(#REF!,#REF!,NA$42,#REF!,$B51)+SUMIFS(#REF!,#REF!,NA$42,#REF!,$B51)+SUMIFS(#REF!,#REF!,NA$42,#REF!,$B51)),0)</f>
        <v>0</v>
      </c>
      <c r="NB51" s="39">
        <f>IF(NB$41&lt;=Caracterização!$F$6,(SUMIFS(#REF!,#REF!,NB$42,#REF!,$B51)+SUMIFS(#REF!,#REF!,NB$42,#REF!,$B51)+SUMIFS(#REF!,#REF!,NB$42,#REF!,$B51)+SUMIFS(#REF!,#REF!,NB$42,#REF!,$B51)+SUMIFS(#REF!,#REF!,NB$42,#REF!,$B51)+SUMIFS(#REF!,#REF!,NB$42,#REF!,$B51)),0)</f>
        <v>0</v>
      </c>
      <c r="NC51" s="39">
        <f>IF(NC$41&lt;=Caracterização!$F$6,(SUMIFS(#REF!,#REF!,NC$42,#REF!,$B51)+SUMIFS(#REF!,#REF!,NC$42,#REF!,$B51)+SUMIFS(#REF!,#REF!,NC$42,#REF!,$B51)+SUMIFS(#REF!,#REF!,NC$42,#REF!,$B51)+SUMIFS(#REF!,#REF!,NC$42,#REF!,$B51)+SUMIFS(#REF!,#REF!,NC$42,#REF!,$B51)),0)</f>
        <v>0</v>
      </c>
      <c r="ND51" s="39">
        <f>IF(ND$41&lt;=Caracterização!$F$6,(SUMIFS(#REF!,#REF!,ND$42,#REF!,$B51)+SUMIFS(#REF!,#REF!,ND$42,#REF!,$B51)+SUMIFS(#REF!,#REF!,ND$42,#REF!,$B51)+SUMIFS(#REF!,#REF!,ND$42,#REF!,$B51)+SUMIFS(#REF!,#REF!,ND$42,#REF!,$B51)+SUMIFS(#REF!,#REF!,ND$42,#REF!,$B51)),0)</f>
        <v>0</v>
      </c>
      <c r="NE51" s="39">
        <f>IF(NE$41&lt;=Caracterização!$F$6,(SUMIFS(#REF!,#REF!,NE$42,#REF!,$B51)+SUMIFS(#REF!,#REF!,NE$42,#REF!,$B51)+SUMIFS(#REF!,#REF!,NE$42,#REF!,$B51)+SUMIFS(#REF!,#REF!,NE$42,#REF!,$B51)+SUMIFS(#REF!,#REF!,NE$42,#REF!,$B51)+SUMIFS(#REF!,#REF!,NE$42,#REF!,$B51)),0)</f>
        <v>0</v>
      </c>
      <c r="NF51" s="39">
        <f>IF(NF$41&lt;=Caracterização!$F$6,(SUMIFS(#REF!,#REF!,NF$42,#REF!,$B51)+SUMIFS(#REF!,#REF!,NF$42,#REF!,$B51)+SUMIFS(#REF!,#REF!,NF$42,#REF!,$B51)+SUMIFS(#REF!,#REF!,NF$42,#REF!,$B51)+SUMIFS(#REF!,#REF!,NF$42,#REF!,$B51)+SUMIFS(#REF!,#REF!,NF$42,#REF!,$B51)),0)</f>
        <v>0</v>
      </c>
      <c r="NG51" s="39">
        <f>IF(NG$41&lt;=Caracterização!$F$6,(SUMIFS(#REF!,#REF!,NG$42,#REF!,$B51)+SUMIFS(#REF!,#REF!,NG$42,#REF!,$B51)+SUMIFS(#REF!,#REF!,NG$42,#REF!,$B51)+SUMIFS(#REF!,#REF!,NG$42,#REF!,$B51)+SUMIFS(#REF!,#REF!,NG$42,#REF!,$B51)+SUMIFS(#REF!,#REF!,NG$42,#REF!,$B51)),0)</f>
        <v>0</v>
      </c>
      <c r="NH51" s="39">
        <f>IF(NH$41&lt;=Caracterização!$F$6,(SUMIFS(#REF!,#REF!,NH$42,#REF!,$B51)+SUMIFS(#REF!,#REF!,NH$42,#REF!,$B51)+SUMIFS(#REF!,#REF!,NH$42,#REF!,$B51)+SUMIFS(#REF!,#REF!,NH$42,#REF!,$B51)+SUMIFS(#REF!,#REF!,NH$42,#REF!,$B51)+SUMIFS(#REF!,#REF!,NH$42,#REF!,$B51)),0)</f>
        <v>0</v>
      </c>
      <c r="NI51" s="39">
        <f>IF(NI$41&lt;=Caracterização!$F$6,(SUMIFS(#REF!,#REF!,NI$42,#REF!,$B51)+SUMIFS(#REF!,#REF!,NI$42,#REF!,$B51)+SUMIFS(#REF!,#REF!,NI$42,#REF!,$B51)+SUMIFS(#REF!,#REF!,NI$42,#REF!,$B51)+SUMIFS(#REF!,#REF!,NI$42,#REF!,$B51)+SUMIFS(#REF!,#REF!,NI$42,#REF!,$B51)),0)</f>
        <v>0</v>
      </c>
      <c r="NJ51" s="39">
        <f>IF(NJ$41&lt;=Caracterização!$F$6,(SUMIFS(#REF!,#REF!,NJ$42,#REF!,$B51)+SUMIFS(#REF!,#REF!,NJ$42,#REF!,$B51)+SUMIFS(#REF!,#REF!,NJ$42,#REF!,$B51)+SUMIFS(#REF!,#REF!,NJ$42,#REF!,$B51)+SUMIFS(#REF!,#REF!,NJ$42,#REF!,$B51)+SUMIFS(#REF!,#REF!,NJ$42,#REF!,$B51)),0)</f>
        <v>0</v>
      </c>
      <c r="NK51" s="39">
        <f>IF(NK$41&lt;=Caracterização!$F$6,(SUMIFS(#REF!,#REF!,NK$42,#REF!,$B51)+SUMIFS(#REF!,#REF!,NK$42,#REF!,$B51)+SUMIFS(#REF!,#REF!,NK$42,#REF!,$B51)+SUMIFS(#REF!,#REF!,NK$42,#REF!,$B51)+SUMIFS(#REF!,#REF!,NK$42,#REF!,$B51)+SUMIFS(#REF!,#REF!,NK$42,#REF!,$B51)),0)</f>
        <v>0</v>
      </c>
      <c r="NL51" s="39">
        <f>IF(NL$41&lt;=Caracterização!$F$6,(SUMIFS(#REF!,#REF!,NL$42,#REF!,$B51)+SUMIFS(#REF!,#REF!,NL$42,#REF!,$B51)+SUMIFS(#REF!,#REF!,NL$42,#REF!,$B51)+SUMIFS(#REF!,#REF!,NL$42,#REF!,$B51)+SUMIFS(#REF!,#REF!,NL$42,#REF!,$B51)+SUMIFS(#REF!,#REF!,NL$42,#REF!,$B51)),0)</f>
        <v>0</v>
      </c>
      <c r="NM51" s="39">
        <f>IF(NM$41&lt;=Caracterização!$F$6,(SUMIFS(#REF!,#REF!,NM$42,#REF!,$B51)+SUMIFS(#REF!,#REF!,NM$42,#REF!,$B51)+SUMIFS(#REF!,#REF!,NM$42,#REF!,$B51)+SUMIFS(#REF!,#REF!,NM$42,#REF!,$B51)+SUMIFS(#REF!,#REF!,NM$42,#REF!,$B51)+SUMIFS(#REF!,#REF!,NM$42,#REF!,$B51)),0)</f>
        <v>0</v>
      </c>
      <c r="NN51" s="39">
        <f>IF(NN$41&lt;=Caracterização!$F$6,(SUMIFS(#REF!,#REF!,NN$42,#REF!,$B51)+SUMIFS(#REF!,#REF!,NN$42,#REF!,$B51)+SUMIFS(#REF!,#REF!,NN$42,#REF!,$B51)+SUMIFS(#REF!,#REF!,NN$42,#REF!,$B51)+SUMIFS(#REF!,#REF!,NN$42,#REF!,$B51)+SUMIFS(#REF!,#REF!,NN$42,#REF!,$B51)),0)</f>
        <v>0</v>
      </c>
      <c r="NO51" s="39">
        <f>IF(NO$41&lt;=Caracterização!$F$6,(SUMIFS(#REF!,#REF!,NO$42,#REF!,$B51)+SUMIFS(#REF!,#REF!,NO$42,#REF!,$B51)+SUMIFS(#REF!,#REF!,NO$42,#REF!,$B51)+SUMIFS(#REF!,#REF!,NO$42,#REF!,$B51)+SUMIFS(#REF!,#REF!,NO$42,#REF!,$B51)+SUMIFS(#REF!,#REF!,NO$42,#REF!,$B51)),0)</f>
        <v>0</v>
      </c>
      <c r="NP51" s="39">
        <f>IF(NP$41&lt;=Caracterização!$F$6,(SUMIFS(#REF!,#REF!,NP$42,#REF!,$B51)+SUMIFS(#REF!,#REF!,NP$42,#REF!,$B51)+SUMIFS(#REF!,#REF!,NP$42,#REF!,$B51)+SUMIFS(#REF!,#REF!,NP$42,#REF!,$B51)+SUMIFS(#REF!,#REF!,NP$42,#REF!,$B51)+SUMIFS(#REF!,#REF!,NP$42,#REF!,$B51)),0)</f>
        <v>0</v>
      </c>
      <c r="NQ51" s="39">
        <f>IF(NQ$41&lt;=Caracterização!$F$6,(SUMIFS(#REF!,#REF!,NQ$42,#REF!,$B51)+SUMIFS(#REF!,#REF!,NQ$42,#REF!,$B51)+SUMIFS(#REF!,#REF!,NQ$42,#REF!,$B51)+SUMIFS(#REF!,#REF!,NQ$42,#REF!,$B51)+SUMIFS(#REF!,#REF!,NQ$42,#REF!,$B51)+SUMIFS(#REF!,#REF!,NQ$42,#REF!,$B51)),0)</f>
        <v>0</v>
      </c>
      <c r="NR51" s="39">
        <f>IF(NR$41&lt;=Caracterização!$F$6,(SUMIFS(#REF!,#REF!,NR$42,#REF!,$B51)+SUMIFS(#REF!,#REF!,NR$42,#REF!,$B51)+SUMIFS(#REF!,#REF!,NR$42,#REF!,$B51)+SUMIFS(#REF!,#REF!,NR$42,#REF!,$B51)+SUMIFS(#REF!,#REF!,NR$42,#REF!,$B51)+SUMIFS(#REF!,#REF!,NR$42,#REF!,$B51)),0)</f>
        <v>0</v>
      </c>
      <c r="NS51" s="39">
        <f>IF(NS$41&lt;=Caracterização!$F$6,(SUMIFS(#REF!,#REF!,NS$42,#REF!,$B51)+SUMIFS(#REF!,#REF!,NS$42,#REF!,$B51)+SUMIFS(#REF!,#REF!,NS$42,#REF!,$B51)+SUMIFS(#REF!,#REF!,NS$42,#REF!,$B51)+SUMIFS(#REF!,#REF!,NS$42,#REF!,$B51)+SUMIFS(#REF!,#REF!,NS$42,#REF!,$B51)),0)</f>
        <v>0</v>
      </c>
      <c r="NT51" s="39">
        <f>IF(NT$41&lt;=Caracterização!$F$6,(SUMIFS(#REF!,#REF!,NT$42,#REF!,$B51)+SUMIFS(#REF!,#REF!,NT$42,#REF!,$B51)+SUMIFS(#REF!,#REF!,NT$42,#REF!,$B51)+SUMIFS(#REF!,#REF!,NT$42,#REF!,$B51)+SUMIFS(#REF!,#REF!,NT$42,#REF!,$B51)+SUMIFS(#REF!,#REF!,NT$42,#REF!,$B51)),0)</f>
        <v>0</v>
      </c>
      <c r="NU51" s="39">
        <f>IF(NU$41&lt;=Caracterização!$F$6,(SUMIFS(#REF!,#REF!,NU$42,#REF!,$B51)+SUMIFS(#REF!,#REF!,NU$42,#REF!,$B51)+SUMIFS(#REF!,#REF!,NU$42,#REF!,$B51)+SUMIFS(#REF!,#REF!,NU$42,#REF!,$B51)+SUMIFS(#REF!,#REF!,NU$42,#REF!,$B51)+SUMIFS(#REF!,#REF!,NU$42,#REF!,$B51)),0)</f>
        <v>0</v>
      </c>
      <c r="NV51" s="39">
        <f>IF(NV$41&lt;=Caracterização!$F$6,(SUMIFS(#REF!,#REF!,NV$42,#REF!,$B51)+SUMIFS(#REF!,#REF!,NV$42,#REF!,$B51)+SUMIFS(#REF!,#REF!,NV$42,#REF!,$B51)+SUMIFS(#REF!,#REF!,NV$42,#REF!,$B51)+SUMIFS(#REF!,#REF!,NV$42,#REF!,$B51)+SUMIFS(#REF!,#REF!,NV$42,#REF!,$B51)),0)</f>
        <v>0</v>
      </c>
      <c r="NW51" s="39">
        <f>IF(NW$41&lt;=Caracterização!$F$6,(SUMIFS(#REF!,#REF!,NW$42,#REF!,$B51)+SUMIFS(#REF!,#REF!,NW$42,#REF!,$B51)+SUMIFS(#REF!,#REF!,NW$42,#REF!,$B51)+SUMIFS(#REF!,#REF!,NW$42,#REF!,$B51)+SUMIFS(#REF!,#REF!,NW$42,#REF!,$B51)+SUMIFS(#REF!,#REF!,NW$42,#REF!,$B51)),0)</f>
        <v>0</v>
      </c>
      <c r="NX51" s="39">
        <f>IF(NX$41&lt;=Caracterização!$F$6,(SUMIFS(#REF!,#REF!,NX$42,#REF!,$B51)+SUMIFS(#REF!,#REF!,NX$42,#REF!,$B51)+SUMIFS(#REF!,#REF!,NX$42,#REF!,$B51)+SUMIFS(#REF!,#REF!,NX$42,#REF!,$B51)+SUMIFS(#REF!,#REF!,NX$42,#REF!,$B51)+SUMIFS(#REF!,#REF!,NX$42,#REF!,$B51)),0)</f>
        <v>0</v>
      </c>
      <c r="NY51" s="39">
        <f>IF(NY$41&lt;=Caracterização!$F$6,(SUMIFS(#REF!,#REF!,NY$42,#REF!,$B51)+SUMIFS(#REF!,#REF!,NY$42,#REF!,$B51)+SUMIFS(#REF!,#REF!,NY$42,#REF!,$B51)+SUMIFS(#REF!,#REF!,NY$42,#REF!,$B51)+SUMIFS(#REF!,#REF!,NY$42,#REF!,$B51)+SUMIFS(#REF!,#REF!,NY$42,#REF!,$B51)),0)</f>
        <v>0</v>
      </c>
      <c r="NZ51" s="39">
        <f>IF(NZ$41&lt;=Caracterização!$F$6,(SUMIFS(#REF!,#REF!,NZ$42,#REF!,$B51)+SUMIFS(#REF!,#REF!,NZ$42,#REF!,$B51)+SUMIFS(#REF!,#REF!,NZ$42,#REF!,$B51)+SUMIFS(#REF!,#REF!,NZ$42,#REF!,$B51)+SUMIFS(#REF!,#REF!,NZ$42,#REF!,$B51)+SUMIFS(#REF!,#REF!,NZ$42,#REF!,$B51)),0)</f>
        <v>0</v>
      </c>
      <c r="OA51" s="39">
        <f>IF(OA$41&lt;=Caracterização!$F$6,(SUMIFS(#REF!,#REF!,OA$42,#REF!,$B51)+SUMIFS(#REF!,#REF!,OA$42,#REF!,$B51)+SUMIFS(#REF!,#REF!,OA$42,#REF!,$B51)+SUMIFS(#REF!,#REF!,OA$42,#REF!,$B51)+SUMIFS(#REF!,#REF!,OA$42,#REF!,$B51)+SUMIFS(#REF!,#REF!,OA$42,#REF!,$B51)),0)</f>
        <v>0</v>
      </c>
      <c r="OB51" s="39">
        <f>IF(OB$41&lt;=Caracterização!$F$6,(SUMIFS(#REF!,#REF!,OB$42,#REF!,$B51)+SUMIFS(#REF!,#REF!,OB$42,#REF!,$B51)+SUMIFS(#REF!,#REF!,OB$42,#REF!,$B51)+SUMIFS(#REF!,#REF!,OB$42,#REF!,$B51)+SUMIFS(#REF!,#REF!,OB$42,#REF!,$B51)+SUMIFS(#REF!,#REF!,OB$42,#REF!,$B51)),0)</f>
        <v>0</v>
      </c>
      <c r="OC51" s="39">
        <f>IF(OC$41&lt;=Caracterização!$F$6,(SUMIFS(#REF!,#REF!,OC$42,#REF!,$B51)+SUMIFS(#REF!,#REF!,OC$42,#REF!,$B51)+SUMIFS(#REF!,#REF!,OC$42,#REF!,$B51)+SUMIFS(#REF!,#REF!,OC$42,#REF!,$B51)+SUMIFS(#REF!,#REF!,OC$42,#REF!,$B51)+SUMIFS(#REF!,#REF!,OC$42,#REF!,$B51)),0)</f>
        <v>0</v>
      </c>
      <c r="OD51" s="39">
        <f>IF(OD$41&lt;=Caracterização!$F$6,(SUMIFS(#REF!,#REF!,OD$42,#REF!,$B51)+SUMIFS(#REF!,#REF!,OD$42,#REF!,$B51)+SUMIFS(#REF!,#REF!,OD$42,#REF!,$B51)+SUMIFS(#REF!,#REF!,OD$42,#REF!,$B51)+SUMIFS(#REF!,#REF!,OD$42,#REF!,$B51)+SUMIFS(#REF!,#REF!,OD$42,#REF!,$B51)),0)</f>
        <v>0</v>
      </c>
      <c r="OE51" s="39">
        <f>IF(OE$41&lt;=Caracterização!$F$6,(SUMIFS(#REF!,#REF!,OE$42,#REF!,$B51)+SUMIFS(#REF!,#REF!,OE$42,#REF!,$B51)+SUMIFS(#REF!,#REF!,OE$42,#REF!,$B51)+SUMIFS(#REF!,#REF!,OE$42,#REF!,$B51)+SUMIFS(#REF!,#REF!,OE$42,#REF!,$B51)+SUMIFS(#REF!,#REF!,OE$42,#REF!,$B51)),0)</f>
        <v>0</v>
      </c>
      <c r="OF51" s="39">
        <f>IF(OF$41&lt;=Caracterização!$F$6,(SUMIFS(#REF!,#REF!,OF$42,#REF!,$B51)+SUMIFS(#REF!,#REF!,OF$42,#REF!,$B51)+SUMIFS(#REF!,#REF!,OF$42,#REF!,$B51)+SUMIFS(#REF!,#REF!,OF$42,#REF!,$B51)+SUMIFS(#REF!,#REF!,OF$42,#REF!,$B51)+SUMIFS(#REF!,#REF!,OF$42,#REF!,$B51)),0)</f>
        <v>0</v>
      </c>
      <c r="OG51" s="39">
        <f>IF(OG$41&lt;=Caracterização!$F$6,(SUMIFS(#REF!,#REF!,OG$42,#REF!,$B51)+SUMIFS(#REF!,#REF!,OG$42,#REF!,$B51)+SUMIFS(#REF!,#REF!,OG$42,#REF!,$B51)+SUMIFS(#REF!,#REF!,OG$42,#REF!,$B51)+SUMIFS(#REF!,#REF!,OG$42,#REF!,$B51)+SUMIFS(#REF!,#REF!,OG$42,#REF!,$B51)),0)</f>
        <v>0</v>
      </c>
      <c r="OH51" s="39">
        <f>IF(OH$41&lt;=Caracterização!$F$6,(SUMIFS(#REF!,#REF!,OH$42,#REF!,$B51)+SUMIFS(#REF!,#REF!,OH$42,#REF!,$B51)+SUMIFS(#REF!,#REF!,OH$42,#REF!,$B51)+SUMIFS(#REF!,#REF!,OH$42,#REF!,$B51)+SUMIFS(#REF!,#REF!,OH$42,#REF!,$B51)+SUMIFS(#REF!,#REF!,OH$42,#REF!,$B51)),0)</f>
        <v>0</v>
      </c>
      <c r="OI51" s="39">
        <f>IF(OI$41&lt;=Caracterização!$F$6,(SUMIFS(#REF!,#REF!,OI$42,#REF!,$B51)+SUMIFS(#REF!,#REF!,OI$42,#REF!,$B51)+SUMIFS(#REF!,#REF!,OI$42,#REF!,$B51)+SUMIFS(#REF!,#REF!,OI$42,#REF!,$B51)+SUMIFS(#REF!,#REF!,OI$42,#REF!,$B51)+SUMIFS(#REF!,#REF!,OI$42,#REF!,$B51)),0)</f>
        <v>0</v>
      </c>
      <c r="OJ51" s="39">
        <f>IF(OJ$41&lt;=Caracterização!$F$6,(SUMIFS(#REF!,#REF!,OJ$42,#REF!,$B51)+SUMIFS(#REF!,#REF!,OJ$42,#REF!,$B51)+SUMIFS(#REF!,#REF!,OJ$42,#REF!,$B51)+SUMIFS(#REF!,#REF!,OJ$42,#REF!,$B51)+SUMIFS(#REF!,#REF!,OJ$42,#REF!,$B51)+SUMIFS(#REF!,#REF!,OJ$42,#REF!,$B51)),0)</f>
        <v>0</v>
      </c>
      <c r="OK51" s="39">
        <f>IF(OK$41&lt;=Caracterização!$F$6,(SUMIFS(#REF!,#REF!,OK$42,#REF!,$B51)+SUMIFS(#REF!,#REF!,OK$42,#REF!,$B51)+SUMIFS(#REF!,#REF!,OK$42,#REF!,$B51)+SUMIFS(#REF!,#REF!,OK$42,#REF!,$B51)+SUMIFS(#REF!,#REF!,OK$42,#REF!,$B51)+SUMIFS(#REF!,#REF!,OK$42,#REF!,$B51)),0)</f>
        <v>0</v>
      </c>
      <c r="OL51" s="39">
        <f>IF(OL$41&lt;=Caracterização!$F$6,(SUMIFS(#REF!,#REF!,OL$42,#REF!,$B51)+SUMIFS(#REF!,#REF!,OL$42,#REF!,$B51)+SUMIFS(#REF!,#REF!,OL$42,#REF!,$B51)+SUMIFS(#REF!,#REF!,OL$42,#REF!,$B51)+SUMIFS(#REF!,#REF!,OL$42,#REF!,$B51)+SUMIFS(#REF!,#REF!,OL$42,#REF!,$B51)),0)</f>
        <v>0</v>
      </c>
      <c r="OM51" s="39">
        <f>IF(OM$41&lt;=Caracterização!$F$6,(SUMIFS(#REF!,#REF!,OM$42,#REF!,$B51)+SUMIFS(#REF!,#REF!,OM$42,#REF!,$B51)+SUMIFS(#REF!,#REF!,OM$42,#REF!,$B51)+SUMIFS(#REF!,#REF!,OM$42,#REF!,$B51)+SUMIFS(#REF!,#REF!,OM$42,#REF!,$B51)+SUMIFS(#REF!,#REF!,OM$42,#REF!,$B51)),0)</f>
        <v>0</v>
      </c>
      <c r="ON51" s="39">
        <f>IF(ON$41&lt;=Caracterização!$F$6,(SUMIFS(#REF!,#REF!,ON$42,#REF!,$B51)+SUMIFS(#REF!,#REF!,ON$42,#REF!,$B51)+SUMIFS(#REF!,#REF!,ON$42,#REF!,$B51)+SUMIFS(#REF!,#REF!,ON$42,#REF!,$B51)+SUMIFS(#REF!,#REF!,ON$42,#REF!,$B51)+SUMIFS(#REF!,#REF!,ON$42,#REF!,$B51)),0)</f>
        <v>0</v>
      </c>
      <c r="OO51" s="39">
        <f>IF(OO$41&lt;=Caracterização!$F$6,(SUMIFS(#REF!,#REF!,OO$42,#REF!,$B51)+SUMIFS(#REF!,#REF!,OO$42,#REF!,$B51)+SUMIFS(#REF!,#REF!,OO$42,#REF!,$B51)+SUMIFS(#REF!,#REF!,OO$42,#REF!,$B51)+SUMIFS(#REF!,#REF!,OO$42,#REF!,$B51)+SUMIFS(#REF!,#REF!,OO$42,#REF!,$B51)),0)</f>
        <v>0</v>
      </c>
      <c r="OP51" s="39">
        <f>IF(OP$41&lt;=Caracterização!$F$6,(SUMIFS(#REF!,#REF!,OP$42,#REF!,$B51)+SUMIFS(#REF!,#REF!,OP$42,#REF!,$B51)+SUMIFS(#REF!,#REF!,OP$42,#REF!,$B51)+SUMIFS(#REF!,#REF!,OP$42,#REF!,$B51)+SUMIFS(#REF!,#REF!,OP$42,#REF!,$B51)+SUMIFS(#REF!,#REF!,OP$42,#REF!,$B51)),0)</f>
        <v>0</v>
      </c>
      <c r="OQ51" s="39">
        <f>IF(OQ$41&lt;=Caracterização!$F$6,(SUMIFS(#REF!,#REF!,OQ$42,#REF!,$B51)+SUMIFS(#REF!,#REF!,OQ$42,#REF!,$B51)+SUMIFS(#REF!,#REF!,OQ$42,#REF!,$B51)+SUMIFS(#REF!,#REF!,OQ$42,#REF!,$B51)+SUMIFS(#REF!,#REF!,OQ$42,#REF!,$B51)+SUMIFS(#REF!,#REF!,OQ$42,#REF!,$B51)),0)</f>
        <v>0</v>
      </c>
      <c r="OR51" s="39">
        <f>IF(OR$41&lt;=Caracterização!$F$6,(SUMIFS(#REF!,#REF!,OR$42,#REF!,$B51)+SUMIFS(#REF!,#REF!,OR$42,#REF!,$B51)+SUMIFS(#REF!,#REF!,OR$42,#REF!,$B51)+SUMIFS(#REF!,#REF!,OR$42,#REF!,$B51)+SUMIFS(#REF!,#REF!,OR$42,#REF!,$B51)+SUMIFS(#REF!,#REF!,OR$42,#REF!,$B51)),0)</f>
        <v>0</v>
      </c>
      <c r="OS51" s="39">
        <f>IF(OS$41&lt;=Caracterização!$F$6,(SUMIFS(#REF!,#REF!,OS$42,#REF!,$B51)+SUMIFS(#REF!,#REF!,OS$42,#REF!,$B51)+SUMIFS(#REF!,#REF!,OS$42,#REF!,$B51)+SUMIFS(#REF!,#REF!,OS$42,#REF!,$B51)+SUMIFS(#REF!,#REF!,OS$42,#REF!,$B51)+SUMIFS(#REF!,#REF!,OS$42,#REF!,$B51)),0)</f>
        <v>0</v>
      </c>
      <c r="OT51" s="39">
        <f>IF(OT$41&lt;=Caracterização!$F$6,(SUMIFS(#REF!,#REF!,OT$42,#REF!,$B51)+SUMIFS(#REF!,#REF!,OT$42,#REF!,$B51)+SUMIFS(#REF!,#REF!,OT$42,#REF!,$B51)+SUMIFS(#REF!,#REF!,OT$42,#REF!,$B51)+SUMIFS(#REF!,#REF!,OT$42,#REF!,$B51)+SUMIFS(#REF!,#REF!,OT$42,#REF!,$B51)),0)</f>
        <v>0</v>
      </c>
      <c r="OU51" s="39">
        <f>IF(OU$41&lt;=Caracterização!$F$6,(SUMIFS(#REF!,#REF!,OU$42,#REF!,$B51)+SUMIFS(#REF!,#REF!,OU$42,#REF!,$B51)+SUMIFS(#REF!,#REF!,OU$42,#REF!,$B51)+SUMIFS(#REF!,#REF!,OU$42,#REF!,$B51)+SUMIFS(#REF!,#REF!,OU$42,#REF!,$B51)+SUMIFS(#REF!,#REF!,OU$42,#REF!,$B51)),0)</f>
        <v>0</v>
      </c>
      <c r="OV51" s="39">
        <f>IF(OV$41&lt;=Caracterização!$F$6,(SUMIFS(#REF!,#REF!,OV$42,#REF!,$B51)+SUMIFS(#REF!,#REF!,OV$42,#REF!,$B51)+SUMIFS(#REF!,#REF!,OV$42,#REF!,$B51)+SUMIFS(#REF!,#REF!,OV$42,#REF!,$B51)+SUMIFS(#REF!,#REF!,OV$42,#REF!,$B51)+SUMIFS(#REF!,#REF!,OV$42,#REF!,$B51)),0)</f>
        <v>0</v>
      </c>
      <c r="OW51" s="39">
        <f>IF(OW$41&lt;=Caracterização!$F$6,(SUMIFS(#REF!,#REF!,OW$42,#REF!,$B51)+SUMIFS(#REF!,#REF!,OW$42,#REF!,$B51)+SUMIFS(#REF!,#REF!,OW$42,#REF!,$B51)+SUMIFS(#REF!,#REF!,OW$42,#REF!,$B51)+SUMIFS(#REF!,#REF!,OW$42,#REF!,$B51)+SUMIFS(#REF!,#REF!,OW$42,#REF!,$B51)),0)</f>
        <v>0</v>
      </c>
      <c r="OX51" s="39">
        <f>IF(OX$41&lt;=Caracterização!$F$6,(SUMIFS(#REF!,#REF!,OX$42,#REF!,$B51)+SUMIFS(#REF!,#REF!,OX$42,#REF!,$B51)+SUMIFS(#REF!,#REF!,OX$42,#REF!,$B51)+SUMIFS(#REF!,#REF!,OX$42,#REF!,$B51)+SUMIFS(#REF!,#REF!,OX$42,#REF!,$B51)+SUMIFS(#REF!,#REF!,OX$42,#REF!,$B51)),0)</f>
        <v>0</v>
      </c>
      <c r="OY51" s="39">
        <f>IF(OY$41&lt;=Caracterização!$F$6,(SUMIFS(#REF!,#REF!,OY$42,#REF!,$B51)+SUMIFS(#REF!,#REF!,OY$42,#REF!,$B51)+SUMIFS(#REF!,#REF!,OY$42,#REF!,$B51)+SUMIFS(#REF!,#REF!,OY$42,#REF!,$B51)+SUMIFS(#REF!,#REF!,OY$42,#REF!,$B51)+SUMIFS(#REF!,#REF!,OY$42,#REF!,$B51)),0)</f>
        <v>0</v>
      </c>
      <c r="OZ51" s="39">
        <f>IF(OZ$41&lt;=Caracterização!$F$6,(SUMIFS(#REF!,#REF!,OZ$42,#REF!,$B51)+SUMIFS(#REF!,#REF!,OZ$42,#REF!,$B51)+SUMIFS(#REF!,#REF!,OZ$42,#REF!,$B51)+SUMIFS(#REF!,#REF!,OZ$42,#REF!,$B51)+SUMIFS(#REF!,#REF!,OZ$42,#REF!,$B51)+SUMIFS(#REF!,#REF!,OZ$42,#REF!,$B51)),0)</f>
        <v>0</v>
      </c>
      <c r="PA51" s="39">
        <f>IF(PA$41&lt;=Caracterização!$F$6,(SUMIFS(#REF!,#REF!,PA$42,#REF!,$B51)+SUMIFS(#REF!,#REF!,PA$42,#REF!,$B51)+SUMIFS(#REF!,#REF!,PA$42,#REF!,$B51)+SUMIFS(#REF!,#REF!,PA$42,#REF!,$B51)+SUMIFS(#REF!,#REF!,PA$42,#REF!,$B51)+SUMIFS(#REF!,#REF!,PA$42,#REF!,$B51)),0)</f>
        <v>0</v>
      </c>
      <c r="PB51" s="39">
        <f>IF(PB$41&lt;=Caracterização!$F$6,(SUMIFS(#REF!,#REF!,PB$42,#REF!,$B51)+SUMIFS(#REF!,#REF!,PB$42,#REF!,$B51)+SUMIFS(#REF!,#REF!,PB$42,#REF!,$B51)+SUMIFS(#REF!,#REF!,PB$42,#REF!,$B51)+SUMIFS(#REF!,#REF!,PB$42,#REF!,$B51)+SUMIFS(#REF!,#REF!,PB$42,#REF!,$B51)),0)</f>
        <v>0</v>
      </c>
      <c r="PC51" s="39">
        <f>IF(PC$41&lt;=Caracterização!$F$6,(SUMIFS(#REF!,#REF!,PC$42,#REF!,$B51)+SUMIFS(#REF!,#REF!,PC$42,#REF!,$B51)+SUMIFS(#REF!,#REF!,PC$42,#REF!,$B51)+SUMIFS(#REF!,#REF!,PC$42,#REF!,$B51)+SUMIFS(#REF!,#REF!,PC$42,#REF!,$B51)+SUMIFS(#REF!,#REF!,PC$42,#REF!,$B51)),0)</f>
        <v>0</v>
      </c>
      <c r="PD51" s="39">
        <f>IF(PD$41&lt;=Caracterização!$F$6,(SUMIFS(#REF!,#REF!,PD$42,#REF!,$B51)+SUMIFS(#REF!,#REF!,PD$42,#REF!,$B51)+SUMIFS(#REF!,#REF!,PD$42,#REF!,$B51)+SUMIFS(#REF!,#REF!,PD$42,#REF!,$B51)+SUMIFS(#REF!,#REF!,PD$42,#REF!,$B51)+SUMIFS(#REF!,#REF!,PD$42,#REF!,$B51)),0)</f>
        <v>0</v>
      </c>
      <c r="PE51" s="39">
        <f>IF(PE$41&lt;=Caracterização!$F$6,(SUMIFS(#REF!,#REF!,PE$42,#REF!,$B51)+SUMIFS(#REF!,#REF!,PE$42,#REF!,$B51)+SUMIFS(#REF!,#REF!,PE$42,#REF!,$B51)+SUMIFS(#REF!,#REF!,PE$42,#REF!,$B51)+SUMIFS(#REF!,#REF!,PE$42,#REF!,$B51)+SUMIFS(#REF!,#REF!,PE$42,#REF!,$B51)),0)</f>
        <v>0</v>
      </c>
      <c r="PF51" s="39">
        <f>IF(PF$41&lt;=Caracterização!$F$6,(SUMIFS(#REF!,#REF!,PF$42,#REF!,$B51)+SUMIFS(#REF!,#REF!,PF$42,#REF!,$B51)+SUMIFS(#REF!,#REF!,PF$42,#REF!,$B51)+SUMIFS(#REF!,#REF!,PF$42,#REF!,$B51)+SUMIFS(#REF!,#REF!,PF$42,#REF!,$B51)+SUMIFS(#REF!,#REF!,PF$42,#REF!,$B51)),0)</f>
        <v>0</v>
      </c>
      <c r="PG51" s="39">
        <f>IF(PG$41&lt;=Caracterização!$F$6,(SUMIFS(#REF!,#REF!,PG$42,#REF!,$B51)+SUMIFS(#REF!,#REF!,PG$42,#REF!,$B51)+SUMIFS(#REF!,#REF!,PG$42,#REF!,$B51)+SUMIFS(#REF!,#REF!,PG$42,#REF!,$B51)+SUMIFS(#REF!,#REF!,PG$42,#REF!,$B51)+SUMIFS(#REF!,#REF!,PG$42,#REF!,$B51)),0)</f>
        <v>0</v>
      </c>
    </row>
    <row r="52" spans="1:423" ht="13.9" customHeight="1" x14ac:dyDescent="0.2">
      <c r="A52" s="21"/>
      <c r="B52" s="21" t="s">
        <v>642</v>
      </c>
      <c r="C52" s="35" t="e">
        <f t="shared" si="53"/>
        <v>#REF!</v>
      </c>
      <c r="D52" s="35" t="e">
        <f>SUM(D53:D57)</f>
        <v>#REF!</v>
      </c>
      <c r="E52" s="35" t="e">
        <f t="shared" ref="E52:BP52" si="54">SUM(E53:E57)</f>
        <v>#REF!</v>
      </c>
      <c r="F52" s="35" t="e">
        <f t="shared" si="54"/>
        <v>#REF!</v>
      </c>
      <c r="G52" s="35" t="e">
        <f t="shared" si="54"/>
        <v>#REF!</v>
      </c>
      <c r="H52" s="35" t="e">
        <f t="shared" si="54"/>
        <v>#REF!</v>
      </c>
      <c r="I52" s="35" t="e">
        <f t="shared" si="54"/>
        <v>#REF!</v>
      </c>
      <c r="J52" s="35" t="e">
        <f t="shared" si="54"/>
        <v>#REF!</v>
      </c>
      <c r="K52" s="35" t="e">
        <f t="shared" si="54"/>
        <v>#REF!</v>
      </c>
      <c r="L52" s="35" t="e">
        <f t="shared" si="54"/>
        <v>#REF!</v>
      </c>
      <c r="M52" s="35" t="e">
        <f t="shared" si="54"/>
        <v>#REF!</v>
      </c>
      <c r="N52" s="35" t="e">
        <f t="shared" si="54"/>
        <v>#REF!</v>
      </c>
      <c r="O52" s="35" t="e">
        <f t="shared" si="54"/>
        <v>#REF!</v>
      </c>
      <c r="P52" s="35" t="e">
        <f t="shared" si="54"/>
        <v>#REF!</v>
      </c>
      <c r="Q52" s="35" t="e">
        <f t="shared" si="54"/>
        <v>#REF!</v>
      </c>
      <c r="R52" s="35" t="e">
        <f t="shared" si="54"/>
        <v>#REF!</v>
      </c>
      <c r="S52" s="35" t="e">
        <f t="shared" si="54"/>
        <v>#REF!</v>
      </c>
      <c r="T52" s="35" t="e">
        <f t="shared" si="54"/>
        <v>#REF!</v>
      </c>
      <c r="U52" s="35" t="e">
        <f t="shared" si="54"/>
        <v>#REF!</v>
      </c>
      <c r="V52" s="35" t="e">
        <f t="shared" si="54"/>
        <v>#REF!</v>
      </c>
      <c r="W52" s="35" t="e">
        <f t="shared" si="54"/>
        <v>#REF!</v>
      </c>
      <c r="X52" s="35" t="e">
        <f t="shared" si="54"/>
        <v>#REF!</v>
      </c>
      <c r="Y52" s="35" t="e">
        <f t="shared" si="54"/>
        <v>#REF!</v>
      </c>
      <c r="Z52" s="35" t="e">
        <f t="shared" si="54"/>
        <v>#REF!</v>
      </c>
      <c r="AA52" s="35" t="e">
        <f t="shared" si="54"/>
        <v>#REF!</v>
      </c>
      <c r="AB52" s="35" t="e">
        <f t="shared" si="54"/>
        <v>#REF!</v>
      </c>
      <c r="AC52" s="35" t="e">
        <f t="shared" si="54"/>
        <v>#REF!</v>
      </c>
      <c r="AD52" s="35" t="e">
        <f t="shared" si="54"/>
        <v>#REF!</v>
      </c>
      <c r="AE52" s="35" t="e">
        <f t="shared" si="54"/>
        <v>#REF!</v>
      </c>
      <c r="AF52" s="35" t="e">
        <f t="shared" si="54"/>
        <v>#REF!</v>
      </c>
      <c r="AG52" s="35" t="e">
        <f t="shared" si="54"/>
        <v>#REF!</v>
      </c>
      <c r="AH52" s="35" t="e">
        <f t="shared" si="54"/>
        <v>#REF!</v>
      </c>
      <c r="AI52" s="35" t="e">
        <f t="shared" si="54"/>
        <v>#REF!</v>
      </c>
      <c r="AJ52" s="35" t="e">
        <f t="shared" si="54"/>
        <v>#REF!</v>
      </c>
      <c r="AK52" s="35" t="e">
        <f t="shared" si="54"/>
        <v>#REF!</v>
      </c>
      <c r="AL52" s="35" t="e">
        <f t="shared" si="54"/>
        <v>#REF!</v>
      </c>
      <c r="AM52" s="35" t="e">
        <f t="shared" si="54"/>
        <v>#REF!</v>
      </c>
      <c r="AN52" s="35" t="e">
        <f t="shared" si="54"/>
        <v>#REF!</v>
      </c>
      <c r="AO52" s="35" t="e">
        <f t="shared" si="54"/>
        <v>#REF!</v>
      </c>
      <c r="AP52" s="35" t="e">
        <f t="shared" si="54"/>
        <v>#REF!</v>
      </c>
      <c r="AQ52" s="35" t="e">
        <f t="shared" si="54"/>
        <v>#REF!</v>
      </c>
      <c r="AR52" s="35" t="e">
        <f t="shared" si="54"/>
        <v>#REF!</v>
      </c>
      <c r="AS52" s="35" t="e">
        <f t="shared" si="54"/>
        <v>#REF!</v>
      </c>
      <c r="AT52" s="35" t="e">
        <f t="shared" si="54"/>
        <v>#REF!</v>
      </c>
      <c r="AU52" s="35" t="e">
        <f t="shared" si="54"/>
        <v>#REF!</v>
      </c>
      <c r="AV52" s="35" t="e">
        <f t="shared" si="54"/>
        <v>#REF!</v>
      </c>
      <c r="AW52" s="35" t="e">
        <f t="shared" si="54"/>
        <v>#REF!</v>
      </c>
      <c r="AX52" s="35" t="e">
        <f t="shared" si="54"/>
        <v>#REF!</v>
      </c>
      <c r="AY52" s="35" t="e">
        <f t="shared" si="54"/>
        <v>#REF!</v>
      </c>
      <c r="AZ52" s="35" t="e">
        <f t="shared" si="54"/>
        <v>#REF!</v>
      </c>
      <c r="BA52" s="35" t="e">
        <f t="shared" si="54"/>
        <v>#REF!</v>
      </c>
      <c r="BB52" s="35" t="e">
        <f t="shared" si="54"/>
        <v>#REF!</v>
      </c>
      <c r="BC52" s="35" t="e">
        <f t="shared" si="54"/>
        <v>#REF!</v>
      </c>
      <c r="BD52" s="35" t="e">
        <f t="shared" si="54"/>
        <v>#REF!</v>
      </c>
      <c r="BE52" s="35" t="e">
        <f t="shared" si="54"/>
        <v>#REF!</v>
      </c>
      <c r="BF52" s="35" t="e">
        <f t="shared" si="54"/>
        <v>#REF!</v>
      </c>
      <c r="BG52" s="35" t="e">
        <f t="shared" si="54"/>
        <v>#REF!</v>
      </c>
      <c r="BH52" s="35" t="e">
        <f t="shared" si="54"/>
        <v>#REF!</v>
      </c>
      <c r="BI52" s="35" t="e">
        <f t="shared" si="54"/>
        <v>#REF!</v>
      </c>
      <c r="BJ52" s="35" t="e">
        <f t="shared" si="54"/>
        <v>#REF!</v>
      </c>
      <c r="BK52" s="35" t="e">
        <f t="shared" si="54"/>
        <v>#REF!</v>
      </c>
      <c r="BL52" s="35" t="e">
        <f t="shared" si="54"/>
        <v>#REF!</v>
      </c>
      <c r="BM52" s="35" t="e">
        <f t="shared" si="54"/>
        <v>#REF!</v>
      </c>
      <c r="BN52" s="35" t="e">
        <f t="shared" si="54"/>
        <v>#REF!</v>
      </c>
      <c r="BO52" s="35" t="e">
        <f t="shared" si="54"/>
        <v>#REF!</v>
      </c>
      <c r="BP52" s="35" t="e">
        <f t="shared" si="54"/>
        <v>#REF!</v>
      </c>
      <c r="BQ52" s="35" t="e">
        <f t="shared" ref="BQ52:EB52" si="55">SUM(BQ53:BQ57)</f>
        <v>#REF!</v>
      </c>
      <c r="BR52" s="35" t="e">
        <f t="shared" si="55"/>
        <v>#REF!</v>
      </c>
      <c r="BS52" s="35" t="e">
        <f t="shared" si="55"/>
        <v>#REF!</v>
      </c>
      <c r="BT52" s="35" t="e">
        <f t="shared" si="55"/>
        <v>#REF!</v>
      </c>
      <c r="BU52" s="35" t="e">
        <f t="shared" si="55"/>
        <v>#REF!</v>
      </c>
      <c r="BV52" s="35" t="e">
        <f t="shared" si="55"/>
        <v>#REF!</v>
      </c>
      <c r="BW52" s="35" t="e">
        <f t="shared" si="55"/>
        <v>#REF!</v>
      </c>
      <c r="BX52" s="35" t="e">
        <f t="shared" si="55"/>
        <v>#REF!</v>
      </c>
      <c r="BY52" s="35" t="e">
        <f t="shared" si="55"/>
        <v>#REF!</v>
      </c>
      <c r="BZ52" s="35" t="e">
        <f t="shared" si="55"/>
        <v>#REF!</v>
      </c>
      <c r="CA52" s="35" t="e">
        <f t="shared" si="55"/>
        <v>#REF!</v>
      </c>
      <c r="CB52" s="35" t="e">
        <f t="shared" si="55"/>
        <v>#REF!</v>
      </c>
      <c r="CC52" s="35" t="e">
        <f t="shared" si="55"/>
        <v>#REF!</v>
      </c>
      <c r="CD52" s="35" t="e">
        <f t="shared" si="55"/>
        <v>#REF!</v>
      </c>
      <c r="CE52" s="35" t="e">
        <f t="shared" si="55"/>
        <v>#REF!</v>
      </c>
      <c r="CF52" s="35" t="e">
        <f t="shared" si="55"/>
        <v>#REF!</v>
      </c>
      <c r="CG52" s="35" t="e">
        <f t="shared" si="55"/>
        <v>#REF!</v>
      </c>
      <c r="CH52" s="35" t="e">
        <f t="shared" si="55"/>
        <v>#REF!</v>
      </c>
      <c r="CI52" s="35" t="e">
        <f t="shared" si="55"/>
        <v>#REF!</v>
      </c>
      <c r="CJ52" s="35" t="e">
        <f t="shared" si="55"/>
        <v>#REF!</v>
      </c>
      <c r="CK52" s="35" t="e">
        <f t="shared" si="55"/>
        <v>#REF!</v>
      </c>
      <c r="CL52" s="35" t="e">
        <f t="shared" si="55"/>
        <v>#REF!</v>
      </c>
      <c r="CM52" s="35" t="e">
        <f t="shared" si="55"/>
        <v>#REF!</v>
      </c>
      <c r="CN52" s="35" t="e">
        <f t="shared" si="55"/>
        <v>#REF!</v>
      </c>
      <c r="CO52" s="35" t="e">
        <f t="shared" si="55"/>
        <v>#REF!</v>
      </c>
      <c r="CP52" s="35" t="e">
        <f t="shared" si="55"/>
        <v>#REF!</v>
      </c>
      <c r="CQ52" s="35" t="e">
        <f t="shared" si="55"/>
        <v>#REF!</v>
      </c>
      <c r="CR52" s="35" t="e">
        <f t="shared" si="55"/>
        <v>#REF!</v>
      </c>
      <c r="CS52" s="35" t="e">
        <f t="shared" si="55"/>
        <v>#REF!</v>
      </c>
      <c r="CT52" s="35" t="e">
        <f t="shared" si="55"/>
        <v>#REF!</v>
      </c>
      <c r="CU52" s="35" t="e">
        <f t="shared" si="55"/>
        <v>#REF!</v>
      </c>
      <c r="CV52" s="35" t="e">
        <f t="shared" si="55"/>
        <v>#REF!</v>
      </c>
      <c r="CW52" s="35" t="e">
        <f t="shared" si="55"/>
        <v>#REF!</v>
      </c>
      <c r="CX52" s="35" t="e">
        <f t="shared" si="55"/>
        <v>#REF!</v>
      </c>
      <c r="CY52" s="35" t="e">
        <f t="shared" si="55"/>
        <v>#REF!</v>
      </c>
      <c r="CZ52" s="35" t="e">
        <f t="shared" si="55"/>
        <v>#REF!</v>
      </c>
      <c r="DA52" s="35" t="e">
        <f t="shared" si="55"/>
        <v>#REF!</v>
      </c>
      <c r="DB52" s="35" t="e">
        <f t="shared" si="55"/>
        <v>#REF!</v>
      </c>
      <c r="DC52" s="35" t="e">
        <f t="shared" si="55"/>
        <v>#REF!</v>
      </c>
      <c r="DD52" s="35" t="e">
        <f t="shared" si="55"/>
        <v>#REF!</v>
      </c>
      <c r="DE52" s="35" t="e">
        <f t="shared" si="55"/>
        <v>#REF!</v>
      </c>
      <c r="DF52" s="35" t="e">
        <f t="shared" si="55"/>
        <v>#REF!</v>
      </c>
      <c r="DG52" s="35" t="e">
        <f t="shared" si="55"/>
        <v>#REF!</v>
      </c>
      <c r="DH52" s="35" t="e">
        <f t="shared" si="55"/>
        <v>#REF!</v>
      </c>
      <c r="DI52" s="35" t="e">
        <f t="shared" si="55"/>
        <v>#REF!</v>
      </c>
      <c r="DJ52" s="35" t="e">
        <f t="shared" si="55"/>
        <v>#REF!</v>
      </c>
      <c r="DK52" s="35" t="e">
        <f t="shared" si="55"/>
        <v>#REF!</v>
      </c>
      <c r="DL52" s="35" t="e">
        <f t="shared" si="55"/>
        <v>#REF!</v>
      </c>
      <c r="DM52" s="35" t="e">
        <f t="shared" si="55"/>
        <v>#REF!</v>
      </c>
      <c r="DN52" s="35" t="e">
        <f t="shared" si="55"/>
        <v>#REF!</v>
      </c>
      <c r="DO52" s="35" t="e">
        <f t="shared" si="55"/>
        <v>#REF!</v>
      </c>
      <c r="DP52" s="35" t="e">
        <f t="shared" si="55"/>
        <v>#REF!</v>
      </c>
      <c r="DQ52" s="35" t="e">
        <f t="shared" si="55"/>
        <v>#REF!</v>
      </c>
      <c r="DR52" s="35" t="e">
        <f t="shared" si="55"/>
        <v>#REF!</v>
      </c>
      <c r="DS52" s="35" t="e">
        <f t="shared" si="55"/>
        <v>#REF!</v>
      </c>
      <c r="DT52" s="35" t="e">
        <f t="shared" si="55"/>
        <v>#REF!</v>
      </c>
      <c r="DU52" s="35" t="e">
        <f t="shared" si="55"/>
        <v>#REF!</v>
      </c>
      <c r="DV52" s="35" t="e">
        <f t="shared" si="55"/>
        <v>#REF!</v>
      </c>
      <c r="DW52" s="35" t="e">
        <f t="shared" si="55"/>
        <v>#REF!</v>
      </c>
      <c r="DX52" s="35" t="e">
        <f t="shared" si="55"/>
        <v>#REF!</v>
      </c>
      <c r="DY52" s="35" t="e">
        <f t="shared" si="55"/>
        <v>#REF!</v>
      </c>
      <c r="DZ52" s="35" t="e">
        <f t="shared" si="55"/>
        <v>#REF!</v>
      </c>
      <c r="EA52" s="35" t="e">
        <f t="shared" si="55"/>
        <v>#REF!</v>
      </c>
      <c r="EB52" s="35" t="e">
        <f t="shared" si="55"/>
        <v>#REF!</v>
      </c>
      <c r="EC52" s="35" t="e">
        <f t="shared" ref="EC52:GN52" si="56">SUM(EC53:EC57)</f>
        <v>#REF!</v>
      </c>
      <c r="ED52" s="35" t="e">
        <f t="shared" si="56"/>
        <v>#REF!</v>
      </c>
      <c r="EE52" s="35" t="e">
        <f t="shared" si="56"/>
        <v>#REF!</v>
      </c>
      <c r="EF52" s="35" t="e">
        <f t="shared" si="56"/>
        <v>#REF!</v>
      </c>
      <c r="EG52" s="35" t="e">
        <f t="shared" si="56"/>
        <v>#REF!</v>
      </c>
      <c r="EH52" s="35" t="e">
        <f t="shared" si="56"/>
        <v>#REF!</v>
      </c>
      <c r="EI52" s="35" t="e">
        <f t="shared" si="56"/>
        <v>#REF!</v>
      </c>
      <c r="EJ52" s="35" t="e">
        <f t="shared" si="56"/>
        <v>#REF!</v>
      </c>
      <c r="EK52" s="35" t="e">
        <f t="shared" si="56"/>
        <v>#REF!</v>
      </c>
      <c r="EL52" s="35" t="e">
        <f t="shared" si="56"/>
        <v>#REF!</v>
      </c>
      <c r="EM52" s="35" t="e">
        <f t="shared" si="56"/>
        <v>#REF!</v>
      </c>
      <c r="EN52" s="35" t="e">
        <f t="shared" si="56"/>
        <v>#REF!</v>
      </c>
      <c r="EO52" s="35" t="e">
        <f t="shared" si="56"/>
        <v>#REF!</v>
      </c>
      <c r="EP52" s="35" t="e">
        <f t="shared" si="56"/>
        <v>#REF!</v>
      </c>
      <c r="EQ52" s="35" t="e">
        <f t="shared" si="56"/>
        <v>#REF!</v>
      </c>
      <c r="ER52" s="35" t="e">
        <f t="shared" si="56"/>
        <v>#REF!</v>
      </c>
      <c r="ES52" s="35" t="e">
        <f t="shared" si="56"/>
        <v>#REF!</v>
      </c>
      <c r="ET52" s="35" t="e">
        <f t="shared" si="56"/>
        <v>#REF!</v>
      </c>
      <c r="EU52" s="35" t="e">
        <f t="shared" si="56"/>
        <v>#REF!</v>
      </c>
      <c r="EV52" s="35" t="e">
        <f t="shared" si="56"/>
        <v>#REF!</v>
      </c>
      <c r="EW52" s="35" t="e">
        <f t="shared" si="56"/>
        <v>#REF!</v>
      </c>
      <c r="EX52" s="35" t="e">
        <f t="shared" si="56"/>
        <v>#REF!</v>
      </c>
      <c r="EY52" s="35" t="e">
        <f t="shared" si="56"/>
        <v>#REF!</v>
      </c>
      <c r="EZ52" s="35" t="e">
        <f t="shared" si="56"/>
        <v>#REF!</v>
      </c>
      <c r="FA52" s="35" t="e">
        <f t="shared" si="56"/>
        <v>#REF!</v>
      </c>
      <c r="FB52" s="35" t="e">
        <f t="shared" si="56"/>
        <v>#REF!</v>
      </c>
      <c r="FC52" s="35" t="e">
        <f t="shared" si="56"/>
        <v>#REF!</v>
      </c>
      <c r="FD52" s="35" t="e">
        <f t="shared" si="56"/>
        <v>#REF!</v>
      </c>
      <c r="FE52" s="35" t="e">
        <f t="shared" si="56"/>
        <v>#REF!</v>
      </c>
      <c r="FF52" s="35" t="e">
        <f t="shared" si="56"/>
        <v>#REF!</v>
      </c>
      <c r="FG52" s="35" t="e">
        <f t="shared" si="56"/>
        <v>#REF!</v>
      </c>
      <c r="FH52" s="35" t="e">
        <f t="shared" si="56"/>
        <v>#REF!</v>
      </c>
      <c r="FI52" s="35" t="e">
        <f t="shared" si="56"/>
        <v>#REF!</v>
      </c>
      <c r="FJ52" s="35" t="e">
        <f t="shared" si="56"/>
        <v>#REF!</v>
      </c>
      <c r="FK52" s="35" t="e">
        <f t="shared" si="56"/>
        <v>#REF!</v>
      </c>
      <c r="FL52" s="35" t="e">
        <f t="shared" si="56"/>
        <v>#REF!</v>
      </c>
      <c r="FM52" s="35" t="e">
        <f t="shared" si="56"/>
        <v>#REF!</v>
      </c>
      <c r="FN52" s="35" t="e">
        <f t="shared" si="56"/>
        <v>#REF!</v>
      </c>
      <c r="FO52" s="35" t="e">
        <f t="shared" si="56"/>
        <v>#REF!</v>
      </c>
      <c r="FP52" s="35" t="e">
        <f t="shared" si="56"/>
        <v>#REF!</v>
      </c>
      <c r="FQ52" s="35" t="e">
        <f t="shared" si="56"/>
        <v>#REF!</v>
      </c>
      <c r="FR52" s="35" t="e">
        <f t="shared" si="56"/>
        <v>#REF!</v>
      </c>
      <c r="FS52" s="35" t="e">
        <f t="shared" si="56"/>
        <v>#REF!</v>
      </c>
      <c r="FT52" s="35" t="e">
        <f t="shared" si="56"/>
        <v>#REF!</v>
      </c>
      <c r="FU52" s="35" t="e">
        <f t="shared" si="56"/>
        <v>#REF!</v>
      </c>
      <c r="FV52" s="35" t="e">
        <f t="shared" si="56"/>
        <v>#REF!</v>
      </c>
      <c r="FW52" s="35" t="e">
        <f t="shared" si="56"/>
        <v>#REF!</v>
      </c>
      <c r="FX52" s="35" t="e">
        <f t="shared" si="56"/>
        <v>#REF!</v>
      </c>
      <c r="FY52" s="35" t="e">
        <f t="shared" si="56"/>
        <v>#REF!</v>
      </c>
      <c r="FZ52" s="35" t="e">
        <f t="shared" si="56"/>
        <v>#REF!</v>
      </c>
      <c r="GA52" s="35" t="e">
        <f t="shared" si="56"/>
        <v>#REF!</v>
      </c>
      <c r="GB52" s="35" t="e">
        <f t="shared" si="56"/>
        <v>#REF!</v>
      </c>
      <c r="GC52" s="35" t="e">
        <f t="shared" si="56"/>
        <v>#REF!</v>
      </c>
      <c r="GD52" s="35" t="e">
        <f t="shared" si="56"/>
        <v>#REF!</v>
      </c>
      <c r="GE52" s="35" t="e">
        <f t="shared" si="56"/>
        <v>#REF!</v>
      </c>
      <c r="GF52" s="35" t="e">
        <f t="shared" si="56"/>
        <v>#REF!</v>
      </c>
      <c r="GG52" s="35" t="e">
        <f t="shared" si="56"/>
        <v>#REF!</v>
      </c>
      <c r="GH52" s="35" t="e">
        <f t="shared" si="56"/>
        <v>#REF!</v>
      </c>
      <c r="GI52" s="35" t="e">
        <f t="shared" si="56"/>
        <v>#REF!</v>
      </c>
      <c r="GJ52" s="35" t="e">
        <f t="shared" si="56"/>
        <v>#REF!</v>
      </c>
      <c r="GK52" s="35" t="e">
        <f t="shared" si="56"/>
        <v>#REF!</v>
      </c>
      <c r="GL52" s="35" t="e">
        <f t="shared" si="56"/>
        <v>#REF!</v>
      </c>
      <c r="GM52" s="35" t="e">
        <f t="shared" si="56"/>
        <v>#REF!</v>
      </c>
      <c r="GN52" s="35" t="e">
        <f t="shared" si="56"/>
        <v>#REF!</v>
      </c>
      <c r="GO52" s="35" t="e">
        <f t="shared" ref="GO52:IZ52" si="57">SUM(GO53:GO57)</f>
        <v>#REF!</v>
      </c>
      <c r="GP52" s="35" t="e">
        <f t="shared" si="57"/>
        <v>#REF!</v>
      </c>
      <c r="GQ52" s="35" t="e">
        <f t="shared" si="57"/>
        <v>#REF!</v>
      </c>
      <c r="GR52" s="35" t="e">
        <f t="shared" si="57"/>
        <v>#REF!</v>
      </c>
      <c r="GS52" s="35" t="e">
        <f t="shared" si="57"/>
        <v>#REF!</v>
      </c>
      <c r="GT52" s="35" t="e">
        <f t="shared" si="57"/>
        <v>#REF!</v>
      </c>
      <c r="GU52" s="35" t="e">
        <f t="shared" si="57"/>
        <v>#REF!</v>
      </c>
      <c r="GV52" s="35" t="e">
        <f t="shared" si="57"/>
        <v>#REF!</v>
      </c>
      <c r="GW52" s="35" t="e">
        <f t="shared" si="57"/>
        <v>#REF!</v>
      </c>
      <c r="GX52" s="35" t="e">
        <f t="shared" si="57"/>
        <v>#REF!</v>
      </c>
      <c r="GY52" s="35" t="e">
        <f t="shared" si="57"/>
        <v>#REF!</v>
      </c>
      <c r="GZ52" s="35" t="e">
        <f t="shared" si="57"/>
        <v>#REF!</v>
      </c>
      <c r="HA52" s="35" t="e">
        <f t="shared" si="57"/>
        <v>#REF!</v>
      </c>
      <c r="HB52" s="35" t="e">
        <f t="shared" si="57"/>
        <v>#REF!</v>
      </c>
      <c r="HC52" s="35" t="e">
        <f t="shared" si="57"/>
        <v>#REF!</v>
      </c>
      <c r="HD52" s="35" t="e">
        <f t="shared" si="57"/>
        <v>#REF!</v>
      </c>
      <c r="HE52" s="35" t="e">
        <f t="shared" si="57"/>
        <v>#REF!</v>
      </c>
      <c r="HF52" s="35" t="e">
        <f t="shared" si="57"/>
        <v>#REF!</v>
      </c>
      <c r="HG52" s="35" t="e">
        <f t="shared" si="57"/>
        <v>#REF!</v>
      </c>
      <c r="HH52" s="35" t="e">
        <f t="shared" si="57"/>
        <v>#REF!</v>
      </c>
      <c r="HI52" s="35" t="e">
        <f t="shared" si="57"/>
        <v>#REF!</v>
      </c>
      <c r="HJ52" s="35" t="e">
        <f t="shared" si="57"/>
        <v>#REF!</v>
      </c>
      <c r="HK52" s="35" t="e">
        <f t="shared" si="57"/>
        <v>#REF!</v>
      </c>
      <c r="HL52" s="35" t="e">
        <f t="shared" si="57"/>
        <v>#REF!</v>
      </c>
      <c r="HM52" s="35" t="e">
        <f t="shared" si="57"/>
        <v>#REF!</v>
      </c>
      <c r="HN52" s="35" t="e">
        <f t="shared" si="57"/>
        <v>#REF!</v>
      </c>
      <c r="HO52" s="35" t="e">
        <f t="shared" si="57"/>
        <v>#REF!</v>
      </c>
      <c r="HP52" s="35" t="e">
        <f t="shared" si="57"/>
        <v>#REF!</v>
      </c>
      <c r="HQ52" s="35" t="e">
        <f t="shared" si="57"/>
        <v>#REF!</v>
      </c>
      <c r="HR52" s="35" t="e">
        <f t="shared" si="57"/>
        <v>#REF!</v>
      </c>
      <c r="HS52" s="35" t="e">
        <f t="shared" si="57"/>
        <v>#REF!</v>
      </c>
      <c r="HT52" s="35" t="e">
        <f t="shared" si="57"/>
        <v>#REF!</v>
      </c>
      <c r="HU52" s="35" t="e">
        <f t="shared" si="57"/>
        <v>#REF!</v>
      </c>
      <c r="HV52" s="35" t="e">
        <f t="shared" si="57"/>
        <v>#REF!</v>
      </c>
      <c r="HW52" s="35" t="e">
        <f t="shared" si="57"/>
        <v>#REF!</v>
      </c>
      <c r="HX52" s="35" t="e">
        <f t="shared" si="57"/>
        <v>#REF!</v>
      </c>
      <c r="HY52" s="35" t="e">
        <f t="shared" si="57"/>
        <v>#REF!</v>
      </c>
      <c r="HZ52" s="35" t="e">
        <f t="shared" si="57"/>
        <v>#REF!</v>
      </c>
      <c r="IA52" s="35" t="e">
        <f t="shared" si="57"/>
        <v>#REF!</v>
      </c>
      <c r="IB52" s="35" t="e">
        <f t="shared" si="57"/>
        <v>#REF!</v>
      </c>
      <c r="IC52" s="35" t="e">
        <f t="shared" si="57"/>
        <v>#REF!</v>
      </c>
      <c r="ID52" s="35" t="e">
        <f t="shared" si="57"/>
        <v>#REF!</v>
      </c>
      <c r="IE52" s="35" t="e">
        <f t="shared" si="57"/>
        <v>#REF!</v>
      </c>
      <c r="IF52" s="35" t="e">
        <f t="shared" si="57"/>
        <v>#REF!</v>
      </c>
      <c r="IG52" s="35" t="e">
        <f t="shared" si="57"/>
        <v>#REF!</v>
      </c>
      <c r="IH52" s="35" t="e">
        <f t="shared" si="57"/>
        <v>#REF!</v>
      </c>
      <c r="II52" s="35" t="e">
        <f t="shared" si="57"/>
        <v>#REF!</v>
      </c>
      <c r="IJ52" s="35">
        <f t="shared" si="57"/>
        <v>0</v>
      </c>
      <c r="IK52" s="35">
        <f t="shared" si="57"/>
        <v>0</v>
      </c>
      <c r="IL52" s="35">
        <f t="shared" si="57"/>
        <v>0</v>
      </c>
      <c r="IM52" s="35">
        <f t="shared" si="57"/>
        <v>0</v>
      </c>
      <c r="IN52" s="35">
        <f t="shared" si="57"/>
        <v>0</v>
      </c>
      <c r="IO52" s="35">
        <f t="shared" si="57"/>
        <v>0</v>
      </c>
      <c r="IP52" s="35">
        <f t="shared" si="57"/>
        <v>0</v>
      </c>
      <c r="IQ52" s="35">
        <f t="shared" si="57"/>
        <v>0</v>
      </c>
      <c r="IR52" s="35">
        <f t="shared" si="57"/>
        <v>0</v>
      </c>
      <c r="IS52" s="35">
        <f t="shared" si="57"/>
        <v>0</v>
      </c>
      <c r="IT52" s="35">
        <f t="shared" si="57"/>
        <v>0</v>
      </c>
      <c r="IU52" s="35">
        <f t="shared" si="57"/>
        <v>0</v>
      </c>
      <c r="IV52" s="35">
        <f t="shared" si="57"/>
        <v>0</v>
      </c>
      <c r="IW52" s="35">
        <f t="shared" si="57"/>
        <v>0</v>
      </c>
      <c r="IX52" s="35">
        <f t="shared" si="57"/>
        <v>0</v>
      </c>
      <c r="IY52" s="35">
        <f t="shared" si="57"/>
        <v>0</v>
      </c>
      <c r="IZ52" s="35">
        <f t="shared" si="57"/>
        <v>0</v>
      </c>
      <c r="JA52" s="35">
        <f t="shared" ref="JA52:LL52" si="58">SUM(JA53:JA57)</f>
        <v>0</v>
      </c>
      <c r="JB52" s="35">
        <f t="shared" si="58"/>
        <v>0</v>
      </c>
      <c r="JC52" s="35">
        <f t="shared" si="58"/>
        <v>0</v>
      </c>
      <c r="JD52" s="35">
        <f t="shared" si="58"/>
        <v>0</v>
      </c>
      <c r="JE52" s="35">
        <f t="shared" si="58"/>
        <v>0</v>
      </c>
      <c r="JF52" s="35">
        <f t="shared" si="58"/>
        <v>0</v>
      </c>
      <c r="JG52" s="35">
        <f t="shared" si="58"/>
        <v>0</v>
      </c>
      <c r="JH52" s="35">
        <f t="shared" si="58"/>
        <v>0</v>
      </c>
      <c r="JI52" s="35">
        <f t="shared" si="58"/>
        <v>0</v>
      </c>
      <c r="JJ52" s="35">
        <f t="shared" si="58"/>
        <v>0</v>
      </c>
      <c r="JK52" s="35">
        <f t="shared" si="58"/>
        <v>0</v>
      </c>
      <c r="JL52" s="35">
        <f t="shared" si="58"/>
        <v>0</v>
      </c>
      <c r="JM52" s="35">
        <f t="shared" si="58"/>
        <v>0</v>
      </c>
      <c r="JN52" s="35">
        <f t="shared" si="58"/>
        <v>0</v>
      </c>
      <c r="JO52" s="35">
        <f t="shared" si="58"/>
        <v>0</v>
      </c>
      <c r="JP52" s="35">
        <f t="shared" si="58"/>
        <v>0</v>
      </c>
      <c r="JQ52" s="35">
        <f t="shared" si="58"/>
        <v>0</v>
      </c>
      <c r="JR52" s="35">
        <f t="shared" si="58"/>
        <v>0</v>
      </c>
      <c r="JS52" s="35">
        <f t="shared" si="58"/>
        <v>0</v>
      </c>
      <c r="JT52" s="35">
        <f t="shared" si="58"/>
        <v>0</v>
      </c>
      <c r="JU52" s="35">
        <f t="shared" si="58"/>
        <v>0</v>
      </c>
      <c r="JV52" s="35">
        <f t="shared" si="58"/>
        <v>0</v>
      </c>
      <c r="JW52" s="35">
        <f t="shared" si="58"/>
        <v>0</v>
      </c>
      <c r="JX52" s="35">
        <f t="shared" si="58"/>
        <v>0</v>
      </c>
      <c r="JY52" s="35">
        <f t="shared" si="58"/>
        <v>0</v>
      </c>
      <c r="JZ52" s="35">
        <f t="shared" si="58"/>
        <v>0</v>
      </c>
      <c r="KA52" s="35">
        <f t="shared" si="58"/>
        <v>0</v>
      </c>
      <c r="KB52" s="35">
        <f t="shared" si="58"/>
        <v>0</v>
      </c>
      <c r="KC52" s="35">
        <f t="shared" si="58"/>
        <v>0</v>
      </c>
      <c r="KD52" s="35">
        <f t="shared" si="58"/>
        <v>0</v>
      </c>
      <c r="KE52" s="35">
        <f t="shared" si="58"/>
        <v>0</v>
      </c>
      <c r="KF52" s="35">
        <f t="shared" si="58"/>
        <v>0</v>
      </c>
      <c r="KG52" s="35">
        <f t="shared" si="58"/>
        <v>0</v>
      </c>
      <c r="KH52" s="35">
        <f t="shared" si="58"/>
        <v>0</v>
      </c>
      <c r="KI52" s="35">
        <f t="shared" si="58"/>
        <v>0</v>
      </c>
      <c r="KJ52" s="35">
        <f t="shared" si="58"/>
        <v>0</v>
      </c>
      <c r="KK52" s="35">
        <f t="shared" si="58"/>
        <v>0</v>
      </c>
      <c r="KL52" s="35">
        <f t="shared" si="58"/>
        <v>0</v>
      </c>
      <c r="KM52" s="35">
        <f t="shared" si="58"/>
        <v>0</v>
      </c>
      <c r="KN52" s="35">
        <f t="shared" si="58"/>
        <v>0</v>
      </c>
      <c r="KO52" s="35">
        <f t="shared" si="58"/>
        <v>0</v>
      </c>
      <c r="KP52" s="35">
        <f t="shared" si="58"/>
        <v>0</v>
      </c>
      <c r="KQ52" s="35">
        <f t="shared" si="58"/>
        <v>0</v>
      </c>
      <c r="KR52" s="35">
        <f t="shared" si="58"/>
        <v>0</v>
      </c>
      <c r="KS52" s="35">
        <f t="shared" si="58"/>
        <v>0</v>
      </c>
      <c r="KT52" s="35">
        <f t="shared" si="58"/>
        <v>0</v>
      </c>
      <c r="KU52" s="35">
        <f t="shared" si="58"/>
        <v>0</v>
      </c>
      <c r="KV52" s="35">
        <f t="shared" si="58"/>
        <v>0</v>
      </c>
      <c r="KW52" s="35">
        <f t="shared" si="58"/>
        <v>0</v>
      </c>
      <c r="KX52" s="35">
        <f t="shared" si="58"/>
        <v>0</v>
      </c>
      <c r="KY52" s="35">
        <f t="shared" si="58"/>
        <v>0</v>
      </c>
      <c r="KZ52" s="35">
        <f t="shared" si="58"/>
        <v>0</v>
      </c>
      <c r="LA52" s="35">
        <f t="shared" si="58"/>
        <v>0</v>
      </c>
      <c r="LB52" s="35">
        <f t="shared" si="58"/>
        <v>0</v>
      </c>
      <c r="LC52" s="35">
        <f t="shared" si="58"/>
        <v>0</v>
      </c>
      <c r="LD52" s="35">
        <f t="shared" si="58"/>
        <v>0</v>
      </c>
      <c r="LE52" s="35">
        <f t="shared" si="58"/>
        <v>0</v>
      </c>
      <c r="LF52" s="35">
        <f t="shared" si="58"/>
        <v>0</v>
      </c>
      <c r="LG52" s="35">
        <f t="shared" si="58"/>
        <v>0</v>
      </c>
      <c r="LH52" s="35">
        <f t="shared" si="58"/>
        <v>0</v>
      </c>
      <c r="LI52" s="35">
        <f t="shared" si="58"/>
        <v>0</v>
      </c>
      <c r="LJ52" s="35">
        <f t="shared" si="58"/>
        <v>0</v>
      </c>
      <c r="LK52" s="35">
        <f t="shared" si="58"/>
        <v>0</v>
      </c>
      <c r="LL52" s="35">
        <f t="shared" si="58"/>
        <v>0</v>
      </c>
      <c r="LM52" s="35">
        <f t="shared" ref="LM52:NX52" si="59">SUM(LM53:LM57)</f>
        <v>0</v>
      </c>
      <c r="LN52" s="35">
        <f t="shared" si="59"/>
        <v>0</v>
      </c>
      <c r="LO52" s="35">
        <f t="shared" si="59"/>
        <v>0</v>
      </c>
      <c r="LP52" s="35">
        <f t="shared" si="59"/>
        <v>0</v>
      </c>
      <c r="LQ52" s="35">
        <f t="shared" si="59"/>
        <v>0</v>
      </c>
      <c r="LR52" s="35">
        <f t="shared" si="59"/>
        <v>0</v>
      </c>
      <c r="LS52" s="35">
        <f t="shared" si="59"/>
        <v>0</v>
      </c>
      <c r="LT52" s="35">
        <f t="shared" si="59"/>
        <v>0</v>
      </c>
      <c r="LU52" s="35">
        <f t="shared" si="59"/>
        <v>0</v>
      </c>
      <c r="LV52" s="35">
        <f t="shared" si="59"/>
        <v>0</v>
      </c>
      <c r="LW52" s="35">
        <f t="shared" si="59"/>
        <v>0</v>
      </c>
      <c r="LX52" s="35">
        <f t="shared" si="59"/>
        <v>0</v>
      </c>
      <c r="LY52" s="35">
        <f t="shared" si="59"/>
        <v>0</v>
      </c>
      <c r="LZ52" s="35">
        <f t="shared" si="59"/>
        <v>0</v>
      </c>
      <c r="MA52" s="35">
        <f t="shared" si="59"/>
        <v>0</v>
      </c>
      <c r="MB52" s="35">
        <f t="shared" si="59"/>
        <v>0</v>
      </c>
      <c r="MC52" s="35">
        <f t="shared" si="59"/>
        <v>0</v>
      </c>
      <c r="MD52" s="35">
        <f t="shared" si="59"/>
        <v>0</v>
      </c>
      <c r="ME52" s="35">
        <f t="shared" si="59"/>
        <v>0</v>
      </c>
      <c r="MF52" s="35">
        <f t="shared" si="59"/>
        <v>0</v>
      </c>
      <c r="MG52" s="35">
        <f t="shared" si="59"/>
        <v>0</v>
      </c>
      <c r="MH52" s="35">
        <f t="shared" si="59"/>
        <v>0</v>
      </c>
      <c r="MI52" s="35">
        <f t="shared" si="59"/>
        <v>0</v>
      </c>
      <c r="MJ52" s="35">
        <f t="shared" si="59"/>
        <v>0</v>
      </c>
      <c r="MK52" s="35">
        <f t="shared" si="59"/>
        <v>0</v>
      </c>
      <c r="ML52" s="35">
        <f t="shared" si="59"/>
        <v>0</v>
      </c>
      <c r="MM52" s="35">
        <f t="shared" si="59"/>
        <v>0</v>
      </c>
      <c r="MN52" s="35">
        <f t="shared" si="59"/>
        <v>0</v>
      </c>
      <c r="MO52" s="35">
        <f t="shared" si="59"/>
        <v>0</v>
      </c>
      <c r="MP52" s="35">
        <f t="shared" si="59"/>
        <v>0</v>
      </c>
      <c r="MQ52" s="35">
        <f t="shared" si="59"/>
        <v>0</v>
      </c>
      <c r="MR52" s="35">
        <f t="shared" si="59"/>
        <v>0</v>
      </c>
      <c r="MS52" s="35">
        <f t="shared" si="59"/>
        <v>0</v>
      </c>
      <c r="MT52" s="35">
        <f t="shared" si="59"/>
        <v>0</v>
      </c>
      <c r="MU52" s="35">
        <f t="shared" si="59"/>
        <v>0</v>
      </c>
      <c r="MV52" s="35">
        <f t="shared" si="59"/>
        <v>0</v>
      </c>
      <c r="MW52" s="35">
        <f t="shared" si="59"/>
        <v>0</v>
      </c>
      <c r="MX52" s="35">
        <f t="shared" si="59"/>
        <v>0</v>
      </c>
      <c r="MY52" s="35">
        <f t="shared" si="59"/>
        <v>0</v>
      </c>
      <c r="MZ52" s="35">
        <f t="shared" si="59"/>
        <v>0</v>
      </c>
      <c r="NA52" s="35">
        <f t="shared" si="59"/>
        <v>0</v>
      </c>
      <c r="NB52" s="35">
        <f t="shared" si="59"/>
        <v>0</v>
      </c>
      <c r="NC52" s="35">
        <f t="shared" si="59"/>
        <v>0</v>
      </c>
      <c r="ND52" s="35">
        <f t="shared" si="59"/>
        <v>0</v>
      </c>
      <c r="NE52" s="35">
        <f t="shared" si="59"/>
        <v>0</v>
      </c>
      <c r="NF52" s="35">
        <f t="shared" si="59"/>
        <v>0</v>
      </c>
      <c r="NG52" s="35">
        <f t="shared" si="59"/>
        <v>0</v>
      </c>
      <c r="NH52" s="35">
        <f t="shared" si="59"/>
        <v>0</v>
      </c>
      <c r="NI52" s="35">
        <f t="shared" si="59"/>
        <v>0</v>
      </c>
      <c r="NJ52" s="35">
        <f t="shared" si="59"/>
        <v>0</v>
      </c>
      <c r="NK52" s="35">
        <f t="shared" si="59"/>
        <v>0</v>
      </c>
      <c r="NL52" s="35">
        <f t="shared" si="59"/>
        <v>0</v>
      </c>
      <c r="NM52" s="35">
        <f t="shared" si="59"/>
        <v>0</v>
      </c>
      <c r="NN52" s="35">
        <f t="shared" si="59"/>
        <v>0</v>
      </c>
      <c r="NO52" s="35">
        <f t="shared" si="59"/>
        <v>0</v>
      </c>
      <c r="NP52" s="35">
        <f t="shared" si="59"/>
        <v>0</v>
      </c>
      <c r="NQ52" s="35">
        <f t="shared" si="59"/>
        <v>0</v>
      </c>
      <c r="NR52" s="35">
        <f t="shared" si="59"/>
        <v>0</v>
      </c>
      <c r="NS52" s="35">
        <f t="shared" si="59"/>
        <v>0</v>
      </c>
      <c r="NT52" s="35">
        <f t="shared" si="59"/>
        <v>0</v>
      </c>
      <c r="NU52" s="35">
        <f t="shared" si="59"/>
        <v>0</v>
      </c>
      <c r="NV52" s="35">
        <f t="shared" si="59"/>
        <v>0</v>
      </c>
      <c r="NW52" s="35">
        <f t="shared" si="59"/>
        <v>0</v>
      </c>
      <c r="NX52" s="35">
        <f t="shared" si="59"/>
        <v>0</v>
      </c>
      <c r="NY52" s="35">
        <f t="shared" ref="NY52:PG52" si="60">SUM(NY53:NY57)</f>
        <v>0</v>
      </c>
      <c r="NZ52" s="35">
        <f t="shared" si="60"/>
        <v>0</v>
      </c>
      <c r="OA52" s="35">
        <f t="shared" si="60"/>
        <v>0</v>
      </c>
      <c r="OB52" s="35">
        <f t="shared" si="60"/>
        <v>0</v>
      </c>
      <c r="OC52" s="35">
        <f t="shared" si="60"/>
        <v>0</v>
      </c>
      <c r="OD52" s="35">
        <f t="shared" si="60"/>
        <v>0</v>
      </c>
      <c r="OE52" s="35">
        <f t="shared" si="60"/>
        <v>0</v>
      </c>
      <c r="OF52" s="35">
        <f t="shared" si="60"/>
        <v>0</v>
      </c>
      <c r="OG52" s="35">
        <f t="shared" si="60"/>
        <v>0</v>
      </c>
      <c r="OH52" s="35">
        <f t="shared" si="60"/>
        <v>0</v>
      </c>
      <c r="OI52" s="35">
        <f t="shared" si="60"/>
        <v>0</v>
      </c>
      <c r="OJ52" s="35">
        <f t="shared" si="60"/>
        <v>0</v>
      </c>
      <c r="OK52" s="35">
        <f t="shared" si="60"/>
        <v>0</v>
      </c>
      <c r="OL52" s="35">
        <f t="shared" si="60"/>
        <v>0</v>
      </c>
      <c r="OM52" s="35">
        <f t="shared" si="60"/>
        <v>0</v>
      </c>
      <c r="ON52" s="35">
        <f t="shared" si="60"/>
        <v>0</v>
      </c>
      <c r="OO52" s="35">
        <f t="shared" si="60"/>
        <v>0</v>
      </c>
      <c r="OP52" s="35">
        <f t="shared" si="60"/>
        <v>0</v>
      </c>
      <c r="OQ52" s="35">
        <f t="shared" si="60"/>
        <v>0</v>
      </c>
      <c r="OR52" s="35">
        <f t="shared" si="60"/>
        <v>0</v>
      </c>
      <c r="OS52" s="35">
        <f t="shared" si="60"/>
        <v>0</v>
      </c>
      <c r="OT52" s="35">
        <f t="shared" si="60"/>
        <v>0</v>
      </c>
      <c r="OU52" s="35">
        <f t="shared" si="60"/>
        <v>0</v>
      </c>
      <c r="OV52" s="35">
        <f t="shared" si="60"/>
        <v>0</v>
      </c>
      <c r="OW52" s="35">
        <f t="shared" si="60"/>
        <v>0</v>
      </c>
      <c r="OX52" s="35">
        <f t="shared" si="60"/>
        <v>0</v>
      </c>
      <c r="OY52" s="35">
        <f t="shared" si="60"/>
        <v>0</v>
      </c>
      <c r="OZ52" s="35">
        <f t="shared" si="60"/>
        <v>0</v>
      </c>
      <c r="PA52" s="35">
        <f t="shared" si="60"/>
        <v>0</v>
      </c>
      <c r="PB52" s="35">
        <f t="shared" si="60"/>
        <v>0</v>
      </c>
      <c r="PC52" s="35">
        <f t="shared" si="60"/>
        <v>0</v>
      </c>
      <c r="PD52" s="35">
        <f t="shared" si="60"/>
        <v>0</v>
      </c>
      <c r="PE52" s="35">
        <f t="shared" si="60"/>
        <v>0</v>
      </c>
      <c r="PF52" s="35">
        <f t="shared" si="60"/>
        <v>0</v>
      </c>
      <c r="PG52" s="35">
        <f t="shared" si="60"/>
        <v>0</v>
      </c>
    </row>
    <row r="53" spans="1:423" ht="13.9" customHeight="1" x14ac:dyDescent="0.2">
      <c r="A53" s="8"/>
      <c r="B53" s="187" t="s">
        <v>328</v>
      </c>
      <c r="C53" s="86" t="e">
        <f t="shared" si="53"/>
        <v>#REF!</v>
      </c>
      <c r="D53" s="39" t="e">
        <f>IF(D$41&lt;=Caracterização!$F$6,(SUMIFS(#REF!,#REF!,D$42,#REF!,$B53)+SUMIFS(#REF!,#REF!,D$42,#REF!,$B53)+SUMIFS(#REF!,#REF!,D$42,#REF!,$B53)+SUMIFS(#REF!,#REF!,D$42,#REF!,$B53)+SUMIFS(#REF!,#REF!,D$42,#REF!,$B53)+SUMIFS(#REF!,#REF!,D$42,#REF!,$B53)),0)</f>
        <v>#REF!</v>
      </c>
      <c r="E53" s="39" t="e">
        <f>IF(E$41&lt;=Caracterização!$F$6,(SUMIFS(#REF!,#REF!,E$42,#REF!,$B53)+SUMIFS(#REF!,#REF!,E$42,#REF!,$B53)+SUMIFS(#REF!,#REF!,E$42,#REF!,$B53)+SUMIFS(#REF!,#REF!,E$42,#REF!,$B53)+SUMIFS(#REF!,#REF!,E$42,#REF!,$B53)+SUMIFS(#REF!,#REF!,E$42,#REF!,$B53)),0)</f>
        <v>#REF!</v>
      </c>
      <c r="F53" s="39" t="e">
        <f>IF(F$41&lt;=Caracterização!$F$6,(SUMIFS(#REF!,#REF!,F$42,#REF!,$B53)+SUMIFS(#REF!,#REF!,F$42,#REF!,$B53)+SUMIFS(#REF!,#REF!,F$42,#REF!,$B53)+SUMIFS(#REF!,#REF!,F$42,#REF!,$B53)+SUMIFS(#REF!,#REF!,F$42,#REF!,$B53)+SUMIFS(#REF!,#REF!,F$42,#REF!,$B53)),0)</f>
        <v>#REF!</v>
      </c>
      <c r="G53" s="39" t="e">
        <f>IF(G$41&lt;=Caracterização!$F$6,(SUMIFS(#REF!,#REF!,G$42,#REF!,$B53)+SUMIFS(#REF!,#REF!,G$42,#REF!,$B53)+SUMIFS(#REF!,#REF!,G$42,#REF!,$B53)+SUMIFS(#REF!,#REF!,G$42,#REF!,$B53)+SUMIFS(#REF!,#REF!,G$42,#REF!,$B53)+SUMIFS(#REF!,#REF!,G$42,#REF!,$B53)),0)</f>
        <v>#REF!</v>
      </c>
      <c r="H53" s="39" t="e">
        <f>IF(H$41&lt;=Caracterização!$F$6,(SUMIFS(#REF!,#REF!,H$42,#REF!,$B53)+SUMIFS(#REF!,#REF!,H$42,#REF!,$B53)+SUMIFS(#REF!,#REF!,H$42,#REF!,$B53)+SUMIFS(#REF!,#REF!,H$42,#REF!,$B53)+SUMIFS(#REF!,#REF!,H$42,#REF!,$B53)+SUMIFS(#REF!,#REF!,H$42,#REF!,$B53)),0)</f>
        <v>#REF!</v>
      </c>
      <c r="I53" s="39" t="e">
        <f>IF(I$41&lt;=Caracterização!$F$6,(SUMIFS(#REF!,#REF!,I$42,#REF!,$B53)+SUMIFS(#REF!,#REF!,I$42,#REF!,$B53)+SUMIFS(#REF!,#REF!,I$42,#REF!,$B53)+SUMIFS(#REF!,#REF!,I$42,#REF!,$B53)+SUMIFS(#REF!,#REF!,I$42,#REF!,$B53)+SUMIFS(#REF!,#REF!,I$42,#REF!,$B53)),0)</f>
        <v>#REF!</v>
      </c>
      <c r="J53" s="39" t="e">
        <f>IF(J$41&lt;=Caracterização!$F$6,(SUMIFS(#REF!,#REF!,J$42,#REF!,$B53)+SUMIFS(#REF!,#REF!,J$42,#REF!,$B53)+SUMIFS(#REF!,#REF!,J$42,#REF!,$B53)+SUMIFS(#REF!,#REF!,J$42,#REF!,$B53)+SUMIFS(#REF!,#REF!,J$42,#REF!,$B53)+SUMIFS(#REF!,#REF!,J$42,#REF!,$B53)),0)</f>
        <v>#REF!</v>
      </c>
      <c r="K53" s="39" t="e">
        <f>IF(K$41&lt;=Caracterização!$F$6,(SUMIFS(#REF!,#REF!,K$42,#REF!,$B53)+SUMIFS(#REF!,#REF!,K$42,#REF!,$B53)+SUMIFS(#REF!,#REF!,K$42,#REF!,$B53)+SUMIFS(#REF!,#REF!,K$42,#REF!,$B53)+SUMIFS(#REF!,#REF!,K$42,#REF!,$B53)+SUMIFS(#REF!,#REF!,K$42,#REF!,$B53)),0)</f>
        <v>#REF!</v>
      </c>
      <c r="L53" s="39" t="e">
        <f>IF(L$41&lt;=Caracterização!$F$6,(SUMIFS(#REF!,#REF!,L$42,#REF!,$B53)+SUMIFS(#REF!,#REF!,L$42,#REF!,$B53)+SUMIFS(#REF!,#REF!,L$42,#REF!,$B53)+SUMIFS(#REF!,#REF!,L$42,#REF!,$B53)+SUMIFS(#REF!,#REF!,L$42,#REF!,$B53)+SUMIFS(#REF!,#REF!,L$42,#REF!,$B53)),0)</f>
        <v>#REF!</v>
      </c>
      <c r="M53" s="39" t="e">
        <f>IF(M$41&lt;=Caracterização!$F$6,(SUMIFS(#REF!,#REF!,M$42,#REF!,$B53)+SUMIFS(#REF!,#REF!,M$42,#REF!,$B53)+SUMIFS(#REF!,#REF!,M$42,#REF!,$B53)+SUMIFS(#REF!,#REF!,M$42,#REF!,$B53)+SUMIFS(#REF!,#REF!,M$42,#REF!,$B53)+SUMIFS(#REF!,#REF!,M$42,#REF!,$B53)),0)</f>
        <v>#REF!</v>
      </c>
      <c r="N53" s="39" t="e">
        <f>IF(N$41&lt;=Caracterização!$F$6,(SUMIFS(#REF!,#REF!,N$42,#REF!,$B53)+SUMIFS(#REF!,#REF!,N$42,#REF!,$B53)+SUMIFS(#REF!,#REF!,N$42,#REF!,$B53)+SUMIFS(#REF!,#REF!,N$42,#REF!,$B53)+SUMIFS(#REF!,#REF!,N$42,#REF!,$B53)+SUMIFS(#REF!,#REF!,N$42,#REF!,$B53)),0)</f>
        <v>#REF!</v>
      </c>
      <c r="O53" s="39" t="e">
        <f>IF(O$41&lt;=Caracterização!$F$6,(SUMIFS(#REF!,#REF!,O$42,#REF!,$B53)+SUMIFS(#REF!,#REF!,O$42,#REF!,$B53)+SUMIFS(#REF!,#REF!,O$42,#REF!,$B53)+SUMIFS(#REF!,#REF!,O$42,#REF!,$B53)+SUMIFS(#REF!,#REF!,O$42,#REF!,$B53)+SUMIFS(#REF!,#REF!,O$42,#REF!,$B53)),0)</f>
        <v>#REF!</v>
      </c>
      <c r="P53" s="39" t="e">
        <f>IF(P$41&lt;=Caracterização!$F$6,(SUMIFS(#REF!,#REF!,P$42,#REF!,$B53)+SUMIFS(#REF!,#REF!,P$42,#REF!,$B53)+SUMIFS(#REF!,#REF!,P$42,#REF!,$B53)+SUMIFS(#REF!,#REF!,P$42,#REF!,$B53)+SUMIFS(#REF!,#REF!,P$42,#REF!,$B53)+SUMIFS(#REF!,#REF!,P$42,#REF!,$B53)),0)</f>
        <v>#REF!</v>
      </c>
      <c r="Q53" s="39" t="e">
        <f>IF(Q$41&lt;=Caracterização!$F$6,(SUMIFS(#REF!,#REF!,Q$42,#REF!,$B53)+SUMIFS(#REF!,#REF!,Q$42,#REF!,$B53)+SUMIFS(#REF!,#REF!,Q$42,#REF!,$B53)+SUMIFS(#REF!,#REF!,Q$42,#REF!,$B53)+SUMIFS(#REF!,#REF!,Q$42,#REF!,$B53)+SUMIFS(#REF!,#REF!,Q$42,#REF!,$B53)),0)</f>
        <v>#REF!</v>
      </c>
      <c r="R53" s="39" t="e">
        <f>IF(R$41&lt;=Caracterização!$F$6,(SUMIFS(#REF!,#REF!,R$42,#REF!,$B53)+SUMIFS(#REF!,#REF!,R$42,#REF!,$B53)+SUMIFS(#REF!,#REF!,R$42,#REF!,$B53)+SUMIFS(#REF!,#REF!,R$42,#REF!,$B53)+SUMIFS(#REF!,#REF!,R$42,#REF!,$B53)+SUMIFS(#REF!,#REF!,R$42,#REF!,$B53)),0)</f>
        <v>#REF!</v>
      </c>
      <c r="S53" s="39" t="e">
        <f>IF(S$41&lt;=Caracterização!$F$6,(SUMIFS(#REF!,#REF!,S$42,#REF!,$B53)+SUMIFS(#REF!,#REF!,S$42,#REF!,$B53)+SUMIFS(#REF!,#REF!,S$42,#REF!,$B53)+SUMIFS(#REF!,#REF!,S$42,#REF!,$B53)+SUMIFS(#REF!,#REF!,S$42,#REF!,$B53)+SUMIFS(#REF!,#REF!,S$42,#REF!,$B53)),0)</f>
        <v>#REF!</v>
      </c>
      <c r="T53" s="39" t="e">
        <f>IF(T$41&lt;=Caracterização!$F$6,(SUMIFS(#REF!,#REF!,T$42,#REF!,$B53)+SUMIFS(#REF!,#REF!,T$42,#REF!,$B53)+SUMIFS(#REF!,#REF!,T$42,#REF!,$B53)+SUMIFS(#REF!,#REF!,T$42,#REF!,$B53)+SUMIFS(#REF!,#REF!,T$42,#REF!,$B53)+SUMIFS(#REF!,#REF!,T$42,#REF!,$B53)),0)</f>
        <v>#REF!</v>
      </c>
      <c r="U53" s="39" t="e">
        <f>IF(U$41&lt;=Caracterização!$F$6,(SUMIFS(#REF!,#REF!,U$42,#REF!,$B53)+SUMIFS(#REF!,#REF!,U$42,#REF!,$B53)+SUMIFS(#REF!,#REF!,U$42,#REF!,$B53)+SUMIFS(#REF!,#REF!,U$42,#REF!,$B53)+SUMIFS(#REF!,#REF!,U$42,#REF!,$B53)+SUMIFS(#REF!,#REF!,U$42,#REF!,$B53)),0)</f>
        <v>#REF!</v>
      </c>
      <c r="V53" s="39" t="e">
        <f>IF(V$41&lt;=Caracterização!$F$6,(SUMIFS(#REF!,#REF!,V$42,#REF!,$B53)+SUMIFS(#REF!,#REF!,V$42,#REF!,$B53)+SUMIFS(#REF!,#REF!,V$42,#REF!,$B53)+SUMIFS(#REF!,#REF!,V$42,#REF!,$B53)+SUMIFS(#REF!,#REF!,V$42,#REF!,$B53)+SUMIFS(#REF!,#REF!,V$42,#REF!,$B53)),0)</f>
        <v>#REF!</v>
      </c>
      <c r="W53" s="39" t="e">
        <f>IF(W$41&lt;=Caracterização!$F$6,(SUMIFS(#REF!,#REF!,W$42,#REF!,$B53)+SUMIFS(#REF!,#REF!,W$42,#REF!,$B53)+SUMIFS(#REF!,#REF!,W$42,#REF!,$B53)+SUMIFS(#REF!,#REF!,W$42,#REF!,$B53)+SUMIFS(#REF!,#REF!,W$42,#REF!,$B53)+SUMIFS(#REF!,#REF!,W$42,#REF!,$B53)),0)</f>
        <v>#REF!</v>
      </c>
      <c r="X53" s="39" t="e">
        <f>IF(X$41&lt;=Caracterização!$F$6,(SUMIFS(#REF!,#REF!,X$42,#REF!,$B53)+SUMIFS(#REF!,#REF!,X$42,#REF!,$B53)+SUMIFS(#REF!,#REF!,X$42,#REF!,$B53)+SUMIFS(#REF!,#REF!,X$42,#REF!,$B53)+SUMIFS(#REF!,#REF!,X$42,#REF!,$B53)+SUMIFS(#REF!,#REF!,X$42,#REF!,$B53)),0)</f>
        <v>#REF!</v>
      </c>
      <c r="Y53" s="39" t="e">
        <f>IF(Y$41&lt;=Caracterização!$F$6,(SUMIFS(#REF!,#REF!,Y$42,#REF!,$B53)+SUMIFS(#REF!,#REF!,Y$42,#REF!,$B53)+SUMIFS(#REF!,#REF!,Y$42,#REF!,$B53)+SUMIFS(#REF!,#REF!,Y$42,#REF!,$B53)+SUMIFS(#REF!,#REF!,Y$42,#REF!,$B53)+SUMIFS(#REF!,#REF!,Y$42,#REF!,$B53)),0)</f>
        <v>#REF!</v>
      </c>
      <c r="Z53" s="39" t="e">
        <f>IF(Z$41&lt;=Caracterização!$F$6,(SUMIFS(#REF!,#REF!,Z$42,#REF!,$B53)+SUMIFS(#REF!,#REF!,Z$42,#REF!,$B53)+SUMIFS(#REF!,#REF!,Z$42,#REF!,$B53)+SUMIFS(#REF!,#REF!,Z$42,#REF!,$B53)+SUMIFS(#REF!,#REF!,Z$42,#REF!,$B53)+SUMIFS(#REF!,#REF!,Z$42,#REF!,$B53)),0)</f>
        <v>#REF!</v>
      </c>
      <c r="AA53" s="39" t="e">
        <f>IF(AA$41&lt;=Caracterização!$F$6,(SUMIFS(#REF!,#REF!,AA$42,#REF!,$B53)+SUMIFS(#REF!,#REF!,AA$42,#REF!,$B53)+SUMIFS(#REF!,#REF!,AA$42,#REF!,$B53)+SUMIFS(#REF!,#REF!,AA$42,#REF!,$B53)+SUMIFS(#REF!,#REF!,AA$42,#REF!,$B53)+SUMIFS(#REF!,#REF!,AA$42,#REF!,$B53)),0)</f>
        <v>#REF!</v>
      </c>
      <c r="AB53" s="39" t="e">
        <f>IF(AB$41&lt;=Caracterização!$F$6,(SUMIFS(#REF!,#REF!,AB$42,#REF!,$B53)+SUMIFS(#REF!,#REF!,AB$42,#REF!,$B53)+SUMIFS(#REF!,#REF!,AB$42,#REF!,$B53)+SUMIFS(#REF!,#REF!,AB$42,#REF!,$B53)+SUMIFS(#REF!,#REF!,AB$42,#REF!,$B53)+SUMIFS(#REF!,#REF!,AB$42,#REF!,$B53)),0)</f>
        <v>#REF!</v>
      </c>
      <c r="AC53" s="39" t="e">
        <f>IF(AC$41&lt;=Caracterização!$F$6,(SUMIFS(#REF!,#REF!,AC$42,#REF!,$B53)+SUMIFS(#REF!,#REF!,AC$42,#REF!,$B53)+SUMIFS(#REF!,#REF!,AC$42,#REF!,$B53)+SUMIFS(#REF!,#REF!,AC$42,#REF!,$B53)+SUMIFS(#REF!,#REF!,AC$42,#REF!,$B53)+SUMIFS(#REF!,#REF!,AC$42,#REF!,$B53)),0)</f>
        <v>#REF!</v>
      </c>
      <c r="AD53" s="39" t="e">
        <f>IF(AD$41&lt;=Caracterização!$F$6,(SUMIFS(#REF!,#REF!,AD$42,#REF!,$B53)+SUMIFS(#REF!,#REF!,AD$42,#REF!,$B53)+SUMIFS(#REF!,#REF!,AD$42,#REF!,$B53)+SUMIFS(#REF!,#REF!,AD$42,#REF!,$B53)+SUMIFS(#REF!,#REF!,AD$42,#REF!,$B53)+SUMIFS(#REF!,#REF!,AD$42,#REF!,$B53)),0)</f>
        <v>#REF!</v>
      </c>
      <c r="AE53" s="39" t="e">
        <f>IF(AE$41&lt;=Caracterização!$F$6,(SUMIFS(#REF!,#REF!,AE$42,#REF!,$B53)+SUMIFS(#REF!,#REF!,AE$42,#REF!,$B53)+SUMIFS(#REF!,#REF!,AE$42,#REF!,$B53)+SUMIFS(#REF!,#REF!,AE$42,#REF!,$B53)+SUMIFS(#REF!,#REF!,AE$42,#REF!,$B53)+SUMIFS(#REF!,#REF!,AE$42,#REF!,$B53)),0)</f>
        <v>#REF!</v>
      </c>
      <c r="AF53" s="39" t="e">
        <f>IF(AF$41&lt;=Caracterização!$F$6,(SUMIFS(#REF!,#REF!,AF$42,#REF!,$B53)+SUMIFS(#REF!,#REF!,AF$42,#REF!,$B53)+SUMIFS(#REF!,#REF!,AF$42,#REF!,$B53)+SUMIFS(#REF!,#REF!,AF$42,#REF!,$B53)+SUMIFS(#REF!,#REF!,AF$42,#REF!,$B53)+SUMIFS(#REF!,#REF!,AF$42,#REF!,$B53)),0)</f>
        <v>#REF!</v>
      </c>
      <c r="AG53" s="39" t="e">
        <f>IF(AG$41&lt;=Caracterização!$F$6,(SUMIFS(#REF!,#REF!,AG$42,#REF!,$B53)+SUMIFS(#REF!,#REF!,AG$42,#REF!,$B53)+SUMIFS(#REF!,#REF!,AG$42,#REF!,$B53)+SUMIFS(#REF!,#REF!,AG$42,#REF!,$B53)+SUMIFS(#REF!,#REF!,AG$42,#REF!,$B53)+SUMIFS(#REF!,#REF!,AG$42,#REF!,$B53)),0)</f>
        <v>#REF!</v>
      </c>
      <c r="AH53" s="39" t="e">
        <f>IF(AH$41&lt;=Caracterização!$F$6,(SUMIFS(#REF!,#REF!,AH$42,#REF!,$B53)+SUMIFS(#REF!,#REF!,AH$42,#REF!,$B53)+SUMIFS(#REF!,#REF!,AH$42,#REF!,$B53)+SUMIFS(#REF!,#REF!,AH$42,#REF!,$B53)+SUMIFS(#REF!,#REF!,AH$42,#REF!,$B53)+SUMIFS(#REF!,#REF!,AH$42,#REF!,$B53)),0)</f>
        <v>#REF!</v>
      </c>
      <c r="AI53" s="39" t="e">
        <f>IF(AI$41&lt;=Caracterização!$F$6,(SUMIFS(#REF!,#REF!,AI$42,#REF!,$B53)+SUMIFS(#REF!,#REF!,AI$42,#REF!,$B53)+SUMIFS(#REF!,#REF!,AI$42,#REF!,$B53)+SUMIFS(#REF!,#REF!,AI$42,#REF!,$B53)+SUMIFS(#REF!,#REF!,AI$42,#REF!,$B53)+SUMIFS(#REF!,#REF!,AI$42,#REF!,$B53)),0)</f>
        <v>#REF!</v>
      </c>
      <c r="AJ53" s="39" t="e">
        <f>IF(AJ$41&lt;=Caracterização!$F$6,(SUMIFS(#REF!,#REF!,AJ$42,#REF!,$B53)+SUMIFS(#REF!,#REF!,AJ$42,#REF!,$B53)+SUMIFS(#REF!,#REF!,AJ$42,#REF!,$B53)+SUMIFS(#REF!,#REF!,AJ$42,#REF!,$B53)+SUMIFS(#REF!,#REF!,AJ$42,#REF!,$B53)+SUMIFS(#REF!,#REF!,AJ$42,#REF!,$B53)),0)</f>
        <v>#REF!</v>
      </c>
      <c r="AK53" s="39" t="e">
        <f>IF(AK$41&lt;=Caracterização!$F$6,(SUMIFS(#REF!,#REF!,AK$42,#REF!,$B53)+SUMIFS(#REF!,#REF!,AK$42,#REF!,$B53)+SUMIFS(#REF!,#REF!,AK$42,#REF!,$B53)+SUMIFS(#REF!,#REF!,AK$42,#REF!,$B53)+SUMIFS(#REF!,#REF!,AK$42,#REF!,$B53)+SUMIFS(#REF!,#REF!,AK$42,#REF!,$B53)),0)</f>
        <v>#REF!</v>
      </c>
      <c r="AL53" s="39" t="e">
        <f>IF(AL$41&lt;=Caracterização!$F$6,(SUMIFS(#REF!,#REF!,AL$42,#REF!,$B53)+SUMIFS(#REF!,#REF!,AL$42,#REF!,$B53)+SUMIFS(#REF!,#REF!,AL$42,#REF!,$B53)+SUMIFS(#REF!,#REF!,AL$42,#REF!,$B53)+SUMIFS(#REF!,#REF!,AL$42,#REF!,$B53)+SUMIFS(#REF!,#REF!,AL$42,#REF!,$B53)),0)</f>
        <v>#REF!</v>
      </c>
      <c r="AM53" s="39" t="e">
        <f>IF(AM$41&lt;=Caracterização!$F$6,(SUMIFS(#REF!,#REF!,AM$42,#REF!,$B53)+SUMIFS(#REF!,#REF!,AM$42,#REF!,$B53)+SUMIFS(#REF!,#REF!,AM$42,#REF!,$B53)+SUMIFS(#REF!,#REF!,AM$42,#REF!,$B53)+SUMIFS(#REF!,#REF!,AM$42,#REF!,$B53)+SUMIFS(#REF!,#REF!,AM$42,#REF!,$B53)),0)</f>
        <v>#REF!</v>
      </c>
      <c r="AN53" s="39" t="e">
        <f>IF(AN$41&lt;=Caracterização!$F$6,(SUMIFS(#REF!,#REF!,AN$42,#REF!,$B53)+SUMIFS(#REF!,#REF!,AN$42,#REF!,$B53)+SUMIFS(#REF!,#REF!,AN$42,#REF!,$B53)+SUMIFS(#REF!,#REF!,AN$42,#REF!,$B53)+SUMIFS(#REF!,#REF!,AN$42,#REF!,$B53)+SUMIFS(#REF!,#REF!,AN$42,#REF!,$B53)),0)</f>
        <v>#REF!</v>
      </c>
      <c r="AO53" s="39" t="e">
        <f>IF(AO$41&lt;=Caracterização!$F$6,(SUMIFS(#REF!,#REF!,AO$42,#REF!,$B53)+SUMIFS(#REF!,#REF!,AO$42,#REF!,$B53)+SUMIFS(#REF!,#REF!,AO$42,#REF!,$B53)+SUMIFS(#REF!,#REF!,AO$42,#REF!,$B53)+SUMIFS(#REF!,#REF!,AO$42,#REF!,$B53)+SUMIFS(#REF!,#REF!,AO$42,#REF!,$B53)),0)</f>
        <v>#REF!</v>
      </c>
      <c r="AP53" s="39" t="e">
        <f>IF(AP$41&lt;=Caracterização!$F$6,(SUMIFS(#REF!,#REF!,AP$42,#REF!,$B53)+SUMIFS(#REF!,#REF!,AP$42,#REF!,$B53)+SUMIFS(#REF!,#REF!,AP$42,#REF!,$B53)+SUMIFS(#REF!,#REF!,AP$42,#REF!,$B53)+SUMIFS(#REF!,#REF!,AP$42,#REF!,$B53)+SUMIFS(#REF!,#REF!,AP$42,#REF!,$B53)),0)</f>
        <v>#REF!</v>
      </c>
      <c r="AQ53" s="39" t="e">
        <f>IF(AQ$41&lt;=Caracterização!$F$6,(SUMIFS(#REF!,#REF!,AQ$42,#REF!,$B53)+SUMIFS(#REF!,#REF!,AQ$42,#REF!,$B53)+SUMIFS(#REF!,#REF!,AQ$42,#REF!,$B53)+SUMIFS(#REF!,#REF!,AQ$42,#REF!,$B53)+SUMIFS(#REF!,#REF!,AQ$42,#REF!,$B53)+SUMIFS(#REF!,#REF!,AQ$42,#REF!,$B53)),0)</f>
        <v>#REF!</v>
      </c>
      <c r="AR53" s="39" t="e">
        <f>IF(AR$41&lt;=Caracterização!$F$6,(SUMIFS(#REF!,#REF!,AR$42,#REF!,$B53)+SUMIFS(#REF!,#REF!,AR$42,#REF!,$B53)+SUMIFS(#REF!,#REF!,AR$42,#REF!,$B53)+SUMIFS(#REF!,#REF!,AR$42,#REF!,$B53)+SUMIFS(#REF!,#REF!,AR$42,#REF!,$B53)+SUMIFS(#REF!,#REF!,AR$42,#REF!,$B53)),0)</f>
        <v>#REF!</v>
      </c>
      <c r="AS53" s="39" t="e">
        <f>IF(AS$41&lt;=Caracterização!$F$6,(SUMIFS(#REF!,#REF!,AS$42,#REF!,$B53)+SUMIFS(#REF!,#REF!,AS$42,#REF!,$B53)+SUMIFS(#REF!,#REF!,AS$42,#REF!,$B53)+SUMIFS(#REF!,#REF!,AS$42,#REF!,$B53)+SUMIFS(#REF!,#REF!,AS$42,#REF!,$B53)+SUMIFS(#REF!,#REF!,AS$42,#REF!,$B53)),0)</f>
        <v>#REF!</v>
      </c>
      <c r="AT53" s="39" t="e">
        <f>IF(AT$41&lt;=Caracterização!$F$6,(SUMIFS(#REF!,#REF!,AT$42,#REF!,$B53)+SUMIFS(#REF!,#REF!,AT$42,#REF!,$B53)+SUMIFS(#REF!,#REF!,AT$42,#REF!,$B53)+SUMIFS(#REF!,#REF!,AT$42,#REF!,$B53)+SUMIFS(#REF!,#REF!,AT$42,#REF!,$B53)+SUMIFS(#REF!,#REF!,AT$42,#REF!,$B53)),0)</f>
        <v>#REF!</v>
      </c>
      <c r="AU53" s="39" t="e">
        <f>IF(AU$41&lt;=Caracterização!$F$6,(SUMIFS(#REF!,#REF!,AU$42,#REF!,$B53)+SUMIFS(#REF!,#REF!,AU$42,#REF!,$B53)+SUMIFS(#REF!,#REF!,AU$42,#REF!,$B53)+SUMIFS(#REF!,#REF!,AU$42,#REF!,$B53)+SUMIFS(#REF!,#REF!,AU$42,#REF!,$B53)+SUMIFS(#REF!,#REF!,AU$42,#REF!,$B53)),0)</f>
        <v>#REF!</v>
      </c>
      <c r="AV53" s="39" t="e">
        <f>IF(AV$41&lt;=Caracterização!$F$6,(SUMIFS(#REF!,#REF!,AV$42,#REF!,$B53)+SUMIFS(#REF!,#REF!,AV$42,#REF!,$B53)+SUMIFS(#REF!,#REF!,AV$42,#REF!,$B53)+SUMIFS(#REF!,#REF!,AV$42,#REF!,$B53)+SUMIFS(#REF!,#REF!,AV$42,#REF!,$B53)+SUMIFS(#REF!,#REF!,AV$42,#REF!,$B53)),0)</f>
        <v>#REF!</v>
      </c>
      <c r="AW53" s="39" t="e">
        <f>IF(AW$41&lt;=Caracterização!$F$6,(SUMIFS(#REF!,#REF!,AW$42,#REF!,$B53)+SUMIFS(#REF!,#REF!,AW$42,#REF!,$B53)+SUMIFS(#REF!,#REF!,AW$42,#REF!,$B53)+SUMIFS(#REF!,#REF!,AW$42,#REF!,$B53)+SUMIFS(#REF!,#REF!,AW$42,#REF!,$B53)+SUMIFS(#REF!,#REF!,AW$42,#REF!,$B53)),0)</f>
        <v>#REF!</v>
      </c>
      <c r="AX53" s="39" t="e">
        <f>IF(AX$41&lt;=Caracterização!$F$6,(SUMIFS(#REF!,#REF!,AX$42,#REF!,$B53)+SUMIFS(#REF!,#REF!,AX$42,#REF!,$B53)+SUMIFS(#REF!,#REF!,AX$42,#REF!,$B53)+SUMIFS(#REF!,#REF!,AX$42,#REF!,$B53)+SUMIFS(#REF!,#REF!,AX$42,#REF!,$B53)+SUMIFS(#REF!,#REF!,AX$42,#REF!,$B53)),0)</f>
        <v>#REF!</v>
      </c>
      <c r="AY53" s="39" t="e">
        <f>IF(AY$41&lt;=Caracterização!$F$6,(SUMIFS(#REF!,#REF!,AY$42,#REF!,$B53)+SUMIFS(#REF!,#REF!,AY$42,#REF!,$B53)+SUMIFS(#REF!,#REF!,AY$42,#REF!,$B53)+SUMIFS(#REF!,#REF!,AY$42,#REF!,$B53)+SUMIFS(#REF!,#REF!,AY$42,#REF!,$B53)+SUMIFS(#REF!,#REF!,AY$42,#REF!,$B53)),0)</f>
        <v>#REF!</v>
      </c>
      <c r="AZ53" s="39" t="e">
        <f>IF(AZ$41&lt;=Caracterização!$F$6,(SUMIFS(#REF!,#REF!,AZ$42,#REF!,$B53)+SUMIFS(#REF!,#REF!,AZ$42,#REF!,$B53)+SUMIFS(#REF!,#REF!,AZ$42,#REF!,$B53)+SUMIFS(#REF!,#REF!,AZ$42,#REF!,$B53)+SUMIFS(#REF!,#REF!,AZ$42,#REF!,$B53)+SUMIFS(#REF!,#REF!,AZ$42,#REF!,$B53)),0)</f>
        <v>#REF!</v>
      </c>
      <c r="BA53" s="39" t="e">
        <f>IF(BA$41&lt;=Caracterização!$F$6,(SUMIFS(#REF!,#REF!,BA$42,#REF!,$B53)+SUMIFS(#REF!,#REF!,BA$42,#REF!,$B53)+SUMIFS(#REF!,#REF!,BA$42,#REF!,$B53)+SUMIFS(#REF!,#REF!,BA$42,#REF!,$B53)+SUMIFS(#REF!,#REF!,BA$42,#REF!,$B53)+SUMIFS(#REF!,#REF!,BA$42,#REF!,$B53)),0)</f>
        <v>#REF!</v>
      </c>
      <c r="BB53" s="39" t="e">
        <f>IF(BB$41&lt;=Caracterização!$F$6,(SUMIFS(#REF!,#REF!,BB$42,#REF!,$B53)+SUMIFS(#REF!,#REF!,BB$42,#REF!,$B53)+SUMIFS(#REF!,#REF!,BB$42,#REF!,$B53)+SUMIFS(#REF!,#REF!,BB$42,#REF!,$B53)+SUMIFS(#REF!,#REF!,BB$42,#REF!,$B53)+SUMIFS(#REF!,#REF!,BB$42,#REF!,$B53)),0)</f>
        <v>#REF!</v>
      </c>
      <c r="BC53" s="39" t="e">
        <f>IF(BC$41&lt;=Caracterização!$F$6,(SUMIFS(#REF!,#REF!,BC$42,#REF!,$B53)+SUMIFS(#REF!,#REF!,BC$42,#REF!,$B53)+SUMIFS(#REF!,#REF!,BC$42,#REF!,$B53)+SUMIFS(#REF!,#REF!,BC$42,#REF!,$B53)+SUMIFS(#REF!,#REF!,BC$42,#REF!,$B53)+SUMIFS(#REF!,#REF!,BC$42,#REF!,$B53)),0)</f>
        <v>#REF!</v>
      </c>
      <c r="BD53" s="39" t="e">
        <f>IF(BD$41&lt;=Caracterização!$F$6,(SUMIFS(#REF!,#REF!,BD$42,#REF!,$B53)+SUMIFS(#REF!,#REF!,BD$42,#REF!,$B53)+SUMIFS(#REF!,#REF!,BD$42,#REF!,$B53)+SUMIFS(#REF!,#REF!,BD$42,#REF!,$B53)+SUMIFS(#REF!,#REF!,BD$42,#REF!,$B53)+SUMIFS(#REF!,#REF!,BD$42,#REF!,$B53)),0)</f>
        <v>#REF!</v>
      </c>
      <c r="BE53" s="39" t="e">
        <f>IF(BE$41&lt;=Caracterização!$F$6,(SUMIFS(#REF!,#REF!,BE$42,#REF!,$B53)+SUMIFS(#REF!,#REF!,BE$42,#REF!,$B53)+SUMIFS(#REF!,#REF!,BE$42,#REF!,$B53)+SUMIFS(#REF!,#REF!,BE$42,#REF!,$B53)+SUMIFS(#REF!,#REF!,BE$42,#REF!,$B53)+SUMIFS(#REF!,#REF!,BE$42,#REF!,$B53)),0)</f>
        <v>#REF!</v>
      </c>
      <c r="BF53" s="39" t="e">
        <f>IF(BF$41&lt;=Caracterização!$F$6,(SUMIFS(#REF!,#REF!,BF$42,#REF!,$B53)+SUMIFS(#REF!,#REF!,BF$42,#REF!,$B53)+SUMIFS(#REF!,#REF!,BF$42,#REF!,$B53)+SUMIFS(#REF!,#REF!,BF$42,#REF!,$B53)+SUMIFS(#REF!,#REF!,BF$42,#REF!,$B53)+SUMIFS(#REF!,#REF!,BF$42,#REF!,$B53)),0)</f>
        <v>#REF!</v>
      </c>
      <c r="BG53" s="39" t="e">
        <f>IF(BG$41&lt;=Caracterização!$F$6,(SUMIFS(#REF!,#REF!,BG$42,#REF!,$B53)+SUMIFS(#REF!,#REF!,BG$42,#REF!,$B53)+SUMIFS(#REF!,#REF!,BG$42,#REF!,$B53)+SUMIFS(#REF!,#REF!,BG$42,#REF!,$B53)+SUMIFS(#REF!,#REF!,BG$42,#REF!,$B53)+SUMIFS(#REF!,#REF!,BG$42,#REF!,$B53)),0)</f>
        <v>#REF!</v>
      </c>
      <c r="BH53" s="39" t="e">
        <f>IF(BH$41&lt;=Caracterização!$F$6,(SUMIFS(#REF!,#REF!,BH$42,#REF!,$B53)+SUMIFS(#REF!,#REF!,BH$42,#REF!,$B53)+SUMIFS(#REF!,#REF!,BH$42,#REF!,$B53)+SUMIFS(#REF!,#REF!,BH$42,#REF!,$B53)+SUMIFS(#REF!,#REF!,BH$42,#REF!,$B53)+SUMIFS(#REF!,#REF!,BH$42,#REF!,$B53)),0)</f>
        <v>#REF!</v>
      </c>
      <c r="BI53" s="39" t="e">
        <f>IF(BI$41&lt;=Caracterização!$F$6,(SUMIFS(#REF!,#REF!,BI$42,#REF!,$B53)+SUMIFS(#REF!,#REF!,BI$42,#REF!,$B53)+SUMIFS(#REF!,#REF!,BI$42,#REF!,$B53)+SUMIFS(#REF!,#REF!,BI$42,#REF!,$B53)+SUMIFS(#REF!,#REF!,BI$42,#REF!,$B53)+SUMIFS(#REF!,#REF!,BI$42,#REF!,$B53)),0)</f>
        <v>#REF!</v>
      </c>
      <c r="BJ53" s="39" t="e">
        <f>IF(BJ$41&lt;=Caracterização!$F$6,(SUMIFS(#REF!,#REF!,BJ$42,#REF!,$B53)+SUMIFS(#REF!,#REF!,BJ$42,#REF!,$B53)+SUMIFS(#REF!,#REF!,BJ$42,#REF!,$B53)+SUMIFS(#REF!,#REF!,BJ$42,#REF!,$B53)+SUMIFS(#REF!,#REF!,BJ$42,#REF!,$B53)+SUMIFS(#REF!,#REF!,BJ$42,#REF!,$B53)),0)</f>
        <v>#REF!</v>
      </c>
      <c r="BK53" s="39" t="e">
        <f>IF(BK$41&lt;=Caracterização!$F$6,(SUMIFS(#REF!,#REF!,BK$42,#REF!,$B53)+SUMIFS(#REF!,#REF!,BK$42,#REF!,$B53)+SUMIFS(#REF!,#REF!,BK$42,#REF!,$B53)+SUMIFS(#REF!,#REF!,BK$42,#REF!,$B53)+SUMIFS(#REF!,#REF!,BK$42,#REF!,$B53)+SUMIFS(#REF!,#REF!,BK$42,#REF!,$B53)),0)</f>
        <v>#REF!</v>
      </c>
      <c r="BL53" s="39" t="e">
        <f>IF(BL$41&lt;=Caracterização!$F$6,(SUMIFS(#REF!,#REF!,BL$42,#REF!,$B53)+SUMIFS(#REF!,#REF!,BL$42,#REF!,$B53)+SUMIFS(#REF!,#REF!,BL$42,#REF!,$B53)+SUMIFS(#REF!,#REF!,BL$42,#REF!,$B53)+SUMIFS(#REF!,#REF!,BL$42,#REF!,$B53)+SUMIFS(#REF!,#REF!,BL$42,#REF!,$B53)),0)</f>
        <v>#REF!</v>
      </c>
      <c r="BM53" s="39" t="e">
        <f>IF(BM$41&lt;=Caracterização!$F$6,(SUMIFS(#REF!,#REF!,BM$42,#REF!,$B53)+SUMIFS(#REF!,#REF!,BM$42,#REF!,$B53)+SUMIFS(#REF!,#REF!,BM$42,#REF!,$B53)+SUMIFS(#REF!,#REF!,BM$42,#REF!,$B53)+SUMIFS(#REF!,#REF!,BM$42,#REF!,$B53)+SUMIFS(#REF!,#REF!,BM$42,#REF!,$B53)),0)</f>
        <v>#REF!</v>
      </c>
      <c r="BN53" s="39" t="e">
        <f>IF(BN$41&lt;=Caracterização!$F$6,(SUMIFS(#REF!,#REF!,BN$42,#REF!,$B53)+SUMIFS(#REF!,#REF!,BN$42,#REF!,$B53)+SUMIFS(#REF!,#REF!,BN$42,#REF!,$B53)+SUMIFS(#REF!,#REF!,BN$42,#REF!,$B53)+SUMIFS(#REF!,#REF!,BN$42,#REF!,$B53)+SUMIFS(#REF!,#REF!,BN$42,#REF!,$B53)),0)</f>
        <v>#REF!</v>
      </c>
      <c r="BO53" s="39" t="e">
        <f>IF(BO$41&lt;=Caracterização!$F$6,(SUMIFS(#REF!,#REF!,BO$42,#REF!,$B53)+SUMIFS(#REF!,#REF!,BO$42,#REF!,$B53)+SUMIFS(#REF!,#REF!,BO$42,#REF!,$B53)+SUMIFS(#REF!,#REF!,BO$42,#REF!,$B53)+SUMIFS(#REF!,#REF!,BO$42,#REF!,$B53)+SUMIFS(#REF!,#REF!,BO$42,#REF!,$B53)),0)</f>
        <v>#REF!</v>
      </c>
      <c r="BP53" s="39" t="e">
        <f>IF(BP$41&lt;=Caracterização!$F$6,(SUMIFS(#REF!,#REF!,BP$42,#REF!,$B53)+SUMIFS(#REF!,#REF!,BP$42,#REF!,$B53)+SUMIFS(#REF!,#REF!,BP$42,#REF!,$B53)+SUMIFS(#REF!,#REF!,BP$42,#REF!,$B53)+SUMIFS(#REF!,#REF!,BP$42,#REF!,$B53)+SUMIFS(#REF!,#REF!,BP$42,#REF!,$B53)),0)</f>
        <v>#REF!</v>
      </c>
      <c r="BQ53" s="39" t="e">
        <f>IF(BQ$41&lt;=Caracterização!$F$6,(SUMIFS(#REF!,#REF!,BQ$42,#REF!,$B53)+SUMIFS(#REF!,#REF!,BQ$42,#REF!,$B53)+SUMIFS(#REF!,#REF!,BQ$42,#REF!,$B53)+SUMIFS(#REF!,#REF!,BQ$42,#REF!,$B53)+SUMIFS(#REF!,#REF!,BQ$42,#REF!,$B53)+SUMIFS(#REF!,#REF!,BQ$42,#REF!,$B53)),0)</f>
        <v>#REF!</v>
      </c>
      <c r="BR53" s="39" t="e">
        <f>IF(BR$41&lt;=Caracterização!$F$6,(SUMIFS(#REF!,#REF!,BR$42,#REF!,$B53)+SUMIFS(#REF!,#REF!,BR$42,#REF!,$B53)+SUMIFS(#REF!,#REF!,BR$42,#REF!,$B53)+SUMIFS(#REF!,#REF!,BR$42,#REF!,$B53)+SUMIFS(#REF!,#REF!,BR$42,#REF!,$B53)+SUMIFS(#REF!,#REF!,BR$42,#REF!,$B53)),0)</f>
        <v>#REF!</v>
      </c>
      <c r="BS53" s="39" t="e">
        <f>IF(BS$41&lt;=Caracterização!$F$6,(SUMIFS(#REF!,#REF!,BS$42,#REF!,$B53)+SUMIFS(#REF!,#REF!,BS$42,#REF!,$B53)+SUMIFS(#REF!,#REF!,BS$42,#REF!,$B53)+SUMIFS(#REF!,#REF!,BS$42,#REF!,$B53)+SUMIFS(#REF!,#REF!,BS$42,#REF!,$B53)+SUMIFS(#REF!,#REF!,BS$42,#REF!,$B53)),0)</f>
        <v>#REF!</v>
      </c>
      <c r="BT53" s="39" t="e">
        <f>IF(BT$41&lt;=Caracterização!$F$6,(SUMIFS(#REF!,#REF!,BT$42,#REF!,$B53)+SUMIFS(#REF!,#REF!,BT$42,#REF!,$B53)+SUMIFS(#REF!,#REF!,BT$42,#REF!,$B53)+SUMIFS(#REF!,#REF!,BT$42,#REF!,$B53)+SUMIFS(#REF!,#REF!,BT$42,#REF!,$B53)+SUMIFS(#REF!,#REF!,BT$42,#REF!,$B53)),0)</f>
        <v>#REF!</v>
      </c>
      <c r="BU53" s="39" t="e">
        <f>IF(BU$41&lt;=Caracterização!$F$6,(SUMIFS(#REF!,#REF!,BU$42,#REF!,$B53)+SUMIFS(#REF!,#REF!,BU$42,#REF!,$B53)+SUMIFS(#REF!,#REF!,BU$42,#REF!,$B53)+SUMIFS(#REF!,#REF!,BU$42,#REF!,$B53)+SUMIFS(#REF!,#REF!,BU$42,#REF!,$B53)+SUMIFS(#REF!,#REF!,BU$42,#REF!,$B53)),0)</f>
        <v>#REF!</v>
      </c>
      <c r="BV53" s="39" t="e">
        <f>IF(BV$41&lt;=Caracterização!$F$6,(SUMIFS(#REF!,#REF!,BV$42,#REF!,$B53)+SUMIFS(#REF!,#REF!,BV$42,#REF!,$B53)+SUMIFS(#REF!,#REF!,BV$42,#REF!,$B53)+SUMIFS(#REF!,#REF!,BV$42,#REF!,$B53)+SUMIFS(#REF!,#REF!,BV$42,#REF!,$B53)+SUMIFS(#REF!,#REF!,BV$42,#REF!,$B53)),0)</f>
        <v>#REF!</v>
      </c>
      <c r="BW53" s="39" t="e">
        <f>IF(BW$41&lt;=Caracterização!$F$6,(SUMIFS(#REF!,#REF!,BW$42,#REF!,$B53)+SUMIFS(#REF!,#REF!,BW$42,#REF!,$B53)+SUMIFS(#REF!,#REF!,BW$42,#REF!,$B53)+SUMIFS(#REF!,#REF!,BW$42,#REF!,$B53)+SUMIFS(#REF!,#REF!,BW$42,#REF!,$B53)+SUMIFS(#REF!,#REF!,BW$42,#REF!,$B53)),0)</f>
        <v>#REF!</v>
      </c>
      <c r="BX53" s="39" t="e">
        <f>IF(BX$41&lt;=Caracterização!$F$6,(SUMIFS(#REF!,#REF!,BX$42,#REF!,$B53)+SUMIFS(#REF!,#REF!,BX$42,#REF!,$B53)+SUMIFS(#REF!,#REF!,BX$42,#REF!,$B53)+SUMIFS(#REF!,#REF!,BX$42,#REF!,$B53)+SUMIFS(#REF!,#REF!,BX$42,#REF!,$B53)+SUMIFS(#REF!,#REF!,BX$42,#REF!,$B53)),0)</f>
        <v>#REF!</v>
      </c>
      <c r="BY53" s="39" t="e">
        <f>IF(BY$41&lt;=Caracterização!$F$6,(SUMIFS(#REF!,#REF!,BY$42,#REF!,$B53)+SUMIFS(#REF!,#REF!,BY$42,#REF!,$B53)+SUMIFS(#REF!,#REF!,BY$42,#REF!,$B53)+SUMIFS(#REF!,#REF!,BY$42,#REF!,$B53)+SUMIFS(#REF!,#REF!,BY$42,#REF!,$B53)+SUMIFS(#REF!,#REF!,BY$42,#REF!,$B53)),0)</f>
        <v>#REF!</v>
      </c>
      <c r="BZ53" s="39" t="e">
        <f>IF(BZ$41&lt;=Caracterização!$F$6,(SUMIFS(#REF!,#REF!,BZ$42,#REF!,$B53)+SUMIFS(#REF!,#REF!,BZ$42,#REF!,$B53)+SUMIFS(#REF!,#REF!,BZ$42,#REF!,$B53)+SUMIFS(#REF!,#REF!,BZ$42,#REF!,$B53)+SUMIFS(#REF!,#REF!,BZ$42,#REF!,$B53)+SUMIFS(#REF!,#REF!,BZ$42,#REF!,$B53)),0)</f>
        <v>#REF!</v>
      </c>
      <c r="CA53" s="39" t="e">
        <f>IF(CA$41&lt;=Caracterização!$F$6,(SUMIFS(#REF!,#REF!,CA$42,#REF!,$B53)+SUMIFS(#REF!,#REF!,CA$42,#REF!,$B53)+SUMIFS(#REF!,#REF!,CA$42,#REF!,$B53)+SUMIFS(#REF!,#REF!,CA$42,#REF!,$B53)+SUMIFS(#REF!,#REF!,CA$42,#REF!,$B53)+SUMIFS(#REF!,#REF!,CA$42,#REF!,$B53)),0)</f>
        <v>#REF!</v>
      </c>
      <c r="CB53" s="39" t="e">
        <f>IF(CB$41&lt;=Caracterização!$F$6,(SUMIFS(#REF!,#REF!,CB$42,#REF!,$B53)+SUMIFS(#REF!,#REF!,CB$42,#REF!,$B53)+SUMIFS(#REF!,#REF!,CB$42,#REF!,$B53)+SUMIFS(#REF!,#REF!,CB$42,#REF!,$B53)+SUMIFS(#REF!,#REF!,CB$42,#REF!,$B53)+SUMIFS(#REF!,#REF!,CB$42,#REF!,$B53)),0)</f>
        <v>#REF!</v>
      </c>
      <c r="CC53" s="39" t="e">
        <f>IF(CC$41&lt;=Caracterização!$F$6,(SUMIFS(#REF!,#REF!,CC$42,#REF!,$B53)+SUMIFS(#REF!,#REF!,CC$42,#REF!,$B53)+SUMIFS(#REF!,#REF!,CC$42,#REF!,$B53)+SUMIFS(#REF!,#REF!,CC$42,#REF!,$B53)+SUMIFS(#REF!,#REF!,CC$42,#REF!,$B53)+SUMIFS(#REF!,#REF!,CC$42,#REF!,$B53)),0)</f>
        <v>#REF!</v>
      </c>
      <c r="CD53" s="39" t="e">
        <f>IF(CD$41&lt;=Caracterização!$F$6,(SUMIFS(#REF!,#REF!,CD$42,#REF!,$B53)+SUMIFS(#REF!,#REF!,CD$42,#REF!,$B53)+SUMIFS(#REF!,#REF!,CD$42,#REF!,$B53)+SUMIFS(#REF!,#REF!,CD$42,#REF!,$B53)+SUMIFS(#REF!,#REF!,CD$42,#REF!,$B53)+SUMIFS(#REF!,#REF!,CD$42,#REF!,$B53)),0)</f>
        <v>#REF!</v>
      </c>
      <c r="CE53" s="39" t="e">
        <f>IF(CE$41&lt;=Caracterização!$F$6,(SUMIFS(#REF!,#REF!,CE$42,#REF!,$B53)+SUMIFS(#REF!,#REF!,CE$42,#REF!,$B53)+SUMIFS(#REF!,#REF!,CE$42,#REF!,$B53)+SUMIFS(#REF!,#REF!,CE$42,#REF!,$B53)+SUMIFS(#REF!,#REF!,CE$42,#REF!,$B53)+SUMIFS(#REF!,#REF!,CE$42,#REF!,$B53)),0)</f>
        <v>#REF!</v>
      </c>
      <c r="CF53" s="39" t="e">
        <f>IF(CF$41&lt;=Caracterização!$F$6,(SUMIFS(#REF!,#REF!,CF$42,#REF!,$B53)+SUMIFS(#REF!,#REF!,CF$42,#REF!,$B53)+SUMIFS(#REF!,#REF!,CF$42,#REF!,$B53)+SUMIFS(#REF!,#REF!,CF$42,#REF!,$B53)+SUMIFS(#REF!,#REF!,CF$42,#REF!,$B53)+SUMIFS(#REF!,#REF!,CF$42,#REF!,$B53)),0)</f>
        <v>#REF!</v>
      </c>
      <c r="CG53" s="39" t="e">
        <f>IF(CG$41&lt;=Caracterização!$F$6,(SUMIFS(#REF!,#REF!,CG$42,#REF!,$B53)+SUMIFS(#REF!,#REF!,CG$42,#REF!,$B53)+SUMIFS(#REF!,#REF!,CG$42,#REF!,$B53)+SUMIFS(#REF!,#REF!,CG$42,#REF!,$B53)+SUMIFS(#REF!,#REF!,CG$42,#REF!,$B53)+SUMIFS(#REF!,#REF!,CG$42,#REF!,$B53)),0)</f>
        <v>#REF!</v>
      </c>
      <c r="CH53" s="39" t="e">
        <f>IF(CH$41&lt;=Caracterização!$F$6,(SUMIFS(#REF!,#REF!,CH$42,#REF!,$B53)+SUMIFS(#REF!,#REF!,CH$42,#REF!,$B53)+SUMIFS(#REF!,#REF!,CH$42,#REF!,$B53)+SUMIFS(#REF!,#REF!,CH$42,#REF!,$B53)+SUMIFS(#REF!,#REF!,CH$42,#REF!,$B53)+SUMIFS(#REF!,#REF!,CH$42,#REF!,$B53)),0)</f>
        <v>#REF!</v>
      </c>
      <c r="CI53" s="39" t="e">
        <f>IF(CI$41&lt;=Caracterização!$F$6,(SUMIFS(#REF!,#REF!,CI$42,#REF!,$B53)+SUMIFS(#REF!,#REF!,CI$42,#REF!,$B53)+SUMIFS(#REF!,#REF!,CI$42,#REF!,$B53)+SUMIFS(#REF!,#REF!,CI$42,#REF!,$B53)+SUMIFS(#REF!,#REF!,CI$42,#REF!,$B53)+SUMIFS(#REF!,#REF!,CI$42,#REF!,$B53)),0)</f>
        <v>#REF!</v>
      </c>
      <c r="CJ53" s="39" t="e">
        <f>IF(CJ$41&lt;=Caracterização!$F$6,(SUMIFS(#REF!,#REF!,CJ$42,#REF!,$B53)+SUMIFS(#REF!,#REF!,CJ$42,#REF!,$B53)+SUMIFS(#REF!,#REF!,CJ$42,#REF!,$B53)+SUMIFS(#REF!,#REF!,CJ$42,#REF!,$B53)+SUMIFS(#REF!,#REF!,CJ$42,#REF!,$B53)+SUMIFS(#REF!,#REF!,CJ$42,#REF!,$B53)),0)</f>
        <v>#REF!</v>
      </c>
      <c r="CK53" s="39" t="e">
        <f>IF(CK$41&lt;=Caracterização!$F$6,(SUMIFS(#REF!,#REF!,CK$42,#REF!,$B53)+SUMIFS(#REF!,#REF!,CK$42,#REF!,$B53)+SUMIFS(#REF!,#REF!,CK$42,#REF!,$B53)+SUMIFS(#REF!,#REF!,CK$42,#REF!,$B53)+SUMIFS(#REF!,#REF!,CK$42,#REF!,$B53)+SUMIFS(#REF!,#REF!,CK$42,#REF!,$B53)),0)</f>
        <v>#REF!</v>
      </c>
      <c r="CL53" s="39" t="e">
        <f>IF(CL$41&lt;=Caracterização!$F$6,(SUMIFS(#REF!,#REF!,CL$42,#REF!,$B53)+SUMIFS(#REF!,#REF!,CL$42,#REF!,$B53)+SUMIFS(#REF!,#REF!,CL$42,#REF!,$B53)+SUMIFS(#REF!,#REF!,CL$42,#REF!,$B53)+SUMIFS(#REF!,#REF!,CL$42,#REF!,$B53)+SUMIFS(#REF!,#REF!,CL$42,#REF!,$B53)),0)</f>
        <v>#REF!</v>
      </c>
      <c r="CM53" s="39" t="e">
        <f>IF(CM$41&lt;=Caracterização!$F$6,(SUMIFS(#REF!,#REF!,CM$42,#REF!,$B53)+SUMIFS(#REF!,#REF!,CM$42,#REF!,$B53)+SUMIFS(#REF!,#REF!,CM$42,#REF!,$B53)+SUMIFS(#REF!,#REF!,CM$42,#REF!,$B53)+SUMIFS(#REF!,#REF!,CM$42,#REF!,$B53)+SUMIFS(#REF!,#REF!,CM$42,#REF!,$B53)),0)</f>
        <v>#REF!</v>
      </c>
      <c r="CN53" s="39" t="e">
        <f>IF(CN$41&lt;=Caracterização!$F$6,(SUMIFS(#REF!,#REF!,CN$42,#REF!,$B53)+SUMIFS(#REF!,#REF!,CN$42,#REF!,$B53)+SUMIFS(#REF!,#REF!,CN$42,#REF!,$B53)+SUMIFS(#REF!,#REF!,CN$42,#REF!,$B53)+SUMIFS(#REF!,#REF!,CN$42,#REF!,$B53)+SUMIFS(#REF!,#REF!,CN$42,#REF!,$B53)),0)</f>
        <v>#REF!</v>
      </c>
      <c r="CO53" s="39" t="e">
        <f>IF(CO$41&lt;=Caracterização!$F$6,(SUMIFS(#REF!,#REF!,CO$42,#REF!,$B53)+SUMIFS(#REF!,#REF!,CO$42,#REF!,$B53)+SUMIFS(#REF!,#REF!,CO$42,#REF!,$B53)+SUMIFS(#REF!,#REF!,CO$42,#REF!,$B53)+SUMIFS(#REF!,#REF!,CO$42,#REF!,$B53)+SUMIFS(#REF!,#REF!,CO$42,#REF!,$B53)),0)</f>
        <v>#REF!</v>
      </c>
      <c r="CP53" s="39" t="e">
        <f>IF(CP$41&lt;=Caracterização!$F$6,(SUMIFS(#REF!,#REF!,CP$42,#REF!,$B53)+SUMIFS(#REF!,#REF!,CP$42,#REF!,$B53)+SUMIFS(#REF!,#REF!,CP$42,#REF!,$B53)+SUMIFS(#REF!,#REF!,CP$42,#REF!,$B53)+SUMIFS(#REF!,#REF!,CP$42,#REF!,$B53)+SUMIFS(#REF!,#REF!,CP$42,#REF!,$B53)),0)</f>
        <v>#REF!</v>
      </c>
      <c r="CQ53" s="39" t="e">
        <f>IF(CQ$41&lt;=Caracterização!$F$6,(SUMIFS(#REF!,#REF!,CQ$42,#REF!,$B53)+SUMIFS(#REF!,#REF!,CQ$42,#REF!,$B53)+SUMIFS(#REF!,#REF!,CQ$42,#REF!,$B53)+SUMIFS(#REF!,#REF!,CQ$42,#REF!,$B53)+SUMIFS(#REF!,#REF!,CQ$42,#REF!,$B53)+SUMIFS(#REF!,#REF!,CQ$42,#REF!,$B53)),0)</f>
        <v>#REF!</v>
      </c>
      <c r="CR53" s="39" t="e">
        <f>IF(CR$41&lt;=Caracterização!$F$6,(SUMIFS(#REF!,#REF!,CR$42,#REF!,$B53)+SUMIFS(#REF!,#REF!,CR$42,#REF!,$B53)+SUMIFS(#REF!,#REF!,CR$42,#REF!,$B53)+SUMIFS(#REF!,#REF!,CR$42,#REF!,$B53)+SUMIFS(#REF!,#REF!,CR$42,#REF!,$B53)+SUMIFS(#REF!,#REF!,CR$42,#REF!,$B53)),0)</f>
        <v>#REF!</v>
      </c>
      <c r="CS53" s="39" t="e">
        <f>IF(CS$41&lt;=Caracterização!$F$6,(SUMIFS(#REF!,#REF!,CS$42,#REF!,$B53)+SUMIFS(#REF!,#REF!,CS$42,#REF!,$B53)+SUMIFS(#REF!,#REF!,CS$42,#REF!,$B53)+SUMIFS(#REF!,#REF!,CS$42,#REF!,$B53)+SUMIFS(#REF!,#REF!,CS$42,#REF!,$B53)+SUMIFS(#REF!,#REF!,CS$42,#REF!,$B53)),0)</f>
        <v>#REF!</v>
      </c>
      <c r="CT53" s="39" t="e">
        <f>IF(CT$41&lt;=Caracterização!$F$6,(SUMIFS(#REF!,#REF!,CT$42,#REF!,$B53)+SUMIFS(#REF!,#REF!,CT$42,#REF!,$B53)+SUMIFS(#REF!,#REF!,CT$42,#REF!,$B53)+SUMIFS(#REF!,#REF!,CT$42,#REF!,$B53)+SUMIFS(#REF!,#REF!,CT$42,#REF!,$B53)+SUMIFS(#REF!,#REF!,CT$42,#REF!,$B53)),0)</f>
        <v>#REF!</v>
      </c>
      <c r="CU53" s="39" t="e">
        <f>IF(CU$41&lt;=Caracterização!$F$6,(SUMIFS(#REF!,#REF!,CU$42,#REF!,$B53)+SUMIFS(#REF!,#REF!,CU$42,#REF!,$B53)+SUMIFS(#REF!,#REF!,CU$42,#REF!,$B53)+SUMIFS(#REF!,#REF!,CU$42,#REF!,$B53)+SUMIFS(#REF!,#REF!,CU$42,#REF!,$B53)+SUMIFS(#REF!,#REF!,CU$42,#REF!,$B53)),0)</f>
        <v>#REF!</v>
      </c>
      <c r="CV53" s="39" t="e">
        <f>IF(CV$41&lt;=Caracterização!$F$6,(SUMIFS(#REF!,#REF!,CV$42,#REF!,$B53)+SUMIFS(#REF!,#REF!,CV$42,#REF!,$B53)+SUMIFS(#REF!,#REF!,CV$42,#REF!,$B53)+SUMIFS(#REF!,#REF!,CV$42,#REF!,$B53)+SUMIFS(#REF!,#REF!,CV$42,#REF!,$B53)+SUMIFS(#REF!,#REF!,CV$42,#REF!,$B53)),0)</f>
        <v>#REF!</v>
      </c>
      <c r="CW53" s="39" t="e">
        <f>IF(CW$41&lt;=Caracterização!$F$6,(SUMIFS(#REF!,#REF!,CW$42,#REF!,$B53)+SUMIFS(#REF!,#REF!,CW$42,#REF!,$B53)+SUMIFS(#REF!,#REF!,CW$42,#REF!,$B53)+SUMIFS(#REF!,#REF!,CW$42,#REF!,$B53)+SUMIFS(#REF!,#REF!,CW$42,#REF!,$B53)+SUMIFS(#REF!,#REF!,CW$42,#REF!,$B53)),0)</f>
        <v>#REF!</v>
      </c>
      <c r="CX53" s="39" t="e">
        <f>IF(CX$41&lt;=Caracterização!$F$6,(SUMIFS(#REF!,#REF!,CX$42,#REF!,$B53)+SUMIFS(#REF!,#REF!,CX$42,#REF!,$B53)+SUMIFS(#REF!,#REF!,CX$42,#REF!,$B53)+SUMIFS(#REF!,#REF!,CX$42,#REF!,$B53)+SUMIFS(#REF!,#REF!,CX$42,#REF!,$B53)+SUMIFS(#REF!,#REF!,CX$42,#REF!,$B53)),0)</f>
        <v>#REF!</v>
      </c>
      <c r="CY53" s="39" t="e">
        <f>IF(CY$41&lt;=Caracterização!$F$6,(SUMIFS(#REF!,#REF!,CY$42,#REF!,$B53)+SUMIFS(#REF!,#REF!,CY$42,#REF!,$B53)+SUMIFS(#REF!,#REF!,CY$42,#REF!,$B53)+SUMIFS(#REF!,#REF!,CY$42,#REF!,$B53)+SUMIFS(#REF!,#REF!,CY$42,#REF!,$B53)+SUMIFS(#REF!,#REF!,CY$42,#REF!,$B53)),0)</f>
        <v>#REF!</v>
      </c>
      <c r="CZ53" s="39" t="e">
        <f>IF(CZ$41&lt;=Caracterização!$F$6,(SUMIFS(#REF!,#REF!,CZ$42,#REF!,$B53)+SUMIFS(#REF!,#REF!,CZ$42,#REF!,$B53)+SUMIFS(#REF!,#REF!,CZ$42,#REF!,$B53)+SUMIFS(#REF!,#REF!,CZ$42,#REF!,$B53)+SUMIFS(#REF!,#REF!,CZ$42,#REF!,$B53)+SUMIFS(#REF!,#REF!,CZ$42,#REF!,$B53)),0)</f>
        <v>#REF!</v>
      </c>
      <c r="DA53" s="39" t="e">
        <f>IF(DA$41&lt;=Caracterização!$F$6,(SUMIFS(#REF!,#REF!,DA$42,#REF!,$B53)+SUMIFS(#REF!,#REF!,DA$42,#REF!,$B53)+SUMIFS(#REF!,#REF!,DA$42,#REF!,$B53)+SUMIFS(#REF!,#REF!,DA$42,#REF!,$B53)+SUMIFS(#REF!,#REF!,DA$42,#REF!,$B53)+SUMIFS(#REF!,#REF!,DA$42,#REF!,$B53)),0)</f>
        <v>#REF!</v>
      </c>
      <c r="DB53" s="39" t="e">
        <f>IF(DB$41&lt;=Caracterização!$F$6,(SUMIFS(#REF!,#REF!,DB$42,#REF!,$B53)+SUMIFS(#REF!,#REF!,DB$42,#REF!,$B53)+SUMIFS(#REF!,#REF!,DB$42,#REF!,$B53)+SUMIFS(#REF!,#REF!,DB$42,#REF!,$B53)+SUMIFS(#REF!,#REF!,DB$42,#REF!,$B53)+SUMIFS(#REF!,#REF!,DB$42,#REF!,$B53)),0)</f>
        <v>#REF!</v>
      </c>
      <c r="DC53" s="39" t="e">
        <f>IF(DC$41&lt;=Caracterização!$F$6,(SUMIFS(#REF!,#REF!,DC$42,#REF!,$B53)+SUMIFS(#REF!,#REF!,DC$42,#REF!,$B53)+SUMIFS(#REF!,#REF!,DC$42,#REF!,$B53)+SUMIFS(#REF!,#REF!,DC$42,#REF!,$B53)+SUMIFS(#REF!,#REF!,DC$42,#REF!,$B53)+SUMIFS(#REF!,#REF!,DC$42,#REF!,$B53)),0)</f>
        <v>#REF!</v>
      </c>
      <c r="DD53" s="39" t="e">
        <f>IF(DD$41&lt;=Caracterização!$F$6,(SUMIFS(#REF!,#REF!,DD$42,#REF!,$B53)+SUMIFS(#REF!,#REF!,DD$42,#REF!,$B53)+SUMIFS(#REF!,#REF!,DD$42,#REF!,$B53)+SUMIFS(#REF!,#REF!,DD$42,#REF!,$B53)+SUMIFS(#REF!,#REF!,DD$42,#REF!,$B53)+SUMIFS(#REF!,#REF!,DD$42,#REF!,$B53)),0)</f>
        <v>#REF!</v>
      </c>
      <c r="DE53" s="39" t="e">
        <f>IF(DE$41&lt;=Caracterização!$F$6,(SUMIFS(#REF!,#REF!,DE$42,#REF!,$B53)+SUMIFS(#REF!,#REF!,DE$42,#REF!,$B53)+SUMIFS(#REF!,#REF!,DE$42,#REF!,$B53)+SUMIFS(#REF!,#REF!,DE$42,#REF!,$B53)+SUMIFS(#REF!,#REF!,DE$42,#REF!,$B53)+SUMIFS(#REF!,#REF!,DE$42,#REF!,$B53)),0)</f>
        <v>#REF!</v>
      </c>
      <c r="DF53" s="39" t="e">
        <f>IF(DF$41&lt;=Caracterização!$F$6,(SUMIFS(#REF!,#REF!,DF$42,#REF!,$B53)+SUMIFS(#REF!,#REF!,DF$42,#REF!,$B53)+SUMIFS(#REF!,#REF!,DF$42,#REF!,$B53)+SUMIFS(#REF!,#REF!,DF$42,#REF!,$B53)+SUMIFS(#REF!,#REF!,DF$42,#REF!,$B53)+SUMIFS(#REF!,#REF!,DF$42,#REF!,$B53)),0)</f>
        <v>#REF!</v>
      </c>
      <c r="DG53" s="39" t="e">
        <f>IF(DG$41&lt;=Caracterização!$F$6,(SUMIFS(#REF!,#REF!,DG$42,#REF!,$B53)+SUMIFS(#REF!,#REF!,DG$42,#REF!,$B53)+SUMIFS(#REF!,#REF!,DG$42,#REF!,$B53)+SUMIFS(#REF!,#REF!,DG$42,#REF!,$B53)+SUMIFS(#REF!,#REF!,DG$42,#REF!,$B53)+SUMIFS(#REF!,#REF!,DG$42,#REF!,$B53)),0)</f>
        <v>#REF!</v>
      </c>
      <c r="DH53" s="39" t="e">
        <f>IF(DH$41&lt;=Caracterização!$F$6,(SUMIFS(#REF!,#REF!,DH$42,#REF!,$B53)+SUMIFS(#REF!,#REF!,DH$42,#REF!,$B53)+SUMIFS(#REF!,#REF!,DH$42,#REF!,$B53)+SUMIFS(#REF!,#REF!,DH$42,#REF!,$B53)+SUMIFS(#REF!,#REF!,DH$42,#REF!,$B53)+SUMIFS(#REF!,#REF!,DH$42,#REF!,$B53)),0)</f>
        <v>#REF!</v>
      </c>
      <c r="DI53" s="39" t="e">
        <f>IF(DI$41&lt;=Caracterização!$F$6,(SUMIFS(#REF!,#REF!,DI$42,#REF!,$B53)+SUMIFS(#REF!,#REF!,DI$42,#REF!,$B53)+SUMIFS(#REF!,#REF!,DI$42,#REF!,$B53)+SUMIFS(#REF!,#REF!,DI$42,#REF!,$B53)+SUMIFS(#REF!,#REF!,DI$42,#REF!,$B53)+SUMIFS(#REF!,#REF!,DI$42,#REF!,$B53)),0)</f>
        <v>#REF!</v>
      </c>
      <c r="DJ53" s="39" t="e">
        <f>IF(DJ$41&lt;=Caracterização!$F$6,(SUMIFS(#REF!,#REF!,DJ$42,#REF!,$B53)+SUMIFS(#REF!,#REF!,DJ$42,#REF!,$B53)+SUMIFS(#REF!,#REF!,DJ$42,#REF!,$B53)+SUMIFS(#REF!,#REF!,DJ$42,#REF!,$B53)+SUMIFS(#REF!,#REF!,DJ$42,#REF!,$B53)+SUMIFS(#REF!,#REF!,DJ$42,#REF!,$B53)),0)</f>
        <v>#REF!</v>
      </c>
      <c r="DK53" s="39" t="e">
        <f>IF(DK$41&lt;=Caracterização!$F$6,(SUMIFS(#REF!,#REF!,DK$42,#REF!,$B53)+SUMIFS(#REF!,#REF!,DK$42,#REF!,$B53)+SUMIFS(#REF!,#REF!,DK$42,#REF!,$B53)+SUMIFS(#REF!,#REF!,DK$42,#REF!,$B53)+SUMIFS(#REF!,#REF!,DK$42,#REF!,$B53)+SUMIFS(#REF!,#REF!,DK$42,#REF!,$B53)),0)</f>
        <v>#REF!</v>
      </c>
      <c r="DL53" s="39" t="e">
        <f>IF(DL$41&lt;=Caracterização!$F$6,(SUMIFS(#REF!,#REF!,DL$42,#REF!,$B53)+SUMIFS(#REF!,#REF!,DL$42,#REF!,$B53)+SUMIFS(#REF!,#REF!,DL$42,#REF!,$B53)+SUMIFS(#REF!,#REF!,DL$42,#REF!,$B53)+SUMIFS(#REF!,#REF!,DL$42,#REF!,$B53)+SUMIFS(#REF!,#REF!,DL$42,#REF!,$B53)),0)</f>
        <v>#REF!</v>
      </c>
      <c r="DM53" s="39" t="e">
        <f>IF(DM$41&lt;=Caracterização!$F$6,(SUMIFS(#REF!,#REF!,DM$42,#REF!,$B53)+SUMIFS(#REF!,#REF!,DM$42,#REF!,$B53)+SUMIFS(#REF!,#REF!,DM$42,#REF!,$B53)+SUMIFS(#REF!,#REF!,DM$42,#REF!,$B53)+SUMIFS(#REF!,#REF!,DM$42,#REF!,$B53)+SUMIFS(#REF!,#REF!,DM$42,#REF!,$B53)),0)</f>
        <v>#REF!</v>
      </c>
      <c r="DN53" s="39" t="e">
        <f>IF(DN$41&lt;=Caracterização!$F$6,(SUMIFS(#REF!,#REF!,DN$42,#REF!,$B53)+SUMIFS(#REF!,#REF!,DN$42,#REF!,$B53)+SUMIFS(#REF!,#REF!,DN$42,#REF!,$B53)+SUMIFS(#REF!,#REF!,DN$42,#REF!,$B53)+SUMIFS(#REF!,#REF!,DN$42,#REF!,$B53)+SUMIFS(#REF!,#REF!,DN$42,#REF!,$B53)),0)</f>
        <v>#REF!</v>
      </c>
      <c r="DO53" s="39" t="e">
        <f>IF(DO$41&lt;=Caracterização!$F$6,(SUMIFS(#REF!,#REF!,DO$42,#REF!,$B53)+SUMIFS(#REF!,#REF!,DO$42,#REF!,$B53)+SUMIFS(#REF!,#REF!,DO$42,#REF!,$B53)+SUMIFS(#REF!,#REF!,DO$42,#REF!,$B53)+SUMIFS(#REF!,#REF!,DO$42,#REF!,$B53)+SUMIFS(#REF!,#REF!,DO$42,#REF!,$B53)),0)</f>
        <v>#REF!</v>
      </c>
      <c r="DP53" s="39" t="e">
        <f>IF(DP$41&lt;=Caracterização!$F$6,(SUMIFS(#REF!,#REF!,DP$42,#REF!,$B53)+SUMIFS(#REF!,#REF!,DP$42,#REF!,$B53)+SUMIFS(#REF!,#REF!,DP$42,#REF!,$B53)+SUMIFS(#REF!,#REF!,DP$42,#REF!,$B53)+SUMIFS(#REF!,#REF!,DP$42,#REF!,$B53)+SUMIFS(#REF!,#REF!,DP$42,#REF!,$B53)),0)</f>
        <v>#REF!</v>
      </c>
      <c r="DQ53" s="39" t="e">
        <f>IF(DQ$41&lt;=Caracterização!$F$6,(SUMIFS(#REF!,#REF!,DQ$42,#REF!,$B53)+SUMIFS(#REF!,#REF!,DQ$42,#REF!,$B53)+SUMIFS(#REF!,#REF!,DQ$42,#REF!,$B53)+SUMIFS(#REF!,#REF!,DQ$42,#REF!,$B53)+SUMIFS(#REF!,#REF!,DQ$42,#REF!,$B53)+SUMIFS(#REF!,#REF!,DQ$42,#REF!,$B53)),0)</f>
        <v>#REF!</v>
      </c>
      <c r="DR53" s="39" t="e">
        <f>IF(DR$41&lt;=Caracterização!$F$6,(SUMIFS(#REF!,#REF!,DR$42,#REF!,$B53)+SUMIFS(#REF!,#REF!,DR$42,#REF!,$B53)+SUMIFS(#REF!,#REF!,DR$42,#REF!,$B53)+SUMIFS(#REF!,#REF!,DR$42,#REF!,$B53)+SUMIFS(#REF!,#REF!,DR$42,#REF!,$B53)+SUMIFS(#REF!,#REF!,DR$42,#REF!,$B53)),0)</f>
        <v>#REF!</v>
      </c>
      <c r="DS53" s="39" t="e">
        <f>IF(DS$41&lt;=Caracterização!$F$6,(SUMIFS(#REF!,#REF!,DS$42,#REF!,$B53)+SUMIFS(#REF!,#REF!,DS$42,#REF!,$B53)+SUMIFS(#REF!,#REF!,DS$42,#REF!,$B53)+SUMIFS(#REF!,#REF!,DS$42,#REF!,$B53)+SUMIFS(#REF!,#REF!,DS$42,#REF!,$B53)+SUMIFS(#REF!,#REF!,DS$42,#REF!,$B53)),0)</f>
        <v>#REF!</v>
      </c>
      <c r="DT53" s="39" t="e">
        <f>IF(DT$41&lt;=Caracterização!$F$6,(SUMIFS(#REF!,#REF!,DT$42,#REF!,$B53)+SUMIFS(#REF!,#REF!,DT$42,#REF!,$B53)+SUMIFS(#REF!,#REF!,DT$42,#REF!,$B53)+SUMIFS(#REF!,#REF!,DT$42,#REF!,$B53)+SUMIFS(#REF!,#REF!,DT$42,#REF!,$B53)+SUMIFS(#REF!,#REF!,DT$42,#REF!,$B53)),0)</f>
        <v>#REF!</v>
      </c>
      <c r="DU53" s="39" t="e">
        <f>IF(DU$41&lt;=Caracterização!$F$6,(SUMIFS(#REF!,#REF!,DU$42,#REF!,$B53)+SUMIFS(#REF!,#REF!,DU$42,#REF!,$B53)+SUMIFS(#REF!,#REF!,DU$42,#REF!,$B53)+SUMIFS(#REF!,#REF!,DU$42,#REF!,$B53)+SUMIFS(#REF!,#REF!,DU$42,#REF!,$B53)+SUMIFS(#REF!,#REF!,DU$42,#REF!,$B53)),0)</f>
        <v>#REF!</v>
      </c>
      <c r="DV53" s="39" t="e">
        <f>IF(DV$41&lt;=Caracterização!$F$6,(SUMIFS(#REF!,#REF!,DV$42,#REF!,$B53)+SUMIFS(#REF!,#REF!,DV$42,#REF!,$B53)+SUMIFS(#REF!,#REF!,DV$42,#REF!,$B53)+SUMIFS(#REF!,#REF!,DV$42,#REF!,$B53)+SUMIFS(#REF!,#REF!,DV$42,#REF!,$B53)+SUMIFS(#REF!,#REF!,DV$42,#REF!,$B53)),0)</f>
        <v>#REF!</v>
      </c>
      <c r="DW53" s="39" t="e">
        <f>IF(DW$41&lt;=Caracterização!$F$6,(SUMIFS(#REF!,#REF!,DW$42,#REF!,$B53)+SUMIFS(#REF!,#REF!,DW$42,#REF!,$B53)+SUMIFS(#REF!,#REF!,DW$42,#REF!,$B53)+SUMIFS(#REF!,#REF!,DW$42,#REF!,$B53)+SUMIFS(#REF!,#REF!,DW$42,#REF!,$B53)+SUMIFS(#REF!,#REF!,DW$42,#REF!,$B53)),0)</f>
        <v>#REF!</v>
      </c>
      <c r="DX53" s="39" t="e">
        <f>IF(DX$41&lt;=Caracterização!$F$6,(SUMIFS(#REF!,#REF!,DX$42,#REF!,$B53)+SUMIFS(#REF!,#REF!,DX$42,#REF!,$B53)+SUMIFS(#REF!,#REF!,DX$42,#REF!,$B53)+SUMIFS(#REF!,#REF!,DX$42,#REF!,$B53)+SUMIFS(#REF!,#REF!,DX$42,#REF!,$B53)+SUMIFS(#REF!,#REF!,DX$42,#REF!,$B53)),0)</f>
        <v>#REF!</v>
      </c>
      <c r="DY53" s="39" t="e">
        <f>IF(DY$41&lt;=Caracterização!$F$6,(SUMIFS(#REF!,#REF!,DY$42,#REF!,$B53)+SUMIFS(#REF!,#REF!,DY$42,#REF!,$B53)+SUMIFS(#REF!,#REF!,DY$42,#REF!,$B53)+SUMIFS(#REF!,#REF!,DY$42,#REF!,$B53)+SUMIFS(#REF!,#REF!,DY$42,#REF!,$B53)+SUMIFS(#REF!,#REF!,DY$42,#REF!,$B53)),0)</f>
        <v>#REF!</v>
      </c>
      <c r="DZ53" s="39" t="e">
        <f>IF(DZ$41&lt;=Caracterização!$F$6,(SUMIFS(#REF!,#REF!,DZ$42,#REF!,$B53)+SUMIFS(#REF!,#REF!,DZ$42,#REF!,$B53)+SUMIFS(#REF!,#REF!,DZ$42,#REF!,$B53)+SUMIFS(#REF!,#REF!,DZ$42,#REF!,$B53)+SUMIFS(#REF!,#REF!,DZ$42,#REF!,$B53)+SUMIFS(#REF!,#REF!,DZ$42,#REF!,$B53)),0)</f>
        <v>#REF!</v>
      </c>
      <c r="EA53" s="39" t="e">
        <f>IF(EA$41&lt;=Caracterização!$F$6,(SUMIFS(#REF!,#REF!,EA$42,#REF!,$B53)+SUMIFS(#REF!,#REF!,EA$42,#REF!,$B53)+SUMIFS(#REF!,#REF!,EA$42,#REF!,$B53)+SUMIFS(#REF!,#REF!,EA$42,#REF!,$B53)+SUMIFS(#REF!,#REF!,EA$42,#REF!,$B53)+SUMIFS(#REF!,#REF!,EA$42,#REF!,$B53)),0)</f>
        <v>#REF!</v>
      </c>
      <c r="EB53" s="39" t="e">
        <f>IF(EB$41&lt;=Caracterização!$F$6,(SUMIFS(#REF!,#REF!,EB$42,#REF!,$B53)+SUMIFS(#REF!,#REF!,EB$42,#REF!,$B53)+SUMIFS(#REF!,#REF!,EB$42,#REF!,$B53)+SUMIFS(#REF!,#REF!,EB$42,#REF!,$B53)+SUMIFS(#REF!,#REF!,EB$42,#REF!,$B53)+SUMIFS(#REF!,#REF!,EB$42,#REF!,$B53)),0)</f>
        <v>#REF!</v>
      </c>
      <c r="EC53" s="39" t="e">
        <f>IF(EC$41&lt;=Caracterização!$F$6,(SUMIFS(#REF!,#REF!,EC$42,#REF!,$B53)+SUMIFS(#REF!,#REF!,EC$42,#REF!,$B53)+SUMIFS(#REF!,#REF!,EC$42,#REF!,$B53)+SUMIFS(#REF!,#REF!,EC$42,#REF!,$B53)+SUMIFS(#REF!,#REF!,EC$42,#REF!,$B53)+SUMIFS(#REF!,#REF!,EC$42,#REF!,$B53)),0)</f>
        <v>#REF!</v>
      </c>
      <c r="ED53" s="39" t="e">
        <f>IF(ED$41&lt;=Caracterização!$F$6,(SUMIFS(#REF!,#REF!,ED$42,#REF!,$B53)+SUMIFS(#REF!,#REF!,ED$42,#REF!,$B53)+SUMIFS(#REF!,#REF!,ED$42,#REF!,$B53)+SUMIFS(#REF!,#REF!,ED$42,#REF!,$B53)+SUMIFS(#REF!,#REF!,ED$42,#REF!,$B53)+SUMIFS(#REF!,#REF!,ED$42,#REF!,$B53)),0)</f>
        <v>#REF!</v>
      </c>
      <c r="EE53" s="39" t="e">
        <f>IF(EE$41&lt;=Caracterização!$F$6,(SUMIFS(#REF!,#REF!,EE$42,#REF!,$B53)+SUMIFS(#REF!,#REF!,EE$42,#REF!,$B53)+SUMIFS(#REF!,#REF!,EE$42,#REF!,$B53)+SUMIFS(#REF!,#REF!,EE$42,#REF!,$B53)+SUMIFS(#REF!,#REF!,EE$42,#REF!,$B53)+SUMIFS(#REF!,#REF!,EE$42,#REF!,$B53)),0)</f>
        <v>#REF!</v>
      </c>
      <c r="EF53" s="39" t="e">
        <f>IF(EF$41&lt;=Caracterização!$F$6,(SUMIFS(#REF!,#REF!,EF$42,#REF!,$B53)+SUMIFS(#REF!,#REF!,EF$42,#REF!,$B53)+SUMIFS(#REF!,#REF!,EF$42,#REF!,$B53)+SUMIFS(#REF!,#REF!,EF$42,#REF!,$B53)+SUMIFS(#REF!,#REF!,EF$42,#REF!,$B53)+SUMIFS(#REF!,#REF!,EF$42,#REF!,$B53)),0)</f>
        <v>#REF!</v>
      </c>
      <c r="EG53" s="39" t="e">
        <f>IF(EG$41&lt;=Caracterização!$F$6,(SUMIFS(#REF!,#REF!,EG$42,#REF!,$B53)+SUMIFS(#REF!,#REF!,EG$42,#REF!,$B53)+SUMIFS(#REF!,#REF!,EG$42,#REF!,$B53)+SUMIFS(#REF!,#REF!,EG$42,#REF!,$B53)+SUMIFS(#REF!,#REF!,EG$42,#REF!,$B53)+SUMIFS(#REF!,#REF!,EG$42,#REF!,$B53)),0)</f>
        <v>#REF!</v>
      </c>
      <c r="EH53" s="39" t="e">
        <f>IF(EH$41&lt;=Caracterização!$F$6,(SUMIFS(#REF!,#REF!,EH$42,#REF!,$B53)+SUMIFS(#REF!,#REF!,EH$42,#REF!,$B53)+SUMIFS(#REF!,#REF!,EH$42,#REF!,$B53)+SUMIFS(#REF!,#REF!,EH$42,#REF!,$B53)+SUMIFS(#REF!,#REF!,EH$42,#REF!,$B53)+SUMIFS(#REF!,#REF!,EH$42,#REF!,$B53)),0)</f>
        <v>#REF!</v>
      </c>
      <c r="EI53" s="39" t="e">
        <f>IF(EI$41&lt;=Caracterização!$F$6,(SUMIFS(#REF!,#REF!,EI$42,#REF!,$B53)+SUMIFS(#REF!,#REF!,EI$42,#REF!,$B53)+SUMIFS(#REF!,#REF!,EI$42,#REF!,$B53)+SUMIFS(#REF!,#REF!,EI$42,#REF!,$B53)+SUMIFS(#REF!,#REF!,EI$42,#REF!,$B53)+SUMIFS(#REF!,#REF!,EI$42,#REF!,$B53)),0)</f>
        <v>#REF!</v>
      </c>
      <c r="EJ53" s="39" t="e">
        <f>IF(EJ$41&lt;=Caracterização!$F$6,(SUMIFS(#REF!,#REF!,EJ$42,#REF!,$B53)+SUMIFS(#REF!,#REF!,EJ$42,#REF!,$B53)+SUMIFS(#REF!,#REF!,EJ$42,#REF!,$B53)+SUMIFS(#REF!,#REF!,EJ$42,#REF!,$B53)+SUMIFS(#REF!,#REF!,EJ$42,#REF!,$B53)+SUMIFS(#REF!,#REF!,EJ$42,#REF!,$B53)),0)</f>
        <v>#REF!</v>
      </c>
      <c r="EK53" s="39" t="e">
        <f>IF(EK$41&lt;=Caracterização!$F$6,(SUMIFS(#REF!,#REF!,EK$42,#REF!,$B53)+SUMIFS(#REF!,#REF!,EK$42,#REF!,$B53)+SUMIFS(#REF!,#REF!,EK$42,#REF!,$B53)+SUMIFS(#REF!,#REF!,EK$42,#REF!,$B53)+SUMIFS(#REF!,#REF!,EK$42,#REF!,$B53)+SUMIFS(#REF!,#REF!,EK$42,#REF!,$B53)),0)</f>
        <v>#REF!</v>
      </c>
      <c r="EL53" s="39" t="e">
        <f>IF(EL$41&lt;=Caracterização!$F$6,(SUMIFS(#REF!,#REF!,EL$42,#REF!,$B53)+SUMIFS(#REF!,#REF!,EL$42,#REF!,$B53)+SUMIFS(#REF!,#REF!,EL$42,#REF!,$B53)+SUMIFS(#REF!,#REF!,EL$42,#REF!,$B53)+SUMIFS(#REF!,#REF!,EL$42,#REF!,$B53)+SUMIFS(#REF!,#REF!,EL$42,#REF!,$B53)),0)</f>
        <v>#REF!</v>
      </c>
      <c r="EM53" s="39" t="e">
        <f>IF(EM$41&lt;=Caracterização!$F$6,(SUMIFS(#REF!,#REF!,EM$42,#REF!,$B53)+SUMIFS(#REF!,#REF!,EM$42,#REF!,$B53)+SUMIFS(#REF!,#REF!,EM$42,#REF!,$B53)+SUMIFS(#REF!,#REF!,EM$42,#REF!,$B53)+SUMIFS(#REF!,#REF!,EM$42,#REF!,$B53)+SUMIFS(#REF!,#REF!,EM$42,#REF!,$B53)),0)</f>
        <v>#REF!</v>
      </c>
      <c r="EN53" s="39" t="e">
        <f>IF(EN$41&lt;=Caracterização!$F$6,(SUMIFS(#REF!,#REF!,EN$42,#REF!,$B53)+SUMIFS(#REF!,#REF!,EN$42,#REF!,$B53)+SUMIFS(#REF!,#REF!,EN$42,#REF!,$B53)+SUMIFS(#REF!,#REF!,EN$42,#REF!,$B53)+SUMIFS(#REF!,#REF!,EN$42,#REF!,$B53)+SUMIFS(#REF!,#REF!,EN$42,#REF!,$B53)),0)</f>
        <v>#REF!</v>
      </c>
      <c r="EO53" s="39" t="e">
        <f>IF(EO$41&lt;=Caracterização!$F$6,(SUMIFS(#REF!,#REF!,EO$42,#REF!,$B53)+SUMIFS(#REF!,#REF!,EO$42,#REF!,$B53)+SUMIFS(#REF!,#REF!,EO$42,#REF!,$B53)+SUMIFS(#REF!,#REF!,EO$42,#REF!,$B53)+SUMIFS(#REF!,#REF!,EO$42,#REF!,$B53)+SUMIFS(#REF!,#REF!,EO$42,#REF!,$B53)),0)</f>
        <v>#REF!</v>
      </c>
      <c r="EP53" s="39" t="e">
        <f>IF(EP$41&lt;=Caracterização!$F$6,(SUMIFS(#REF!,#REF!,EP$42,#REF!,$B53)+SUMIFS(#REF!,#REF!,EP$42,#REF!,$B53)+SUMIFS(#REF!,#REF!,EP$42,#REF!,$B53)+SUMIFS(#REF!,#REF!,EP$42,#REF!,$B53)+SUMIFS(#REF!,#REF!,EP$42,#REF!,$B53)+SUMIFS(#REF!,#REF!,EP$42,#REF!,$B53)),0)</f>
        <v>#REF!</v>
      </c>
      <c r="EQ53" s="39" t="e">
        <f>IF(EQ$41&lt;=Caracterização!$F$6,(SUMIFS(#REF!,#REF!,EQ$42,#REF!,$B53)+SUMIFS(#REF!,#REF!,EQ$42,#REF!,$B53)+SUMIFS(#REF!,#REF!,EQ$42,#REF!,$B53)+SUMIFS(#REF!,#REF!,EQ$42,#REF!,$B53)+SUMIFS(#REF!,#REF!,EQ$42,#REF!,$B53)+SUMIFS(#REF!,#REF!,EQ$42,#REF!,$B53)),0)</f>
        <v>#REF!</v>
      </c>
      <c r="ER53" s="39" t="e">
        <f>IF(ER$41&lt;=Caracterização!$F$6,(SUMIFS(#REF!,#REF!,ER$42,#REF!,$B53)+SUMIFS(#REF!,#REF!,ER$42,#REF!,$B53)+SUMIFS(#REF!,#REF!,ER$42,#REF!,$B53)+SUMIFS(#REF!,#REF!,ER$42,#REF!,$B53)+SUMIFS(#REF!,#REF!,ER$42,#REF!,$B53)+SUMIFS(#REF!,#REF!,ER$42,#REF!,$B53)),0)</f>
        <v>#REF!</v>
      </c>
      <c r="ES53" s="39" t="e">
        <f>IF(ES$41&lt;=Caracterização!$F$6,(SUMIFS(#REF!,#REF!,ES$42,#REF!,$B53)+SUMIFS(#REF!,#REF!,ES$42,#REF!,$B53)+SUMIFS(#REF!,#REF!,ES$42,#REF!,$B53)+SUMIFS(#REF!,#REF!,ES$42,#REF!,$B53)+SUMIFS(#REF!,#REF!,ES$42,#REF!,$B53)+SUMIFS(#REF!,#REF!,ES$42,#REF!,$B53)),0)</f>
        <v>#REF!</v>
      </c>
      <c r="ET53" s="39" t="e">
        <f>IF(ET$41&lt;=Caracterização!$F$6,(SUMIFS(#REF!,#REF!,ET$42,#REF!,$B53)+SUMIFS(#REF!,#REF!,ET$42,#REF!,$B53)+SUMIFS(#REF!,#REF!,ET$42,#REF!,$B53)+SUMIFS(#REF!,#REF!,ET$42,#REF!,$B53)+SUMIFS(#REF!,#REF!,ET$42,#REF!,$B53)+SUMIFS(#REF!,#REF!,ET$42,#REF!,$B53)),0)</f>
        <v>#REF!</v>
      </c>
      <c r="EU53" s="39" t="e">
        <f>IF(EU$41&lt;=Caracterização!$F$6,(SUMIFS(#REF!,#REF!,EU$42,#REF!,$B53)+SUMIFS(#REF!,#REF!,EU$42,#REF!,$B53)+SUMIFS(#REF!,#REF!,EU$42,#REF!,$B53)+SUMIFS(#REF!,#REF!,EU$42,#REF!,$B53)+SUMIFS(#REF!,#REF!,EU$42,#REF!,$B53)+SUMIFS(#REF!,#REF!,EU$42,#REF!,$B53)),0)</f>
        <v>#REF!</v>
      </c>
      <c r="EV53" s="39" t="e">
        <f>IF(EV$41&lt;=Caracterização!$F$6,(SUMIFS(#REF!,#REF!,EV$42,#REF!,$B53)+SUMIFS(#REF!,#REF!,EV$42,#REF!,$B53)+SUMIFS(#REF!,#REF!,EV$42,#REF!,$B53)+SUMIFS(#REF!,#REF!,EV$42,#REF!,$B53)+SUMIFS(#REF!,#REF!,EV$42,#REF!,$B53)+SUMIFS(#REF!,#REF!,EV$42,#REF!,$B53)),0)</f>
        <v>#REF!</v>
      </c>
      <c r="EW53" s="39" t="e">
        <f>IF(EW$41&lt;=Caracterização!$F$6,(SUMIFS(#REF!,#REF!,EW$42,#REF!,$B53)+SUMIFS(#REF!,#REF!,EW$42,#REF!,$B53)+SUMIFS(#REF!,#REF!,EW$42,#REF!,$B53)+SUMIFS(#REF!,#REF!,EW$42,#REF!,$B53)+SUMIFS(#REF!,#REF!,EW$42,#REF!,$B53)+SUMIFS(#REF!,#REF!,EW$42,#REF!,$B53)),0)</f>
        <v>#REF!</v>
      </c>
      <c r="EX53" s="39" t="e">
        <f>IF(EX$41&lt;=Caracterização!$F$6,(SUMIFS(#REF!,#REF!,EX$42,#REF!,$B53)+SUMIFS(#REF!,#REF!,EX$42,#REF!,$B53)+SUMIFS(#REF!,#REF!,EX$42,#REF!,$B53)+SUMIFS(#REF!,#REF!,EX$42,#REF!,$B53)+SUMIFS(#REF!,#REF!,EX$42,#REF!,$B53)+SUMIFS(#REF!,#REF!,EX$42,#REF!,$B53)),0)</f>
        <v>#REF!</v>
      </c>
      <c r="EY53" s="39" t="e">
        <f>IF(EY$41&lt;=Caracterização!$F$6,(SUMIFS(#REF!,#REF!,EY$42,#REF!,$B53)+SUMIFS(#REF!,#REF!,EY$42,#REF!,$B53)+SUMIFS(#REF!,#REF!,EY$42,#REF!,$B53)+SUMIFS(#REF!,#REF!,EY$42,#REF!,$B53)+SUMIFS(#REF!,#REF!,EY$42,#REF!,$B53)+SUMIFS(#REF!,#REF!,EY$42,#REF!,$B53)),0)</f>
        <v>#REF!</v>
      </c>
      <c r="EZ53" s="39" t="e">
        <f>IF(EZ$41&lt;=Caracterização!$F$6,(SUMIFS(#REF!,#REF!,EZ$42,#REF!,$B53)+SUMIFS(#REF!,#REF!,EZ$42,#REF!,$B53)+SUMIFS(#REF!,#REF!,EZ$42,#REF!,$B53)+SUMIFS(#REF!,#REF!,EZ$42,#REF!,$B53)+SUMIFS(#REF!,#REF!,EZ$42,#REF!,$B53)+SUMIFS(#REF!,#REF!,EZ$42,#REF!,$B53)),0)</f>
        <v>#REF!</v>
      </c>
      <c r="FA53" s="39" t="e">
        <f>IF(FA$41&lt;=Caracterização!$F$6,(SUMIFS(#REF!,#REF!,FA$42,#REF!,$B53)+SUMIFS(#REF!,#REF!,FA$42,#REF!,$B53)+SUMIFS(#REF!,#REF!,FA$42,#REF!,$B53)+SUMIFS(#REF!,#REF!,FA$42,#REF!,$B53)+SUMIFS(#REF!,#REF!,FA$42,#REF!,$B53)+SUMIFS(#REF!,#REF!,FA$42,#REF!,$B53)),0)</f>
        <v>#REF!</v>
      </c>
      <c r="FB53" s="39" t="e">
        <f>IF(FB$41&lt;=Caracterização!$F$6,(SUMIFS(#REF!,#REF!,FB$42,#REF!,$B53)+SUMIFS(#REF!,#REF!,FB$42,#REF!,$B53)+SUMIFS(#REF!,#REF!,FB$42,#REF!,$B53)+SUMIFS(#REF!,#REF!,FB$42,#REF!,$B53)+SUMIFS(#REF!,#REF!,FB$42,#REF!,$B53)+SUMIFS(#REF!,#REF!,FB$42,#REF!,$B53)),0)</f>
        <v>#REF!</v>
      </c>
      <c r="FC53" s="39" t="e">
        <f>IF(FC$41&lt;=Caracterização!$F$6,(SUMIFS(#REF!,#REF!,FC$42,#REF!,$B53)+SUMIFS(#REF!,#REF!,FC$42,#REF!,$B53)+SUMIFS(#REF!,#REF!,FC$42,#REF!,$B53)+SUMIFS(#REF!,#REF!,FC$42,#REF!,$B53)+SUMIFS(#REF!,#REF!,FC$42,#REF!,$B53)+SUMIFS(#REF!,#REF!,FC$42,#REF!,$B53)),0)</f>
        <v>#REF!</v>
      </c>
      <c r="FD53" s="39" t="e">
        <f>IF(FD$41&lt;=Caracterização!$F$6,(SUMIFS(#REF!,#REF!,FD$42,#REF!,$B53)+SUMIFS(#REF!,#REF!,FD$42,#REF!,$B53)+SUMIFS(#REF!,#REF!,FD$42,#REF!,$B53)+SUMIFS(#REF!,#REF!,FD$42,#REF!,$B53)+SUMIFS(#REF!,#REF!,FD$42,#REF!,$B53)+SUMIFS(#REF!,#REF!,FD$42,#REF!,$B53)),0)</f>
        <v>#REF!</v>
      </c>
      <c r="FE53" s="39" t="e">
        <f>IF(FE$41&lt;=Caracterização!$F$6,(SUMIFS(#REF!,#REF!,FE$42,#REF!,$B53)+SUMIFS(#REF!,#REF!,FE$42,#REF!,$B53)+SUMIFS(#REF!,#REF!,FE$42,#REF!,$B53)+SUMIFS(#REF!,#REF!,FE$42,#REF!,$B53)+SUMIFS(#REF!,#REF!,FE$42,#REF!,$B53)+SUMIFS(#REF!,#REF!,FE$42,#REF!,$B53)),0)</f>
        <v>#REF!</v>
      </c>
      <c r="FF53" s="39" t="e">
        <f>IF(FF$41&lt;=Caracterização!$F$6,(SUMIFS(#REF!,#REF!,FF$42,#REF!,$B53)+SUMIFS(#REF!,#REF!,FF$42,#REF!,$B53)+SUMIFS(#REF!,#REF!,FF$42,#REF!,$B53)+SUMIFS(#REF!,#REF!,FF$42,#REF!,$B53)+SUMIFS(#REF!,#REF!,FF$42,#REF!,$B53)+SUMIFS(#REF!,#REF!,FF$42,#REF!,$B53)),0)</f>
        <v>#REF!</v>
      </c>
      <c r="FG53" s="39" t="e">
        <f>IF(FG$41&lt;=Caracterização!$F$6,(SUMIFS(#REF!,#REF!,FG$42,#REF!,$B53)+SUMIFS(#REF!,#REF!,FG$42,#REF!,$B53)+SUMIFS(#REF!,#REF!,FG$42,#REF!,$B53)+SUMIFS(#REF!,#REF!,FG$42,#REF!,$B53)+SUMIFS(#REF!,#REF!,FG$42,#REF!,$B53)+SUMIFS(#REF!,#REF!,FG$42,#REF!,$B53)),0)</f>
        <v>#REF!</v>
      </c>
      <c r="FH53" s="39" t="e">
        <f>IF(FH$41&lt;=Caracterização!$F$6,(SUMIFS(#REF!,#REF!,FH$42,#REF!,$B53)+SUMIFS(#REF!,#REF!,FH$42,#REF!,$B53)+SUMIFS(#REF!,#REF!,FH$42,#REF!,$B53)+SUMIFS(#REF!,#REF!,FH$42,#REF!,$B53)+SUMIFS(#REF!,#REF!,FH$42,#REF!,$B53)+SUMIFS(#REF!,#REF!,FH$42,#REF!,$B53)),0)</f>
        <v>#REF!</v>
      </c>
      <c r="FI53" s="39" t="e">
        <f>IF(FI$41&lt;=Caracterização!$F$6,(SUMIFS(#REF!,#REF!,FI$42,#REF!,$B53)+SUMIFS(#REF!,#REF!,FI$42,#REF!,$B53)+SUMIFS(#REF!,#REF!,FI$42,#REF!,$B53)+SUMIFS(#REF!,#REF!,FI$42,#REF!,$B53)+SUMIFS(#REF!,#REF!,FI$42,#REF!,$B53)+SUMIFS(#REF!,#REF!,FI$42,#REF!,$B53)),0)</f>
        <v>#REF!</v>
      </c>
      <c r="FJ53" s="39" t="e">
        <f>IF(FJ$41&lt;=Caracterização!$F$6,(SUMIFS(#REF!,#REF!,FJ$42,#REF!,$B53)+SUMIFS(#REF!,#REF!,FJ$42,#REF!,$B53)+SUMIFS(#REF!,#REF!,FJ$42,#REF!,$B53)+SUMIFS(#REF!,#REF!,FJ$42,#REF!,$B53)+SUMIFS(#REF!,#REF!,FJ$42,#REF!,$B53)+SUMIFS(#REF!,#REF!,FJ$42,#REF!,$B53)),0)</f>
        <v>#REF!</v>
      </c>
      <c r="FK53" s="39" t="e">
        <f>IF(FK$41&lt;=Caracterização!$F$6,(SUMIFS(#REF!,#REF!,FK$42,#REF!,$B53)+SUMIFS(#REF!,#REF!,FK$42,#REF!,$B53)+SUMIFS(#REF!,#REF!,FK$42,#REF!,$B53)+SUMIFS(#REF!,#REF!,FK$42,#REF!,$B53)+SUMIFS(#REF!,#REF!,FK$42,#REF!,$B53)+SUMIFS(#REF!,#REF!,FK$42,#REF!,$B53)),0)</f>
        <v>#REF!</v>
      </c>
      <c r="FL53" s="39" t="e">
        <f>IF(FL$41&lt;=Caracterização!$F$6,(SUMIFS(#REF!,#REF!,FL$42,#REF!,$B53)+SUMIFS(#REF!,#REF!,FL$42,#REF!,$B53)+SUMIFS(#REF!,#REF!,FL$42,#REF!,$B53)+SUMIFS(#REF!,#REF!,FL$42,#REF!,$B53)+SUMIFS(#REF!,#REF!,FL$42,#REF!,$B53)+SUMIFS(#REF!,#REF!,FL$42,#REF!,$B53)),0)</f>
        <v>#REF!</v>
      </c>
      <c r="FM53" s="39" t="e">
        <f>IF(FM$41&lt;=Caracterização!$F$6,(SUMIFS(#REF!,#REF!,FM$42,#REF!,$B53)+SUMIFS(#REF!,#REF!,FM$42,#REF!,$B53)+SUMIFS(#REF!,#REF!,FM$42,#REF!,$B53)+SUMIFS(#REF!,#REF!,FM$42,#REF!,$B53)+SUMIFS(#REF!,#REF!,FM$42,#REF!,$B53)+SUMIFS(#REF!,#REF!,FM$42,#REF!,$B53)),0)</f>
        <v>#REF!</v>
      </c>
      <c r="FN53" s="39" t="e">
        <f>IF(FN$41&lt;=Caracterização!$F$6,(SUMIFS(#REF!,#REF!,FN$42,#REF!,$B53)+SUMIFS(#REF!,#REF!,FN$42,#REF!,$B53)+SUMIFS(#REF!,#REF!,FN$42,#REF!,$B53)+SUMIFS(#REF!,#REF!,FN$42,#REF!,$B53)+SUMIFS(#REF!,#REF!,FN$42,#REF!,$B53)+SUMIFS(#REF!,#REF!,FN$42,#REF!,$B53)),0)</f>
        <v>#REF!</v>
      </c>
      <c r="FO53" s="39" t="e">
        <f>IF(FO$41&lt;=Caracterização!$F$6,(SUMIFS(#REF!,#REF!,FO$42,#REF!,$B53)+SUMIFS(#REF!,#REF!,FO$42,#REF!,$B53)+SUMIFS(#REF!,#REF!,FO$42,#REF!,$B53)+SUMIFS(#REF!,#REF!,FO$42,#REF!,$B53)+SUMIFS(#REF!,#REF!,FO$42,#REF!,$B53)+SUMIFS(#REF!,#REF!,FO$42,#REF!,$B53)),0)</f>
        <v>#REF!</v>
      </c>
      <c r="FP53" s="39" t="e">
        <f>IF(FP$41&lt;=Caracterização!$F$6,(SUMIFS(#REF!,#REF!,FP$42,#REF!,$B53)+SUMIFS(#REF!,#REF!,FP$42,#REF!,$B53)+SUMIFS(#REF!,#REF!,FP$42,#REF!,$B53)+SUMIFS(#REF!,#REF!,FP$42,#REF!,$B53)+SUMIFS(#REF!,#REF!,FP$42,#REF!,$B53)+SUMIFS(#REF!,#REF!,FP$42,#REF!,$B53)),0)</f>
        <v>#REF!</v>
      </c>
      <c r="FQ53" s="39" t="e">
        <f>IF(FQ$41&lt;=Caracterização!$F$6,(SUMIFS(#REF!,#REF!,FQ$42,#REF!,$B53)+SUMIFS(#REF!,#REF!,FQ$42,#REF!,$B53)+SUMIFS(#REF!,#REF!,FQ$42,#REF!,$B53)+SUMIFS(#REF!,#REF!,FQ$42,#REF!,$B53)+SUMIFS(#REF!,#REF!,FQ$42,#REF!,$B53)+SUMIFS(#REF!,#REF!,FQ$42,#REF!,$B53)),0)</f>
        <v>#REF!</v>
      </c>
      <c r="FR53" s="39" t="e">
        <f>IF(FR$41&lt;=Caracterização!$F$6,(SUMIFS(#REF!,#REF!,FR$42,#REF!,$B53)+SUMIFS(#REF!,#REF!,FR$42,#REF!,$B53)+SUMIFS(#REF!,#REF!,FR$42,#REF!,$B53)+SUMIFS(#REF!,#REF!,FR$42,#REF!,$B53)+SUMIFS(#REF!,#REF!,FR$42,#REF!,$B53)+SUMIFS(#REF!,#REF!,FR$42,#REF!,$B53)),0)</f>
        <v>#REF!</v>
      </c>
      <c r="FS53" s="39" t="e">
        <f>IF(FS$41&lt;=Caracterização!$F$6,(SUMIFS(#REF!,#REF!,FS$42,#REF!,$B53)+SUMIFS(#REF!,#REF!,FS$42,#REF!,$B53)+SUMIFS(#REF!,#REF!,FS$42,#REF!,$B53)+SUMIFS(#REF!,#REF!,FS$42,#REF!,$B53)+SUMIFS(#REF!,#REF!,FS$42,#REF!,$B53)+SUMIFS(#REF!,#REF!,FS$42,#REF!,$B53)),0)</f>
        <v>#REF!</v>
      </c>
      <c r="FT53" s="39" t="e">
        <f>IF(FT$41&lt;=Caracterização!$F$6,(SUMIFS(#REF!,#REF!,FT$42,#REF!,$B53)+SUMIFS(#REF!,#REF!,FT$42,#REF!,$B53)+SUMIFS(#REF!,#REF!,FT$42,#REF!,$B53)+SUMIFS(#REF!,#REF!,FT$42,#REF!,$B53)+SUMIFS(#REF!,#REF!,FT$42,#REF!,$B53)+SUMIFS(#REF!,#REF!,FT$42,#REF!,$B53)),0)</f>
        <v>#REF!</v>
      </c>
      <c r="FU53" s="39" t="e">
        <f>IF(FU$41&lt;=Caracterização!$F$6,(SUMIFS(#REF!,#REF!,FU$42,#REF!,$B53)+SUMIFS(#REF!,#REF!,FU$42,#REF!,$B53)+SUMIFS(#REF!,#REF!,FU$42,#REF!,$B53)+SUMIFS(#REF!,#REF!,FU$42,#REF!,$B53)+SUMIFS(#REF!,#REF!,FU$42,#REF!,$B53)+SUMIFS(#REF!,#REF!,FU$42,#REF!,$B53)),0)</f>
        <v>#REF!</v>
      </c>
      <c r="FV53" s="39" t="e">
        <f>IF(FV$41&lt;=Caracterização!$F$6,(SUMIFS(#REF!,#REF!,FV$42,#REF!,$B53)+SUMIFS(#REF!,#REF!,FV$42,#REF!,$B53)+SUMIFS(#REF!,#REF!,FV$42,#REF!,$B53)+SUMIFS(#REF!,#REF!,FV$42,#REF!,$B53)+SUMIFS(#REF!,#REF!,FV$42,#REF!,$B53)+SUMIFS(#REF!,#REF!,FV$42,#REF!,$B53)),0)</f>
        <v>#REF!</v>
      </c>
      <c r="FW53" s="39" t="e">
        <f>IF(FW$41&lt;=Caracterização!$F$6,(SUMIFS(#REF!,#REF!,FW$42,#REF!,$B53)+SUMIFS(#REF!,#REF!,FW$42,#REF!,$B53)+SUMIFS(#REF!,#REF!,FW$42,#REF!,$B53)+SUMIFS(#REF!,#REF!,FW$42,#REF!,$B53)+SUMIFS(#REF!,#REF!,FW$42,#REF!,$B53)+SUMIFS(#REF!,#REF!,FW$42,#REF!,$B53)),0)</f>
        <v>#REF!</v>
      </c>
      <c r="FX53" s="39" t="e">
        <f>IF(FX$41&lt;=Caracterização!$F$6,(SUMIFS(#REF!,#REF!,FX$42,#REF!,$B53)+SUMIFS(#REF!,#REF!,FX$42,#REF!,$B53)+SUMIFS(#REF!,#REF!,FX$42,#REF!,$B53)+SUMIFS(#REF!,#REF!,FX$42,#REF!,$B53)+SUMIFS(#REF!,#REF!,FX$42,#REF!,$B53)+SUMIFS(#REF!,#REF!,FX$42,#REF!,$B53)),0)</f>
        <v>#REF!</v>
      </c>
      <c r="FY53" s="39" t="e">
        <f>IF(FY$41&lt;=Caracterização!$F$6,(SUMIFS(#REF!,#REF!,FY$42,#REF!,$B53)+SUMIFS(#REF!,#REF!,FY$42,#REF!,$B53)+SUMIFS(#REF!,#REF!,FY$42,#REF!,$B53)+SUMIFS(#REF!,#REF!,FY$42,#REF!,$B53)+SUMIFS(#REF!,#REF!,FY$42,#REF!,$B53)+SUMIFS(#REF!,#REF!,FY$42,#REF!,$B53)),0)</f>
        <v>#REF!</v>
      </c>
      <c r="FZ53" s="39" t="e">
        <f>IF(FZ$41&lt;=Caracterização!$F$6,(SUMIFS(#REF!,#REF!,FZ$42,#REF!,$B53)+SUMIFS(#REF!,#REF!,FZ$42,#REF!,$B53)+SUMIFS(#REF!,#REF!,FZ$42,#REF!,$B53)+SUMIFS(#REF!,#REF!,FZ$42,#REF!,$B53)+SUMIFS(#REF!,#REF!,FZ$42,#REF!,$B53)+SUMIFS(#REF!,#REF!,FZ$42,#REF!,$B53)),0)</f>
        <v>#REF!</v>
      </c>
      <c r="GA53" s="39" t="e">
        <f>IF(GA$41&lt;=Caracterização!$F$6,(SUMIFS(#REF!,#REF!,GA$42,#REF!,$B53)+SUMIFS(#REF!,#REF!,GA$42,#REF!,$B53)+SUMIFS(#REF!,#REF!,GA$42,#REF!,$B53)+SUMIFS(#REF!,#REF!,GA$42,#REF!,$B53)+SUMIFS(#REF!,#REF!,GA$42,#REF!,$B53)+SUMIFS(#REF!,#REF!,GA$42,#REF!,$B53)),0)</f>
        <v>#REF!</v>
      </c>
      <c r="GB53" s="39" t="e">
        <f>IF(GB$41&lt;=Caracterização!$F$6,(SUMIFS(#REF!,#REF!,GB$42,#REF!,$B53)+SUMIFS(#REF!,#REF!,GB$42,#REF!,$B53)+SUMIFS(#REF!,#REF!,GB$42,#REF!,$B53)+SUMIFS(#REF!,#REF!,GB$42,#REF!,$B53)+SUMIFS(#REF!,#REF!,GB$42,#REF!,$B53)+SUMIFS(#REF!,#REF!,GB$42,#REF!,$B53)),0)</f>
        <v>#REF!</v>
      </c>
      <c r="GC53" s="39" t="e">
        <f>IF(GC$41&lt;=Caracterização!$F$6,(SUMIFS(#REF!,#REF!,GC$42,#REF!,$B53)+SUMIFS(#REF!,#REF!,GC$42,#REF!,$B53)+SUMIFS(#REF!,#REF!,GC$42,#REF!,$B53)+SUMIFS(#REF!,#REF!,GC$42,#REF!,$B53)+SUMIFS(#REF!,#REF!,GC$42,#REF!,$B53)+SUMIFS(#REF!,#REF!,GC$42,#REF!,$B53)),0)</f>
        <v>#REF!</v>
      </c>
      <c r="GD53" s="39" t="e">
        <f>IF(GD$41&lt;=Caracterização!$F$6,(SUMIFS(#REF!,#REF!,GD$42,#REF!,$B53)+SUMIFS(#REF!,#REF!,GD$42,#REF!,$B53)+SUMIFS(#REF!,#REF!,GD$42,#REF!,$B53)+SUMIFS(#REF!,#REF!,GD$42,#REF!,$B53)+SUMIFS(#REF!,#REF!,GD$42,#REF!,$B53)+SUMIFS(#REF!,#REF!,GD$42,#REF!,$B53)),0)</f>
        <v>#REF!</v>
      </c>
      <c r="GE53" s="39" t="e">
        <f>IF(GE$41&lt;=Caracterização!$F$6,(SUMIFS(#REF!,#REF!,GE$42,#REF!,$B53)+SUMIFS(#REF!,#REF!,GE$42,#REF!,$B53)+SUMIFS(#REF!,#REF!,GE$42,#REF!,$B53)+SUMIFS(#REF!,#REF!,GE$42,#REF!,$B53)+SUMIFS(#REF!,#REF!,GE$42,#REF!,$B53)+SUMIFS(#REF!,#REF!,GE$42,#REF!,$B53)),0)</f>
        <v>#REF!</v>
      </c>
      <c r="GF53" s="39" t="e">
        <f>IF(GF$41&lt;=Caracterização!$F$6,(SUMIFS(#REF!,#REF!,GF$42,#REF!,$B53)+SUMIFS(#REF!,#REF!,GF$42,#REF!,$B53)+SUMIFS(#REF!,#REF!,GF$42,#REF!,$B53)+SUMIFS(#REF!,#REF!,GF$42,#REF!,$B53)+SUMIFS(#REF!,#REF!,GF$42,#REF!,$B53)+SUMIFS(#REF!,#REF!,GF$42,#REF!,$B53)),0)</f>
        <v>#REF!</v>
      </c>
      <c r="GG53" s="39" t="e">
        <f>IF(GG$41&lt;=Caracterização!$F$6,(SUMIFS(#REF!,#REF!,GG$42,#REF!,$B53)+SUMIFS(#REF!,#REF!,GG$42,#REF!,$B53)+SUMIFS(#REF!,#REF!,GG$42,#REF!,$B53)+SUMIFS(#REF!,#REF!,GG$42,#REF!,$B53)+SUMIFS(#REF!,#REF!,GG$42,#REF!,$B53)+SUMIFS(#REF!,#REF!,GG$42,#REF!,$B53)),0)</f>
        <v>#REF!</v>
      </c>
      <c r="GH53" s="39" t="e">
        <f>IF(GH$41&lt;=Caracterização!$F$6,(SUMIFS(#REF!,#REF!,GH$42,#REF!,$B53)+SUMIFS(#REF!,#REF!,GH$42,#REF!,$B53)+SUMIFS(#REF!,#REF!,GH$42,#REF!,$B53)+SUMIFS(#REF!,#REF!,GH$42,#REF!,$B53)+SUMIFS(#REF!,#REF!,GH$42,#REF!,$B53)+SUMIFS(#REF!,#REF!,GH$42,#REF!,$B53)),0)</f>
        <v>#REF!</v>
      </c>
      <c r="GI53" s="39" t="e">
        <f>IF(GI$41&lt;=Caracterização!$F$6,(SUMIFS(#REF!,#REF!,GI$42,#REF!,$B53)+SUMIFS(#REF!,#REF!,GI$42,#REF!,$B53)+SUMIFS(#REF!,#REF!,GI$42,#REF!,$B53)+SUMIFS(#REF!,#REF!,GI$42,#REF!,$B53)+SUMIFS(#REF!,#REF!,GI$42,#REF!,$B53)+SUMIFS(#REF!,#REF!,GI$42,#REF!,$B53)),0)</f>
        <v>#REF!</v>
      </c>
      <c r="GJ53" s="39" t="e">
        <f>IF(GJ$41&lt;=Caracterização!$F$6,(SUMIFS(#REF!,#REF!,GJ$42,#REF!,$B53)+SUMIFS(#REF!,#REF!,GJ$42,#REF!,$B53)+SUMIFS(#REF!,#REF!,GJ$42,#REF!,$B53)+SUMIFS(#REF!,#REF!,GJ$42,#REF!,$B53)+SUMIFS(#REF!,#REF!,GJ$42,#REF!,$B53)+SUMIFS(#REF!,#REF!,GJ$42,#REF!,$B53)),0)</f>
        <v>#REF!</v>
      </c>
      <c r="GK53" s="39" t="e">
        <f>IF(GK$41&lt;=Caracterização!$F$6,(SUMIFS(#REF!,#REF!,GK$42,#REF!,$B53)+SUMIFS(#REF!,#REF!,GK$42,#REF!,$B53)+SUMIFS(#REF!,#REF!,GK$42,#REF!,$B53)+SUMIFS(#REF!,#REF!,GK$42,#REF!,$B53)+SUMIFS(#REF!,#REF!,GK$42,#REF!,$B53)+SUMIFS(#REF!,#REF!,GK$42,#REF!,$B53)),0)</f>
        <v>#REF!</v>
      </c>
      <c r="GL53" s="39" t="e">
        <f>IF(GL$41&lt;=Caracterização!$F$6,(SUMIFS(#REF!,#REF!,GL$42,#REF!,$B53)+SUMIFS(#REF!,#REF!,GL$42,#REF!,$B53)+SUMIFS(#REF!,#REF!,GL$42,#REF!,$B53)+SUMIFS(#REF!,#REF!,GL$42,#REF!,$B53)+SUMIFS(#REF!,#REF!,GL$42,#REF!,$B53)+SUMIFS(#REF!,#REF!,GL$42,#REF!,$B53)),0)</f>
        <v>#REF!</v>
      </c>
      <c r="GM53" s="39" t="e">
        <f>IF(GM$41&lt;=Caracterização!$F$6,(SUMIFS(#REF!,#REF!,GM$42,#REF!,$B53)+SUMIFS(#REF!,#REF!,GM$42,#REF!,$B53)+SUMIFS(#REF!,#REF!,GM$42,#REF!,$B53)+SUMIFS(#REF!,#REF!,GM$42,#REF!,$B53)+SUMIFS(#REF!,#REF!,GM$42,#REF!,$B53)+SUMIFS(#REF!,#REF!,GM$42,#REF!,$B53)),0)</f>
        <v>#REF!</v>
      </c>
      <c r="GN53" s="39" t="e">
        <f>IF(GN$41&lt;=Caracterização!$F$6,(SUMIFS(#REF!,#REF!,GN$42,#REF!,$B53)+SUMIFS(#REF!,#REF!,GN$42,#REF!,$B53)+SUMIFS(#REF!,#REF!,GN$42,#REF!,$B53)+SUMIFS(#REF!,#REF!,GN$42,#REF!,$B53)+SUMIFS(#REF!,#REF!,GN$42,#REF!,$B53)+SUMIFS(#REF!,#REF!,GN$42,#REF!,$B53)),0)</f>
        <v>#REF!</v>
      </c>
      <c r="GO53" s="39" t="e">
        <f>IF(GO$41&lt;=Caracterização!$F$6,(SUMIFS(#REF!,#REF!,GO$42,#REF!,$B53)+SUMIFS(#REF!,#REF!,GO$42,#REF!,$B53)+SUMIFS(#REF!,#REF!,GO$42,#REF!,$B53)+SUMIFS(#REF!,#REF!,GO$42,#REF!,$B53)+SUMIFS(#REF!,#REF!,GO$42,#REF!,$B53)+SUMIFS(#REF!,#REF!,GO$42,#REF!,$B53)),0)</f>
        <v>#REF!</v>
      </c>
      <c r="GP53" s="39" t="e">
        <f>IF(GP$41&lt;=Caracterização!$F$6,(SUMIFS(#REF!,#REF!,GP$42,#REF!,$B53)+SUMIFS(#REF!,#REF!,GP$42,#REF!,$B53)+SUMIFS(#REF!,#REF!,GP$42,#REF!,$B53)+SUMIFS(#REF!,#REF!,GP$42,#REF!,$B53)+SUMIFS(#REF!,#REF!,GP$42,#REF!,$B53)+SUMIFS(#REF!,#REF!,GP$42,#REF!,$B53)),0)</f>
        <v>#REF!</v>
      </c>
      <c r="GQ53" s="39" t="e">
        <f>IF(GQ$41&lt;=Caracterização!$F$6,(SUMIFS(#REF!,#REF!,GQ$42,#REF!,$B53)+SUMIFS(#REF!,#REF!,GQ$42,#REF!,$B53)+SUMIFS(#REF!,#REF!,GQ$42,#REF!,$B53)+SUMIFS(#REF!,#REF!,GQ$42,#REF!,$B53)+SUMIFS(#REF!,#REF!,GQ$42,#REF!,$B53)+SUMIFS(#REF!,#REF!,GQ$42,#REF!,$B53)),0)</f>
        <v>#REF!</v>
      </c>
      <c r="GR53" s="39" t="e">
        <f>IF(GR$41&lt;=Caracterização!$F$6,(SUMIFS(#REF!,#REF!,GR$42,#REF!,$B53)+SUMIFS(#REF!,#REF!,GR$42,#REF!,$B53)+SUMIFS(#REF!,#REF!,GR$42,#REF!,$B53)+SUMIFS(#REF!,#REF!,GR$42,#REF!,$B53)+SUMIFS(#REF!,#REF!,GR$42,#REF!,$B53)+SUMIFS(#REF!,#REF!,GR$42,#REF!,$B53)),0)</f>
        <v>#REF!</v>
      </c>
      <c r="GS53" s="39" t="e">
        <f>IF(GS$41&lt;=Caracterização!$F$6,(SUMIFS(#REF!,#REF!,GS$42,#REF!,$B53)+SUMIFS(#REF!,#REF!,GS$42,#REF!,$B53)+SUMIFS(#REF!,#REF!,GS$42,#REF!,$B53)+SUMIFS(#REF!,#REF!,GS$42,#REF!,$B53)+SUMIFS(#REF!,#REF!,GS$42,#REF!,$B53)+SUMIFS(#REF!,#REF!,GS$42,#REF!,$B53)),0)</f>
        <v>#REF!</v>
      </c>
      <c r="GT53" s="39" t="e">
        <f>IF(GT$41&lt;=Caracterização!$F$6,(SUMIFS(#REF!,#REF!,GT$42,#REF!,$B53)+SUMIFS(#REF!,#REF!,GT$42,#REF!,$B53)+SUMIFS(#REF!,#REF!,GT$42,#REF!,$B53)+SUMIFS(#REF!,#REF!,GT$42,#REF!,$B53)+SUMIFS(#REF!,#REF!,GT$42,#REF!,$B53)+SUMIFS(#REF!,#REF!,GT$42,#REF!,$B53)),0)</f>
        <v>#REF!</v>
      </c>
      <c r="GU53" s="39" t="e">
        <f>IF(GU$41&lt;=Caracterização!$F$6,(SUMIFS(#REF!,#REF!,GU$42,#REF!,$B53)+SUMIFS(#REF!,#REF!,GU$42,#REF!,$B53)+SUMIFS(#REF!,#REF!,GU$42,#REF!,$B53)+SUMIFS(#REF!,#REF!,GU$42,#REF!,$B53)+SUMIFS(#REF!,#REF!,GU$42,#REF!,$B53)+SUMIFS(#REF!,#REF!,GU$42,#REF!,$B53)),0)</f>
        <v>#REF!</v>
      </c>
      <c r="GV53" s="39" t="e">
        <f>IF(GV$41&lt;=Caracterização!$F$6,(SUMIFS(#REF!,#REF!,GV$42,#REF!,$B53)+SUMIFS(#REF!,#REF!,GV$42,#REF!,$B53)+SUMIFS(#REF!,#REF!,GV$42,#REF!,$B53)+SUMIFS(#REF!,#REF!,GV$42,#REF!,$B53)+SUMIFS(#REF!,#REF!,GV$42,#REF!,$B53)+SUMIFS(#REF!,#REF!,GV$42,#REF!,$B53)),0)</f>
        <v>#REF!</v>
      </c>
      <c r="GW53" s="39" t="e">
        <f>IF(GW$41&lt;=Caracterização!$F$6,(SUMIFS(#REF!,#REF!,GW$42,#REF!,$B53)+SUMIFS(#REF!,#REF!,GW$42,#REF!,$B53)+SUMIFS(#REF!,#REF!,GW$42,#REF!,$B53)+SUMIFS(#REF!,#REF!,GW$42,#REF!,$B53)+SUMIFS(#REF!,#REF!,GW$42,#REF!,$B53)+SUMIFS(#REF!,#REF!,GW$42,#REF!,$B53)),0)</f>
        <v>#REF!</v>
      </c>
      <c r="GX53" s="39" t="e">
        <f>IF(GX$41&lt;=Caracterização!$F$6,(SUMIFS(#REF!,#REF!,GX$42,#REF!,$B53)+SUMIFS(#REF!,#REF!,GX$42,#REF!,$B53)+SUMIFS(#REF!,#REF!,GX$42,#REF!,$B53)+SUMIFS(#REF!,#REF!,GX$42,#REF!,$B53)+SUMIFS(#REF!,#REF!,GX$42,#REF!,$B53)+SUMIFS(#REF!,#REF!,GX$42,#REF!,$B53)),0)</f>
        <v>#REF!</v>
      </c>
      <c r="GY53" s="39" t="e">
        <f>IF(GY$41&lt;=Caracterização!$F$6,(SUMIFS(#REF!,#REF!,GY$42,#REF!,$B53)+SUMIFS(#REF!,#REF!,GY$42,#REF!,$B53)+SUMIFS(#REF!,#REF!,GY$42,#REF!,$B53)+SUMIFS(#REF!,#REF!,GY$42,#REF!,$B53)+SUMIFS(#REF!,#REF!,GY$42,#REF!,$B53)+SUMIFS(#REF!,#REF!,GY$42,#REF!,$B53)),0)</f>
        <v>#REF!</v>
      </c>
      <c r="GZ53" s="39" t="e">
        <f>IF(GZ$41&lt;=Caracterização!$F$6,(SUMIFS(#REF!,#REF!,GZ$42,#REF!,$B53)+SUMIFS(#REF!,#REF!,GZ$42,#REF!,$B53)+SUMIFS(#REF!,#REF!,GZ$42,#REF!,$B53)+SUMIFS(#REF!,#REF!,GZ$42,#REF!,$B53)+SUMIFS(#REF!,#REF!,GZ$42,#REF!,$B53)+SUMIFS(#REF!,#REF!,GZ$42,#REF!,$B53)),0)</f>
        <v>#REF!</v>
      </c>
      <c r="HA53" s="39" t="e">
        <f>IF(HA$41&lt;=Caracterização!$F$6,(SUMIFS(#REF!,#REF!,HA$42,#REF!,$B53)+SUMIFS(#REF!,#REF!,HA$42,#REF!,$B53)+SUMIFS(#REF!,#REF!,HA$42,#REF!,$B53)+SUMIFS(#REF!,#REF!,HA$42,#REF!,$B53)+SUMIFS(#REF!,#REF!,HA$42,#REF!,$B53)+SUMIFS(#REF!,#REF!,HA$42,#REF!,$B53)),0)</f>
        <v>#REF!</v>
      </c>
      <c r="HB53" s="39" t="e">
        <f>IF(HB$41&lt;=Caracterização!$F$6,(SUMIFS(#REF!,#REF!,HB$42,#REF!,$B53)+SUMIFS(#REF!,#REF!,HB$42,#REF!,$B53)+SUMIFS(#REF!,#REF!,HB$42,#REF!,$B53)+SUMIFS(#REF!,#REF!,HB$42,#REF!,$B53)+SUMIFS(#REF!,#REF!,HB$42,#REF!,$B53)+SUMIFS(#REF!,#REF!,HB$42,#REF!,$B53)),0)</f>
        <v>#REF!</v>
      </c>
      <c r="HC53" s="39" t="e">
        <f>IF(HC$41&lt;=Caracterização!$F$6,(SUMIFS(#REF!,#REF!,HC$42,#REF!,$B53)+SUMIFS(#REF!,#REF!,HC$42,#REF!,$B53)+SUMIFS(#REF!,#REF!,HC$42,#REF!,$B53)+SUMIFS(#REF!,#REF!,HC$42,#REF!,$B53)+SUMIFS(#REF!,#REF!,HC$42,#REF!,$B53)+SUMIFS(#REF!,#REF!,HC$42,#REF!,$B53)),0)</f>
        <v>#REF!</v>
      </c>
      <c r="HD53" s="39" t="e">
        <f>IF(HD$41&lt;=Caracterização!$F$6,(SUMIFS(#REF!,#REF!,HD$42,#REF!,$B53)+SUMIFS(#REF!,#REF!,HD$42,#REF!,$B53)+SUMIFS(#REF!,#REF!,HD$42,#REF!,$B53)+SUMIFS(#REF!,#REF!,HD$42,#REF!,$B53)+SUMIFS(#REF!,#REF!,HD$42,#REF!,$B53)+SUMIFS(#REF!,#REF!,HD$42,#REF!,$B53)),0)</f>
        <v>#REF!</v>
      </c>
      <c r="HE53" s="39" t="e">
        <f>IF(HE$41&lt;=Caracterização!$F$6,(SUMIFS(#REF!,#REF!,HE$42,#REF!,$B53)+SUMIFS(#REF!,#REF!,HE$42,#REF!,$B53)+SUMIFS(#REF!,#REF!,HE$42,#REF!,$B53)+SUMIFS(#REF!,#REF!,HE$42,#REF!,$B53)+SUMIFS(#REF!,#REF!,HE$42,#REF!,$B53)+SUMIFS(#REF!,#REF!,HE$42,#REF!,$B53)),0)</f>
        <v>#REF!</v>
      </c>
      <c r="HF53" s="39" t="e">
        <f>IF(HF$41&lt;=Caracterização!$F$6,(SUMIFS(#REF!,#REF!,HF$42,#REF!,$B53)+SUMIFS(#REF!,#REF!,HF$42,#REF!,$B53)+SUMIFS(#REF!,#REF!,HF$42,#REF!,$B53)+SUMIFS(#REF!,#REF!,HF$42,#REF!,$B53)+SUMIFS(#REF!,#REF!,HF$42,#REF!,$B53)+SUMIFS(#REF!,#REF!,HF$42,#REF!,$B53)),0)</f>
        <v>#REF!</v>
      </c>
      <c r="HG53" s="39" t="e">
        <f>IF(HG$41&lt;=Caracterização!$F$6,(SUMIFS(#REF!,#REF!,HG$42,#REF!,$B53)+SUMIFS(#REF!,#REF!,HG$42,#REF!,$B53)+SUMIFS(#REF!,#REF!,HG$42,#REF!,$B53)+SUMIFS(#REF!,#REF!,HG$42,#REF!,$B53)+SUMIFS(#REF!,#REF!,HG$42,#REF!,$B53)+SUMIFS(#REF!,#REF!,HG$42,#REF!,$B53)),0)</f>
        <v>#REF!</v>
      </c>
      <c r="HH53" s="39" t="e">
        <f>IF(HH$41&lt;=Caracterização!$F$6,(SUMIFS(#REF!,#REF!,HH$42,#REF!,$B53)+SUMIFS(#REF!,#REF!,HH$42,#REF!,$B53)+SUMIFS(#REF!,#REF!,HH$42,#REF!,$B53)+SUMIFS(#REF!,#REF!,HH$42,#REF!,$B53)+SUMIFS(#REF!,#REF!,HH$42,#REF!,$B53)+SUMIFS(#REF!,#REF!,HH$42,#REF!,$B53)),0)</f>
        <v>#REF!</v>
      </c>
      <c r="HI53" s="39" t="e">
        <f>IF(HI$41&lt;=Caracterização!$F$6,(SUMIFS(#REF!,#REF!,HI$42,#REF!,$B53)+SUMIFS(#REF!,#REF!,HI$42,#REF!,$B53)+SUMIFS(#REF!,#REF!,HI$42,#REF!,$B53)+SUMIFS(#REF!,#REF!,HI$42,#REF!,$B53)+SUMIFS(#REF!,#REF!,HI$42,#REF!,$B53)+SUMIFS(#REF!,#REF!,HI$42,#REF!,$B53)),0)</f>
        <v>#REF!</v>
      </c>
      <c r="HJ53" s="39" t="e">
        <f>IF(HJ$41&lt;=Caracterização!$F$6,(SUMIFS(#REF!,#REF!,HJ$42,#REF!,$B53)+SUMIFS(#REF!,#REF!,HJ$42,#REF!,$B53)+SUMIFS(#REF!,#REF!,HJ$42,#REF!,$B53)+SUMIFS(#REF!,#REF!,HJ$42,#REF!,$B53)+SUMIFS(#REF!,#REF!,HJ$42,#REF!,$B53)+SUMIFS(#REF!,#REF!,HJ$42,#REF!,$B53)),0)</f>
        <v>#REF!</v>
      </c>
      <c r="HK53" s="39" t="e">
        <f>IF(HK$41&lt;=Caracterização!$F$6,(SUMIFS(#REF!,#REF!,HK$42,#REF!,$B53)+SUMIFS(#REF!,#REF!,HK$42,#REF!,$B53)+SUMIFS(#REF!,#REF!,HK$42,#REF!,$B53)+SUMIFS(#REF!,#REF!,HK$42,#REF!,$B53)+SUMIFS(#REF!,#REF!,HK$42,#REF!,$B53)+SUMIFS(#REF!,#REF!,HK$42,#REF!,$B53)),0)</f>
        <v>#REF!</v>
      </c>
      <c r="HL53" s="39" t="e">
        <f>IF(HL$41&lt;=Caracterização!$F$6,(SUMIFS(#REF!,#REF!,HL$42,#REF!,$B53)+SUMIFS(#REF!,#REF!,HL$42,#REF!,$B53)+SUMIFS(#REF!,#REF!,HL$42,#REF!,$B53)+SUMIFS(#REF!,#REF!,HL$42,#REF!,$B53)+SUMIFS(#REF!,#REF!,HL$42,#REF!,$B53)+SUMIFS(#REF!,#REF!,HL$42,#REF!,$B53)),0)</f>
        <v>#REF!</v>
      </c>
      <c r="HM53" s="39" t="e">
        <f>IF(HM$41&lt;=Caracterização!$F$6,(SUMIFS(#REF!,#REF!,HM$42,#REF!,$B53)+SUMIFS(#REF!,#REF!,HM$42,#REF!,$B53)+SUMIFS(#REF!,#REF!,HM$42,#REF!,$B53)+SUMIFS(#REF!,#REF!,HM$42,#REF!,$B53)+SUMIFS(#REF!,#REF!,HM$42,#REF!,$B53)+SUMIFS(#REF!,#REF!,HM$42,#REF!,$B53)),0)</f>
        <v>#REF!</v>
      </c>
      <c r="HN53" s="39" t="e">
        <f>IF(HN$41&lt;=Caracterização!$F$6,(SUMIFS(#REF!,#REF!,HN$42,#REF!,$B53)+SUMIFS(#REF!,#REF!,HN$42,#REF!,$B53)+SUMIFS(#REF!,#REF!,HN$42,#REF!,$B53)+SUMIFS(#REF!,#REF!,HN$42,#REF!,$B53)+SUMIFS(#REF!,#REF!,HN$42,#REF!,$B53)+SUMIFS(#REF!,#REF!,HN$42,#REF!,$B53)),0)</f>
        <v>#REF!</v>
      </c>
      <c r="HO53" s="39" t="e">
        <f>IF(HO$41&lt;=Caracterização!$F$6,(SUMIFS(#REF!,#REF!,HO$42,#REF!,$B53)+SUMIFS(#REF!,#REF!,HO$42,#REF!,$B53)+SUMIFS(#REF!,#REF!,HO$42,#REF!,$B53)+SUMIFS(#REF!,#REF!,HO$42,#REF!,$B53)+SUMIFS(#REF!,#REF!,HO$42,#REF!,$B53)+SUMIFS(#REF!,#REF!,HO$42,#REF!,$B53)),0)</f>
        <v>#REF!</v>
      </c>
      <c r="HP53" s="39" t="e">
        <f>IF(HP$41&lt;=Caracterização!$F$6,(SUMIFS(#REF!,#REF!,HP$42,#REF!,$B53)+SUMIFS(#REF!,#REF!,HP$42,#REF!,$B53)+SUMIFS(#REF!,#REF!,HP$42,#REF!,$B53)+SUMIFS(#REF!,#REF!,HP$42,#REF!,$B53)+SUMIFS(#REF!,#REF!,HP$42,#REF!,$B53)+SUMIFS(#REF!,#REF!,HP$42,#REF!,$B53)),0)</f>
        <v>#REF!</v>
      </c>
      <c r="HQ53" s="39" t="e">
        <f>IF(HQ$41&lt;=Caracterização!$F$6,(SUMIFS(#REF!,#REF!,HQ$42,#REF!,$B53)+SUMIFS(#REF!,#REF!,HQ$42,#REF!,$B53)+SUMIFS(#REF!,#REF!,HQ$42,#REF!,$B53)+SUMIFS(#REF!,#REF!,HQ$42,#REF!,$B53)+SUMIFS(#REF!,#REF!,HQ$42,#REF!,$B53)+SUMIFS(#REF!,#REF!,HQ$42,#REF!,$B53)),0)</f>
        <v>#REF!</v>
      </c>
      <c r="HR53" s="39" t="e">
        <f>IF(HR$41&lt;=Caracterização!$F$6,(SUMIFS(#REF!,#REF!,HR$42,#REF!,$B53)+SUMIFS(#REF!,#REF!,HR$42,#REF!,$B53)+SUMIFS(#REF!,#REF!,HR$42,#REF!,$B53)+SUMIFS(#REF!,#REF!,HR$42,#REF!,$B53)+SUMIFS(#REF!,#REF!,HR$42,#REF!,$B53)+SUMIFS(#REF!,#REF!,HR$42,#REF!,$B53)),0)</f>
        <v>#REF!</v>
      </c>
      <c r="HS53" s="39" t="e">
        <f>IF(HS$41&lt;=Caracterização!$F$6,(SUMIFS(#REF!,#REF!,HS$42,#REF!,$B53)+SUMIFS(#REF!,#REF!,HS$42,#REF!,$B53)+SUMIFS(#REF!,#REF!,HS$42,#REF!,$B53)+SUMIFS(#REF!,#REF!,HS$42,#REF!,$B53)+SUMIFS(#REF!,#REF!,HS$42,#REF!,$B53)+SUMIFS(#REF!,#REF!,HS$42,#REF!,$B53)),0)</f>
        <v>#REF!</v>
      </c>
      <c r="HT53" s="39" t="e">
        <f>IF(HT$41&lt;=Caracterização!$F$6,(SUMIFS(#REF!,#REF!,HT$42,#REF!,$B53)+SUMIFS(#REF!,#REF!,HT$42,#REF!,$B53)+SUMIFS(#REF!,#REF!,HT$42,#REF!,$B53)+SUMIFS(#REF!,#REF!,HT$42,#REF!,$B53)+SUMIFS(#REF!,#REF!,HT$42,#REF!,$B53)+SUMIFS(#REF!,#REF!,HT$42,#REF!,$B53)),0)</f>
        <v>#REF!</v>
      </c>
      <c r="HU53" s="39" t="e">
        <f>IF(HU$41&lt;=Caracterização!$F$6,(SUMIFS(#REF!,#REF!,HU$42,#REF!,$B53)+SUMIFS(#REF!,#REF!,HU$42,#REF!,$B53)+SUMIFS(#REF!,#REF!,HU$42,#REF!,$B53)+SUMIFS(#REF!,#REF!,HU$42,#REF!,$B53)+SUMIFS(#REF!,#REF!,HU$42,#REF!,$B53)+SUMIFS(#REF!,#REF!,HU$42,#REF!,$B53)),0)</f>
        <v>#REF!</v>
      </c>
      <c r="HV53" s="39" t="e">
        <f>IF(HV$41&lt;=Caracterização!$F$6,(SUMIFS(#REF!,#REF!,HV$42,#REF!,$B53)+SUMIFS(#REF!,#REF!,HV$42,#REF!,$B53)+SUMIFS(#REF!,#REF!,HV$42,#REF!,$B53)+SUMIFS(#REF!,#REF!,HV$42,#REF!,$B53)+SUMIFS(#REF!,#REF!,HV$42,#REF!,$B53)+SUMIFS(#REF!,#REF!,HV$42,#REF!,$B53)),0)</f>
        <v>#REF!</v>
      </c>
      <c r="HW53" s="39" t="e">
        <f>IF(HW$41&lt;=Caracterização!$F$6,(SUMIFS(#REF!,#REF!,HW$42,#REF!,$B53)+SUMIFS(#REF!,#REF!,HW$42,#REF!,$B53)+SUMIFS(#REF!,#REF!,HW$42,#REF!,$B53)+SUMIFS(#REF!,#REF!,HW$42,#REF!,$B53)+SUMIFS(#REF!,#REF!,HW$42,#REF!,$B53)+SUMIFS(#REF!,#REF!,HW$42,#REF!,$B53)),0)</f>
        <v>#REF!</v>
      </c>
      <c r="HX53" s="39" t="e">
        <f>IF(HX$41&lt;=Caracterização!$F$6,(SUMIFS(#REF!,#REF!,HX$42,#REF!,$B53)+SUMIFS(#REF!,#REF!,HX$42,#REF!,$B53)+SUMIFS(#REF!,#REF!,HX$42,#REF!,$B53)+SUMIFS(#REF!,#REF!,HX$42,#REF!,$B53)+SUMIFS(#REF!,#REF!,HX$42,#REF!,$B53)+SUMIFS(#REF!,#REF!,HX$42,#REF!,$B53)),0)</f>
        <v>#REF!</v>
      </c>
      <c r="HY53" s="39" t="e">
        <f>IF(HY$41&lt;=Caracterização!$F$6,(SUMIFS(#REF!,#REF!,HY$42,#REF!,$B53)+SUMIFS(#REF!,#REF!,HY$42,#REF!,$B53)+SUMIFS(#REF!,#REF!,HY$42,#REF!,$B53)+SUMIFS(#REF!,#REF!,HY$42,#REF!,$B53)+SUMIFS(#REF!,#REF!,HY$42,#REF!,$B53)+SUMIFS(#REF!,#REF!,HY$42,#REF!,$B53)),0)</f>
        <v>#REF!</v>
      </c>
      <c r="HZ53" s="39" t="e">
        <f>IF(HZ$41&lt;=Caracterização!$F$6,(SUMIFS(#REF!,#REF!,HZ$42,#REF!,$B53)+SUMIFS(#REF!,#REF!,HZ$42,#REF!,$B53)+SUMIFS(#REF!,#REF!,HZ$42,#REF!,$B53)+SUMIFS(#REF!,#REF!,HZ$42,#REF!,$B53)+SUMIFS(#REF!,#REF!,HZ$42,#REF!,$B53)+SUMIFS(#REF!,#REF!,HZ$42,#REF!,$B53)),0)</f>
        <v>#REF!</v>
      </c>
      <c r="IA53" s="39" t="e">
        <f>IF(IA$41&lt;=Caracterização!$F$6,(SUMIFS(#REF!,#REF!,IA$42,#REF!,$B53)+SUMIFS(#REF!,#REF!,IA$42,#REF!,$B53)+SUMIFS(#REF!,#REF!,IA$42,#REF!,$B53)+SUMIFS(#REF!,#REF!,IA$42,#REF!,$B53)+SUMIFS(#REF!,#REF!,IA$42,#REF!,$B53)+SUMIFS(#REF!,#REF!,IA$42,#REF!,$B53)),0)</f>
        <v>#REF!</v>
      </c>
      <c r="IB53" s="39" t="e">
        <f>IF(IB$41&lt;=Caracterização!$F$6,(SUMIFS(#REF!,#REF!,IB$42,#REF!,$B53)+SUMIFS(#REF!,#REF!,IB$42,#REF!,$B53)+SUMIFS(#REF!,#REF!,IB$42,#REF!,$B53)+SUMIFS(#REF!,#REF!,IB$42,#REF!,$B53)+SUMIFS(#REF!,#REF!,IB$42,#REF!,$B53)+SUMIFS(#REF!,#REF!,IB$42,#REF!,$B53)),0)</f>
        <v>#REF!</v>
      </c>
      <c r="IC53" s="39" t="e">
        <f>IF(IC$41&lt;=Caracterização!$F$6,(SUMIFS(#REF!,#REF!,IC$42,#REF!,$B53)+SUMIFS(#REF!,#REF!,IC$42,#REF!,$B53)+SUMIFS(#REF!,#REF!,IC$42,#REF!,$B53)+SUMIFS(#REF!,#REF!,IC$42,#REF!,$B53)+SUMIFS(#REF!,#REF!,IC$42,#REF!,$B53)+SUMIFS(#REF!,#REF!,IC$42,#REF!,$B53)),0)</f>
        <v>#REF!</v>
      </c>
      <c r="ID53" s="39" t="e">
        <f>IF(ID$41&lt;=Caracterização!$F$6,(SUMIFS(#REF!,#REF!,ID$42,#REF!,$B53)+SUMIFS(#REF!,#REF!,ID$42,#REF!,$B53)+SUMIFS(#REF!,#REF!,ID$42,#REF!,$B53)+SUMIFS(#REF!,#REF!,ID$42,#REF!,$B53)+SUMIFS(#REF!,#REF!,ID$42,#REF!,$B53)+SUMIFS(#REF!,#REF!,ID$42,#REF!,$B53)),0)</f>
        <v>#REF!</v>
      </c>
      <c r="IE53" s="39" t="e">
        <f>IF(IE$41&lt;=Caracterização!$F$6,(SUMIFS(#REF!,#REF!,IE$42,#REF!,$B53)+SUMIFS(#REF!,#REF!,IE$42,#REF!,$B53)+SUMIFS(#REF!,#REF!,IE$42,#REF!,$B53)+SUMIFS(#REF!,#REF!,IE$42,#REF!,$B53)+SUMIFS(#REF!,#REF!,IE$42,#REF!,$B53)+SUMIFS(#REF!,#REF!,IE$42,#REF!,$B53)),0)</f>
        <v>#REF!</v>
      </c>
      <c r="IF53" s="39" t="e">
        <f>IF(IF$41&lt;=Caracterização!$F$6,(SUMIFS(#REF!,#REF!,IF$42,#REF!,$B53)+SUMIFS(#REF!,#REF!,IF$42,#REF!,$B53)+SUMIFS(#REF!,#REF!,IF$42,#REF!,$B53)+SUMIFS(#REF!,#REF!,IF$42,#REF!,$B53)+SUMIFS(#REF!,#REF!,IF$42,#REF!,$B53)+SUMIFS(#REF!,#REF!,IF$42,#REF!,$B53)),0)</f>
        <v>#REF!</v>
      </c>
      <c r="IG53" s="39" t="e">
        <f>IF(IG$41&lt;=Caracterização!$F$6,(SUMIFS(#REF!,#REF!,IG$42,#REF!,$B53)+SUMIFS(#REF!,#REF!,IG$42,#REF!,$B53)+SUMIFS(#REF!,#REF!,IG$42,#REF!,$B53)+SUMIFS(#REF!,#REF!,IG$42,#REF!,$B53)+SUMIFS(#REF!,#REF!,IG$42,#REF!,$B53)+SUMIFS(#REF!,#REF!,IG$42,#REF!,$B53)),0)</f>
        <v>#REF!</v>
      </c>
      <c r="IH53" s="39" t="e">
        <f>IF(IH$41&lt;=Caracterização!$F$6,(SUMIFS(#REF!,#REF!,IH$42,#REF!,$B53)+SUMIFS(#REF!,#REF!,IH$42,#REF!,$B53)+SUMIFS(#REF!,#REF!,IH$42,#REF!,$B53)+SUMIFS(#REF!,#REF!,IH$42,#REF!,$B53)+SUMIFS(#REF!,#REF!,IH$42,#REF!,$B53)+SUMIFS(#REF!,#REF!,IH$42,#REF!,$B53)),0)</f>
        <v>#REF!</v>
      </c>
      <c r="II53" s="39" t="e">
        <f>IF(II$41&lt;=Caracterização!$F$6,(SUMIFS(#REF!,#REF!,II$42,#REF!,$B53)+SUMIFS(#REF!,#REF!,II$42,#REF!,$B53)+SUMIFS(#REF!,#REF!,II$42,#REF!,$B53)+SUMIFS(#REF!,#REF!,II$42,#REF!,$B53)+SUMIFS(#REF!,#REF!,II$42,#REF!,$B53)+SUMIFS(#REF!,#REF!,II$42,#REF!,$B53)),0)</f>
        <v>#REF!</v>
      </c>
      <c r="IJ53" s="39">
        <f>IF(IJ$41&lt;=Caracterização!$F$6,(SUMIFS(#REF!,#REF!,IJ$42,#REF!,$B53)+SUMIFS(#REF!,#REF!,IJ$42,#REF!,$B53)+SUMIFS(#REF!,#REF!,IJ$42,#REF!,$B53)+SUMIFS(#REF!,#REF!,IJ$42,#REF!,$B53)+SUMIFS(#REF!,#REF!,IJ$42,#REF!,$B53)+SUMIFS(#REF!,#REF!,IJ$42,#REF!,$B53)),0)</f>
        <v>0</v>
      </c>
      <c r="IK53" s="39">
        <f>IF(IK$41&lt;=Caracterização!$F$6,(SUMIFS(#REF!,#REF!,IK$42,#REF!,$B53)+SUMIFS(#REF!,#REF!,IK$42,#REF!,$B53)+SUMIFS(#REF!,#REF!,IK$42,#REF!,$B53)+SUMIFS(#REF!,#REF!,IK$42,#REF!,$B53)+SUMIFS(#REF!,#REF!,IK$42,#REF!,$B53)+SUMIFS(#REF!,#REF!,IK$42,#REF!,$B53)),0)</f>
        <v>0</v>
      </c>
      <c r="IL53" s="39">
        <f>IF(IL$41&lt;=Caracterização!$F$6,(SUMIFS(#REF!,#REF!,IL$42,#REF!,$B53)+SUMIFS(#REF!,#REF!,IL$42,#REF!,$B53)+SUMIFS(#REF!,#REF!,IL$42,#REF!,$B53)+SUMIFS(#REF!,#REF!,IL$42,#REF!,$B53)+SUMIFS(#REF!,#REF!,IL$42,#REF!,$B53)+SUMIFS(#REF!,#REF!,IL$42,#REF!,$B53)),0)</f>
        <v>0</v>
      </c>
      <c r="IM53" s="39">
        <f>IF(IM$41&lt;=Caracterização!$F$6,(SUMIFS(#REF!,#REF!,IM$42,#REF!,$B53)+SUMIFS(#REF!,#REF!,IM$42,#REF!,$B53)+SUMIFS(#REF!,#REF!,IM$42,#REF!,$B53)+SUMIFS(#REF!,#REF!,IM$42,#REF!,$B53)+SUMIFS(#REF!,#REF!,IM$42,#REF!,$B53)+SUMIFS(#REF!,#REF!,IM$42,#REF!,$B53)),0)</f>
        <v>0</v>
      </c>
      <c r="IN53" s="39">
        <f>IF(IN$41&lt;=Caracterização!$F$6,(SUMIFS(#REF!,#REF!,IN$42,#REF!,$B53)+SUMIFS(#REF!,#REF!,IN$42,#REF!,$B53)+SUMIFS(#REF!,#REF!,IN$42,#REF!,$B53)+SUMIFS(#REF!,#REF!,IN$42,#REF!,$B53)+SUMIFS(#REF!,#REF!,IN$42,#REF!,$B53)+SUMIFS(#REF!,#REF!,IN$42,#REF!,$B53)),0)</f>
        <v>0</v>
      </c>
      <c r="IO53" s="39">
        <f>IF(IO$41&lt;=Caracterização!$F$6,(SUMIFS(#REF!,#REF!,IO$42,#REF!,$B53)+SUMIFS(#REF!,#REF!,IO$42,#REF!,$B53)+SUMIFS(#REF!,#REF!,IO$42,#REF!,$B53)+SUMIFS(#REF!,#REF!,IO$42,#REF!,$B53)+SUMIFS(#REF!,#REF!,IO$42,#REF!,$B53)+SUMIFS(#REF!,#REF!,IO$42,#REF!,$B53)),0)</f>
        <v>0</v>
      </c>
      <c r="IP53" s="39">
        <f>IF(IP$41&lt;=Caracterização!$F$6,(SUMIFS(#REF!,#REF!,IP$42,#REF!,$B53)+SUMIFS(#REF!,#REF!,IP$42,#REF!,$B53)+SUMIFS(#REF!,#REF!,IP$42,#REF!,$B53)+SUMIFS(#REF!,#REF!,IP$42,#REF!,$B53)+SUMIFS(#REF!,#REF!,IP$42,#REF!,$B53)+SUMIFS(#REF!,#REF!,IP$42,#REF!,$B53)),0)</f>
        <v>0</v>
      </c>
      <c r="IQ53" s="39">
        <f>IF(IQ$41&lt;=Caracterização!$F$6,(SUMIFS(#REF!,#REF!,IQ$42,#REF!,$B53)+SUMIFS(#REF!,#REF!,IQ$42,#REF!,$B53)+SUMIFS(#REF!,#REF!,IQ$42,#REF!,$B53)+SUMIFS(#REF!,#REF!,IQ$42,#REF!,$B53)+SUMIFS(#REF!,#REF!,IQ$42,#REF!,$B53)+SUMIFS(#REF!,#REF!,IQ$42,#REF!,$B53)),0)</f>
        <v>0</v>
      </c>
      <c r="IR53" s="39">
        <f>IF(IR$41&lt;=Caracterização!$F$6,(SUMIFS(#REF!,#REF!,IR$42,#REF!,$B53)+SUMIFS(#REF!,#REF!,IR$42,#REF!,$B53)+SUMIFS(#REF!,#REF!,IR$42,#REF!,$B53)+SUMIFS(#REF!,#REF!,IR$42,#REF!,$B53)+SUMIFS(#REF!,#REF!,IR$42,#REF!,$B53)+SUMIFS(#REF!,#REF!,IR$42,#REF!,$B53)),0)</f>
        <v>0</v>
      </c>
      <c r="IS53" s="39">
        <f>IF(IS$41&lt;=Caracterização!$F$6,(SUMIFS(#REF!,#REF!,IS$42,#REF!,$B53)+SUMIFS(#REF!,#REF!,IS$42,#REF!,$B53)+SUMIFS(#REF!,#REF!,IS$42,#REF!,$B53)+SUMIFS(#REF!,#REF!,IS$42,#REF!,$B53)+SUMIFS(#REF!,#REF!,IS$42,#REF!,$B53)+SUMIFS(#REF!,#REF!,IS$42,#REF!,$B53)),0)</f>
        <v>0</v>
      </c>
      <c r="IT53" s="39">
        <f>IF(IT$41&lt;=Caracterização!$F$6,(SUMIFS(#REF!,#REF!,IT$42,#REF!,$B53)+SUMIFS(#REF!,#REF!,IT$42,#REF!,$B53)+SUMIFS(#REF!,#REF!,IT$42,#REF!,$B53)+SUMIFS(#REF!,#REF!,IT$42,#REF!,$B53)+SUMIFS(#REF!,#REF!,IT$42,#REF!,$B53)+SUMIFS(#REF!,#REF!,IT$42,#REF!,$B53)),0)</f>
        <v>0</v>
      </c>
      <c r="IU53" s="39">
        <f>IF(IU$41&lt;=Caracterização!$F$6,(SUMIFS(#REF!,#REF!,IU$42,#REF!,$B53)+SUMIFS(#REF!,#REF!,IU$42,#REF!,$B53)+SUMIFS(#REF!,#REF!,IU$42,#REF!,$B53)+SUMIFS(#REF!,#REF!,IU$42,#REF!,$B53)+SUMIFS(#REF!,#REF!,IU$42,#REF!,$B53)+SUMIFS(#REF!,#REF!,IU$42,#REF!,$B53)),0)</f>
        <v>0</v>
      </c>
      <c r="IV53" s="39">
        <f>IF(IV$41&lt;=Caracterização!$F$6,(SUMIFS(#REF!,#REF!,IV$42,#REF!,$B53)+SUMIFS(#REF!,#REF!,IV$42,#REF!,$B53)+SUMIFS(#REF!,#REF!,IV$42,#REF!,$B53)+SUMIFS(#REF!,#REF!,IV$42,#REF!,$B53)+SUMIFS(#REF!,#REF!,IV$42,#REF!,$B53)+SUMIFS(#REF!,#REF!,IV$42,#REF!,$B53)),0)</f>
        <v>0</v>
      </c>
      <c r="IW53" s="39">
        <f>IF(IW$41&lt;=Caracterização!$F$6,(SUMIFS(#REF!,#REF!,IW$42,#REF!,$B53)+SUMIFS(#REF!,#REF!,IW$42,#REF!,$B53)+SUMIFS(#REF!,#REF!,IW$42,#REF!,$B53)+SUMIFS(#REF!,#REF!,IW$42,#REF!,$B53)+SUMIFS(#REF!,#REF!,IW$42,#REF!,$B53)+SUMIFS(#REF!,#REF!,IW$42,#REF!,$B53)),0)</f>
        <v>0</v>
      </c>
      <c r="IX53" s="39">
        <f>IF(IX$41&lt;=Caracterização!$F$6,(SUMIFS(#REF!,#REF!,IX$42,#REF!,$B53)+SUMIFS(#REF!,#REF!,IX$42,#REF!,$B53)+SUMIFS(#REF!,#REF!,IX$42,#REF!,$B53)+SUMIFS(#REF!,#REF!,IX$42,#REF!,$B53)+SUMIFS(#REF!,#REF!,IX$42,#REF!,$B53)+SUMIFS(#REF!,#REF!,IX$42,#REF!,$B53)),0)</f>
        <v>0</v>
      </c>
      <c r="IY53" s="39">
        <f>IF(IY$41&lt;=Caracterização!$F$6,(SUMIFS(#REF!,#REF!,IY$42,#REF!,$B53)+SUMIFS(#REF!,#REF!,IY$42,#REF!,$B53)+SUMIFS(#REF!,#REF!,IY$42,#REF!,$B53)+SUMIFS(#REF!,#REF!,IY$42,#REF!,$B53)+SUMIFS(#REF!,#REF!,IY$42,#REF!,$B53)+SUMIFS(#REF!,#REF!,IY$42,#REF!,$B53)),0)</f>
        <v>0</v>
      </c>
      <c r="IZ53" s="39">
        <f>IF(IZ$41&lt;=Caracterização!$F$6,(SUMIFS(#REF!,#REF!,IZ$42,#REF!,$B53)+SUMIFS(#REF!,#REF!,IZ$42,#REF!,$B53)+SUMIFS(#REF!,#REF!,IZ$42,#REF!,$B53)+SUMIFS(#REF!,#REF!,IZ$42,#REF!,$B53)+SUMIFS(#REF!,#REF!,IZ$42,#REF!,$B53)+SUMIFS(#REF!,#REF!,IZ$42,#REF!,$B53)),0)</f>
        <v>0</v>
      </c>
      <c r="JA53" s="39">
        <f>IF(JA$41&lt;=Caracterização!$F$6,(SUMIFS(#REF!,#REF!,JA$42,#REF!,$B53)+SUMIFS(#REF!,#REF!,JA$42,#REF!,$B53)+SUMIFS(#REF!,#REF!,JA$42,#REF!,$B53)+SUMIFS(#REF!,#REF!,JA$42,#REF!,$B53)+SUMIFS(#REF!,#REF!,JA$42,#REF!,$B53)+SUMIFS(#REF!,#REF!,JA$42,#REF!,$B53)),0)</f>
        <v>0</v>
      </c>
      <c r="JB53" s="39">
        <f>IF(JB$41&lt;=Caracterização!$F$6,(SUMIFS(#REF!,#REF!,JB$42,#REF!,$B53)+SUMIFS(#REF!,#REF!,JB$42,#REF!,$B53)+SUMIFS(#REF!,#REF!,JB$42,#REF!,$B53)+SUMIFS(#REF!,#REF!,JB$42,#REF!,$B53)+SUMIFS(#REF!,#REF!,JB$42,#REF!,$B53)+SUMIFS(#REF!,#REF!,JB$42,#REF!,$B53)),0)</f>
        <v>0</v>
      </c>
      <c r="JC53" s="39">
        <f>IF(JC$41&lt;=Caracterização!$F$6,(SUMIFS(#REF!,#REF!,JC$42,#REF!,$B53)+SUMIFS(#REF!,#REF!,JC$42,#REF!,$B53)+SUMIFS(#REF!,#REF!,JC$42,#REF!,$B53)+SUMIFS(#REF!,#REF!,JC$42,#REF!,$B53)+SUMIFS(#REF!,#REF!,JC$42,#REF!,$B53)+SUMIFS(#REF!,#REF!,JC$42,#REF!,$B53)),0)</f>
        <v>0</v>
      </c>
      <c r="JD53" s="39">
        <f>IF(JD$41&lt;=Caracterização!$F$6,(SUMIFS(#REF!,#REF!,JD$42,#REF!,$B53)+SUMIFS(#REF!,#REF!,JD$42,#REF!,$B53)+SUMIFS(#REF!,#REF!,JD$42,#REF!,$B53)+SUMIFS(#REF!,#REF!,JD$42,#REF!,$B53)+SUMIFS(#REF!,#REF!,JD$42,#REF!,$B53)+SUMIFS(#REF!,#REF!,JD$42,#REF!,$B53)),0)</f>
        <v>0</v>
      </c>
      <c r="JE53" s="39">
        <f>IF(JE$41&lt;=Caracterização!$F$6,(SUMIFS(#REF!,#REF!,JE$42,#REF!,$B53)+SUMIFS(#REF!,#REF!,JE$42,#REF!,$B53)+SUMIFS(#REF!,#REF!,JE$42,#REF!,$B53)+SUMIFS(#REF!,#REF!,JE$42,#REF!,$B53)+SUMIFS(#REF!,#REF!,JE$42,#REF!,$B53)+SUMIFS(#REF!,#REF!,JE$42,#REF!,$B53)),0)</f>
        <v>0</v>
      </c>
      <c r="JF53" s="39">
        <f>IF(JF$41&lt;=Caracterização!$F$6,(SUMIFS(#REF!,#REF!,JF$42,#REF!,$B53)+SUMIFS(#REF!,#REF!,JF$42,#REF!,$B53)+SUMIFS(#REF!,#REF!,JF$42,#REF!,$B53)+SUMIFS(#REF!,#REF!,JF$42,#REF!,$B53)+SUMIFS(#REF!,#REF!,JF$42,#REF!,$B53)+SUMIFS(#REF!,#REF!,JF$42,#REF!,$B53)),0)</f>
        <v>0</v>
      </c>
      <c r="JG53" s="39">
        <f>IF(JG$41&lt;=Caracterização!$F$6,(SUMIFS(#REF!,#REF!,JG$42,#REF!,$B53)+SUMIFS(#REF!,#REF!,JG$42,#REF!,$B53)+SUMIFS(#REF!,#REF!,JG$42,#REF!,$B53)+SUMIFS(#REF!,#REF!,JG$42,#REF!,$B53)+SUMIFS(#REF!,#REF!,JG$42,#REF!,$B53)+SUMIFS(#REF!,#REF!,JG$42,#REF!,$B53)),0)</f>
        <v>0</v>
      </c>
      <c r="JH53" s="39">
        <f>IF(JH$41&lt;=Caracterização!$F$6,(SUMIFS(#REF!,#REF!,JH$42,#REF!,$B53)+SUMIFS(#REF!,#REF!,JH$42,#REF!,$B53)+SUMIFS(#REF!,#REF!,JH$42,#REF!,$B53)+SUMIFS(#REF!,#REF!,JH$42,#REF!,$B53)+SUMIFS(#REF!,#REF!,JH$42,#REF!,$B53)+SUMIFS(#REF!,#REF!,JH$42,#REF!,$B53)),0)</f>
        <v>0</v>
      </c>
      <c r="JI53" s="39">
        <f>IF(JI$41&lt;=Caracterização!$F$6,(SUMIFS(#REF!,#REF!,JI$42,#REF!,$B53)+SUMIFS(#REF!,#REF!,JI$42,#REF!,$B53)+SUMIFS(#REF!,#REF!,JI$42,#REF!,$B53)+SUMIFS(#REF!,#REF!,JI$42,#REF!,$B53)+SUMIFS(#REF!,#REF!,JI$42,#REF!,$B53)+SUMIFS(#REF!,#REF!,JI$42,#REF!,$B53)),0)</f>
        <v>0</v>
      </c>
      <c r="JJ53" s="39">
        <f>IF(JJ$41&lt;=Caracterização!$F$6,(SUMIFS(#REF!,#REF!,JJ$42,#REF!,$B53)+SUMIFS(#REF!,#REF!,JJ$42,#REF!,$B53)+SUMIFS(#REF!,#REF!,JJ$42,#REF!,$B53)+SUMIFS(#REF!,#REF!,JJ$42,#REF!,$B53)+SUMIFS(#REF!,#REF!,JJ$42,#REF!,$B53)+SUMIFS(#REF!,#REF!,JJ$42,#REF!,$B53)),0)</f>
        <v>0</v>
      </c>
      <c r="JK53" s="39">
        <f>IF(JK$41&lt;=Caracterização!$F$6,(SUMIFS(#REF!,#REF!,JK$42,#REF!,$B53)+SUMIFS(#REF!,#REF!,JK$42,#REF!,$B53)+SUMIFS(#REF!,#REF!,JK$42,#REF!,$B53)+SUMIFS(#REF!,#REF!,JK$42,#REF!,$B53)+SUMIFS(#REF!,#REF!,JK$42,#REF!,$B53)+SUMIFS(#REF!,#REF!,JK$42,#REF!,$B53)),0)</f>
        <v>0</v>
      </c>
      <c r="JL53" s="39">
        <f>IF(JL$41&lt;=Caracterização!$F$6,(SUMIFS(#REF!,#REF!,JL$42,#REF!,$B53)+SUMIFS(#REF!,#REF!,JL$42,#REF!,$B53)+SUMIFS(#REF!,#REF!,JL$42,#REF!,$B53)+SUMIFS(#REF!,#REF!,JL$42,#REF!,$B53)+SUMIFS(#REF!,#REF!,JL$42,#REF!,$B53)+SUMIFS(#REF!,#REF!,JL$42,#REF!,$B53)),0)</f>
        <v>0</v>
      </c>
      <c r="JM53" s="39">
        <f>IF(JM$41&lt;=Caracterização!$F$6,(SUMIFS(#REF!,#REF!,JM$42,#REF!,$B53)+SUMIFS(#REF!,#REF!,JM$42,#REF!,$B53)+SUMIFS(#REF!,#REF!,JM$42,#REF!,$B53)+SUMIFS(#REF!,#REF!,JM$42,#REF!,$B53)+SUMIFS(#REF!,#REF!,JM$42,#REF!,$B53)+SUMIFS(#REF!,#REF!,JM$42,#REF!,$B53)),0)</f>
        <v>0</v>
      </c>
      <c r="JN53" s="39">
        <f>IF(JN$41&lt;=Caracterização!$F$6,(SUMIFS(#REF!,#REF!,JN$42,#REF!,$B53)+SUMIFS(#REF!,#REF!,JN$42,#REF!,$B53)+SUMIFS(#REF!,#REF!,JN$42,#REF!,$B53)+SUMIFS(#REF!,#REF!,JN$42,#REF!,$B53)+SUMIFS(#REF!,#REF!,JN$42,#REF!,$B53)+SUMIFS(#REF!,#REF!,JN$42,#REF!,$B53)),0)</f>
        <v>0</v>
      </c>
      <c r="JO53" s="39">
        <f>IF(JO$41&lt;=Caracterização!$F$6,(SUMIFS(#REF!,#REF!,JO$42,#REF!,$B53)+SUMIFS(#REF!,#REF!,JO$42,#REF!,$B53)+SUMIFS(#REF!,#REF!,JO$42,#REF!,$B53)+SUMIFS(#REF!,#REF!,JO$42,#REF!,$B53)+SUMIFS(#REF!,#REF!,JO$42,#REF!,$B53)+SUMIFS(#REF!,#REF!,JO$42,#REF!,$B53)),0)</f>
        <v>0</v>
      </c>
      <c r="JP53" s="39">
        <f>IF(JP$41&lt;=Caracterização!$F$6,(SUMIFS(#REF!,#REF!,JP$42,#REF!,$B53)+SUMIFS(#REF!,#REF!,JP$42,#REF!,$B53)+SUMIFS(#REF!,#REF!,JP$42,#REF!,$B53)+SUMIFS(#REF!,#REF!,JP$42,#REF!,$B53)+SUMIFS(#REF!,#REF!,JP$42,#REF!,$B53)+SUMIFS(#REF!,#REF!,JP$42,#REF!,$B53)),0)</f>
        <v>0</v>
      </c>
      <c r="JQ53" s="39">
        <f>IF(JQ$41&lt;=Caracterização!$F$6,(SUMIFS(#REF!,#REF!,JQ$42,#REF!,$B53)+SUMIFS(#REF!,#REF!,JQ$42,#REF!,$B53)+SUMIFS(#REF!,#REF!,JQ$42,#REF!,$B53)+SUMIFS(#REF!,#REF!,JQ$42,#REF!,$B53)+SUMIFS(#REF!,#REF!,JQ$42,#REF!,$B53)+SUMIFS(#REF!,#REF!,JQ$42,#REF!,$B53)),0)</f>
        <v>0</v>
      </c>
      <c r="JR53" s="39">
        <f>IF(JR$41&lt;=Caracterização!$F$6,(SUMIFS(#REF!,#REF!,JR$42,#REF!,$B53)+SUMIFS(#REF!,#REF!,JR$42,#REF!,$B53)+SUMIFS(#REF!,#REF!,JR$42,#REF!,$B53)+SUMIFS(#REF!,#REF!,JR$42,#REF!,$B53)+SUMIFS(#REF!,#REF!,JR$42,#REF!,$B53)+SUMIFS(#REF!,#REF!,JR$42,#REF!,$B53)),0)</f>
        <v>0</v>
      </c>
      <c r="JS53" s="39">
        <f>IF(JS$41&lt;=Caracterização!$F$6,(SUMIFS(#REF!,#REF!,JS$42,#REF!,$B53)+SUMIFS(#REF!,#REF!,JS$42,#REF!,$B53)+SUMIFS(#REF!,#REF!,JS$42,#REF!,$B53)+SUMIFS(#REF!,#REF!,JS$42,#REF!,$B53)+SUMIFS(#REF!,#REF!,JS$42,#REF!,$B53)+SUMIFS(#REF!,#REF!,JS$42,#REF!,$B53)),0)</f>
        <v>0</v>
      </c>
      <c r="JT53" s="39">
        <f>IF(JT$41&lt;=Caracterização!$F$6,(SUMIFS(#REF!,#REF!,JT$42,#REF!,$B53)+SUMIFS(#REF!,#REF!,JT$42,#REF!,$B53)+SUMIFS(#REF!,#REF!,JT$42,#REF!,$B53)+SUMIFS(#REF!,#REF!,JT$42,#REF!,$B53)+SUMIFS(#REF!,#REF!,JT$42,#REF!,$B53)+SUMIFS(#REF!,#REF!,JT$42,#REF!,$B53)),0)</f>
        <v>0</v>
      </c>
      <c r="JU53" s="39">
        <f>IF(JU$41&lt;=Caracterização!$F$6,(SUMIFS(#REF!,#REF!,JU$42,#REF!,$B53)+SUMIFS(#REF!,#REF!,JU$42,#REF!,$B53)+SUMIFS(#REF!,#REF!,JU$42,#REF!,$B53)+SUMIFS(#REF!,#REF!,JU$42,#REF!,$B53)+SUMIFS(#REF!,#REF!,JU$42,#REF!,$B53)+SUMIFS(#REF!,#REF!,JU$42,#REF!,$B53)),0)</f>
        <v>0</v>
      </c>
      <c r="JV53" s="39">
        <f>IF(JV$41&lt;=Caracterização!$F$6,(SUMIFS(#REF!,#REF!,JV$42,#REF!,$B53)+SUMIFS(#REF!,#REF!,JV$42,#REF!,$B53)+SUMIFS(#REF!,#REF!,JV$42,#REF!,$B53)+SUMIFS(#REF!,#REF!,JV$42,#REF!,$B53)+SUMIFS(#REF!,#REF!,JV$42,#REF!,$B53)+SUMIFS(#REF!,#REF!,JV$42,#REF!,$B53)),0)</f>
        <v>0</v>
      </c>
      <c r="JW53" s="39">
        <f>IF(JW$41&lt;=Caracterização!$F$6,(SUMIFS(#REF!,#REF!,JW$42,#REF!,$B53)+SUMIFS(#REF!,#REF!,JW$42,#REF!,$B53)+SUMIFS(#REF!,#REF!,JW$42,#REF!,$B53)+SUMIFS(#REF!,#REF!,JW$42,#REF!,$B53)+SUMIFS(#REF!,#REF!,JW$42,#REF!,$B53)+SUMIFS(#REF!,#REF!,JW$42,#REF!,$B53)),0)</f>
        <v>0</v>
      </c>
      <c r="JX53" s="39">
        <f>IF(JX$41&lt;=Caracterização!$F$6,(SUMIFS(#REF!,#REF!,JX$42,#REF!,$B53)+SUMIFS(#REF!,#REF!,JX$42,#REF!,$B53)+SUMIFS(#REF!,#REF!,JX$42,#REF!,$B53)+SUMIFS(#REF!,#REF!,JX$42,#REF!,$B53)+SUMIFS(#REF!,#REF!,JX$42,#REF!,$B53)+SUMIFS(#REF!,#REF!,JX$42,#REF!,$B53)),0)</f>
        <v>0</v>
      </c>
      <c r="JY53" s="39">
        <f>IF(JY$41&lt;=Caracterização!$F$6,(SUMIFS(#REF!,#REF!,JY$42,#REF!,$B53)+SUMIFS(#REF!,#REF!,JY$42,#REF!,$B53)+SUMIFS(#REF!,#REF!,JY$42,#REF!,$B53)+SUMIFS(#REF!,#REF!,JY$42,#REF!,$B53)+SUMIFS(#REF!,#REF!,JY$42,#REF!,$B53)+SUMIFS(#REF!,#REF!,JY$42,#REF!,$B53)),0)</f>
        <v>0</v>
      </c>
      <c r="JZ53" s="39">
        <f>IF(JZ$41&lt;=Caracterização!$F$6,(SUMIFS(#REF!,#REF!,JZ$42,#REF!,$B53)+SUMIFS(#REF!,#REF!,JZ$42,#REF!,$B53)+SUMIFS(#REF!,#REF!,JZ$42,#REF!,$B53)+SUMIFS(#REF!,#REF!,JZ$42,#REF!,$B53)+SUMIFS(#REF!,#REF!,JZ$42,#REF!,$B53)+SUMIFS(#REF!,#REF!,JZ$42,#REF!,$B53)),0)</f>
        <v>0</v>
      </c>
      <c r="KA53" s="39">
        <f>IF(KA$41&lt;=Caracterização!$F$6,(SUMIFS(#REF!,#REF!,KA$42,#REF!,$B53)+SUMIFS(#REF!,#REF!,KA$42,#REF!,$B53)+SUMIFS(#REF!,#REF!,KA$42,#REF!,$B53)+SUMIFS(#REF!,#REF!,KA$42,#REF!,$B53)+SUMIFS(#REF!,#REF!,KA$42,#REF!,$B53)+SUMIFS(#REF!,#REF!,KA$42,#REF!,$B53)),0)</f>
        <v>0</v>
      </c>
      <c r="KB53" s="39">
        <f>IF(KB$41&lt;=Caracterização!$F$6,(SUMIFS(#REF!,#REF!,KB$42,#REF!,$B53)+SUMIFS(#REF!,#REF!,KB$42,#REF!,$B53)+SUMIFS(#REF!,#REF!,KB$42,#REF!,$B53)+SUMIFS(#REF!,#REF!,KB$42,#REF!,$B53)+SUMIFS(#REF!,#REF!,KB$42,#REF!,$B53)+SUMIFS(#REF!,#REF!,KB$42,#REF!,$B53)),0)</f>
        <v>0</v>
      </c>
      <c r="KC53" s="39">
        <f>IF(KC$41&lt;=Caracterização!$F$6,(SUMIFS(#REF!,#REF!,KC$42,#REF!,$B53)+SUMIFS(#REF!,#REF!,KC$42,#REF!,$B53)+SUMIFS(#REF!,#REF!,KC$42,#REF!,$B53)+SUMIFS(#REF!,#REF!,KC$42,#REF!,$B53)+SUMIFS(#REF!,#REF!,KC$42,#REF!,$B53)+SUMIFS(#REF!,#REF!,KC$42,#REF!,$B53)),0)</f>
        <v>0</v>
      </c>
      <c r="KD53" s="39">
        <f>IF(KD$41&lt;=Caracterização!$F$6,(SUMIFS(#REF!,#REF!,KD$42,#REF!,$B53)+SUMIFS(#REF!,#REF!,KD$42,#REF!,$B53)+SUMIFS(#REF!,#REF!,KD$42,#REF!,$B53)+SUMIFS(#REF!,#REF!,KD$42,#REF!,$B53)+SUMIFS(#REF!,#REF!,KD$42,#REF!,$B53)+SUMIFS(#REF!,#REF!,KD$42,#REF!,$B53)),0)</f>
        <v>0</v>
      </c>
      <c r="KE53" s="39">
        <f>IF(KE$41&lt;=Caracterização!$F$6,(SUMIFS(#REF!,#REF!,KE$42,#REF!,$B53)+SUMIFS(#REF!,#REF!,KE$42,#REF!,$B53)+SUMIFS(#REF!,#REF!,KE$42,#REF!,$B53)+SUMIFS(#REF!,#REF!,KE$42,#REF!,$B53)+SUMIFS(#REF!,#REF!,KE$42,#REF!,$B53)+SUMIFS(#REF!,#REF!,KE$42,#REF!,$B53)),0)</f>
        <v>0</v>
      </c>
      <c r="KF53" s="39">
        <f>IF(KF$41&lt;=Caracterização!$F$6,(SUMIFS(#REF!,#REF!,KF$42,#REF!,$B53)+SUMIFS(#REF!,#REF!,KF$42,#REF!,$B53)+SUMIFS(#REF!,#REF!,KF$42,#REF!,$B53)+SUMIFS(#REF!,#REF!,KF$42,#REF!,$B53)+SUMIFS(#REF!,#REF!,KF$42,#REF!,$B53)+SUMIFS(#REF!,#REF!,KF$42,#REF!,$B53)),0)</f>
        <v>0</v>
      </c>
      <c r="KG53" s="39">
        <f>IF(KG$41&lt;=Caracterização!$F$6,(SUMIFS(#REF!,#REF!,KG$42,#REF!,$B53)+SUMIFS(#REF!,#REF!,KG$42,#REF!,$B53)+SUMIFS(#REF!,#REF!,KG$42,#REF!,$B53)+SUMIFS(#REF!,#REF!,KG$42,#REF!,$B53)+SUMIFS(#REF!,#REF!,KG$42,#REF!,$B53)+SUMIFS(#REF!,#REF!,KG$42,#REF!,$B53)),0)</f>
        <v>0</v>
      </c>
      <c r="KH53" s="39">
        <f>IF(KH$41&lt;=Caracterização!$F$6,(SUMIFS(#REF!,#REF!,KH$42,#REF!,$B53)+SUMIFS(#REF!,#REF!,KH$42,#REF!,$B53)+SUMIFS(#REF!,#REF!,KH$42,#REF!,$B53)+SUMIFS(#REF!,#REF!,KH$42,#REF!,$B53)+SUMIFS(#REF!,#REF!,KH$42,#REF!,$B53)+SUMIFS(#REF!,#REF!,KH$42,#REF!,$B53)),0)</f>
        <v>0</v>
      </c>
      <c r="KI53" s="39">
        <f>IF(KI$41&lt;=Caracterização!$F$6,(SUMIFS(#REF!,#REF!,KI$42,#REF!,$B53)+SUMIFS(#REF!,#REF!,KI$42,#REF!,$B53)+SUMIFS(#REF!,#REF!,KI$42,#REF!,$B53)+SUMIFS(#REF!,#REF!,KI$42,#REF!,$B53)+SUMIFS(#REF!,#REF!,KI$42,#REF!,$B53)+SUMIFS(#REF!,#REF!,KI$42,#REF!,$B53)),0)</f>
        <v>0</v>
      </c>
      <c r="KJ53" s="39">
        <f>IF(KJ$41&lt;=Caracterização!$F$6,(SUMIFS(#REF!,#REF!,KJ$42,#REF!,$B53)+SUMIFS(#REF!,#REF!,KJ$42,#REF!,$B53)+SUMIFS(#REF!,#REF!,KJ$42,#REF!,$B53)+SUMIFS(#REF!,#REF!,KJ$42,#REF!,$B53)+SUMIFS(#REF!,#REF!,KJ$42,#REF!,$B53)+SUMIFS(#REF!,#REF!,KJ$42,#REF!,$B53)),0)</f>
        <v>0</v>
      </c>
      <c r="KK53" s="39">
        <f>IF(KK$41&lt;=Caracterização!$F$6,(SUMIFS(#REF!,#REF!,KK$42,#REF!,$B53)+SUMIFS(#REF!,#REF!,KK$42,#REF!,$B53)+SUMIFS(#REF!,#REF!,KK$42,#REF!,$B53)+SUMIFS(#REF!,#REF!,KK$42,#REF!,$B53)+SUMIFS(#REF!,#REF!,KK$42,#REF!,$B53)+SUMIFS(#REF!,#REF!,KK$42,#REF!,$B53)),0)</f>
        <v>0</v>
      </c>
      <c r="KL53" s="39">
        <f>IF(KL$41&lt;=Caracterização!$F$6,(SUMIFS(#REF!,#REF!,KL$42,#REF!,$B53)+SUMIFS(#REF!,#REF!,KL$42,#REF!,$B53)+SUMIFS(#REF!,#REF!,KL$42,#REF!,$B53)+SUMIFS(#REF!,#REF!,KL$42,#REF!,$B53)+SUMIFS(#REF!,#REF!,KL$42,#REF!,$B53)+SUMIFS(#REF!,#REF!,KL$42,#REF!,$B53)),0)</f>
        <v>0</v>
      </c>
      <c r="KM53" s="39">
        <f>IF(KM$41&lt;=Caracterização!$F$6,(SUMIFS(#REF!,#REF!,KM$42,#REF!,$B53)+SUMIFS(#REF!,#REF!,KM$42,#REF!,$B53)+SUMIFS(#REF!,#REF!,KM$42,#REF!,$B53)+SUMIFS(#REF!,#REF!,KM$42,#REF!,$B53)+SUMIFS(#REF!,#REF!,KM$42,#REF!,$B53)+SUMIFS(#REF!,#REF!,KM$42,#REF!,$B53)),0)</f>
        <v>0</v>
      </c>
      <c r="KN53" s="39">
        <f>IF(KN$41&lt;=Caracterização!$F$6,(SUMIFS(#REF!,#REF!,KN$42,#REF!,$B53)+SUMIFS(#REF!,#REF!,KN$42,#REF!,$B53)+SUMIFS(#REF!,#REF!,KN$42,#REF!,$B53)+SUMIFS(#REF!,#REF!,KN$42,#REF!,$B53)+SUMIFS(#REF!,#REF!,KN$42,#REF!,$B53)+SUMIFS(#REF!,#REF!,KN$42,#REF!,$B53)),0)</f>
        <v>0</v>
      </c>
      <c r="KO53" s="39">
        <f>IF(KO$41&lt;=Caracterização!$F$6,(SUMIFS(#REF!,#REF!,KO$42,#REF!,$B53)+SUMIFS(#REF!,#REF!,KO$42,#REF!,$B53)+SUMIFS(#REF!,#REF!,KO$42,#REF!,$B53)+SUMIFS(#REF!,#REF!,KO$42,#REF!,$B53)+SUMIFS(#REF!,#REF!,KO$42,#REF!,$B53)+SUMIFS(#REF!,#REF!,KO$42,#REF!,$B53)),0)</f>
        <v>0</v>
      </c>
      <c r="KP53" s="39">
        <f>IF(KP$41&lt;=Caracterização!$F$6,(SUMIFS(#REF!,#REF!,KP$42,#REF!,$B53)+SUMIFS(#REF!,#REF!,KP$42,#REF!,$B53)+SUMIFS(#REF!,#REF!,KP$42,#REF!,$B53)+SUMIFS(#REF!,#REF!,KP$42,#REF!,$B53)+SUMIFS(#REF!,#REF!,KP$42,#REF!,$B53)+SUMIFS(#REF!,#REF!,KP$42,#REF!,$B53)),0)</f>
        <v>0</v>
      </c>
      <c r="KQ53" s="39">
        <f>IF(KQ$41&lt;=Caracterização!$F$6,(SUMIFS(#REF!,#REF!,KQ$42,#REF!,$B53)+SUMIFS(#REF!,#REF!,KQ$42,#REF!,$B53)+SUMIFS(#REF!,#REF!,KQ$42,#REF!,$B53)+SUMIFS(#REF!,#REF!,KQ$42,#REF!,$B53)+SUMIFS(#REF!,#REF!,KQ$42,#REF!,$B53)+SUMIFS(#REF!,#REF!,KQ$42,#REF!,$B53)),0)</f>
        <v>0</v>
      </c>
      <c r="KR53" s="39">
        <f>IF(KR$41&lt;=Caracterização!$F$6,(SUMIFS(#REF!,#REF!,KR$42,#REF!,$B53)+SUMIFS(#REF!,#REF!,KR$42,#REF!,$B53)+SUMIFS(#REF!,#REF!,KR$42,#REF!,$B53)+SUMIFS(#REF!,#REF!,KR$42,#REF!,$B53)+SUMIFS(#REF!,#REF!,KR$42,#REF!,$B53)+SUMIFS(#REF!,#REF!,KR$42,#REF!,$B53)),0)</f>
        <v>0</v>
      </c>
      <c r="KS53" s="39">
        <f>IF(KS$41&lt;=Caracterização!$F$6,(SUMIFS(#REF!,#REF!,KS$42,#REF!,$B53)+SUMIFS(#REF!,#REF!,KS$42,#REF!,$B53)+SUMIFS(#REF!,#REF!,KS$42,#REF!,$B53)+SUMIFS(#REF!,#REF!,KS$42,#REF!,$B53)+SUMIFS(#REF!,#REF!,KS$42,#REF!,$B53)+SUMIFS(#REF!,#REF!,KS$42,#REF!,$B53)),0)</f>
        <v>0</v>
      </c>
      <c r="KT53" s="39">
        <f>IF(KT$41&lt;=Caracterização!$F$6,(SUMIFS(#REF!,#REF!,KT$42,#REF!,$B53)+SUMIFS(#REF!,#REF!,KT$42,#REF!,$B53)+SUMIFS(#REF!,#REF!,KT$42,#REF!,$B53)+SUMIFS(#REF!,#REF!,KT$42,#REF!,$B53)+SUMIFS(#REF!,#REF!,KT$42,#REF!,$B53)+SUMIFS(#REF!,#REF!,KT$42,#REF!,$B53)),0)</f>
        <v>0</v>
      </c>
      <c r="KU53" s="39">
        <f>IF(KU$41&lt;=Caracterização!$F$6,(SUMIFS(#REF!,#REF!,KU$42,#REF!,$B53)+SUMIFS(#REF!,#REF!,KU$42,#REF!,$B53)+SUMIFS(#REF!,#REF!,KU$42,#REF!,$B53)+SUMIFS(#REF!,#REF!,KU$42,#REF!,$B53)+SUMIFS(#REF!,#REF!,KU$42,#REF!,$B53)+SUMIFS(#REF!,#REF!,KU$42,#REF!,$B53)),0)</f>
        <v>0</v>
      </c>
      <c r="KV53" s="39">
        <f>IF(KV$41&lt;=Caracterização!$F$6,(SUMIFS(#REF!,#REF!,KV$42,#REF!,$B53)+SUMIFS(#REF!,#REF!,KV$42,#REF!,$B53)+SUMIFS(#REF!,#REF!,KV$42,#REF!,$B53)+SUMIFS(#REF!,#REF!,KV$42,#REF!,$B53)+SUMIFS(#REF!,#REF!,KV$42,#REF!,$B53)+SUMIFS(#REF!,#REF!,KV$42,#REF!,$B53)),0)</f>
        <v>0</v>
      </c>
      <c r="KW53" s="39">
        <f>IF(KW$41&lt;=Caracterização!$F$6,(SUMIFS(#REF!,#REF!,KW$42,#REF!,$B53)+SUMIFS(#REF!,#REF!,KW$42,#REF!,$B53)+SUMIFS(#REF!,#REF!,KW$42,#REF!,$B53)+SUMIFS(#REF!,#REF!,KW$42,#REF!,$B53)+SUMIFS(#REF!,#REF!,KW$42,#REF!,$B53)+SUMIFS(#REF!,#REF!,KW$42,#REF!,$B53)),0)</f>
        <v>0</v>
      </c>
      <c r="KX53" s="39">
        <f>IF(KX$41&lt;=Caracterização!$F$6,(SUMIFS(#REF!,#REF!,KX$42,#REF!,$B53)+SUMIFS(#REF!,#REF!,KX$42,#REF!,$B53)+SUMIFS(#REF!,#REF!,KX$42,#REF!,$B53)+SUMIFS(#REF!,#REF!,KX$42,#REF!,$B53)+SUMIFS(#REF!,#REF!,KX$42,#REF!,$B53)+SUMIFS(#REF!,#REF!,KX$42,#REF!,$B53)),0)</f>
        <v>0</v>
      </c>
      <c r="KY53" s="39">
        <f>IF(KY$41&lt;=Caracterização!$F$6,(SUMIFS(#REF!,#REF!,KY$42,#REF!,$B53)+SUMIFS(#REF!,#REF!,KY$42,#REF!,$B53)+SUMIFS(#REF!,#REF!,KY$42,#REF!,$B53)+SUMIFS(#REF!,#REF!,KY$42,#REF!,$B53)+SUMIFS(#REF!,#REF!,KY$42,#REF!,$B53)+SUMIFS(#REF!,#REF!,KY$42,#REF!,$B53)),0)</f>
        <v>0</v>
      </c>
      <c r="KZ53" s="39">
        <f>IF(KZ$41&lt;=Caracterização!$F$6,(SUMIFS(#REF!,#REF!,KZ$42,#REF!,$B53)+SUMIFS(#REF!,#REF!,KZ$42,#REF!,$B53)+SUMIFS(#REF!,#REF!,KZ$42,#REF!,$B53)+SUMIFS(#REF!,#REF!,KZ$42,#REF!,$B53)+SUMIFS(#REF!,#REF!,KZ$42,#REF!,$B53)+SUMIFS(#REF!,#REF!,KZ$42,#REF!,$B53)),0)</f>
        <v>0</v>
      </c>
      <c r="LA53" s="39">
        <f>IF(LA$41&lt;=Caracterização!$F$6,(SUMIFS(#REF!,#REF!,LA$42,#REF!,$B53)+SUMIFS(#REF!,#REF!,LA$42,#REF!,$B53)+SUMIFS(#REF!,#REF!,LA$42,#REF!,$B53)+SUMIFS(#REF!,#REF!,LA$42,#REF!,$B53)+SUMIFS(#REF!,#REF!,LA$42,#REF!,$B53)+SUMIFS(#REF!,#REF!,LA$42,#REF!,$B53)),0)</f>
        <v>0</v>
      </c>
      <c r="LB53" s="39">
        <f>IF(LB$41&lt;=Caracterização!$F$6,(SUMIFS(#REF!,#REF!,LB$42,#REF!,$B53)+SUMIFS(#REF!,#REF!,LB$42,#REF!,$B53)+SUMIFS(#REF!,#REF!,LB$42,#REF!,$B53)+SUMIFS(#REF!,#REF!,LB$42,#REF!,$B53)+SUMIFS(#REF!,#REF!,LB$42,#REF!,$B53)+SUMIFS(#REF!,#REF!,LB$42,#REF!,$B53)),0)</f>
        <v>0</v>
      </c>
      <c r="LC53" s="39">
        <f>IF(LC$41&lt;=Caracterização!$F$6,(SUMIFS(#REF!,#REF!,LC$42,#REF!,$B53)+SUMIFS(#REF!,#REF!,LC$42,#REF!,$B53)+SUMIFS(#REF!,#REF!,LC$42,#REF!,$B53)+SUMIFS(#REF!,#REF!,LC$42,#REF!,$B53)+SUMIFS(#REF!,#REF!,LC$42,#REF!,$B53)+SUMIFS(#REF!,#REF!,LC$42,#REF!,$B53)),0)</f>
        <v>0</v>
      </c>
      <c r="LD53" s="39">
        <f>IF(LD$41&lt;=Caracterização!$F$6,(SUMIFS(#REF!,#REF!,LD$42,#REF!,$B53)+SUMIFS(#REF!,#REF!,LD$42,#REF!,$B53)+SUMIFS(#REF!,#REF!,LD$42,#REF!,$B53)+SUMIFS(#REF!,#REF!,LD$42,#REF!,$B53)+SUMIFS(#REF!,#REF!,LD$42,#REF!,$B53)+SUMIFS(#REF!,#REF!,LD$42,#REF!,$B53)),0)</f>
        <v>0</v>
      </c>
      <c r="LE53" s="39">
        <f>IF(LE$41&lt;=Caracterização!$F$6,(SUMIFS(#REF!,#REF!,LE$42,#REF!,$B53)+SUMIFS(#REF!,#REF!,LE$42,#REF!,$B53)+SUMIFS(#REF!,#REF!,LE$42,#REF!,$B53)+SUMIFS(#REF!,#REF!,LE$42,#REF!,$B53)+SUMIFS(#REF!,#REF!,LE$42,#REF!,$B53)+SUMIFS(#REF!,#REF!,LE$42,#REF!,$B53)),0)</f>
        <v>0</v>
      </c>
      <c r="LF53" s="39">
        <f>IF(LF$41&lt;=Caracterização!$F$6,(SUMIFS(#REF!,#REF!,LF$42,#REF!,$B53)+SUMIFS(#REF!,#REF!,LF$42,#REF!,$B53)+SUMIFS(#REF!,#REF!,LF$42,#REF!,$B53)+SUMIFS(#REF!,#REF!,LF$42,#REF!,$B53)+SUMIFS(#REF!,#REF!,LF$42,#REF!,$B53)+SUMIFS(#REF!,#REF!,LF$42,#REF!,$B53)),0)</f>
        <v>0</v>
      </c>
      <c r="LG53" s="39">
        <f>IF(LG$41&lt;=Caracterização!$F$6,(SUMIFS(#REF!,#REF!,LG$42,#REF!,$B53)+SUMIFS(#REF!,#REF!,LG$42,#REF!,$B53)+SUMIFS(#REF!,#REF!,LG$42,#REF!,$B53)+SUMIFS(#REF!,#REF!,LG$42,#REF!,$B53)+SUMIFS(#REF!,#REF!,LG$42,#REF!,$B53)+SUMIFS(#REF!,#REF!,LG$42,#REF!,$B53)),0)</f>
        <v>0</v>
      </c>
      <c r="LH53" s="39">
        <f>IF(LH$41&lt;=Caracterização!$F$6,(SUMIFS(#REF!,#REF!,LH$42,#REF!,$B53)+SUMIFS(#REF!,#REF!,LH$42,#REF!,$B53)+SUMIFS(#REF!,#REF!,LH$42,#REF!,$B53)+SUMIFS(#REF!,#REF!,LH$42,#REF!,$B53)+SUMIFS(#REF!,#REF!,LH$42,#REF!,$B53)+SUMIFS(#REF!,#REF!,LH$42,#REF!,$B53)),0)</f>
        <v>0</v>
      </c>
      <c r="LI53" s="39">
        <f>IF(LI$41&lt;=Caracterização!$F$6,(SUMIFS(#REF!,#REF!,LI$42,#REF!,$B53)+SUMIFS(#REF!,#REF!,LI$42,#REF!,$B53)+SUMIFS(#REF!,#REF!,LI$42,#REF!,$B53)+SUMIFS(#REF!,#REF!,LI$42,#REF!,$B53)+SUMIFS(#REF!,#REF!,LI$42,#REF!,$B53)+SUMIFS(#REF!,#REF!,LI$42,#REF!,$B53)),0)</f>
        <v>0</v>
      </c>
      <c r="LJ53" s="39">
        <f>IF(LJ$41&lt;=Caracterização!$F$6,(SUMIFS(#REF!,#REF!,LJ$42,#REF!,$B53)+SUMIFS(#REF!,#REF!,LJ$42,#REF!,$B53)+SUMIFS(#REF!,#REF!,LJ$42,#REF!,$B53)+SUMIFS(#REF!,#REF!,LJ$42,#REF!,$B53)+SUMIFS(#REF!,#REF!,LJ$42,#REF!,$B53)+SUMIFS(#REF!,#REF!,LJ$42,#REF!,$B53)),0)</f>
        <v>0</v>
      </c>
      <c r="LK53" s="39">
        <f>IF(LK$41&lt;=Caracterização!$F$6,(SUMIFS(#REF!,#REF!,LK$42,#REF!,$B53)+SUMIFS(#REF!,#REF!,LK$42,#REF!,$B53)+SUMIFS(#REF!,#REF!,LK$42,#REF!,$B53)+SUMIFS(#REF!,#REF!,LK$42,#REF!,$B53)+SUMIFS(#REF!,#REF!,LK$42,#REF!,$B53)+SUMIFS(#REF!,#REF!,LK$42,#REF!,$B53)),0)</f>
        <v>0</v>
      </c>
      <c r="LL53" s="39">
        <f>IF(LL$41&lt;=Caracterização!$F$6,(SUMIFS(#REF!,#REF!,LL$42,#REF!,$B53)+SUMIFS(#REF!,#REF!,LL$42,#REF!,$B53)+SUMIFS(#REF!,#REF!,LL$42,#REF!,$B53)+SUMIFS(#REF!,#REF!,LL$42,#REF!,$B53)+SUMIFS(#REF!,#REF!,LL$42,#REF!,$B53)+SUMIFS(#REF!,#REF!,LL$42,#REF!,$B53)),0)</f>
        <v>0</v>
      </c>
      <c r="LM53" s="39">
        <f>IF(LM$41&lt;=Caracterização!$F$6,(SUMIFS(#REF!,#REF!,LM$42,#REF!,$B53)+SUMIFS(#REF!,#REF!,LM$42,#REF!,$B53)+SUMIFS(#REF!,#REF!,LM$42,#REF!,$B53)+SUMIFS(#REF!,#REF!,LM$42,#REF!,$B53)+SUMIFS(#REF!,#REF!,LM$42,#REF!,$B53)+SUMIFS(#REF!,#REF!,LM$42,#REF!,$B53)),0)</f>
        <v>0</v>
      </c>
      <c r="LN53" s="39">
        <f>IF(LN$41&lt;=Caracterização!$F$6,(SUMIFS(#REF!,#REF!,LN$42,#REF!,$B53)+SUMIFS(#REF!,#REF!,LN$42,#REF!,$B53)+SUMIFS(#REF!,#REF!,LN$42,#REF!,$B53)+SUMIFS(#REF!,#REF!,LN$42,#REF!,$B53)+SUMIFS(#REF!,#REF!,LN$42,#REF!,$B53)+SUMIFS(#REF!,#REF!,LN$42,#REF!,$B53)),0)</f>
        <v>0</v>
      </c>
      <c r="LO53" s="39">
        <f>IF(LO$41&lt;=Caracterização!$F$6,(SUMIFS(#REF!,#REF!,LO$42,#REF!,$B53)+SUMIFS(#REF!,#REF!,LO$42,#REF!,$B53)+SUMIFS(#REF!,#REF!,LO$42,#REF!,$B53)+SUMIFS(#REF!,#REF!,LO$42,#REF!,$B53)+SUMIFS(#REF!,#REF!,LO$42,#REF!,$B53)+SUMIFS(#REF!,#REF!,LO$42,#REF!,$B53)),0)</f>
        <v>0</v>
      </c>
      <c r="LP53" s="39">
        <f>IF(LP$41&lt;=Caracterização!$F$6,(SUMIFS(#REF!,#REF!,LP$42,#REF!,$B53)+SUMIFS(#REF!,#REF!,LP$42,#REF!,$B53)+SUMIFS(#REF!,#REF!,LP$42,#REF!,$B53)+SUMIFS(#REF!,#REF!,LP$42,#REF!,$B53)+SUMIFS(#REF!,#REF!,LP$42,#REF!,$B53)+SUMIFS(#REF!,#REF!,LP$42,#REF!,$B53)),0)</f>
        <v>0</v>
      </c>
      <c r="LQ53" s="39">
        <f>IF(LQ$41&lt;=Caracterização!$F$6,(SUMIFS(#REF!,#REF!,LQ$42,#REF!,$B53)+SUMIFS(#REF!,#REF!,LQ$42,#REF!,$B53)+SUMIFS(#REF!,#REF!,LQ$42,#REF!,$B53)+SUMIFS(#REF!,#REF!,LQ$42,#REF!,$B53)+SUMIFS(#REF!,#REF!,LQ$42,#REF!,$B53)+SUMIFS(#REF!,#REF!,LQ$42,#REF!,$B53)),0)</f>
        <v>0</v>
      </c>
      <c r="LR53" s="39">
        <f>IF(LR$41&lt;=Caracterização!$F$6,(SUMIFS(#REF!,#REF!,LR$42,#REF!,$B53)+SUMIFS(#REF!,#REF!,LR$42,#REF!,$B53)+SUMIFS(#REF!,#REF!,LR$42,#REF!,$B53)+SUMIFS(#REF!,#REF!,LR$42,#REF!,$B53)+SUMIFS(#REF!,#REF!,LR$42,#REF!,$B53)+SUMIFS(#REF!,#REF!,LR$42,#REF!,$B53)),0)</f>
        <v>0</v>
      </c>
      <c r="LS53" s="39">
        <f>IF(LS$41&lt;=Caracterização!$F$6,(SUMIFS(#REF!,#REF!,LS$42,#REF!,$B53)+SUMIFS(#REF!,#REF!,LS$42,#REF!,$B53)+SUMIFS(#REF!,#REF!,LS$42,#REF!,$B53)+SUMIFS(#REF!,#REF!,LS$42,#REF!,$B53)+SUMIFS(#REF!,#REF!,LS$42,#REF!,$B53)+SUMIFS(#REF!,#REF!,LS$42,#REF!,$B53)),0)</f>
        <v>0</v>
      </c>
      <c r="LT53" s="39">
        <f>IF(LT$41&lt;=Caracterização!$F$6,(SUMIFS(#REF!,#REF!,LT$42,#REF!,$B53)+SUMIFS(#REF!,#REF!,LT$42,#REF!,$B53)+SUMIFS(#REF!,#REF!,LT$42,#REF!,$B53)+SUMIFS(#REF!,#REF!,LT$42,#REF!,$B53)+SUMIFS(#REF!,#REF!,LT$42,#REF!,$B53)+SUMIFS(#REF!,#REF!,LT$42,#REF!,$B53)),0)</f>
        <v>0</v>
      </c>
      <c r="LU53" s="39">
        <f>IF(LU$41&lt;=Caracterização!$F$6,(SUMIFS(#REF!,#REF!,LU$42,#REF!,$B53)+SUMIFS(#REF!,#REF!,LU$42,#REF!,$B53)+SUMIFS(#REF!,#REF!,LU$42,#REF!,$B53)+SUMIFS(#REF!,#REF!,LU$42,#REF!,$B53)+SUMIFS(#REF!,#REF!,LU$42,#REF!,$B53)+SUMIFS(#REF!,#REF!,LU$42,#REF!,$B53)),0)</f>
        <v>0</v>
      </c>
      <c r="LV53" s="39">
        <f>IF(LV$41&lt;=Caracterização!$F$6,(SUMIFS(#REF!,#REF!,LV$42,#REF!,$B53)+SUMIFS(#REF!,#REF!,LV$42,#REF!,$B53)+SUMIFS(#REF!,#REF!,LV$42,#REF!,$B53)+SUMIFS(#REF!,#REF!,LV$42,#REF!,$B53)+SUMIFS(#REF!,#REF!,LV$42,#REF!,$B53)+SUMIFS(#REF!,#REF!,LV$42,#REF!,$B53)),0)</f>
        <v>0</v>
      </c>
      <c r="LW53" s="39">
        <f>IF(LW$41&lt;=Caracterização!$F$6,(SUMIFS(#REF!,#REF!,LW$42,#REF!,$B53)+SUMIFS(#REF!,#REF!,LW$42,#REF!,$B53)+SUMIFS(#REF!,#REF!,LW$42,#REF!,$B53)+SUMIFS(#REF!,#REF!,LW$42,#REF!,$B53)+SUMIFS(#REF!,#REF!,LW$42,#REF!,$B53)+SUMIFS(#REF!,#REF!,LW$42,#REF!,$B53)),0)</f>
        <v>0</v>
      </c>
      <c r="LX53" s="39">
        <f>IF(LX$41&lt;=Caracterização!$F$6,(SUMIFS(#REF!,#REF!,LX$42,#REF!,$B53)+SUMIFS(#REF!,#REF!,LX$42,#REF!,$B53)+SUMIFS(#REF!,#REF!,LX$42,#REF!,$B53)+SUMIFS(#REF!,#REF!,LX$42,#REF!,$B53)+SUMIFS(#REF!,#REF!,LX$42,#REF!,$B53)+SUMIFS(#REF!,#REF!,LX$42,#REF!,$B53)),0)</f>
        <v>0</v>
      </c>
      <c r="LY53" s="39">
        <f>IF(LY$41&lt;=Caracterização!$F$6,(SUMIFS(#REF!,#REF!,LY$42,#REF!,$B53)+SUMIFS(#REF!,#REF!,LY$42,#REF!,$B53)+SUMIFS(#REF!,#REF!,LY$42,#REF!,$B53)+SUMIFS(#REF!,#REF!,LY$42,#REF!,$B53)+SUMIFS(#REF!,#REF!,LY$42,#REF!,$B53)+SUMIFS(#REF!,#REF!,LY$42,#REF!,$B53)),0)</f>
        <v>0</v>
      </c>
      <c r="LZ53" s="39">
        <f>IF(LZ$41&lt;=Caracterização!$F$6,(SUMIFS(#REF!,#REF!,LZ$42,#REF!,$B53)+SUMIFS(#REF!,#REF!,LZ$42,#REF!,$B53)+SUMIFS(#REF!,#REF!,LZ$42,#REF!,$B53)+SUMIFS(#REF!,#REF!,LZ$42,#REF!,$B53)+SUMIFS(#REF!,#REF!,LZ$42,#REF!,$B53)+SUMIFS(#REF!,#REF!,LZ$42,#REF!,$B53)),0)</f>
        <v>0</v>
      </c>
      <c r="MA53" s="39">
        <f>IF(MA$41&lt;=Caracterização!$F$6,(SUMIFS(#REF!,#REF!,MA$42,#REF!,$B53)+SUMIFS(#REF!,#REF!,MA$42,#REF!,$B53)+SUMIFS(#REF!,#REF!,MA$42,#REF!,$B53)+SUMIFS(#REF!,#REF!,MA$42,#REF!,$B53)+SUMIFS(#REF!,#REF!,MA$42,#REF!,$B53)+SUMIFS(#REF!,#REF!,MA$42,#REF!,$B53)),0)</f>
        <v>0</v>
      </c>
      <c r="MB53" s="39">
        <f>IF(MB$41&lt;=Caracterização!$F$6,(SUMIFS(#REF!,#REF!,MB$42,#REF!,$B53)+SUMIFS(#REF!,#REF!,MB$42,#REF!,$B53)+SUMIFS(#REF!,#REF!,MB$42,#REF!,$B53)+SUMIFS(#REF!,#REF!,MB$42,#REF!,$B53)+SUMIFS(#REF!,#REF!,MB$42,#REF!,$B53)+SUMIFS(#REF!,#REF!,MB$42,#REF!,$B53)),0)</f>
        <v>0</v>
      </c>
      <c r="MC53" s="39">
        <f>IF(MC$41&lt;=Caracterização!$F$6,(SUMIFS(#REF!,#REF!,MC$42,#REF!,$B53)+SUMIFS(#REF!,#REF!,MC$42,#REF!,$B53)+SUMIFS(#REF!,#REF!,MC$42,#REF!,$B53)+SUMIFS(#REF!,#REF!,MC$42,#REF!,$B53)+SUMIFS(#REF!,#REF!,MC$42,#REF!,$B53)+SUMIFS(#REF!,#REF!,MC$42,#REF!,$B53)),0)</f>
        <v>0</v>
      </c>
      <c r="MD53" s="39">
        <f>IF(MD$41&lt;=Caracterização!$F$6,(SUMIFS(#REF!,#REF!,MD$42,#REF!,$B53)+SUMIFS(#REF!,#REF!,MD$42,#REF!,$B53)+SUMIFS(#REF!,#REF!,MD$42,#REF!,$B53)+SUMIFS(#REF!,#REF!,MD$42,#REF!,$B53)+SUMIFS(#REF!,#REF!,MD$42,#REF!,$B53)+SUMIFS(#REF!,#REF!,MD$42,#REF!,$B53)),0)</f>
        <v>0</v>
      </c>
      <c r="ME53" s="39">
        <f>IF(ME$41&lt;=Caracterização!$F$6,(SUMIFS(#REF!,#REF!,ME$42,#REF!,$B53)+SUMIFS(#REF!,#REF!,ME$42,#REF!,$B53)+SUMIFS(#REF!,#REF!,ME$42,#REF!,$B53)+SUMIFS(#REF!,#REF!,ME$42,#REF!,$B53)+SUMIFS(#REF!,#REF!,ME$42,#REF!,$B53)+SUMIFS(#REF!,#REF!,ME$42,#REF!,$B53)),0)</f>
        <v>0</v>
      </c>
      <c r="MF53" s="39">
        <f>IF(MF$41&lt;=Caracterização!$F$6,(SUMIFS(#REF!,#REF!,MF$42,#REF!,$B53)+SUMIFS(#REF!,#REF!,MF$42,#REF!,$B53)+SUMIFS(#REF!,#REF!,MF$42,#REF!,$B53)+SUMIFS(#REF!,#REF!,MF$42,#REF!,$B53)+SUMIFS(#REF!,#REF!,MF$42,#REF!,$B53)+SUMIFS(#REF!,#REF!,MF$42,#REF!,$B53)),0)</f>
        <v>0</v>
      </c>
      <c r="MG53" s="39">
        <f>IF(MG$41&lt;=Caracterização!$F$6,(SUMIFS(#REF!,#REF!,MG$42,#REF!,$B53)+SUMIFS(#REF!,#REF!,MG$42,#REF!,$B53)+SUMIFS(#REF!,#REF!,MG$42,#REF!,$B53)+SUMIFS(#REF!,#REF!,MG$42,#REF!,$B53)+SUMIFS(#REF!,#REF!,MG$42,#REF!,$B53)+SUMIFS(#REF!,#REF!,MG$42,#REF!,$B53)),0)</f>
        <v>0</v>
      </c>
      <c r="MH53" s="39">
        <f>IF(MH$41&lt;=Caracterização!$F$6,(SUMIFS(#REF!,#REF!,MH$42,#REF!,$B53)+SUMIFS(#REF!,#REF!,MH$42,#REF!,$B53)+SUMIFS(#REF!,#REF!,MH$42,#REF!,$B53)+SUMIFS(#REF!,#REF!,MH$42,#REF!,$B53)+SUMIFS(#REF!,#REF!,MH$42,#REF!,$B53)+SUMIFS(#REF!,#REF!,MH$42,#REF!,$B53)),0)</f>
        <v>0</v>
      </c>
      <c r="MI53" s="39">
        <f>IF(MI$41&lt;=Caracterização!$F$6,(SUMIFS(#REF!,#REF!,MI$42,#REF!,$B53)+SUMIFS(#REF!,#REF!,MI$42,#REF!,$B53)+SUMIFS(#REF!,#REF!,MI$42,#REF!,$B53)+SUMIFS(#REF!,#REF!,MI$42,#REF!,$B53)+SUMIFS(#REF!,#REF!,MI$42,#REF!,$B53)+SUMIFS(#REF!,#REF!,MI$42,#REF!,$B53)),0)</f>
        <v>0</v>
      </c>
      <c r="MJ53" s="39">
        <f>IF(MJ$41&lt;=Caracterização!$F$6,(SUMIFS(#REF!,#REF!,MJ$42,#REF!,$B53)+SUMIFS(#REF!,#REF!,MJ$42,#REF!,$B53)+SUMIFS(#REF!,#REF!,MJ$42,#REF!,$B53)+SUMIFS(#REF!,#REF!,MJ$42,#REF!,$B53)+SUMIFS(#REF!,#REF!,MJ$42,#REF!,$B53)+SUMIFS(#REF!,#REF!,MJ$42,#REF!,$B53)),0)</f>
        <v>0</v>
      </c>
      <c r="MK53" s="39">
        <f>IF(MK$41&lt;=Caracterização!$F$6,(SUMIFS(#REF!,#REF!,MK$42,#REF!,$B53)+SUMIFS(#REF!,#REF!,MK$42,#REF!,$B53)+SUMIFS(#REF!,#REF!,MK$42,#REF!,$B53)+SUMIFS(#REF!,#REF!,MK$42,#REF!,$B53)+SUMIFS(#REF!,#REF!,MK$42,#REF!,$B53)+SUMIFS(#REF!,#REF!,MK$42,#REF!,$B53)),0)</f>
        <v>0</v>
      </c>
      <c r="ML53" s="39">
        <f>IF(ML$41&lt;=Caracterização!$F$6,(SUMIFS(#REF!,#REF!,ML$42,#REF!,$B53)+SUMIFS(#REF!,#REF!,ML$42,#REF!,$B53)+SUMIFS(#REF!,#REF!,ML$42,#REF!,$B53)+SUMIFS(#REF!,#REF!,ML$42,#REF!,$B53)+SUMIFS(#REF!,#REF!,ML$42,#REF!,$B53)+SUMIFS(#REF!,#REF!,ML$42,#REF!,$B53)),0)</f>
        <v>0</v>
      </c>
      <c r="MM53" s="39">
        <f>IF(MM$41&lt;=Caracterização!$F$6,(SUMIFS(#REF!,#REF!,MM$42,#REF!,$B53)+SUMIFS(#REF!,#REF!,MM$42,#REF!,$B53)+SUMIFS(#REF!,#REF!,MM$42,#REF!,$B53)+SUMIFS(#REF!,#REF!,MM$42,#REF!,$B53)+SUMIFS(#REF!,#REF!,MM$42,#REF!,$B53)+SUMIFS(#REF!,#REF!,MM$42,#REF!,$B53)),0)</f>
        <v>0</v>
      </c>
      <c r="MN53" s="39">
        <f>IF(MN$41&lt;=Caracterização!$F$6,(SUMIFS(#REF!,#REF!,MN$42,#REF!,$B53)+SUMIFS(#REF!,#REF!,MN$42,#REF!,$B53)+SUMIFS(#REF!,#REF!,MN$42,#REF!,$B53)+SUMIFS(#REF!,#REF!,MN$42,#REF!,$B53)+SUMIFS(#REF!,#REF!,MN$42,#REF!,$B53)+SUMIFS(#REF!,#REF!,MN$42,#REF!,$B53)),0)</f>
        <v>0</v>
      </c>
      <c r="MO53" s="39">
        <f>IF(MO$41&lt;=Caracterização!$F$6,(SUMIFS(#REF!,#REF!,MO$42,#REF!,$B53)+SUMIFS(#REF!,#REF!,MO$42,#REF!,$B53)+SUMIFS(#REF!,#REF!,MO$42,#REF!,$B53)+SUMIFS(#REF!,#REF!,MO$42,#REF!,$B53)+SUMIFS(#REF!,#REF!,MO$42,#REF!,$B53)+SUMIFS(#REF!,#REF!,MO$42,#REF!,$B53)),0)</f>
        <v>0</v>
      </c>
      <c r="MP53" s="39">
        <f>IF(MP$41&lt;=Caracterização!$F$6,(SUMIFS(#REF!,#REF!,MP$42,#REF!,$B53)+SUMIFS(#REF!,#REF!,MP$42,#REF!,$B53)+SUMIFS(#REF!,#REF!,MP$42,#REF!,$B53)+SUMIFS(#REF!,#REF!,MP$42,#REF!,$B53)+SUMIFS(#REF!,#REF!,MP$42,#REF!,$B53)+SUMIFS(#REF!,#REF!,MP$42,#REF!,$B53)),0)</f>
        <v>0</v>
      </c>
      <c r="MQ53" s="39">
        <f>IF(MQ$41&lt;=Caracterização!$F$6,(SUMIFS(#REF!,#REF!,MQ$42,#REF!,$B53)+SUMIFS(#REF!,#REF!,MQ$42,#REF!,$B53)+SUMIFS(#REF!,#REF!,MQ$42,#REF!,$B53)+SUMIFS(#REF!,#REF!,MQ$42,#REF!,$B53)+SUMIFS(#REF!,#REF!,MQ$42,#REF!,$B53)+SUMIFS(#REF!,#REF!,MQ$42,#REF!,$B53)),0)</f>
        <v>0</v>
      </c>
      <c r="MR53" s="39">
        <f>IF(MR$41&lt;=Caracterização!$F$6,(SUMIFS(#REF!,#REF!,MR$42,#REF!,$B53)+SUMIFS(#REF!,#REF!,MR$42,#REF!,$B53)+SUMIFS(#REF!,#REF!,MR$42,#REF!,$B53)+SUMIFS(#REF!,#REF!,MR$42,#REF!,$B53)+SUMIFS(#REF!,#REF!,MR$42,#REF!,$B53)+SUMIFS(#REF!,#REF!,MR$42,#REF!,$B53)),0)</f>
        <v>0</v>
      </c>
      <c r="MS53" s="39">
        <f>IF(MS$41&lt;=Caracterização!$F$6,(SUMIFS(#REF!,#REF!,MS$42,#REF!,$B53)+SUMIFS(#REF!,#REF!,MS$42,#REF!,$B53)+SUMIFS(#REF!,#REF!,MS$42,#REF!,$B53)+SUMIFS(#REF!,#REF!,MS$42,#REF!,$B53)+SUMIFS(#REF!,#REF!,MS$42,#REF!,$B53)+SUMIFS(#REF!,#REF!,MS$42,#REF!,$B53)),0)</f>
        <v>0</v>
      </c>
      <c r="MT53" s="39">
        <f>IF(MT$41&lt;=Caracterização!$F$6,(SUMIFS(#REF!,#REF!,MT$42,#REF!,$B53)+SUMIFS(#REF!,#REF!,MT$42,#REF!,$B53)+SUMIFS(#REF!,#REF!,MT$42,#REF!,$B53)+SUMIFS(#REF!,#REF!,MT$42,#REF!,$B53)+SUMIFS(#REF!,#REF!,MT$42,#REF!,$B53)+SUMIFS(#REF!,#REF!,MT$42,#REF!,$B53)),0)</f>
        <v>0</v>
      </c>
      <c r="MU53" s="39">
        <f>IF(MU$41&lt;=Caracterização!$F$6,(SUMIFS(#REF!,#REF!,MU$42,#REF!,$B53)+SUMIFS(#REF!,#REF!,MU$42,#REF!,$B53)+SUMIFS(#REF!,#REF!,MU$42,#REF!,$B53)+SUMIFS(#REF!,#REF!,MU$42,#REF!,$B53)+SUMIFS(#REF!,#REF!,MU$42,#REF!,$B53)+SUMIFS(#REF!,#REF!,MU$42,#REF!,$B53)),0)</f>
        <v>0</v>
      </c>
      <c r="MV53" s="39">
        <f>IF(MV$41&lt;=Caracterização!$F$6,(SUMIFS(#REF!,#REF!,MV$42,#REF!,$B53)+SUMIFS(#REF!,#REF!,MV$42,#REF!,$B53)+SUMIFS(#REF!,#REF!,MV$42,#REF!,$B53)+SUMIFS(#REF!,#REF!,MV$42,#REF!,$B53)+SUMIFS(#REF!,#REF!,MV$42,#REF!,$B53)+SUMIFS(#REF!,#REF!,MV$42,#REF!,$B53)),0)</f>
        <v>0</v>
      </c>
      <c r="MW53" s="39">
        <f>IF(MW$41&lt;=Caracterização!$F$6,(SUMIFS(#REF!,#REF!,MW$42,#REF!,$B53)+SUMIFS(#REF!,#REF!,MW$42,#REF!,$B53)+SUMIFS(#REF!,#REF!,MW$42,#REF!,$B53)+SUMIFS(#REF!,#REF!,MW$42,#REF!,$B53)+SUMIFS(#REF!,#REF!,MW$42,#REF!,$B53)+SUMIFS(#REF!,#REF!,MW$42,#REF!,$B53)),0)</f>
        <v>0</v>
      </c>
      <c r="MX53" s="39">
        <f>IF(MX$41&lt;=Caracterização!$F$6,(SUMIFS(#REF!,#REF!,MX$42,#REF!,$B53)+SUMIFS(#REF!,#REF!,MX$42,#REF!,$B53)+SUMIFS(#REF!,#REF!,MX$42,#REF!,$B53)+SUMIFS(#REF!,#REF!,MX$42,#REF!,$B53)+SUMIFS(#REF!,#REF!,MX$42,#REF!,$B53)+SUMIFS(#REF!,#REF!,MX$42,#REF!,$B53)),0)</f>
        <v>0</v>
      </c>
      <c r="MY53" s="39">
        <f>IF(MY$41&lt;=Caracterização!$F$6,(SUMIFS(#REF!,#REF!,MY$42,#REF!,$B53)+SUMIFS(#REF!,#REF!,MY$42,#REF!,$B53)+SUMIFS(#REF!,#REF!,MY$42,#REF!,$B53)+SUMIFS(#REF!,#REF!,MY$42,#REF!,$B53)+SUMIFS(#REF!,#REF!,MY$42,#REF!,$B53)+SUMIFS(#REF!,#REF!,MY$42,#REF!,$B53)),0)</f>
        <v>0</v>
      </c>
      <c r="MZ53" s="39">
        <f>IF(MZ$41&lt;=Caracterização!$F$6,(SUMIFS(#REF!,#REF!,MZ$42,#REF!,$B53)+SUMIFS(#REF!,#REF!,MZ$42,#REF!,$B53)+SUMIFS(#REF!,#REF!,MZ$42,#REF!,$B53)+SUMIFS(#REF!,#REF!,MZ$42,#REF!,$B53)+SUMIFS(#REF!,#REF!,MZ$42,#REF!,$B53)+SUMIFS(#REF!,#REF!,MZ$42,#REF!,$B53)),0)</f>
        <v>0</v>
      </c>
      <c r="NA53" s="39">
        <f>IF(NA$41&lt;=Caracterização!$F$6,(SUMIFS(#REF!,#REF!,NA$42,#REF!,$B53)+SUMIFS(#REF!,#REF!,NA$42,#REF!,$B53)+SUMIFS(#REF!,#REF!,NA$42,#REF!,$B53)+SUMIFS(#REF!,#REF!,NA$42,#REF!,$B53)+SUMIFS(#REF!,#REF!,NA$42,#REF!,$B53)+SUMIFS(#REF!,#REF!,NA$42,#REF!,$B53)),0)</f>
        <v>0</v>
      </c>
      <c r="NB53" s="39">
        <f>IF(NB$41&lt;=Caracterização!$F$6,(SUMIFS(#REF!,#REF!,NB$42,#REF!,$B53)+SUMIFS(#REF!,#REF!,NB$42,#REF!,$B53)+SUMIFS(#REF!,#REF!,NB$42,#REF!,$B53)+SUMIFS(#REF!,#REF!,NB$42,#REF!,$B53)+SUMIFS(#REF!,#REF!,NB$42,#REF!,$B53)+SUMIFS(#REF!,#REF!,NB$42,#REF!,$B53)),0)</f>
        <v>0</v>
      </c>
      <c r="NC53" s="39">
        <f>IF(NC$41&lt;=Caracterização!$F$6,(SUMIFS(#REF!,#REF!,NC$42,#REF!,$B53)+SUMIFS(#REF!,#REF!,NC$42,#REF!,$B53)+SUMIFS(#REF!,#REF!,NC$42,#REF!,$B53)+SUMIFS(#REF!,#REF!,NC$42,#REF!,$B53)+SUMIFS(#REF!,#REF!,NC$42,#REF!,$B53)+SUMIFS(#REF!,#REF!,NC$42,#REF!,$B53)),0)</f>
        <v>0</v>
      </c>
      <c r="ND53" s="39">
        <f>IF(ND$41&lt;=Caracterização!$F$6,(SUMIFS(#REF!,#REF!,ND$42,#REF!,$B53)+SUMIFS(#REF!,#REF!,ND$42,#REF!,$B53)+SUMIFS(#REF!,#REF!,ND$42,#REF!,$B53)+SUMIFS(#REF!,#REF!,ND$42,#REF!,$B53)+SUMIFS(#REF!,#REF!,ND$42,#REF!,$B53)+SUMIFS(#REF!,#REF!,ND$42,#REF!,$B53)),0)</f>
        <v>0</v>
      </c>
      <c r="NE53" s="39">
        <f>IF(NE$41&lt;=Caracterização!$F$6,(SUMIFS(#REF!,#REF!,NE$42,#REF!,$B53)+SUMIFS(#REF!,#REF!,NE$42,#REF!,$B53)+SUMIFS(#REF!,#REF!,NE$42,#REF!,$B53)+SUMIFS(#REF!,#REF!,NE$42,#REF!,$B53)+SUMIFS(#REF!,#REF!,NE$42,#REF!,$B53)+SUMIFS(#REF!,#REF!,NE$42,#REF!,$B53)),0)</f>
        <v>0</v>
      </c>
      <c r="NF53" s="39">
        <f>IF(NF$41&lt;=Caracterização!$F$6,(SUMIFS(#REF!,#REF!,NF$42,#REF!,$B53)+SUMIFS(#REF!,#REF!,NF$42,#REF!,$B53)+SUMIFS(#REF!,#REF!,NF$42,#REF!,$B53)+SUMIFS(#REF!,#REF!,NF$42,#REF!,$B53)+SUMIFS(#REF!,#REF!,NF$42,#REF!,$B53)+SUMIFS(#REF!,#REF!,NF$42,#REF!,$B53)),0)</f>
        <v>0</v>
      </c>
      <c r="NG53" s="39">
        <f>IF(NG$41&lt;=Caracterização!$F$6,(SUMIFS(#REF!,#REF!,NG$42,#REF!,$B53)+SUMIFS(#REF!,#REF!,NG$42,#REF!,$B53)+SUMIFS(#REF!,#REF!,NG$42,#REF!,$B53)+SUMIFS(#REF!,#REF!,NG$42,#REF!,$B53)+SUMIFS(#REF!,#REF!,NG$42,#REF!,$B53)+SUMIFS(#REF!,#REF!,NG$42,#REF!,$B53)),0)</f>
        <v>0</v>
      </c>
      <c r="NH53" s="39">
        <f>IF(NH$41&lt;=Caracterização!$F$6,(SUMIFS(#REF!,#REF!,NH$42,#REF!,$B53)+SUMIFS(#REF!,#REF!,NH$42,#REF!,$B53)+SUMIFS(#REF!,#REF!,NH$42,#REF!,$B53)+SUMIFS(#REF!,#REF!,NH$42,#REF!,$B53)+SUMIFS(#REF!,#REF!,NH$42,#REF!,$B53)+SUMIFS(#REF!,#REF!,NH$42,#REF!,$B53)),0)</f>
        <v>0</v>
      </c>
      <c r="NI53" s="39">
        <f>IF(NI$41&lt;=Caracterização!$F$6,(SUMIFS(#REF!,#REF!,NI$42,#REF!,$B53)+SUMIFS(#REF!,#REF!,NI$42,#REF!,$B53)+SUMIFS(#REF!,#REF!,NI$42,#REF!,$B53)+SUMIFS(#REF!,#REF!,NI$42,#REF!,$B53)+SUMIFS(#REF!,#REF!,NI$42,#REF!,$B53)+SUMIFS(#REF!,#REF!,NI$42,#REF!,$B53)),0)</f>
        <v>0</v>
      </c>
      <c r="NJ53" s="39">
        <f>IF(NJ$41&lt;=Caracterização!$F$6,(SUMIFS(#REF!,#REF!,NJ$42,#REF!,$B53)+SUMIFS(#REF!,#REF!,NJ$42,#REF!,$B53)+SUMIFS(#REF!,#REF!,NJ$42,#REF!,$B53)+SUMIFS(#REF!,#REF!,NJ$42,#REF!,$B53)+SUMIFS(#REF!,#REF!,NJ$42,#REF!,$B53)+SUMIFS(#REF!,#REF!,NJ$42,#REF!,$B53)),0)</f>
        <v>0</v>
      </c>
      <c r="NK53" s="39">
        <f>IF(NK$41&lt;=Caracterização!$F$6,(SUMIFS(#REF!,#REF!,NK$42,#REF!,$B53)+SUMIFS(#REF!,#REF!,NK$42,#REF!,$B53)+SUMIFS(#REF!,#REF!,NK$42,#REF!,$B53)+SUMIFS(#REF!,#REF!,NK$42,#REF!,$B53)+SUMIFS(#REF!,#REF!,NK$42,#REF!,$B53)+SUMIFS(#REF!,#REF!,NK$42,#REF!,$B53)),0)</f>
        <v>0</v>
      </c>
      <c r="NL53" s="39">
        <f>IF(NL$41&lt;=Caracterização!$F$6,(SUMIFS(#REF!,#REF!,NL$42,#REF!,$B53)+SUMIFS(#REF!,#REF!,NL$42,#REF!,$B53)+SUMIFS(#REF!,#REF!,NL$42,#REF!,$B53)+SUMIFS(#REF!,#REF!,NL$42,#REF!,$B53)+SUMIFS(#REF!,#REF!,NL$42,#REF!,$B53)+SUMIFS(#REF!,#REF!,NL$42,#REF!,$B53)),0)</f>
        <v>0</v>
      </c>
      <c r="NM53" s="39">
        <f>IF(NM$41&lt;=Caracterização!$F$6,(SUMIFS(#REF!,#REF!,NM$42,#REF!,$B53)+SUMIFS(#REF!,#REF!,NM$42,#REF!,$B53)+SUMIFS(#REF!,#REF!,NM$42,#REF!,$B53)+SUMIFS(#REF!,#REF!,NM$42,#REF!,$B53)+SUMIFS(#REF!,#REF!,NM$42,#REF!,$B53)+SUMIFS(#REF!,#REF!,NM$42,#REF!,$B53)),0)</f>
        <v>0</v>
      </c>
      <c r="NN53" s="39">
        <f>IF(NN$41&lt;=Caracterização!$F$6,(SUMIFS(#REF!,#REF!,NN$42,#REF!,$B53)+SUMIFS(#REF!,#REF!,NN$42,#REF!,$B53)+SUMIFS(#REF!,#REF!,NN$42,#REF!,$B53)+SUMIFS(#REF!,#REF!,NN$42,#REF!,$B53)+SUMIFS(#REF!,#REF!,NN$42,#REF!,$B53)+SUMIFS(#REF!,#REF!,NN$42,#REF!,$B53)),0)</f>
        <v>0</v>
      </c>
      <c r="NO53" s="39">
        <f>IF(NO$41&lt;=Caracterização!$F$6,(SUMIFS(#REF!,#REF!,NO$42,#REF!,$B53)+SUMIFS(#REF!,#REF!,NO$42,#REF!,$B53)+SUMIFS(#REF!,#REF!,NO$42,#REF!,$B53)+SUMIFS(#REF!,#REF!,NO$42,#REF!,$B53)+SUMIFS(#REF!,#REF!,NO$42,#REF!,$B53)+SUMIFS(#REF!,#REF!,NO$42,#REF!,$B53)),0)</f>
        <v>0</v>
      </c>
      <c r="NP53" s="39">
        <f>IF(NP$41&lt;=Caracterização!$F$6,(SUMIFS(#REF!,#REF!,NP$42,#REF!,$B53)+SUMIFS(#REF!,#REF!,NP$42,#REF!,$B53)+SUMIFS(#REF!,#REF!,NP$42,#REF!,$B53)+SUMIFS(#REF!,#REF!,NP$42,#REF!,$B53)+SUMIFS(#REF!,#REF!,NP$42,#REF!,$B53)+SUMIFS(#REF!,#REF!,NP$42,#REF!,$B53)),0)</f>
        <v>0</v>
      </c>
      <c r="NQ53" s="39">
        <f>IF(NQ$41&lt;=Caracterização!$F$6,(SUMIFS(#REF!,#REF!,NQ$42,#REF!,$B53)+SUMIFS(#REF!,#REF!,NQ$42,#REF!,$B53)+SUMIFS(#REF!,#REF!,NQ$42,#REF!,$B53)+SUMIFS(#REF!,#REF!,NQ$42,#REF!,$B53)+SUMIFS(#REF!,#REF!,NQ$42,#REF!,$B53)+SUMIFS(#REF!,#REF!,NQ$42,#REF!,$B53)),0)</f>
        <v>0</v>
      </c>
      <c r="NR53" s="39">
        <f>IF(NR$41&lt;=Caracterização!$F$6,(SUMIFS(#REF!,#REF!,NR$42,#REF!,$B53)+SUMIFS(#REF!,#REF!,NR$42,#REF!,$B53)+SUMIFS(#REF!,#REF!,NR$42,#REF!,$B53)+SUMIFS(#REF!,#REF!,NR$42,#REF!,$B53)+SUMIFS(#REF!,#REF!,NR$42,#REF!,$B53)+SUMIFS(#REF!,#REF!,NR$42,#REF!,$B53)),0)</f>
        <v>0</v>
      </c>
      <c r="NS53" s="39">
        <f>IF(NS$41&lt;=Caracterização!$F$6,(SUMIFS(#REF!,#REF!,NS$42,#REF!,$B53)+SUMIFS(#REF!,#REF!,NS$42,#REF!,$B53)+SUMIFS(#REF!,#REF!,NS$42,#REF!,$B53)+SUMIFS(#REF!,#REF!,NS$42,#REF!,$B53)+SUMIFS(#REF!,#REF!,NS$42,#REF!,$B53)+SUMIFS(#REF!,#REF!,NS$42,#REF!,$B53)),0)</f>
        <v>0</v>
      </c>
      <c r="NT53" s="39">
        <f>IF(NT$41&lt;=Caracterização!$F$6,(SUMIFS(#REF!,#REF!,NT$42,#REF!,$B53)+SUMIFS(#REF!,#REF!,NT$42,#REF!,$B53)+SUMIFS(#REF!,#REF!,NT$42,#REF!,$B53)+SUMIFS(#REF!,#REF!,NT$42,#REF!,$B53)+SUMIFS(#REF!,#REF!,NT$42,#REF!,$B53)+SUMIFS(#REF!,#REF!,NT$42,#REF!,$B53)),0)</f>
        <v>0</v>
      </c>
      <c r="NU53" s="39">
        <f>IF(NU$41&lt;=Caracterização!$F$6,(SUMIFS(#REF!,#REF!,NU$42,#REF!,$B53)+SUMIFS(#REF!,#REF!,NU$42,#REF!,$B53)+SUMIFS(#REF!,#REF!,NU$42,#REF!,$B53)+SUMIFS(#REF!,#REF!,NU$42,#REF!,$B53)+SUMIFS(#REF!,#REF!,NU$42,#REF!,$B53)+SUMIFS(#REF!,#REF!,NU$42,#REF!,$B53)),0)</f>
        <v>0</v>
      </c>
      <c r="NV53" s="39">
        <f>IF(NV$41&lt;=Caracterização!$F$6,(SUMIFS(#REF!,#REF!,NV$42,#REF!,$B53)+SUMIFS(#REF!,#REF!,NV$42,#REF!,$B53)+SUMIFS(#REF!,#REF!,NV$42,#REF!,$B53)+SUMIFS(#REF!,#REF!,NV$42,#REF!,$B53)+SUMIFS(#REF!,#REF!,NV$42,#REF!,$B53)+SUMIFS(#REF!,#REF!,NV$42,#REF!,$B53)),0)</f>
        <v>0</v>
      </c>
      <c r="NW53" s="39">
        <f>IF(NW$41&lt;=Caracterização!$F$6,(SUMIFS(#REF!,#REF!,NW$42,#REF!,$B53)+SUMIFS(#REF!,#REF!,NW$42,#REF!,$B53)+SUMIFS(#REF!,#REF!,NW$42,#REF!,$B53)+SUMIFS(#REF!,#REF!,NW$42,#REF!,$B53)+SUMIFS(#REF!,#REF!,NW$42,#REF!,$B53)+SUMIFS(#REF!,#REF!,NW$42,#REF!,$B53)),0)</f>
        <v>0</v>
      </c>
      <c r="NX53" s="39">
        <f>IF(NX$41&lt;=Caracterização!$F$6,(SUMIFS(#REF!,#REF!,NX$42,#REF!,$B53)+SUMIFS(#REF!,#REF!,NX$42,#REF!,$B53)+SUMIFS(#REF!,#REF!,NX$42,#REF!,$B53)+SUMIFS(#REF!,#REF!,NX$42,#REF!,$B53)+SUMIFS(#REF!,#REF!,NX$42,#REF!,$B53)+SUMIFS(#REF!,#REF!,NX$42,#REF!,$B53)),0)</f>
        <v>0</v>
      </c>
      <c r="NY53" s="39">
        <f>IF(NY$41&lt;=Caracterização!$F$6,(SUMIFS(#REF!,#REF!,NY$42,#REF!,$B53)+SUMIFS(#REF!,#REF!,NY$42,#REF!,$B53)+SUMIFS(#REF!,#REF!,NY$42,#REF!,$B53)+SUMIFS(#REF!,#REF!,NY$42,#REF!,$B53)+SUMIFS(#REF!,#REF!,NY$42,#REF!,$B53)+SUMIFS(#REF!,#REF!,NY$42,#REF!,$B53)),0)</f>
        <v>0</v>
      </c>
      <c r="NZ53" s="39">
        <f>IF(NZ$41&lt;=Caracterização!$F$6,(SUMIFS(#REF!,#REF!,NZ$42,#REF!,$B53)+SUMIFS(#REF!,#REF!,NZ$42,#REF!,$B53)+SUMIFS(#REF!,#REF!,NZ$42,#REF!,$B53)+SUMIFS(#REF!,#REF!,NZ$42,#REF!,$B53)+SUMIFS(#REF!,#REF!,NZ$42,#REF!,$B53)+SUMIFS(#REF!,#REF!,NZ$42,#REF!,$B53)),0)</f>
        <v>0</v>
      </c>
      <c r="OA53" s="39">
        <f>IF(OA$41&lt;=Caracterização!$F$6,(SUMIFS(#REF!,#REF!,OA$42,#REF!,$B53)+SUMIFS(#REF!,#REF!,OA$42,#REF!,$B53)+SUMIFS(#REF!,#REF!,OA$42,#REF!,$B53)+SUMIFS(#REF!,#REF!,OA$42,#REF!,$B53)+SUMIFS(#REF!,#REF!,OA$42,#REF!,$B53)+SUMIFS(#REF!,#REF!,OA$42,#REF!,$B53)),0)</f>
        <v>0</v>
      </c>
      <c r="OB53" s="39">
        <f>IF(OB$41&lt;=Caracterização!$F$6,(SUMIFS(#REF!,#REF!,OB$42,#REF!,$B53)+SUMIFS(#REF!,#REF!,OB$42,#REF!,$B53)+SUMIFS(#REF!,#REF!,OB$42,#REF!,$B53)+SUMIFS(#REF!,#REF!,OB$42,#REF!,$B53)+SUMIFS(#REF!,#REF!,OB$42,#REF!,$B53)+SUMIFS(#REF!,#REF!,OB$42,#REF!,$B53)),0)</f>
        <v>0</v>
      </c>
      <c r="OC53" s="39">
        <f>IF(OC$41&lt;=Caracterização!$F$6,(SUMIFS(#REF!,#REF!,OC$42,#REF!,$B53)+SUMIFS(#REF!,#REF!,OC$42,#REF!,$B53)+SUMIFS(#REF!,#REF!,OC$42,#REF!,$B53)+SUMIFS(#REF!,#REF!,OC$42,#REF!,$B53)+SUMIFS(#REF!,#REF!,OC$42,#REF!,$B53)+SUMIFS(#REF!,#REF!,OC$42,#REF!,$B53)),0)</f>
        <v>0</v>
      </c>
      <c r="OD53" s="39">
        <f>IF(OD$41&lt;=Caracterização!$F$6,(SUMIFS(#REF!,#REF!,OD$42,#REF!,$B53)+SUMIFS(#REF!,#REF!,OD$42,#REF!,$B53)+SUMIFS(#REF!,#REF!,OD$42,#REF!,$B53)+SUMIFS(#REF!,#REF!,OD$42,#REF!,$B53)+SUMIFS(#REF!,#REF!,OD$42,#REF!,$B53)+SUMIFS(#REF!,#REF!,OD$42,#REF!,$B53)),0)</f>
        <v>0</v>
      </c>
      <c r="OE53" s="39">
        <f>IF(OE$41&lt;=Caracterização!$F$6,(SUMIFS(#REF!,#REF!,OE$42,#REF!,$B53)+SUMIFS(#REF!,#REF!,OE$42,#REF!,$B53)+SUMIFS(#REF!,#REF!,OE$42,#REF!,$B53)+SUMIFS(#REF!,#REF!,OE$42,#REF!,$B53)+SUMIFS(#REF!,#REF!,OE$42,#REF!,$B53)+SUMIFS(#REF!,#REF!,OE$42,#REF!,$B53)),0)</f>
        <v>0</v>
      </c>
      <c r="OF53" s="39">
        <f>IF(OF$41&lt;=Caracterização!$F$6,(SUMIFS(#REF!,#REF!,OF$42,#REF!,$B53)+SUMIFS(#REF!,#REF!,OF$42,#REF!,$B53)+SUMIFS(#REF!,#REF!,OF$42,#REF!,$B53)+SUMIFS(#REF!,#REF!,OF$42,#REF!,$B53)+SUMIFS(#REF!,#REF!,OF$42,#REF!,$B53)+SUMIFS(#REF!,#REF!,OF$42,#REF!,$B53)),0)</f>
        <v>0</v>
      </c>
      <c r="OG53" s="39">
        <f>IF(OG$41&lt;=Caracterização!$F$6,(SUMIFS(#REF!,#REF!,OG$42,#REF!,$B53)+SUMIFS(#REF!,#REF!,OG$42,#REF!,$B53)+SUMIFS(#REF!,#REF!,OG$42,#REF!,$B53)+SUMIFS(#REF!,#REF!,OG$42,#REF!,$B53)+SUMIFS(#REF!,#REF!,OG$42,#REF!,$B53)+SUMIFS(#REF!,#REF!,OG$42,#REF!,$B53)),0)</f>
        <v>0</v>
      </c>
      <c r="OH53" s="39">
        <f>IF(OH$41&lt;=Caracterização!$F$6,(SUMIFS(#REF!,#REF!,OH$42,#REF!,$B53)+SUMIFS(#REF!,#REF!,OH$42,#REF!,$B53)+SUMIFS(#REF!,#REF!,OH$42,#REF!,$B53)+SUMIFS(#REF!,#REF!,OH$42,#REF!,$B53)+SUMIFS(#REF!,#REF!,OH$42,#REF!,$B53)+SUMIFS(#REF!,#REF!,OH$42,#REF!,$B53)),0)</f>
        <v>0</v>
      </c>
      <c r="OI53" s="39">
        <f>IF(OI$41&lt;=Caracterização!$F$6,(SUMIFS(#REF!,#REF!,OI$42,#REF!,$B53)+SUMIFS(#REF!,#REF!,OI$42,#REF!,$B53)+SUMIFS(#REF!,#REF!,OI$42,#REF!,$B53)+SUMIFS(#REF!,#REF!,OI$42,#REF!,$B53)+SUMIFS(#REF!,#REF!,OI$42,#REF!,$B53)+SUMIFS(#REF!,#REF!,OI$42,#REF!,$B53)),0)</f>
        <v>0</v>
      </c>
      <c r="OJ53" s="39">
        <f>IF(OJ$41&lt;=Caracterização!$F$6,(SUMIFS(#REF!,#REF!,OJ$42,#REF!,$B53)+SUMIFS(#REF!,#REF!,OJ$42,#REF!,$B53)+SUMIFS(#REF!,#REF!,OJ$42,#REF!,$B53)+SUMIFS(#REF!,#REF!,OJ$42,#REF!,$B53)+SUMIFS(#REF!,#REF!,OJ$42,#REF!,$B53)+SUMIFS(#REF!,#REF!,OJ$42,#REF!,$B53)),0)</f>
        <v>0</v>
      </c>
      <c r="OK53" s="39">
        <f>IF(OK$41&lt;=Caracterização!$F$6,(SUMIFS(#REF!,#REF!,OK$42,#REF!,$B53)+SUMIFS(#REF!,#REF!,OK$42,#REF!,$B53)+SUMIFS(#REF!,#REF!,OK$42,#REF!,$B53)+SUMIFS(#REF!,#REF!,OK$42,#REF!,$B53)+SUMIFS(#REF!,#REF!,OK$42,#REF!,$B53)+SUMIFS(#REF!,#REF!,OK$42,#REF!,$B53)),0)</f>
        <v>0</v>
      </c>
      <c r="OL53" s="39">
        <f>IF(OL$41&lt;=Caracterização!$F$6,(SUMIFS(#REF!,#REF!,OL$42,#REF!,$B53)+SUMIFS(#REF!,#REF!,OL$42,#REF!,$B53)+SUMIFS(#REF!,#REF!,OL$42,#REF!,$B53)+SUMIFS(#REF!,#REF!,OL$42,#REF!,$B53)+SUMIFS(#REF!,#REF!,OL$42,#REF!,$B53)+SUMIFS(#REF!,#REF!,OL$42,#REF!,$B53)),0)</f>
        <v>0</v>
      </c>
      <c r="OM53" s="39">
        <f>IF(OM$41&lt;=Caracterização!$F$6,(SUMIFS(#REF!,#REF!,OM$42,#REF!,$B53)+SUMIFS(#REF!,#REF!,OM$42,#REF!,$B53)+SUMIFS(#REF!,#REF!,OM$42,#REF!,$B53)+SUMIFS(#REF!,#REF!,OM$42,#REF!,$B53)+SUMIFS(#REF!,#REF!,OM$42,#REF!,$B53)+SUMIFS(#REF!,#REF!,OM$42,#REF!,$B53)),0)</f>
        <v>0</v>
      </c>
      <c r="ON53" s="39">
        <f>IF(ON$41&lt;=Caracterização!$F$6,(SUMIFS(#REF!,#REF!,ON$42,#REF!,$B53)+SUMIFS(#REF!,#REF!,ON$42,#REF!,$B53)+SUMIFS(#REF!,#REF!,ON$42,#REF!,$B53)+SUMIFS(#REF!,#REF!,ON$42,#REF!,$B53)+SUMIFS(#REF!,#REF!,ON$42,#REF!,$B53)+SUMIFS(#REF!,#REF!,ON$42,#REF!,$B53)),0)</f>
        <v>0</v>
      </c>
      <c r="OO53" s="39">
        <f>IF(OO$41&lt;=Caracterização!$F$6,(SUMIFS(#REF!,#REF!,OO$42,#REF!,$B53)+SUMIFS(#REF!,#REF!,OO$42,#REF!,$B53)+SUMIFS(#REF!,#REF!,OO$42,#REF!,$B53)+SUMIFS(#REF!,#REF!,OO$42,#REF!,$B53)+SUMIFS(#REF!,#REF!,OO$42,#REF!,$B53)+SUMIFS(#REF!,#REF!,OO$42,#REF!,$B53)),0)</f>
        <v>0</v>
      </c>
      <c r="OP53" s="39">
        <f>IF(OP$41&lt;=Caracterização!$F$6,(SUMIFS(#REF!,#REF!,OP$42,#REF!,$B53)+SUMIFS(#REF!,#REF!,OP$42,#REF!,$B53)+SUMIFS(#REF!,#REF!,OP$42,#REF!,$B53)+SUMIFS(#REF!,#REF!,OP$42,#REF!,$B53)+SUMIFS(#REF!,#REF!,OP$42,#REF!,$B53)+SUMIFS(#REF!,#REF!,OP$42,#REF!,$B53)),0)</f>
        <v>0</v>
      </c>
      <c r="OQ53" s="39">
        <f>IF(OQ$41&lt;=Caracterização!$F$6,(SUMIFS(#REF!,#REF!,OQ$42,#REF!,$B53)+SUMIFS(#REF!,#REF!,OQ$42,#REF!,$B53)+SUMIFS(#REF!,#REF!,OQ$42,#REF!,$B53)+SUMIFS(#REF!,#REF!,OQ$42,#REF!,$B53)+SUMIFS(#REF!,#REF!,OQ$42,#REF!,$B53)+SUMIFS(#REF!,#REF!,OQ$42,#REF!,$B53)),0)</f>
        <v>0</v>
      </c>
      <c r="OR53" s="39">
        <f>IF(OR$41&lt;=Caracterização!$F$6,(SUMIFS(#REF!,#REF!,OR$42,#REF!,$B53)+SUMIFS(#REF!,#REF!,OR$42,#REF!,$B53)+SUMIFS(#REF!,#REF!,OR$42,#REF!,$B53)+SUMIFS(#REF!,#REF!,OR$42,#REF!,$B53)+SUMIFS(#REF!,#REF!,OR$42,#REF!,$B53)+SUMIFS(#REF!,#REF!,OR$42,#REF!,$B53)),0)</f>
        <v>0</v>
      </c>
      <c r="OS53" s="39">
        <f>IF(OS$41&lt;=Caracterização!$F$6,(SUMIFS(#REF!,#REF!,OS$42,#REF!,$B53)+SUMIFS(#REF!,#REF!,OS$42,#REF!,$B53)+SUMIFS(#REF!,#REF!,OS$42,#REF!,$B53)+SUMIFS(#REF!,#REF!,OS$42,#REF!,$B53)+SUMIFS(#REF!,#REF!,OS$42,#REF!,$B53)+SUMIFS(#REF!,#REF!,OS$42,#REF!,$B53)),0)</f>
        <v>0</v>
      </c>
      <c r="OT53" s="39">
        <f>IF(OT$41&lt;=Caracterização!$F$6,(SUMIFS(#REF!,#REF!,OT$42,#REF!,$B53)+SUMIFS(#REF!,#REF!,OT$42,#REF!,$B53)+SUMIFS(#REF!,#REF!,OT$42,#REF!,$B53)+SUMIFS(#REF!,#REF!,OT$42,#REF!,$B53)+SUMIFS(#REF!,#REF!,OT$42,#REF!,$B53)+SUMIFS(#REF!,#REF!,OT$42,#REF!,$B53)),0)</f>
        <v>0</v>
      </c>
      <c r="OU53" s="39">
        <f>IF(OU$41&lt;=Caracterização!$F$6,(SUMIFS(#REF!,#REF!,OU$42,#REF!,$B53)+SUMIFS(#REF!,#REF!,OU$42,#REF!,$B53)+SUMIFS(#REF!,#REF!,OU$42,#REF!,$B53)+SUMIFS(#REF!,#REF!,OU$42,#REF!,$B53)+SUMIFS(#REF!,#REF!,OU$42,#REF!,$B53)+SUMIFS(#REF!,#REF!,OU$42,#REF!,$B53)),0)</f>
        <v>0</v>
      </c>
      <c r="OV53" s="39">
        <f>IF(OV$41&lt;=Caracterização!$F$6,(SUMIFS(#REF!,#REF!,OV$42,#REF!,$B53)+SUMIFS(#REF!,#REF!,OV$42,#REF!,$B53)+SUMIFS(#REF!,#REF!,OV$42,#REF!,$B53)+SUMIFS(#REF!,#REF!,OV$42,#REF!,$B53)+SUMIFS(#REF!,#REF!,OV$42,#REF!,$B53)+SUMIFS(#REF!,#REF!,OV$42,#REF!,$B53)),0)</f>
        <v>0</v>
      </c>
      <c r="OW53" s="39">
        <f>IF(OW$41&lt;=Caracterização!$F$6,(SUMIFS(#REF!,#REF!,OW$42,#REF!,$B53)+SUMIFS(#REF!,#REF!,OW$42,#REF!,$B53)+SUMIFS(#REF!,#REF!,OW$42,#REF!,$B53)+SUMIFS(#REF!,#REF!,OW$42,#REF!,$B53)+SUMIFS(#REF!,#REF!,OW$42,#REF!,$B53)+SUMIFS(#REF!,#REF!,OW$42,#REF!,$B53)),0)</f>
        <v>0</v>
      </c>
      <c r="OX53" s="39">
        <f>IF(OX$41&lt;=Caracterização!$F$6,(SUMIFS(#REF!,#REF!,OX$42,#REF!,$B53)+SUMIFS(#REF!,#REF!,OX$42,#REF!,$B53)+SUMIFS(#REF!,#REF!,OX$42,#REF!,$B53)+SUMIFS(#REF!,#REF!,OX$42,#REF!,$B53)+SUMIFS(#REF!,#REF!,OX$42,#REF!,$B53)+SUMIFS(#REF!,#REF!,OX$42,#REF!,$B53)),0)</f>
        <v>0</v>
      </c>
      <c r="OY53" s="39">
        <f>IF(OY$41&lt;=Caracterização!$F$6,(SUMIFS(#REF!,#REF!,OY$42,#REF!,$B53)+SUMIFS(#REF!,#REF!,OY$42,#REF!,$B53)+SUMIFS(#REF!,#REF!,OY$42,#REF!,$B53)+SUMIFS(#REF!,#REF!,OY$42,#REF!,$B53)+SUMIFS(#REF!,#REF!,OY$42,#REF!,$B53)+SUMIFS(#REF!,#REF!,OY$42,#REF!,$B53)),0)</f>
        <v>0</v>
      </c>
      <c r="OZ53" s="39">
        <f>IF(OZ$41&lt;=Caracterização!$F$6,(SUMIFS(#REF!,#REF!,OZ$42,#REF!,$B53)+SUMIFS(#REF!,#REF!,OZ$42,#REF!,$B53)+SUMIFS(#REF!,#REF!,OZ$42,#REF!,$B53)+SUMIFS(#REF!,#REF!,OZ$42,#REF!,$B53)+SUMIFS(#REF!,#REF!,OZ$42,#REF!,$B53)+SUMIFS(#REF!,#REF!,OZ$42,#REF!,$B53)),0)</f>
        <v>0</v>
      </c>
      <c r="PA53" s="39">
        <f>IF(PA$41&lt;=Caracterização!$F$6,(SUMIFS(#REF!,#REF!,PA$42,#REF!,$B53)+SUMIFS(#REF!,#REF!,PA$42,#REF!,$B53)+SUMIFS(#REF!,#REF!,PA$42,#REF!,$B53)+SUMIFS(#REF!,#REF!,PA$42,#REF!,$B53)+SUMIFS(#REF!,#REF!,PA$42,#REF!,$B53)+SUMIFS(#REF!,#REF!,PA$42,#REF!,$B53)),0)</f>
        <v>0</v>
      </c>
      <c r="PB53" s="39">
        <f>IF(PB$41&lt;=Caracterização!$F$6,(SUMIFS(#REF!,#REF!,PB$42,#REF!,$B53)+SUMIFS(#REF!,#REF!,PB$42,#REF!,$B53)+SUMIFS(#REF!,#REF!,PB$42,#REF!,$B53)+SUMIFS(#REF!,#REF!,PB$42,#REF!,$B53)+SUMIFS(#REF!,#REF!,PB$42,#REF!,$B53)+SUMIFS(#REF!,#REF!,PB$42,#REF!,$B53)),0)</f>
        <v>0</v>
      </c>
      <c r="PC53" s="39">
        <f>IF(PC$41&lt;=Caracterização!$F$6,(SUMIFS(#REF!,#REF!,PC$42,#REF!,$B53)+SUMIFS(#REF!,#REF!,PC$42,#REF!,$B53)+SUMIFS(#REF!,#REF!,PC$42,#REF!,$B53)+SUMIFS(#REF!,#REF!,PC$42,#REF!,$B53)+SUMIFS(#REF!,#REF!,PC$42,#REF!,$B53)+SUMIFS(#REF!,#REF!,PC$42,#REF!,$B53)),0)</f>
        <v>0</v>
      </c>
      <c r="PD53" s="39">
        <f>IF(PD$41&lt;=Caracterização!$F$6,(SUMIFS(#REF!,#REF!,PD$42,#REF!,$B53)+SUMIFS(#REF!,#REF!,PD$42,#REF!,$B53)+SUMIFS(#REF!,#REF!,PD$42,#REF!,$B53)+SUMIFS(#REF!,#REF!,PD$42,#REF!,$B53)+SUMIFS(#REF!,#REF!,PD$42,#REF!,$B53)+SUMIFS(#REF!,#REF!,PD$42,#REF!,$B53)),0)</f>
        <v>0</v>
      </c>
      <c r="PE53" s="39">
        <f>IF(PE$41&lt;=Caracterização!$F$6,(SUMIFS(#REF!,#REF!,PE$42,#REF!,$B53)+SUMIFS(#REF!,#REF!,PE$42,#REF!,$B53)+SUMIFS(#REF!,#REF!,PE$42,#REF!,$B53)+SUMIFS(#REF!,#REF!,PE$42,#REF!,$B53)+SUMIFS(#REF!,#REF!,PE$42,#REF!,$B53)+SUMIFS(#REF!,#REF!,PE$42,#REF!,$B53)),0)</f>
        <v>0</v>
      </c>
      <c r="PF53" s="39">
        <f>IF(PF$41&lt;=Caracterização!$F$6,(SUMIFS(#REF!,#REF!,PF$42,#REF!,$B53)+SUMIFS(#REF!,#REF!,PF$42,#REF!,$B53)+SUMIFS(#REF!,#REF!,PF$42,#REF!,$B53)+SUMIFS(#REF!,#REF!,PF$42,#REF!,$B53)+SUMIFS(#REF!,#REF!,PF$42,#REF!,$B53)+SUMIFS(#REF!,#REF!,PF$42,#REF!,$B53)),0)</f>
        <v>0</v>
      </c>
      <c r="PG53" s="39">
        <f>IF(PG$41&lt;=Caracterização!$F$6,(SUMIFS(#REF!,#REF!,PG$42,#REF!,$B53)+SUMIFS(#REF!,#REF!,PG$42,#REF!,$B53)+SUMIFS(#REF!,#REF!,PG$42,#REF!,$B53)+SUMIFS(#REF!,#REF!,PG$42,#REF!,$B53)+SUMIFS(#REF!,#REF!,PG$42,#REF!,$B53)+SUMIFS(#REF!,#REF!,PG$42,#REF!,$B53)),0)</f>
        <v>0</v>
      </c>
    </row>
    <row r="54" spans="1:423" ht="13.9" customHeight="1" x14ac:dyDescent="0.2">
      <c r="A54" s="8"/>
      <c r="B54" s="187" t="s">
        <v>329</v>
      </c>
      <c r="C54" s="86" t="e">
        <f t="shared" si="53"/>
        <v>#REF!</v>
      </c>
      <c r="D54" s="39" t="e">
        <f>IF(D$41&lt;=Caracterização!$F$6,(SUMIFS(#REF!,#REF!,D$42,#REF!,$B54)+SUMIFS(#REF!,#REF!,D$42,#REF!,$B54)+SUMIFS(#REF!,#REF!,D$42,#REF!,$B54)+SUMIFS(#REF!,#REF!,D$42,#REF!,$B54)+SUMIFS(#REF!,#REF!,D$42,#REF!,$B54)+SUMIFS(#REF!,#REF!,D$42,#REF!,$B54)),0)</f>
        <v>#REF!</v>
      </c>
      <c r="E54" s="39" t="e">
        <f>IF(E$41&lt;=Caracterização!$F$6,(SUMIFS(#REF!,#REF!,E$42,#REF!,$B54)+SUMIFS(#REF!,#REF!,E$42,#REF!,$B54)+SUMIFS(#REF!,#REF!,E$42,#REF!,$B54)+SUMIFS(#REF!,#REF!,E$42,#REF!,$B54)+SUMIFS(#REF!,#REF!,E$42,#REF!,$B54)+SUMIFS(#REF!,#REF!,E$42,#REF!,$B54)),0)</f>
        <v>#REF!</v>
      </c>
      <c r="F54" s="39" t="e">
        <f>IF(F$41&lt;=Caracterização!$F$6,(SUMIFS(#REF!,#REF!,F$42,#REF!,$B54)+SUMIFS(#REF!,#REF!,F$42,#REF!,$B54)+SUMIFS(#REF!,#REF!,F$42,#REF!,$B54)+SUMIFS(#REF!,#REF!,F$42,#REF!,$B54)+SUMIFS(#REF!,#REF!,F$42,#REF!,$B54)+SUMIFS(#REF!,#REF!,F$42,#REF!,$B54)),0)</f>
        <v>#REF!</v>
      </c>
      <c r="G54" s="39" t="e">
        <f>IF(G$41&lt;=Caracterização!$F$6,(SUMIFS(#REF!,#REF!,G$42,#REF!,$B54)+SUMIFS(#REF!,#REF!,G$42,#REF!,$B54)+SUMIFS(#REF!,#REF!,G$42,#REF!,$B54)+SUMIFS(#REF!,#REF!,G$42,#REF!,$B54)+SUMIFS(#REF!,#REF!,G$42,#REF!,$B54)+SUMIFS(#REF!,#REF!,G$42,#REF!,$B54)),0)</f>
        <v>#REF!</v>
      </c>
      <c r="H54" s="39" t="e">
        <f>IF(H$41&lt;=Caracterização!$F$6,(SUMIFS(#REF!,#REF!,H$42,#REF!,$B54)+SUMIFS(#REF!,#REF!,H$42,#REF!,$B54)+SUMIFS(#REF!,#REF!,H$42,#REF!,$B54)+SUMIFS(#REF!,#REF!,H$42,#REF!,$B54)+SUMIFS(#REF!,#REF!,H$42,#REF!,$B54)+SUMIFS(#REF!,#REF!,H$42,#REF!,$B54)),0)</f>
        <v>#REF!</v>
      </c>
      <c r="I54" s="39" t="e">
        <f>IF(I$41&lt;=Caracterização!$F$6,(SUMIFS(#REF!,#REF!,I$42,#REF!,$B54)+SUMIFS(#REF!,#REF!,I$42,#REF!,$B54)+SUMIFS(#REF!,#REF!,I$42,#REF!,$B54)+SUMIFS(#REF!,#REF!,I$42,#REF!,$B54)+SUMIFS(#REF!,#REF!,I$42,#REF!,$B54)+SUMIFS(#REF!,#REF!,I$42,#REF!,$B54)),0)</f>
        <v>#REF!</v>
      </c>
      <c r="J54" s="39" t="e">
        <f>IF(J$41&lt;=Caracterização!$F$6,(SUMIFS(#REF!,#REF!,J$42,#REF!,$B54)+SUMIFS(#REF!,#REF!,J$42,#REF!,$B54)+SUMIFS(#REF!,#REF!,J$42,#REF!,$B54)+SUMIFS(#REF!,#REF!,J$42,#REF!,$B54)+SUMIFS(#REF!,#REF!,J$42,#REF!,$B54)+SUMIFS(#REF!,#REF!,J$42,#REF!,$B54)),0)</f>
        <v>#REF!</v>
      </c>
      <c r="K54" s="39" t="e">
        <f>IF(K$41&lt;=Caracterização!$F$6,(SUMIFS(#REF!,#REF!,K$42,#REF!,$B54)+SUMIFS(#REF!,#REF!,K$42,#REF!,$B54)+SUMIFS(#REF!,#REF!,K$42,#REF!,$B54)+SUMIFS(#REF!,#REF!,K$42,#REF!,$B54)+SUMIFS(#REF!,#REF!,K$42,#REF!,$B54)+SUMIFS(#REF!,#REF!,K$42,#REF!,$B54)),0)</f>
        <v>#REF!</v>
      </c>
      <c r="L54" s="39" t="e">
        <f>IF(L$41&lt;=Caracterização!$F$6,(SUMIFS(#REF!,#REF!,L$42,#REF!,$B54)+SUMIFS(#REF!,#REF!,L$42,#REF!,$B54)+SUMIFS(#REF!,#REF!,L$42,#REF!,$B54)+SUMIFS(#REF!,#REF!,L$42,#REF!,$B54)+SUMIFS(#REF!,#REF!,L$42,#REF!,$B54)+SUMIFS(#REF!,#REF!,L$42,#REF!,$B54)),0)</f>
        <v>#REF!</v>
      </c>
      <c r="M54" s="39" t="e">
        <f>IF(M$41&lt;=Caracterização!$F$6,(SUMIFS(#REF!,#REF!,M$42,#REF!,$B54)+SUMIFS(#REF!,#REF!,M$42,#REF!,$B54)+SUMIFS(#REF!,#REF!,M$42,#REF!,$B54)+SUMIFS(#REF!,#REF!,M$42,#REF!,$B54)+SUMIFS(#REF!,#REF!,M$42,#REF!,$B54)+SUMIFS(#REF!,#REF!,M$42,#REF!,$B54)),0)</f>
        <v>#REF!</v>
      </c>
      <c r="N54" s="39" t="e">
        <f>IF(N$41&lt;=Caracterização!$F$6,(SUMIFS(#REF!,#REF!,N$42,#REF!,$B54)+SUMIFS(#REF!,#REF!,N$42,#REF!,$B54)+SUMIFS(#REF!,#REF!,N$42,#REF!,$B54)+SUMIFS(#REF!,#REF!,N$42,#REF!,$B54)+SUMIFS(#REF!,#REF!,N$42,#REF!,$B54)+SUMIFS(#REF!,#REF!,N$42,#REF!,$B54)),0)</f>
        <v>#REF!</v>
      </c>
      <c r="O54" s="39" t="e">
        <f>IF(O$41&lt;=Caracterização!$F$6,(SUMIFS(#REF!,#REF!,O$42,#REF!,$B54)+SUMIFS(#REF!,#REF!,O$42,#REF!,$B54)+SUMIFS(#REF!,#REF!,O$42,#REF!,$B54)+SUMIFS(#REF!,#REF!,O$42,#REF!,$B54)+SUMIFS(#REF!,#REF!,O$42,#REF!,$B54)+SUMIFS(#REF!,#REF!,O$42,#REF!,$B54)),0)</f>
        <v>#REF!</v>
      </c>
      <c r="P54" s="39" t="e">
        <f>IF(P$41&lt;=Caracterização!$F$6,(SUMIFS(#REF!,#REF!,P$42,#REF!,$B54)+SUMIFS(#REF!,#REF!,P$42,#REF!,$B54)+SUMIFS(#REF!,#REF!,P$42,#REF!,$B54)+SUMIFS(#REF!,#REF!,P$42,#REF!,$B54)+SUMIFS(#REF!,#REF!,P$42,#REF!,$B54)+SUMIFS(#REF!,#REF!,P$42,#REF!,$B54)),0)</f>
        <v>#REF!</v>
      </c>
      <c r="Q54" s="39" t="e">
        <f>IF(Q$41&lt;=Caracterização!$F$6,(SUMIFS(#REF!,#REF!,Q$42,#REF!,$B54)+SUMIFS(#REF!,#REF!,Q$42,#REF!,$B54)+SUMIFS(#REF!,#REF!,Q$42,#REF!,$B54)+SUMIFS(#REF!,#REF!,Q$42,#REF!,$B54)+SUMIFS(#REF!,#REF!,Q$42,#REF!,$B54)+SUMIFS(#REF!,#REF!,Q$42,#REF!,$B54)),0)</f>
        <v>#REF!</v>
      </c>
      <c r="R54" s="39" t="e">
        <f>IF(R$41&lt;=Caracterização!$F$6,(SUMIFS(#REF!,#REF!,R$42,#REF!,$B54)+SUMIFS(#REF!,#REF!,R$42,#REF!,$B54)+SUMIFS(#REF!,#REF!,R$42,#REF!,$B54)+SUMIFS(#REF!,#REF!,R$42,#REF!,$B54)+SUMIFS(#REF!,#REF!,R$42,#REF!,$B54)+SUMIFS(#REF!,#REF!,R$42,#REF!,$B54)),0)</f>
        <v>#REF!</v>
      </c>
      <c r="S54" s="39" t="e">
        <f>IF(S$41&lt;=Caracterização!$F$6,(SUMIFS(#REF!,#REF!,S$42,#REF!,$B54)+SUMIFS(#REF!,#REF!,S$42,#REF!,$B54)+SUMIFS(#REF!,#REF!,S$42,#REF!,$B54)+SUMIFS(#REF!,#REF!,S$42,#REF!,$B54)+SUMIFS(#REF!,#REF!,S$42,#REF!,$B54)+SUMIFS(#REF!,#REF!,S$42,#REF!,$B54)),0)</f>
        <v>#REF!</v>
      </c>
      <c r="T54" s="39" t="e">
        <f>IF(T$41&lt;=Caracterização!$F$6,(SUMIFS(#REF!,#REF!,T$42,#REF!,$B54)+SUMIFS(#REF!,#REF!,T$42,#REF!,$B54)+SUMIFS(#REF!,#REF!,T$42,#REF!,$B54)+SUMIFS(#REF!,#REF!,T$42,#REF!,$B54)+SUMIFS(#REF!,#REF!,T$42,#REF!,$B54)+SUMIFS(#REF!,#REF!,T$42,#REF!,$B54)),0)</f>
        <v>#REF!</v>
      </c>
      <c r="U54" s="39" t="e">
        <f>IF(U$41&lt;=Caracterização!$F$6,(SUMIFS(#REF!,#REF!,U$42,#REF!,$B54)+SUMIFS(#REF!,#REF!,U$42,#REF!,$B54)+SUMIFS(#REF!,#REF!,U$42,#REF!,$B54)+SUMIFS(#REF!,#REF!,U$42,#REF!,$B54)+SUMIFS(#REF!,#REF!,U$42,#REF!,$B54)+SUMIFS(#REF!,#REF!,U$42,#REF!,$B54)),0)</f>
        <v>#REF!</v>
      </c>
      <c r="V54" s="39" t="e">
        <f>IF(V$41&lt;=Caracterização!$F$6,(SUMIFS(#REF!,#REF!,V$42,#REF!,$B54)+SUMIFS(#REF!,#REF!,V$42,#REF!,$B54)+SUMIFS(#REF!,#REF!,V$42,#REF!,$B54)+SUMIFS(#REF!,#REF!,V$42,#REF!,$B54)+SUMIFS(#REF!,#REF!,V$42,#REF!,$B54)+SUMIFS(#REF!,#REF!,V$42,#REF!,$B54)),0)</f>
        <v>#REF!</v>
      </c>
      <c r="W54" s="39" t="e">
        <f>IF(W$41&lt;=Caracterização!$F$6,(SUMIFS(#REF!,#REF!,W$42,#REF!,$B54)+SUMIFS(#REF!,#REF!,W$42,#REF!,$B54)+SUMIFS(#REF!,#REF!,W$42,#REF!,$B54)+SUMIFS(#REF!,#REF!,W$42,#REF!,$B54)+SUMIFS(#REF!,#REF!,W$42,#REF!,$B54)+SUMIFS(#REF!,#REF!,W$42,#REF!,$B54)),0)</f>
        <v>#REF!</v>
      </c>
      <c r="X54" s="39" t="e">
        <f>IF(X$41&lt;=Caracterização!$F$6,(SUMIFS(#REF!,#REF!,X$42,#REF!,$B54)+SUMIFS(#REF!,#REF!,X$42,#REF!,$B54)+SUMIFS(#REF!,#REF!,X$42,#REF!,$B54)+SUMIFS(#REF!,#REF!,X$42,#REF!,$B54)+SUMIFS(#REF!,#REF!,X$42,#REF!,$B54)+SUMIFS(#REF!,#REF!,X$42,#REF!,$B54)),0)</f>
        <v>#REF!</v>
      </c>
      <c r="Y54" s="39" t="e">
        <f>IF(Y$41&lt;=Caracterização!$F$6,(SUMIFS(#REF!,#REF!,Y$42,#REF!,$B54)+SUMIFS(#REF!,#REF!,Y$42,#REF!,$B54)+SUMIFS(#REF!,#REF!,Y$42,#REF!,$B54)+SUMIFS(#REF!,#REF!,Y$42,#REF!,$B54)+SUMIFS(#REF!,#REF!,Y$42,#REF!,$B54)+SUMIFS(#REF!,#REF!,Y$42,#REF!,$B54)),0)</f>
        <v>#REF!</v>
      </c>
      <c r="Z54" s="39" t="e">
        <f>IF(Z$41&lt;=Caracterização!$F$6,(SUMIFS(#REF!,#REF!,Z$42,#REF!,$B54)+SUMIFS(#REF!,#REF!,Z$42,#REF!,$B54)+SUMIFS(#REF!,#REF!,Z$42,#REF!,$B54)+SUMIFS(#REF!,#REF!,Z$42,#REF!,$B54)+SUMIFS(#REF!,#REF!,Z$42,#REF!,$B54)+SUMIFS(#REF!,#REF!,Z$42,#REF!,$B54)),0)</f>
        <v>#REF!</v>
      </c>
      <c r="AA54" s="39" t="e">
        <f>IF(AA$41&lt;=Caracterização!$F$6,(SUMIFS(#REF!,#REF!,AA$42,#REF!,$B54)+SUMIFS(#REF!,#REF!,AA$42,#REF!,$B54)+SUMIFS(#REF!,#REF!,AA$42,#REF!,$B54)+SUMIFS(#REF!,#REF!,AA$42,#REF!,$B54)+SUMIFS(#REF!,#REF!,AA$42,#REF!,$B54)+SUMIFS(#REF!,#REF!,AA$42,#REF!,$B54)),0)</f>
        <v>#REF!</v>
      </c>
      <c r="AB54" s="39" t="e">
        <f>IF(AB$41&lt;=Caracterização!$F$6,(SUMIFS(#REF!,#REF!,AB$42,#REF!,$B54)+SUMIFS(#REF!,#REF!,AB$42,#REF!,$B54)+SUMIFS(#REF!,#REF!,AB$42,#REF!,$B54)+SUMIFS(#REF!,#REF!,AB$42,#REF!,$B54)+SUMIFS(#REF!,#REF!,AB$42,#REF!,$B54)+SUMIFS(#REF!,#REF!,AB$42,#REF!,$B54)),0)</f>
        <v>#REF!</v>
      </c>
      <c r="AC54" s="39" t="e">
        <f>IF(AC$41&lt;=Caracterização!$F$6,(SUMIFS(#REF!,#REF!,AC$42,#REF!,$B54)+SUMIFS(#REF!,#REF!,AC$42,#REF!,$B54)+SUMIFS(#REF!,#REF!,AC$42,#REF!,$B54)+SUMIFS(#REF!,#REF!,AC$42,#REF!,$B54)+SUMIFS(#REF!,#REF!,AC$42,#REF!,$B54)+SUMIFS(#REF!,#REF!,AC$42,#REF!,$B54)),0)</f>
        <v>#REF!</v>
      </c>
      <c r="AD54" s="39" t="e">
        <f>IF(AD$41&lt;=Caracterização!$F$6,(SUMIFS(#REF!,#REF!,AD$42,#REF!,$B54)+SUMIFS(#REF!,#REF!,AD$42,#REF!,$B54)+SUMIFS(#REF!,#REF!,AD$42,#REF!,$B54)+SUMIFS(#REF!,#REF!,AD$42,#REF!,$B54)+SUMIFS(#REF!,#REF!,AD$42,#REF!,$B54)+SUMIFS(#REF!,#REF!,AD$42,#REF!,$B54)),0)</f>
        <v>#REF!</v>
      </c>
      <c r="AE54" s="39" t="e">
        <f>IF(AE$41&lt;=Caracterização!$F$6,(SUMIFS(#REF!,#REF!,AE$42,#REF!,$B54)+SUMIFS(#REF!,#REF!,AE$42,#REF!,$B54)+SUMIFS(#REF!,#REF!,AE$42,#REF!,$B54)+SUMIFS(#REF!,#REF!,AE$42,#REF!,$B54)+SUMIFS(#REF!,#REF!,AE$42,#REF!,$B54)+SUMIFS(#REF!,#REF!,AE$42,#REF!,$B54)),0)</f>
        <v>#REF!</v>
      </c>
      <c r="AF54" s="39" t="e">
        <f>IF(AF$41&lt;=Caracterização!$F$6,(SUMIFS(#REF!,#REF!,AF$42,#REF!,$B54)+SUMIFS(#REF!,#REF!,AF$42,#REF!,$B54)+SUMIFS(#REF!,#REF!,AF$42,#REF!,$B54)+SUMIFS(#REF!,#REF!,AF$42,#REF!,$B54)+SUMIFS(#REF!,#REF!,AF$42,#REF!,$B54)+SUMIFS(#REF!,#REF!,AF$42,#REF!,$B54)),0)</f>
        <v>#REF!</v>
      </c>
      <c r="AG54" s="39" t="e">
        <f>IF(AG$41&lt;=Caracterização!$F$6,(SUMIFS(#REF!,#REF!,AG$42,#REF!,$B54)+SUMIFS(#REF!,#REF!,AG$42,#REF!,$B54)+SUMIFS(#REF!,#REF!,AG$42,#REF!,$B54)+SUMIFS(#REF!,#REF!,AG$42,#REF!,$B54)+SUMIFS(#REF!,#REF!,AG$42,#REF!,$B54)+SUMIFS(#REF!,#REF!,AG$42,#REF!,$B54)),0)</f>
        <v>#REF!</v>
      </c>
      <c r="AH54" s="39" t="e">
        <f>IF(AH$41&lt;=Caracterização!$F$6,(SUMIFS(#REF!,#REF!,AH$42,#REF!,$B54)+SUMIFS(#REF!,#REF!,AH$42,#REF!,$B54)+SUMIFS(#REF!,#REF!,AH$42,#REF!,$B54)+SUMIFS(#REF!,#REF!,AH$42,#REF!,$B54)+SUMIFS(#REF!,#REF!,AH$42,#REF!,$B54)+SUMIFS(#REF!,#REF!,AH$42,#REF!,$B54)),0)</f>
        <v>#REF!</v>
      </c>
      <c r="AI54" s="39" t="e">
        <f>IF(AI$41&lt;=Caracterização!$F$6,(SUMIFS(#REF!,#REF!,AI$42,#REF!,$B54)+SUMIFS(#REF!,#REF!,AI$42,#REF!,$B54)+SUMIFS(#REF!,#REF!,AI$42,#REF!,$B54)+SUMIFS(#REF!,#REF!,AI$42,#REF!,$B54)+SUMIFS(#REF!,#REF!,AI$42,#REF!,$B54)+SUMIFS(#REF!,#REF!,AI$42,#REF!,$B54)),0)</f>
        <v>#REF!</v>
      </c>
      <c r="AJ54" s="39" t="e">
        <f>IF(AJ$41&lt;=Caracterização!$F$6,(SUMIFS(#REF!,#REF!,AJ$42,#REF!,$B54)+SUMIFS(#REF!,#REF!,AJ$42,#REF!,$B54)+SUMIFS(#REF!,#REF!,AJ$42,#REF!,$B54)+SUMIFS(#REF!,#REF!,AJ$42,#REF!,$B54)+SUMIFS(#REF!,#REF!,AJ$42,#REF!,$B54)+SUMIFS(#REF!,#REF!,AJ$42,#REF!,$B54)),0)</f>
        <v>#REF!</v>
      </c>
      <c r="AK54" s="39" t="e">
        <f>IF(AK$41&lt;=Caracterização!$F$6,(SUMIFS(#REF!,#REF!,AK$42,#REF!,$B54)+SUMIFS(#REF!,#REF!,AK$42,#REF!,$B54)+SUMIFS(#REF!,#REF!,AK$42,#REF!,$B54)+SUMIFS(#REF!,#REF!,AK$42,#REF!,$B54)+SUMIFS(#REF!,#REF!,AK$42,#REF!,$B54)+SUMIFS(#REF!,#REF!,AK$42,#REF!,$B54)),0)</f>
        <v>#REF!</v>
      </c>
      <c r="AL54" s="39" t="e">
        <f>IF(AL$41&lt;=Caracterização!$F$6,(SUMIFS(#REF!,#REF!,AL$42,#REF!,$B54)+SUMIFS(#REF!,#REF!,AL$42,#REF!,$B54)+SUMIFS(#REF!,#REF!,AL$42,#REF!,$B54)+SUMIFS(#REF!,#REF!,AL$42,#REF!,$B54)+SUMIFS(#REF!,#REF!,AL$42,#REF!,$B54)+SUMIFS(#REF!,#REF!,AL$42,#REF!,$B54)),0)</f>
        <v>#REF!</v>
      </c>
      <c r="AM54" s="39" t="e">
        <f>IF(AM$41&lt;=Caracterização!$F$6,(SUMIFS(#REF!,#REF!,AM$42,#REF!,$B54)+SUMIFS(#REF!,#REF!,AM$42,#REF!,$B54)+SUMIFS(#REF!,#REF!,AM$42,#REF!,$B54)+SUMIFS(#REF!,#REF!,AM$42,#REF!,$B54)+SUMIFS(#REF!,#REF!,AM$42,#REF!,$B54)+SUMIFS(#REF!,#REF!,AM$42,#REF!,$B54)),0)</f>
        <v>#REF!</v>
      </c>
      <c r="AN54" s="39" t="e">
        <f>IF(AN$41&lt;=Caracterização!$F$6,(SUMIFS(#REF!,#REF!,AN$42,#REF!,$B54)+SUMIFS(#REF!,#REF!,AN$42,#REF!,$B54)+SUMIFS(#REF!,#REF!,AN$42,#REF!,$B54)+SUMIFS(#REF!,#REF!,AN$42,#REF!,$B54)+SUMIFS(#REF!,#REF!,AN$42,#REF!,$B54)+SUMIFS(#REF!,#REF!,AN$42,#REF!,$B54)),0)</f>
        <v>#REF!</v>
      </c>
      <c r="AO54" s="39" t="e">
        <f>IF(AO$41&lt;=Caracterização!$F$6,(SUMIFS(#REF!,#REF!,AO$42,#REF!,$B54)+SUMIFS(#REF!,#REF!,AO$42,#REF!,$B54)+SUMIFS(#REF!,#REF!,AO$42,#REF!,$B54)+SUMIFS(#REF!,#REF!,AO$42,#REF!,$B54)+SUMIFS(#REF!,#REF!,AO$42,#REF!,$B54)+SUMIFS(#REF!,#REF!,AO$42,#REF!,$B54)),0)</f>
        <v>#REF!</v>
      </c>
      <c r="AP54" s="39" t="e">
        <f>IF(AP$41&lt;=Caracterização!$F$6,(SUMIFS(#REF!,#REF!,AP$42,#REF!,$B54)+SUMIFS(#REF!,#REF!,AP$42,#REF!,$B54)+SUMIFS(#REF!,#REF!,AP$42,#REF!,$B54)+SUMIFS(#REF!,#REF!,AP$42,#REF!,$B54)+SUMIFS(#REF!,#REF!,AP$42,#REF!,$B54)+SUMIFS(#REF!,#REF!,AP$42,#REF!,$B54)),0)</f>
        <v>#REF!</v>
      </c>
      <c r="AQ54" s="39" t="e">
        <f>IF(AQ$41&lt;=Caracterização!$F$6,(SUMIFS(#REF!,#REF!,AQ$42,#REF!,$B54)+SUMIFS(#REF!,#REF!,AQ$42,#REF!,$B54)+SUMIFS(#REF!,#REF!,AQ$42,#REF!,$B54)+SUMIFS(#REF!,#REF!,AQ$42,#REF!,$B54)+SUMIFS(#REF!,#REF!,AQ$42,#REF!,$B54)+SUMIFS(#REF!,#REF!,AQ$42,#REF!,$B54)),0)</f>
        <v>#REF!</v>
      </c>
      <c r="AR54" s="39" t="e">
        <f>IF(AR$41&lt;=Caracterização!$F$6,(SUMIFS(#REF!,#REF!,AR$42,#REF!,$B54)+SUMIFS(#REF!,#REF!,AR$42,#REF!,$B54)+SUMIFS(#REF!,#REF!,AR$42,#REF!,$B54)+SUMIFS(#REF!,#REF!,AR$42,#REF!,$B54)+SUMIFS(#REF!,#REF!,AR$42,#REF!,$B54)+SUMIFS(#REF!,#REF!,AR$42,#REF!,$B54)),0)</f>
        <v>#REF!</v>
      </c>
      <c r="AS54" s="39" t="e">
        <f>IF(AS$41&lt;=Caracterização!$F$6,(SUMIFS(#REF!,#REF!,AS$42,#REF!,$B54)+SUMIFS(#REF!,#REF!,AS$42,#REF!,$B54)+SUMIFS(#REF!,#REF!,AS$42,#REF!,$B54)+SUMIFS(#REF!,#REF!,AS$42,#REF!,$B54)+SUMIFS(#REF!,#REF!,AS$42,#REF!,$B54)+SUMIFS(#REF!,#REF!,AS$42,#REF!,$B54)),0)</f>
        <v>#REF!</v>
      </c>
      <c r="AT54" s="39" t="e">
        <f>IF(AT$41&lt;=Caracterização!$F$6,(SUMIFS(#REF!,#REF!,AT$42,#REF!,$B54)+SUMIFS(#REF!,#REF!,AT$42,#REF!,$B54)+SUMIFS(#REF!,#REF!,AT$42,#REF!,$B54)+SUMIFS(#REF!,#REF!,AT$42,#REF!,$B54)+SUMIFS(#REF!,#REF!,AT$42,#REF!,$B54)+SUMIFS(#REF!,#REF!,AT$42,#REF!,$B54)),0)</f>
        <v>#REF!</v>
      </c>
      <c r="AU54" s="39" t="e">
        <f>IF(AU$41&lt;=Caracterização!$F$6,(SUMIFS(#REF!,#REF!,AU$42,#REF!,$B54)+SUMIFS(#REF!,#REF!,AU$42,#REF!,$B54)+SUMIFS(#REF!,#REF!,AU$42,#REF!,$B54)+SUMIFS(#REF!,#REF!,AU$42,#REF!,$B54)+SUMIFS(#REF!,#REF!,AU$42,#REF!,$B54)+SUMIFS(#REF!,#REF!,AU$42,#REF!,$B54)),0)</f>
        <v>#REF!</v>
      </c>
      <c r="AV54" s="39" t="e">
        <f>IF(AV$41&lt;=Caracterização!$F$6,(SUMIFS(#REF!,#REF!,AV$42,#REF!,$B54)+SUMIFS(#REF!,#REF!,AV$42,#REF!,$B54)+SUMIFS(#REF!,#REF!,AV$42,#REF!,$B54)+SUMIFS(#REF!,#REF!,AV$42,#REF!,$B54)+SUMIFS(#REF!,#REF!,AV$42,#REF!,$B54)+SUMIFS(#REF!,#REF!,AV$42,#REF!,$B54)),0)</f>
        <v>#REF!</v>
      </c>
      <c r="AW54" s="39" t="e">
        <f>IF(AW$41&lt;=Caracterização!$F$6,(SUMIFS(#REF!,#REF!,AW$42,#REF!,$B54)+SUMIFS(#REF!,#REF!,AW$42,#REF!,$B54)+SUMIFS(#REF!,#REF!,AW$42,#REF!,$B54)+SUMIFS(#REF!,#REF!,AW$42,#REF!,$B54)+SUMIFS(#REF!,#REF!,AW$42,#REF!,$B54)+SUMIFS(#REF!,#REF!,AW$42,#REF!,$B54)),0)</f>
        <v>#REF!</v>
      </c>
      <c r="AX54" s="39" t="e">
        <f>IF(AX$41&lt;=Caracterização!$F$6,(SUMIFS(#REF!,#REF!,AX$42,#REF!,$B54)+SUMIFS(#REF!,#REF!,AX$42,#REF!,$B54)+SUMIFS(#REF!,#REF!,AX$42,#REF!,$B54)+SUMIFS(#REF!,#REF!,AX$42,#REF!,$B54)+SUMIFS(#REF!,#REF!,AX$42,#REF!,$B54)+SUMIFS(#REF!,#REF!,AX$42,#REF!,$B54)),0)</f>
        <v>#REF!</v>
      </c>
      <c r="AY54" s="39" t="e">
        <f>IF(AY$41&lt;=Caracterização!$F$6,(SUMIFS(#REF!,#REF!,AY$42,#REF!,$B54)+SUMIFS(#REF!,#REF!,AY$42,#REF!,$B54)+SUMIFS(#REF!,#REF!,AY$42,#REF!,$B54)+SUMIFS(#REF!,#REF!,AY$42,#REF!,$B54)+SUMIFS(#REF!,#REF!,AY$42,#REF!,$B54)+SUMIFS(#REF!,#REF!,AY$42,#REF!,$B54)),0)</f>
        <v>#REF!</v>
      </c>
      <c r="AZ54" s="39" t="e">
        <f>IF(AZ$41&lt;=Caracterização!$F$6,(SUMIFS(#REF!,#REF!,AZ$42,#REF!,$B54)+SUMIFS(#REF!,#REF!,AZ$42,#REF!,$B54)+SUMIFS(#REF!,#REF!,AZ$42,#REF!,$B54)+SUMIFS(#REF!,#REF!,AZ$42,#REF!,$B54)+SUMIFS(#REF!,#REF!,AZ$42,#REF!,$B54)+SUMIFS(#REF!,#REF!,AZ$42,#REF!,$B54)),0)</f>
        <v>#REF!</v>
      </c>
      <c r="BA54" s="39" t="e">
        <f>IF(BA$41&lt;=Caracterização!$F$6,(SUMIFS(#REF!,#REF!,BA$42,#REF!,$B54)+SUMIFS(#REF!,#REF!,BA$42,#REF!,$B54)+SUMIFS(#REF!,#REF!,BA$42,#REF!,$B54)+SUMIFS(#REF!,#REF!,BA$42,#REF!,$B54)+SUMIFS(#REF!,#REF!,BA$42,#REF!,$B54)+SUMIFS(#REF!,#REF!,BA$42,#REF!,$B54)),0)</f>
        <v>#REF!</v>
      </c>
      <c r="BB54" s="39" t="e">
        <f>IF(BB$41&lt;=Caracterização!$F$6,(SUMIFS(#REF!,#REF!,BB$42,#REF!,$B54)+SUMIFS(#REF!,#REF!,BB$42,#REF!,$B54)+SUMIFS(#REF!,#REF!,BB$42,#REF!,$B54)+SUMIFS(#REF!,#REF!,BB$42,#REF!,$B54)+SUMIFS(#REF!,#REF!,BB$42,#REF!,$B54)+SUMIFS(#REF!,#REF!,BB$42,#REF!,$B54)),0)</f>
        <v>#REF!</v>
      </c>
      <c r="BC54" s="39" t="e">
        <f>IF(BC$41&lt;=Caracterização!$F$6,(SUMIFS(#REF!,#REF!,BC$42,#REF!,$B54)+SUMIFS(#REF!,#REF!,BC$42,#REF!,$B54)+SUMIFS(#REF!,#REF!,BC$42,#REF!,$B54)+SUMIFS(#REF!,#REF!,BC$42,#REF!,$B54)+SUMIFS(#REF!,#REF!,BC$42,#REF!,$B54)+SUMIFS(#REF!,#REF!,BC$42,#REF!,$B54)),0)</f>
        <v>#REF!</v>
      </c>
      <c r="BD54" s="39" t="e">
        <f>IF(BD$41&lt;=Caracterização!$F$6,(SUMIFS(#REF!,#REF!,BD$42,#REF!,$B54)+SUMIFS(#REF!,#REF!,BD$42,#REF!,$B54)+SUMIFS(#REF!,#REF!,BD$42,#REF!,$B54)+SUMIFS(#REF!,#REF!,BD$42,#REF!,$B54)+SUMIFS(#REF!,#REF!,BD$42,#REF!,$B54)+SUMIFS(#REF!,#REF!,BD$42,#REF!,$B54)),0)</f>
        <v>#REF!</v>
      </c>
      <c r="BE54" s="39" t="e">
        <f>IF(BE$41&lt;=Caracterização!$F$6,(SUMIFS(#REF!,#REF!,BE$42,#REF!,$B54)+SUMIFS(#REF!,#REF!,BE$42,#REF!,$B54)+SUMIFS(#REF!,#REF!,BE$42,#REF!,$B54)+SUMIFS(#REF!,#REF!,BE$42,#REF!,$B54)+SUMIFS(#REF!,#REF!,BE$42,#REF!,$B54)+SUMIFS(#REF!,#REF!,BE$42,#REF!,$B54)),0)</f>
        <v>#REF!</v>
      </c>
      <c r="BF54" s="39" t="e">
        <f>IF(BF$41&lt;=Caracterização!$F$6,(SUMIFS(#REF!,#REF!,BF$42,#REF!,$B54)+SUMIFS(#REF!,#REF!,BF$42,#REF!,$B54)+SUMIFS(#REF!,#REF!,BF$42,#REF!,$B54)+SUMIFS(#REF!,#REF!,BF$42,#REF!,$B54)+SUMIFS(#REF!,#REF!,BF$42,#REF!,$B54)+SUMIFS(#REF!,#REF!,BF$42,#REF!,$B54)),0)</f>
        <v>#REF!</v>
      </c>
      <c r="BG54" s="39" t="e">
        <f>IF(BG$41&lt;=Caracterização!$F$6,(SUMIFS(#REF!,#REF!,BG$42,#REF!,$B54)+SUMIFS(#REF!,#REF!,BG$42,#REF!,$B54)+SUMIFS(#REF!,#REF!,BG$42,#REF!,$B54)+SUMIFS(#REF!,#REF!,BG$42,#REF!,$B54)+SUMIFS(#REF!,#REF!,BG$42,#REF!,$B54)+SUMIFS(#REF!,#REF!,BG$42,#REF!,$B54)),0)</f>
        <v>#REF!</v>
      </c>
      <c r="BH54" s="39" t="e">
        <f>IF(BH$41&lt;=Caracterização!$F$6,(SUMIFS(#REF!,#REF!,BH$42,#REF!,$B54)+SUMIFS(#REF!,#REF!,BH$42,#REF!,$B54)+SUMIFS(#REF!,#REF!,BH$42,#REF!,$B54)+SUMIFS(#REF!,#REF!,BH$42,#REF!,$B54)+SUMIFS(#REF!,#REF!,BH$42,#REF!,$B54)+SUMIFS(#REF!,#REF!,BH$42,#REF!,$B54)),0)</f>
        <v>#REF!</v>
      </c>
      <c r="BI54" s="39" t="e">
        <f>IF(BI$41&lt;=Caracterização!$F$6,(SUMIFS(#REF!,#REF!,BI$42,#REF!,$B54)+SUMIFS(#REF!,#REF!,BI$42,#REF!,$B54)+SUMIFS(#REF!,#REF!,BI$42,#REF!,$B54)+SUMIFS(#REF!,#REF!,BI$42,#REF!,$B54)+SUMIFS(#REF!,#REF!,BI$42,#REF!,$B54)+SUMIFS(#REF!,#REF!,BI$42,#REF!,$B54)),0)</f>
        <v>#REF!</v>
      </c>
      <c r="BJ54" s="39" t="e">
        <f>IF(BJ$41&lt;=Caracterização!$F$6,(SUMIFS(#REF!,#REF!,BJ$42,#REF!,$B54)+SUMIFS(#REF!,#REF!,BJ$42,#REF!,$B54)+SUMIFS(#REF!,#REF!,BJ$42,#REF!,$B54)+SUMIFS(#REF!,#REF!,BJ$42,#REF!,$B54)+SUMIFS(#REF!,#REF!,BJ$42,#REF!,$B54)+SUMIFS(#REF!,#REF!,BJ$42,#REF!,$B54)),0)</f>
        <v>#REF!</v>
      </c>
      <c r="BK54" s="39" t="e">
        <f>IF(BK$41&lt;=Caracterização!$F$6,(SUMIFS(#REF!,#REF!,BK$42,#REF!,$B54)+SUMIFS(#REF!,#REF!,BK$42,#REF!,$B54)+SUMIFS(#REF!,#REF!,BK$42,#REF!,$B54)+SUMIFS(#REF!,#REF!,BK$42,#REF!,$B54)+SUMIFS(#REF!,#REF!,BK$42,#REF!,$B54)+SUMIFS(#REF!,#REF!,BK$42,#REF!,$B54)),0)</f>
        <v>#REF!</v>
      </c>
      <c r="BL54" s="39" t="e">
        <f>IF(BL$41&lt;=Caracterização!$F$6,(SUMIFS(#REF!,#REF!,BL$42,#REF!,$B54)+SUMIFS(#REF!,#REF!,BL$42,#REF!,$B54)+SUMIFS(#REF!,#REF!,BL$42,#REF!,$B54)+SUMIFS(#REF!,#REF!,BL$42,#REF!,$B54)+SUMIFS(#REF!,#REF!,BL$42,#REF!,$B54)+SUMIFS(#REF!,#REF!,BL$42,#REF!,$B54)),0)</f>
        <v>#REF!</v>
      </c>
      <c r="BM54" s="39" t="e">
        <f>IF(BM$41&lt;=Caracterização!$F$6,(SUMIFS(#REF!,#REF!,BM$42,#REF!,$B54)+SUMIFS(#REF!,#REF!,BM$42,#REF!,$B54)+SUMIFS(#REF!,#REF!,BM$42,#REF!,$B54)+SUMIFS(#REF!,#REF!,BM$42,#REF!,$B54)+SUMIFS(#REF!,#REF!,BM$42,#REF!,$B54)+SUMIFS(#REF!,#REF!,BM$42,#REF!,$B54)),0)</f>
        <v>#REF!</v>
      </c>
      <c r="BN54" s="39" t="e">
        <f>IF(BN$41&lt;=Caracterização!$F$6,(SUMIFS(#REF!,#REF!,BN$42,#REF!,$B54)+SUMIFS(#REF!,#REF!,BN$42,#REF!,$B54)+SUMIFS(#REF!,#REF!,BN$42,#REF!,$B54)+SUMIFS(#REF!,#REF!,BN$42,#REF!,$B54)+SUMIFS(#REF!,#REF!,BN$42,#REF!,$B54)+SUMIFS(#REF!,#REF!,BN$42,#REF!,$B54)),0)</f>
        <v>#REF!</v>
      </c>
      <c r="BO54" s="39" t="e">
        <f>IF(BO$41&lt;=Caracterização!$F$6,(SUMIFS(#REF!,#REF!,BO$42,#REF!,$B54)+SUMIFS(#REF!,#REF!,BO$42,#REF!,$B54)+SUMIFS(#REF!,#REF!,BO$42,#REF!,$B54)+SUMIFS(#REF!,#REF!,BO$42,#REF!,$B54)+SUMIFS(#REF!,#REF!,BO$42,#REF!,$B54)+SUMIFS(#REF!,#REF!,BO$42,#REF!,$B54)),0)</f>
        <v>#REF!</v>
      </c>
      <c r="BP54" s="39" t="e">
        <f>IF(BP$41&lt;=Caracterização!$F$6,(SUMIFS(#REF!,#REF!,BP$42,#REF!,$B54)+SUMIFS(#REF!,#REF!,BP$42,#REF!,$B54)+SUMIFS(#REF!,#REF!,BP$42,#REF!,$B54)+SUMIFS(#REF!,#REF!,BP$42,#REF!,$B54)+SUMIFS(#REF!,#REF!,BP$42,#REF!,$B54)+SUMIFS(#REF!,#REF!,BP$42,#REF!,$B54)),0)</f>
        <v>#REF!</v>
      </c>
      <c r="BQ54" s="39" t="e">
        <f>IF(BQ$41&lt;=Caracterização!$F$6,(SUMIFS(#REF!,#REF!,BQ$42,#REF!,$B54)+SUMIFS(#REF!,#REF!,BQ$42,#REF!,$B54)+SUMIFS(#REF!,#REF!,BQ$42,#REF!,$B54)+SUMIFS(#REF!,#REF!,BQ$42,#REF!,$B54)+SUMIFS(#REF!,#REF!,BQ$42,#REF!,$B54)+SUMIFS(#REF!,#REF!,BQ$42,#REF!,$B54)),0)</f>
        <v>#REF!</v>
      </c>
      <c r="BR54" s="39" t="e">
        <f>IF(BR$41&lt;=Caracterização!$F$6,(SUMIFS(#REF!,#REF!,BR$42,#REF!,$B54)+SUMIFS(#REF!,#REF!,BR$42,#REF!,$B54)+SUMIFS(#REF!,#REF!,BR$42,#REF!,$B54)+SUMIFS(#REF!,#REF!,BR$42,#REF!,$B54)+SUMIFS(#REF!,#REF!,BR$42,#REF!,$B54)+SUMIFS(#REF!,#REF!,BR$42,#REF!,$B54)),0)</f>
        <v>#REF!</v>
      </c>
      <c r="BS54" s="39" t="e">
        <f>IF(BS$41&lt;=Caracterização!$F$6,(SUMIFS(#REF!,#REF!,BS$42,#REF!,$B54)+SUMIFS(#REF!,#REF!,BS$42,#REF!,$B54)+SUMIFS(#REF!,#REF!,BS$42,#REF!,$B54)+SUMIFS(#REF!,#REF!,BS$42,#REF!,$B54)+SUMIFS(#REF!,#REF!,BS$42,#REF!,$B54)+SUMIFS(#REF!,#REF!,BS$42,#REF!,$B54)),0)</f>
        <v>#REF!</v>
      </c>
      <c r="BT54" s="39" t="e">
        <f>IF(BT$41&lt;=Caracterização!$F$6,(SUMIFS(#REF!,#REF!,BT$42,#REF!,$B54)+SUMIFS(#REF!,#REF!,BT$42,#REF!,$B54)+SUMIFS(#REF!,#REF!,BT$42,#REF!,$B54)+SUMIFS(#REF!,#REF!,BT$42,#REF!,$B54)+SUMIFS(#REF!,#REF!,BT$42,#REF!,$B54)+SUMIFS(#REF!,#REF!,BT$42,#REF!,$B54)),0)</f>
        <v>#REF!</v>
      </c>
      <c r="BU54" s="39" t="e">
        <f>IF(BU$41&lt;=Caracterização!$F$6,(SUMIFS(#REF!,#REF!,BU$42,#REF!,$B54)+SUMIFS(#REF!,#REF!,BU$42,#REF!,$B54)+SUMIFS(#REF!,#REF!,BU$42,#REF!,$B54)+SUMIFS(#REF!,#REF!,BU$42,#REF!,$B54)+SUMIFS(#REF!,#REF!,BU$42,#REF!,$B54)+SUMIFS(#REF!,#REF!,BU$42,#REF!,$B54)),0)</f>
        <v>#REF!</v>
      </c>
      <c r="BV54" s="39" t="e">
        <f>IF(BV$41&lt;=Caracterização!$F$6,(SUMIFS(#REF!,#REF!,BV$42,#REF!,$B54)+SUMIFS(#REF!,#REF!,BV$42,#REF!,$B54)+SUMIFS(#REF!,#REF!,BV$42,#REF!,$B54)+SUMIFS(#REF!,#REF!,BV$42,#REF!,$B54)+SUMIFS(#REF!,#REF!,BV$42,#REF!,$B54)+SUMIFS(#REF!,#REF!,BV$42,#REF!,$B54)),0)</f>
        <v>#REF!</v>
      </c>
      <c r="BW54" s="39" t="e">
        <f>IF(BW$41&lt;=Caracterização!$F$6,(SUMIFS(#REF!,#REF!,BW$42,#REF!,$B54)+SUMIFS(#REF!,#REF!,BW$42,#REF!,$B54)+SUMIFS(#REF!,#REF!,BW$42,#REF!,$B54)+SUMIFS(#REF!,#REF!,BW$42,#REF!,$B54)+SUMIFS(#REF!,#REF!,BW$42,#REF!,$B54)+SUMIFS(#REF!,#REF!,BW$42,#REF!,$B54)),0)</f>
        <v>#REF!</v>
      </c>
      <c r="BX54" s="39" t="e">
        <f>IF(BX$41&lt;=Caracterização!$F$6,(SUMIFS(#REF!,#REF!,BX$42,#REF!,$B54)+SUMIFS(#REF!,#REF!,BX$42,#REF!,$B54)+SUMIFS(#REF!,#REF!,BX$42,#REF!,$B54)+SUMIFS(#REF!,#REF!,BX$42,#REF!,$B54)+SUMIFS(#REF!,#REF!,BX$42,#REF!,$B54)+SUMIFS(#REF!,#REF!,BX$42,#REF!,$B54)),0)</f>
        <v>#REF!</v>
      </c>
      <c r="BY54" s="39" t="e">
        <f>IF(BY$41&lt;=Caracterização!$F$6,(SUMIFS(#REF!,#REF!,BY$42,#REF!,$B54)+SUMIFS(#REF!,#REF!,BY$42,#REF!,$B54)+SUMIFS(#REF!,#REF!,BY$42,#REF!,$B54)+SUMIFS(#REF!,#REF!,BY$42,#REF!,$B54)+SUMIFS(#REF!,#REF!,BY$42,#REF!,$B54)+SUMIFS(#REF!,#REF!,BY$42,#REF!,$B54)),0)</f>
        <v>#REF!</v>
      </c>
      <c r="BZ54" s="39" t="e">
        <f>IF(BZ$41&lt;=Caracterização!$F$6,(SUMIFS(#REF!,#REF!,BZ$42,#REF!,$B54)+SUMIFS(#REF!,#REF!,BZ$42,#REF!,$B54)+SUMIFS(#REF!,#REF!,BZ$42,#REF!,$B54)+SUMIFS(#REF!,#REF!,BZ$42,#REF!,$B54)+SUMIFS(#REF!,#REF!,BZ$42,#REF!,$B54)+SUMIFS(#REF!,#REF!,BZ$42,#REF!,$B54)),0)</f>
        <v>#REF!</v>
      </c>
      <c r="CA54" s="39" t="e">
        <f>IF(CA$41&lt;=Caracterização!$F$6,(SUMIFS(#REF!,#REF!,CA$42,#REF!,$B54)+SUMIFS(#REF!,#REF!,CA$42,#REF!,$B54)+SUMIFS(#REF!,#REF!,CA$42,#REF!,$B54)+SUMIFS(#REF!,#REF!,CA$42,#REF!,$B54)+SUMIFS(#REF!,#REF!,CA$42,#REF!,$B54)+SUMIFS(#REF!,#REF!,CA$42,#REF!,$B54)),0)</f>
        <v>#REF!</v>
      </c>
      <c r="CB54" s="39" t="e">
        <f>IF(CB$41&lt;=Caracterização!$F$6,(SUMIFS(#REF!,#REF!,CB$42,#REF!,$B54)+SUMIFS(#REF!,#REF!,CB$42,#REF!,$B54)+SUMIFS(#REF!,#REF!,CB$42,#REF!,$B54)+SUMIFS(#REF!,#REF!,CB$42,#REF!,$B54)+SUMIFS(#REF!,#REF!,CB$42,#REF!,$B54)+SUMIFS(#REF!,#REF!,CB$42,#REF!,$B54)),0)</f>
        <v>#REF!</v>
      </c>
      <c r="CC54" s="39" t="e">
        <f>IF(CC$41&lt;=Caracterização!$F$6,(SUMIFS(#REF!,#REF!,CC$42,#REF!,$B54)+SUMIFS(#REF!,#REF!,CC$42,#REF!,$B54)+SUMIFS(#REF!,#REF!,CC$42,#REF!,$B54)+SUMIFS(#REF!,#REF!,CC$42,#REF!,$B54)+SUMIFS(#REF!,#REF!,CC$42,#REF!,$B54)+SUMIFS(#REF!,#REF!,CC$42,#REF!,$B54)),0)</f>
        <v>#REF!</v>
      </c>
      <c r="CD54" s="39" t="e">
        <f>IF(CD$41&lt;=Caracterização!$F$6,(SUMIFS(#REF!,#REF!,CD$42,#REF!,$B54)+SUMIFS(#REF!,#REF!,CD$42,#REF!,$B54)+SUMIFS(#REF!,#REF!,CD$42,#REF!,$B54)+SUMIFS(#REF!,#REF!,CD$42,#REF!,$B54)+SUMIFS(#REF!,#REF!,CD$42,#REF!,$B54)+SUMIFS(#REF!,#REF!,CD$42,#REF!,$B54)),0)</f>
        <v>#REF!</v>
      </c>
      <c r="CE54" s="39" t="e">
        <f>IF(CE$41&lt;=Caracterização!$F$6,(SUMIFS(#REF!,#REF!,CE$42,#REF!,$B54)+SUMIFS(#REF!,#REF!,CE$42,#REF!,$B54)+SUMIFS(#REF!,#REF!,CE$42,#REF!,$B54)+SUMIFS(#REF!,#REF!,CE$42,#REF!,$B54)+SUMIFS(#REF!,#REF!,CE$42,#REF!,$B54)+SUMIFS(#REF!,#REF!,CE$42,#REF!,$B54)),0)</f>
        <v>#REF!</v>
      </c>
      <c r="CF54" s="39" t="e">
        <f>IF(CF$41&lt;=Caracterização!$F$6,(SUMIFS(#REF!,#REF!,CF$42,#REF!,$B54)+SUMIFS(#REF!,#REF!,CF$42,#REF!,$B54)+SUMIFS(#REF!,#REF!,CF$42,#REF!,$B54)+SUMIFS(#REF!,#REF!,CF$42,#REF!,$B54)+SUMIFS(#REF!,#REF!,CF$42,#REF!,$B54)+SUMIFS(#REF!,#REF!,CF$42,#REF!,$B54)),0)</f>
        <v>#REF!</v>
      </c>
      <c r="CG54" s="39" t="e">
        <f>IF(CG$41&lt;=Caracterização!$F$6,(SUMIFS(#REF!,#REF!,CG$42,#REF!,$B54)+SUMIFS(#REF!,#REF!,CG$42,#REF!,$B54)+SUMIFS(#REF!,#REF!,CG$42,#REF!,$B54)+SUMIFS(#REF!,#REF!,CG$42,#REF!,$B54)+SUMIFS(#REF!,#REF!,CG$42,#REF!,$B54)+SUMIFS(#REF!,#REF!,CG$42,#REF!,$B54)),0)</f>
        <v>#REF!</v>
      </c>
      <c r="CH54" s="39" t="e">
        <f>IF(CH$41&lt;=Caracterização!$F$6,(SUMIFS(#REF!,#REF!,CH$42,#REF!,$B54)+SUMIFS(#REF!,#REF!,CH$42,#REF!,$B54)+SUMIFS(#REF!,#REF!,CH$42,#REF!,$B54)+SUMIFS(#REF!,#REF!,CH$42,#REF!,$B54)+SUMIFS(#REF!,#REF!,CH$42,#REF!,$B54)+SUMIFS(#REF!,#REF!,CH$42,#REF!,$B54)),0)</f>
        <v>#REF!</v>
      </c>
      <c r="CI54" s="39" t="e">
        <f>IF(CI$41&lt;=Caracterização!$F$6,(SUMIFS(#REF!,#REF!,CI$42,#REF!,$B54)+SUMIFS(#REF!,#REF!,CI$42,#REF!,$B54)+SUMIFS(#REF!,#REF!,CI$42,#REF!,$B54)+SUMIFS(#REF!,#REF!,CI$42,#REF!,$B54)+SUMIFS(#REF!,#REF!,CI$42,#REF!,$B54)+SUMIFS(#REF!,#REF!,CI$42,#REF!,$B54)),0)</f>
        <v>#REF!</v>
      </c>
      <c r="CJ54" s="39" t="e">
        <f>IF(CJ$41&lt;=Caracterização!$F$6,(SUMIFS(#REF!,#REF!,CJ$42,#REF!,$B54)+SUMIFS(#REF!,#REF!,CJ$42,#REF!,$B54)+SUMIFS(#REF!,#REF!,CJ$42,#REF!,$B54)+SUMIFS(#REF!,#REF!,CJ$42,#REF!,$B54)+SUMIFS(#REF!,#REF!,CJ$42,#REF!,$B54)+SUMIFS(#REF!,#REF!,CJ$42,#REF!,$B54)),0)</f>
        <v>#REF!</v>
      </c>
      <c r="CK54" s="39" t="e">
        <f>IF(CK$41&lt;=Caracterização!$F$6,(SUMIFS(#REF!,#REF!,CK$42,#REF!,$B54)+SUMIFS(#REF!,#REF!,CK$42,#REF!,$B54)+SUMIFS(#REF!,#REF!,CK$42,#REF!,$B54)+SUMIFS(#REF!,#REF!,CK$42,#REF!,$B54)+SUMIFS(#REF!,#REF!,CK$42,#REF!,$B54)+SUMIFS(#REF!,#REF!,CK$42,#REF!,$B54)),0)</f>
        <v>#REF!</v>
      </c>
      <c r="CL54" s="39" t="e">
        <f>IF(CL$41&lt;=Caracterização!$F$6,(SUMIFS(#REF!,#REF!,CL$42,#REF!,$B54)+SUMIFS(#REF!,#REF!,CL$42,#REF!,$B54)+SUMIFS(#REF!,#REF!,CL$42,#REF!,$B54)+SUMIFS(#REF!,#REF!,CL$42,#REF!,$B54)+SUMIFS(#REF!,#REF!,CL$42,#REF!,$B54)+SUMIFS(#REF!,#REF!,CL$42,#REF!,$B54)),0)</f>
        <v>#REF!</v>
      </c>
      <c r="CM54" s="39" t="e">
        <f>IF(CM$41&lt;=Caracterização!$F$6,(SUMIFS(#REF!,#REF!,CM$42,#REF!,$B54)+SUMIFS(#REF!,#REF!,CM$42,#REF!,$B54)+SUMIFS(#REF!,#REF!,CM$42,#REF!,$B54)+SUMIFS(#REF!,#REF!,CM$42,#REF!,$B54)+SUMIFS(#REF!,#REF!,CM$42,#REF!,$B54)+SUMIFS(#REF!,#REF!,CM$42,#REF!,$B54)),0)</f>
        <v>#REF!</v>
      </c>
      <c r="CN54" s="39" t="e">
        <f>IF(CN$41&lt;=Caracterização!$F$6,(SUMIFS(#REF!,#REF!,CN$42,#REF!,$B54)+SUMIFS(#REF!,#REF!,CN$42,#REF!,$B54)+SUMIFS(#REF!,#REF!,CN$42,#REF!,$B54)+SUMIFS(#REF!,#REF!,CN$42,#REF!,$B54)+SUMIFS(#REF!,#REF!,CN$42,#REF!,$B54)+SUMIFS(#REF!,#REF!,CN$42,#REF!,$B54)),0)</f>
        <v>#REF!</v>
      </c>
      <c r="CO54" s="39" t="e">
        <f>IF(CO$41&lt;=Caracterização!$F$6,(SUMIFS(#REF!,#REF!,CO$42,#REF!,$B54)+SUMIFS(#REF!,#REF!,CO$42,#REF!,$B54)+SUMIFS(#REF!,#REF!,CO$42,#REF!,$B54)+SUMIFS(#REF!,#REF!,CO$42,#REF!,$B54)+SUMIFS(#REF!,#REF!,CO$42,#REF!,$B54)+SUMIFS(#REF!,#REF!,CO$42,#REF!,$B54)),0)</f>
        <v>#REF!</v>
      </c>
      <c r="CP54" s="39" t="e">
        <f>IF(CP$41&lt;=Caracterização!$F$6,(SUMIFS(#REF!,#REF!,CP$42,#REF!,$B54)+SUMIFS(#REF!,#REF!,CP$42,#REF!,$B54)+SUMIFS(#REF!,#REF!,CP$42,#REF!,$B54)+SUMIFS(#REF!,#REF!,CP$42,#REF!,$B54)+SUMIFS(#REF!,#REF!,CP$42,#REF!,$B54)+SUMIFS(#REF!,#REF!,CP$42,#REF!,$B54)),0)</f>
        <v>#REF!</v>
      </c>
      <c r="CQ54" s="39" t="e">
        <f>IF(CQ$41&lt;=Caracterização!$F$6,(SUMIFS(#REF!,#REF!,CQ$42,#REF!,$B54)+SUMIFS(#REF!,#REF!,CQ$42,#REF!,$B54)+SUMIFS(#REF!,#REF!,CQ$42,#REF!,$B54)+SUMIFS(#REF!,#REF!,CQ$42,#REF!,$B54)+SUMIFS(#REF!,#REF!,CQ$42,#REF!,$B54)+SUMIFS(#REF!,#REF!,CQ$42,#REF!,$B54)),0)</f>
        <v>#REF!</v>
      </c>
      <c r="CR54" s="39" t="e">
        <f>IF(CR$41&lt;=Caracterização!$F$6,(SUMIFS(#REF!,#REF!,CR$42,#REF!,$B54)+SUMIFS(#REF!,#REF!,CR$42,#REF!,$B54)+SUMIFS(#REF!,#REF!,CR$42,#REF!,$B54)+SUMIFS(#REF!,#REF!,CR$42,#REF!,$B54)+SUMIFS(#REF!,#REF!,CR$42,#REF!,$B54)+SUMIFS(#REF!,#REF!,CR$42,#REF!,$B54)),0)</f>
        <v>#REF!</v>
      </c>
      <c r="CS54" s="39" t="e">
        <f>IF(CS$41&lt;=Caracterização!$F$6,(SUMIFS(#REF!,#REF!,CS$42,#REF!,$B54)+SUMIFS(#REF!,#REF!,CS$42,#REF!,$B54)+SUMIFS(#REF!,#REF!,CS$42,#REF!,$B54)+SUMIFS(#REF!,#REF!,CS$42,#REF!,$B54)+SUMIFS(#REF!,#REF!,CS$42,#REF!,$B54)+SUMIFS(#REF!,#REF!,CS$42,#REF!,$B54)),0)</f>
        <v>#REF!</v>
      </c>
      <c r="CT54" s="39" t="e">
        <f>IF(CT$41&lt;=Caracterização!$F$6,(SUMIFS(#REF!,#REF!,CT$42,#REF!,$B54)+SUMIFS(#REF!,#REF!,CT$42,#REF!,$B54)+SUMIFS(#REF!,#REF!,CT$42,#REF!,$B54)+SUMIFS(#REF!,#REF!,CT$42,#REF!,$B54)+SUMIFS(#REF!,#REF!,CT$42,#REF!,$B54)+SUMIFS(#REF!,#REF!,CT$42,#REF!,$B54)),0)</f>
        <v>#REF!</v>
      </c>
      <c r="CU54" s="39" t="e">
        <f>IF(CU$41&lt;=Caracterização!$F$6,(SUMIFS(#REF!,#REF!,CU$42,#REF!,$B54)+SUMIFS(#REF!,#REF!,CU$42,#REF!,$B54)+SUMIFS(#REF!,#REF!,CU$42,#REF!,$B54)+SUMIFS(#REF!,#REF!,CU$42,#REF!,$B54)+SUMIFS(#REF!,#REF!,CU$42,#REF!,$B54)+SUMIFS(#REF!,#REF!,CU$42,#REF!,$B54)),0)</f>
        <v>#REF!</v>
      </c>
      <c r="CV54" s="39" t="e">
        <f>IF(CV$41&lt;=Caracterização!$F$6,(SUMIFS(#REF!,#REF!,CV$42,#REF!,$B54)+SUMIFS(#REF!,#REF!,CV$42,#REF!,$B54)+SUMIFS(#REF!,#REF!,CV$42,#REF!,$B54)+SUMIFS(#REF!,#REF!,CV$42,#REF!,$B54)+SUMIFS(#REF!,#REF!,CV$42,#REF!,$B54)+SUMIFS(#REF!,#REF!,CV$42,#REF!,$B54)),0)</f>
        <v>#REF!</v>
      </c>
      <c r="CW54" s="39" t="e">
        <f>IF(CW$41&lt;=Caracterização!$F$6,(SUMIFS(#REF!,#REF!,CW$42,#REF!,$B54)+SUMIFS(#REF!,#REF!,CW$42,#REF!,$B54)+SUMIFS(#REF!,#REF!,CW$42,#REF!,$B54)+SUMIFS(#REF!,#REF!,CW$42,#REF!,$B54)+SUMIFS(#REF!,#REF!,CW$42,#REF!,$B54)+SUMIFS(#REF!,#REF!,CW$42,#REF!,$B54)),0)</f>
        <v>#REF!</v>
      </c>
      <c r="CX54" s="39" t="e">
        <f>IF(CX$41&lt;=Caracterização!$F$6,(SUMIFS(#REF!,#REF!,CX$42,#REF!,$B54)+SUMIFS(#REF!,#REF!,CX$42,#REF!,$B54)+SUMIFS(#REF!,#REF!,CX$42,#REF!,$B54)+SUMIFS(#REF!,#REF!,CX$42,#REF!,$B54)+SUMIFS(#REF!,#REF!,CX$42,#REF!,$B54)+SUMIFS(#REF!,#REF!,CX$42,#REF!,$B54)),0)</f>
        <v>#REF!</v>
      </c>
      <c r="CY54" s="39" t="e">
        <f>IF(CY$41&lt;=Caracterização!$F$6,(SUMIFS(#REF!,#REF!,CY$42,#REF!,$B54)+SUMIFS(#REF!,#REF!,CY$42,#REF!,$B54)+SUMIFS(#REF!,#REF!,CY$42,#REF!,$B54)+SUMIFS(#REF!,#REF!,CY$42,#REF!,$B54)+SUMIFS(#REF!,#REF!,CY$42,#REF!,$B54)+SUMIFS(#REF!,#REF!,CY$42,#REF!,$B54)),0)</f>
        <v>#REF!</v>
      </c>
      <c r="CZ54" s="39" t="e">
        <f>IF(CZ$41&lt;=Caracterização!$F$6,(SUMIFS(#REF!,#REF!,CZ$42,#REF!,$B54)+SUMIFS(#REF!,#REF!,CZ$42,#REF!,$B54)+SUMIFS(#REF!,#REF!,CZ$42,#REF!,$B54)+SUMIFS(#REF!,#REF!,CZ$42,#REF!,$B54)+SUMIFS(#REF!,#REF!,CZ$42,#REF!,$B54)+SUMIFS(#REF!,#REF!,CZ$42,#REF!,$B54)),0)</f>
        <v>#REF!</v>
      </c>
      <c r="DA54" s="39" t="e">
        <f>IF(DA$41&lt;=Caracterização!$F$6,(SUMIFS(#REF!,#REF!,DA$42,#REF!,$B54)+SUMIFS(#REF!,#REF!,DA$42,#REF!,$B54)+SUMIFS(#REF!,#REF!,DA$42,#REF!,$B54)+SUMIFS(#REF!,#REF!,DA$42,#REF!,$B54)+SUMIFS(#REF!,#REF!,DA$42,#REF!,$B54)+SUMIFS(#REF!,#REF!,DA$42,#REF!,$B54)),0)</f>
        <v>#REF!</v>
      </c>
      <c r="DB54" s="39" t="e">
        <f>IF(DB$41&lt;=Caracterização!$F$6,(SUMIFS(#REF!,#REF!,DB$42,#REF!,$B54)+SUMIFS(#REF!,#REF!,DB$42,#REF!,$B54)+SUMIFS(#REF!,#REF!,DB$42,#REF!,$B54)+SUMIFS(#REF!,#REF!,DB$42,#REF!,$B54)+SUMIFS(#REF!,#REF!,DB$42,#REF!,$B54)+SUMIFS(#REF!,#REF!,DB$42,#REF!,$B54)),0)</f>
        <v>#REF!</v>
      </c>
      <c r="DC54" s="39" t="e">
        <f>IF(DC$41&lt;=Caracterização!$F$6,(SUMIFS(#REF!,#REF!,DC$42,#REF!,$B54)+SUMIFS(#REF!,#REF!,DC$42,#REF!,$B54)+SUMIFS(#REF!,#REF!,DC$42,#REF!,$B54)+SUMIFS(#REF!,#REF!,DC$42,#REF!,$B54)+SUMIFS(#REF!,#REF!,DC$42,#REF!,$B54)+SUMIFS(#REF!,#REF!,DC$42,#REF!,$B54)),0)</f>
        <v>#REF!</v>
      </c>
      <c r="DD54" s="39" t="e">
        <f>IF(DD$41&lt;=Caracterização!$F$6,(SUMIFS(#REF!,#REF!,DD$42,#REF!,$B54)+SUMIFS(#REF!,#REF!,DD$42,#REF!,$B54)+SUMIFS(#REF!,#REF!,DD$42,#REF!,$B54)+SUMIFS(#REF!,#REF!,DD$42,#REF!,$B54)+SUMIFS(#REF!,#REF!,DD$42,#REF!,$B54)+SUMIFS(#REF!,#REF!,DD$42,#REF!,$B54)),0)</f>
        <v>#REF!</v>
      </c>
      <c r="DE54" s="39" t="e">
        <f>IF(DE$41&lt;=Caracterização!$F$6,(SUMIFS(#REF!,#REF!,DE$42,#REF!,$B54)+SUMIFS(#REF!,#REF!,DE$42,#REF!,$B54)+SUMIFS(#REF!,#REF!,DE$42,#REF!,$B54)+SUMIFS(#REF!,#REF!,DE$42,#REF!,$B54)+SUMIFS(#REF!,#REF!,DE$42,#REF!,$B54)+SUMIFS(#REF!,#REF!,DE$42,#REF!,$B54)),0)</f>
        <v>#REF!</v>
      </c>
      <c r="DF54" s="39" t="e">
        <f>IF(DF$41&lt;=Caracterização!$F$6,(SUMIFS(#REF!,#REF!,DF$42,#REF!,$B54)+SUMIFS(#REF!,#REF!,DF$42,#REF!,$B54)+SUMIFS(#REF!,#REF!,DF$42,#REF!,$B54)+SUMIFS(#REF!,#REF!,DF$42,#REF!,$B54)+SUMIFS(#REF!,#REF!,DF$42,#REF!,$B54)+SUMIFS(#REF!,#REF!,DF$42,#REF!,$B54)),0)</f>
        <v>#REF!</v>
      </c>
      <c r="DG54" s="39" t="e">
        <f>IF(DG$41&lt;=Caracterização!$F$6,(SUMIFS(#REF!,#REF!,DG$42,#REF!,$B54)+SUMIFS(#REF!,#REF!,DG$42,#REF!,$B54)+SUMIFS(#REF!,#REF!,DG$42,#REF!,$B54)+SUMIFS(#REF!,#REF!,DG$42,#REF!,$B54)+SUMIFS(#REF!,#REF!,DG$42,#REF!,$B54)+SUMIFS(#REF!,#REF!,DG$42,#REF!,$B54)),0)</f>
        <v>#REF!</v>
      </c>
      <c r="DH54" s="39" t="e">
        <f>IF(DH$41&lt;=Caracterização!$F$6,(SUMIFS(#REF!,#REF!,DH$42,#REF!,$B54)+SUMIFS(#REF!,#REF!,DH$42,#REF!,$B54)+SUMIFS(#REF!,#REF!,DH$42,#REF!,$B54)+SUMIFS(#REF!,#REF!,DH$42,#REF!,$B54)+SUMIFS(#REF!,#REF!,DH$42,#REF!,$B54)+SUMIFS(#REF!,#REF!,DH$42,#REF!,$B54)),0)</f>
        <v>#REF!</v>
      </c>
      <c r="DI54" s="39" t="e">
        <f>IF(DI$41&lt;=Caracterização!$F$6,(SUMIFS(#REF!,#REF!,DI$42,#REF!,$B54)+SUMIFS(#REF!,#REF!,DI$42,#REF!,$B54)+SUMIFS(#REF!,#REF!,DI$42,#REF!,$B54)+SUMIFS(#REF!,#REF!,DI$42,#REF!,$B54)+SUMIFS(#REF!,#REF!,DI$42,#REF!,$B54)+SUMIFS(#REF!,#REF!,DI$42,#REF!,$B54)),0)</f>
        <v>#REF!</v>
      </c>
      <c r="DJ54" s="39" t="e">
        <f>IF(DJ$41&lt;=Caracterização!$F$6,(SUMIFS(#REF!,#REF!,DJ$42,#REF!,$B54)+SUMIFS(#REF!,#REF!,DJ$42,#REF!,$B54)+SUMIFS(#REF!,#REF!,DJ$42,#REF!,$B54)+SUMIFS(#REF!,#REF!,DJ$42,#REF!,$B54)+SUMIFS(#REF!,#REF!,DJ$42,#REF!,$B54)+SUMIFS(#REF!,#REF!,DJ$42,#REF!,$B54)),0)</f>
        <v>#REF!</v>
      </c>
      <c r="DK54" s="39" t="e">
        <f>IF(DK$41&lt;=Caracterização!$F$6,(SUMIFS(#REF!,#REF!,DK$42,#REF!,$B54)+SUMIFS(#REF!,#REF!,DK$42,#REF!,$B54)+SUMIFS(#REF!,#REF!,DK$42,#REF!,$B54)+SUMIFS(#REF!,#REF!,DK$42,#REF!,$B54)+SUMIFS(#REF!,#REF!,DK$42,#REF!,$B54)+SUMIFS(#REF!,#REF!,DK$42,#REF!,$B54)),0)</f>
        <v>#REF!</v>
      </c>
      <c r="DL54" s="39" t="e">
        <f>IF(DL$41&lt;=Caracterização!$F$6,(SUMIFS(#REF!,#REF!,DL$42,#REF!,$B54)+SUMIFS(#REF!,#REF!,DL$42,#REF!,$B54)+SUMIFS(#REF!,#REF!,DL$42,#REF!,$B54)+SUMIFS(#REF!,#REF!,DL$42,#REF!,$B54)+SUMIFS(#REF!,#REF!,DL$42,#REF!,$B54)+SUMIFS(#REF!,#REF!,DL$42,#REF!,$B54)),0)</f>
        <v>#REF!</v>
      </c>
      <c r="DM54" s="39" t="e">
        <f>IF(DM$41&lt;=Caracterização!$F$6,(SUMIFS(#REF!,#REF!,DM$42,#REF!,$B54)+SUMIFS(#REF!,#REF!,DM$42,#REF!,$B54)+SUMIFS(#REF!,#REF!,DM$42,#REF!,$B54)+SUMIFS(#REF!,#REF!,DM$42,#REF!,$B54)+SUMIFS(#REF!,#REF!,DM$42,#REF!,$B54)+SUMIFS(#REF!,#REF!,DM$42,#REF!,$B54)),0)</f>
        <v>#REF!</v>
      </c>
      <c r="DN54" s="39" t="e">
        <f>IF(DN$41&lt;=Caracterização!$F$6,(SUMIFS(#REF!,#REF!,DN$42,#REF!,$B54)+SUMIFS(#REF!,#REF!,DN$42,#REF!,$B54)+SUMIFS(#REF!,#REF!,DN$42,#REF!,$B54)+SUMIFS(#REF!,#REF!,DN$42,#REF!,$B54)+SUMIFS(#REF!,#REF!,DN$42,#REF!,$B54)+SUMIFS(#REF!,#REF!,DN$42,#REF!,$B54)),0)</f>
        <v>#REF!</v>
      </c>
      <c r="DO54" s="39" t="e">
        <f>IF(DO$41&lt;=Caracterização!$F$6,(SUMIFS(#REF!,#REF!,DO$42,#REF!,$B54)+SUMIFS(#REF!,#REF!,DO$42,#REF!,$B54)+SUMIFS(#REF!,#REF!,DO$42,#REF!,$B54)+SUMIFS(#REF!,#REF!,DO$42,#REF!,$B54)+SUMIFS(#REF!,#REF!,DO$42,#REF!,$B54)+SUMIFS(#REF!,#REF!,DO$42,#REF!,$B54)),0)</f>
        <v>#REF!</v>
      </c>
      <c r="DP54" s="39" t="e">
        <f>IF(DP$41&lt;=Caracterização!$F$6,(SUMIFS(#REF!,#REF!,DP$42,#REF!,$B54)+SUMIFS(#REF!,#REF!,DP$42,#REF!,$B54)+SUMIFS(#REF!,#REF!,DP$42,#REF!,$B54)+SUMIFS(#REF!,#REF!,DP$42,#REF!,$B54)+SUMIFS(#REF!,#REF!,DP$42,#REF!,$B54)+SUMIFS(#REF!,#REF!,DP$42,#REF!,$B54)),0)</f>
        <v>#REF!</v>
      </c>
      <c r="DQ54" s="39" t="e">
        <f>IF(DQ$41&lt;=Caracterização!$F$6,(SUMIFS(#REF!,#REF!,DQ$42,#REF!,$B54)+SUMIFS(#REF!,#REF!,DQ$42,#REF!,$B54)+SUMIFS(#REF!,#REF!,DQ$42,#REF!,$B54)+SUMIFS(#REF!,#REF!,DQ$42,#REF!,$B54)+SUMIFS(#REF!,#REF!,DQ$42,#REF!,$B54)+SUMIFS(#REF!,#REF!,DQ$42,#REF!,$B54)),0)</f>
        <v>#REF!</v>
      </c>
      <c r="DR54" s="39" t="e">
        <f>IF(DR$41&lt;=Caracterização!$F$6,(SUMIFS(#REF!,#REF!,DR$42,#REF!,$B54)+SUMIFS(#REF!,#REF!,DR$42,#REF!,$B54)+SUMIFS(#REF!,#REF!,DR$42,#REF!,$B54)+SUMIFS(#REF!,#REF!,DR$42,#REF!,$B54)+SUMIFS(#REF!,#REF!,DR$42,#REF!,$B54)+SUMIFS(#REF!,#REF!,DR$42,#REF!,$B54)),0)</f>
        <v>#REF!</v>
      </c>
      <c r="DS54" s="39" t="e">
        <f>IF(DS$41&lt;=Caracterização!$F$6,(SUMIFS(#REF!,#REF!,DS$42,#REF!,$B54)+SUMIFS(#REF!,#REF!,DS$42,#REF!,$B54)+SUMIFS(#REF!,#REF!,DS$42,#REF!,$B54)+SUMIFS(#REF!,#REF!,DS$42,#REF!,$B54)+SUMIFS(#REF!,#REF!,DS$42,#REF!,$B54)+SUMIFS(#REF!,#REF!,DS$42,#REF!,$B54)),0)</f>
        <v>#REF!</v>
      </c>
      <c r="DT54" s="39" t="e">
        <f>IF(DT$41&lt;=Caracterização!$F$6,(SUMIFS(#REF!,#REF!,DT$42,#REF!,$B54)+SUMIFS(#REF!,#REF!,DT$42,#REF!,$B54)+SUMIFS(#REF!,#REF!,DT$42,#REF!,$B54)+SUMIFS(#REF!,#REF!,DT$42,#REF!,$B54)+SUMIFS(#REF!,#REF!,DT$42,#REF!,$B54)+SUMIFS(#REF!,#REF!,DT$42,#REF!,$B54)),0)</f>
        <v>#REF!</v>
      </c>
      <c r="DU54" s="39" t="e">
        <f>IF(DU$41&lt;=Caracterização!$F$6,(SUMIFS(#REF!,#REF!,DU$42,#REF!,$B54)+SUMIFS(#REF!,#REF!,DU$42,#REF!,$B54)+SUMIFS(#REF!,#REF!,DU$42,#REF!,$B54)+SUMIFS(#REF!,#REF!,DU$42,#REF!,$B54)+SUMIFS(#REF!,#REF!,DU$42,#REF!,$B54)+SUMIFS(#REF!,#REF!,DU$42,#REF!,$B54)),0)</f>
        <v>#REF!</v>
      </c>
      <c r="DV54" s="39" t="e">
        <f>IF(DV$41&lt;=Caracterização!$F$6,(SUMIFS(#REF!,#REF!,DV$42,#REF!,$B54)+SUMIFS(#REF!,#REF!,DV$42,#REF!,$B54)+SUMIFS(#REF!,#REF!,DV$42,#REF!,$B54)+SUMIFS(#REF!,#REF!,DV$42,#REF!,$B54)+SUMIFS(#REF!,#REF!,DV$42,#REF!,$B54)+SUMIFS(#REF!,#REF!,DV$42,#REF!,$B54)),0)</f>
        <v>#REF!</v>
      </c>
      <c r="DW54" s="39" t="e">
        <f>IF(DW$41&lt;=Caracterização!$F$6,(SUMIFS(#REF!,#REF!,DW$42,#REF!,$B54)+SUMIFS(#REF!,#REF!,DW$42,#REF!,$B54)+SUMIFS(#REF!,#REF!,DW$42,#REF!,$B54)+SUMIFS(#REF!,#REF!,DW$42,#REF!,$B54)+SUMIFS(#REF!,#REF!,DW$42,#REF!,$B54)+SUMIFS(#REF!,#REF!,DW$42,#REF!,$B54)),0)</f>
        <v>#REF!</v>
      </c>
      <c r="DX54" s="39" t="e">
        <f>IF(DX$41&lt;=Caracterização!$F$6,(SUMIFS(#REF!,#REF!,DX$42,#REF!,$B54)+SUMIFS(#REF!,#REF!,DX$42,#REF!,$B54)+SUMIFS(#REF!,#REF!,DX$42,#REF!,$B54)+SUMIFS(#REF!,#REF!,DX$42,#REF!,$B54)+SUMIFS(#REF!,#REF!,DX$42,#REF!,$B54)+SUMIFS(#REF!,#REF!,DX$42,#REF!,$B54)),0)</f>
        <v>#REF!</v>
      </c>
      <c r="DY54" s="39" t="e">
        <f>IF(DY$41&lt;=Caracterização!$F$6,(SUMIFS(#REF!,#REF!,DY$42,#REF!,$B54)+SUMIFS(#REF!,#REF!,DY$42,#REF!,$B54)+SUMIFS(#REF!,#REF!,DY$42,#REF!,$B54)+SUMIFS(#REF!,#REF!,DY$42,#REF!,$B54)+SUMIFS(#REF!,#REF!,DY$42,#REF!,$B54)+SUMIFS(#REF!,#REF!,DY$42,#REF!,$B54)),0)</f>
        <v>#REF!</v>
      </c>
      <c r="DZ54" s="39" t="e">
        <f>IF(DZ$41&lt;=Caracterização!$F$6,(SUMIFS(#REF!,#REF!,DZ$42,#REF!,$B54)+SUMIFS(#REF!,#REF!,DZ$42,#REF!,$B54)+SUMIFS(#REF!,#REF!,DZ$42,#REF!,$B54)+SUMIFS(#REF!,#REF!,DZ$42,#REF!,$B54)+SUMIFS(#REF!,#REF!,DZ$42,#REF!,$B54)+SUMIFS(#REF!,#REF!,DZ$42,#REF!,$B54)),0)</f>
        <v>#REF!</v>
      </c>
      <c r="EA54" s="39" t="e">
        <f>IF(EA$41&lt;=Caracterização!$F$6,(SUMIFS(#REF!,#REF!,EA$42,#REF!,$B54)+SUMIFS(#REF!,#REF!,EA$42,#REF!,$B54)+SUMIFS(#REF!,#REF!,EA$42,#REF!,$B54)+SUMIFS(#REF!,#REF!,EA$42,#REF!,$B54)+SUMIFS(#REF!,#REF!,EA$42,#REF!,$B54)+SUMIFS(#REF!,#REF!,EA$42,#REF!,$B54)),0)</f>
        <v>#REF!</v>
      </c>
      <c r="EB54" s="39" t="e">
        <f>IF(EB$41&lt;=Caracterização!$F$6,(SUMIFS(#REF!,#REF!,EB$42,#REF!,$B54)+SUMIFS(#REF!,#REF!,EB$42,#REF!,$B54)+SUMIFS(#REF!,#REF!,EB$42,#REF!,$B54)+SUMIFS(#REF!,#REF!,EB$42,#REF!,$B54)+SUMIFS(#REF!,#REF!,EB$42,#REF!,$B54)+SUMIFS(#REF!,#REF!,EB$42,#REF!,$B54)),0)</f>
        <v>#REF!</v>
      </c>
      <c r="EC54" s="39" t="e">
        <f>IF(EC$41&lt;=Caracterização!$F$6,(SUMIFS(#REF!,#REF!,EC$42,#REF!,$B54)+SUMIFS(#REF!,#REF!,EC$42,#REF!,$B54)+SUMIFS(#REF!,#REF!,EC$42,#REF!,$B54)+SUMIFS(#REF!,#REF!,EC$42,#REF!,$B54)+SUMIFS(#REF!,#REF!,EC$42,#REF!,$B54)+SUMIFS(#REF!,#REF!,EC$42,#REF!,$B54)),0)</f>
        <v>#REF!</v>
      </c>
      <c r="ED54" s="39" t="e">
        <f>IF(ED$41&lt;=Caracterização!$F$6,(SUMIFS(#REF!,#REF!,ED$42,#REF!,$B54)+SUMIFS(#REF!,#REF!,ED$42,#REF!,$B54)+SUMIFS(#REF!,#REF!,ED$42,#REF!,$B54)+SUMIFS(#REF!,#REF!,ED$42,#REF!,$B54)+SUMIFS(#REF!,#REF!,ED$42,#REF!,$B54)+SUMIFS(#REF!,#REF!,ED$42,#REF!,$B54)),0)</f>
        <v>#REF!</v>
      </c>
      <c r="EE54" s="39" t="e">
        <f>IF(EE$41&lt;=Caracterização!$F$6,(SUMIFS(#REF!,#REF!,EE$42,#REF!,$B54)+SUMIFS(#REF!,#REF!,EE$42,#REF!,$B54)+SUMIFS(#REF!,#REF!,EE$42,#REF!,$B54)+SUMIFS(#REF!,#REF!,EE$42,#REF!,$B54)+SUMIFS(#REF!,#REF!,EE$42,#REF!,$B54)+SUMIFS(#REF!,#REF!,EE$42,#REF!,$B54)),0)</f>
        <v>#REF!</v>
      </c>
      <c r="EF54" s="39" t="e">
        <f>IF(EF$41&lt;=Caracterização!$F$6,(SUMIFS(#REF!,#REF!,EF$42,#REF!,$B54)+SUMIFS(#REF!,#REF!,EF$42,#REF!,$B54)+SUMIFS(#REF!,#REF!,EF$42,#REF!,$B54)+SUMIFS(#REF!,#REF!,EF$42,#REF!,$B54)+SUMIFS(#REF!,#REF!,EF$42,#REF!,$B54)+SUMIFS(#REF!,#REF!,EF$42,#REF!,$B54)),0)</f>
        <v>#REF!</v>
      </c>
      <c r="EG54" s="39" t="e">
        <f>IF(EG$41&lt;=Caracterização!$F$6,(SUMIFS(#REF!,#REF!,EG$42,#REF!,$B54)+SUMIFS(#REF!,#REF!,EG$42,#REF!,$B54)+SUMIFS(#REF!,#REF!,EG$42,#REF!,$B54)+SUMIFS(#REF!,#REF!,EG$42,#REF!,$B54)+SUMIFS(#REF!,#REF!,EG$42,#REF!,$B54)+SUMIFS(#REF!,#REF!,EG$42,#REF!,$B54)),0)</f>
        <v>#REF!</v>
      </c>
      <c r="EH54" s="39" t="e">
        <f>IF(EH$41&lt;=Caracterização!$F$6,(SUMIFS(#REF!,#REF!,EH$42,#REF!,$B54)+SUMIFS(#REF!,#REF!,EH$42,#REF!,$B54)+SUMIFS(#REF!,#REF!,EH$42,#REF!,$B54)+SUMIFS(#REF!,#REF!,EH$42,#REF!,$B54)+SUMIFS(#REF!,#REF!,EH$42,#REF!,$B54)+SUMIFS(#REF!,#REF!,EH$42,#REF!,$B54)),0)</f>
        <v>#REF!</v>
      </c>
      <c r="EI54" s="39" t="e">
        <f>IF(EI$41&lt;=Caracterização!$F$6,(SUMIFS(#REF!,#REF!,EI$42,#REF!,$B54)+SUMIFS(#REF!,#REF!,EI$42,#REF!,$B54)+SUMIFS(#REF!,#REF!,EI$42,#REF!,$B54)+SUMIFS(#REF!,#REF!,EI$42,#REF!,$B54)+SUMIFS(#REF!,#REF!,EI$42,#REF!,$B54)+SUMIFS(#REF!,#REF!,EI$42,#REF!,$B54)),0)</f>
        <v>#REF!</v>
      </c>
      <c r="EJ54" s="39" t="e">
        <f>IF(EJ$41&lt;=Caracterização!$F$6,(SUMIFS(#REF!,#REF!,EJ$42,#REF!,$B54)+SUMIFS(#REF!,#REF!,EJ$42,#REF!,$B54)+SUMIFS(#REF!,#REF!,EJ$42,#REF!,$B54)+SUMIFS(#REF!,#REF!,EJ$42,#REF!,$B54)+SUMIFS(#REF!,#REF!,EJ$42,#REF!,$B54)+SUMIFS(#REF!,#REF!,EJ$42,#REF!,$B54)),0)</f>
        <v>#REF!</v>
      </c>
      <c r="EK54" s="39" t="e">
        <f>IF(EK$41&lt;=Caracterização!$F$6,(SUMIFS(#REF!,#REF!,EK$42,#REF!,$B54)+SUMIFS(#REF!,#REF!,EK$42,#REF!,$B54)+SUMIFS(#REF!,#REF!,EK$42,#REF!,$B54)+SUMIFS(#REF!,#REF!,EK$42,#REF!,$B54)+SUMIFS(#REF!,#REF!,EK$42,#REF!,$B54)+SUMIFS(#REF!,#REF!,EK$42,#REF!,$B54)),0)</f>
        <v>#REF!</v>
      </c>
      <c r="EL54" s="39" t="e">
        <f>IF(EL$41&lt;=Caracterização!$F$6,(SUMIFS(#REF!,#REF!,EL$42,#REF!,$B54)+SUMIFS(#REF!,#REF!,EL$42,#REF!,$B54)+SUMIFS(#REF!,#REF!,EL$42,#REF!,$B54)+SUMIFS(#REF!,#REF!,EL$42,#REF!,$B54)+SUMIFS(#REF!,#REF!,EL$42,#REF!,$B54)+SUMIFS(#REF!,#REF!,EL$42,#REF!,$B54)),0)</f>
        <v>#REF!</v>
      </c>
      <c r="EM54" s="39" t="e">
        <f>IF(EM$41&lt;=Caracterização!$F$6,(SUMIFS(#REF!,#REF!,EM$42,#REF!,$B54)+SUMIFS(#REF!,#REF!,EM$42,#REF!,$B54)+SUMIFS(#REF!,#REF!,EM$42,#REF!,$B54)+SUMIFS(#REF!,#REF!,EM$42,#REF!,$B54)+SUMIFS(#REF!,#REF!,EM$42,#REF!,$B54)+SUMIFS(#REF!,#REF!,EM$42,#REF!,$B54)),0)</f>
        <v>#REF!</v>
      </c>
      <c r="EN54" s="39" t="e">
        <f>IF(EN$41&lt;=Caracterização!$F$6,(SUMIFS(#REF!,#REF!,EN$42,#REF!,$B54)+SUMIFS(#REF!,#REF!,EN$42,#REF!,$B54)+SUMIFS(#REF!,#REF!,EN$42,#REF!,$B54)+SUMIFS(#REF!,#REF!,EN$42,#REF!,$B54)+SUMIFS(#REF!,#REF!,EN$42,#REF!,$B54)+SUMIFS(#REF!,#REF!,EN$42,#REF!,$B54)),0)</f>
        <v>#REF!</v>
      </c>
      <c r="EO54" s="39" t="e">
        <f>IF(EO$41&lt;=Caracterização!$F$6,(SUMIFS(#REF!,#REF!,EO$42,#REF!,$B54)+SUMIFS(#REF!,#REF!,EO$42,#REF!,$B54)+SUMIFS(#REF!,#REF!,EO$42,#REF!,$B54)+SUMIFS(#REF!,#REF!,EO$42,#REF!,$B54)+SUMIFS(#REF!,#REF!,EO$42,#REF!,$B54)+SUMIFS(#REF!,#REF!,EO$42,#REF!,$B54)),0)</f>
        <v>#REF!</v>
      </c>
      <c r="EP54" s="39" t="e">
        <f>IF(EP$41&lt;=Caracterização!$F$6,(SUMIFS(#REF!,#REF!,EP$42,#REF!,$B54)+SUMIFS(#REF!,#REF!,EP$42,#REF!,$B54)+SUMIFS(#REF!,#REF!,EP$42,#REF!,$B54)+SUMIFS(#REF!,#REF!,EP$42,#REF!,$B54)+SUMIFS(#REF!,#REF!,EP$42,#REF!,$B54)+SUMIFS(#REF!,#REF!,EP$42,#REF!,$B54)),0)</f>
        <v>#REF!</v>
      </c>
      <c r="EQ54" s="39" t="e">
        <f>IF(EQ$41&lt;=Caracterização!$F$6,(SUMIFS(#REF!,#REF!,EQ$42,#REF!,$B54)+SUMIFS(#REF!,#REF!,EQ$42,#REF!,$B54)+SUMIFS(#REF!,#REF!,EQ$42,#REF!,$B54)+SUMIFS(#REF!,#REF!,EQ$42,#REF!,$B54)+SUMIFS(#REF!,#REF!,EQ$42,#REF!,$B54)+SUMIFS(#REF!,#REF!,EQ$42,#REF!,$B54)),0)</f>
        <v>#REF!</v>
      </c>
      <c r="ER54" s="39" t="e">
        <f>IF(ER$41&lt;=Caracterização!$F$6,(SUMIFS(#REF!,#REF!,ER$42,#REF!,$B54)+SUMIFS(#REF!,#REF!,ER$42,#REF!,$B54)+SUMIFS(#REF!,#REF!,ER$42,#REF!,$B54)+SUMIFS(#REF!,#REF!,ER$42,#REF!,$B54)+SUMIFS(#REF!,#REF!,ER$42,#REF!,$B54)+SUMIFS(#REF!,#REF!,ER$42,#REF!,$B54)),0)</f>
        <v>#REF!</v>
      </c>
      <c r="ES54" s="39" t="e">
        <f>IF(ES$41&lt;=Caracterização!$F$6,(SUMIFS(#REF!,#REF!,ES$42,#REF!,$B54)+SUMIFS(#REF!,#REF!,ES$42,#REF!,$B54)+SUMIFS(#REF!,#REF!,ES$42,#REF!,$B54)+SUMIFS(#REF!,#REF!,ES$42,#REF!,$B54)+SUMIFS(#REF!,#REF!,ES$42,#REF!,$B54)+SUMIFS(#REF!,#REF!,ES$42,#REF!,$B54)),0)</f>
        <v>#REF!</v>
      </c>
      <c r="ET54" s="39" t="e">
        <f>IF(ET$41&lt;=Caracterização!$F$6,(SUMIFS(#REF!,#REF!,ET$42,#REF!,$B54)+SUMIFS(#REF!,#REF!,ET$42,#REF!,$B54)+SUMIFS(#REF!,#REF!,ET$42,#REF!,$B54)+SUMIFS(#REF!,#REF!,ET$42,#REF!,$B54)+SUMIFS(#REF!,#REF!,ET$42,#REF!,$B54)+SUMIFS(#REF!,#REF!,ET$42,#REF!,$B54)),0)</f>
        <v>#REF!</v>
      </c>
      <c r="EU54" s="39" t="e">
        <f>IF(EU$41&lt;=Caracterização!$F$6,(SUMIFS(#REF!,#REF!,EU$42,#REF!,$B54)+SUMIFS(#REF!,#REF!,EU$42,#REF!,$B54)+SUMIFS(#REF!,#REF!,EU$42,#REF!,$B54)+SUMIFS(#REF!,#REF!,EU$42,#REF!,$B54)+SUMIFS(#REF!,#REF!,EU$42,#REF!,$B54)+SUMIFS(#REF!,#REF!,EU$42,#REF!,$B54)),0)</f>
        <v>#REF!</v>
      </c>
      <c r="EV54" s="39" t="e">
        <f>IF(EV$41&lt;=Caracterização!$F$6,(SUMIFS(#REF!,#REF!,EV$42,#REF!,$B54)+SUMIFS(#REF!,#REF!,EV$42,#REF!,$B54)+SUMIFS(#REF!,#REF!,EV$42,#REF!,$B54)+SUMIFS(#REF!,#REF!,EV$42,#REF!,$B54)+SUMIFS(#REF!,#REF!,EV$42,#REF!,$B54)+SUMIFS(#REF!,#REF!,EV$42,#REF!,$B54)),0)</f>
        <v>#REF!</v>
      </c>
      <c r="EW54" s="39" t="e">
        <f>IF(EW$41&lt;=Caracterização!$F$6,(SUMIFS(#REF!,#REF!,EW$42,#REF!,$B54)+SUMIFS(#REF!,#REF!,EW$42,#REF!,$B54)+SUMIFS(#REF!,#REF!,EW$42,#REF!,$B54)+SUMIFS(#REF!,#REF!,EW$42,#REF!,$B54)+SUMIFS(#REF!,#REF!,EW$42,#REF!,$B54)+SUMIFS(#REF!,#REF!,EW$42,#REF!,$B54)),0)</f>
        <v>#REF!</v>
      </c>
      <c r="EX54" s="39" t="e">
        <f>IF(EX$41&lt;=Caracterização!$F$6,(SUMIFS(#REF!,#REF!,EX$42,#REF!,$B54)+SUMIFS(#REF!,#REF!,EX$42,#REF!,$B54)+SUMIFS(#REF!,#REF!,EX$42,#REF!,$B54)+SUMIFS(#REF!,#REF!,EX$42,#REF!,$B54)+SUMIFS(#REF!,#REF!,EX$42,#REF!,$B54)+SUMIFS(#REF!,#REF!,EX$42,#REF!,$B54)),0)</f>
        <v>#REF!</v>
      </c>
      <c r="EY54" s="39" t="e">
        <f>IF(EY$41&lt;=Caracterização!$F$6,(SUMIFS(#REF!,#REF!,EY$42,#REF!,$B54)+SUMIFS(#REF!,#REF!,EY$42,#REF!,$B54)+SUMIFS(#REF!,#REF!,EY$42,#REF!,$B54)+SUMIFS(#REF!,#REF!,EY$42,#REF!,$B54)+SUMIFS(#REF!,#REF!,EY$42,#REF!,$B54)+SUMIFS(#REF!,#REF!,EY$42,#REF!,$B54)),0)</f>
        <v>#REF!</v>
      </c>
      <c r="EZ54" s="39" t="e">
        <f>IF(EZ$41&lt;=Caracterização!$F$6,(SUMIFS(#REF!,#REF!,EZ$42,#REF!,$B54)+SUMIFS(#REF!,#REF!,EZ$42,#REF!,$B54)+SUMIFS(#REF!,#REF!,EZ$42,#REF!,$B54)+SUMIFS(#REF!,#REF!,EZ$42,#REF!,$B54)+SUMIFS(#REF!,#REF!,EZ$42,#REF!,$B54)+SUMIFS(#REF!,#REF!,EZ$42,#REF!,$B54)),0)</f>
        <v>#REF!</v>
      </c>
      <c r="FA54" s="39" t="e">
        <f>IF(FA$41&lt;=Caracterização!$F$6,(SUMIFS(#REF!,#REF!,FA$42,#REF!,$B54)+SUMIFS(#REF!,#REF!,FA$42,#REF!,$B54)+SUMIFS(#REF!,#REF!,FA$42,#REF!,$B54)+SUMIFS(#REF!,#REF!,FA$42,#REF!,$B54)+SUMIFS(#REF!,#REF!,FA$42,#REF!,$B54)+SUMIFS(#REF!,#REF!,FA$42,#REF!,$B54)),0)</f>
        <v>#REF!</v>
      </c>
      <c r="FB54" s="39" t="e">
        <f>IF(FB$41&lt;=Caracterização!$F$6,(SUMIFS(#REF!,#REF!,FB$42,#REF!,$B54)+SUMIFS(#REF!,#REF!,FB$42,#REF!,$B54)+SUMIFS(#REF!,#REF!,FB$42,#REF!,$B54)+SUMIFS(#REF!,#REF!,FB$42,#REF!,$B54)+SUMIFS(#REF!,#REF!,FB$42,#REF!,$B54)+SUMIFS(#REF!,#REF!,FB$42,#REF!,$B54)),0)</f>
        <v>#REF!</v>
      </c>
      <c r="FC54" s="39" t="e">
        <f>IF(FC$41&lt;=Caracterização!$F$6,(SUMIFS(#REF!,#REF!,FC$42,#REF!,$B54)+SUMIFS(#REF!,#REF!,FC$42,#REF!,$B54)+SUMIFS(#REF!,#REF!,FC$42,#REF!,$B54)+SUMIFS(#REF!,#REF!,FC$42,#REF!,$B54)+SUMIFS(#REF!,#REF!,FC$42,#REF!,$B54)+SUMIFS(#REF!,#REF!,FC$42,#REF!,$B54)),0)</f>
        <v>#REF!</v>
      </c>
      <c r="FD54" s="39" t="e">
        <f>IF(FD$41&lt;=Caracterização!$F$6,(SUMIFS(#REF!,#REF!,FD$42,#REF!,$B54)+SUMIFS(#REF!,#REF!,FD$42,#REF!,$B54)+SUMIFS(#REF!,#REF!,FD$42,#REF!,$B54)+SUMIFS(#REF!,#REF!,FD$42,#REF!,$B54)+SUMIFS(#REF!,#REF!,FD$42,#REF!,$B54)+SUMIFS(#REF!,#REF!,FD$42,#REF!,$B54)),0)</f>
        <v>#REF!</v>
      </c>
      <c r="FE54" s="39" t="e">
        <f>IF(FE$41&lt;=Caracterização!$F$6,(SUMIFS(#REF!,#REF!,FE$42,#REF!,$B54)+SUMIFS(#REF!,#REF!,FE$42,#REF!,$B54)+SUMIFS(#REF!,#REF!,FE$42,#REF!,$B54)+SUMIFS(#REF!,#REF!,FE$42,#REF!,$B54)+SUMIFS(#REF!,#REF!,FE$42,#REF!,$B54)+SUMIFS(#REF!,#REF!,FE$42,#REF!,$B54)),0)</f>
        <v>#REF!</v>
      </c>
      <c r="FF54" s="39" t="e">
        <f>IF(FF$41&lt;=Caracterização!$F$6,(SUMIFS(#REF!,#REF!,FF$42,#REF!,$B54)+SUMIFS(#REF!,#REF!,FF$42,#REF!,$B54)+SUMIFS(#REF!,#REF!,FF$42,#REF!,$B54)+SUMIFS(#REF!,#REF!,FF$42,#REF!,$B54)+SUMIFS(#REF!,#REF!,FF$42,#REF!,$B54)+SUMIFS(#REF!,#REF!,FF$42,#REF!,$B54)),0)</f>
        <v>#REF!</v>
      </c>
      <c r="FG54" s="39" t="e">
        <f>IF(FG$41&lt;=Caracterização!$F$6,(SUMIFS(#REF!,#REF!,FG$42,#REF!,$B54)+SUMIFS(#REF!,#REF!,FG$42,#REF!,$B54)+SUMIFS(#REF!,#REF!,FG$42,#REF!,$B54)+SUMIFS(#REF!,#REF!,FG$42,#REF!,$B54)+SUMIFS(#REF!,#REF!,FG$42,#REF!,$B54)+SUMIFS(#REF!,#REF!,FG$42,#REF!,$B54)),0)</f>
        <v>#REF!</v>
      </c>
      <c r="FH54" s="39" t="e">
        <f>IF(FH$41&lt;=Caracterização!$F$6,(SUMIFS(#REF!,#REF!,FH$42,#REF!,$B54)+SUMIFS(#REF!,#REF!,FH$42,#REF!,$B54)+SUMIFS(#REF!,#REF!,FH$42,#REF!,$B54)+SUMIFS(#REF!,#REF!,FH$42,#REF!,$B54)+SUMIFS(#REF!,#REF!,FH$42,#REF!,$B54)+SUMIFS(#REF!,#REF!,FH$42,#REF!,$B54)),0)</f>
        <v>#REF!</v>
      </c>
      <c r="FI54" s="39" t="e">
        <f>IF(FI$41&lt;=Caracterização!$F$6,(SUMIFS(#REF!,#REF!,FI$42,#REF!,$B54)+SUMIFS(#REF!,#REF!,FI$42,#REF!,$B54)+SUMIFS(#REF!,#REF!,FI$42,#REF!,$B54)+SUMIFS(#REF!,#REF!,FI$42,#REF!,$B54)+SUMIFS(#REF!,#REF!,FI$42,#REF!,$B54)+SUMIFS(#REF!,#REF!,FI$42,#REF!,$B54)),0)</f>
        <v>#REF!</v>
      </c>
      <c r="FJ54" s="39" t="e">
        <f>IF(FJ$41&lt;=Caracterização!$F$6,(SUMIFS(#REF!,#REF!,FJ$42,#REF!,$B54)+SUMIFS(#REF!,#REF!,FJ$42,#REF!,$B54)+SUMIFS(#REF!,#REF!,FJ$42,#REF!,$B54)+SUMIFS(#REF!,#REF!,FJ$42,#REF!,$B54)+SUMIFS(#REF!,#REF!,FJ$42,#REF!,$B54)+SUMIFS(#REF!,#REF!,FJ$42,#REF!,$B54)),0)</f>
        <v>#REF!</v>
      </c>
      <c r="FK54" s="39" t="e">
        <f>IF(FK$41&lt;=Caracterização!$F$6,(SUMIFS(#REF!,#REF!,FK$42,#REF!,$B54)+SUMIFS(#REF!,#REF!,FK$42,#REF!,$B54)+SUMIFS(#REF!,#REF!,FK$42,#REF!,$B54)+SUMIFS(#REF!,#REF!,FK$42,#REF!,$B54)+SUMIFS(#REF!,#REF!,FK$42,#REF!,$B54)+SUMIFS(#REF!,#REF!,FK$42,#REF!,$B54)),0)</f>
        <v>#REF!</v>
      </c>
      <c r="FL54" s="39" t="e">
        <f>IF(FL$41&lt;=Caracterização!$F$6,(SUMIFS(#REF!,#REF!,FL$42,#REF!,$B54)+SUMIFS(#REF!,#REF!,FL$42,#REF!,$B54)+SUMIFS(#REF!,#REF!,FL$42,#REF!,$B54)+SUMIFS(#REF!,#REF!,FL$42,#REF!,$B54)+SUMIFS(#REF!,#REF!,FL$42,#REF!,$B54)+SUMIFS(#REF!,#REF!,FL$42,#REF!,$B54)),0)</f>
        <v>#REF!</v>
      </c>
      <c r="FM54" s="39" t="e">
        <f>IF(FM$41&lt;=Caracterização!$F$6,(SUMIFS(#REF!,#REF!,FM$42,#REF!,$B54)+SUMIFS(#REF!,#REF!,FM$42,#REF!,$B54)+SUMIFS(#REF!,#REF!,FM$42,#REF!,$B54)+SUMIFS(#REF!,#REF!,FM$42,#REF!,$B54)+SUMIFS(#REF!,#REF!,FM$42,#REF!,$B54)+SUMIFS(#REF!,#REF!,FM$42,#REF!,$B54)),0)</f>
        <v>#REF!</v>
      </c>
      <c r="FN54" s="39" t="e">
        <f>IF(FN$41&lt;=Caracterização!$F$6,(SUMIFS(#REF!,#REF!,FN$42,#REF!,$B54)+SUMIFS(#REF!,#REF!,FN$42,#REF!,$B54)+SUMIFS(#REF!,#REF!,FN$42,#REF!,$B54)+SUMIFS(#REF!,#REF!,FN$42,#REF!,$B54)+SUMIFS(#REF!,#REF!,FN$42,#REF!,$B54)+SUMIFS(#REF!,#REF!,FN$42,#REF!,$B54)),0)</f>
        <v>#REF!</v>
      </c>
      <c r="FO54" s="39" t="e">
        <f>IF(FO$41&lt;=Caracterização!$F$6,(SUMIFS(#REF!,#REF!,FO$42,#REF!,$B54)+SUMIFS(#REF!,#REF!,FO$42,#REF!,$B54)+SUMIFS(#REF!,#REF!,FO$42,#REF!,$B54)+SUMIFS(#REF!,#REF!,FO$42,#REF!,$B54)+SUMIFS(#REF!,#REF!,FO$42,#REF!,$B54)+SUMIFS(#REF!,#REF!,FO$42,#REF!,$B54)),0)</f>
        <v>#REF!</v>
      </c>
      <c r="FP54" s="39" t="e">
        <f>IF(FP$41&lt;=Caracterização!$F$6,(SUMIFS(#REF!,#REF!,FP$42,#REF!,$B54)+SUMIFS(#REF!,#REF!,FP$42,#REF!,$B54)+SUMIFS(#REF!,#REF!,FP$42,#REF!,$B54)+SUMIFS(#REF!,#REF!,FP$42,#REF!,$B54)+SUMIFS(#REF!,#REF!,FP$42,#REF!,$B54)+SUMIFS(#REF!,#REF!,FP$42,#REF!,$B54)),0)</f>
        <v>#REF!</v>
      </c>
      <c r="FQ54" s="39" t="e">
        <f>IF(FQ$41&lt;=Caracterização!$F$6,(SUMIFS(#REF!,#REF!,FQ$42,#REF!,$B54)+SUMIFS(#REF!,#REF!,FQ$42,#REF!,$B54)+SUMIFS(#REF!,#REF!,FQ$42,#REF!,$B54)+SUMIFS(#REF!,#REF!,FQ$42,#REF!,$B54)+SUMIFS(#REF!,#REF!,FQ$42,#REF!,$B54)+SUMIFS(#REF!,#REF!,FQ$42,#REF!,$B54)),0)</f>
        <v>#REF!</v>
      </c>
      <c r="FR54" s="39" t="e">
        <f>IF(FR$41&lt;=Caracterização!$F$6,(SUMIFS(#REF!,#REF!,FR$42,#REF!,$B54)+SUMIFS(#REF!,#REF!,FR$42,#REF!,$B54)+SUMIFS(#REF!,#REF!,FR$42,#REF!,$B54)+SUMIFS(#REF!,#REF!,FR$42,#REF!,$B54)+SUMIFS(#REF!,#REF!,FR$42,#REF!,$B54)+SUMIFS(#REF!,#REF!,FR$42,#REF!,$B54)),0)</f>
        <v>#REF!</v>
      </c>
      <c r="FS54" s="39" t="e">
        <f>IF(FS$41&lt;=Caracterização!$F$6,(SUMIFS(#REF!,#REF!,FS$42,#REF!,$B54)+SUMIFS(#REF!,#REF!,FS$42,#REF!,$B54)+SUMIFS(#REF!,#REF!,FS$42,#REF!,$B54)+SUMIFS(#REF!,#REF!,FS$42,#REF!,$B54)+SUMIFS(#REF!,#REF!,FS$42,#REF!,$B54)+SUMIFS(#REF!,#REF!,FS$42,#REF!,$B54)),0)</f>
        <v>#REF!</v>
      </c>
      <c r="FT54" s="39" t="e">
        <f>IF(FT$41&lt;=Caracterização!$F$6,(SUMIFS(#REF!,#REF!,FT$42,#REF!,$B54)+SUMIFS(#REF!,#REF!,FT$42,#REF!,$B54)+SUMIFS(#REF!,#REF!,FT$42,#REF!,$B54)+SUMIFS(#REF!,#REF!,FT$42,#REF!,$B54)+SUMIFS(#REF!,#REF!,FT$42,#REF!,$B54)+SUMIFS(#REF!,#REF!,FT$42,#REF!,$B54)),0)</f>
        <v>#REF!</v>
      </c>
      <c r="FU54" s="39" t="e">
        <f>IF(FU$41&lt;=Caracterização!$F$6,(SUMIFS(#REF!,#REF!,FU$42,#REF!,$B54)+SUMIFS(#REF!,#REF!,FU$42,#REF!,$B54)+SUMIFS(#REF!,#REF!,FU$42,#REF!,$B54)+SUMIFS(#REF!,#REF!,FU$42,#REF!,$B54)+SUMIFS(#REF!,#REF!,FU$42,#REF!,$B54)+SUMIFS(#REF!,#REF!,FU$42,#REF!,$B54)),0)</f>
        <v>#REF!</v>
      </c>
      <c r="FV54" s="39" t="e">
        <f>IF(FV$41&lt;=Caracterização!$F$6,(SUMIFS(#REF!,#REF!,FV$42,#REF!,$B54)+SUMIFS(#REF!,#REF!,FV$42,#REF!,$B54)+SUMIFS(#REF!,#REF!,FV$42,#REF!,$B54)+SUMIFS(#REF!,#REF!,FV$42,#REF!,$B54)+SUMIFS(#REF!,#REF!,FV$42,#REF!,$B54)+SUMIFS(#REF!,#REF!,FV$42,#REF!,$B54)),0)</f>
        <v>#REF!</v>
      </c>
      <c r="FW54" s="39" t="e">
        <f>IF(FW$41&lt;=Caracterização!$F$6,(SUMIFS(#REF!,#REF!,FW$42,#REF!,$B54)+SUMIFS(#REF!,#REF!,FW$42,#REF!,$B54)+SUMIFS(#REF!,#REF!,FW$42,#REF!,$B54)+SUMIFS(#REF!,#REF!,FW$42,#REF!,$B54)+SUMIFS(#REF!,#REF!,FW$42,#REF!,$B54)+SUMIFS(#REF!,#REF!,FW$42,#REF!,$B54)),0)</f>
        <v>#REF!</v>
      </c>
      <c r="FX54" s="39" t="e">
        <f>IF(FX$41&lt;=Caracterização!$F$6,(SUMIFS(#REF!,#REF!,FX$42,#REF!,$B54)+SUMIFS(#REF!,#REF!,FX$42,#REF!,$B54)+SUMIFS(#REF!,#REF!,FX$42,#REF!,$B54)+SUMIFS(#REF!,#REF!,FX$42,#REF!,$B54)+SUMIFS(#REF!,#REF!,FX$42,#REF!,$B54)+SUMIFS(#REF!,#REF!,FX$42,#REF!,$B54)),0)</f>
        <v>#REF!</v>
      </c>
      <c r="FY54" s="39" t="e">
        <f>IF(FY$41&lt;=Caracterização!$F$6,(SUMIFS(#REF!,#REF!,FY$42,#REF!,$B54)+SUMIFS(#REF!,#REF!,FY$42,#REF!,$B54)+SUMIFS(#REF!,#REF!,FY$42,#REF!,$B54)+SUMIFS(#REF!,#REF!,FY$42,#REF!,$B54)+SUMIFS(#REF!,#REF!,FY$42,#REF!,$B54)+SUMIFS(#REF!,#REF!,FY$42,#REF!,$B54)),0)</f>
        <v>#REF!</v>
      </c>
      <c r="FZ54" s="39" t="e">
        <f>IF(FZ$41&lt;=Caracterização!$F$6,(SUMIFS(#REF!,#REF!,FZ$42,#REF!,$B54)+SUMIFS(#REF!,#REF!,FZ$42,#REF!,$B54)+SUMIFS(#REF!,#REF!,FZ$42,#REF!,$B54)+SUMIFS(#REF!,#REF!,FZ$42,#REF!,$B54)+SUMIFS(#REF!,#REF!,FZ$42,#REF!,$B54)+SUMIFS(#REF!,#REF!,FZ$42,#REF!,$B54)),0)</f>
        <v>#REF!</v>
      </c>
      <c r="GA54" s="39" t="e">
        <f>IF(GA$41&lt;=Caracterização!$F$6,(SUMIFS(#REF!,#REF!,GA$42,#REF!,$B54)+SUMIFS(#REF!,#REF!,GA$42,#REF!,$B54)+SUMIFS(#REF!,#REF!,GA$42,#REF!,$B54)+SUMIFS(#REF!,#REF!,GA$42,#REF!,$B54)+SUMIFS(#REF!,#REF!,GA$42,#REF!,$B54)+SUMIFS(#REF!,#REF!,GA$42,#REF!,$B54)),0)</f>
        <v>#REF!</v>
      </c>
      <c r="GB54" s="39" t="e">
        <f>IF(GB$41&lt;=Caracterização!$F$6,(SUMIFS(#REF!,#REF!,GB$42,#REF!,$B54)+SUMIFS(#REF!,#REF!,GB$42,#REF!,$B54)+SUMIFS(#REF!,#REF!,GB$42,#REF!,$B54)+SUMIFS(#REF!,#REF!,GB$42,#REF!,$B54)+SUMIFS(#REF!,#REF!,GB$42,#REF!,$B54)+SUMIFS(#REF!,#REF!,GB$42,#REF!,$B54)),0)</f>
        <v>#REF!</v>
      </c>
      <c r="GC54" s="39" t="e">
        <f>IF(GC$41&lt;=Caracterização!$F$6,(SUMIFS(#REF!,#REF!,GC$42,#REF!,$B54)+SUMIFS(#REF!,#REF!,GC$42,#REF!,$B54)+SUMIFS(#REF!,#REF!,GC$42,#REF!,$B54)+SUMIFS(#REF!,#REF!,GC$42,#REF!,$B54)+SUMIFS(#REF!,#REF!,GC$42,#REF!,$B54)+SUMIFS(#REF!,#REF!,GC$42,#REF!,$B54)),0)</f>
        <v>#REF!</v>
      </c>
      <c r="GD54" s="39" t="e">
        <f>IF(GD$41&lt;=Caracterização!$F$6,(SUMIFS(#REF!,#REF!,GD$42,#REF!,$B54)+SUMIFS(#REF!,#REF!,GD$42,#REF!,$B54)+SUMIFS(#REF!,#REF!,GD$42,#REF!,$B54)+SUMIFS(#REF!,#REF!,GD$42,#REF!,$B54)+SUMIFS(#REF!,#REF!,GD$42,#REF!,$B54)+SUMIFS(#REF!,#REF!,GD$42,#REF!,$B54)),0)</f>
        <v>#REF!</v>
      </c>
      <c r="GE54" s="39" t="e">
        <f>IF(GE$41&lt;=Caracterização!$F$6,(SUMIFS(#REF!,#REF!,GE$42,#REF!,$B54)+SUMIFS(#REF!,#REF!,GE$42,#REF!,$B54)+SUMIFS(#REF!,#REF!,GE$42,#REF!,$B54)+SUMIFS(#REF!,#REF!,GE$42,#REF!,$B54)+SUMIFS(#REF!,#REF!,GE$42,#REF!,$B54)+SUMIFS(#REF!,#REF!,GE$42,#REF!,$B54)),0)</f>
        <v>#REF!</v>
      </c>
      <c r="GF54" s="39" t="e">
        <f>IF(GF$41&lt;=Caracterização!$F$6,(SUMIFS(#REF!,#REF!,GF$42,#REF!,$B54)+SUMIFS(#REF!,#REF!,GF$42,#REF!,$B54)+SUMIFS(#REF!,#REF!,GF$42,#REF!,$B54)+SUMIFS(#REF!,#REF!,GF$42,#REF!,$B54)+SUMIFS(#REF!,#REF!,GF$42,#REF!,$B54)+SUMIFS(#REF!,#REF!,GF$42,#REF!,$B54)),0)</f>
        <v>#REF!</v>
      </c>
      <c r="GG54" s="39" t="e">
        <f>IF(GG$41&lt;=Caracterização!$F$6,(SUMIFS(#REF!,#REF!,GG$42,#REF!,$B54)+SUMIFS(#REF!,#REF!,GG$42,#REF!,$B54)+SUMIFS(#REF!,#REF!,GG$42,#REF!,$B54)+SUMIFS(#REF!,#REF!,GG$42,#REF!,$B54)+SUMIFS(#REF!,#REF!,GG$42,#REF!,$B54)+SUMIFS(#REF!,#REF!,GG$42,#REF!,$B54)),0)</f>
        <v>#REF!</v>
      </c>
      <c r="GH54" s="39" t="e">
        <f>IF(GH$41&lt;=Caracterização!$F$6,(SUMIFS(#REF!,#REF!,GH$42,#REF!,$B54)+SUMIFS(#REF!,#REF!,GH$42,#REF!,$B54)+SUMIFS(#REF!,#REF!,GH$42,#REF!,$B54)+SUMIFS(#REF!,#REF!,GH$42,#REF!,$B54)+SUMIFS(#REF!,#REF!,GH$42,#REF!,$B54)+SUMIFS(#REF!,#REF!,GH$42,#REF!,$B54)),0)</f>
        <v>#REF!</v>
      </c>
      <c r="GI54" s="39" t="e">
        <f>IF(GI$41&lt;=Caracterização!$F$6,(SUMIFS(#REF!,#REF!,GI$42,#REF!,$B54)+SUMIFS(#REF!,#REF!,GI$42,#REF!,$B54)+SUMIFS(#REF!,#REF!,GI$42,#REF!,$B54)+SUMIFS(#REF!,#REF!,GI$42,#REF!,$B54)+SUMIFS(#REF!,#REF!,GI$42,#REF!,$B54)+SUMIFS(#REF!,#REF!,GI$42,#REF!,$B54)),0)</f>
        <v>#REF!</v>
      </c>
      <c r="GJ54" s="39" t="e">
        <f>IF(GJ$41&lt;=Caracterização!$F$6,(SUMIFS(#REF!,#REF!,GJ$42,#REF!,$B54)+SUMIFS(#REF!,#REF!,GJ$42,#REF!,$B54)+SUMIFS(#REF!,#REF!,GJ$42,#REF!,$B54)+SUMIFS(#REF!,#REF!,GJ$42,#REF!,$B54)+SUMIFS(#REF!,#REF!,GJ$42,#REF!,$B54)+SUMIFS(#REF!,#REF!,GJ$42,#REF!,$B54)),0)</f>
        <v>#REF!</v>
      </c>
      <c r="GK54" s="39" t="e">
        <f>IF(GK$41&lt;=Caracterização!$F$6,(SUMIFS(#REF!,#REF!,GK$42,#REF!,$B54)+SUMIFS(#REF!,#REF!,GK$42,#REF!,$B54)+SUMIFS(#REF!,#REF!,GK$42,#REF!,$B54)+SUMIFS(#REF!,#REF!,GK$42,#REF!,$B54)+SUMIFS(#REF!,#REF!,GK$42,#REF!,$B54)+SUMIFS(#REF!,#REF!,GK$42,#REF!,$B54)),0)</f>
        <v>#REF!</v>
      </c>
      <c r="GL54" s="39" t="e">
        <f>IF(GL$41&lt;=Caracterização!$F$6,(SUMIFS(#REF!,#REF!,GL$42,#REF!,$B54)+SUMIFS(#REF!,#REF!,GL$42,#REF!,$B54)+SUMIFS(#REF!,#REF!,GL$42,#REF!,$B54)+SUMIFS(#REF!,#REF!,GL$42,#REF!,$B54)+SUMIFS(#REF!,#REF!,GL$42,#REF!,$B54)+SUMIFS(#REF!,#REF!,GL$42,#REF!,$B54)),0)</f>
        <v>#REF!</v>
      </c>
      <c r="GM54" s="39" t="e">
        <f>IF(GM$41&lt;=Caracterização!$F$6,(SUMIFS(#REF!,#REF!,GM$42,#REF!,$B54)+SUMIFS(#REF!,#REF!,GM$42,#REF!,$B54)+SUMIFS(#REF!,#REF!,GM$42,#REF!,$B54)+SUMIFS(#REF!,#REF!,GM$42,#REF!,$B54)+SUMIFS(#REF!,#REF!,GM$42,#REF!,$B54)+SUMIFS(#REF!,#REF!,GM$42,#REF!,$B54)),0)</f>
        <v>#REF!</v>
      </c>
      <c r="GN54" s="39" t="e">
        <f>IF(GN$41&lt;=Caracterização!$F$6,(SUMIFS(#REF!,#REF!,GN$42,#REF!,$B54)+SUMIFS(#REF!,#REF!,GN$42,#REF!,$B54)+SUMIFS(#REF!,#REF!,GN$42,#REF!,$B54)+SUMIFS(#REF!,#REF!,GN$42,#REF!,$B54)+SUMIFS(#REF!,#REF!,GN$42,#REF!,$B54)+SUMIFS(#REF!,#REF!,GN$42,#REF!,$B54)),0)</f>
        <v>#REF!</v>
      </c>
      <c r="GO54" s="39" t="e">
        <f>IF(GO$41&lt;=Caracterização!$F$6,(SUMIFS(#REF!,#REF!,GO$42,#REF!,$B54)+SUMIFS(#REF!,#REF!,GO$42,#REF!,$B54)+SUMIFS(#REF!,#REF!,GO$42,#REF!,$B54)+SUMIFS(#REF!,#REF!,GO$42,#REF!,$B54)+SUMIFS(#REF!,#REF!,GO$42,#REF!,$B54)+SUMIFS(#REF!,#REF!,GO$42,#REF!,$B54)),0)</f>
        <v>#REF!</v>
      </c>
      <c r="GP54" s="39" t="e">
        <f>IF(GP$41&lt;=Caracterização!$F$6,(SUMIFS(#REF!,#REF!,GP$42,#REF!,$B54)+SUMIFS(#REF!,#REF!,GP$42,#REF!,$B54)+SUMIFS(#REF!,#REF!,GP$42,#REF!,$B54)+SUMIFS(#REF!,#REF!,GP$42,#REF!,$B54)+SUMIFS(#REF!,#REF!,GP$42,#REF!,$B54)+SUMIFS(#REF!,#REF!,GP$42,#REF!,$B54)),0)</f>
        <v>#REF!</v>
      </c>
      <c r="GQ54" s="39" t="e">
        <f>IF(GQ$41&lt;=Caracterização!$F$6,(SUMIFS(#REF!,#REF!,GQ$42,#REF!,$B54)+SUMIFS(#REF!,#REF!,GQ$42,#REF!,$B54)+SUMIFS(#REF!,#REF!,GQ$42,#REF!,$B54)+SUMIFS(#REF!,#REF!,GQ$42,#REF!,$B54)+SUMIFS(#REF!,#REF!,GQ$42,#REF!,$B54)+SUMIFS(#REF!,#REF!,GQ$42,#REF!,$B54)),0)</f>
        <v>#REF!</v>
      </c>
      <c r="GR54" s="39" t="e">
        <f>IF(GR$41&lt;=Caracterização!$F$6,(SUMIFS(#REF!,#REF!,GR$42,#REF!,$B54)+SUMIFS(#REF!,#REF!,GR$42,#REF!,$B54)+SUMIFS(#REF!,#REF!,GR$42,#REF!,$B54)+SUMIFS(#REF!,#REF!,GR$42,#REF!,$B54)+SUMIFS(#REF!,#REF!,GR$42,#REF!,$B54)+SUMIFS(#REF!,#REF!,GR$42,#REF!,$B54)),0)</f>
        <v>#REF!</v>
      </c>
      <c r="GS54" s="39" t="e">
        <f>IF(GS$41&lt;=Caracterização!$F$6,(SUMIFS(#REF!,#REF!,GS$42,#REF!,$B54)+SUMIFS(#REF!,#REF!,GS$42,#REF!,$B54)+SUMIFS(#REF!,#REF!,GS$42,#REF!,$B54)+SUMIFS(#REF!,#REF!,GS$42,#REF!,$B54)+SUMIFS(#REF!,#REF!,GS$42,#REF!,$B54)+SUMIFS(#REF!,#REF!,GS$42,#REF!,$B54)),0)</f>
        <v>#REF!</v>
      </c>
      <c r="GT54" s="39" t="e">
        <f>IF(GT$41&lt;=Caracterização!$F$6,(SUMIFS(#REF!,#REF!,GT$42,#REF!,$B54)+SUMIFS(#REF!,#REF!,GT$42,#REF!,$B54)+SUMIFS(#REF!,#REF!,GT$42,#REF!,$B54)+SUMIFS(#REF!,#REF!,GT$42,#REF!,$B54)+SUMIFS(#REF!,#REF!,GT$42,#REF!,$B54)+SUMIFS(#REF!,#REF!,GT$42,#REF!,$B54)),0)</f>
        <v>#REF!</v>
      </c>
      <c r="GU54" s="39" t="e">
        <f>IF(GU$41&lt;=Caracterização!$F$6,(SUMIFS(#REF!,#REF!,GU$42,#REF!,$B54)+SUMIFS(#REF!,#REF!,GU$42,#REF!,$B54)+SUMIFS(#REF!,#REF!,GU$42,#REF!,$B54)+SUMIFS(#REF!,#REF!,GU$42,#REF!,$B54)+SUMIFS(#REF!,#REF!,GU$42,#REF!,$B54)+SUMIFS(#REF!,#REF!,GU$42,#REF!,$B54)),0)</f>
        <v>#REF!</v>
      </c>
      <c r="GV54" s="39" t="e">
        <f>IF(GV$41&lt;=Caracterização!$F$6,(SUMIFS(#REF!,#REF!,GV$42,#REF!,$B54)+SUMIFS(#REF!,#REF!,GV$42,#REF!,$B54)+SUMIFS(#REF!,#REF!,GV$42,#REF!,$B54)+SUMIFS(#REF!,#REF!,GV$42,#REF!,$B54)+SUMIFS(#REF!,#REF!,GV$42,#REF!,$B54)+SUMIFS(#REF!,#REF!,GV$42,#REF!,$B54)),0)</f>
        <v>#REF!</v>
      </c>
      <c r="GW54" s="39" t="e">
        <f>IF(GW$41&lt;=Caracterização!$F$6,(SUMIFS(#REF!,#REF!,GW$42,#REF!,$B54)+SUMIFS(#REF!,#REF!,GW$42,#REF!,$B54)+SUMIFS(#REF!,#REF!,GW$42,#REF!,$B54)+SUMIFS(#REF!,#REF!,GW$42,#REF!,$B54)+SUMIFS(#REF!,#REF!,GW$42,#REF!,$B54)+SUMIFS(#REF!,#REF!,GW$42,#REF!,$B54)),0)</f>
        <v>#REF!</v>
      </c>
      <c r="GX54" s="39" t="e">
        <f>IF(GX$41&lt;=Caracterização!$F$6,(SUMIFS(#REF!,#REF!,GX$42,#REF!,$B54)+SUMIFS(#REF!,#REF!,GX$42,#REF!,$B54)+SUMIFS(#REF!,#REF!,GX$42,#REF!,$B54)+SUMIFS(#REF!,#REF!,GX$42,#REF!,$B54)+SUMIFS(#REF!,#REF!,GX$42,#REF!,$B54)+SUMIFS(#REF!,#REF!,GX$42,#REF!,$B54)),0)</f>
        <v>#REF!</v>
      </c>
      <c r="GY54" s="39" t="e">
        <f>IF(GY$41&lt;=Caracterização!$F$6,(SUMIFS(#REF!,#REF!,GY$42,#REF!,$B54)+SUMIFS(#REF!,#REF!,GY$42,#REF!,$B54)+SUMIFS(#REF!,#REF!,GY$42,#REF!,$B54)+SUMIFS(#REF!,#REF!,GY$42,#REF!,$B54)+SUMIFS(#REF!,#REF!,GY$42,#REF!,$B54)+SUMIFS(#REF!,#REF!,GY$42,#REF!,$B54)),0)</f>
        <v>#REF!</v>
      </c>
      <c r="GZ54" s="39" t="e">
        <f>IF(GZ$41&lt;=Caracterização!$F$6,(SUMIFS(#REF!,#REF!,GZ$42,#REF!,$B54)+SUMIFS(#REF!,#REF!,GZ$42,#REF!,$B54)+SUMIFS(#REF!,#REF!,GZ$42,#REF!,$B54)+SUMIFS(#REF!,#REF!,GZ$42,#REF!,$B54)+SUMIFS(#REF!,#REF!,GZ$42,#REF!,$B54)+SUMIFS(#REF!,#REF!,GZ$42,#REF!,$B54)),0)</f>
        <v>#REF!</v>
      </c>
      <c r="HA54" s="39" t="e">
        <f>IF(HA$41&lt;=Caracterização!$F$6,(SUMIFS(#REF!,#REF!,HA$42,#REF!,$B54)+SUMIFS(#REF!,#REF!,HA$42,#REF!,$B54)+SUMIFS(#REF!,#REF!,HA$42,#REF!,$B54)+SUMIFS(#REF!,#REF!,HA$42,#REF!,$B54)+SUMIFS(#REF!,#REF!,HA$42,#REF!,$B54)+SUMIFS(#REF!,#REF!,HA$42,#REF!,$B54)),0)</f>
        <v>#REF!</v>
      </c>
      <c r="HB54" s="39" t="e">
        <f>IF(HB$41&lt;=Caracterização!$F$6,(SUMIFS(#REF!,#REF!,HB$42,#REF!,$B54)+SUMIFS(#REF!,#REF!,HB$42,#REF!,$B54)+SUMIFS(#REF!,#REF!,HB$42,#REF!,$B54)+SUMIFS(#REF!,#REF!,HB$42,#REF!,$B54)+SUMIFS(#REF!,#REF!,HB$42,#REF!,$B54)+SUMIFS(#REF!,#REF!,HB$42,#REF!,$B54)),0)</f>
        <v>#REF!</v>
      </c>
      <c r="HC54" s="39" t="e">
        <f>IF(HC$41&lt;=Caracterização!$F$6,(SUMIFS(#REF!,#REF!,HC$42,#REF!,$B54)+SUMIFS(#REF!,#REF!,HC$42,#REF!,$B54)+SUMIFS(#REF!,#REF!,HC$42,#REF!,$B54)+SUMIFS(#REF!,#REF!,HC$42,#REF!,$B54)+SUMIFS(#REF!,#REF!,HC$42,#REF!,$B54)+SUMIFS(#REF!,#REF!,HC$42,#REF!,$B54)),0)</f>
        <v>#REF!</v>
      </c>
      <c r="HD54" s="39" t="e">
        <f>IF(HD$41&lt;=Caracterização!$F$6,(SUMIFS(#REF!,#REF!,HD$42,#REF!,$B54)+SUMIFS(#REF!,#REF!,HD$42,#REF!,$B54)+SUMIFS(#REF!,#REF!,HD$42,#REF!,$B54)+SUMIFS(#REF!,#REF!,HD$42,#REF!,$B54)+SUMIFS(#REF!,#REF!,HD$42,#REF!,$B54)+SUMIFS(#REF!,#REF!,HD$42,#REF!,$B54)),0)</f>
        <v>#REF!</v>
      </c>
      <c r="HE54" s="39" t="e">
        <f>IF(HE$41&lt;=Caracterização!$F$6,(SUMIFS(#REF!,#REF!,HE$42,#REF!,$B54)+SUMIFS(#REF!,#REF!,HE$42,#REF!,$B54)+SUMIFS(#REF!,#REF!,HE$42,#REF!,$B54)+SUMIFS(#REF!,#REF!,HE$42,#REF!,$B54)+SUMIFS(#REF!,#REF!,HE$42,#REF!,$B54)+SUMIFS(#REF!,#REF!,HE$42,#REF!,$B54)),0)</f>
        <v>#REF!</v>
      </c>
      <c r="HF54" s="39" t="e">
        <f>IF(HF$41&lt;=Caracterização!$F$6,(SUMIFS(#REF!,#REF!,HF$42,#REF!,$B54)+SUMIFS(#REF!,#REF!,HF$42,#REF!,$B54)+SUMIFS(#REF!,#REF!,HF$42,#REF!,$B54)+SUMIFS(#REF!,#REF!,HF$42,#REF!,$B54)+SUMIFS(#REF!,#REF!,HF$42,#REF!,$B54)+SUMIFS(#REF!,#REF!,HF$42,#REF!,$B54)),0)</f>
        <v>#REF!</v>
      </c>
      <c r="HG54" s="39" t="e">
        <f>IF(HG$41&lt;=Caracterização!$F$6,(SUMIFS(#REF!,#REF!,HG$42,#REF!,$B54)+SUMIFS(#REF!,#REF!,HG$42,#REF!,$B54)+SUMIFS(#REF!,#REF!,HG$42,#REF!,$B54)+SUMIFS(#REF!,#REF!,HG$42,#REF!,$B54)+SUMIFS(#REF!,#REF!,HG$42,#REF!,$B54)+SUMIFS(#REF!,#REF!,HG$42,#REF!,$B54)),0)</f>
        <v>#REF!</v>
      </c>
      <c r="HH54" s="39" t="e">
        <f>IF(HH$41&lt;=Caracterização!$F$6,(SUMIFS(#REF!,#REF!,HH$42,#REF!,$B54)+SUMIFS(#REF!,#REF!,HH$42,#REF!,$B54)+SUMIFS(#REF!,#REF!,HH$42,#REF!,$B54)+SUMIFS(#REF!,#REF!,HH$42,#REF!,$B54)+SUMIFS(#REF!,#REF!,HH$42,#REF!,$B54)+SUMIFS(#REF!,#REF!,HH$42,#REF!,$B54)),0)</f>
        <v>#REF!</v>
      </c>
      <c r="HI54" s="39" t="e">
        <f>IF(HI$41&lt;=Caracterização!$F$6,(SUMIFS(#REF!,#REF!,HI$42,#REF!,$B54)+SUMIFS(#REF!,#REF!,HI$42,#REF!,$B54)+SUMIFS(#REF!,#REF!,HI$42,#REF!,$B54)+SUMIFS(#REF!,#REF!,HI$42,#REF!,$B54)+SUMIFS(#REF!,#REF!,HI$42,#REF!,$B54)+SUMIFS(#REF!,#REF!,HI$42,#REF!,$B54)),0)</f>
        <v>#REF!</v>
      </c>
      <c r="HJ54" s="39" t="e">
        <f>IF(HJ$41&lt;=Caracterização!$F$6,(SUMIFS(#REF!,#REF!,HJ$42,#REF!,$B54)+SUMIFS(#REF!,#REF!,HJ$42,#REF!,$B54)+SUMIFS(#REF!,#REF!,HJ$42,#REF!,$B54)+SUMIFS(#REF!,#REF!,HJ$42,#REF!,$B54)+SUMIFS(#REF!,#REF!,HJ$42,#REF!,$B54)+SUMIFS(#REF!,#REF!,HJ$42,#REF!,$B54)),0)</f>
        <v>#REF!</v>
      </c>
      <c r="HK54" s="39" t="e">
        <f>IF(HK$41&lt;=Caracterização!$F$6,(SUMIFS(#REF!,#REF!,HK$42,#REF!,$B54)+SUMIFS(#REF!,#REF!,HK$42,#REF!,$B54)+SUMIFS(#REF!,#REF!,HK$42,#REF!,$B54)+SUMIFS(#REF!,#REF!,HK$42,#REF!,$B54)+SUMIFS(#REF!,#REF!,HK$42,#REF!,$B54)+SUMIFS(#REF!,#REF!,HK$42,#REF!,$B54)),0)</f>
        <v>#REF!</v>
      </c>
      <c r="HL54" s="39" t="e">
        <f>IF(HL$41&lt;=Caracterização!$F$6,(SUMIFS(#REF!,#REF!,HL$42,#REF!,$B54)+SUMIFS(#REF!,#REF!,HL$42,#REF!,$B54)+SUMIFS(#REF!,#REF!,HL$42,#REF!,$B54)+SUMIFS(#REF!,#REF!,HL$42,#REF!,$B54)+SUMIFS(#REF!,#REF!,HL$42,#REF!,$B54)+SUMIFS(#REF!,#REF!,HL$42,#REF!,$B54)),0)</f>
        <v>#REF!</v>
      </c>
      <c r="HM54" s="39" t="e">
        <f>IF(HM$41&lt;=Caracterização!$F$6,(SUMIFS(#REF!,#REF!,HM$42,#REF!,$B54)+SUMIFS(#REF!,#REF!,HM$42,#REF!,$B54)+SUMIFS(#REF!,#REF!,HM$42,#REF!,$B54)+SUMIFS(#REF!,#REF!,HM$42,#REF!,$B54)+SUMIFS(#REF!,#REF!,HM$42,#REF!,$B54)+SUMIFS(#REF!,#REF!,HM$42,#REF!,$B54)),0)</f>
        <v>#REF!</v>
      </c>
      <c r="HN54" s="39" t="e">
        <f>IF(HN$41&lt;=Caracterização!$F$6,(SUMIFS(#REF!,#REF!,HN$42,#REF!,$B54)+SUMIFS(#REF!,#REF!,HN$42,#REF!,$B54)+SUMIFS(#REF!,#REF!,HN$42,#REF!,$B54)+SUMIFS(#REF!,#REF!,HN$42,#REF!,$B54)+SUMIFS(#REF!,#REF!,HN$42,#REF!,$B54)+SUMIFS(#REF!,#REF!,HN$42,#REF!,$B54)),0)</f>
        <v>#REF!</v>
      </c>
      <c r="HO54" s="39" t="e">
        <f>IF(HO$41&lt;=Caracterização!$F$6,(SUMIFS(#REF!,#REF!,HO$42,#REF!,$B54)+SUMIFS(#REF!,#REF!,HO$42,#REF!,$B54)+SUMIFS(#REF!,#REF!,HO$42,#REF!,$B54)+SUMIFS(#REF!,#REF!,HO$42,#REF!,$B54)+SUMIFS(#REF!,#REF!,HO$42,#REF!,$B54)+SUMIFS(#REF!,#REF!,HO$42,#REF!,$B54)),0)</f>
        <v>#REF!</v>
      </c>
      <c r="HP54" s="39" t="e">
        <f>IF(HP$41&lt;=Caracterização!$F$6,(SUMIFS(#REF!,#REF!,HP$42,#REF!,$B54)+SUMIFS(#REF!,#REF!,HP$42,#REF!,$B54)+SUMIFS(#REF!,#REF!,HP$42,#REF!,$B54)+SUMIFS(#REF!,#REF!,HP$42,#REF!,$B54)+SUMIFS(#REF!,#REF!,HP$42,#REF!,$B54)+SUMIFS(#REF!,#REF!,HP$42,#REF!,$B54)),0)</f>
        <v>#REF!</v>
      </c>
      <c r="HQ54" s="39" t="e">
        <f>IF(HQ$41&lt;=Caracterização!$F$6,(SUMIFS(#REF!,#REF!,HQ$42,#REF!,$B54)+SUMIFS(#REF!,#REF!,HQ$42,#REF!,$B54)+SUMIFS(#REF!,#REF!,HQ$42,#REF!,$B54)+SUMIFS(#REF!,#REF!,HQ$42,#REF!,$B54)+SUMIFS(#REF!,#REF!,HQ$42,#REF!,$B54)+SUMIFS(#REF!,#REF!,HQ$42,#REF!,$B54)),0)</f>
        <v>#REF!</v>
      </c>
      <c r="HR54" s="39" t="e">
        <f>IF(HR$41&lt;=Caracterização!$F$6,(SUMIFS(#REF!,#REF!,HR$42,#REF!,$B54)+SUMIFS(#REF!,#REF!,HR$42,#REF!,$B54)+SUMIFS(#REF!,#REF!,HR$42,#REF!,$B54)+SUMIFS(#REF!,#REF!,HR$42,#REF!,$B54)+SUMIFS(#REF!,#REF!,HR$42,#REF!,$B54)+SUMIFS(#REF!,#REF!,HR$42,#REF!,$B54)),0)</f>
        <v>#REF!</v>
      </c>
      <c r="HS54" s="39" t="e">
        <f>IF(HS$41&lt;=Caracterização!$F$6,(SUMIFS(#REF!,#REF!,HS$42,#REF!,$B54)+SUMIFS(#REF!,#REF!,HS$42,#REF!,$B54)+SUMIFS(#REF!,#REF!,HS$42,#REF!,$B54)+SUMIFS(#REF!,#REF!,HS$42,#REF!,$B54)+SUMIFS(#REF!,#REF!,HS$42,#REF!,$B54)+SUMIFS(#REF!,#REF!,HS$42,#REF!,$B54)),0)</f>
        <v>#REF!</v>
      </c>
      <c r="HT54" s="39" t="e">
        <f>IF(HT$41&lt;=Caracterização!$F$6,(SUMIFS(#REF!,#REF!,HT$42,#REF!,$B54)+SUMIFS(#REF!,#REF!,HT$42,#REF!,$B54)+SUMIFS(#REF!,#REF!,HT$42,#REF!,$B54)+SUMIFS(#REF!,#REF!,HT$42,#REF!,$B54)+SUMIFS(#REF!,#REF!,HT$42,#REF!,$B54)+SUMIFS(#REF!,#REF!,HT$42,#REF!,$B54)),0)</f>
        <v>#REF!</v>
      </c>
      <c r="HU54" s="39" t="e">
        <f>IF(HU$41&lt;=Caracterização!$F$6,(SUMIFS(#REF!,#REF!,HU$42,#REF!,$B54)+SUMIFS(#REF!,#REF!,HU$42,#REF!,$B54)+SUMIFS(#REF!,#REF!,HU$42,#REF!,$B54)+SUMIFS(#REF!,#REF!,HU$42,#REF!,$B54)+SUMIFS(#REF!,#REF!,HU$42,#REF!,$B54)+SUMIFS(#REF!,#REF!,HU$42,#REF!,$B54)),0)</f>
        <v>#REF!</v>
      </c>
      <c r="HV54" s="39" t="e">
        <f>IF(HV$41&lt;=Caracterização!$F$6,(SUMIFS(#REF!,#REF!,HV$42,#REF!,$B54)+SUMIFS(#REF!,#REF!,HV$42,#REF!,$B54)+SUMIFS(#REF!,#REF!,HV$42,#REF!,$B54)+SUMIFS(#REF!,#REF!,HV$42,#REF!,$B54)+SUMIFS(#REF!,#REF!,HV$42,#REF!,$B54)+SUMIFS(#REF!,#REF!,HV$42,#REF!,$B54)),0)</f>
        <v>#REF!</v>
      </c>
      <c r="HW54" s="39" t="e">
        <f>IF(HW$41&lt;=Caracterização!$F$6,(SUMIFS(#REF!,#REF!,HW$42,#REF!,$B54)+SUMIFS(#REF!,#REF!,HW$42,#REF!,$B54)+SUMIFS(#REF!,#REF!,HW$42,#REF!,$B54)+SUMIFS(#REF!,#REF!,HW$42,#REF!,$B54)+SUMIFS(#REF!,#REF!,HW$42,#REF!,$B54)+SUMIFS(#REF!,#REF!,HW$42,#REF!,$B54)),0)</f>
        <v>#REF!</v>
      </c>
      <c r="HX54" s="39" t="e">
        <f>IF(HX$41&lt;=Caracterização!$F$6,(SUMIFS(#REF!,#REF!,HX$42,#REF!,$B54)+SUMIFS(#REF!,#REF!,HX$42,#REF!,$B54)+SUMIFS(#REF!,#REF!,HX$42,#REF!,$B54)+SUMIFS(#REF!,#REF!,HX$42,#REF!,$B54)+SUMIFS(#REF!,#REF!,HX$42,#REF!,$B54)+SUMIFS(#REF!,#REF!,HX$42,#REF!,$B54)),0)</f>
        <v>#REF!</v>
      </c>
      <c r="HY54" s="39" t="e">
        <f>IF(HY$41&lt;=Caracterização!$F$6,(SUMIFS(#REF!,#REF!,HY$42,#REF!,$B54)+SUMIFS(#REF!,#REF!,HY$42,#REF!,$B54)+SUMIFS(#REF!,#REF!,HY$42,#REF!,$B54)+SUMIFS(#REF!,#REF!,HY$42,#REF!,$B54)+SUMIFS(#REF!,#REF!,HY$42,#REF!,$B54)+SUMIFS(#REF!,#REF!,HY$42,#REF!,$B54)),0)</f>
        <v>#REF!</v>
      </c>
      <c r="HZ54" s="39" t="e">
        <f>IF(HZ$41&lt;=Caracterização!$F$6,(SUMIFS(#REF!,#REF!,HZ$42,#REF!,$B54)+SUMIFS(#REF!,#REF!,HZ$42,#REF!,$B54)+SUMIFS(#REF!,#REF!,HZ$42,#REF!,$B54)+SUMIFS(#REF!,#REF!,HZ$42,#REF!,$B54)+SUMIFS(#REF!,#REF!,HZ$42,#REF!,$B54)+SUMIFS(#REF!,#REF!,HZ$42,#REF!,$B54)),0)</f>
        <v>#REF!</v>
      </c>
      <c r="IA54" s="39" t="e">
        <f>IF(IA$41&lt;=Caracterização!$F$6,(SUMIFS(#REF!,#REF!,IA$42,#REF!,$B54)+SUMIFS(#REF!,#REF!,IA$42,#REF!,$B54)+SUMIFS(#REF!,#REF!,IA$42,#REF!,$B54)+SUMIFS(#REF!,#REF!,IA$42,#REF!,$B54)+SUMIFS(#REF!,#REF!,IA$42,#REF!,$B54)+SUMIFS(#REF!,#REF!,IA$42,#REF!,$B54)),0)</f>
        <v>#REF!</v>
      </c>
      <c r="IB54" s="39" t="e">
        <f>IF(IB$41&lt;=Caracterização!$F$6,(SUMIFS(#REF!,#REF!,IB$42,#REF!,$B54)+SUMIFS(#REF!,#REF!,IB$42,#REF!,$B54)+SUMIFS(#REF!,#REF!,IB$42,#REF!,$B54)+SUMIFS(#REF!,#REF!,IB$42,#REF!,$B54)+SUMIFS(#REF!,#REF!,IB$42,#REF!,$B54)+SUMIFS(#REF!,#REF!,IB$42,#REF!,$B54)),0)</f>
        <v>#REF!</v>
      </c>
      <c r="IC54" s="39" t="e">
        <f>IF(IC$41&lt;=Caracterização!$F$6,(SUMIFS(#REF!,#REF!,IC$42,#REF!,$B54)+SUMIFS(#REF!,#REF!,IC$42,#REF!,$B54)+SUMIFS(#REF!,#REF!,IC$42,#REF!,$B54)+SUMIFS(#REF!,#REF!,IC$42,#REF!,$B54)+SUMIFS(#REF!,#REF!,IC$42,#REF!,$B54)+SUMIFS(#REF!,#REF!,IC$42,#REF!,$B54)),0)</f>
        <v>#REF!</v>
      </c>
      <c r="ID54" s="39" t="e">
        <f>IF(ID$41&lt;=Caracterização!$F$6,(SUMIFS(#REF!,#REF!,ID$42,#REF!,$B54)+SUMIFS(#REF!,#REF!,ID$42,#REF!,$B54)+SUMIFS(#REF!,#REF!,ID$42,#REF!,$B54)+SUMIFS(#REF!,#REF!,ID$42,#REF!,$B54)+SUMIFS(#REF!,#REF!,ID$42,#REF!,$B54)+SUMIFS(#REF!,#REF!,ID$42,#REF!,$B54)),0)</f>
        <v>#REF!</v>
      </c>
      <c r="IE54" s="39" t="e">
        <f>IF(IE$41&lt;=Caracterização!$F$6,(SUMIFS(#REF!,#REF!,IE$42,#REF!,$B54)+SUMIFS(#REF!,#REF!,IE$42,#REF!,$B54)+SUMIFS(#REF!,#REF!,IE$42,#REF!,$B54)+SUMIFS(#REF!,#REF!,IE$42,#REF!,$B54)+SUMIFS(#REF!,#REF!,IE$42,#REF!,$B54)+SUMIFS(#REF!,#REF!,IE$42,#REF!,$B54)),0)</f>
        <v>#REF!</v>
      </c>
      <c r="IF54" s="39" t="e">
        <f>IF(IF$41&lt;=Caracterização!$F$6,(SUMIFS(#REF!,#REF!,IF$42,#REF!,$B54)+SUMIFS(#REF!,#REF!,IF$42,#REF!,$B54)+SUMIFS(#REF!,#REF!,IF$42,#REF!,$B54)+SUMIFS(#REF!,#REF!,IF$42,#REF!,$B54)+SUMIFS(#REF!,#REF!,IF$42,#REF!,$B54)+SUMIFS(#REF!,#REF!,IF$42,#REF!,$B54)),0)</f>
        <v>#REF!</v>
      </c>
      <c r="IG54" s="39" t="e">
        <f>IF(IG$41&lt;=Caracterização!$F$6,(SUMIFS(#REF!,#REF!,IG$42,#REF!,$B54)+SUMIFS(#REF!,#REF!,IG$42,#REF!,$B54)+SUMIFS(#REF!,#REF!,IG$42,#REF!,$B54)+SUMIFS(#REF!,#REF!,IG$42,#REF!,$B54)+SUMIFS(#REF!,#REF!,IG$42,#REF!,$B54)+SUMIFS(#REF!,#REF!,IG$42,#REF!,$B54)),0)</f>
        <v>#REF!</v>
      </c>
      <c r="IH54" s="39" t="e">
        <f>IF(IH$41&lt;=Caracterização!$F$6,(SUMIFS(#REF!,#REF!,IH$42,#REF!,$B54)+SUMIFS(#REF!,#REF!,IH$42,#REF!,$B54)+SUMIFS(#REF!,#REF!,IH$42,#REF!,$B54)+SUMIFS(#REF!,#REF!,IH$42,#REF!,$B54)+SUMIFS(#REF!,#REF!,IH$42,#REF!,$B54)+SUMIFS(#REF!,#REF!,IH$42,#REF!,$B54)),0)</f>
        <v>#REF!</v>
      </c>
      <c r="II54" s="39" t="e">
        <f>IF(II$41&lt;=Caracterização!$F$6,(SUMIFS(#REF!,#REF!,II$42,#REF!,$B54)+SUMIFS(#REF!,#REF!,II$42,#REF!,$B54)+SUMIFS(#REF!,#REF!,II$42,#REF!,$B54)+SUMIFS(#REF!,#REF!,II$42,#REF!,$B54)+SUMIFS(#REF!,#REF!,II$42,#REF!,$B54)+SUMIFS(#REF!,#REF!,II$42,#REF!,$B54)),0)</f>
        <v>#REF!</v>
      </c>
      <c r="IJ54" s="39">
        <f>IF(IJ$41&lt;=Caracterização!$F$6,(SUMIFS(#REF!,#REF!,IJ$42,#REF!,$B54)+SUMIFS(#REF!,#REF!,IJ$42,#REF!,$B54)+SUMIFS(#REF!,#REF!,IJ$42,#REF!,$B54)+SUMIFS(#REF!,#REF!,IJ$42,#REF!,$B54)+SUMIFS(#REF!,#REF!,IJ$42,#REF!,$B54)+SUMIFS(#REF!,#REF!,IJ$42,#REF!,$B54)),0)</f>
        <v>0</v>
      </c>
      <c r="IK54" s="39">
        <f>IF(IK$41&lt;=Caracterização!$F$6,(SUMIFS(#REF!,#REF!,IK$42,#REF!,$B54)+SUMIFS(#REF!,#REF!,IK$42,#REF!,$B54)+SUMIFS(#REF!,#REF!,IK$42,#REF!,$B54)+SUMIFS(#REF!,#REF!,IK$42,#REF!,$B54)+SUMIFS(#REF!,#REF!,IK$42,#REF!,$B54)+SUMIFS(#REF!,#REF!,IK$42,#REF!,$B54)),0)</f>
        <v>0</v>
      </c>
      <c r="IL54" s="39">
        <f>IF(IL$41&lt;=Caracterização!$F$6,(SUMIFS(#REF!,#REF!,IL$42,#REF!,$B54)+SUMIFS(#REF!,#REF!,IL$42,#REF!,$B54)+SUMIFS(#REF!,#REF!,IL$42,#REF!,$B54)+SUMIFS(#REF!,#REF!,IL$42,#REF!,$B54)+SUMIFS(#REF!,#REF!,IL$42,#REF!,$B54)+SUMIFS(#REF!,#REF!,IL$42,#REF!,$B54)),0)</f>
        <v>0</v>
      </c>
      <c r="IM54" s="39">
        <f>IF(IM$41&lt;=Caracterização!$F$6,(SUMIFS(#REF!,#REF!,IM$42,#REF!,$B54)+SUMIFS(#REF!,#REF!,IM$42,#REF!,$B54)+SUMIFS(#REF!,#REF!,IM$42,#REF!,$B54)+SUMIFS(#REF!,#REF!,IM$42,#REF!,$B54)+SUMIFS(#REF!,#REF!,IM$42,#REF!,$B54)+SUMIFS(#REF!,#REF!,IM$42,#REF!,$B54)),0)</f>
        <v>0</v>
      </c>
      <c r="IN54" s="39">
        <f>IF(IN$41&lt;=Caracterização!$F$6,(SUMIFS(#REF!,#REF!,IN$42,#REF!,$B54)+SUMIFS(#REF!,#REF!,IN$42,#REF!,$B54)+SUMIFS(#REF!,#REF!,IN$42,#REF!,$B54)+SUMIFS(#REF!,#REF!,IN$42,#REF!,$B54)+SUMIFS(#REF!,#REF!,IN$42,#REF!,$B54)+SUMIFS(#REF!,#REF!,IN$42,#REF!,$B54)),0)</f>
        <v>0</v>
      </c>
      <c r="IO54" s="39">
        <f>IF(IO$41&lt;=Caracterização!$F$6,(SUMIFS(#REF!,#REF!,IO$42,#REF!,$B54)+SUMIFS(#REF!,#REF!,IO$42,#REF!,$B54)+SUMIFS(#REF!,#REF!,IO$42,#REF!,$B54)+SUMIFS(#REF!,#REF!,IO$42,#REF!,$B54)+SUMIFS(#REF!,#REF!,IO$42,#REF!,$B54)+SUMIFS(#REF!,#REF!,IO$42,#REF!,$B54)),0)</f>
        <v>0</v>
      </c>
      <c r="IP54" s="39">
        <f>IF(IP$41&lt;=Caracterização!$F$6,(SUMIFS(#REF!,#REF!,IP$42,#REF!,$B54)+SUMIFS(#REF!,#REF!,IP$42,#REF!,$B54)+SUMIFS(#REF!,#REF!,IP$42,#REF!,$B54)+SUMIFS(#REF!,#REF!,IP$42,#REF!,$B54)+SUMIFS(#REF!,#REF!,IP$42,#REF!,$B54)+SUMIFS(#REF!,#REF!,IP$42,#REF!,$B54)),0)</f>
        <v>0</v>
      </c>
      <c r="IQ54" s="39">
        <f>IF(IQ$41&lt;=Caracterização!$F$6,(SUMIFS(#REF!,#REF!,IQ$42,#REF!,$B54)+SUMIFS(#REF!,#REF!,IQ$42,#REF!,$B54)+SUMIFS(#REF!,#REF!,IQ$42,#REF!,$B54)+SUMIFS(#REF!,#REF!,IQ$42,#REF!,$B54)+SUMIFS(#REF!,#REF!,IQ$42,#REF!,$B54)+SUMIFS(#REF!,#REF!,IQ$42,#REF!,$B54)),0)</f>
        <v>0</v>
      </c>
      <c r="IR54" s="39">
        <f>IF(IR$41&lt;=Caracterização!$F$6,(SUMIFS(#REF!,#REF!,IR$42,#REF!,$B54)+SUMIFS(#REF!,#REF!,IR$42,#REF!,$B54)+SUMIFS(#REF!,#REF!,IR$42,#REF!,$B54)+SUMIFS(#REF!,#REF!,IR$42,#REF!,$B54)+SUMIFS(#REF!,#REF!,IR$42,#REF!,$B54)+SUMIFS(#REF!,#REF!,IR$42,#REF!,$B54)),0)</f>
        <v>0</v>
      </c>
      <c r="IS54" s="39">
        <f>IF(IS$41&lt;=Caracterização!$F$6,(SUMIFS(#REF!,#REF!,IS$42,#REF!,$B54)+SUMIFS(#REF!,#REF!,IS$42,#REF!,$B54)+SUMIFS(#REF!,#REF!,IS$42,#REF!,$B54)+SUMIFS(#REF!,#REF!,IS$42,#REF!,$B54)+SUMIFS(#REF!,#REF!,IS$42,#REF!,$B54)+SUMIFS(#REF!,#REF!,IS$42,#REF!,$B54)),0)</f>
        <v>0</v>
      </c>
      <c r="IT54" s="39">
        <f>IF(IT$41&lt;=Caracterização!$F$6,(SUMIFS(#REF!,#REF!,IT$42,#REF!,$B54)+SUMIFS(#REF!,#REF!,IT$42,#REF!,$B54)+SUMIFS(#REF!,#REF!,IT$42,#REF!,$B54)+SUMIFS(#REF!,#REF!,IT$42,#REF!,$B54)+SUMIFS(#REF!,#REF!,IT$42,#REF!,$B54)+SUMIFS(#REF!,#REF!,IT$42,#REF!,$B54)),0)</f>
        <v>0</v>
      </c>
      <c r="IU54" s="39">
        <f>IF(IU$41&lt;=Caracterização!$F$6,(SUMIFS(#REF!,#REF!,IU$42,#REF!,$B54)+SUMIFS(#REF!,#REF!,IU$42,#REF!,$B54)+SUMIFS(#REF!,#REF!,IU$42,#REF!,$B54)+SUMIFS(#REF!,#REF!,IU$42,#REF!,$B54)+SUMIFS(#REF!,#REF!,IU$42,#REF!,$B54)+SUMIFS(#REF!,#REF!,IU$42,#REF!,$B54)),0)</f>
        <v>0</v>
      </c>
      <c r="IV54" s="39">
        <f>IF(IV$41&lt;=Caracterização!$F$6,(SUMIFS(#REF!,#REF!,IV$42,#REF!,$B54)+SUMIFS(#REF!,#REF!,IV$42,#REF!,$B54)+SUMIFS(#REF!,#REF!,IV$42,#REF!,$B54)+SUMIFS(#REF!,#REF!,IV$42,#REF!,$B54)+SUMIFS(#REF!,#REF!,IV$42,#REF!,$B54)+SUMIFS(#REF!,#REF!,IV$42,#REF!,$B54)),0)</f>
        <v>0</v>
      </c>
      <c r="IW54" s="39">
        <f>IF(IW$41&lt;=Caracterização!$F$6,(SUMIFS(#REF!,#REF!,IW$42,#REF!,$B54)+SUMIFS(#REF!,#REF!,IW$42,#REF!,$B54)+SUMIFS(#REF!,#REF!,IW$42,#REF!,$B54)+SUMIFS(#REF!,#REF!,IW$42,#REF!,$B54)+SUMIFS(#REF!,#REF!,IW$42,#REF!,$B54)+SUMIFS(#REF!,#REF!,IW$42,#REF!,$B54)),0)</f>
        <v>0</v>
      </c>
      <c r="IX54" s="39">
        <f>IF(IX$41&lt;=Caracterização!$F$6,(SUMIFS(#REF!,#REF!,IX$42,#REF!,$B54)+SUMIFS(#REF!,#REF!,IX$42,#REF!,$B54)+SUMIFS(#REF!,#REF!,IX$42,#REF!,$B54)+SUMIFS(#REF!,#REF!,IX$42,#REF!,$B54)+SUMIFS(#REF!,#REF!,IX$42,#REF!,$B54)+SUMIFS(#REF!,#REF!,IX$42,#REF!,$B54)),0)</f>
        <v>0</v>
      </c>
      <c r="IY54" s="39">
        <f>IF(IY$41&lt;=Caracterização!$F$6,(SUMIFS(#REF!,#REF!,IY$42,#REF!,$B54)+SUMIFS(#REF!,#REF!,IY$42,#REF!,$B54)+SUMIFS(#REF!,#REF!,IY$42,#REF!,$B54)+SUMIFS(#REF!,#REF!,IY$42,#REF!,$B54)+SUMIFS(#REF!,#REF!,IY$42,#REF!,$B54)+SUMIFS(#REF!,#REF!,IY$42,#REF!,$B54)),0)</f>
        <v>0</v>
      </c>
      <c r="IZ54" s="39">
        <f>IF(IZ$41&lt;=Caracterização!$F$6,(SUMIFS(#REF!,#REF!,IZ$42,#REF!,$B54)+SUMIFS(#REF!,#REF!,IZ$42,#REF!,$B54)+SUMIFS(#REF!,#REF!,IZ$42,#REF!,$B54)+SUMIFS(#REF!,#REF!,IZ$42,#REF!,$B54)+SUMIFS(#REF!,#REF!,IZ$42,#REF!,$B54)+SUMIFS(#REF!,#REF!,IZ$42,#REF!,$B54)),0)</f>
        <v>0</v>
      </c>
      <c r="JA54" s="39">
        <f>IF(JA$41&lt;=Caracterização!$F$6,(SUMIFS(#REF!,#REF!,JA$42,#REF!,$B54)+SUMIFS(#REF!,#REF!,JA$42,#REF!,$B54)+SUMIFS(#REF!,#REF!,JA$42,#REF!,$B54)+SUMIFS(#REF!,#REF!,JA$42,#REF!,$B54)+SUMIFS(#REF!,#REF!,JA$42,#REF!,$B54)+SUMIFS(#REF!,#REF!,JA$42,#REF!,$B54)),0)</f>
        <v>0</v>
      </c>
      <c r="JB54" s="39">
        <f>IF(JB$41&lt;=Caracterização!$F$6,(SUMIFS(#REF!,#REF!,JB$42,#REF!,$B54)+SUMIFS(#REF!,#REF!,JB$42,#REF!,$B54)+SUMIFS(#REF!,#REF!,JB$42,#REF!,$B54)+SUMIFS(#REF!,#REF!,JB$42,#REF!,$B54)+SUMIFS(#REF!,#REF!,JB$42,#REF!,$B54)+SUMIFS(#REF!,#REF!,JB$42,#REF!,$B54)),0)</f>
        <v>0</v>
      </c>
      <c r="JC54" s="39">
        <f>IF(JC$41&lt;=Caracterização!$F$6,(SUMIFS(#REF!,#REF!,JC$42,#REF!,$B54)+SUMIFS(#REF!,#REF!,JC$42,#REF!,$B54)+SUMIFS(#REF!,#REF!,JC$42,#REF!,$B54)+SUMIFS(#REF!,#REF!,JC$42,#REF!,$B54)+SUMIFS(#REF!,#REF!,JC$42,#REF!,$B54)+SUMIFS(#REF!,#REF!,JC$42,#REF!,$B54)),0)</f>
        <v>0</v>
      </c>
      <c r="JD54" s="39">
        <f>IF(JD$41&lt;=Caracterização!$F$6,(SUMIFS(#REF!,#REF!,JD$42,#REF!,$B54)+SUMIFS(#REF!,#REF!,JD$42,#REF!,$B54)+SUMIFS(#REF!,#REF!,JD$42,#REF!,$B54)+SUMIFS(#REF!,#REF!,JD$42,#REF!,$B54)+SUMIFS(#REF!,#REF!,JD$42,#REF!,$B54)+SUMIFS(#REF!,#REF!,JD$42,#REF!,$B54)),0)</f>
        <v>0</v>
      </c>
      <c r="JE54" s="39">
        <f>IF(JE$41&lt;=Caracterização!$F$6,(SUMIFS(#REF!,#REF!,JE$42,#REF!,$B54)+SUMIFS(#REF!,#REF!,JE$42,#REF!,$B54)+SUMIFS(#REF!,#REF!,JE$42,#REF!,$B54)+SUMIFS(#REF!,#REF!,JE$42,#REF!,$B54)+SUMIFS(#REF!,#REF!,JE$42,#REF!,$B54)+SUMIFS(#REF!,#REF!,JE$42,#REF!,$B54)),0)</f>
        <v>0</v>
      </c>
      <c r="JF54" s="39">
        <f>IF(JF$41&lt;=Caracterização!$F$6,(SUMIFS(#REF!,#REF!,JF$42,#REF!,$B54)+SUMIFS(#REF!,#REF!,JF$42,#REF!,$B54)+SUMIFS(#REF!,#REF!,JF$42,#REF!,$B54)+SUMIFS(#REF!,#REF!,JF$42,#REF!,$B54)+SUMIFS(#REF!,#REF!,JF$42,#REF!,$B54)+SUMIFS(#REF!,#REF!,JF$42,#REF!,$B54)),0)</f>
        <v>0</v>
      </c>
      <c r="JG54" s="39">
        <f>IF(JG$41&lt;=Caracterização!$F$6,(SUMIFS(#REF!,#REF!,JG$42,#REF!,$B54)+SUMIFS(#REF!,#REF!,JG$42,#REF!,$B54)+SUMIFS(#REF!,#REF!,JG$42,#REF!,$B54)+SUMIFS(#REF!,#REF!,JG$42,#REF!,$B54)+SUMIFS(#REF!,#REF!,JG$42,#REF!,$B54)+SUMIFS(#REF!,#REF!,JG$42,#REF!,$B54)),0)</f>
        <v>0</v>
      </c>
      <c r="JH54" s="39">
        <f>IF(JH$41&lt;=Caracterização!$F$6,(SUMIFS(#REF!,#REF!,JH$42,#REF!,$B54)+SUMIFS(#REF!,#REF!,JH$42,#REF!,$B54)+SUMIFS(#REF!,#REF!,JH$42,#REF!,$B54)+SUMIFS(#REF!,#REF!,JH$42,#REF!,$B54)+SUMIFS(#REF!,#REF!,JH$42,#REF!,$B54)+SUMIFS(#REF!,#REF!,JH$42,#REF!,$B54)),0)</f>
        <v>0</v>
      </c>
      <c r="JI54" s="39">
        <f>IF(JI$41&lt;=Caracterização!$F$6,(SUMIFS(#REF!,#REF!,JI$42,#REF!,$B54)+SUMIFS(#REF!,#REF!,JI$42,#REF!,$B54)+SUMIFS(#REF!,#REF!,JI$42,#REF!,$B54)+SUMIFS(#REF!,#REF!,JI$42,#REF!,$B54)+SUMIFS(#REF!,#REF!,JI$42,#REF!,$B54)+SUMIFS(#REF!,#REF!,JI$42,#REF!,$B54)),0)</f>
        <v>0</v>
      </c>
      <c r="JJ54" s="39">
        <f>IF(JJ$41&lt;=Caracterização!$F$6,(SUMIFS(#REF!,#REF!,JJ$42,#REF!,$B54)+SUMIFS(#REF!,#REF!,JJ$42,#REF!,$B54)+SUMIFS(#REF!,#REF!,JJ$42,#REF!,$B54)+SUMIFS(#REF!,#REF!,JJ$42,#REF!,$B54)+SUMIFS(#REF!,#REF!,JJ$42,#REF!,$B54)+SUMIFS(#REF!,#REF!,JJ$42,#REF!,$B54)),0)</f>
        <v>0</v>
      </c>
      <c r="JK54" s="39">
        <f>IF(JK$41&lt;=Caracterização!$F$6,(SUMIFS(#REF!,#REF!,JK$42,#REF!,$B54)+SUMIFS(#REF!,#REF!,JK$42,#REF!,$B54)+SUMIFS(#REF!,#REF!,JK$42,#REF!,$B54)+SUMIFS(#REF!,#REF!,JK$42,#REF!,$B54)+SUMIFS(#REF!,#REF!,JK$42,#REF!,$B54)+SUMIFS(#REF!,#REF!,JK$42,#REF!,$B54)),0)</f>
        <v>0</v>
      </c>
      <c r="JL54" s="39">
        <f>IF(JL$41&lt;=Caracterização!$F$6,(SUMIFS(#REF!,#REF!,JL$42,#REF!,$B54)+SUMIFS(#REF!,#REF!,JL$42,#REF!,$B54)+SUMIFS(#REF!,#REF!,JL$42,#REF!,$B54)+SUMIFS(#REF!,#REF!,JL$42,#REF!,$B54)+SUMIFS(#REF!,#REF!,JL$42,#REF!,$B54)+SUMIFS(#REF!,#REF!,JL$42,#REF!,$B54)),0)</f>
        <v>0</v>
      </c>
      <c r="JM54" s="39">
        <f>IF(JM$41&lt;=Caracterização!$F$6,(SUMIFS(#REF!,#REF!,JM$42,#REF!,$B54)+SUMIFS(#REF!,#REF!,JM$42,#REF!,$B54)+SUMIFS(#REF!,#REF!,JM$42,#REF!,$B54)+SUMIFS(#REF!,#REF!,JM$42,#REF!,$B54)+SUMIFS(#REF!,#REF!,JM$42,#REF!,$B54)+SUMIFS(#REF!,#REF!,JM$42,#REF!,$B54)),0)</f>
        <v>0</v>
      </c>
      <c r="JN54" s="39">
        <f>IF(JN$41&lt;=Caracterização!$F$6,(SUMIFS(#REF!,#REF!,JN$42,#REF!,$B54)+SUMIFS(#REF!,#REF!,JN$42,#REF!,$B54)+SUMIFS(#REF!,#REF!,JN$42,#REF!,$B54)+SUMIFS(#REF!,#REF!,JN$42,#REF!,$B54)+SUMIFS(#REF!,#REF!,JN$42,#REF!,$B54)+SUMIFS(#REF!,#REF!,JN$42,#REF!,$B54)),0)</f>
        <v>0</v>
      </c>
      <c r="JO54" s="39">
        <f>IF(JO$41&lt;=Caracterização!$F$6,(SUMIFS(#REF!,#REF!,JO$42,#REF!,$B54)+SUMIFS(#REF!,#REF!,JO$42,#REF!,$B54)+SUMIFS(#REF!,#REF!,JO$42,#REF!,$B54)+SUMIFS(#REF!,#REF!,JO$42,#REF!,$B54)+SUMIFS(#REF!,#REF!,JO$42,#REF!,$B54)+SUMIFS(#REF!,#REF!,JO$42,#REF!,$B54)),0)</f>
        <v>0</v>
      </c>
      <c r="JP54" s="39">
        <f>IF(JP$41&lt;=Caracterização!$F$6,(SUMIFS(#REF!,#REF!,JP$42,#REF!,$B54)+SUMIFS(#REF!,#REF!,JP$42,#REF!,$B54)+SUMIFS(#REF!,#REF!,JP$42,#REF!,$B54)+SUMIFS(#REF!,#REF!,JP$42,#REF!,$B54)+SUMIFS(#REF!,#REF!,JP$42,#REF!,$B54)+SUMIFS(#REF!,#REF!,JP$42,#REF!,$B54)),0)</f>
        <v>0</v>
      </c>
      <c r="JQ54" s="39">
        <f>IF(JQ$41&lt;=Caracterização!$F$6,(SUMIFS(#REF!,#REF!,JQ$42,#REF!,$B54)+SUMIFS(#REF!,#REF!,JQ$42,#REF!,$B54)+SUMIFS(#REF!,#REF!,JQ$42,#REF!,$B54)+SUMIFS(#REF!,#REF!,JQ$42,#REF!,$B54)+SUMIFS(#REF!,#REF!,JQ$42,#REF!,$B54)+SUMIFS(#REF!,#REF!,JQ$42,#REF!,$B54)),0)</f>
        <v>0</v>
      </c>
      <c r="JR54" s="39">
        <f>IF(JR$41&lt;=Caracterização!$F$6,(SUMIFS(#REF!,#REF!,JR$42,#REF!,$B54)+SUMIFS(#REF!,#REF!,JR$42,#REF!,$B54)+SUMIFS(#REF!,#REF!,JR$42,#REF!,$B54)+SUMIFS(#REF!,#REF!,JR$42,#REF!,$B54)+SUMIFS(#REF!,#REF!,JR$42,#REF!,$B54)+SUMIFS(#REF!,#REF!,JR$42,#REF!,$B54)),0)</f>
        <v>0</v>
      </c>
      <c r="JS54" s="39">
        <f>IF(JS$41&lt;=Caracterização!$F$6,(SUMIFS(#REF!,#REF!,JS$42,#REF!,$B54)+SUMIFS(#REF!,#REF!,JS$42,#REF!,$B54)+SUMIFS(#REF!,#REF!,JS$42,#REF!,$B54)+SUMIFS(#REF!,#REF!,JS$42,#REF!,$B54)+SUMIFS(#REF!,#REF!,JS$42,#REF!,$B54)+SUMIFS(#REF!,#REF!,JS$42,#REF!,$B54)),0)</f>
        <v>0</v>
      </c>
      <c r="JT54" s="39">
        <f>IF(JT$41&lt;=Caracterização!$F$6,(SUMIFS(#REF!,#REF!,JT$42,#REF!,$B54)+SUMIFS(#REF!,#REF!,JT$42,#REF!,$B54)+SUMIFS(#REF!,#REF!,JT$42,#REF!,$B54)+SUMIFS(#REF!,#REF!,JT$42,#REF!,$B54)+SUMIFS(#REF!,#REF!,JT$42,#REF!,$B54)+SUMIFS(#REF!,#REF!,JT$42,#REF!,$B54)),0)</f>
        <v>0</v>
      </c>
      <c r="JU54" s="39">
        <f>IF(JU$41&lt;=Caracterização!$F$6,(SUMIFS(#REF!,#REF!,JU$42,#REF!,$B54)+SUMIFS(#REF!,#REF!,JU$42,#REF!,$B54)+SUMIFS(#REF!,#REF!,JU$42,#REF!,$B54)+SUMIFS(#REF!,#REF!,JU$42,#REF!,$B54)+SUMIFS(#REF!,#REF!,JU$42,#REF!,$B54)+SUMIFS(#REF!,#REF!,JU$42,#REF!,$B54)),0)</f>
        <v>0</v>
      </c>
      <c r="JV54" s="39">
        <f>IF(JV$41&lt;=Caracterização!$F$6,(SUMIFS(#REF!,#REF!,JV$42,#REF!,$B54)+SUMIFS(#REF!,#REF!,JV$42,#REF!,$B54)+SUMIFS(#REF!,#REF!,JV$42,#REF!,$B54)+SUMIFS(#REF!,#REF!,JV$42,#REF!,$B54)+SUMIFS(#REF!,#REF!,JV$42,#REF!,$B54)+SUMIFS(#REF!,#REF!,JV$42,#REF!,$B54)),0)</f>
        <v>0</v>
      </c>
      <c r="JW54" s="39">
        <f>IF(JW$41&lt;=Caracterização!$F$6,(SUMIFS(#REF!,#REF!,JW$42,#REF!,$B54)+SUMIFS(#REF!,#REF!,JW$42,#REF!,$B54)+SUMIFS(#REF!,#REF!,JW$42,#REF!,$B54)+SUMIFS(#REF!,#REF!,JW$42,#REF!,$B54)+SUMIFS(#REF!,#REF!,JW$42,#REF!,$B54)+SUMIFS(#REF!,#REF!,JW$42,#REF!,$B54)),0)</f>
        <v>0</v>
      </c>
      <c r="JX54" s="39">
        <f>IF(JX$41&lt;=Caracterização!$F$6,(SUMIFS(#REF!,#REF!,JX$42,#REF!,$B54)+SUMIFS(#REF!,#REF!,JX$42,#REF!,$B54)+SUMIFS(#REF!,#REF!,JX$42,#REF!,$B54)+SUMIFS(#REF!,#REF!,JX$42,#REF!,$B54)+SUMIFS(#REF!,#REF!,JX$42,#REF!,$B54)+SUMIFS(#REF!,#REF!,JX$42,#REF!,$B54)),0)</f>
        <v>0</v>
      </c>
      <c r="JY54" s="39">
        <f>IF(JY$41&lt;=Caracterização!$F$6,(SUMIFS(#REF!,#REF!,JY$42,#REF!,$B54)+SUMIFS(#REF!,#REF!,JY$42,#REF!,$B54)+SUMIFS(#REF!,#REF!,JY$42,#REF!,$B54)+SUMIFS(#REF!,#REF!,JY$42,#REF!,$B54)+SUMIFS(#REF!,#REF!,JY$42,#REF!,$B54)+SUMIFS(#REF!,#REF!,JY$42,#REF!,$B54)),0)</f>
        <v>0</v>
      </c>
      <c r="JZ54" s="39">
        <f>IF(JZ$41&lt;=Caracterização!$F$6,(SUMIFS(#REF!,#REF!,JZ$42,#REF!,$B54)+SUMIFS(#REF!,#REF!,JZ$42,#REF!,$B54)+SUMIFS(#REF!,#REF!,JZ$42,#REF!,$B54)+SUMIFS(#REF!,#REF!,JZ$42,#REF!,$B54)+SUMIFS(#REF!,#REF!,JZ$42,#REF!,$B54)+SUMIFS(#REF!,#REF!,JZ$42,#REF!,$B54)),0)</f>
        <v>0</v>
      </c>
      <c r="KA54" s="39">
        <f>IF(KA$41&lt;=Caracterização!$F$6,(SUMIFS(#REF!,#REF!,KA$42,#REF!,$B54)+SUMIFS(#REF!,#REF!,KA$42,#REF!,$B54)+SUMIFS(#REF!,#REF!,KA$42,#REF!,$B54)+SUMIFS(#REF!,#REF!,KA$42,#REF!,$B54)+SUMIFS(#REF!,#REF!,KA$42,#REF!,$B54)+SUMIFS(#REF!,#REF!,KA$42,#REF!,$B54)),0)</f>
        <v>0</v>
      </c>
      <c r="KB54" s="39">
        <f>IF(KB$41&lt;=Caracterização!$F$6,(SUMIFS(#REF!,#REF!,KB$42,#REF!,$B54)+SUMIFS(#REF!,#REF!,KB$42,#REF!,$B54)+SUMIFS(#REF!,#REF!,KB$42,#REF!,$B54)+SUMIFS(#REF!,#REF!,KB$42,#REF!,$B54)+SUMIFS(#REF!,#REF!,KB$42,#REF!,$B54)+SUMIFS(#REF!,#REF!,KB$42,#REF!,$B54)),0)</f>
        <v>0</v>
      </c>
      <c r="KC54" s="39">
        <f>IF(KC$41&lt;=Caracterização!$F$6,(SUMIFS(#REF!,#REF!,KC$42,#REF!,$B54)+SUMIFS(#REF!,#REF!,KC$42,#REF!,$B54)+SUMIFS(#REF!,#REF!,KC$42,#REF!,$B54)+SUMIFS(#REF!,#REF!,KC$42,#REF!,$B54)+SUMIFS(#REF!,#REF!,KC$42,#REF!,$B54)+SUMIFS(#REF!,#REF!,KC$42,#REF!,$B54)),0)</f>
        <v>0</v>
      </c>
      <c r="KD54" s="39">
        <f>IF(KD$41&lt;=Caracterização!$F$6,(SUMIFS(#REF!,#REF!,KD$42,#REF!,$B54)+SUMIFS(#REF!,#REF!,KD$42,#REF!,$B54)+SUMIFS(#REF!,#REF!,KD$42,#REF!,$B54)+SUMIFS(#REF!,#REF!,KD$42,#REF!,$B54)+SUMIFS(#REF!,#REF!,KD$42,#REF!,$B54)+SUMIFS(#REF!,#REF!,KD$42,#REF!,$B54)),0)</f>
        <v>0</v>
      </c>
      <c r="KE54" s="39">
        <f>IF(KE$41&lt;=Caracterização!$F$6,(SUMIFS(#REF!,#REF!,KE$42,#REF!,$B54)+SUMIFS(#REF!,#REF!,KE$42,#REF!,$B54)+SUMIFS(#REF!,#REF!,KE$42,#REF!,$B54)+SUMIFS(#REF!,#REF!,KE$42,#REF!,$B54)+SUMIFS(#REF!,#REF!,KE$42,#REF!,$B54)+SUMIFS(#REF!,#REF!,KE$42,#REF!,$B54)),0)</f>
        <v>0</v>
      </c>
      <c r="KF54" s="39">
        <f>IF(KF$41&lt;=Caracterização!$F$6,(SUMIFS(#REF!,#REF!,KF$42,#REF!,$B54)+SUMIFS(#REF!,#REF!,KF$42,#REF!,$B54)+SUMIFS(#REF!,#REF!,KF$42,#REF!,$B54)+SUMIFS(#REF!,#REF!,KF$42,#REF!,$B54)+SUMIFS(#REF!,#REF!,KF$42,#REF!,$B54)+SUMIFS(#REF!,#REF!,KF$42,#REF!,$B54)),0)</f>
        <v>0</v>
      </c>
      <c r="KG54" s="39">
        <f>IF(KG$41&lt;=Caracterização!$F$6,(SUMIFS(#REF!,#REF!,KG$42,#REF!,$B54)+SUMIFS(#REF!,#REF!,KG$42,#REF!,$B54)+SUMIFS(#REF!,#REF!,KG$42,#REF!,$B54)+SUMIFS(#REF!,#REF!,KG$42,#REF!,$B54)+SUMIFS(#REF!,#REF!,KG$42,#REF!,$B54)+SUMIFS(#REF!,#REF!,KG$42,#REF!,$B54)),0)</f>
        <v>0</v>
      </c>
      <c r="KH54" s="39">
        <f>IF(KH$41&lt;=Caracterização!$F$6,(SUMIFS(#REF!,#REF!,KH$42,#REF!,$B54)+SUMIFS(#REF!,#REF!,KH$42,#REF!,$B54)+SUMIFS(#REF!,#REF!,KH$42,#REF!,$B54)+SUMIFS(#REF!,#REF!,KH$42,#REF!,$B54)+SUMIFS(#REF!,#REF!,KH$42,#REF!,$B54)+SUMIFS(#REF!,#REF!,KH$42,#REF!,$B54)),0)</f>
        <v>0</v>
      </c>
      <c r="KI54" s="39">
        <f>IF(KI$41&lt;=Caracterização!$F$6,(SUMIFS(#REF!,#REF!,KI$42,#REF!,$B54)+SUMIFS(#REF!,#REF!,KI$42,#REF!,$B54)+SUMIFS(#REF!,#REF!,KI$42,#REF!,$B54)+SUMIFS(#REF!,#REF!,KI$42,#REF!,$B54)+SUMIFS(#REF!,#REF!,KI$42,#REF!,$B54)+SUMIFS(#REF!,#REF!,KI$42,#REF!,$B54)),0)</f>
        <v>0</v>
      </c>
      <c r="KJ54" s="39">
        <f>IF(KJ$41&lt;=Caracterização!$F$6,(SUMIFS(#REF!,#REF!,KJ$42,#REF!,$B54)+SUMIFS(#REF!,#REF!,KJ$42,#REF!,$B54)+SUMIFS(#REF!,#REF!,KJ$42,#REF!,$B54)+SUMIFS(#REF!,#REF!,KJ$42,#REF!,$B54)+SUMIFS(#REF!,#REF!,KJ$42,#REF!,$B54)+SUMIFS(#REF!,#REF!,KJ$42,#REF!,$B54)),0)</f>
        <v>0</v>
      </c>
      <c r="KK54" s="39">
        <f>IF(KK$41&lt;=Caracterização!$F$6,(SUMIFS(#REF!,#REF!,KK$42,#REF!,$B54)+SUMIFS(#REF!,#REF!,KK$42,#REF!,$B54)+SUMIFS(#REF!,#REF!,KK$42,#REF!,$B54)+SUMIFS(#REF!,#REF!,KK$42,#REF!,$B54)+SUMIFS(#REF!,#REF!,KK$42,#REF!,$B54)+SUMIFS(#REF!,#REF!,KK$42,#REF!,$B54)),0)</f>
        <v>0</v>
      </c>
      <c r="KL54" s="39">
        <f>IF(KL$41&lt;=Caracterização!$F$6,(SUMIFS(#REF!,#REF!,KL$42,#REF!,$B54)+SUMIFS(#REF!,#REF!,KL$42,#REF!,$B54)+SUMIFS(#REF!,#REF!,KL$42,#REF!,$B54)+SUMIFS(#REF!,#REF!,KL$42,#REF!,$B54)+SUMIFS(#REF!,#REF!,KL$42,#REF!,$B54)+SUMIFS(#REF!,#REF!,KL$42,#REF!,$B54)),0)</f>
        <v>0</v>
      </c>
      <c r="KM54" s="39">
        <f>IF(KM$41&lt;=Caracterização!$F$6,(SUMIFS(#REF!,#REF!,KM$42,#REF!,$B54)+SUMIFS(#REF!,#REF!,KM$42,#REF!,$B54)+SUMIFS(#REF!,#REF!,KM$42,#REF!,$B54)+SUMIFS(#REF!,#REF!,KM$42,#REF!,$B54)+SUMIFS(#REF!,#REF!,KM$42,#REF!,$B54)+SUMIFS(#REF!,#REF!,KM$42,#REF!,$B54)),0)</f>
        <v>0</v>
      </c>
      <c r="KN54" s="39">
        <f>IF(KN$41&lt;=Caracterização!$F$6,(SUMIFS(#REF!,#REF!,KN$42,#REF!,$B54)+SUMIFS(#REF!,#REF!,KN$42,#REF!,$B54)+SUMIFS(#REF!,#REF!,KN$42,#REF!,$B54)+SUMIFS(#REF!,#REF!,KN$42,#REF!,$B54)+SUMIFS(#REF!,#REF!,KN$42,#REF!,$B54)+SUMIFS(#REF!,#REF!,KN$42,#REF!,$B54)),0)</f>
        <v>0</v>
      </c>
      <c r="KO54" s="39">
        <f>IF(KO$41&lt;=Caracterização!$F$6,(SUMIFS(#REF!,#REF!,KO$42,#REF!,$B54)+SUMIFS(#REF!,#REF!,KO$42,#REF!,$B54)+SUMIFS(#REF!,#REF!,KO$42,#REF!,$B54)+SUMIFS(#REF!,#REF!,KO$42,#REF!,$B54)+SUMIFS(#REF!,#REF!,KO$42,#REF!,$B54)+SUMIFS(#REF!,#REF!,KO$42,#REF!,$B54)),0)</f>
        <v>0</v>
      </c>
      <c r="KP54" s="39">
        <f>IF(KP$41&lt;=Caracterização!$F$6,(SUMIFS(#REF!,#REF!,KP$42,#REF!,$B54)+SUMIFS(#REF!,#REF!,KP$42,#REF!,$B54)+SUMIFS(#REF!,#REF!,KP$42,#REF!,$B54)+SUMIFS(#REF!,#REF!,KP$42,#REF!,$B54)+SUMIFS(#REF!,#REF!,KP$42,#REF!,$B54)+SUMIFS(#REF!,#REF!,KP$42,#REF!,$B54)),0)</f>
        <v>0</v>
      </c>
      <c r="KQ54" s="39">
        <f>IF(KQ$41&lt;=Caracterização!$F$6,(SUMIFS(#REF!,#REF!,KQ$42,#REF!,$B54)+SUMIFS(#REF!,#REF!,KQ$42,#REF!,$B54)+SUMIFS(#REF!,#REF!,KQ$42,#REF!,$B54)+SUMIFS(#REF!,#REF!,KQ$42,#REF!,$B54)+SUMIFS(#REF!,#REF!,KQ$42,#REF!,$B54)+SUMIFS(#REF!,#REF!,KQ$42,#REF!,$B54)),0)</f>
        <v>0</v>
      </c>
      <c r="KR54" s="39">
        <f>IF(KR$41&lt;=Caracterização!$F$6,(SUMIFS(#REF!,#REF!,KR$42,#REF!,$B54)+SUMIFS(#REF!,#REF!,KR$42,#REF!,$B54)+SUMIFS(#REF!,#REF!,KR$42,#REF!,$B54)+SUMIFS(#REF!,#REF!,KR$42,#REF!,$B54)+SUMIFS(#REF!,#REF!,KR$42,#REF!,$B54)+SUMIFS(#REF!,#REF!,KR$42,#REF!,$B54)),0)</f>
        <v>0</v>
      </c>
      <c r="KS54" s="39">
        <f>IF(KS$41&lt;=Caracterização!$F$6,(SUMIFS(#REF!,#REF!,KS$42,#REF!,$B54)+SUMIFS(#REF!,#REF!,KS$42,#REF!,$B54)+SUMIFS(#REF!,#REF!,KS$42,#REF!,$B54)+SUMIFS(#REF!,#REF!,KS$42,#REF!,$B54)+SUMIFS(#REF!,#REF!,KS$42,#REF!,$B54)+SUMIFS(#REF!,#REF!,KS$42,#REF!,$B54)),0)</f>
        <v>0</v>
      </c>
      <c r="KT54" s="39">
        <f>IF(KT$41&lt;=Caracterização!$F$6,(SUMIFS(#REF!,#REF!,KT$42,#REF!,$B54)+SUMIFS(#REF!,#REF!,KT$42,#REF!,$B54)+SUMIFS(#REF!,#REF!,KT$42,#REF!,$B54)+SUMIFS(#REF!,#REF!,KT$42,#REF!,$B54)+SUMIFS(#REF!,#REF!,KT$42,#REF!,$B54)+SUMIFS(#REF!,#REF!,KT$42,#REF!,$B54)),0)</f>
        <v>0</v>
      </c>
      <c r="KU54" s="39">
        <f>IF(KU$41&lt;=Caracterização!$F$6,(SUMIFS(#REF!,#REF!,KU$42,#REF!,$B54)+SUMIFS(#REF!,#REF!,KU$42,#REF!,$B54)+SUMIFS(#REF!,#REF!,KU$42,#REF!,$B54)+SUMIFS(#REF!,#REF!,KU$42,#REF!,$B54)+SUMIFS(#REF!,#REF!,KU$42,#REF!,$B54)+SUMIFS(#REF!,#REF!,KU$42,#REF!,$B54)),0)</f>
        <v>0</v>
      </c>
      <c r="KV54" s="39">
        <f>IF(KV$41&lt;=Caracterização!$F$6,(SUMIFS(#REF!,#REF!,KV$42,#REF!,$B54)+SUMIFS(#REF!,#REF!,KV$42,#REF!,$B54)+SUMIFS(#REF!,#REF!,KV$42,#REF!,$B54)+SUMIFS(#REF!,#REF!,KV$42,#REF!,$B54)+SUMIFS(#REF!,#REF!,KV$42,#REF!,$B54)+SUMIFS(#REF!,#REF!,KV$42,#REF!,$B54)),0)</f>
        <v>0</v>
      </c>
      <c r="KW54" s="39">
        <f>IF(KW$41&lt;=Caracterização!$F$6,(SUMIFS(#REF!,#REF!,KW$42,#REF!,$B54)+SUMIFS(#REF!,#REF!,KW$42,#REF!,$B54)+SUMIFS(#REF!,#REF!,KW$42,#REF!,$B54)+SUMIFS(#REF!,#REF!,KW$42,#REF!,$B54)+SUMIFS(#REF!,#REF!,KW$42,#REF!,$B54)+SUMIFS(#REF!,#REF!,KW$42,#REF!,$B54)),0)</f>
        <v>0</v>
      </c>
      <c r="KX54" s="39">
        <f>IF(KX$41&lt;=Caracterização!$F$6,(SUMIFS(#REF!,#REF!,KX$42,#REF!,$B54)+SUMIFS(#REF!,#REF!,KX$42,#REF!,$B54)+SUMIFS(#REF!,#REF!,KX$42,#REF!,$B54)+SUMIFS(#REF!,#REF!,KX$42,#REF!,$B54)+SUMIFS(#REF!,#REF!,KX$42,#REF!,$B54)+SUMIFS(#REF!,#REF!,KX$42,#REF!,$B54)),0)</f>
        <v>0</v>
      </c>
      <c r="KY54" s="39">
        <f>IF(KY$41&lt;=Caracterização!$F$6,(SUMIFS(#REF!,#REF!,KY$42,#REF!,$B54)+SUMIFS(#REF!,#REF!,KY$42,#REF!,$B54)+SUMIFS(#REF!,#REF!,KY$42,#REF!,$B54)+SUMIFS(#REF!,#REF!,KY$42,#REF!,$B54)+SUMIFS(#REF!,#REF!,KY$42,#REF!,$B54)+SUMIFS(#REF!,#REF!,KY$42,#REF!,$B54)),0)</f>
        <v>0</v>
      </c>
      <c r="KZ54" s="39">
        <f>IF(KZ$41&lt;=Caracterização!$F$6,(SUMIFS(#REF!,#REF!,KZ$42,#REF!,$B54)+SUMIFS(#REF!,#REF!,KZ$42,#REF!,$B54)+SUMIFS(#REF!,#REF!,KZ$42,#REF!,$B54)+SUMIFS(#REF!,#REF!,KZ$42,#REF!,$B54)+SUMIFS(#REF!,#REF!,KZ$42,#REF!,$B54)+SUMIFS(#REF!,#REF!,KZ$42,#REF!,$B54)),0)</f>
        <v>0</v>
      </c>
      <c r="LA54" s="39">
        <f>IF(LA$41&lt;=Caracterização!$F$6,(SUMIFS(#REF!,#REF!,LA$42,#REF!,$B54)+SUMIFS(#REF!,#REF!,LA$42,#REF!,$B54)+SUMIFS(#REF!,#REF!,LA$42,#REF!,$B54)+SUMIFS(#REF!,#REF!,LA$42,#REF!,$B54)+SUMIFS(#REF!,#REF!,LA$42,#REF!,$B54)+SUMIFS(#REF!,#REF!,LA$42,#REF!,$B54)),0)</f>
        <v>0</v>
      </c>
      <c r="LB54" s="39">
        <f>IF(LB$41&lt;=Caracterização!$F$6,(SUMIFS(#REF!,#REF!,LB$42,#REF!,$B54)+SUMIFS(#REF!,#REF!,LB$42,#REF!,$B54)+SUMIFS(#REF!,#REF!,LB$42,#REF!,$B54)+SUMIFS(#REF!,#REF!,LB$42,#REF!,$B54)+SUMIFS(#REF!,#REF!,LB$42,#REF!,$B54)+SUMIFS(#REF!,#REF!,LB$42,#REF!,$B54)),0)</f>
        <v>0</v>
      </c>
      <c r="LC54" s="39">
        <f>IF(LC$41&lt;=Caracterização!$F$6,(SUMIFS(#REF!,#REF!,LC$42,#REF!,$B54)+SUMIFS(#REF!,#REF!,LC$42,#REF!,$B54)+SUMIFS(#REF!,#REF!,LC$42,#REF!,$B54)+SUMIFS(#REF!,#REF!,LC$42,#REF!,$B54)+SUMIFS(#REF!,#REF!,LC$42,#REF!,$B54)+SUMIFS(#REF!,#REF!,LC$42,#REF!,$B54)),0)</f>
        <v>0</v>
      </c>
      <c r="LD54" s="39">
        <f>IF(LD$41&lt;=Caracterização!$F$6,(SUMIFS(#REF!,#REF!,LD$42,#REF!,$B54)+SUMIFS(#REF!,#REF!,LD$42,#REF!,$B54)+SUMIFS(#REF!,#REF!,LD$42,#REF!,$B54)+SUMIFS(#REF!,#REF!,LD$42,#REF!,$B54)+SUMIFS(#REF!,#REF!,LD$42,#REF!,$B54)+SUMIFS(#REF!,#REF!,LD$42,#REF!,$B54)),0)</f>
        <v>0</v>
      </c>
      <c r="LE54" s="39">
        <f>IF(LE$41&lt;=Caracterização!$F$6,(SUMIFS(#REF!,#REF!,LE$42,#REF!,$B54)+SUMIFS(#REF!,#REF!,LE$42,#REF!,$B54)+SUMIFS(#REF!,#REF!,LE$42,#REF!,$B54)+SUMIFS(#REF!,#REF!,LE$42,#REF!,$B54)+SUMIFS(#REF!,#REF!,LE$42,#REF!,$B54)+SUMIFS(#REF!,#REF!,LE$42,#REF!,$B54)),0)</f>
        <v>0</v>
      </c>
      <c r="LF54" s="39">
        <f>IF(LF$41&lt;=Caracterização!$F$6,(SUMIFS(#REF!,#REF!,LF$42,#REF!,$B54)+SUMIFS(#REF!,#REF!,LF$42,#REF!,$B54)+SUMIFS(#REF!,#REF!,LF$42,#REF!,$B54)+SUMIFS(#REF!,#REF!,LF$42,#REF!,$B54)+SUMIFS(#REF!,#REF!,LF$42,#REF!,$B54)+SUMIFS(#REF!,#REF!,LF$42,#REF!,$B54)),0)</f>
        <v>0</v>
      </c>
      <c r="LG54" s="39">
        <f>IF(LG$41&lt;=Caracterização!$F$6,(SUMIFS(#REF!,#REF!,LG$42,#REF!,$B54)+SUMIFS(#REF!,#REF!,LG$42,#REF!,$B54)+SUMIFS(#REF!,#REF!,LG$42,#REF!,$B54)+SUMIFS(#REF!,#REF!,LG$42,#REF!,$B54)+SUMIFS(#REF!,#REF!,LG$42,#REF!,$B54)+SUMIFS(#REF!,#REF!,LG$42,#REF!,$B54)),0)</f>
        <v>0</v>
      </c>
      <c r="LH54" s="39">
        <f>IF(LH$41&lt;=Caracterização!$F$6,(SUMIFS(#REF!,#REF!,LH$42,#REF!,$B54)+SUMIFS(#REF!,#REF!,LH$42,#REF!,$B54)+SUMIFS(#REF!,#REF!,LH$42,#REF!,$B54)+SUMIFS(#REF!,#REF!,LH$42,#REF!,$B54)+SUMIFS(#REF!,#REF!,LH$42,#REF!,$B54)+SUMIFS(#REF!,#REF!,LH$42,#REF!,$B54)),0)</f>
        <v>0</v>
      </c>
      <c r="LI54" s="39">
        <f>IF(LI$41&lt;=Caracterização!$F$6,(SUMIFS(#REF!,#REF!,LI$42,#REF!,$B54)+SUMIFS(#REF!,#REF!,LI$42,#REF!,$B54)+SUMIFS(#REF!,#REF!,LI$42,#REF!,$B54)+SUMIFS(#REF!,#REF!,LI$42,#REF!,$B54)+SUMIFS(#REF!,#REF!,LI$42,#REF!,$B54)+SUMIFS(#REF!,#REF!,LI$42,#REF!,$B54)),0)</f>
        <v>0</v>
      </c>
      <c r="LJ54" s="39">
        <f>IF(LJ$41&lt;=Caracterização!$F$6,(SUMIFS(#REF!,#REF!,LJ$42,#REF!,$B54)+SUMIFS(#REF!,#REF!,LJ$42,#REF!,$B54)+SUMIFS(#REF!,#REF!,LJ$42,#REF!,$B54)+SUMIFS(#REF!,#REF!,LJ$42,#REF!,$B54)+SUMIFS(#REF!,#REF!,LJ$42,#REF!,$B54)+SUMIFS(#REF!,#REF!,LJ$42,#REF!,$B54)),0)</f>
        <v>0</v>
      </c>
      <c r="LK54" s="39">
        <f>IF(LK$41&lt;=Caracterização!$F$6,(SUMIFS(#REF!,#REF!,LK$42,#REF!,$B54)+SUMIFS(#REF!,#REF!,LK$42,#REF!,$B54)+SUMIFS(#REF!,#REF!,LK$42,#REF!,$B54)+SUMIFS(#REF!,#REF!,LK$42,#REF!,$B54)+SUMIFS(#REF!,#REF!,LK$42,#REF!,$B54)+SUMIFS(#REF!,#REF!,LK$42,#REF!,$B54)),0)</f>
        <v>0</v>
      </c>
      <c r="LL54" s="39">
        <f>IF(LL$41&lt;=Caracterização!$F$6,(SUMIFS(#REF!,#REF!,LL$42,#REF!,$B54)+SUMIFS(#REF!,#REF!,LL$42,#REF!,$B54)+SUMIFS(#REF!,#REF!,LL$42,#REF!,$B54)+SUMIFS(#REF!,#REF!,LL$42,#REF!,$B54)+SUMIFS(#REF!,#REF!,LL$42,#REF!,$B54)+SUMIFS(#REF!,#REF!,LL$42,#REF!,$B54)),0)</f>
        <v>0</v>
      </c>
      <c r="LM54" s="39">
        <f>IF(LM$41&lt;=Caracterização!$F$6,(SUMIFS(#REF!,#REF!,LM$42,#REF!,$B54)+SUMIFS(#REF!,#REF!,LM$42,#REF!,$B54)+SUMIFS(#REF!,#REF!,LM$42,#REF!,$B54)+SUMIFS(#REF!,#REF!,LM$42,#REF!,$B54)+SUMIFS(#REF!,#REF!,LM$42,#REF!,$B54)+SUMIFS(#REF!,#REF!,LM$42,#REF!,$B54)),0)</f>
        <v>0</v>
      </c>
      <c r="LN54" s="39">
        <f>IF(LN$41&lt;=Caracterização!$F$6,(SUMIFS(#REF!,#REF!,LN$42,#REF!,$B54)+SUMIFS(#REF!,#REF!,LN$42,#REF!,$B54)+SUMIFS(#REF!,#REF!,LN$42,#REF!,$B54)+SUMIFS(#REF!,#REF!,LN$42,#REF!,$B54)+SUMIFS(#REF!,#REF!,LN$42,#REF!,$B54)+SUMIFS(#REF!,#REF!,LN$42,#REF!,$B54)),0)</f>
        <v>0</v>
      </c>
      <c r="LO54" s="39">
        <f>IF(LO$41&lt;=Caracterização!$F$6,(SUMIFS(#REF!,#REF!,LO$42,#REF!,$B54)+SUMIFS(#REF!,#REF!,LO$42,#REF!,$B54)+SUMIFS(#REF!,#REF!,LO$42,#REF!,$B54)+SUMIFS(#REF!,#REF!,LO$42,#REF!,$B54)+SUMIFS(#REF!,#REF!,LO$42,#REF!,$B54)+SUMIFS(#REF!,#REF!,LO$42,#REF!,$B54)),0)</f>
        <v>0</v>
      </c>
      <c r="LP54" s="39">
        <f>IF(LP$41&lt;=Caracterização!$F$6,(SUMIFS(#REF!,#REF!,LP$42,#REF!,$B54)+SUMIFS(#REF!,#REF!,LP$42,#REF!,$B54)+SUMIFS(#REF!,#REF!,LP$42,#REF!,$B54)+SUMIFS(#REF!,#REF!,LP$42,#REF!,$B54)+SUMIFS(#REF!,#REF!,LP$42,#REF!,$B54)+SUMIFS(#REF!,#REF!,LP$42,#REF!,$B54)),0)</f>
        <v>0</v>
      </c>
      <c r="LQ54" s="39">
        <f>IF(LQ$41&lt;=Caracterização!$F$6,(SUMIFS(#REF!,#REF!,LQ$42,#REF!,$B54)+SUMIFS(#REF!,#REF!,LQ$42,#REF!,$B54)+SUMIFS(#REF!,#REF!,LQ$42,#REF!,$B54)+SUMIFS(#REF!,#REF!,LQ$42,#REF!,$B54)+SUMIFS(#REF!,#REF!,LQ$42,#REF!,$B54)+SUMIFS(#REF!,#REF!,LQ$42,#REF!,$B54)),0)</f>
        <v>0</v>
      </c>
      <c r="LR54" s="39">
        <f>IF(LR$41&lt;=Caracterização!$F$6,(SUMIFS(#REF!,#REF!,LR$42,#REF!,$B54)+SUMIFS(#REF!,#REF!,LR$42,#REF!,$B54)+SUMIFS(#REF!,#REF!,LR$42,#REF!,$B54)+SUMIFS(#REF!,#REF!,LR$42,#REF!,$B54)+SUMIFS(#REF!,#REF!,LR$42,#REF!,$B54)+SUMIFS(#REF!,#REF!,LR$42,#REF!,$B54)),0)</f>
        <v>0</v>
      </c>
      <c r="LS54" s="39">
        <f>IF(LS$41&lt;=Caracterização!$F$6,(SUMIFS(#REF!,#REF!,LS$42,#REF!,$B54)+SUMIFS(#REF!,#REF!,LS$42,#REF!,$B54)+SUMIFS(#REF!,#REF!,LS$42,#REF!,$B54)+SUMIFS(#REF!,#REF!,LS$42,#REF!,$B54)+SUMIFS(#REF!,#REF!,LS$42,#REF!,$B54)+SUMIFS(#REF!,#REF!,LS$42,#REF!,$B54)),0)</f>
        <v>0</v>
      </c>
      <c r="LT54" s="39">
        <f>IF(LT$41&lt;=Caracterização!$F$6,(SUMIFS(#REF!,#REF!,LT$42,#REF!,$B54)+SUMIFS(#REF!,#REF!,LT$42,#REF!,$B54)+SUMIFS(#REF!,#REF!,LT$42,#REF!,$B54)+SUMIFS(#REF!,#REF!,LT$42,#REF!,$B54)+SUMIFS(#REF!,#REF!,LT$42,#REF!,$B54)+SUMIFS(#REF!,#REF!,LT$42,#REF!,$B54)),0)</f>
        <v>0</v>
      </c>
      <c r="LU54" s="39">
        <f>IF(LU$41&lt;=Caracterização!$F$6,(SUMIFS(#REF!,#REF!,LU$42,#REF!,$B54)+SUMIFS(#REF!,#REF!,LU$42,#REF!,$B54)+SUMIFS(#REF!,#REF!,LU$42,#REF!,$B54)+SUMIFS(#REF!,#REF!,LU$42,#REF!,$B54)+SUMIFS(#REF!,#REF!,LU$42,#REF!,$B54)+SUMIFS(#REF!,#REF!,LU$42,#REF!,$B54)),0)</f>
        <v>0</v>
      </c>
      <c r="LV54" s="39">
        <f>IF(LV$41&lt;=Caracterização!$F$6,(SUMIFS(#REF!,#REF!,LV$42,#REF!,$B54)+SUMIFS(#REF!,#REF!,LV$42,#REF!,$B54)+SUMIFS(#REF!,#REF!,LV$42,#REF!,$B54)+SUMIFS(#REF!,#REF!,LV$42,#REF!,$B54)+SUMIFS(#REF!,#REF!,LV$42,#REF!,$B54)+SUMIFS(#REF!,#REF!,LV$42,#REF!,$B54)),0)</f>
        <v>0</v>
      </c>
      <c r="LW54" s="39">
        <f>IF(LW$41&lt;=Caracterização!$F$6,(SUMIFS(#REF!,#REF!,LW$42,#REF!,$B54)+SUMIFS(#REF!,#REF!,LW$42,#REF!,$B54)+SUMIFS(#REF!,#REF!,LW$42,#REF!,$B54)+SUMIFS(#REF!,#REF!,LW$42,#REF!,$B54)+SUMIFS(#REF!,#REF!,LW$42,#REF!,$B54)+SUMIFS(#REF!,#REF!,LW$42,#REF!,$B54)),0)</f>
        <v>0</v>
      </c>
      <c r="LX54" s="39">
        <f>IF(LX$41&lt;=Caracterização!$F$6,(SUMIFS(#REF!,#REF!,LX$42,#REF!,$B54)+SUMIFS(#REF!,#REF!,LX$42,#REF!,$B54)+SUMIFS(#REF!,#REF!,LX$42,#REF!,$B54)+SUMIFS(#REF!,#REF!,LX$42,#REF!,$B54)+SUMIFS(#REF!,#REF!,LX$42,#REF!,$B54)+SUMIFS(#REF!,#REF!,LX$42,#REF!,$B54)),0)</f>
        <v>0</v>
      </c>
      <c r="LY54" s="39">
        <f>IF(LY$41&lt;=Caracterização!$F$6,(SUMIFS(#REF!,#REF!,LY$42,#REF!,$B54)+SUMIFS(#REF!,#REF!,LY$42,#REF!,$B54)+SUMIFS(#REF!,#REF!,LY$42,#REF!,$B54)+SUMIFS(#REF!,#REF!,LY$42,#REF!,$B54)+SUMIFS(#REF!,#REF!,LY$42,#REF!,$B54)+SUMIFS(#REF!,#REF!,LY$42,#REF!,$B54)),0)</f>
        <v>0</v>
      </c>
      <c r="LZ54" s="39">
        <f>IF(LZ$41&lt;=Caracterização!$F$6,(SUMIFS(#REF!,#REF!,LZ$42,#REF!,$B54)+SUMIFS(#REF!,#REF!,LZ$42,#REF!,$B54)+SUMIFS(#REF!,#REF!,LZ$42,#REF!,$B54)+SUMIFS(#REF!,#REF!,LZ$42,#REF!,$B54)+SUMIFS(#REF!,#REF!,LZ$42,#REF!,$B54)+SUMIFS(#REF!,#REF!,LZ$42,#REF!,$B54)),0)</f>
        <v>0</v>
      </c>
      <c r="MA54" s="39">
        <f>IF(MA$41&lt;=Caracterização!$F$6,(SUMIFS(#REF!,#REF!,MA$42,#REF!,$B54)+SUMIFS(#REF!,#REF!,MA$42,#REF!,$B54)+SUMIFS(#REF!,#REF!,MA$42,#REF!,$B54)+SUMIFS(#REF!,#REF!,MA$42,#REF!,$B54)+SUMIFS(#REF!,#REF!,MA$42,#REF!,$B54)+SUMIFS(#REF!,#REF!,MA$42,#REF!,$B54)),0)</f>
        <v>0</v>
      </c>
      <c r="MB54" s="39">
        <f>IF(MB$41&lt;=Caracterização!$F$6,(SUMIFS(#REF!,#REF!,MB$42,#REF!,$B54)+SUMIFS(#REF!,#REF!,MB$42,#REF!,$B54)+SUMIFS(#REF!,#REF!,MB$42,#REF!,$B54)+SUMIFS(#REF!,#REF!,MB$42,#REF!,$B54)+SUMIFS(#REF!,#REF!,MB$42,#REF!,$B54)+SUMIFS(#REF!,#REF!,MB$42,#REF!,$B54)),0)</f>
        <v>0</v>
      </c>
      <c r="MC54" s="39">
        <f>IF(MC$41&lt;=Caracterização!$F$6,(SUMIFS(#REF!,#REF!,MC$42,#REF!,$B54)+SUMIFS(#REF!,#REF!,MC$42,#REF!,$B54)+SUMIFS(#REF!,#REF!,MC$42,#REF!,$B54)+SUMIFS(#REF!,#REF!,MC$42,#REF!,$B54)+SUMIFS(#REF!,#REF!,MC$42,#REF!,$B54)+SUMIFS(#REF!,#REF!,MC$42,#REF!,$B54)),0)</f>
        <v>0</v>
      </c>
      <c r="MD54" s="39">
        <f>IF(MD$41&lt;=Caracterização!$F$6,(SUMIFS(#REF!,#REF!,MD$42,#REF!,$B54)+SUMIFS(#REF!,#REF!,MD$42,#REF!,$B54)+SUMIFS(#REF!,#REF!,MD$42,#REF!,$B54)+SUMIFS(#REF!,#REF!,MD$42,#REF!,$B54)+SUMIFS(#REF!,#REF!,MD$42,#REF!,$B54)+SUMIFS(#REF!,#REF!,MD$42,#REF!,$B54)),0)</f>
        <v>0</v>
      </c>
      <c r="ME54" s="39">
        <f>IF(ME$41&lt;=Caracterização!$F$6,(SUMIFS(#REF!,#REF!,ME$42,#REF!,$B54)+SUMIFS(#REF!,#REF!,ME$42,#REF!,$B54)+SUMIFS(#REF!,#REF!,ME$42,#REF!,$B54)+SUMIFS(#REF!,#REF!,ME$42,#REF!,$B54)+SUMIFS(#REF!,#REF!,ME$42,#REF!,$B54)+SUMIFS(#REF!,#REF!,ME$42,#REF!,$B54)),0)</f>
        <v>0</v>
      </c>
      <c r="MF54" s="39">
        <f>IF(MF$41&lt;=Caracterização!$F$6,(SUMIFS(#REF!,#REF!,MF$42,#REF!,$B54)+SUMIFS(#REF!,#REF!,MF$42,#REF!,$B54)+SUMIFS(#REF!,#REF!,MF$42,#REF!,$B54)+SUMIFS(#REF!,#REF!,MF$42,#REF!,$B54)+SUMIFS(#REF!,#REF!,MF$42,#REF!,$B54)+SUMIFS(#REF!,#REF!,MF$42,#REF!,$B54)),0)</f>
        <v>0</v>
      </c>
      <c r="MG54" s="39">
        <f>IF(MG$41&lt;=Caracterização!$F$6,(SUMIFS(#REF!,#REF!,MG$42,#REF!,$B54)+SUMIFS(#REF!,#REF!,MG$42,#REF!,$B54)+SUMIFS(#REF!,#REF!,MG$42,#REF!,$B54)+SUMIFS(#REF!,#REF!,MG$42,#REF!,$B54)+SUMIFS(#REF!,#REF!,MG$42,#REF!,$B54)+SUMIFS(#REF!,#REF!,MG$42,#REF!,$B54)),0)</f>
        <v>0</v>
      </c>
      <c r="MH54" s="39">
        <f>IF(MH$41&lt;=Caracterização!$F$6,(SUMIFS(#REF!,#REF!,MH$42,#REF!,$B54)+SUMIFS(#REF!,#REF!,MH$42,#REF!,$B54)+SUMIFS(#REF!,#REF!,MH$42,#REF!,$B54)+SUMIFS(#REF!,#REF!,MH$42,#REF!,$B54)+SUMIFS(#REF!,#REF!,MH$42,#REF!,$B54)+SUMIFS(#REF!,#REF!,MH$42,#REF!,$B54)),0)</f>
        <v>0</v>
      </c>
      <c r="MI54" s="39">
        <f>IF(MI$41&lt;=Caracterização!$F$6,(SUMIFS(#REF!,#REF!,MI$42,#REF!,$B54)+SUMIFS(#REF!,#REF!,MI$42,#REF!,$B54)+SUMIFS(#REF!,#REF!,MI$42,#REF!,$B54)+SUMIFS(#REF!,#REF!,MI$42,#REF!,$B54)+SUMIFS(#REF!,#REF!,MI$42,#REF!,$B54)+SUMIFS(#REF!,#REF!,MI$42,#REF!,$B54)),0)</f>
        <v>0</v>
      </c>
      <c r="MJ54" s="39">
        <f>IF(MJ$41&lt;=Caracterização!$F$6,(SUMIFS(#REF!,#REF!,MJ$42,#REF!,$B54)+SUMIFS(#REF!,#REF!,MJ$42,#REF!,$B54)+SUMIFS(#REF!,#REF!,MJ$42,#REF!,$B54)+SUMIFS(#REF!,#REF!,MJ$42,#REF!,$B54)+SUMIFS(#REF!,#REF!,MJ$42,#REF!,$B54)+SUMIFS(#REF!,#REF!,MJ$42,#REF!,$B54)),0)</f>
        <v>0</v>
      </c>
      <c r="MK54" s="39">
        <f>IF(MK$41&lt;=Caracterização!$F$6,(SUMIFS(#REF!,#REF!,MK$42,#REF!,$B54)+SUMIFS(#REF!,#REF!,MK$42,#REF!,$B54)+SUMIFS(#REF!,#REF!,MK$42,#REF!,$B54)+SUMIFS(#REF!,#REF!,MK$42,#REF!,$B54)+SUMIFS(#REF!,#REF!,MK$42,#REF!,$B54)+SUMIFS(#REF!,#REF!,MK$42,#REF!,$B54)),0)</f>
        <v>0</v>
      </c>
      <c r="ML54" s="39">
        <f>IF(ML$41&lt;=Caracterização!$F$6,(SUMIFS(#REF!,#REF!,ML$42,#REF!,$B54)+SUMIFS(#REF!,#REF!,ML$42,#REF!,$B54)+SUMIFS(#REF!,#REF!,ML$42,#REF!,$B54)+SUMIFS(#REF!,#REF!,ML$42,#REF!,$B54)+SUMIFS(#REF!,#REF!,ML$42,#REF!,$B54)+SUMIFS(#REF!,#REF!,ML$42,#REF!,$B54)),0)</f>
        <v>0</v>
      </c>
      <c r="MM54" s="39">
        <f>IF(MM$41&lt;=Caracterização!$F$6,(SUMIFS(#REF!,#REF!,MM$42,#REF!,$B54)+SUMIFS(#REF!,#REF!,MM$42,#REF!,$B54)+SUMIFS(#REF!,#REF!,MM$42,#REF!,$B54)+SUMIFS(#REF!,#REF!,MM$42,#REF!,$B54)+SUMIFS(#REF!,#REF!,MM$42,#REF!,$B54)+SUMIFS(#REF!,#REF!,MM$42,#REF!,$B54)),0)</f>
        <v>0</v>
      </c>
      <c r="MN54" s="39">
        <f>IF(MN$41&lt;=Caracterização!$F$6,(SUMIFS(#REF!,#REF!,MN$42,#REF!,$B54)+SUMIFS(#REF!,#REF!,MN$42,#REF!,$B54)+SUMIFS(#REF!,#REF!,MN$42,#REF!,$B54)+SUMIFS(#REF!,#REF!,MN$42,#REF!,$B54)+SUMIFS(#REF!,#REF!,MN$42,#REF!,$B54)+SUMIFS(#REF!,#REF!,MN$42,#REF!,$B54)),0)</f>
        <v>0</v>
      </c>
      <c r="MO54" s="39">
        <f>IF(MO$41&lt;=Caracterização!$F$6,(SUMIFS(#REF!,#REF!,MO$42,#REF!,$B54)+SUMIFS(#REF!,#REF!,MO$42,#REF!,$B54)+SUMIFS(#REF!,#REF!,MO$42,#REF!,$B54)+SUMIFS(#REF!,#REF!,MO$42,#REF!,$B54)+SUMIFS(#REF!,#REF!,MO$42,#REF!,$B54)+SUMIFS(#REF!,#REF!,MO$42,#REF!,$B54)),0)</f>
        <v>0</v>
      </c>
      <c r="MP54" s="39">
        <f>IF(MP$41&lt;=Caracterização!$F$6,(SUMIFS(#REF!,#REF!,MP$42,#REF!,$B54)+SUMIFS(#REF!,#REF!,MP$42,#REF!,$B54)+SUMIFS(#REF!,#REF!,MP$42,#REF!,$B54)+SUMIFS(#REF!,#REF!,MP$42,#REF!,$B54)+SUMIFS(#REF!,#REF!,MP$42,#REF!,$B54)+SUMIFS(#REF!,#REF!,MP$42,#REF!,$B54)),0)</f>
        <v>0</v>
      </c>
      <c r="MQ54" s="39">
        <f>IF(MQ$41&lt;=Caracterização!$F$6,(SUMIFS(#REF!,#REF!,MQ$42,#REF!,$B54)+SUMIFS(#REF!,#REF!,MQ$42,#REF!,$B54)+SUMIFS(#REF!,#REF!,MQ$42,#REF!,$B54)+SUMIFS(#REF!,#REF!,MQ$42,#REF!,$B54)+SUMIFS(#REF!,#REF!,MQ$42,#REF!,$B54)+SUMIFS(#REF!,#REF!,MQ$42,#REF!,$B54)),0)</f>
        <v>0</v>
      </c>
      <c r="MR54" s="39">
        <f>IF(MR$41&lt;=Caracterização!$F$6,(SUMIFS(#REF!,#REF!,MR$42,#REF!,$B54)+SUMIFS(#REF!,#REF!,MR$42,#REF!,$B54)+SUMIFS(#REF!,#REF!,MR$42,#REF!,$B54)+SUMIFS(#REF!,#REF!,MR$42,#REF!,$B54)+SUMIFS(#REF!,#REF!,MR$42,#REF!,$B54)+SUMIFS(#REF!,#REF!,MR$42,#REF!,$B54)),0)</f>
        <v>0</v>
      </c>
      <c r="MS54" s="39">
        <f>IF(MS$41&lt;=Caracterização!$F$6,(SUMIFS(#REF!,#REF!,MS$42,#REF!,$B54)+SUMIFS(#REF!,#REF!,MS$42,#REF!,$B54)+SUMIFS(#REF!,#REF!,MS$42,#REF!,$B54)+SUMIFS(#REF!,#REF!,MS$42,#REF!,$B54)+SUMIFS(#REF!,#REF!,MS$42,#REF!,$B54)+SUMIFS(#REF!,#REF!,MS$42,#REF!,$B54)),0)</f>
        <v>0</v>
      </c>
      <c r="MT54" s="39">
        <f>IF(MT$41&lt;=Caracterização!$F$6,(SUMIFS(#REF!,#REF!,MT$42,#REF!,$B54)+SUMIFS(#REF!,#REF!,MT$42,#REF!,$B54)+SUMIFS(#REF!,#REF!,MT$42,#REF!,$B54)+SUMIFS(#REF!,#REF!,MT$42,#REF!,$B54)+SUMIFS(#REF!,#REF!,MT$42,#REF!,$B54)+SUMIFS(#REF!,#REF!,MT$42,#REF!,$B54)),0)</f>
        <v>0</v>
      </c>
      <c r="MU54" s="39">
        <f>IF(MU$41&lt;=Caracterização!$F$6,(SUMIFS(#REF!,#REF!,MU$42,#REF!,$B54)+SUMIFS(#REF!,#REF!,MU$42,#REF!,$B54)+SUMIFS(#REF!,#REF!,MU$42,#REF!,$B54)+SUMIFS(#REF!,#REF!,MU$42,#REF!,$B54)+SUMIFS(#REF!,#REF!,MU$42,#REF!,$B54)+SUMIFS(#REF!,#REF!,MU$42,#REF!,$B54)),0)</f>
        <v>0</v>
      </c>
      <c r="MV54" s="39">
        <f>IF(MV$41&lt;=Caracterização!$F$6,(SUMIFS(#REF!,#REF!,MV$42,#REF!,$B54)+SUMIFS(#REF!,#REF!,MV$42,#REF!,$B54)+SUMIFS(#REF!,#REF!,MV$42,#REF!,$B54)+SUMIFS(#REF!,#REF!,MV$42,#REF!,$B54)+SUMIFS(#REF!,#REF!,MV$42,#REF!,$B54)+SUMIFS(#REF!,#REF!,MV$42,#REF!,$B54)),0)</f>
        <v>0</v>
      </c>
      <c r="MW54" s="39">
        <f>IF(MW$41&lt;=Caracterização!$F$6,(SUMIFS(#REF!,#REF!,MW$42,#REF!,$B54)+SUMIFS(#REF!,#REF!,MW$42,#REF!,$B54)+SUMIFS(#REF!,#REF!,MW$42,#REF!,$B54)+SUMIFS(#REF!,#REF!,MW$42,#REF!,$B54)+SUMIFS(#REF!,#REF!,MW$42,#REF!,$B54)+SUMIFS(#REF!,#REF!,MW$42,#REF!,$B54)),0)</f>
        <v>0</v>
      </c>
      <c r="MX54" s="39">
        <f>IF(MX$41&lt;=Caracterização!$F$6,(SUMIFS(#REF!,#REF!,MX$42,#REF!,$B54)+SUMIFS(#REF!,#REF!,MX$42,#REF!,$B54)+SUMIFS(#REF!,#REF!,MX$42,#REF!,$B54)+SUMIFS(#REF!,#REF!,MX$42,#REF!,$B54)+SUMIFS(#REF!,#REF!,MX$42,#REF!,$B54)+SUMIFS(#REF!,#REF!,MX$42,#REF!,$B54)),0)</f>
        <v>0</v>
      </c>
      <c r="MY54" s="39">
        <f>IF(MY$41&lt;=Caracterização!$F$6,(SUMIFS(#REF!,#REF!,MY$42,#REF!,$B54)+SUMIFS(#REF!,#REF!,MY$42,#REF!,$B54)+SUMIFS(#REF!,#REF!,MY$42,#REF!,$B54)+SUMIFS(#REF!,#REF!,MY$42,#REF!,$B54)+SUMIFS(#REF!,#REF!,MY$42,#REF!,$B54)+SUMIFS(#REF!,#REF!,MY$42,#REF!,$B54)),0)</f>
        <v>0</v>
      </c>
      <c r="MZ54" s="39">
        <f>IF(MZ$41&lt;=Caracterização!$F$6,(SUMIFS(#REF!,#REF!,MZ$42,#REF!,$B54)+SUMIFS(#REF!,#REF!,MZ$42,#REF!,$B54)+SUMIFS(#REF!,#REF!,MZ$42,#REF!,$B54)+SUMIFS(#REF!,#REF!,MZ$42,#REF!,$B54)+SUMIFS(#REF!,#REF!,MZ$42,#REF!,$B54)+SUMIFS(#REF!,#REF!,MZ$42,#REF!,$B54)),0)</f>
        <v>0</v>
      </c>
      <c r="NA54" s="39">
        <f>IF(NA$41&lt;=Caracterização!$F$6,(SUMIFS(#REF!,#REF!,NA$42,#REF!,$B54)+SUMIFS(#REF!,#REF!,NA$42,#REF!,$B54)+SUMIFS(#REF!,#REF!,NA$42,#REF!,$B54)+SUMIFS(#REF!,#REF!,NA$42,#REF!,$B54)+SUMIFS(#REF!,#REF!,NA$42,#REF!,$B54)+SUMIFS(#REF!,#REF!,NA$42,#REF!,$B54)),0)</f>
        <v>0</v>
      </c>
      <c r="NB54" s="39">
        <f>IF(NB$41&lt;=Caracterização!$F$6,(SUMIFS(#REF!,#REF!,NB$42,#REF!,$B54)+SUMIFS(#REF!,#REF!,NB$42,#REF!,$B54)+SUMIFS(#REF!,#REF!,NB$42,#REF!,$B54)+SUMIFS(#REF!,#REF!,NB$42,#REF!,$B54)+SUMIFS(#REF!,#REF!,NB$42,#REF!,$B54)+SUMIFS(#REF!,#REF!,NB$42,#REF!,$B54)),0)</f>
        <v>0</v>
      </c>
      <c r="NC54" s="39">
        <f>IF(NC$41&lt;=Caracterização!$F$6,(SUMIFS(#REF!,#REF!,NC$42,#REF!,$B54)+SUMIFS(#REF!,#REF!,NC$42,#REF!,$B54)+SUMIFS(#REF!,#REF!,NC$42,#REF!,$B54)+SUMIFS(#REF!,#REF!,NC$42,#REF!,$B54)+SUMIFS(#REF!,#REF!,NC$42,#REF!,$B54)+SUMIFS(#REF!,#REF!,NC$42,#REF!,$B54)),0)</f>
        <v>0</v>
      </c>
      <c r="ND54" s="39">
        <f>IF(ND$41&lt;=Caracterização!$F$6,(SUMIFS(#REF!,#REF!,ND$42,#REF!,$B54)+SUMIFS(#REF!,#REF!,ND$42,#REF!,$B54)+SUMIFS(#REF!,#REF!,ND$42,#REF!,$B54)+SUMIFS(#REF!,#REF!,ND$42,#REF!,$B54)+SUMIFS(#REF!,#REF!,ND$42,#REF!,$B54)+SUMIFS(#REF!,#REF!,ND$42,#REF!,$B54)),0)</f>
        <v>0</v>
      </c>
      <c r="NE54" s="39">
        <f>IF(NE$41&lt;=Caracterização!$F$6,(SUMIFS(#REF!,#REF!,NE$42,#REF!,$B54)+SUMIFS(#REF!,#REF!,NE$42,#REF!,$B54)+SUMIFS(#REF!,#REF!,NE$42,#REF!,$B54)+SUMIFS(#REF!,#REF!,NE$42,#REF!,$B54)+SUMIFS(#REF!,#REF!,NE$42,#REF!,$B54)+SUMIFS(#REF!,#REF!,NE$42,#REF!,$B54)),0)</f>
        <v>0</v>
      </c>
      <c r="NF54" s="39">
        <f>IF(NF$41&lt;=Caracterização!$F$6,(SUMIFS(#REF!,#REF!,NF$42,#REF!,$B54)+SUMIFS(#REF!,#REF!,NF$42,#REF!,$B54)+SUMIFS(#REF!,#REF!,NF$42,#REF!,$B54)+SUMIFS(#REF!,#REF!,NF$42,#REF!,$B54)+SUMIFS(#REF!,#REF!,NF$42,#REF!,$B54)+SUMIFS(#REF!,#REF!,NF$42,#REF!,$B54)),0)</f>
        <v>0</v>
      </c>
      <c r="NG54" s="39">
        <f>IF(NG$41&lt;=Caracterização!$F$6,(SUMIFS(#REF!,#REF!,NG$42,#REF!,$B54)+SUMIFS(#REF!,#REF!,NG$42,#REF!,$B54)+SUMIFS(#REF!,#REF!,NG$42,#REF!,$B54)+SUMIFS(#REF!,#REF!,NG$42,#REF!,$B54)+SUMIFS(#REF!,#REF!,NG$42,#REF!,$B54)+SUMIFS(#REF!,#REF!,NG$42,#REF!,$B54)),0)</f>
        <v>0</v>
      </c>
      <c r="NH54" s="39">
        <f>IF(NH$41&lt;=Caracterização!$F$6,(SUMIFS(#REF!,#REF!,NH$42,#REF!,$B54)+SUMIFS(#REF!,#REF!,NH$42,#REF!,$B54)+SUMIFS(#REF!,#REF!,NH$42,#REF!,$B54)+SUMIFS(#REF!,#REF!,NH$42,#REF!,$B54)+SUMIFS(#REF!,#REF!,NH$42,#REF!,$B54)+SUMIFS(#REF!,#REF!,NH$42,#REF!,$B54)),0)</f>
        <v>0</v>
      </c>
      <c r="NI54" s="39">
        <f>IF(NI$41&lt;=Caracterização!$F$6,(SUMIFS(#REF!,#REF!,NI$42,#REF!,$B54)+SUMIFS(#REF!,#REF!,NI$42,#REF!,$B54)+SUMIFS(#REF!,#REF!,NI$42,#REF!,$B54)+SUMIFS(#REF!,#REF!,NI$42,#REF!,$B54)+SUMIFS(#REF!,#REF!,NI$42,#REF!,$B54)+SUMIFS(#REF!,#REF!,NI$42,#REF!,$B54)),0)</f>
        <v>0</v>
      </c>
      <c r="NJ54" s="39">
        <f>IF(NJ$41&lt;=Caracterização!$F$6,(SUMIFS(#REF!,#REF!,NJ$42,#REF!,$B54)+SUMIFS(#REF!,#REF!,NJ$42,#REF!,$B54)+SUMIFS(#REF!,#REF!,NJ$42,#REF!,$B54)+SUMIFS(#REF!,#REF!,NJ$42,#REF!,$B54)+SUMIFS(#REF!,#REF!,NJ$42,#REF!,$B54)+SUMIFS(#REF!,#REF!,NJ$42,#REF!,$B54)),0)</f>
        <v>0</v>
      </c>
      <c r="NK54" s="39">
        <f>IF(NK$41&lt;=Caracterização!$F$6,(SUMIFS(#REF!,#REF!,NK$42,#REF!,$B54)+SUMIFS(#REF!,#REF!,NK$42,#REF!,$B54)+SUMIFS(#REF!,#REF!,NK$42,#REF!,$B54)+SUMIFS(#REF!,#REF!,NK$42,#REF!,$B54)+SUMIFS(#REF!,#REF!,NK$42,#REF!,$B54)+SUMIFS(#REF!,#REF!,NK$42,#REF!,$B54)),0)</f>
        <v>0</v>
      </c>
      <c r="NL54" s="39">
        <f>IF(NL$41&lt;=Caracterização!$F$6,(SUMIFS(#REF!,#REF!,NL$42,#REF!,$B54)+SUMIFS(#REF!,#REF!,NL$42,#REF!,$B54)+SUMIFS(#REF!,#REF!,NL$42,#REF!,$B54)+SUMIFS(#REF!,#REF!,NL$42,#REF!,$B54)+SUMIFS(#REF!,#REF!,NL$42,#REF!,$B54)+SUMIFS(#REF!,#REF!,NL$42,#REF!,$B54)),0)</f>
        <v>0</v>
      </c>
      <c r="NM54" s="39">
        <f>IF(NM$41&lt;=Caracterização!$F$6,(SUMIFS(#REF!,#REF!,NM$42,#REF!,$B54)+SUMIFS(#REF!,#REF!,NM$42,#REF!,$B54)+SUMIFS(#REF!,#REF!,NM$42,#REF!,$B54)+SUMIFS(#REF!,#REF!,NM$42,#REF!,$B54)+SUMIFS(#REF!,#REF!,NM$42,#REF!,$B54)+SUMIFS(#REF!,#REF!,NM$42,#REF!,$B54)),0)</f>
        <v>0</v>
      </c>
      <c r="NN54" s="39">
        <f>IF(NN$41&lt;=Caracterização!$F$6,(SUMIFS(#REF!,#REF!,NN$42,#REF!,$B54)+SUMIFS(#REF!,#REF!,NN$42,#REF!,$B54)+SUMIFS(#REF!,#REF!,NN$42,#REF!,$B54)+SUMIFS(#REF!,#REF!,NN$42,#REF!,$B54)+SUMIFS(#REF!,#REF!,NN$42,#REF!,$B54)+SUMIFS(#REF!,#REF!,NN$42,#REF!,$B54)),0)</f>
        <v>0</v>
      </c>
      <c r="NO54" s="39">
        <f>IF(NO$41&lt;=Caracterização!$F$6,(SUMIFS(#REF!,#REF!,NO$42,#REF!,$B54)+SUMIFS(#REF!,#REF!,NO$42,#REF!,$B54)+SUMIFS(#REF!,#REF!,NO$42,#REF!,$B54)+SUMIFS(#REF!,#REF!,NO$42,#REF!,$B54)+SUMIFS(#REF!,#REF!,NO$42,#REF!,$B54)+SUMIFS(#REF!,#REF!,NO$42,#REF!,$B54)),0)</f>
        <v>0</v>
      </c>
      <c r="NP54" s="39">
        <f>IF(NP$41&lt;=Caracterização!$F$6,(SUMIFS(#REF!,#REF!,NP$42,#REF!,$B54)+SUMIFS(#REF!,#REF!,NP$42,#REF!,$B54)+SUMIFS(#REF!,#REF!,NP$42,#REF!,$B54)+SUMIFS(#REF!,#REF!,NP$42,#REF!,$B54)+SUMIFS(#REF!,#REF!,NP$42,#REF!,$B54)+SUMIFS(#REF!,#REF!,NP$42,#REF!,$B54)),0)</f>
        <v>0</v>
      </c>
      <c r="NQ54" s="39">
        <f>IF(NQ$41&lt;=Caracterização!$F$6,(SUMIFS(#REF!,#REF!,NQ$42,#REF!,$B54)+SUMIFS(#REF!,#REF!,NQ$42,#REF!,$B54)+SUMIFS(#REF!,#REF!,NQ$42,#REF!,$B54)+SUMIFS(#REF!,#REF!,NQ$42,#REF!,$B54)+SUMIFS(#REF!,#REF!,NQ$42,#REF!,$B54)+SUMIFS(#REF!,#REF!,NQ$42,#REF!,$B54)),0)</f>
        <v>0</v>
      </c>
      <c r="NR54" s="39">
        <f>IF(NR$41&lt;=Caracterização!$F$6,(SUMIFS(#REF!,#REF!,NR$42,#REF!,$B54)+SUMIFS(#REF!,#REF!,NR$42,#REF!,$B54)+SUMIFS(#REF!,#REF!,NR$42,#REF!,$B54)+SUMIFS(#REF!,#REF!,NR$42,#REF!,$B54)+SUMIFS(#REF!,#REF!,NR$42,#REF!,$B54)+SUMIFS(#REF!,#REF!,NR$42,#REF!,$B54)),0)</f>
        <v>0</v>
      </c>
      <c r="NS54" s="39">
        <f>IF(NS$41&lt;=Caracterização!$F$6,(SUMIFS(#REF!,#REF!,NS$42,#REF!,$B54)+SUMIFS(#REF!,#REF!,NS$42,#REF!,$B54)+SUMIFS(#REF!,#REF!,NS$42,#REF!,$B54)+SUMIFS(#REF!,#REF!,NS$42,#REF!,$B54)+SUMIFS(#REF!,#REF!,NS$42,#REF!,$B54)+SUMIFS(#REF!,#REF!,NS$42,#REF!,$B54)),0)</f>
        <v>0</v>
      </c>
      <c r="NT54" s="39">
        <f>IF(NT$41&lt;=Caracterização!$F$6,(SUMIFS(#REF!,#REF!,NT$42,#REF!,$B54)+SUMIFS(#REF!,#REF!,NT$42,#REF!,$B54)+SUMIFS(#REF!,#REF!,NT$42,#REF!,$B54)+SUMIFS(#REF!,#REF!,NT$42,#REF!,$B54)+SUMIFS(#REF!,#REF!,NT$42,#REF!,$B54)+SUMIFS(#REF!,#REF!,NT$42,#REF!,$B54)),0)</f>
        <v>0</v>
      </c>
      <c r="NU54" s="39">
        <f>IF(NU$41&lt;=Caracterização!$F$6,(SUMIFS(#REF!,#REF!,NU$42,#REF!,$B54)+SUMIFS(#REF!,#REF!,NU$42,#REF!,$B54)+SUMIFS(#REF!,#REF!,NU$42,#REF!,$B54)+SUMIFS(#REF!,#REF!,NU$42,#REF!,$B54)+SUMIFS(#REF!,#REF!,NU$42,#REF!,$B54)+SUMIFS(#REF!,#REF!,NU$42,#REF!,$B54)),0)</f>
        <v>0</v>
      </c>
      <c r="NV54" s="39">
        <f>IF(NV$41&lt;=Caracterização!$F$6,(SUMIFS(#REF!,#REF!,NV$42,#REF!,$B54)+SUMIFS(#REF!,#REF!,NV$42,#REF!,$B54)+SUMIFS(#REF!,#REF!,NV$42,#REF!,$B54)+SUMIFS(#REF!,#REF!,NV$42,#REF!,$B54)+SUMIFS(#REF!,#REF!,NV$42,#REF!,$B54)+SUMIFS(#REF!,#REF!,NV$42,#REF!,$B54)),0)</f>
        <v>0</v>
      </c>
      <c r="NW54" s="39">
        <f>IF(NW$41&lt;=Caracterização!$F$6,(SUMIFS(#REF!,#REF!,NW$42,#REF!,$B54)+SUMIFS(#REF!,#REF!,NW$42,#REF!,$B54)+SUMIFS(#REF!,#REF!,NW$42,#REF!,$B54)+SUMIFS(#REF!,#REF!,NW$42,#REF!,$B54)+SUMIFS(#REF!,#REF!,NW$42,#REF!,$B54)+SUMIFS(#REF!,#REF!,NW$42,#REF!,$B54)),0)</f>
        <v>0</v>
      </c>
      <c r="NX54" s="39">
        <f>IF(NX$41&lt;=Caracterização!$F$6,(SUMIFS(#REF!,#REF!,NX$42,#REF!,$B54)+SUMIFS(#REF!,#REF!,NX$42,#REF!,$B54)+SUMIFS(#REF!,#REF!,NX$42,#REF!,$B54)+SUMIFS(#REF!,#REF!,NX$42,#REF!,$B54)+SUMIFS(#REF!,#REF!,NX$42,#REF!,$B54)+SUMIFS(#REF!,#REF!,NX$42,#REF!,$B54)),0)</f>
        <v>0</v>
      </c>
      <c r="NY54" s="39">
        <f>IF(NY$41&lt;=Caracterização!$F$6,(SUMIFS(#REF!,#REF!,NY$42,#REF!,$B54)+SUMIFS(#REF!,#REF!,NY$42,#REF!,$B54)+SUMIFS(#REF!,#REF!,NY$42,#REF!,$B54)+SUMIFS(#REF!,#REF!,NY$42,#REF!,$B54)+SUMIFS(#REF!,#REF!,NY$42,#REF!,$B54)+SUMIFS(#REF!,#REF!,NY$42,#REF!,$B54)),0)</f>
        <v>0</v>
      </c>
      <c r="NZ54" s="39">
        <f>IF(NZ$41&lt;=Caracterização!$F$6,(SUMIFS(#REF!,#REF!,NZ$42,#REF!,$B54)+SUMIFS(#REF!,#REF!,NZ$42,#REF!,$B54)+SUMIFS(#REF!,#REF!,NZ$42,#REF!,$B54)+SUMIFS(#REF!,#REF!,NZ$42,#REF!,$B54)+SUMIFS(#REF!,#REF!,NZ$42,#REF!,$B54)+SUMIFS(#REF!,#REF!,NZ$42,#REF!,$B54)),0)</f>
        <v>0</v>
      </c>
      <c r="OA54" s="39">
        <f>IF(OA$41&lt;=Caracterização!$F$6,(SUMIFS(#REF!,#REF!,OA$42,#REF!,$B54)+SUMIFS(#REF!,#REF!,OA$42,#REF!,$B54)+SUMIFS(#REF!,#REF!,OA$42,#REF!,$B54)+SUMIFS(#REF!,#REF!,OA$42,#REF!,$B54)+SUMIFS(#REF!,#REF!,OA$42,#REF!,$B54)+SUMIFS(#REF!,#REF!,OA$42,#REF!,$B54)),0)</f>
        <v>0</v>
      </c>
      <c r="OB54" s="39">
        <f>IF(OB$41&lt;=Caracterização!$F$6,(SUMIFS(#REF!,#REF!,OB$42,#REF!,$B54)+SUMIFS(#REF!,#REF!,OB$42,#REF!,$B54)+SUMIFS(#REF!,#REF!,OB$42,#REF!,$B54)+SUMIFS(#REF!,#REF!,OB$42,#REF!,$B54)+SUMIFS(#REF!,#REF!,OB$42,#REF!,$B54)+SUMIFS(#REF!,#REF!,OB$42,#REF!,$B54)),0)</f>
        <v>0</v>
      </c>
      <c r="OC54" s="39">
        <f>IF(OC$41&lt;=Caracterização!$F$6,(SUMIFS(#REF!,#REF!,OC$42,#REF!,$B54)+SUMIFS(#REF!,#REF!,OC$42,#REF!,$B54)+SUMIFS(#REF!,#REF!,OC$42,#REF!,$B54)+SUMIFS(#REF!,#REF!,OC$42,#REF!,$B54)+SUMIFS(#REF!,#REF!,OC$42,#REF!,$B54)+SUMIFS(#REF!,#REF!,OC$42,#REF!,$B54)),0)</f>
        <v>0</v>
      </c>
      <c r="OD54" s="39">
        <f>IF(OD$41&lt;=Caracterização!$F$6,(SUMIFS(#REF!,#REF!,OD$42,#REF!,$B54)+SUMIFS(#REF!,#REF!,OD$42,#REF!,$B54)+SUMIFS(#REF!,#REF!,OD$42,#REF!,$B54)+SUMIFS(#REF!,#REF!,OD$42,#REF!,$B54)+SUMIFS(#REF!,#REF!,OD$42,#REF!,$B54)+SUMIFS(#REF!,#REF!,OD$42,#REF!,$B54)),0)</f>
        <v>0</v>
      </c>
      <c r="OE54" s="39">
        <f>IF(OE$41&lt;=Caracterização!$F$6,(SUMIFS(#REF!,#REF!,OE$42,#REF!,$B54)+SUMIFS(#REF!,#REF!,OE$42,#REF!,$B54)+SUMIFS(#REF!,#REF!,OE$42,#REF!,$B54)+SUMIFS(#REF!,#REF!,OE$42,#REF!,$B54)+SUMIFS(#REF!,#REF!,OE$42,#REF!,$B54)+SUMIFS(#REF!,#REF!,OE$42,#REF!,$B54)),0)</f>
        <v>0</v>
      </c>
      <c r="OF54" s="39">
        <f>IF(OF$41&lt;=Caracterização!$F$6,(SUMIFS(#REF!,#REF!,OF$42,#REF!,$B54)+SUMIFS(#REF!,#REF!,OF$42,#REF!,$B54)+SUMIFS(#REF!,#REF!,OF$42,#REF!,$B54)+SUMIFS(#REF!,#REF!,OF$42,#REF!,$B54)+SUMIFS(#REF!,#REF!,OF$42,#REF!,$B54)+SUMIFS(#REF!,#REF!,OF$42,#REF!,$B54)),0)</f>
        <v>0</v>
      </c>
      <c r="OG54" s="39">
        <f>IF(OG$41&lt;=Caracterização!$F$6,(SUMIFS(#REF!,#REF!,OG$42,#REF!,$B54)+SUMIFS(#REF!,#REF!,OG$42,#REF!,$B54)+SUMIFS(#REF!,#REF!,OG$42,#REF!,$B54)+SUMIFS(#REF!,#REF!,OG$42,#REF!,$B54)+SUMIFS(#REF!,#REF!,OG$42,#REF!,$B54)+SUMIFS(#REF!,#REF!,OG$42,#REF!,$B54)),0)</f>
        <v>0</v>
      </c>
      <c r="OH54" s="39">
        <f>IF(OH$41&lt;=Caracterização!$F$6,(SUMIFS(#REF!,#REF!,OH$42,#REF!,$B54)+SUMIFS(#REF!,#REF!,OH$42,#REF!,$B54)+SUMIFS(#REF!,#REF!,OH$42,#REF!,$B54)+SUMIFS(#REF!,#REF!,OH$42,#REF!,$B54)+SUMIFS(#REF!,#REF!,OH$42,#REF!,$B54)+SUMIFS(#REF!,#REF!,OH$42,#REF!,$B54)),0)</f>
        <v>0</v>
      </c>
      <c r="OI54" s="39">
        <f>IF(OI$41&lt;=Caracterização!$F$6,(SUMIFS(#REF!,#REF!,OI$42,#REF!,$B54)+SUMIFS(#REF!,#REF!,OI$42,#REF!,$B54)+SUMIFS(#REF!,#REF!,OI$42,#REF!,$B54)+SUMIFS(#REF!,#REF!,OI$42,#REF!,$B54)+SUMIFS(#REF!,#REF!,OI$42,#REF!,$B54)+SUMIFS(#REF!,#REF!,OI$42,#REF!,$B54)),0)</f>
        <v>0</v>
      </c>
      <c r="OJ54" s="39">
        <f>IF(OJ$41&lt;=Caracterização!$F$6,(SUMIFS(#REF!,#REF!,OJ$42,#REF!,$B54)+SUMIFS(#REF!,#REF!,OJ$42,#REF!,$B54)+SUMIFS(#REF!,#REF!,OJ$42,#REF!,$B54)+SUMIFS(#REF!,#REF!,OJ$42,#REF!,$B54)+SUMIFS(#REF!,#REF!,OJ$42,#REF!,$B54)+SUMIFS(#REF!,#REF!,OJ$42,#REF!,$B54)),0)</f>
        <v>0</v>
      </c>
      <c r="OK54" s="39">
        <f>IF(OK$41&lt;=Caracterização!$F$6,(SUMIFS(#REF!,#REF!,OK$42,#REF!,$B54)+SUMIFS(#REF!,#REF!,OK$42,#REF!,$B54)+SUMIFS(#REF!,#REF!,OK$42,#REF!,$B54)+SUMIFS(#REF!,#REF!,OK$42,#REF!,$B54)+SUMIFS(#REF!,#REF!,OK$42,#REF!,$B54)+SUMIFS(#REF!,#REF!,OK$42,#REF!,$B54)),0)</f>
        <v>0</v>
      </c>
      <c r="OL54" s="39">
        <f>IF(OL$41&lt;=Caracterização!$F$6,(SUMIFS(#REF!,#REF!,OL$42,#REF!,$B54)+SUMIFS(#REF!,#REF!,OL$42,#REF!,$B54)+SUMIFS(#REF!,#REF!,OL$42,#REF!,$B54)+SUMIFS(#REF!,#REF!,OL$42,#REF!,$B54)+SUMIFS(#REF!,#REF!,OL$42,#REF!,$B54)+SUMIFS(#REF!,#REF!,OL$42,#REF!,$B54)),0)</f>
        <v>0</v>
      </c>
      <c r="OM54" s="39">
        <f>IF(OM$41&lt;=Caracterização!$F$6,(SUMIFS(#REF!,#REF!,OM$42,#REF!,$B54)+SUMIFS(#REF!,#REF!,OM$42,#REF!,$B54)+SUMIFS(#REF!,#REF!,OM$42,#REF!,$B54)+SUMIFS(#REF!,#REF!,OM$42,#REF!,$B54)+SUMIFS(#REF!,#REF!,OM$42,#REF!,$B54)+SUMIFS(#REF!,#REF!,OM$42,#REF!,$B54)),0)</f>
        <v>0</v>
      </c>
      <c r="ON54" s="39">
        <f>IF(ON$41&lt;=Caracterização!$F$6,(SUMIFS(#REF!,#REF!,ON$42,#REF!,$B54)+SUMIFS(#REF!,#REF!,ON$42,#REF!,$B54)+SUMIFS(#REF!,#REF!,ON$42,#REF!,$B54)+SUMIFS(#REF!,#REF!,ON$42,#REF!,$B54)+SUMIFS(#REF!,#REF!,ON$42,#REF!,$B54)+SUMIFS(#REF!,#REF!,ON$42,#REF!,$B54)),0)</f>
        <v>0</v>
      </c>
      <c r="OO54" s="39">
        <f>IF(OO$41&lt;=Caracterização!$F$6,(SUMIFS(#REF!,#REF!,OO$42,#REF!,$B54)+SUMIFS(#REF!,#REF!,OO$42,#REF!,$B54)+SUMIFS(#REF!,#REF!,OO$42,#REF!,$B54)+SUMIFS(#REF!,#REF!,OO$42,#REF!,$B54)+SUMIFS(#REF!,#REF!,OO$42,#REF!,$B54)+SUMIFS(#REF!,#REF!,OO$42,#REF!,$B54)),0)</f>
        <v>0</v>
      </c>
      <c r="OP54" s="39">
        <f>IF(OP$41&lt;=Caracterização!$F$6,(SUMIFS(#REF!,#REF!,OP$42,#REF!,$B54)+SUMIFS(#REF!,#REF!,OP$42,#REF!,$B54)+SUMIFS(#REF!,#REF!,OP$42,#REF!,$B54)+SUMIFS(#REF!,#REF!,OP$42,#REF!,$B54)+SUMIFS(#REF!,#REF!,OP$42,#REF!,$B54)+SUMIFS(#REF!,#REF!,OP$42,#REF!,$B54)),0)</f>
        <v>0</v>
      </c>
      <c r="OQ54" s="39">
        <f>IF(OQ$41&lt;=Caracterização!$F$6,(SUMIFS(#REF!,#REF!,OQ$42,#REF!,$B54)+SUMIFS(#REF!,#REF!,OQ$42,#REF!,$B54)+SUMIFS(#REF!,#REF!,OQ$42,#REF!,$B54)+SUMIFS(#REF!,#REF!,OQ$42,#REF!,$B54)+SUMIFS(#REF!,#REF!,OQ$42,#REF!,$B54)+SUMIFS(#REF!,#REF!,OQ$42,#REF!,$B54)),0)</f>
        <v>0</v>
      </c>
      <c r="OR54" s="39">
        <f>IF(OR$41&lt;=Caracterização!$F$6,(SUMIFS(#REF!,#REF!,OR$42,#REF!,$B54)+SUMIFS(#REF!,#REF!,OR$42,#REF!,$B54)+SUMIFS(#REF!,#REF!,OR$42,#REF!,$B54)+SUMIFS(#REF!,#REF!,OR$42,#REF!,$B54)+SUMIFS(#REF!,#REF!,OR$42,#REF!,$B54)+SUMIFS(#REF!,#REF!,OR$42,#REF!,$B54)),0)</f>
        <v>0</v>
      </c>
      <c r="OS54" s="39">
        <f>IF(OS$41&lt;=Caracterização!$F$6,(SUMIFS(#REF!,#REF!,OS$42,#REF!,$B54)+SUMIFS(#REF!,#REF!,OS$42,#REF!,$B54)+SUMIFS(#REF!,#REF!,OS$42,#REF!,$B54)+SUMIFS(#REF!,#REF!,OS$42,#REF!,$B54)+SUMIFS(#REF!,#REF!,OS$42,#REF!,$B54)+SUMIFS(#REF!,#REF!,OS$42,#REF!,$B54)),0)</f>
        <v>0</v>
      </c>
      <c r="OT54" s="39">
        <f>IF(OT$41&lt;=Caracterização!$F$6,(SUMIFS(#REF!,#REF!,OT$42,#REF!,$B54)+SUMIFS(#REF!,#REF!,OT$42,#REF!,$B54)+SUMIFS(#REF!,#REF!,OT$42,#REF!,$B54)+SUMIFS(#REF!,#REF!,OT$42,#REF!,$B54)+SUMIFS(#REF!,#REF!,OT$42,#REF!,$B54)+SUMIFS(#REF!,#REF!,OT$42,#REF!,$B54)),0)</f>
        <v>0</v>
      </c>
      <c r="OU54" s="39">
        <f>IF(OU$41&lt;=Caracterização!$F$6,(SUMIFS(#REF!,#REF!,OU$42,#REF!,$B54)+SUMIFS(#REF!,#REF!,OU$42,#REF!,$B54)+SUMIFS(#REF!,#REF!,OU$42,#REF!,$B54)+SUMIFS(#REF!,#REF!,OU$42,#REF!,$B54)+SUMIFS(#REF!,#REF!,OU$42,#REF!,$B54)+SUMIFS(#REF!,#REF!,OU$42,#REF!,$B54)),0)</f>
        <v>0</v>
      </c>
      <c r="OV54" s="39">
        <f>IF(OV$41&lt;=Caracterização!$F$6,(SUMIFS(#REF!,#REF!,OV$42,#REF!,$B54)+SUMIFS(#REF!,#REF!,OV$42,#REF!,$B54)+SUMIFS(#REF!,#REF!,OV$42,#REF!,$B54)+SUMIFS(#REF!,#REF!,OV$42,#REF!,$B54)+SUMIFS(#REF!,#REF!,OV$42,#REF!,$B54)+SUMIFS(#REF!,#REF!,OV$42,#REF!,$B54)),0)</f>
        <v>0</v>
      </c>
      <c r="OW54" s="39">
        <f>IF(OW$41&lt;=Caracterização!$F$6,(SUMIFS(#REF!,#REF!,OW$42,#REF!,$B54)+SUMIFS(#REF!,#REF!,OW$42,#REF!,$B54)+SUMIFS(#REF!,#REF!,OW$42,#REF!,$B54)+SUMIFS(#REF!,#REF!,OW$42,#REF!,$B54)+SUMIFS(#REF!,#REF!,OW$42,#REF!,$B54)+SUMIFS(#REF!,#REF!,OW$42,#REF!,$B54)),0)</f>
        <v>0</v>
      </c>
      <c r="OX54" s="39">
        <f>IF(OX$41&lt;=Caracterização!$F$6,(SUMIFS(#REF!,#REF!,OX$42,#REF!,$B54)+SUMIFS(#REF!,#REF!,OX$42,#REF!,$B54)+SUMIFS(#REF!,#REF!,OX$42,#REF!,$B54)+SUMIFS(#REF!,#REF!,OX$42,#REF!,$B54)+SUMIFS(#REF!,#REF!,OX$42,#REF!,$B54)+SUMIFS(#REF!,#REF!,OX$42,#REF!,$B54)),0)</f>
        <v>0</v>
      </c>
      <c r="OY54" s="39">
        <f>IF(OY$41&lt;=Caracterização!$F$6,(SUMIFS(#REF!,#REF!,OY$42,#REF!,$B54)+SUMIFS(#REF!,#REF!,OY$42,#REF!,$B54)+SUMIFS(#REF!,#REF!,OY$42,#REF!,$B54)+SUMIFS(#REF!,#REF!,OY$42,#REF!,$B54)+SUMIFS(#REF!,#REF!,OY$42,#REF!,$B54)+SUMIFS(#REF!,#REF!,OY$42,#REF!,$B54)),0)</f>
        <v>0</v>
      </c>
      <c r="OZ54" s="39">
        <f>IF(OZ$41&lt;=Caracterização!$F$6,(SUMIFS(#REF!,#REF!,OZ$42,#REF!,$B54)+SUMIFS(#REF!,#REF!,OZ$42,#REF!,$B54)+SUMIFS(#REF!,#REF!,OZ$42,#REF!,$B54)+SUMIFS(#REF!,#REF!,OZ$42,#REF!,$B54)+SUMIFS(#REF!,#REF!,OZ$42,#REF!,$B54)+SUMIFS(#REF!,#REF!,OZ$42,#REF!,$B54)),0)</f>
        <v>0</v>
      </c>
      <c r="PA54" s="39">
        <f>IF(PA$41&lt;=Caracterização!$F$6,(SUMIFS(#REF!,#REF!,PA$42,#REF!,$B54)+SUMIFS(#REF!,#REF!,PA$42,#REF!,$B54)+SUMIFS(#REF!,#REF!,PA$42,#REF!,$B54)+SUMIFS(#REF!,#REF!,PA$42,#REF!,$B54)+SUMIFS(#REF!,#REF!,PA$42,#REF!,$B54)+SUMIFS(#REF!,#REF!,PA$42,#REF!,$B54)),0)</f>
        <v>0</v>
      </c>
      <c r="PB54" s="39">
        <f>IF(PB$41&lt;=Caracterização!$F$6,(SUMIFS(#REF!,#REF!,PB$42,#REF!,$B54)+SUMIFS(#REF!,#REF!,PB$42,#REF!,$B54)+SUMIFS(#REF!,#REF!,PB$42,#REF!,$B54)+SUMIFS(#REF!,#REF!,PB$42,#REF!,$B54)+SUMIFS(#REF!,#REF!,PB$42,#REF!,$B54)+SUMIFS(#REF!,#REF!,PB$42,#REF!,$B54)),0)</f>
        <v>0</v>
      </c>
      <c r="PC54" s="39">
        <f>IF(PC$41&lt;=Caracterização!$F$6,(SUMIFS(#REF!,#REF!,PC$42,#REF!,$B54)+SUMIFS(#REF!,#REF!,PC$42,#REF!,$B54)+SUMIFS(#REF!,#REF!,PC$42,#REF!,$B54)+SUMIFS(#REF!,#REF!,PC$42,#REF!,$B54)+SUMIFS(#REF!,#REF!,PC$42,#REF!,$B54)+SUMIFS(#REF!,#REF!,PC$42,#REF!,$B54)),0)</f>
        <v>0</v>
      </c>
      <c r="PD54" s="39">
        <f>IF(PD$41&lt;=Caracterização!$F$6,(SUMIFS(#REF!,#REF!,PD$42,#REF!,$B54)+SUMIFS(#REF!,#REF!,PD$42,#REF!,$B54)+SUMIFS(#REF!,#REF!,PD$42,#REF!,$B54)+SUMIFS(#REF!,#REF!,PD$42,#REF!,$B54)+SUMIFS(#REF!,#REF!,PD$42,#REF!,$B54)+SUMIFS(#REF!,#REF!,PD$42,#REF!,$B54)),0)</f>
        <v>0</v>
      </c>
      <c r="PE54" s="39">
        <f>IF(PE$41&lt;=Caracterização!$F$6,(SUMIFS(#REF!,#REF!,PE$42,#REF!,$B54)+SUMIFS(#REF!,#REF!,PE$42,#REF!,$B54)+SUMIFS(#REF!,#REF!,PE$42,#REF!,$B54)+SUMIFS(#REF!,#REF!,PE$42,#REF!,$B54)+SUMIFS(#REF!,#REF!,PE$42,#REF!,$B54)+SUMIFS(#REF!,#REF!,PE$42,#REF!,$B54)),0)</f>
        <v>0</v>
      </c>
      <c r="PF54" s="39">
        <f>IF(PF$41&lt;=Caracterização!$F$6,(SUMIFS(#REF!,#REF!,PF$42,#REF!,$B54)+SUMIFS(#REF!,#REF!,PF$42,#REF!,$B54)+SUMIFS(#REF!,#REF!,PF$42,#REF!,$B54)+SUMIFS(#REF!,#REF!,PF$42,#REF!,$B54)+SUMIFS(#REF!,#REF!,PF$42,#REF!,$B54)+SUMIFS(#REF!,#REF!,PF$42,#REF!,$B54)),0)</f>
        <v>0</v>
      </c>
      <c r="PG54" s="39">
        <f>IF(PG$41&lt;=Caracterização!$F$6,(SUMIFS(#REF!,#REF!,PG$42,#REF!,$B54)+SUMIFS(#REF!,#REF!,PG$42,#REF!,$B54)+SUMIFS(#REF!,#REF!,PG$42,#REF!,$B54)+SUMIFS(#REF!,#REF!,PG$42,#REF!,$B54)+SUMIFS(#REF!,#REF!,PG$42,#REF!,$B54)+SUMIFS(#REF!,#REF!,PG$42,#REF!,$B54)),0)</f>
        <v>0</v>
      </c>
    </row>
    <row r="55" spans="1:423" ht="13.9" customHeight="1" x14ac:dyDescent="0.2">
      <c r="A55" s="8"/>
      <c r="B55" s="187" t="s">
        <v>330</v>
      </c>
      <c r="C55" s="86" t="e">
        <f t="shared" si="53"/>
        <v>#REF!</v>
      </c>
      <c r="D55" s="39" t="e">
        <f>IF(D$41&lt;=Caracterização!$F$6,(SUMIFS(#REF!,#REF!,D$42,#REF!,$B55)+SUMIFS(#REF!,#REF!,D$42,#REF!,$B55)+SUMIFS(#REF!,#REF!,D$42,#REF!,$B55)+SUMIFS(#REF!,#REF!,D$42,#REF!,$B55)+SUMIFS(#REF!,#REF!,D$42,#REF!,$B55)+SUMIFS(#REF!,#REF!,D$42,#REF!,$B55)),0)</f>
        <v>#REF!</v>
      </c>
      <c r="E55" s="39" t="e">
        <f>IF(E$41&lt;=Caracterização!$F$6,(SUMIFS(#REF!,#REF!,E$42,#REF!,$B55)+SUMIFS(#REF!,#REF!,E$42,#REF!,$B55)+SUMIFS(#REF!,#REF!,E$42,#REF!,$B55)+SUMIFS(#REF!,#REF!,E$42,#REF!,$B55)+SUMIFS(#REF!,#REF!,E$42,#REF!,$B55)+SUMIFS(#REF!,#REF!,E$42,#REF!,$B55)),0)</f>
        <v>#REF!</v>
      </c>
      <c r="F55" s="39" t="e">
        <f>IF(F$41&lt;=Caracterização!$F$6,(SUMIFS(#REF!,#REF!,F$42,#REF!,$B55)+SUMIFS(#REF!,#REF!,F$42,#REF!,$B55)+SUMIFS(#REF!,#REF!,F$42,#REF!,$B55)+SUMIFS(#REF!,#REF!,F$42,#REF!,$B55)+SUMIFS(#REF!,#REF!,F$42,#REF!,$B55)+SUMIFS(#REF!,#REF!,F$42,#REF!,$B55)),0)</f>
        <v>#REF!</v>
      </c>
      <c r="G55" s="39" t="e">
        <f>IF(G$41&lt;=Caracterização!$F$6,(SUMIFS(#REF!,#REF!,G$42,#REF!,$B55)+SUMIFS(#REF!,#REF!,G$42,#REF!,$B55)+SUMIFS(#REF!,#REF!,G$42,#REF!,$B55)+SUMIFS(#REF!,#REF!,G$42,#REF!,$B55)+SUMIFS(#REF!,#REF!,G$42,#REF!,$B55)+SUMIFS(#REF!,#REF!,G$42,#REF!,$B55)),0)</f>
        <v>#REF!</v>
      </c>
      <c r="H55" s="39" t="e">
        <f>IF(H$41&lt;=Caracterização!$F$6,(SUMIFS(#REF!,#REF!,H$42,#REF!,$B55)+SUMIFS(#REF!,#REF!,H$42,#REF!,$B55)+SUMIFS(#REF!,#REF!,H$42,#REF!,$B55)+SUMIFS(#REF!,#REF!,H$42,#REF!,$B55)+SUMIFS(#REF!,#REF!,H$42,#REF!,$B55)+SUMIFS(#REF!,#REF!,H$42,#REF!,$B55)),0)</f>
        <v>#REF!</v>
      </c>
      <c r="I55" s="39" t="e">
        <f>IF(I$41&lt;=Caracterização!$F$6,(SUMIFS(#REF!,#REF!,I$42,#REF!,$B55)+SUMIFS(#REF!,#REF!,I$42,#REF!,$B55)+SUMIFS(#REF!,#REF!,I$42,#REF!,$B55)+SUMIFS(#REF!,#REF!,I$42,#REF!,$B55)+SUMIFS(#REF!,#REF!,I$42,#REF!,$B55)+SUMIFS(#REF!,#REF!,I$42,#REF!,$B55)),0)</f>
        <v>#REF!</v>
      </c>
      <c r="J55" s="39" t="e">
        <f>IF(J$41&lt;=Caracterização!$F$6,(SUMIFS(#REF!,#REF!,J$42,#REF!,$B55)+SUMIFS(#REF!,#REF!,J$42,#REF!,$B55)+SUMIFS(#REF!,#REF!,J$42,#REF!,$B55)+SUMIFS(#REF!,#REF!,J$42,#REF!,$B55)+SUMIFS(#REF!,#REF!,J$42,#REF!,$B55)+SUMIFS(#REF!,#REF!,J$42,#REF!,$B55)),0)</f>
        <v>#REF!</v>
      </c>
      <c r="K55" s="39" t="e">
        <f>IF(K$41&lt;=Caracterização!$F$6,(SUMIFS(#REF!,#REF!,K$42,#REF!,$B55)+SUMIFS(#REF!,#REF!,K$42,#REF!,$B55)+SUMIFS(#REF!,#REF!,K$42,#REF!,$B55)+SUMIFS(#REF!,#REF!,K$42,#REF!,$B55)+SUMIFS(#REF!,#REF!,K$42,#REF!,$B55)+SUMIFS(#REF!,#REF!,K$42,#REF!,$B55)),0)</f>
        <v>#REF!</v>
      </c>
      <c r="L55" s="39" t="e">
        <f>IF(L$41&lt;=Caracterização!$F$6,(SUMIFS(#REF!,#REF!,L$42,#REF!,$B55)+SUMIFS(#REF!,#REF!,L$42,#REF!,$B55)+SUMIFS(#REF!,#REF!,L$42,#REF!,$B55)+SUMIFS(#REF!,#REF!,L$42,#REF!,$B55)+SUMIFS(#REF!,#REF!,L$42,#REF!,$B55)+SUMIFS(#REF!,#REF!,L$42,#REF!,$B55)),0)</f>
        <v>#REF!</v>
      </c>
      <c r="M55" s="39" t="e">
        <f>IF(M$41&lt;=Caracterização!$F$6,(SUMIFS(#REF!,#REF!,M$42,#REF!,$B55)+SUMIFS(#REF!,#REF!,M$42,#REF!,$B55)+SUMIFS(#REF!,#REF!,M$42,#REF!,$B55)+SUMIFS(#REF!,#REF!,M$42,#REF!,$B55)+SUMIFS(#REF!,#REF!,M$42,#REF!,$B55)+SUMIFS(#REF!,#REF!,M$42,#REF!,$B55)),0)</f>
        <v>#REF!</v>
      </c>
      <c r="N55" s="39" t="e">
        <f>IF(N$41&lt;=Caracterização!$F$6,(SUMIFS(#REF!,#REF!,N$42,#REF!,$B55)+SUMIFS(#REF!,#REF!,N$42,#REF!,$B55)+SUMIFS(#REF!,#REF!,N$42,#REF!,$B55)+SUMIFS(#REF!,#REF!,N$42,#REF!,$B55)+SUMIFS(#REF!,#REF!,N$42,#REF!,$B55)+SUMIFS(#REF!,#REF!,N$42,#REF!,$B55)),0)</f>
        <v>#REF!</v>
      </c>
      <c r="O55" s="39" t="e">
        <f>IF(O$41&lt;=Caracterização!$F$6,(SUMIFS(#REF!,#REF!,O$42,#REF!,$B55)+SUMIFS(#REF!,#REF!,O$42,#REF!,$B55)+SUMIFS(#REF!,#REF!,O$42,#REF!,$B55)+SUMIFS(#REF!,#REF!,O$42,#REF!,$B55)+SUMIFS(#REF!,#REF!,O$42,#REF!,$B55)+SUMIFS(#REF!,#REF!,O$42,#REF!,$B55)),0)</f>
        <v>#REF!</v>
      </c>
      <c r="P55" s="39" t="e">
        <f>IF(P$41&lt;=Caracterização!$F$6,(SUMIFS(#REF!,#REF!,P$42,#REF!,$B55)+SUMIFS(#REF!,#REF!,P$42,#REF!,$B55)+SUMIFS(#REF!,#REF!,P$42,#REF!,$B55)+SUMIFS(#REF!,#REF!,P$42,#REF!,$B55)+SUMIFS(#REF!,#REF!,P$42,#REF!,$B55)+SUMIFS(#REF!,#REF!,P$42,#REF!,$B55)),0)</f>
        <v>#REF!</v>
      </c>
      <c r="Q55" s="39" t="e">
        <f>IF(Q$41&lt;=Caracterização!$F$6,(SUMIFS(#REF!,#REF!,Q$42,#REF!,$B55)+SUMIFS(#REF!,#REF!,Q$42,#REF!,$B55)+SUMIFS(#REF!,#REF!,Q$42,#REF!,$B55)+SUMIFS(#REF!,#REF!,Q$42,#REF!,$B55)+SUMIFS(#REF!,#REF!,Q$42,#REF!,$B55)+SUMIFS(#REF!,#REF!,Q$42,#REF!,$B55)),0)</f>
        <v>#REF!</v>
      </c>
      <c r="R55" s="39" t="e">
        <f>IF(R$41&lt;=Caracterização!$F$6,(SUMIFS(#REF!,#REF!,R$42,#REF!,$B55)+SUMIFS(#REF!,#REF!,R$42,#REF!,$B55)+SUMIFS(#REF!,#REF!,R$42,#REF!,$B55)+SUMIFS(#REF!,#REF!,R$42,#REF!,$B55)+SUMIFS(#REF!,#REF!,R$42,#REF!,$B55)+SUMIFS(#REF!,#REF!,R$42,#REF!,$B55)),0)</f>
        <v>#REF!</v>
      </c>
      <c r="S55" s="39" t="e">
        <f>IF(S$41&lt;=Caracterização!$F$6,(SUMIFS(#REF!,#REF!,S$42,#REF!,$B55)+SUMIFS(#REF!,#REF!,S$42,#REF!,$B55)+SUMIFS(#REF!,#REF!,S$42,#REF!,$B55)+SUMIFS(#REF!,#REF!,S$42,#REF!,$B55)+SUMIFS(#REF!,#REF!,S$42,#REF!,$B55)+SUMIFS(#REF!,#REF!,S$42,#REF!,$B55)),0)</f>
        <v>#REF!</v>
      </c>
      <c r="T55" s="39" t="e">
        <f>IF(T$41&lt;=Caracterização!$F$6,(SUMIFS(#REF!,#REF!,T$42,#REF!,$B55)+SUMIFS(#REF!,#REF!,T$42,#REF!,$B55)+SUMIFS(#REF!,#REF!,T$42,#REF!,$B55)+SUMIFS(#REF!,#REF!,T$42,#REF!,$B55)+SUMIFS(#REF!,#REF!,T$42,#REF!,$B55)+SUMIFS(#REF!,#REF!,T$42,#REF!,$B55)),0)</f>
        <v>#REF!</v>
      </c>
      <c r="U55" s="39" t="e">
        <f>IF(U$41&lt;=Caracterização!$F$6,(SUMIFS(#REF!,#REF!,U$42,#REF!,$B55)+SUMIFS(#REF!,#REF!,U$42,#REF!,$B55)+SUMIFS(#REF!,#REF!,U$42,#REF!,$B55)+SUMIFS(#REF!,#REF!,U$42,#REF!,$B55)+SUMIFS(#REF!,#REF!,U$42,#REF!,$B55)+SUMIFS(#REF!,#REF!,U$42,#REF!,$B55)),0)</f>
        <v>#REF!</v>
      </c>
      <c r="V55" s="39" t="e">
        <f>IF(V$41&lt;=Caracterização!$F$6,(SUMIFS(#REF!,#REF!,V$42,#REF!,$B55)+SUMIFS(#REF!,#REF!,V$42,#REF!,$B55)+SUMIFS(#REF!,#REF!,V$42,#REF!,$B55)+SUMIFS(#REF!,#REF!,V$42,#REF!,$B55)+SUMIFS(#REF!,#REF!,V$42,#REF!,$B55)+SUMIFS(#REF!,#REF!,V$42,#REF!,$B55)),0)</f>
        <v>#REF!</v>
      </c>
      <c r="W55" s="39" t="e">
        <f>IF(W$41&lt;=Caracterização!$F$6,(SUMIFS(#REF!,#REF!,W$42,#REF!,$B55)+SUMIFS(#REF!,#REF!,W$42,#REF!,$B55)+SUMIFS(#REF!,#REF!,W$42,#REF!,$B55)+SUMIFS(#REF!,#REF!,W$42,#REF!,$B55)+SUMIFS(#REF!,#REF!,W$42,#REF!,$B55)+SUMIFS(#REF!,#REF!,W$42,#REF!,$B55)),0)</f>
        <v>#REF!</v>
      </c>
      <c r="X55" s="39" t="e">
        <f>IF(X$41&lt;=Caracterização!$F$6,(SUMIFS(#REF!,#REF!,X$42,#REF!,$B55)+SUMIFS(#REF!,#REF!,X$42,#REF!,$B55)+SUMIFS(#REF!,#REF!,X$42,#REF!,$B55)+SUMIFS(#REF!,#REF!,X$42,#REF!,$B55)+SUMIFS(#REF!,#REF!,X$42,#REF!,$B55)+SUMIFS(#REF!,#REF!,X$42,#REF!,$B55)),0)</f>
        <v>#REF!</v>
      </c>
      <c r="Y55" s="39" t="e">
        <f>IF(Y$41&lt;=Caracterização!$F$6,(SUMIFS(#REF!,#REF!,Y$42,#REF!,$B55)+SUMIFS(#REF!,#REF!,Y$42,#REF!,$B55)+SUMIFS(#REF!,#REF!,Y$42,#REF!,$B55)+SUMIFS(#REF!,#REF!,Y$42,#REF!,$B55)+SUMIFS(#REF!,#REF!,Y$42,#REF!,$B55)+SUMIFS(#REF!,#REF!,Y$42,#REF!,$B55)),0)</f>
        <v>#REF!</v>
      </c>
      <c r="Z55" s="39" t="e">
        <f>IF(Z$41&lt;=Caracterização!$F$6,(SUMIFS(#REF!,#REF!,Z$42,#REF!,$B55)+SUMIFS(#REF!,#REF!,Z$42,#REF!,$B55)+SUMIFS(#REF!,#REF!,Z$42,#REF!,$B55)+SUMIFS(#REF!,#REF!,Z$42,#REF!,$B55)+SUMIFS(#REF!,#REF!,Z$42,#REF!,$B55)+SUMIFS(#REF!,#REF!,Z$42,#REF!,$B55)),0)</f>
        <v>#REF!</v>
      </c>
      <c r="AA55" s="39" t="e">
        <f>IF(AA$41&lt;=Caracterização!$F$6,(SUMIFS(#REF!,#REF!,AA$42,#REF!,$B55)+SUMIFS(#REF!,#REF!,AA$42,#REF!,$B55)+SUMIFS(#REF!,#REF!,AA$42,#REF!,$B55)+SUMIFS(#REF!,#REF!,AA$42,#REF!,$B55)+SUMIFS(#REF!,#REF!,AA$42,#REF!,$B55)+SUMIFS(#REF!,#REF!,AA$42,#REF!,$B55)),0)</f>
        <v>#REF!</v>
      </c>
      <c r="AB55" s="39" t="e">
        <f>IF(AB$41&lt;=Caracterização!$F$6,(SUMIFS(#REF!,#REF!,AB$42,#REF!,$B55)+SUMIFS(#REF!,#REF!,AB$42,#REF!,$B55)+SUMIFS(#REF!,#REF!,AB$42,#REF!,$B55)+SUMIFS(#REF!,#REF!,AB$42,#REF!,$B55)+SUMIFS(#REF!,#REF!,AB$42,#REF!,$B55)+SUMIFS(#REF!,#REF!,AB$42,#REF!,$B55)),0)</f>
        <v>#REF!</v>
      </c>
      <c r="AC55" s="39" t="e">
        <f>IF(AC$41&lt;=Caracterização!$F$6,(SUMIFS(#REF!,#REF!,AC$42,#REF!,$B55)+SUMIFS(#REF!,#REF!,AC$42,#REF!,$B55)+SUMIFS(#REF!,#REF!,AC$42,#REF!,$B55)+SUMIFS(#REF!,#REF!,AC$42,#REF!,$B55)+SUMIFS(#REF!,#REF!,AC$42,#REF!,$B55)+SUMIFS(#REF!,#REF!,AC$42,#REF!,$B55)),0)</f>
        <v>#REF!</v>
      </c>
      <c r="AD55" s="39" t="e">
        <f>IF(AD$41&lt;=Caracterização!$F$6,(SUMIFS(#REF!,#REF!,AD$42,#REF!,$B55)+SUMIFS(#REF!,#REF!,AD$42,#REF!,$B55)+SUMIFS(#REF!,#REF!,AD$42,#REF!,$B55)+SUMIFS(#REF!,#REF!,AD$42,#REF!,$B55)+SUMIFS(#REF!,#REF!,AD$42,#REF!,$B55)+SUMIFS(#REF!,#REF!,AD$42,#REF!,$B55)),0)</f>
        <v>#REF!</v>
      </c>
      <c r="AE55" s="39" t="e">
        <f>IF(AE$41&lt;=Caracterização!$F$6,(SUMIFS(#REF!,#REF!,AE$42,#REF!,$B55)+SUMIFS(#REF!,#REF!,AE$42,#REF!,$B55)+SUMIFS(#REF!,#REF!,AE$42,#REF!,$B55)+SUMIFS(#REF!,#REF!,AE$42,#REF!,$B55)+SUMIFS(#REF!,#REF!,AE$42,#REF!,$B55)+SUMIFS(#REF!,#REF!,AE$42,#REF!,$B55)),0)</f>
        <v>#REF!</v>
      </c>
      <c r="AF55" s="39" t="e">
        <f>IF(AF$41&lt;=Caracterização!$F$6,(SUMIFS(#REF!,#REF!,AF$42,#REF!,$B55)+SUMIFS(#REF!,#REF!,AF$42,#REF!,$B55)+SUMIFS(#REF!,#REF!,AF$42,#REF!,$B55)+SUMIFS(#REF!,#REF!,AF$42,#REF!,$B55)+SUMIFS(#REF!,#REF!,AF$42,#REF!,$B55)+SUMIFS(#REF!,#REF!,AF$42,#REF!,$B55)),0)</f>
        <v>#REF!</v>
      </c>
      <c r="AG55" s="39" t="e">
        <f>IF(AG$41&lt;=Caracterização!$F$6,(SUMIFS(#REF!,#REF!,AG$42,#REF!,$B55)+SUMIFS(#REF!,#REF!,AG$42,#REF!,$B55)+SUMIFS(#REF!,#REF!,AG$42,#REF!,$B55)+SUMIFS(#REF!,#REF!,AG$42,#REF!,$B55)+SUMIFS(#REF!,#REF!,AG$42,#REF!,$B55)+SUMIFS(#REF!,#REF!,AG$42,#REF!,$B55)),0)</f>
        <v>#REF!</v>
      </c>
      <c r="AH55" s="39" t="e">
        <f>IF(AH$41&lt;=Caracterização!$F$6,(SUMIFS(#REF!,#REF!,AH$42,#REF!,$B55)+SUMIFS(#REF!,#REF!,AH$42,#REF!,$B55)+SUMIFS(#REF!,#REF!,AH$42,#REF!,$B55)+SUMIFS(#REF!,#REF!,AH$42,#REF!,$B55)+SUMIFS(#REF!,#REF!,AH$42,#REF!,$B55)+SUMIFS(#REF!,#REF!,AH$42,#REF!,$B55)),0)</f>
        <v>#REF!</v>
      </c>
      <c r="AI55" s="39" t="e">
        <f>IF(AI$41&lt;=Caracterização!$F$6,(SUMIFS(#REF!,#REF!,AI$42,#REF!,$B55)+SUMIFS(#REF!,#REF!,AI$42,#REF!,$B55)+SUMIFS(#REF!,#REF!,AI$42,#REF!,$B55)+SUMIFS(#REF!,#REF!,AI$42,#REF!,$B55)+SUMIFS(#REF!,#REF!,AI$42,#REF!,$B55)+SUMIFS(#REF!,#REF!,AI$42,#REF!,$B55)),0)</f>
        <v>#REF!</v>
      </c>
      <c r="AJ55" s="39" t="e">
        <f>IF(AJ$41&lt;=Caracterização!$F$6,(SUMIFS(#REF!,#REF!,AJ$42,#REF!,$B55)+SUMIFS(#REF!,#REF!,AJ$42,#REF!,$B55)+SUMIFS(#REF!,#REF!,AJ$42,#REF!,$B55)+SUMIFS(#REF!,#REF!,AJ$42,#REF!,$B55)+SUMIFS(#REF!,#REF!,AJ$42,#REF!,$B55)+SUMIFS(#REF!,#REF!,AJ$42,#REF!,$B55)),0)</f>
        <v>#REF!</v>
      </c>
      <c r="AK55" s="39" t="e">
        <f>IF(AK$41&lt;=Caracterização!$F$6,(SUMIFS(#REF!,#REF!,AK$42,#REF!,$B55)+SUMIFS(#REF!,#REF!,AK$42,#REF!,$B55)+SUMIFS(#REF!,#REF!,AK$42,#REF!,$B55)+SUMIFS(#REF!,#REF!,AK$42,#REF!,$B55)+SUMIFS(#REF!,#REF!,AK$42,#REF!,$B55)+SUMIFS(#REF!,#REF!,AK$42,#REF!,$B55)),0)</f>
        <v>#REF!</v>
      </c>
      <c r="AL55" s="39" t="e">
        <f>IF(AL$41&lt;=Caracterização!$F$6,(SUMIFS(#REF!,#REF!,AL$42,#REF!,$B55)+SUMIFS(#REF!,#REF!,AL$42,#REF!,$B55)+SUMIFS(#REF!,#REF!,AL$42,#REF!,$B55)+SUMIFS(#REF!,#REF!,AL$42,#REF!,$B55)+SUMIFS(#REF!,#REF!,AL$42,#REF!,$B55)+SUMIFS(#REF!,#REF!,AL$42,#REF!,$B55)),0)</f>
        <v>#REF!</v>
      </c>
      <c r="AM55" s="39" t="e">
        <f>IF(AM$41&lt;=Caracterização!$F$6,(SUMIFS(#REF!,#REF!,AM$42,#REF!,$B55)+SUMIFS(#REF!,#REF!,AM$42,#REF!,$B55)+SUMIFS(#REF!,#REF!,AM$42,#REF!,$B55)+SUMIFS(#REF!,#REF!,AM$42,#REF!,$B55)+SUMIFS(#REF!,#REF!,AM$42,#REF!,$B55)+SUMIFS(#REF!,#REF!,AM$42,#REF!,$B55)),0)</f>
        <v>#REF!</v>
      </c>
      <c r="AN55" s="39" t="e">
        <f>IF(AN$41&lt;=Caracterização!$F$6,(SUMIFS(#REF!,#REF!,AN$42,#REF!,$B55)+SUMIFS(#REF!,#REF!,AN$42,#REF!,$B55)+SUMIFS(#REF!,#REF!,AN$42,#REF!,$B55)+SUMIFS(#REF!,#REF!,AN$42,#REF!,$B55)+SUMIFS(#REF!,#REF!,AN$42,#REF!,$B55)+SUMIFS(#REF!,#REF!,AN$42,#REF!,$B55)),0)</f>
        <v>#REF!</v>
      </c>
      <c r="AO55" s="39" t="e">
        <f>IF(AO$41&lt;=Caracterização!$F$6,(SUMIFS(#REF!,#REF!,AO$42,#REF!,$B55)+SUMIFS(#REF!,#REF!,AO$42,#REF!,$B55)+SUMIFS(#REF!,#REF!,AO$42,#REF!,$B55)+SUMIFS(#REF!,#REF!,AO$42,#REF!,$B55)+SUMIFS(#REF!,#REF!,AO$42,#REF!,$B55)+SUMIFS(#REF!,#REF!,AO$42,#REF!,$B55)),0)</f>
        <v>#REF!</v>
      </c>
      <c r="AP55" s="39" t="e">
        <f>IF(AP$41&lt;=Caracterização!$F$6,(SUMIFS(#REF!,#REF!,AP$42,#REF!,$B55)+SUMIFS(#REF!,#REF!,AP$42,#REF!,$B55)+SUMIFS(#REF!,#REF!,AP$42,#REF!,$B55)+SUMIFS(#REF!,#REF!,AP$42,#REF!,$B55)+SUMIFS(#REF!,#REF!,AP$42,#REF!,$B55)+SUMIFS(#REF!,#REF!,AP$42,#REF!,$B55)),0)</f>
        <v>#REF!</v>
      </c>
      <c r="AQ55" s="39" t="e">
        <f>IF(AQ$41&lt;=Caracterização!$F$6,(SUMIFS(#REF!,#REF!,AQ$42,#REF!,$B55)+SUMIFS(#REF!,#REF!,AQ$42,#REF!,$B55)+SUMIFS(#REF!,#REF!,AQ$42,#REF!,$B55)+SUMIFS(#REF!,#REF!,AQ$42,#REF!,$B55)+SUMIFS(#REF!,#REF!,AQ$42,#REF!,$B55)+SUMIFS(#REF!,#REF!,AQ$42,#REF!,$B55)),0)</f>
        <v>#REF!</v>
      </c>
      <c r="AR55" s="39" t="e">
        <f>IF(AR$41&lt;=Caracterização!$F$6,(SUMIFS(#REF!,#REF!,AR$42,#REF!,$B55)+SUMIFS(#REF!,#REF!,AR$42,#REF!,$B55)+SUMIFS(#REF!,#REF!,AR$42,#REF!,$B55)+SUMIFS(#REF!,#REF!,AR$42,#REF!,$B55)+SUMIFS(#REF!,#REF!,AR$42,#REF!,$B55)+SUMIFS(#REF!,#REF!,AR$42,#REF!,$B55)),0)</f>
        <v>#REF!</v>
      </c>
      <c r="AS55" s="39" t="e">
        <f>IF(AS$41&lt;=Caracterização!$F$6,(SUMIFS(#REF!,#REF!,AS$42,#REF!,$B55)+SUMIFS(#REF!,#REF!,AS$42,#REF!,$B55)+SUMIFS(#REF!,#REF!,AS$42,#REF!,$B55)+SUMIFS(#REF!,#REF!,AS$42,#REF!,$B55)+SUMIFS(#REF!,#REF!,AS$42,#REF!,$B55)+SUMIFS(#REF!,#REF!,AS$42,#REF!,$B55)),0)</f>
        <v>#REF!</v>
      </c>
      <c r="AT55" s="39" t="e">
        <f>IF(AT$41&lt;=Caracterização!$F$6,(SUMIFS(#REF!,#REF!,AT$42,#REF!,$B55)+SUMIFS(#REF!,#REF!,AT$42,#REF!,$B55)+SUMIFS(#REF!,#REF!,AT$42,#REF!,$B55)+SUMIFS(#REF!,#REF!,AT$42,#REF!,$B55)+SUMIFS(#REF!,#REF!,AT$42,#REF!,$B55)+SUMIFS(#REF!,#REF!,AT$42,#REF!,$B55)),0)</f>
        <v>#REF!</v>
      </c>
      <c r="AU55" s="39" t="e">
        <f>IF(AU$41&lt;=Caracterização!$F$6,(SUMIFS(#REF!,#REF!,AU$42,#REF!,$B55)+SUMIFS(#REF!,#REF!,AU$42,#REF!,$B55)+SUMIFS(#REF!,#REF!,AU$42,#REF!,$B55)+SUMIFS(#REF!,#REF!,AU$42,#REF!,$B55)+SUMIFS(#REF!,#REF!,AU$42,#REF!,$B55)+SUMIFS(#REF!,#REF!,AU$42,#REF!,$B55)),0)</f>
        <v>#REF!</v>
      </c>
      <c r="AV55" s="39" t="e">
        <f>IF(AV$41&lt;=Caracterização!$F$6,(SUMIFS(#REF!,#REF!,AV$42,#REF!,$B55)+SUMIFS(#REF!,#REF!,AV$42,#REF!,$B55)+SUMIFS(#REF!,#REF!,AV$42,#REF!,$B55)+SUMIFS(#REF!,#REF!,AV$42,#REF!,$B55)+SUMIFS(#REF!,#REF!,AV$42,#REF!,$B55)+SUMIFS(#REF!,#REF!,AV$42,#REF!,$B55)),0)</f>
        <v>#REF!</v>
      </c>
      <c r="AW55" s="39" t="e">
        <f>IF(AW$41&lt;=Caracterização!$F$6,(SUMIFS(#REF!,#REF!,AW$42,#REF!,$B55)+SUMIFS(#REF!,#REF!,AW$42,#REF!,$B55)+SUMIFS(#REF!,#REF!,AW$42,#REF!,$B55)+SUMIFS(#REF!,#REF!,AW$42,#REF!,$B55)+SUMIFS(#REF!,#REF!,AW$42,#REF!,$B55)+SUMIFS(#REF!,#REF!,AW$42,#REF!,$B55)),0)</f>
        <v>#REF!</v>
      </c>
      <c r="AX55" s="39" t="e">
        <f>IF(AX$41&lt;=Caracterização!$F$6,(SUMIFS(#REF!,#REF!,AX$42,#REF!,$B55)+SUMIFS(#REF!,#REF!,AX$42,#REF!,$B55)+SUMIFS(#REF!,#REF!,AX$42,#REF!,$B55)+SUMIFS(#REF!,#REF!,AX$42,#REF!,$B55)+SUMIFS(#REF!,#REF!,AX$42,#REF!,$B55)+SUMIFS(#REF!,#REF!,AX$42,#REF!,$B55)),0)</f>
        <v>#REF!</v>
      </c>
      <c r="AY55" s="39" t="e">
        <f>IF(AY$41&lt;=Caracterização!$F$6,(SUMIFS(#REF!,#REF!,AY$42,#REF!,$B55)+SUMIFS(#REF!,#REF!,AY$42,#REF!,$B55)+SUMIFS(#REF!,#REF!,AY$42,#REF!,$B55)+SUMIFS(#REF!,#REF!,AY$42,#REF!,$B55)+SUMIFS(#REF!,#REF!,AY$42,#REF!,$B55)+SUMIFS(#REF!,#REF!,AY$42,#REF!,$B55)),0)</f>
        <v>#REF!</v>
      </c>
      <c r="AZ55" s="39" t="e">
        <f>IF(AZ$41&lt;=Caracterização!$F$6,(SUMIFS(#REF!,#REF!,AZ$42,#REF!,$B55)+SUMIFS(#REF!,#REF!,AZ$42,#REF!,$B55)+SUMIFS(#REF!,#REF!,AZ$42,#REF!,$B55)+SUMIFS(#REF!,#REF!,AZ$42,#REF!,$B55)+SUMIFS(#REF!,#REF!,AZ$42,#REF!,$B55)+SUMIFS(#REF!,#REF!,AZ$42,#REF!,$B55)),0)</f>
        <v>#REF!</v>
      </c>
      <c r="BA55" s="39" t="e">
        <f>IF(BA$41&lt;=Caracterização!$F$6,(SUMIFS(#REF!,#REF!,BA$42,#REF!,$B55)+SUMIFS(#REF!,#REF!,BA$42,#REF!,$B55)+SUMIFS(#REF!,#REF!,BA$42,#REF!,$B55)+SUMIFS(#REF!,#REF!,BA$42,#REF!,$B55)+SUMIFS(#REF!,#REF!,BA$42,#REF!,$B55)+SUMIFS(#REF!,#REF!,BA$42,#REF!,$B55)),0)</f>
        <v>#REF!</v>
      </c>
      <c r="BB55" s="39" t="e">
        <f>IF(BB$41&lt;=Caracterização!$F$6,(SUMIFS(#REF!,#REF!,BB$42,#REF!,$B55)+SUMIFS(#REF!,#REF!,BB$42,#REF!,$B55)+SUMIFS(#REF!,#REF!,BB$42,#REF!,$B55)+SUMIFS(#REF!,#REF!,BB$42,#REF!,$B55)+SUMIFS(#REF!,#REF!,BB$42,#REF!,$B55)+SUMIFS(#REF!,#REF!,BB$42,#REF!,$B55)),0)</f>
        <v>#REF!</v>
      </c>
      <c r="BC55" s="39" t="e">
        <f>IF(BC$41&lt;=Caracterização!$F$6,(SUMIFS(#REF!,#REF!,BC$42,#REF!,$B55)+SUMIFS(#REF!,#REF!,BC$42,#REF!,$B55)+SUMIFS(#REF!,#REF!,BC$42,#REF!,$B55)+SUMIFS(#REF!,#REF!,BC$42,#REF!,$B55)+SUMIFS(#REF!,#REF!,BC$42,#REF!,$B55)+SUMIFS(#REF!,#REF!,BC$42,#REF!,$B55)),0)</f>
        <v>#REF!</v>
      </c>
      <c r="BD55" s="39" t="e">
        <f>IF(BD$41&lt;=Caracterização!$F$6,(SUMIFS(#REF!,#REF!,BD$42,#REF!,$B55)+SUMIFS(#REF!,#REF!,BD$42,#REF!,$B55)+SUMIFS(#REF!,#REF!,BD$42,#REF!,$B55)+SUMIFS(#REF!,#REF!,BD$42,#REF!,$B55)+SUMIFS(#REF!,#REF!,BD$42,#REF!,$B55)+SUMIFS(#REF!,#REF!,BD$42,#REF!,$B55)),0)</f>
        <v>#REF!</v>
      </c>
      <c r="BE55" s="39" t="e">
        <f>IF(BE$41&lt;=Caracterização!$F$6,(SUMIFS(#REF!,#REF!,BE$42,#REF!,$B55)+SUMIFS(#REF!,#REF!,BE$42,#REF!,$B55)+SUMIFS(#REF!,#REF!,BE$42,#REF!,$B55)+SUMIFS(#REF!,#REF!,BE$42,#REF!,$B55)+SUMIFS(#REF!,#REF!,BE$42,#REF!,$B55)+SUMIFS(#REF!,#REF!,BE$42,#REF!,$B55)),0)</f>
        <v>#REF!</v>
      </c>
      <c r="BF55" s="39" t="e">
        <f>IF(BF$41&lt;=Caracterização!$F$6,(SUMIFS(#REF!,#REF!,BF$42,#REF!,$B55)+SUMIFS(#REF!,#REF!,BF$42,#REF!,$B55)+SUMIFS(#REF!,#REF!,BF$42,#REF!,$B55)+SUMIFS(#REF!,#REF!,BF$42,#REF!,$B55)+SUMIFS(#REF!,#REF!,BF$42,#REF!,$B55)+SUMIFS(#REF!,#REF!,BF$42,#REF!,$B55)),0)</f>
        <v>#REF!</v>
      </c>
      <c r="BG55" s="39" t="e">
        <f>IF(BG$41&lt;=Caracterização!$F$6,(SUMIFS(#REF!,#REF!,BG$42,#REF!,$B55)+SUMIFS(#REF!,#REF!,BG$42,#REF!,$B55)+SUMIFS(#REF!,#REF!,BG$42,#REF!,$B55)+SUMIFS(#REF!,#REF!,BG$42,#REF!,$B55)+SUMIFS(#REF!,#REF!,BG$42,#REF!,$B55)+SUMIFS(#REF!,#REF!,BG$42,#REF!,$B55)),0)</f>
        <v>#REF!</v>
      </c>
      <c r="BH55" s="39" t="e">
        <f>IF(BH$41&lt;=Caracterização!$F$6,(SUMIFS(#REF!,#REF!,BH$42,#REF!,$B55)+SUMIFS(#REF!,#REF!,BH$42,#REF!,$B55)+SUMIFS(#REF!,#REF!,BH$42,#REF!,$B55)+SUMIFS(#REF!,#REF!,BH$42,#REF!,$B55)+SUMIFS(#REF!,#REF!,BH$42,#REF!,$B55)+SUMIFS(#REF!,#REF!,BH$42,#REF!,$B55)),0)</f>
        <v>#REF!</v>
      </c>
      <c r="BI55" s="39" t="e">
        <f>IF(BI$41&lt;=Caracterização!$F$6,(SUMIFS(#REF!,#REF!,BI$42,#REF!,$B55)+SUMIFS(#REF!,#REF!,BI$42,#REF!,$B55)+SUMIFS(#REF!,#REF!,BI$42,#REF!,$B55)+SUMIFS(#REF!,#REF!,BI$42,#REF!,$B55)+SUMIFS(#REF!,#REF!,BI$42,#REF!,$B55)+SUMIFS(#REF!,#REF!,BI$42,#REF!,$B55)),0)</f>
        <v>#REF!</v>
      </c>
      <c r="BJ55" s="39" t="e">
        <f>IF(BJ$41&lt;=Caracterização!$F$6,(SUMIFS(#REF!,#REF!,BJ$42,#REF!,$B55)+SUMIFS(#REF!,#REF!,BJ$42,#REF!,$B55)+SUMIFS(#REF!,#REF!,BJ$42,#REF!,$B55)+SUMIFS(#REF!,#REF!,BJ$42,#REF!,$B55)+SUMIFS(#REF!,#REF!,BJ$42,#REF!,$B55)+SUMIFS(#REF!,#REF!,BJ$42,#REF!,$B55)),0)</f>
        <v>#REF!</v>
      </c>
      <c r="BK55" s="39" t="e">
        <f>IF(BK$41&lt;=Caracterização!$F$6,(SUMIFS(#REF!,#REF!,BK$42,#REF!,$B55)+SUMIFS(#REF!,#REF!,BK$42,#REF!,$B55)+SUMIFS(#REF!,#REF!,BK$42,#REF!,$B55)+SUMIFS(#REF!,#REF!,BK$42,#REF!,$B55)+SUMIFS(#REF!,#REF!,BK$42,#REF!,$B55)+SUMIFS(#REF!,#REF!,BK$42,#REF!,$B55)),0)</f>
        <v>#REF!</v>
      </c>
      <c r="BL55" s="39" t="e">
        <f>IF(BL$41&lt;=Caracterização!$F$6,(SUMIFS(#REF!,#REF!,BL$42,#REF!,$B55)+SUMIFS(#REF!,#REF!,BL$42,#REF!,$B55)+SUMIFS(#REF!,#REF!,BL$42,#REF!,$B55)+SUMIFS(#REF!,#REF!,BL$42,#REF!,$B55)+SUMIFS(#REF!,#REF!,BL$42,#REF!,$B55)+SUMIFS(#REF!,#REF!,BL$42,#REF!,$B55)),0)</f>
        <v>#REF!</v>
      </c>
      <c r="BM55" s="39" t="e">
        <f>IF(BM$41&lt;=Caracterização!$F$6,(SUMIFS(#REF!,#REF!,BM$42,#REF!,$B55)+SUMIFS(#REF!,#REF!,BM$42,#REF!,$B55)+SUMIFS(#REF!,#REF!,BM$42,#REF!,$B55)+SUMIFS(#REF!,#REF!,BM$42,#REF!,$B55)+SUMIFS(#REF!,#REF!,BM$42,#REF!,$B55)+SUMIFS(#REF!,#REF!,BM$42,#REF!,$B55)),0)</f>
        <v>#REF!</v>
      </c>
      <c r="BN55" s="39" t="e">
        <f>IF(BN$41&lt;=Caracterização!$F$6,(SUMIFS(#REF!,#REF!,BN$42,#REF!,$B55)+SUMIFS(#REF!,#REF!,BN$42,#REF!,$B55)+SUMIFS(#REF!,#REF!,BN$42,#REF!,$B55)+SUMIFS(#REF!,#REF!,BN$42,#REF!,$B55)+SUMIFS(#REF!,#REF!,BN$42,#REF!,$B55)+SUMIFS(#REF!,#REF!,BN$42,#REF!,$B55)),0)</f>
        <v>#REF!</v>
      </c>
      <c r="BO55" s="39" t="e">
        <f>IF(BO$41&lt;=Caracterização!$F$6,(SUMIFS(#REF!,#REF!,BO$42,#REF!,$B55)+SUMIFS(#REF!,#REF!,BO$42,#REF!,$B55)+SUMIFS(#REF!,#REF!,BO$42,#REF!,$B55)+SUMIFS(#REF!,#REF!,BO$42,#REF!,$B55)+SUMIFS(#REF!,#REF!,BO$42,#REF!,$B55)+SUMIFS(#REF!,#REF!,BO$42,#REF!,$B55)),0)</f>
        <v>#REF!</v>
      </c>
      <c r="BP55" s="39" t="e">
        <f>IF(BP$41&lt;=Caracterização!$F$6,(SUMIFS(#REF!,#REF!,BP$42,#REF!,$B55)+SUMIFS(#REF!,#REF!,BP$42,#REF!,$B55)+SUMIFS(#REF!,#REF!,BP$42,#REF!,$B55)+SUMIFS(#REF!,#REF!,BP$42,#REF!,$B55)+SUMIFS(#REF!,#REF!,BP$42,#REF!,$B55)+SUMIFS(#REF!,#REF!,BP$42,#REF!,$B55)),0)</f>
        <v>#REF!</v>
      </c>
      <c r="BQ55" s="39" t="e">
        <f>IF(BQ$41&lt;=Caracterização!$F$6,(SUMIFS(#REF!,#REF!,BQ$42,#REF!,$B55)+SUMIFS(#REF!,#REF!,BQ$42,#REF!,$B55)+SUMIFS(#REF!,#REF!,BQ$42,#REF!,$B55)+SUMIFS(#REF!,#REF!,BQ$42,#REF!,$B55)+SUMIFS(#REF!,#REF!,BQ$42,#REF!,$B55)+SUMIFS(#REF!,#REF!,BQ$42,#REF!,$B55)),0)</f>
        <v>#REF!</v>
      </c>
      <c r="BR55" s="39" t="e">
        <f>IF(BR$41&lt;=Caracterização!$F$6,(SUMIFS(#REF!,#REF!,BR$42,#REF!,$B55)+SUMIFS(#REF!,#REF!,BR$42,#REF!,$B55)+SUMIFS(#REF!,#REF!,BR$42,#REF!,$B55)+SUMIFS(#REF!,#REF!,BR$42,#REF!,$B55)+SUMIFS(#REF!,#REF!,BR$42,#REF!,$B55)+SUMIFS(#REF!,#REF!,BR$42,#REF!,$B55)),0)</f>
        <v>#REF!</v>
      </c>
      <c r="BS55" s="39" t="e">
        <f>IF(BS$41&lt;=Caracterização!$F$6,(SUMIFS(#REF!,#REF!,BS$42,#REF!,$B55)+SUMIFS(#REF!,#REF!,BS$42,#REF!,$B55)+SUMIFS(#REF!,#REF!,BS$42,#REF!,$B55)+SUMIFS(#REF!,#REF!,BS$42,#REF!,$B55)+SUMIFS(#REF!,#REF!,BS$42,#REF!,$B55)+SUMIFS(#REF!,#REF!,BS$42,#REF!,$B55)),0)</f>
        <v>#REF!</v>
      </c>
      <c r="BT55" s="39" t="e">
        <f>IF(BT$41&lt;=Caracterização!$F$6,(SUMIFS(#REF!,#REF!,BT$42,#REF!,$B55)+SUMIFS(#REF!,#REF!,BT$42,#REF!,$B55)+SUMIFS(#REF!,#REF!,BT$42,#REF!,$B55)+SUMIFS(#REF!,#REF!,BT$42,#REF!,$B55)+SUMIFS(#REF!,#REF!,BT$42,#REF!,$B55)+SUMIFS(#REF!,#REF!,BT$42,#REF!,$B55)),0)</f>
        <v>#REF!</v>
      </c>
      <c r="BU55" s="39" t="e">
        <f>IF(BU$41&lt;=Caracterização!$F$6,(SUMIFS(#REF!,#REF!,BU$42,#REF!,$B55)+SUMIFS(#REF!,#REF!,BU$42,#REF!,$B55)+SUMIFS(#REF!,#REF!,BU$42,#REF!,$B55)+SUMIFS(#REF!,#REF!,BU$42,#REF!,$B55)+SUMIFS(#REF!,#REF!,BU$42,#REF!,$B55)+SUMIFS(#REF!,#REF!,BU$42,#REF!,$B55)),0)</f>
        <v>#REF!</v>
      </c>
      <c r="BV55" s="39" t="e">
        <f>IF(BV$41&lt;=Caracterização!$F$6,(SUMIFS(#REF!,#REF!,BV$42,#REF!,$B55)+SUMIFS(#REF!,#REF!,BV$42,#REF!,$B55)+SUMIFS(#REF!,#REF!,BV$42,#REF!,$B55)+SUMIFS(#REF!,#REF!,BV$42,#REF!,$B55)+SUMIFS(#REF!,#REF!,BV$42,#REF!,$B55)+SUMIFS(#REF!,#REF!,BV$42,#REF!,$B55)),0)</f>
        <v>#REF!</v>
      </c>
      <c r="BW55" s="39" t="e">
        <f>IF(BW$41&lt;=Caracterização!$F$6,(SUMIFS(#REF!,#REF!,BW$42,#REF!,$B55)+SUMIFS(#REF!,#REF!,BW$42,#REF!,$B55)+SUMIFS(#REF!,#REF!,BW$42,#REF!,$B55)+SUMIFS(#REF!,#REF!,BW$42,#REF!,$B55)+SUMIFS(#REF!,#REF!,BW$42,#REF!,$B55)+SUMIFS(#REF!,#REF!,BW$42,#REF!,$B55)),0)</f>
        <v>#REF!</v>
      </c>
      <c r="BX55" s="39" t="e">
        <f>IF(BX$41&lt;=Caracterização!$F$6,(SUMIFS(#REF!,#REF!,BX$42,#REF!,$B55)+SUMIFS(#REF!,#REF!,BX$42,#REF!,$B55)+SUMIFS(#REF!,#REF!,BX$42,#REF!,$B55)+SUMIFS(#REF!,#REF!,BX$42,#REF!,$B55)+SUMIFS(#REF!,#REF!,BX$42,#REF!,$B55)+SUMIFS(#REF!,#REF!,BX$42,#REF!,$B55)),0)</f>
        <v>#REF!</v>
      </c>
      <c r="BY55" s="39" t="e">
        <f>IF(BY$41&lt;=Caracterização!$F$6,(SUMIFS(#REF!,#REF!,BY$42,#REF!,$B55)+SUMIFS(#REF!,#REF!,BY$42,#REF!,$B55)+SUMIFS(#REF!,#REF!,BY$42,#REF!,$B55)+SUMIFS(#REF!,#REF!,BY$42,#REF!,$B55)+SUMIFS(#REF!,#REF!,BY$42,#REF!,$B55)+SUMIFS(#REF!,#REF!,BY$42,#REF!,$B55)),0)</f>
        <v>#REF!</v>
      </c>
      <c r="BZ55" s="39" t="e">
        <f>IF(BZ$41&lt;=Caracterização!$F$6,(SUMIFS(#REF!,#REF!,BZ$42,#REF!,$B55)+SUMIFS(#REF!,#REF!,BZ$42,#REF!,$B55)+SUMIFS(#REF!,#REF!,BZ$42,#REF!,$B55)+SUMIFS(#REF!,#REF!,BZ$42,#REF!,$B55)+SUMIFS(#REF!,#REF!,BZ$42,#REF!,$B55)+SUMIFS(#REF!,#REF!,BZ$42,#REF!,$B55)),0)</f>
        <v>#REF!</v>
      </c>
      <c r="CA55" s="39" t="e">
        <f>IF(CA$41&lt;=Caracterização!$F$6,(SUMIFS(#REF!,#REF!,CA$42,#REF!,$B55)+SUMIFS(#REF!,#REF!,CA$42,#REF!,$B55)+SUMIFS(#REF!,#REF!,CA$42,#REF!,$B55)+SUMIFS(#REF!,#REF!,CA$42,#REF!,$B55)+SUMIFS(#REF!,#REF!,CA$42,#REF!,$B55)+SUMIFS(#REF!,#REF!,CA$42,#REF!,$B55)),0)</f>
        <v>#REF!</v>
      </c>
      <c r="CB55" s="39" t="e">
        <f>IF(CB$41&lt;=Caracterização!$F$6,(SUMIFS(#REF!,#REF!,CB$42,#REF!,$B55)+SUMIFS(#REF!,#REF!,CB$42,#REF!,$B55)+SUMIFS(#REF!,#REF!,CB$42,#REF!,$B55)+SUMIFS(#REF!,#REF!,CB$42,#REF!,$B55)+SUMIFS(#REF!,#REF!,CB$42,#REF!,$B55)+SUMIFS(#REF!,#REF!,CB$42,#REF!,$B55)),0)</f>
        <v>#REF!</v>
      </c>
      <c r="CC55" s="39" t="e">
        <f>IF(CC$41&lt;=Caracterização!$F$6,(SUMIFS(#REF!,#REF!,CC$42,#REF!,$B55)+SUMIFS(#REF!,#REF!,CC$42,#REF!,$B55)+SUMIFS(#REF!,#REF!,CC$42,#REF!,$B55)+SUMIFS(#REF!,#REF!,CC$42,#REF!,$B55)+SUMIFS(#REF!,#REF!,CC$42,#REF!,$B55)+SUMIFS(#REF!,#REF!,CC$42,#REF!,$B55)),0)</f>
        <v>#REF!</v>
      </c>
      <c r="CD55" s="39" t="e">
        <f>IF(CD$41&lt;=Caracterização!$F$6,(SUMIFS(#REF!,#REF!,CD$42,#REF!,$B55)+SUMIFS(#REF!,#REF!,CD$42,#REF!,$B55)+SUMIFS(#REF!,#REF!,CD$42,#REF!,$B55)+SUMIFS(#REF!,#REF!,CD$42,#REF!,$B55)+SUMIFS(#REF!,#REF!,CD$42,#REF!,$B55)+SUMIFS(#REF!,#REF!,CD$42,#REF!,$B55)),0)</f>
        <v>#REF!</v>
      </c>
      <c r="CE55" s="39" t="e">
        <f>IF(CE$41&lt;=Caracterização!$F$6,(SUMIFS(#REF!,#REF!,CE$42,#REF!,$B55)+SUMIFS(#REF!,#REF!,CE$42,#REF!,$B55)+SUMIFS(#REF!,#REF!,CE$42,#REF!,$B55)+SUMIFS(#REF!,#REF!,CE$42,#REF!,$B55)+SUMIFS(#REF!,#REF!,CE$42,#REF!,$B55)+SUMIFS(#REF!,#REF!,CE$42,#REF!,$B55)),0)</f>
        <v>#REF!</v>
      </c>
      <c r="CF55" s="39" t="e">
        <f>IF(CF$41&lt;=Caracterização!$F$6,(SUMIFS(#REF!,#REF!,CF$42,#REF!,$B55)+SUMIFS(#REF!,#REF!,CF$42,#REF!,$B55)+SUMIFS(#REF!,#REF!,CF$42,#REF!,$B55)+SUMIFS(#REF!,#REF!,CF$42,#REF!,$B55)+SUMIFS(#REF!,#REF!,CF$42,#REF!,$B55)+SUMIFS(#REF!,#REF!,CF$42,#REF!,$B55)),0)</f>
        <v>#REF!</v>
      </c>
      <c r="CG55" s="39" t="e">
        <f>IF(CG$41&lt;=Caracterização!$F$6,(SUMIFS(#REF!,#REF!,CG$42,#REF!,$B55)+SUMIFS(#REF!,#REF!,CG$42,#REF!,$B55)+SUMIFS(#REF!,#REF!,CG$42,#REF!,$B55)+SUMIFS(#REF!,#REF!,CG$42,#REF!,$B55)+SUMIFS(#REF!,#REF!,CG$42,#REF!,$B55)+SUMIFS(#REF!,#REF!,CG$42,#REF!,$B55)),0)</f>
        <v>#REF!</v>
      </c>
      <c r="CH55" s="39" t="e">
        <f>IF(CH$41&lt;=Caracterização!$F$6,(SUMIFS(#REF!,#REF!,CH$42,#REF!,$B55)+SUMIFS(#REF!,#REF!,CH$42,#REF!,$B55)+SUMIFS(#REF!,#REF!,CH$42,#REF!,$B55)+SUMIFS(#REF!,#REF!,CH$42,#REF!,$B55)+SUMIFS(#REF!,#REF!,CH$42,#REF!,$B55)+SUMIFS(#REF!,#REF!,CH$42,#REF!,$B55)),0)</f>
        <v>#REF!</v>
      </c>
      <c r="CI55" s="39" t="e">
        <f>IF(CI$41&lt;=Caracterização!$F$6,(SUMIFS(#REF!,#REF!,CI$42,#REF!,$B55)+SUMIFS(#REF!,#REF!,CI$42,#REF!,$B55)+SUMIFS(#REF!,#REF!,CI$42,#REF!,$B55)+SUMIFS(#REF!,#REF!,CI$42,#REF!,$B55)+SUMIFS(#REF!,#REF!,CI$42,#REF!,$B55)+SUMIFS(#REF!,#REF!,CI$42,#REF!,$B55)),0)</f>
        <v>#REF!</v>
      </c>
      <c r="CJ55" s="39" t="e">
        <f>IF(CJ$41&lt;=Caracterização!$F$6,(SUMIFS(#REF!,#REF!,CJ$42,#REF!,$B55)+SUMIFS(#REF!,#REF!,CJ$42,#REF!,$B55)+SUMIFS(#REF!,#REF!,CJ$42,#REF!,$B55)+SUMIFS(#REF!,#REF!,CJ$42,#REF!,$B55)+SUMIFS(#REF!,#REF!,CJ$42,#REF!,$B55)+SUMIFS(#REF!,#REF!,CJ$42,#REF!,$B55)),0)</f>
        <v>#REF!</v>
      </c>
      <c r="CK55" s="39" t="e">
        <f>IF(CK$41&lt;=Caracterização!$F$6,(SUMIFS(#REF!,#REF!,CK$42,#REF!,$B55)+SUMIFS(#REF!,#REF!,CK$42,#REF!,$B55)+SUMIFS(#REF!,#REF!,CK$42,#REF!,$B55)+SUMIFS(#REF!,#REF!,CK$42,#REF!,$B55)+SUMIFS(#REF!,#REF!,CK$42,#REF!,$B55)+SUMIFS(#REF!,#REF!,CK$42,#REF!,$B55)),0)</f>
        <v>#REF!</v>
      </c>
      <c r="CL55" s="39" t="e">
        <f>IF(CL$41&lt;=Caracterização!$F$6,(SUMIFS(#REF!,#REF!,CL$42,#REF!,$B55)+SUMIFS(#REF!,#REF!,CL$42,#REF!,$B55)+SUMIFS(#REF!,#REF!,CL$42,#REF!,$B55)+SUMIFS(#REF!,#REF!,CL$42,#REF!,$B55)+SUMIFS(#REF!,#REF!,CL$42,#REF!,$B55)+SUMIFS(#REF!,#REF!,CL$42,#REF!,$B55)),0)</f>
        <v>#REF!</v>
      </c>
      <c r="CM55" s="39" t="e">
        <f>IF(CM$41&lt;=Caracterização!$F$6,(SUMIFS(#REF!,#REF!,CM$42,#REF!,$B55)+SUMIFS(#REF!,#REF!,CM$42,#REF!,$B55)+SUMIFS(#REF!,#REF!,CM$42,#REF!,$B55)+SUMIFS(#REF!,#REF!,CM$42,#REF!,$B55)+SUMIFS(#REF!,#REF!,CM$42,#REF!,$B55)+SUMIFS(#REF!,#REF!,CM$42,#REF!,$B55)),0)</f>
        <v>#REF!</v>
      </c>
      <c r="CN55" s="39" t="e">
        <f>IF(CN$41&lt;=Caracterização!$F$6,(SUMIFS(#REF!,#REF!,CN$42,#REF!,$B55)+SUMIFS(#REF!,#REF!,CN$42,#REF!,$B55)+SUMIFS(#REF!,#REF!,CN$42,#REF!,$B55)+SUMIFS(#REF!,#REF!,CN$42,#REF!,$B55)+SUMIFS(#REF!,#REF!,CN$42,#REF!,$B55)+SUMIFS(#REF!,#REF!,CN$42,#REF!,$B55)),0)</f>
        <v>#REF!</v>
      </c>
      <c r="CO55" s="39" t="e">
        <f>IF(CO$41&lt;=Caracterização!$F$6,(SUMIFS(#REF!,#REF!,CO$42,#REF!,$B55)+SUMIFS(#REF!,#REF!,CO$42,#REF!,$B55)+SUMIFS(#REF!,#REF!,CO$42,#REF!,$B55)+SUMIFS(#REF!,#REF!,CO$42,#REF!,$B55)+SUMIFS(#REF!,#REF!,CO$42,#REF!,$B55)+SUMIFS(#REF!,#REF!,CO$42,#REF!,$B55)),0)</f>
        <v>#REF!</v>
      </c>
      <c r="CP55" s="39" t="e">
        <f>IF(CP$41&lt;=Caracterização!$F$6,(SUMIFS(#REF!,#REF!,CP$42,#REF!,$B55)+SUMIFS(#REF!,#REF!,CP$42,#REF!,$B55)+SUMIFS(#REF!,#REF!,CP$42,#REF!,$B55)+SUMIFS(#REF!,#REF!,CP$42,#REF!,$B55)+SUMIFS(#REF!,#REF!,CP$42,#REF!,$B55)+SUMIFS(#REF!,#REF!,CP$42,#REF!,$B55)),0)</f>
        <v>#REF!</v>
      </c>
      <c r="CQ55" s="39" t="e">
        <f>IF(CQ$41&lt;=Caracterização!$F$6,(SUMIFS(#REF!,#REF!,CQ$42,#REF!,$B55)+SUMIFS(#REF!,#REF!,CQ$42,#REF!,$B55)+SUMIFS(#REF!,#REF!,CQ$42,#REF!,$B55)+SUMIFS(#REF!,#REF!,CQ$42,#REF!,$B55)+SUMIFS(#REF!,#REF!,CQ$42,#REF!,$B55)+SUMIFS(#REF!,#REF!,CQ$42,#REF!,$B55)),0)</f>
        <v>#REF!</v>
      </c>
      <c r="CR55" s="39" t="e">
        <f>IF(CR$41&lt;=Caracterização!$F$6,(SUMIFS(#REF!,#REF!,CR$42,#REF!,$B55)+SUMIFS(#REF!,#REF!,CR$42,#REF!,$B55)+SUMIFS(#REF!,#REF!,CR$42,#REF!,$B55)+SUMIFS(#REF!,#REF!,CR$42,#REF!,$B55)+SUMIFS(#REF!,#REF!,CR$42,#REF!,$B55)+SUMIFS(#REF!,#REF!,CR$42,#REF!,$B55)),0)</f>
        <v>#REF!</v>
      </c>
      <c r="CS55" s="39" t="e">
        <f>IF(CS$41&lt;=Caracterização!$F$6,(SUMIFS(#REF!,#REF!,CS$42,#REF!,$B55)+SUMIFS(#REF!,#REF!,CS$42,#REF!,$B55)+SUMIFS(#REF!,#REF!,CS$42,#REF!,$B55)+SUMIFS(#REF!,#REF!,CS$42,#REF!,$B55)+SUMIFS(#REF!,#REF!,CS$42,#REF!,$B55)+SUMIFS(#REF!,#REF!,CS$42,#REF!,$B55)),0)</f>
        <v>#REF!</v>
      </c>
      <c r="CT55" s="39" t="e">
        <f>IF(CT$41&lt;=Caracterização!$F$6,(SUMIFS(#REF!,#REF!,CT$42,#REF!,$B55)+SUMIFS(#REF!,#REF!,CT$42,#REF!,$B55)+SUMIFS(#REF!,#REF!,CT$42,#REF!,$B55)+SUMIFS(#REF!,#REF!,CT$42,#REF!,$B55)+SUMIFS(#REF!,#REF!,CT$42,#REF!,$B55)+SUMIFS(#REF!,#REF!,CT$42,#REF!,$B55)),0)</f>
        <v>#REF!</v>
      </c>
      <c r="CU55" s="39" t="e">
        <f>IF(CU$41&lt;=Caracterização!$F$6,(SUMIFS(#REF!,#REF!,CU$42,#REF!,$B55)+SUMIFS(#REF!,#REF!,CU$42,#REF!,$B55)+SUMIFS(#REF!,#REF!,CU$42,#REF!,$B55)+SUMIFS(#REF!,#REF!,CU$42,#REF!,$B55)+SUMIFS(#REF!,#REF!,CU$42,#REF!,$B55)+SUMIFS(#REF!,#REF!,CU$42,#REF!,$B55)),0)</f>
        <v>#REF!</v>
      </c>
      <c r="CV55" s="39" t="e">
        <f>IF(CV$41&lt;=Caracterização!$F$6,(SUMIFS(#REF!,#REF!,CV$42,#REF!,$B55)+SUMIFS(#REF!,#REF!,CV$42,#REF!,$B55)+SUMIFS(#REF!,#REF!,CV$42,#REF!,$B55)+SUMIFS(#REF!,#REF!,CV$42,#REF!,$B55)+SUMIFS(#REF!,#REF!,CV$42,#REF!,$B55)+SUMIFS(#REF!,#REF!,CV$42,#REF!,$B55)),0)</f>
        <v>#REF!</v>
      </c>
      <c r="CW55" s="39" t="e">
        <f>IF(CW$41&lt;=Caracterização!$F$6,(SUMIFS(#REF!,#REF!,CW$42,#REF!,$B55)+SUMIFS(#REF!,#REF!,CW$42,#REF!,$B55)+SUMIFS(#REF!,#REF!,CW$42,#REF!,$B55)+SUMIFS(#REF!,#REF!,CW$42,#REF!,$B55)+SUMIFS(#REF!,#REF!,CW$42,#REF!,$B55)+SUMIFS(#REF!,#REF!,CW$42,#REF!,$B55)),0)</f>
        <v>#REF!</v>
      </c>
      <c r="CX55" s="39" t="e">
        <f>IF(CX$41&lt;=Caracterização!$F$6,(SUMIFS(#REF!,#REF!,CX$42,#REF!,$B55)+SUMIFS(#REF!,#REF!,CX$42,#REF!,$B55)+SUMIFS(#REF!,#REF!,CX$42,#REF!,$B55)+SUMIFS(#REF!,#REF!,CX$42,#REF!,$B55)+SUMIFS(#REF!,#REF!,CX$42,#REF!,$B55)+SUMIFS(#REF!,#REF!,CX$42,#REF!,$B55)),0)</f>
        <v>#REF!</v>
      </c>
      <c r="CY55" s="39" t="e">
        <f>IF(CY$41&lt;=Caracterização!$F$6,(SUMIFS(#REF!,#REF!,CY$42,#REF!,$B55)+SUMIFS(#REF!,#REF!,CY$42,#REF!,$B55)+SUMIFS(#REF!,#REF!,CY$42,#REF!,$B55)+SUMIFS(#REF!,#REF!,CY$42,#REF!,$B55)+SUMIFS(#REF!,#REF!,CY$42,#REF!,$B55)+SUMIFS(#REF!,#REF!,CY$42,#REF!,$B55)),0)</f>
        <v>#REF!</v>
      </c>
      <c r="CZ55" s="39" t="e">
        <f>IF(CZ$41&lt;=Caracterização!$F$6,(SUMIFS(#REF!,#REF!,CZ$42,#REF!,$B55)+SUMIFS(#REF!,#REF!,CZ$42,#REF!,$B55)+SUMIFS(#REF!,#REF!,CZ$42,#REF!,$B55)+SUMIFS(#REF!,#REF!,CZ$42,#REF!,$B55)+SUMIFS(#REF!,#REF!,CZ$42,#REF!,$B55)+SUMIFS(#REF!,#REF!,CZ$42,#REF!,$B55)),0)</f>
        <v>#REF!</v>
      </c>
      <c r="DA55" s="39" t="e">
        <f>IF(DA$41&lt;=Caracterização!$F$6,(SUMIFS(#REF!,#REF!,DA$42,#REF!,$B55)+SUMIFS(#REF!,#REF!,DA$42,#REF!,$B55)+SUMIFS(#REF!,#REF!,DA$42,#REF!,$B55)+SUMIFS(#REF!,#REF!,DA$42,#REF!,$B55)+SUMIFS(#REF!,#REF!,DA$42,#REF!,$B55)+SUMIFS(#REF!,#REF!,DA$42,#REF!,$B55)),0)</f>
        <v>#REF!</v>
      </c>
      <c r="DB55" s="39" t="e">
        <f>IF(DB$41&lt;=Caracterização!$F$6,(SUMIFS(#REF!,#REF!,DB$42,#REF!,$B55)+SUMIFS(#REF!,#REF!,DB$42,#REF!,$B55)+SUMIFS(#REF!,#REF!,DB$42,#REF!,$B55)+SUMIFS(#REF!,#REF!,DB$42,#REF!,$B55)+SUMIFS(#REF!,#REF!,DB$42,#REF!,$B55)+SUMIFS(#REF!,#REF!,DB$42,#REF!,$B55)),0)</f>
        <v>#REF!</v>
      </c>
      <c r="DC55" s="39" t="e">
        <f>IF(DC$41&lt;=Caracterização!$F$6,(SUMIFS(#REF!,#REF!,DC$42,#REF!,$B55)+SUMIFS(#REF!,#REF!,DC$42,#REF!,$B55)+SUMIFS(#REF!,#REF!,DC$42,#REF!,$B55)+SUMIFS(#REF!,#REF!,DC$42,#REF!,$B55)+SUMIFS(#REF!,#REF!,DC$42,#REF!,$B55)+SUMIFS(#REF!,#REF!,DC$42,#REF!,$B55)),0)</f>
        <v>#REF!</v>
      </c>
      <c r="DD55" s="39" t="e">
        <f>IF(DD$41&lt;=Caracterização!$F$6,(SUMIFS(#REF!,#REF!,DD$42,#REF!,$B55)+SUMIFS(#REF!,#REF!,DD$42,#REF!,$B55)+SUMIFS(#REF!,#REF!,DD$42,#REF!,$B55)+SUMIFS(#REF!,#REF!,DD$42,#REF!,$B55)+SUMIFS(#REF!,#REF!,DD$42,#REF!,$B55)+SUMIFS(#REF!,#REF!,DD$42,#REF!,$B55)),0)</f>
        <v>#REF!</v>
      </c>
      <c r="DE55" s="39" t="e">
        <f>IF(DE$41&lt;=Caracterização!$F$6,(SUMIFS(#REF!,#REF!,DE$42,#REF!,$B55)+SUMIFS(#REF!,#REF!,DE$42,#REF!,$B55)+SUMIFS(#REF!,#REF!,DE$42,#REF!,$B55)+SUMIFS(#REF!,#REF!,DE$42,#REF!,$B55)+SUMIFS(#REF!,#REF!,DE$42,#REF!,$B55)+SUMIFS(#REF!,#REF!,DE$42,#REF!,$B55)),0)</f>
        <v>#REF!</v>
      </c>
      <c r="DF55" s="39" t="e">
        <f>IF(DF$41&lt;=Caracterização!$F$6,(SUMIFS(#REF!,#REF!,DF$42,#REF!,$B55)+SUMIFS(#REF!,#REF!,DF$42,#REF!,$B55)+SUMIFS(#REF!,#REF!,DF$42,#REF!,$B55)+SUMIFS(#REF!,#REF!,DF$42,#REF!,$B55)+SUMIFS(#REF!,#REF!,DF$42,#REF!,$B55)+SUMIFS(#REF!,#REF!,DF$42,#REF!,$B55)),0)</f>
        <v>#REF!</v>
      </c>
      <c r="DG55" s="39" t="e">
        <f>IF(DG$41&lt;=Caracterização!$F$6,(SUMIFS(#REF!,#REF!,DG$42,#REF!,$B55)+SUMIFS(#REF!,#REF!,DG$42,#REF!,$B55)+SUMIFS(#REF!,#REF!,DG$42,#REF!,$B55)+SUMIFS(#REF!,#REF!,DG$42,#REF!,$B55)+SUMIFS(#REF!,#REF!,DG$42,#REF!,$B55)+SUMIFS(#REF!,#REF!,DG$42,#REF!,$B55)),0)</f>
        <v>#REF!</v>
      </c>
      <c r="DH55" s="39" t="e">
        <f>IF(DH$41&lt;=Caracterização!$F$6,(SUMIFS(#REF!,#REF!,DH$42,#REF!,$B55)+SUMIFS(#REF!,#REF!,DH$42,#REF!,$B55)+SUMIFS(#REF!,#REF!,DH$42,#REF!,$B55)+SUMIFS(#REF!,#REF!,DH$42,#REF!,$B55)+SUMIFS(#REF!,#REF!,DH$42,#REF!,$B55)+SUMIFS(#REF!,#REF!,DH$42,#REF!,$B55)),0)</f>
        <v>#REF!</v>
      </c>
      <c r="DI55" s="39" t="e">
        <f>IF(DI$41&lt;=Caracterização!$F$6,(SUMIFS(#REF!,#REF!,DI$42,#REF!,$B55)+SUMIFS(#REF!,#REF!,DI$42,#REF!,$B55)+SUMIFS(#REF!,#REF!,DI$42,#REF!,$B55)+SUMIFS(#REF!,#REF!,DI$42,#REF!,$B55)+SUMIFS(#REF!,#REF!,DI$42,#REF!,$B55)+SUMIFS(#REF!,#REF!,DI$42,#REF!,$B55)),0)</f>
        <v>#REF!</v>
      </c>
      <c r="DJ55" s="39" t="e">
        <f>IF(DJ$41&lt;=Caracterização!$F$6,(SUMIFS(#REF!,#REF!,DJ$42,#REF!,$B55)+SUMIFS(#REF!,#REF!,DJ$42,#REF!,$B55)+SUMIFS(#REF!,#REF!,DJ$42,#REF!,$B55)+SUMIFS(#REF!,#REF!,DJ$42,#REF!,$B55)+SUMIFS(#REF!,#REF!,DJ$42,#REF!,$B55)+SUMIFS(#REF!,#REF!,DJ$42,#REF!,$B55)),0)</f>
        <v>#REF!</v>
      </c>
      <c r="DK55" s="39" t="e">
        <f>IF(DK$41&lt;=Caracterização!$F$6,(SUMIFS(#REF!,#REF!,DK$42,#REF!,$B55)+SUMIFS(#REF!,#REF!,DK$42,#REF!,$B55)+SUMIFS(#REF!,#REF!,DK$42,#REF!,$B55)+SUMIFS(#REF!,#REF!,DK$42,#REF!,$B55)+SUMIFS(#REF!,#REF!,DK$42,#REF!,$B55)+SUMIFS(#REF!,#REF!,DK$42,#REF!,$B55)),0)</f>
        <v>#REF!</v>
      </c>
      <c r="DL55" s="39" t="e">
        <f>IF(DL$41&lt;=Caracterização!$F$6,(SUMIFS(#REF!,#REF!,DL$42,#REF!,$B55)+SUMIFS(#REF!,#REF!,DL$42,#REF!,$B55)+SUMIFS(#REF!,#REF!,DL$42,#REF!,$B55)+SUMIFS(#REF!,#REF!,DL$42,#REF!,$B55)+SUMIFS(#REF!,#REF!,DL$42,#REF!,$B55)+SUMIFS(#REF!,#REF!,DL$42,#REF!,$B55)),0)</f>
        <v>#REF!</v>
      </c>
      <c r="DM55" s="39" t="e">
        <f>IF(DM$41&lt;=Caracterização!$F$6,(SUMIFS(#REF!,#REF!,DM$42,#REF!,$B55)+SUMIFS(#REF!,#REF!,DM$42,#REF!,$B55)+SUMIFS(#REF!,#REF!,DM$42,#REF!,$B55)+SUMIFS(#REF!,#REF!,DM$42,#REF!,$B55)+SUMIFS(#REF!,#REF!,DM$42,#REF!,$B55)+SUMIFS(#REF!,#REF!,DM$42,#REF!,$B55)),0)</f>
        <v>#REF!</v>
      </c>
      <c r="DN55" s="39" t="e">
        <f>IF(DN$41&lt;=Caracterização!$F$6,(SUMIFS(#REF!,#REF!,DN$42,#REF!,$B55)+SUMIFS(#REF!,#REF!,DN$42,#REF!,$B55)+SUMIFS(#REF!,#REF!,DN$42,#REF!,$B55)+SUMIFS(#REF!,#REF!,DN$42,#REF!,$B55)+SUMIFS(#REF!,#REF!,DN$42,#REF!,$B55)+SUMIFS(#REF!,#REF!,DN$42,#REF!,$B55)),0)</f>
        <v>#REF!</v>
      </c>
      <c r="DO55" s="39" t="e">
        <f>IF(DO$41&lt;=Caracterização!$F$6,(SUMIFS(#REF!,#REF!,DO$42,#REF!,$B55)+SUMIFS(#REF!,#REF!,DO$42,#REF!,$B55)+SUMIFS(#REF!,#REF!,DO$42,#REF!,$B55)+SUMIFS(#REF!,#REF!,DO$42,#REF!,$B55)+SUMIFS(#REF!,#REF!,DO$42,#REF!,$B55)+SUMIFS(#REF!,#REF!,DO$42,#REF!,$B55)),0)</f>
        <v>#REF!</v>
      </c>
      <c r="DP55" s="39" t="e">
        <f>IF(DP$41&lt;=Caracterização!$F$6,(SUMIFS(#REF!,#REF!,DP$42,#REF!,$B55)+SUMIFS(#REF!,#REF!,DP$42,#REF!,$B55)+SUMIFS(#REF!,#REF!,DP$42,#REF!,$B55)+SUMIFS(#REF!,#REF!,DP$42,#REF!,$B55)+SUMIFS(#REF!,#REF!,DP$42,#REF!,$B55)+SUMIFS(#REF!,#REF!,DP$42,#REF!,$B55)),0)</f>
        <v>#REF!</v>
      </c>
      <c r="DQ55" s="39" t="e">
        <f>IF(DQ$41&lt;=Caracterização!$F$6,(SUMIFS(#REF!,#REF!,DQ$42,#REF!,$B55)+SUMIFS(#REF!,#REF!,DQ$42,#REF!,$B55)+SUMIFS(#REF!,#REF!,DQ$42,#REF!,$B55)+SUMIFS(#REF!,#REF!,DQ$42,#REF!,$B55)+SUMIFS(#REF!,#REF!,DQ$42,#REF!,$B55)+SUMIFS(#REF!,#REF!,DQ$42,#REF!,$B55)),0)</f>
        <v>#REF!</v>
      </c>
      <c r="DR55" s="39" t="e">
        <f>IF(DR$41&lt;=Caracterização!$F$6,(SUMIFS(#REF!,#REF!,DR$42,#REF!,$B55)+SUMIFS(#REF!,#REF!,DR$42,#REF!,$B55)+SUMIFS(#REF!,#REF!,DR$42,#REF!,$B55)+SUMIFS(#REF!,#REF!,DR$42,#REF!,$B55)+SUMIFS(#REF!,#REF!,DR$42,#REF!,$B55)+SUMIFS(#REF!,#REF!,DR$42,#REF!,$B55)),0)</f>
        <v>#REF!</v>
      </c>
      <c r="DS55" s="39" t="e">
        <f>IF(DS$41&lt;=Caracterização!$F$6,(SUMIFS(#REF!,#REF!,DS$42,#REF!,$B55)+SUMIFS(#REF!,#REF!,DS$42,#REF!,$B55)+SUMIFS(#REF!,#REF!,DS$42,#REF!,$B55)+SUMIFS(#REF!,#REF!,DS$42,#REF!,$B55)+SUMIFS(#REF!,#REF!,DS$42,#REF!,$B55)+SUMIFS(#REF!,#REF!,DS$42,#REF!,$B55)),0)</f>
        <v>#REF!</v>
      </c>
      <c r="DT55" s="39" t="e">
        <f>IF(DT$41&lt;=Caracterização!$F$6,(SUMIFS(#REF!,#REF!,DT$42,#REF!,$B55)+SUMIFS(#REF!,#REF!,DT$42,#REF!,$B55)+SUMIFS(#REF!,#REF!,DT$42,#REF!,$B55)+SUMIFS(#REF!,#REF!,DT$42,#REF!,$B55)+SUMIFS(#REF!,#REF!,DT$42,#REF!,$B55)+SUMIFS(#REF!,#REF!,DT$42,#REF!,$B55)),0)</f>
        <v>#REF!</v>
      </c>
      <c r="DU55" s="39" t="e">
        <f>IF(DU$41&lt;=Caracterização!$F$6,(SUMIFS(#REF!,#REF!,DU$42,#REF!,$B55)+SUMIFS(#REF!,#REF!,DU$42,#REF!,$B55)+SUMIFS(#REF!,#REF!,DU$42,#REF!,$B55)+SUMIFS(#REF!,#REF!,DU$42,#REF!,$B55)+SUMIFS(#REF!,#REF!,DU$42,#REF!,$B55)+SUMIFS(#REF!,#REF!,DU$42,#REF!,$B55)),0)</f>
        <v>#REF!</v>
      </c>
      <c r="DV55" s="39" t="e">
        <f>IF(DV$41&lt;=Caracterização!$F$6,(SUMIFS(#REF!,#REF!,DV$42,#REF!,$B55)+SUMIFS(#REF!,#REF!,DV$42,#REF!,$B55)+SUMIFS(#REF!,#REF!,DV$42,#REF!,$B55)+SUMIFS(#REF!,#REF!,DV$42,#REF!,$B55)+SUMIFS(#REF!,#REF!,DV$42,#REF!,$B55)+SUMIFS(#REF!,#REF!,DV$42,#REF!,$B55)),0)</f>
        <v>#REF!</v>
      </c>
      <c r="DW55" s="39" t="e">
        <f>IF(DW$41&lt;=Caracterização!$F$6,(SUMIFS(#REF!,#REF!,DW$42,#REF!,$B55)+SUMIFS(#REF!,#REF!,DW$42,#REF!,$B55)+SUMIFS(#REF!,#REF!,DW$42,#REF!,$B55)+SUMIFS(#REF!,#REF!,DW$42,#REF!,$B55)+SUMIFS(#REF!,#REF!,DW$42,#REF!,$B55)+SUMIFS(#REF!,#REF!,DW$42,#REF!,$B55)),0)</f>
        <v>#REF!</v>
      </c>
      <c r="DX55" s="39" t="e">
        <f>IF(DX$41&lt;=Caracterização!$F$6,(SUMIFS(#REF!,#REF!,DX$42,#REF!,$B55)+SUMIFS(#REF!,#REF!,DX$42,#REF!,$B55)+SUMIFS(#REF!,#REF!,DX$42,#REF!,$B55)+SUMIFS(#REF!,#REF!,DX$42,#REF!,$B55)+SUMIFS(#REF!,#REF!,DX$42,#REF!,$B55)+SUMIFS(#REF!,#REF!,DX$42,#REF!,$B55)),0)</f>
        <v>#REF!</v>
      </c>
      <c r="DY55" s="39" t="e">
        <f>IF(DY$41&lt;=Caracterização!$F$6,(SUMIFS(#REF!,#REF!,DY$42,#REF!,$B55)+SUMIFS(#REF!,#REF!,DY$42,#REF!,$B55)+SUMIFS(#REF!,#REF!,DY$42,#REF!,$B55)+SUMIFS(#REF!,#REF!,DY$42,#REF!,$B55)+SUMIFS(#REF!,#REF!,DY$42,#REF!,$B55)+SUMIFS(#REF!,#REF!,DY$42,#REF!,$B55)),0)</f>
        <v>#REF!</v>
      </c>
      <c r="DZ55" s="39" t="e">
        <f>IF(DZ$41&lt;=Caracterização!$F$6,(SUMIFS(#REF!,#REF!,DZ$42,#REF!,$B55)+SUMIFS(#REF!,#REF!,DZ$42,#REF!,$B55)+SUMIFS(#REF!,#REF!,DZ$42,#REF!,$B55)+SUMIFS(#REF!,#REF!,DZ$42,#REF!,$B55)+SUMIFS(#REF!,#REF!,DZ$42,#REF!,$B55)+SUMIFS(#REF!,#REF!,DZ$42,#REF!,$B55)),0)</f>
        <v>#REF!</v>
      </c>
      <c r="EA55" s="39" t="e">
        <f>IF(EA$41&lt;=Caracterização!$F$6,(SUMIFS(#REF!,#REF!,EA$42,#REF!,$B55)+SUMIFS(#REF!,#REF!,EA$42,#REF!,$B55)+SUMIFS(#REF!,#REF!,EA$42,#REF!,$B55)+SUMIFS(#REF!,#REF!,EA$42,#REF!,$B55)+SUMIFS(#REF!,#REF!,EA$42,#REF!,$B55)+SUMIFS(#REF!,#REF!,EA$42,#REF!,$B55)),0)</f>
        <v>#REF!</v>
      </c>
      <c r="EB55" s="39" t="e">
        <f>IF(EB$41&lt;=Caracterização!$F$6,(SUMIFS(#REF!,#REF!,EB$42,#REF!,$B55)+SUMIFS(#REF!,#REF!,EB$42,#REF!,$B55)+SUMIFS(#REF!,#REF!,EB$42,#REF!,$B55)+SUMIFS(#REF!,#REF!,EB$42,#REF!,$B55)+SUMIFS(#REF!,#REF!,EB$42,#REF!,$B55)+SUMIFS(#REF!,#REF!,EB$42,#REF!,$B55)),0)</f>
        <v>#REF!</v>
      </c>
      <c r="EC55" s="39" t="e">
        <f>IF(EC$41&lt;=Caracterização!$F$6,(SUMIFS(#REF!,#REF!,EC$42,#REF!,$B55)+SUMIFS(#REF!,#REF!,EC$42,#REF!,$B55)+SUMIFS(#REF!,#REF!,EC$42,#REF!,$B55)+SUMIFS(#REF!,#REF!,EC$42,#REF!,$B55)+SUMIFS(#REF!,#REF!,EC$42,#REF!,$B55)+SUMIFS(#REF!,#REF!,EC$42,#REF!,$B55)),0)</f>
        <v>#REF!</v>
      </c>
      <c r="ED55" s="39" t="e">
        <f>IF(ED$41&lt;=Caracterização!$F$6,(SUMIFS(#REF!,#REF!,ED$42,#REF!,$B55)+SUMIFS(#REF!,#REF!,ED$42,#REF!,$B55)+SUMIFS(#REF!,#REF!,ED$42,#REF!,$B55)+SUMIFS(#REF!,#REF!,ED$42,#REF!,$B55)+SUMIFS(#REF!,#REF!,ED$42,#REF!,$B55)+SUMIFS(#REF!,#REF!,ED$42,#REF!,$B55)),0)</f>
        <v>#REF!</v>
      </c>
      <c r="EE55" s="39" t="e">
        <f>IF(EE$41&lt;=Caracterização!$F$6,(SUMIFS(#REF!,#REF!,EE$42,#REF!,$B55)+SUMIFS(#REF!,#REF!,EE$42,#REF!,$B55)+SUMIFS(#REF!,#REF!,EE$42,#REF!,$B55)+SUMIFS(#REF!,#REF!,EE$42,#REF!,$B55)+SUMIFS(#REF!,#REF!,EE$42,#REF!,$B55)+SUMIFS(#REF!,#REF!,EE$42,#REF!,$B55)),0)</f>
        <v>#REF!</v>
      </c>
      <c r="EF55" s="39" t="e">
        <f>IF(EF$41&lt;=Caracterização!$F$6,(SUMIFS(#REF!,#REF!,EF$42,#REF!,$B55)+SUMIFS(#REF!,#REF!,EF$42,#REF!,$B55)+SUMIFS(#REF!,#REF!,EF$42,#REF!,$B55)+SUMIFS(#REF!,#REF!,EF$42,#REF!,$B55)+SUMIFS(#REF!,#REF!,EF$42,#REF!,$B55)+SUMIFS(#REF!,#REF!,EF$42,#REF!,$B55)),0)</f>
        <v>#REF!</v>
      </c>
      <c r="EG55" s="39" t="e">
        <f>IF(EG$41&lt;=Caracterização!$F$6,(SUMIFS(#REF!,#REF!,EG$42,#REF!,$B55)+SUMIFS(#REF!,#REF!,EG$42,#REF!,$B55)+SUMIFS(#REF!,#REF!,EG$42,#REF!,$B55)+SUMIFS(#REF!,#REF!,EG$42,#REF!,$B55)+SUMIFS(#REF!,#REF!,EG$42,#REF!,$B55)+SUMIFS(#REF!,#REF!,EG$42,#REF!,$B55)),0)</f>
        <v>#REF!</v>
      </c>
      <c r="EH55" s="39" t="e">
        <f>IF(EH$41&lt;=Caracterização!$F$6,(SUMIFS(#REF!,#REF!,EH$42,#REF!,$B55)+SUMIFS(#REF!,#REF!,EH$42,#REF!,$B55)+SUMIFS(#REF!,#REF!,EH$42,#REF!,$B55)+SUMIFS(#REF!,#REF!,EH$42,#REF!,$B55)+SUMIFS(#REF!,#REF!,EH$42,#REF!,$B55)+SUMIFS(#REF!,#REF!,EH$42,#REF!,$B55)),0)</f>
        <v>#REF!</v>
      </c>
      <c r="EI55" s="39" t="e">
        <f>IF(EI$41&lt;=Caracterização!$F$6,(SUMIFS(#REF!,#REF!,EI$42,#REF!,$B55)+SUMIFS(#REF!,#REF!,EI$42,#REF!,$B55)+SUMIFS(#REF!,#REF!,EI$42,#REF!,$B55)+SUMIFS(#REF!,#REF!,EI$42,#REF!,$B55)+SUMIFS(#REF!,#REF!,EI$42,#REF!,$B55)+SUMIFS(#REF!,#REF!,EI$42,#REF!,$B55)),0)</f>
        <v>#REF!</v>
      </c>
      <c r="EJ55" s="39" t="e">
        <f>IF(EJ$41&lt;=Caracterização!$F$6,(SUMIFS(#REF!,#REF!,EJ$42,#REF!,$B55)+SUMIFS(#REF!,#REF!,EJ$42,#REF!,$B55)+SUMIFS(#REF!,#REF!,EJ$42,#REF!,$B55)+SUMIFS(#REF!,#REF!,EJ$42,#REF!,$B55)+SUMIFS(#REF!,#REF!,EJ$42,#REF!,$B55)+SUMIFS(#REF!,#REF!,EJ$42,#REF!,$B55)),0)</f>
        <v>#REF!</v>
      </c>
      <c r="EK55" s="39" t="e">
        <f>IF(EK$41&lt;=Caracterização!$F$6,(SUMIFS(#REF!,#REF!,EK$42,#REF!,$B55)+SUMIFS(#REF!,#REF!,EK$42,#REF!,$B55)+SUMIFS(#REF!,#REF!,EK$42,#REF!,$B55)+SUMIFS(#REF!,#REF!,EK$42,#REF!,$B55)+SUMIFS(#REF!,#REF!,EK$42,#REF!,$B55)+SUMIFS(#REF!,#REF!,EK$42,#REF!,$B55)),0)</f>
        <v>#REF!</v>
      </c>
      <c r="EL55" s="39" t="e">
        <f>IF(EL$41&lt;=Caracterização!$F$6,(SUMIFS(#REF!,#REF!,EL$42,#REF!,$B55)+SUMIFS(#REF!,#REF!,EL$42,#REF!,$B55)+SUMIFS(#REF!,#REF!,EL$42,#REF!,$B55)+SUMIFS(#REF!,#REF!,EL$42,#REF!,$B55)+SUMIFS(#REF!,#REF!,EL$42,#REF!,$B55)+SUMIFS(#REF!,#REF!,EL$42,#REF!,$B55)),0)</f>
        <v>#REF!</v>
      </c>
      <c r="EM55" s="39" t="e">
        <f>IF(EM$41&lt;=Caracterização!$F$6,(SUMIFS(#REF!,#REF!,EM$42,#REF!,$B55)+SUMIFS(#REF!,#REF!,EM$42,#REF!,$B55)+SUMIFS(#REF!,#REF!,EM$42,#REF!,$B55)+SUMIFS(#REF!,#REF!,EM$42,#REF!,$B55)+SUMIFS(#REF!,#REF!,EM$42,#REF!,$B55)+SUMIFS(#REF!,#REF!,EM$42,#REF!,$B55)),0)</f>
        <v>#REF!</v>
      </c>
      <c r="EN55" s="39" t="e">
        <f>IF(EN$41&lt;=Caracterização!$F$6,(SUMIFS(#REF!,#REF!,EN$42,#REF!,$B55)+SUMIFS(#REF!,#REF!,EN$42,#REF!,$B55)+SUMIFS(#REF!,#REF!,EN$42,#REF!,$B55)+SUMIFS(#REF!,#REF!,EN$42,#REF!,$B55)+SUMIFS(#REF!,#REF!,EN$42,#REF!,$B55)+SUMIFS(#REF!,#REF!,EN$42,#REF!,$B55)),0)</f>
        <v>#REF!</v>
      </c>
      <c r="EO55" s="39" t="e">
        <f>IF(EO$41&lt;=Caracterização!$F$6,(SUMIFS(#REF!,#REF!,EO$42,#REF!,$B55)+SUMIFS(#REF!,#REF!,EO$42,#REF!,$B55)+SUMIFS(#REF!,#REF!,EO$42,#REF!,$B55)+SUMIFS(#REF!,#REF!,EO$42,#REF!,$B55)+SUMIFS(#REF!,#REF!,EO$42,#REF!,$B55)+SUMIFS(#REF!,#REF!,EO$42,#REF!,$B55)),0)</f>
        <v>#REF!</v>
      </c>
      <c r="EP55" s="39" t="e">
        <f>IF(EP$41&lt;=Caracterização!$F$6,(SUMIFS(#REF!,#REF!,EP$42,#REF!,$B55)+SUMIFS(#REF!,#REF!,EP$42,#REF!,$B55)+SUMIFS(#REF!,#REF!,EP$42,#REF!,$B55)+SUMIFS(#REF!,#REF!,EP$42,#REF!,$B55)+SUMIFS(#REF!,#REF!,EP$42,#REF!,$B55)+SUMIFS(#REF!,#REF!,EP$42,#REF!,$B55)),0)</f>
        <v>#REF!</v>
      </c>
      <c r="EQ55" s="39" t="e">
        <f>IF(EQ$41&lt;=Caracterização!$F$6,(SUMIFS(#REF!,#REF!,EQ$42,#REF!,$B55)+SUMIFS(#REF!,#REF!,EQ$42,#REF!,$B55)+SUMIFS(#REF!,#REF!,EQ$42,#REF!,$B55)+SUMIFS(#REF!,#REF!,EQ$42,#REF!,$B55)+SUMIFS(#REF!,#REF!,EQ$42,#REF!,$B55)+SUMIFS(#REF!,#REF!,EQ$42,#REF!,$B55)),0)</f>
        <v>#REF!</v>
      </c>
      <c r="ER55" s="39" t="e">
        <f>IF(ER$41&lt;=Caracterização!$F$6,(SUMIFS(#REF!,#REF!,ER$42,#REF!,$B55)+SUMIFS(#REF!,#REF!,ER$42,#REF!,$B55)+SUMIFS(#REF!,#REF!,ER$42,#REF!,$B55)+SUMIFS(#REF!,#REF!,ER$42,#REF!,$B55)+SUMIFS(#REF!,#REF!,ER$42,#REF!,$B55)+SUMIFS(#REF!,#REF!,ER$42,#REF!,$B55)),0)</f>
        <v>#REF!</v>
      </c>
      <c r="ES55" s="39" t="e">
        <f>IF(ES$41&lt;=Caracterização!$F$6,(SUMIFS(#REF!,#REF!,ES$42,#REF!,$B55)+SUMIFS(#REF!,#REF!,ES$42,#REF!,$B55)+SUMIFS(#REF!,#REF!,ES$42,#REF!,$B55)+SUMIFS(#REF!,#REF!,ES$42,#REF!,$B55)+SUMIFS(#REF!,#REF!,ES$42,#REF!,$B55)+SUMIFS(#REF!,#REF!,ES$42,#REF!,$B55)),0)</f>
        <v>#REF!</v>
      </c>
      <c r="ET55" s="39" t="e">
        <f>IF(ET$41&lt;=Caracterização!$F$6,(SUMIFS(#REF!,#REF!,ET$42,#REF!,$B55)+SUMIFS(#REF!,#REF!,ET$42,#REF!,$B55)+SUMIFS(#REF!,#REF!,ET$42,#REF!,$B55)+SUMIFS(#REF!,#REF!,ET$42,#REF!,$B55)+SUMIFS(#REF!,#REF!,ET$42,#REF!,$B55)+SUMIFS(#REF!,#REF!,ET$42,#REF!,$B55)),0)</f>
        <v>#REF!</v>
      </c>
      <c r="EU55" s="39" t="e">
        <f>IF(EU$41&lt;=Caracterização!$F$6,(SUMIFS(#REF!,#REF!,EU$42,#REF!,$B55)+SUMIFS(#REF!,#REF!,EU$42,#REF!,$B55)+SUMIFS(#REF!,#REF!,EU$42,#REF!,$B55)+SUMIFS(#REF!,#REF!,EU$42,#REF!,$B55)+SUMIFS(#REF!,#REF!,EU$42,#REF!,$B55)+SUMIFS(#REF!,#REF!,EU$42,#REF!,$B55)),0)</f>
        <v>#REF!</v>
      </c>
      <c r="EV55" s="39" t="e">
        <f>IF(EV$41&lt;=Caracterização!$F$6,(SUMIFS(#REF!,#REF!,EV$42,#REF!,$B55)+SUMIFS(#REF!,#REF!,EV$42,#REF!,$B55)+SUMIFS(#REF!,#REF!,EV$42,#REF!,$B55)+SUMIFS(#REF!,#REF!,EV$42,#REF!,$B55)+SUMIFS(#REF!,#REF!,EV$42,#REF!,$B55)+SUMIFS(#REF!,#REF!,EV$42,#REF!,$B55)),0)</f>
        <v>#REF!</v>
      </c>
      <c r="EW55" s="39" t="e">
        <f>IF(EW$41&lt;=Caracterização!$F$6,(SUMIFS(#REF!,#REF!,EW$42,#REF!,$B55)+SUMIFS(#REF!,#REF!,EW$42,#REF!,$B55)+SUMIFS(#REF!,#REF!,EW$42,#REF!,$B55)+SUMIFS(#REF!,#REF!,EW$42,#REF!,$B55)+SUMIFS(#REF!,#REF!,EW$42,#REF!,$B55)+SUMIFS(#REF!,#REF!,EW$42,#REF!,$B55)),0)</f>
        <v>#REF!</v>
      </c>
      <c r="EX55" s="39" t="e">
        <f>IF(EX$41&lt;=Caracterização!$F$6,(SUMIFS(#REF!,#REF!,EX$42,#REF!,$B55)+SUMIFS(#REF!,#REF!,EX$42,#REF!,$B55)+SUMIFS(#REF!,#REF!,EX$42,#REF!,$B55)+SUMIFS(#REF!,#REF!,EX$42,#REF!,$B55)+SUMIFS(#REF!,#REF!,EX$42,#REF!,$B55)+SUMIFS(#REF!,#REF!,EX$42,#REF!,$B55)),0)</f>
        <v>#REF!</v>
      </c>
      <c r="EY55" s="39" t="e">
        <f>IF(EY$41&lt;=Caracterização!$F$6,(SUMIFS(#REF!,#REF!,EY$42,#REF!,$B55)+SUMIFS(#REF!,#REF!,EY$42,#REF!,$B55)+SUMIFS(#REF!,#REF!,EY$42,#REF!,$B55)+SUMIFS(#REF!,#REF!,EY$42,#REF!,$B55)+SUMIFS(#REF!,#REF!,EY$42,#REF!,$B55)+SUMIFS(#REF!,#REF!,EY$42,#REF!,$B55)),0)</f>
        <v>#REF!</v>
      </c>
      <c r="EZ55" s="39" t="e">
        <f>IF(EZ$41&lt;=Caracterização!$F$6,(SUMIFS(#REF!,#REF!,EZ$42,#REF!,$B55)+SUMIFS(#REF!,#REF!,EZ$42,#REF!,$B55)+SUMIFS(#REF!,#REF!,EZ$42,#REF!,$B55)+SUMIFS(#REF!,#REF!,EZ$42,#REF!,$B55)+SUMIFS(#REF!,#REF!,EZ$42,#REF!,$B55)+SUMIFS(#REF!,#REF!,EZ$42,#REF!,$B55)),0)</f>
        <v>#REF!</v>
      </c>
      <c r="FA55" s="39" t="e">
        <f>IF(FA$41&lt;=Caracterização!$F$6,(SUMIFS(#REF!,#REF!,FA$42,#REF!,$B55)+SUMIFS(#REF!,#REF!,FA$42,#REF!,$B55)+SUMIFS(#REF!,#REF!,FA$42,#REF!,$B55)+SUMIFS(#REF!,#REF!,FA$42,#REF!,$B55)+SUMIFS(#REF!,#REF!,FA$42,#REF!,$B55)+SUMIFS(#REF!,#REF!,FA$42,#REF!,$B55)),0)</f>
        <v>#REF!</v>
      </c>
      <c r="FB55" s="39" t="e">
        <f>IF(FB$41&lt;=Caracterização!$F$6,(SUMIFS(#REF!,#REF!,FB$42,#REF!,$B55)+SUMIFS(#REF!,#REF!,FB$42,#REF!,$B55)+SUMIFS(#REF!,#REF!,FB$42,#REF!,$B55)+SUMIFS(#REF!,#REF!,FB$42,#REF!,$B55)+SUMIFS(#REF!,#REF!,FB$42,#REF!,$B55)+SUMIFS(#REF!,#REF!,FB$42,#REF!,$B55)),0)</f>
        <v>#REF!</v>
      </c>
      <c r="FC55" s="39" t="e">
        <f>IF(FC$41&lt;=Caracterização!$F$6,(SUMIFS(#REF!,#REF!,FC$42,#REF!,$B55)+SUMIFS(#REF!,#REF!,FC$42,#REF!,$B55)+SUMIFS(#REF!,#REF!,FC$42,#REF!,$B55)+SUMIFS(#REF!,#REF!,FC$42,#REF!,$B55)+SUMIFS(#REF!,#REF!,FC$42,#REF!,$B55)+SUMIFS(#REF!,#REF!,FC$42,#REF!,$B55)),0)</f>
        <v>#REF!</v>
      </c>
      <c r="FD55" s="39" t="e">
        <f>IF(FD$41&lt;=Caracterização!$F$6,(SUMIFS(#REF!,#REF!,FD$42,#REF!,$B55)+SUMIFS(#REF!,#REF!,FD$42,#REF!,$B55)+SUMIFS(#REF!,#REF!,FD$42,#REF!,$B55)+SUMIFS(#REF!,#REF!,FD$42,#REF!,$B55)+SUMIFS(#REF!,#REF!,FD$42,#REF!,$B55)+SUMIFS(#REF!,#REF!,FD$42,#REF!,$B55)),0)</f>
        <v>#REF!</v>
      </c>
      <c r="FE55" s="39" t="e">
        <f>IF(FE$41&lt;=Caracterização!$F$6,(SUMIFS(#REF!,#REF!,FE$42,#REF!,$B55)+SUMIFS(#REF!,#REF!,FE$42,#REF!,$B55)+SUMIFS(#REF!,#REF!,FE$42,#REF!,$B55)+SUMIFS(#REF!,#REF!,FE$42,#REF!,$B55)+SUMIFS(#REF!,#REF!,FE$42,#REF!,$B55)+SUMIFS(#REF!,#REF!,FE$42,#REF!,$B55)),0)</f>
        <v>#REF!</v>
      </c>
      <c r="FF55" s="39" t="e">
        <f>IF(FF$41&lt;=Caracterização!$F$6,(SUMIFS(#REF!,#REF!,FF$42,#REF!,$B55)+SUMIFS(#REF!,#REF!,FF$42,#REF!,$B55)+SUMIFS(#REF!,#REF!,FF$42,#REF!,$B55)+SUMIFS(#REF!,#REF!,FF$42,#REF!,$B55)+SUMIFS(#REF!,#REF!,FF$42,#REF!,$B55)+SUMIFS(#REF!,#REF!,FF$42,#REF!,$B55)),0)</f>
        <v>#REF!</v>
      </c>
      <c r="FG55" s="39" t="e">
        <f>IF(FG$41&lt;=Caracterização!$F$6,(SUMIFS(#REF!,#REF!,FG$42,#REF!,$B55)+SUMIFS(#REF!,#REF!,FG$42,#REF!,$B55)+SUMIFS(#REF!,#REF!,FG$42,#REF!,$B55)+SUMIFS(#REF!,#REF!,FG$42,#REF!,$B55)+SUMIFS(#REF!,#REF!,FG$42,#REF!,$B55)+SUMIFS(#REF!,#REF!,FG$42,#REF!,$B55)),0)</f>
        <v>#REF!</v>
      </c>
      <c r="FH55" s="39" t="e">
        <f>IF(FH$41&lt;=Caracterização!$F$6,(SUMIFS(#REF!,#REF!,FH$42,#REF!,$B55)+SUMIFS(#REF!,#REF!,FH$42,#REF!,$B55)+SUMIFS(#REF!,#REF!,FH$42,#REF!,$B55)+SUMIFS(#REF!,#REF!,FH$42,#REF!,$B55)+SUMIFS(#REF!,#REF!,FH$42,#REF!,$B55)+SUMIFS(#REF!,#REF!,FH$42,#REF!,$B55)),0)</f>
        <v>#REF!</v>
      </c>
      <c r="FI55" s="39" t="e">
        <f>IF(FI$41&lt;=Caracterização!$F$6,(SUMIFS(#REF!,#REF!,FI$42,#REF!,$B55)+SUMIFS(#REF!,#REF!,FI$42,#REF!,$B55)+SUMIFS(#REF!,#REF!,FI$42,#REF!,$B55)+SUMIFS(#REF!,#REF!,FI$42,#REF!,$B55)+SUMIFS(#REF!,#REF!,FI$42,#REF!,$B55)+SUMIFS(#REF!,#REF!,FI$42,#REF!,$B55)),0)</f>
        <v>#REF!</v>
      </c>
      <c r="FJ55" s="39" t="e">
        <f>IF(FJ$41&lt;=Caracterização!$F$6,(SUMIFS(#REF!,#REF!,FJ$42,#REF!,$B55)+SUMIFS(#REF!,#REF!,FJ$42,#REF!,$B55)+SUMIFS(#REF!,#REF!,FJ$42,#REF!,$B55)+SUMIFS(#REF!,#REF!,FJ$42,#REF!,$B55)+SUMIFS(#REF!,#REF!,FJ$42,#REF!,$B55)+SUMIFS(#REF!,#REF!,FJ$42,#REF!,$B55)),0)</f>
        <v>#REF!</v>
      </c>
      <c r="FK55" s="39" t="e">
        <f>IF(FK$41&lt;=Caracterização!$F$6,(SUMIFS(#REF!,#REF!,FK$42,#REF!,$B55)+SUMIFS(#REF!,#REF!,FK$42,#REF!,$B55)+SUMIFS(#REF!,#REF!,FK$42,#REF!,$B55)+SUMIFS(#REF!,#REF!,FK$42,#REF!,$B55)+SUMIFS(#REF!,#REF!,FK$42,#REF!,$B55)+SUMIFS(#REF!,#REF!,FK$42,#REF!,$B55)),0)</f>
        <v>#REF!</v>
      </c>
      <c r="FL55" s="39" t="e">
        <f>IF(FL$41&lt;=Caracterização!$F$6,(SUMIFS(#REF!,#REF!,FL$42,#REF!,$B55)+SUMIFS(#REF!,#REF!,FL$42,#REF!,$B55)+SUMIFS(#REF!,#REF!,FL$42,#REF!,$B55)+SUMIFS(#REF!,#REF!,FL$42,#REF!,$B55)+SUMIFS(#REF!,#REF!,FL$42,#REF!,$B55)+SUMIFS(#REF!,#REF!,FL$42,#REF!,$B55)),0)</f>
        <v>#REF!</v>
      </c>
      <c r="FM55" s="39" t="e">
        <f>IF(FM$41&lt;=Caracterização!$F$6,(SUMIFS(#REF!,#REF!,FM$42,#REF!,$B55)+SUMIFS(#REF!,#REF!,FM$42,#REF!,$B55)+SUMIFS(#REF!,#REF!,FM$42,#REF!,$B55)+SUMIFS(#REF!,#REF!,FM$42,#REF!,$B55)+SUMIFS(#REF!,#REF!,FM$42,#REF!,$B55)+SUMIFS(#REF!,#REF!,FM$42,#REF!,$B55)),0)</f>
        <v>#REF!</v>
      </c>
      <c r="FN55" s="39" t="e">
        <f>IF(FN$41&lt;=Caracterização!$F$6,(SUMIFS(#REF!,#REF!,FN$42,#REF!,$B55)+SUMIFS(#REF!,#REF!,FN$42,#REF!,$B55)+SUMIFS(#REF!,#REF!,FN$42,#REF!,$B55)+SUMIFS(#REF!,#REF!,FN$42,#REF!,$B55)+SUMIFS(#REF!,#REF!,FN$42,#REF!,$B55)+SUMIFS(#REF!,#REF!,FN$42,#REF!,$B55)),0)</f>
        <v>#REF!</v>
      </c>
      <c r="FO55" s="39" t="e">
        <f>IF(FO$41&lt;=Caracterização!$F$6,(SUMIFS(#REF!,#REF!,FO$42,#REF!,$B55)+SUMIFS(#REF!,#REF!,FO$42,#REF!,$B55)+SUMIFS(#REF!,#REF!,FO$42,#REF!,$B55)+SUMIFS(#REF!,#REF!,FO$42,#REF!,$B55)+SUMIFS(#REF!,#REF!,FO$42,#REF!,$B55)+SUMIFS(#REF!,#REF!,FO$42,#REF!,$B55)),0)</f>
        <v>#REF!</v>
      </c>
      <c r="FP55" s="39" t="e">
        <f>IF(FP$41&lt;=Caracterização!$F$6,(SUMIFS(#REF!,#REF!,FP$42,#REF!,$B55)+SUMIFS(#REF!,#REF!,FP$42,#REF!,$B55)+SUMIFS(#REF!,#REF!,FP$42,#REF!,$B55)+SUMIFS(#REF!,#REF!,FP$42,#REF!,$B55)+SUMIFS(#REF!,#REF!,FP$42,#REF!,$B55)+SUMIFS(#REF!,#REF!,FP$42,#REF!,$B55)),0)</f>
        <v>#REF!</v>
      </c>
      <c r="FQ55" s="39" t="e">
        <f>IF(FQ$41&lt;=Caracterização!$F$6,(SUMIFS(#REF!,#REF!,FQ$42,#REF!,$B55)+SUMIFS(#REF!,#REF!,FQ$42,#REF!,$B55)+SUMIFS(#REF!,#REF!,FQ$42,#REF!,$B55)+SUMIFS(#REF!,#REF!,FQ$42,#REF!,$B55)+SUMIFS(#REF!,#REF!,FQ$42,#REF!,$B55)+SUMIFS(#REF!,#REF!,FQ$42,#REF!,$B55)),0)</f>
        <v>#REF!</v>
      </c>
      <c r="FR55" s="39" t="e">
        <f>IF(FR$41&lt;=Caracterização!$F$6,(SUMIFS(#REF!,#REF!,FR$42,#REF!,$B55)+SUMIFS(#REF!,#REF!,FR$42,#REF!,$B55)+SUMIFS(#REF!,#REF!,FR$42,#REF!,$B55)+SUMIFS(#REF!,#REF!,FR$42,#REF!,$B55)+SUMIFS(#REF!,#REF!,FR$42,#REF!,$B55)+SUMIFS(#REF!,#REF!,FR$42,#REF!,$B55)),0)</f>
        <v>#REF!</v>
      </c>
      <c r="FS55" s="39" t="e">
        <f>IF(FS$41&lt;=Caracterização!$F$6,(SUMIFS(#REF!,#REF!,FS$42,#REF!,$B55)+SUMIFS(#REF!,#REF!,FS$42,#REF!,$B55)+SUMIFS(#REF!,#REF!,FS$42,#REF!,$B55)+SUMIFS(#REF!,#REF!,FS$42,#REF!,$B55)+SUMIFS(#REF!,#REF!,FS$42,#REF!,$B55)+SUMIFS(#REF!,#REF!,FS$42,#REF!,$B55)),0)</f>
        <v>#REF!</v>
      </c>
      <c r="FT55" s="39" t="e">
        <f>IF(FT$41&lt;=Caracterização!$F$6,(SUMIFS(#REF!,#REF!,FT$42,#REF!,$B55)+SUMIFS(#REF!,#REF!,FT$42,#REF!,$B55)+SUMIFS(#REF!,#REF!,FT$42,#REF!,$B55)+SUMIFS(#REF!,#REF!,FT$42,#REF!,$B55)+SUMIFS(#REF!,#REF!,FT$42,#REF!,$B55)+SUMIFS(#REF!,#REF!,FT$42,#REF!,$B55)),0)</f>
        <v>#REF!</v>
      </c>
      <c r="FU55" s="39" t="e">
        <f>IF(FU$41&lt;=Caracterização!$F$6,(SUMIFS(#REF!,#REF!,FU$42,#REF!,$B55)+SUMIFS(#REF!,#REF!,FU$42,#REF!,$B55)+SUMIFS(#REF!,#REF!,FU$42,#REF!,$B55)+SUMIFS(#REF!,#REF!,FU$42,#REF!,$B55)+SUMIFS(#REF!,#REF!,FU$42,#REF!,$B55)+SUMIFS(#REF!,#REF!,FU$42,#REF!,$B55)),0)</f>
        <v>#REF!</v>
      </c>
      <c r="FV55" s="39" t="e">
        <f>IF(FV$41&lt;=Caracterização!$F$6,(SUMIFS(#REF!,#REF!,FV$42,#REF!,$B55)+SUMIFS(#REF!,#REF!,FV$42,#REF!,$B55)+SUMIFS(#REF!,#REF!,FV$42,#REF!,$B55)+SUMIFS(#REF!,#REF!,FV$42,#REF!,$B55)+SUMIFS(#REF!,#REF!,FV$42,#REF!,$B55)+SUMIFS(#REF!,#REF!,FV$42,#REF!,$B55)),0)</f>
        <v>#REF!</v>
      </c>
      <c r="FW55" s="39" t="e">
        <f>IF(FW$41&lt;=Caracterização!$F$6,(SUMIFS(#REF!,#REF!,FW$42,#REF!,$B55)+SUMIFS(#REF!,#REF!,FW$42,#REF!,$B55)+SUMIFS(#REF!,#REF!,FW$42,#REF!,$B55)+SUMIFS(#REF!,#REF!,FW$42,#REF!,$B55)+SUMIFS(#REF!,#REF!,FW$42,#REF!,$B55)+SUMIFS(#REF!,#REF!,FW$42,#REF!,$B55)),0)</f>
        <v>#REF!</v>
      </c>
      <c r="FX55" s="39" t="e">
        <f>IF(FX$41&lt;=Caracterização!$F$6,(SUMIFS(#REF!,#REF!,FX$42,#REF!,$B55)+SUMIFS(#REF!,#REF!,FX$42,#REF!,$B55)+SUMIFS(#REF!,#REF!,FX$42,#REF!,$B55)+SUMIFS(#REF!,#REF!,FX$42,#REF!,$B55)+SUMIFS(#REF!,#REF!,FX$42,#REF!,$B55)+SUMIFS(#REF!,#REF!,FX$42,#REF!,$B55)),0)</f>
        <v>#REF!</v>
      </c>
      <c r="FY55" s="39" t="e">
        <f>IF(FY$41&lt;=Caracterização!$F$6,(SUMIFS(#REF!,#REF!,FY$42,#REF!,$B55)+SUMIFS(#REF!,#REF!,FY$42,#REF!,$B55)+SUMIFS(#REF!,#REF!,FY$42,#REF!,$B55)+SUMIFS(#REF!,#REF!,FY$42,#REF!,$B55)+SUMIFS(#REF!,#REF!,FY$42,#REF!,$B55)+SUMIFS(#REF!,#REF!,FY$42,#REF!,$B55)),0)</f>
        <v>#REF!</v>
      </c>
      <c r="FZ55" s="39" t="e">
        <f>IF(FZ$41&lt;=Caracterização!$F$6,(SUMIFS(#REF!,#REF!,FZ$42,#REF!,$B55)+SUMIFS(#REF!,#REF!,FZ$42,#REF!,$B55)+SUMIFS(#REF!,#REF!,FZ$42,#REF!,$B55)+SUMIFS(#REF!,#REF!,FZ$42,#REF!,$B55)+SUMIFS(#REF!,#REF!,FZ$42,#REF!,$B55)+SUMIFS(#REF!,#REF!,FZ$42,#REF!,$B55)),0)</f>
        <v>#REF!</v>
      </c>
      <c r="GA55" s="39" t="e">
        <f>IF(GA$41&lt;=Caracterização!$F$6,(SUMIFS(#REF!,#REF!,GA$42,#REF!,$B55)+SUMIFS(#REF!,#REF!,GA$42,#REF!,$B55)+SUMIFS(#REF!,#REF!,GA$42,#REF!,$B55)+SUMIFS(#REF!,#REF!,GA$42,#REF!,$B55)+SUMIFS(#REF!,#REF!,GA$42,#REF!,$B55)+SUMIFS(#REF!,#REF!,GA$42,#REF!,$B55)),0)</f>
        <v>#REF!</v>
      </c>
      <c r="GB55" s="39" t="e">
        <f>IF(GB$41&lt;=Caracterização!$F$6,(SUMIFS(#REF!,#REF!,GB$42,#REF!,$B55)+SUMIFS(#REF!,#REF!,GB$42,#REF!,$B55)+SUMIFS(#REF!,#REF!,GB$42,#REF!,$B55)+SUMIFS(#REF!,#REF!,GB$42,#REF!,$B55)+SUMIFS(#REF!,#REF!,GB$42,#REF!,$B55)+SUMIFS(#REF!,#REF!,GB$42,#REF!,$B55)),0)</f>
        <v>#REF!</v>
      </c>
      <c r="GC55" s="39" t="e">
        <f>IF(GC$41&lt;=Caracterização!$F$6,(SUMIFS(#REF!,#REF!,GC$42,#REF!,$B55)+SUMIFS(#REF!,#REF!,GC$42,#REF!,$B55)+SUMIFS(#REF!,#REF!,GC$42,#REF!,$B55)+SUMIFS(#REF!,#REF!,GC$42,#REF!,$B55)+SUMIFS(#REF!,#REF!,GC$42,#REF!,$B55)+SUMIFS(#REF!,#REF!,GC$42,#REF!,$B55)),0)</f>
        <v>#REF!</v>
      </c>
      <c r="GD55" s="39" t="e">
        <f>IF(GD$41&lt;=Caracterização!$F$6,(SUMIFS(#REF!,#REF!,GD$42,#REF!,$B55)+SUMIFS(#REF!,#REF!,GD$42,#REF!,$B55)+SUMIFS(#REF!,#REF!,GD$42,#REF!,$B55)+SUMIFS(#REF!,#REF!,GD$42,#REF!,$B55)+SUMIFS(#REF!,#REF!,GD$42,#REF!,$B55)+SUMIFS(#REF!,#REF!,GD$42,#REF!,$B55)),0)</f>
        <v>#REF!</v>
      </c>
      <c r="GE55" s="39" t="e">
        <f>IF(GE$41&lt;=Caracterização!$F$6,(SUMIFS(#REF!,#REF!,GE$42,#REF!,$B55)+SUMIFS(#REF!,#REF!,GE$42,#REF!,$B55)+SUMIFS(#REF!,#REF!,GE$42,#REF!,$B55)+SUMIFS(#REF!,#REF!,GE$42,#REF!,$B55)+SUMIFS(#REF!,#REF!,GE$42,#REF!,$B55)+SUMIFS(#REF!,#REF!,GE$42,#REF!,$B55)),0)</f>
        <v>#REF!</v>
      </c>
      <c r="GF55" s="39" t="e">
        <f>IF(GF$41&lt;=Caracterização!$F$6,(SUMIFS(#REF!,#REF!,GF$42,#REF!,$B55)+SUMIFS(#REF!,#REF!,GF$42,#REF!,$B55)+SUMIFS(#REF!,#REF!,GF$42,#REF!,$B55)+SUMIFS(#REF!,#REF!,GF$42,#REF!,$B55)+SUMIFS(#REF!,#REF!,GF$42,#REF!,$B55)+SUMIFS(#REF!,#REF!,GF$42,#REF!,$B55)),0)</f>
        <v>#REF!</v>
      </c>
      <c r="GG55" s="39" t="e">
        <f>IF(GG$41&lt;=Caracterização!$F$6,(SUMIFS(#REF!,#REF!,GG$42,#REF!,$B55)+SUMIFS(#REF!,#REF!,GG$42,#REF!,$B55)+SUMIFS(#REF!,#REF!,GG$42,#REF!,$B55)+SUMIFS(#REF!,#REF!,GG$42,#REF!,$B55)+SUMIFS(#REF!,#REF!,GG$42,#REF!,$B55)+SUMIFS(#REF!,#REF!,GG$42,#REF!,$B55)),0)</f>
        <v>#REF!</v>
      </c>
      <c r="GH55" s="39" t="e">
        <f>IF(GH$41&lt;=Caracterização!$F$6,(SUMIFS(#REF!,#REF!,GH$42,#REF!,$B55)+SUMIFS(#REF!,#REF!,GH$42,#REF!,$B55)+SUMIFS(#REF!,#REF!,GH$42,#REF!,$B55)+SUMIFS(#REF!,#REF!,GH$42,#REF!,$B55)+SUMIFS(#REF!,#REF!,GH$42,#REF!,$B55)+SUMIFS(#REF!,#REF!,GH$42,#REF!,$B55)),0)</f>
        <v>#REF!</v>
      </c>
      <c r="GI55" s="39" t="e">
        <f>IF(GI$41&lt;=Caracterização!$F$6,(SUMIFS(#REF!,#REF!,GI$42,#REF!,$B55)+SUMIFS(#REF!,#REF!,GI$42,#REF!,$B55)+SUMIFS(#REF!,#REF!,GI$42,#REF!,$B55)+SUMIFS(#REF!,#REF!,GI$42,#REF!,$B55)+SUMIFS(#REF!,#REF!,GI$42,#REF!,$B55)+SUMIFS(#REF!,#REF!,GI$42,#REF!,$B55)),0)</f>
        <v>#REF!</v>
      </c>
      <c r="GJ55" s="39" t="e">
        <f>IF(GJ$41&lt;=Caracterização!$F$6,(SUMIFS(#REF!,#REF!,GJ$42,#REF!,$B55)+SUMIFS(#REF!,#REF!,GJ$42,#REF!,$B55)+SUMIFS(#REF!,#REF!,GJ$42,#REF!,$B55)+SUMIFS(#REF!,#REF!,GJ$42,#REF!,$B55)+SUMIFS(#REF!,#REF!,GJ$42,#REF!,$B55)+SUMIFS(#REF!,#REF!,GJ$42,#REF!,$B55)),0)</f>
        <v>#REF!</v>
      </c>
      <c r="GK55" s="39" t="e">
        <f>IF(GK$41&lt;=Caracterização!$F$6,(SUMIFS(#REF!,#REF!,GK$42,#REF!,$B55)+SUMIFS(#REF!,#REF!,GK$42,#REF!,$B55)+SUMIFS(#REF!,#REF!,GK$42,#REF!,$B55)+SUMIFS(#REF!,#REF!,GK$42,#REF!,$B55)+SUMIFS(#REF!,#REF!,GK$42,#REF!,$B55)+SUMIFS(#REF!,#REF!,GK$42,#REF!,$B55)),0)</f>
        <v>#REF!</v>
      </c>
      <c r="GL55" s="39" t="e">
        <f>IF(GL$41&lt;=Caracterização!$F$6,(SUMIFS(#REF!,#REF!,GL$42,#REF!,$B55)+SUMIFS(#REF!,#REF!,GL$42,#REF!,$B55)+SUMIFS(#REF!,#REF!,GL$42,#REF!,$B55)+SUMIFS(#REF!,#REF!,GL$42,#REF!,$B55)+SUMIFS(#REF!,#REF!,GL$42,#REF!,$B55)+SUMIFS(#REF!,#REF!,GL$42,#REF!,$B55)),0)</f>
        <v>#REF!</v>
      </c>
      <c r="GM55" s="39" t="e">
        <f>IF(GM$41&lt;=Caracterização!$F$6,(SUMIFS(#REF!,#REF!,GM$42,#REF!,$B55)+SUMIFS(#REF!,#REF!,GM$42,#REF!,$B55)+SUMIFS(#REF!,#REF!,GM$42,#REF!,$B55)+SUMIFS(#REF!,#REF!,GM$42,#REF!,$B55)+SUMIFS(#REF!,#REF!,GM$42,#REF!,$B55)+SUMIFS(#REF!,#REF!,GM$42,#REF!,$B55)),0)</f>
        <v>#REF!</v>
      </c>
      <c r="GN55" s="39" t="e">
        <f>IF(GN$41&lt;=Caracterização!$F$6,(SUMIFS(#REF!,#REF!,GN$42,#REF!,$B55)+SUMIFS(#REF!,#REF!,GN$42,#REF!,$B55)+SUMIFS(#REF!,#REF!,GN$42,#REF!,$B55)+SUMIFS(#REF!,#REF!,GN$42,#REF!,$B55)+SUMIFS(#REF!,#REF!,GN$42,#REF!,$B55)+SUMIFS(#REF!,#REF!,GN$42,#REF!,$B55)),0)</f>
        <v>#REF!</v>
      </c>
      <c r="GO55" s="39" t="e">
        <f>IF(GO$41&lt;=Caracterização!$F$6,(SUMIFS(#REF!,#REF!,GO$42,#REF!,$B55)+SUMIFS(#REF!,#REF!,GO$42,#REF!,$B55)+SUMIFS(#REF!,#REF!,GO$42,#REF!,$B55)+SUMIFS(#REF!,#REF!,GO$42,#REF!,$B55)+SUMIFS(#REF!,#REF!,GO$42,#REF!,$B55)+SUMIFS(#REF!,#REF!,GO$42,#REF!,$B55)),0)</f>
        <v>#REF!</v>
      </c>
      <c r="GP55" s="39" t="e">
        <f>IF(GP$41&lt;=Caracterização!$F$6,(SUMIFS(#REF!,#REF!,GP$42,#REF!,$B55)+SUMIFS(#REF!,#REF!,GP$42,#REF!,$B55)+SUMIFS(#REF!,#REF!,GP$42,#REF!,$B55)+SUMIFS(#REF!,#REF!,GP$42,#REF!,$B55)+SUMIFS(#REF!,#REF!,GP$42,#REF!,$B55)+SUMIFS(#REF!,#REF!,GP$42,#REF!,$B55)),0)</f>
        <v>#REF!</v>
      </c>
      <c r="GQ55" s="39" t="e">
        <f>IF(GQ$41&lt;=Caracterização!$F$6,(SUMIFS(#REF!,#REF!,GQ$42,#REF!,$B55)+SUMIFS(#REF!,#REF!,GQ$42,#REF!,$B55)+SUMIFS(#REF!,#REF!,GQ$42,#REF!,$B55)+SUMIFS(#REF!,#REF!,GQ$42,#REF!,$B55)+SUMIFS(#REF!,#REF!,GQ$42,#REF!,$B55)+SUMIFS(#REF!,#REF!,GQ$42,#REF!,$B55)),0)</f>
        <v>#REF!</v>
      </c>
      <c r="GR55" s="39" t="e">
        <f>IF(GR$41&lt;=Caracterização!$F$6,(SUMIFS(#REF!,#REF!,GR$42,#REF!,$B55)+SUMIFS(#REF!,#REF!,GR$42,#REF!,$B55)+SUMIFS(#REF!,#REF!,GR$42,#REF!,$B55)+SUMIFS(#REF!,#REF!,GR$42,#REF!,$B55)+SUMIFS(#REF!,#REF!,GR$42,#REF!,$B55)+SUMIFS(#REF!,#REF!,GR$42,#REF!,$B55)),0)</f>
        <v>#REF!</v>
      </c>
      <c r="GS55" s="39" t="e">
        <f>IF(GS$41&lt;=Caracterização!$F$6,(SUMIFS(#REF!,#REF!,GS$42,#REF!,$B55)+SUMIFS(#REF!,#REF!,GS$42,#REF!,$B55)+SUMIFS(#REF!,#REF!,GS$42,#REF!,$B55)+SUMIFS(#REF!,#REF!,GS$42,#REF!,$B55)+SUMIFS(#REF!,#REF!,GS$42,#REF!,$B55)+SUMIFS(#REF!,#REF!,GS$42,#REF!,$B55)),0)</f>
        <v>#REF!</v>
      </c>
      <c r="GT55" s="39" t="e">
        <f>IF(GT$41&lt;=Caracterização!$F$6,(SUMIFS(#REF!,#REF!,GT$42,#REF!,$B55)+SUMIFS(#REF!,#REF!,GT$42,#REF!,$B55)+SUMIFS(#REF!,#REF!,GT$42,#REF!,$B55)+SUMIFS(#REF!,#REF!,GT$42,#REF!,$B55)+SUMIFS(#REF!,#REF!,GT$42,#REF!,$B55)+SUMIFS(#REF!,#REF!,GT$42,#REF!,$B55)),0)</f>
        <v>#REF!</v>
      </c>
      <c r="GU55" s="39" t="e">
        <f>IF(GU$41&lt;=Caracterização!$F$6,(SUMIFS(#REF!,#REF!,GU$42,#REF!,$B55)+SUMIFS(#REF!,#REF!,GU$42,#REF!,$B55)+SUMIFS(#REF!,#REF!,GU$42,#REF!,$B55)+SUMIFS(#REF!,#REF!,GU$42,#REF!,$B55)+SUMIFS(#REF!,#REF!,GU$42,#REF!,$B55)+SUMIFS(#REF!,#REF!,GU$42,#REF!,$B55)),0)</f>
        <v>#REF!</v>
      </c>
      <c r="GV55" s="39" t="e">
        <f>IF(GV$41&lt;=Caracterização!$F$6,(SUMIFS(#REF!,#REF!,GV$42,#REF!,$B55)+SUMIFS(#REF!,#REF!,GV$42,#REF!,$B55)+SUMIFS(#REF!,#REF!,GV$42,#REF!,$B55)+SUMIFS(#REF!,#REF!,GV$42,#REF!,$B55)+SUMIFS(#REF!,#REF!,GV$42,#REF!,$B55)+SUMIFS(#REF!,#REF!,GV$42,#REF!,$B55)),0)</f>
        <v>#REF!</v>
      </c>
      <c r="GW55" s="39" t="e">
        <f>IF(GW$41&lt;=Caracterização!$F$6,(SUMIFS(#REF!,#REF!,GW$42,#REF!,$B55)+SUMIFS(#REF!,#REF!,GW$42,#REF!,$B55)+SUMIFS(#REF!,#REF!,GW$42,#REF!,$B55)+SUMIFS(#REF!,#REF!,GW$42,#REF!,$B55)+SUMIFS(#REF!,#REF!,GW$42,#REF!,$B55)+SUMIFS(#REF!,#REF!,GW$42,#REF!,$B55)),0)</f>
        <v>#REF!</v>
      </c>
      <c r="GX55" s="39" t="e">
        <f>IF(GX$41&lt;=Caracterização!$F$6,(SUMIFS(#REF!,#REF!,GX$42,#REF!,$B55)+SUMIFS(#REF!,#REF!,GX$42,#REF!,$B55)+SUMIFS(#REF!,#REF!,GX$42,#REF!,$B55)+SUMIFS(#REF!,#REF!,GX$42,#REF!,$B55)+SUMIFS(#REF!,#REF!,GX$42,#REF!,$B55)+SUMIFS(#REF!,#REF!,GX$42,#REF!,$B55)),0)</f>
        <v>#REF!</v>
      </c>
      <c r="GY55" s="39" t="e">
        <f>IF(GY$41&lt;=Caracterização!$F$6,(SUMIFS(#REF!,#REF!,GY$42,#REF!,$B55)+SUMIFS(#REF!,#REF!,GY$42,#REF!,$B55)+SUMIFS(#REF!,#REF!,GY$42,#REF!,$B55)+SUMIFS(#REF!,#REF!,GY$42,#REF!,$B55)+SUMIFS(#REF!,#REF!,GY$42,#REF!,$B55)+SUMIFS(#REF!,#REF!,GY$42,#REF!,$B55)),0)</f>
        <v>#REF!</v>
      </c>
      <c r="GZ55" s="39" t="e">
        <f>IF(GZ$41&lt;=Caracterização!$F$6,(SUMIFS(#REF!,#REF!,GZ$42,#REF!,$B55)+SUMIFS(#REF!,#REF!,GZ$42,#REF!,$B55)+SUMIFS(#REF!,#REF!,GZ$42,#REF!,$B55)+SUMIFS(#REF!,#REF!,GZ$42,#REF!,$B55)+SUMIFS(#REF!,#REF!,GZ$42,#REF!,$B55)+SUMIFS(#REF!,#REF!,GZ$42,#REF!,$B55)),0)</f>
        <v>#REF!</v>
      </c>
      <c r="HA55" s="39" t="e">
        <f>IF(HA$41&lt;=Caracterização!$F$6,(SUMIFS(#REF!,#REF!,HA$42,#REF!,$B55)+SUMIFS(#REF!,#REF!,HA$42,#REF!,$B55)+SUMIFS(#REF!,#REF!,HA$42,#REF!,$B55)+SUMIFS(#REF!,#REF!,HA$42,#REF!,$B55)+SUMIFS(#REF!,#REF!,HA$42,#REF!,$B55)+SUMIFS(#REF!,#REF!,HA$42,#REF!,$B55)),0)</f>
        <v>#REF!</v>
      </c>
      <c r="HB55" s="39" t="e">
        <f>IF(HB$41&lt;=Caracterização!$F$6,(SUMIFS(#REF!,#REF!,HB$42,#REF!,$B55)+SUMIFS(#REF!,#REF!,HB$42,#REF!,$B55)+SUMIFS(#REF!,#REF!,HB$42,#REF!,$B55)+SUMIFS(#REF!,#REF!,HB$42,#REF!,$B55)+SUMIFS(#REF!,#REF!,HB$42,#REF!,$B55)+SUMIFS(#REF!,#REF!,HB$42,#REF!,$B55)),0)</f>
        <v>#REF!</v>
      </c>
      <c r="HC55" s="39" t="e">
        <f>IF(HC$41&lt;=Caracterização!$F$6,(SUMIFS(#REF!,#REF!,HC$42,#REF!,$B55)+SUMIFS(#REF!,#REF!,HC$42,#REF!,$B55)+SUMIFS(#REF!,#REF!,HC$42,#REF!,$B55)+SUMIFS(#REF!,#REF!,HC$42,#REF!,$B55)+SUMIFS(#REF!,#REF!,HC$42,#REF!,$B55)+SUMIFS(#REF!,#REF!,HC$42,#REF!,$B55)),0)</f>
        <v>#REF!</v>
      </c>
      <c r="HD55" s="39" t="e">
        <f>IF(HD$41&lt;=Caracterização!$F$6,(SUMIFS(#REF!,#REF!,HD$42,#REF!,$B55)+SUMIFS(#REF!,#REF!,HD$42,#REF!,$B55)+SUMIFS(#REF!,#REF!,HD$42,#REF!,$B55)+SUMIFS(#REF!,#REF!,HD$42,#REF!,$B55)+SUMIFS(#REF!,#REF!,HD$42,#REF!,$B55)+SUMIFS(#REF!,#REF!,HD$42,#REF!,$B55)),0)</f>
        <v>#REF!</v>
      </c>
      <c r="HE55" s="39" t="e">
        <f>IF(HE$41&lt;=Caracterização!$F$6,(SUMIFS(#REF!,#REF!,HE$42,#REF!,$B55)+SUMIFS(#REF!,#REF!,HE$42,#REF!,$B55)+SUMIFS(#REF!,#REF!,HE$42,#REF!,$B55)+SUMIFS(#REF!,#REF!,HE$42,#REF!,$B55)+SUMIFS(#REF!,#REF!,HE$42,#REF!,$B55)+SUMIFS(#REF!,#REF!,HE$42,#REF!,$B55)),0)</f>
        <v>#REF!</v>
      </c>
      <c r="HF55" s="39" t="e">
        <f>IF(HF$41&lt;=Caracterização!$F$6,(SUMIFS(#REF!,#REF!,HF$42,#REF!,$B55)+SUMIFS(#REF!,#REF!,HF$42,#REF!,$B55)+SUMIFS(#REF!,#REF!,HF$42,#REF!,$B55)+SUMIFS(#REF!,#REF!,HF$42,#REF!,$B55)+SUMIFS(#REF!,#REF!,HF$42,#REF!,$B55)+SUMIFS(#REF!,#REF!,HF$42,#REF!,$B55)),0)</f>
        <v>#REF!</v>
      </c>
      <c r="HG55" s="39" t="e">
        <f>IF(HG$41&lt;=Caracterização!$F$6,(SUMIFS(#REF!,#REF!,HG$42,#REF!,$B55)+SUMIFS(#REF!,#REF!,HG$42,#REF!,$B55)+SUMIFS(#REF!,#REF!,HG$42,#REF!,$B55)+SUMIFS(#REF!,#REF!,HG$42,#REF!,$B55)+SUMIFS(#REF!,#REF!,HG$42,#REF!,$B55)+SUMIFS(#REF!,#REF!,HG$42,#REF!,$B55)),0)</f>
        <v>#REF!</v>
      </c>
      <c r="HH55" s="39" t="e">
        <f>IF(HH$41&lt;=Caracterização!$F$6,(SUMIFS(#REF!,#REF!,HH$42,#REF!,$B55)+SUMIFS(#REF!,#REF!,HH$42,#REF!,$B55)+SUMIFS(#REF!,#REF!,HH$42,#REF!,$B55)+SUMIFS(#REF!,#REF!,HH$42,#REF!,$B55)+SUMIFS(#REF!,#REF!,HH$42,#REF!,$B55)+SUMIFS(#REF!,#REF!,HH$42,#REF!,$B55)),0)</f>
        <v>#REF!</v>
      </c>
      <c r="HI55" s="39" t="e">
        <f>IF(HI$41&lt;=Caracterização!$F$6,(SUMIFS(#REF!,#REF!,HI$42,#REF!,$B55)+SUMIFS(#REF!,#REF!,HI$42,#REF!,$B55)+SUMIFS(#REF!,#REF!,HI$42,#REF!,$B55)+SUMIFS(#REF!,#REF!,HI$42,#REF!,$B55)+SUMIFS(#REF!,#REF!,HI$42,#REF!,$B55)+SUMIFS(#REF!,#REF!,HI$42,#REF!,$B55)),0)</f>
        <v>#REF!</v>
      </c>
      <c r="HJ55" s="39" t="e">
        <f>IF(HJ$41&lt;=Caracterização!$F$6,(SUMIFS(#REF!,#REF!,HJ$42,#REF!,$B55)+SUMIFS(#REF!,#REF!,HJ$42,#REF!,$B55)+SUMIFS(#REF!,#REF!,HJ$42,#REF!,$B55)+SUMIFS(#REF!,#REF!,HJ$42,#REF!,$B55)+SUMIFS(#REF!,#REF!,HJ$42,#REF!,$B55)+SUMIFS(#REF!,#REF!,HJ$42,#REF!,$B55)),0)</f>
        <v>#REF!</v>
      </c>
      <c r="HK55" s="39" t="e">
        <f>IF(HK$41&lt;=Caracterização!$F$6,(SUMIFS(#REF!,#REF!,HK$42,#REF!,$B55)+SUMIFS(#REF!,#REF!,HK$42,#REF!,$B55)+SUMIFS(#REF!,#REF!,HK$42,#REF!,$B55)+SUMIFS(#REF!,#REF!,HK$42,#REF!,$B55)+SUMIFS(#REF!,#REF!,HK$42,#REF!,$B55)+SUMIFS(#REF!,#REF!,HK$42,#REF!,$B55)),0)</f>
        <v>#REF!</v>
      </c>
      <c r="HL55" s="39" t="e">
        <f>IF(HL$41&lt;=Caracterização!$F$6,(SUMIFS(#REF!,#REF!,HL$42,#REF!,$B55)+SUMIFS(#REF!,#REF!,HL$42,#REF!,$B55)+SUMIFS(#REF!,#REF!,HL$42,#REF!,$B55)+SUMIFS(#REF!,#REF!,HL$42,#REF!,$B55)+SUMIFS(#REF!,#REF!,HL$42,#REF!,$B55)+SUMIFS(#REF!,#REF!,HL$42,#REF!,$B55)),0)</f>
        <v>#REF!</v>
      </c>
      <c r="HM55" s="39" t="e">
        <f>IF(HM$41&lt;=Caracterização!$F$6,(SUMIFS(#REF!,#REF!,HM$42,#REF!,$B55)+SUMIFS(#REF!,#REF!,HM$42,#REF!,$B55)+SUMIFS(#REF!,#REF!,HM$42,#REF!,$B55)+SUMIFS(#REF!,#REF!,HM$42,#REF!,$B55)+SUMIFS(#REF!,#REF!,HM$42,#REF!,$B55)+SUMIFS(#REF!,#REF!,HM$42,#REF!,$B55)),0)</f>
        <v>#REF!</v>
      </c>
      <c r="HN55" s="39" t="e">
        <f>IF(HN$41&lt;=Caracterização!$F$6,(SUMIFS(#REF!,#REF!,HN$42,#REF!,$B55)+SUMIFS(#REF!,#REF!,HN$42,#REF!,$B55)+SUMIFS(#REF!,#REF!,HN$42,#REF!,$B55)+SUMIFS(#REF!,#REF!,HN$42,#REF!,$B55)+SUMIFS(#REF!,#REF!,HN$42,#REF!,$B55)+SUMIFS(#REF!,#REF!,HN$42,#REF!,$B55)),0)</f>
        <v>#REF!</v>
      </c>
      <c r="HO55" s="39" t="e">
        <f>IF(HO$41&lt;=Caracterização!$F$6,(SUMIFS(#REF!,#REF!,HO$42,#REF!,$B55)+SUMIFS(#REF!,#REF!,HO$42,#REF!,$B55)+SUMIFS(#REF!,#REF!,HO$42,#REF!,$B55)+SUMIFS(#REF!,#REF!,HO$42,#REF!,$B55)+SUMIFS(#REF!,#REF!,HO$42,#REF!,$B55)+SUMIFS(#REF!,#REF!,HO$42,#REF!,$B55)),0)</f>
        <v>#REF!</v>
      </c>
      <c r="HP55" s="39" t="e">
        <f>IF(HP$41&lt;=Caracterização!$F$6,(SUMIFS(#REF!,#REF!,HP$42,#REF!,$B55)+SUMIFS(#REF!,#REF!,HP$42,#REF!,$B55)+SUMIFS(#REF!,#REF!,HP$42,#REF!,$B55)+SUMIFS(#REF!,#REF!,HP$42,#REF!,$B55)+SUMIFS(#REF!,#REF!,HP$42,#REF!,$B55)+SUMIFS(#REF!,#REF!,HP$42,#REF!,$B55)),0)</f>
        <v>#REF!</v>
      </c>
      <c r="HQ55" s="39" t="e">
        <f>IF(HQ$41&lt;=Caracterização!$F$6,(SUMIFS(#REF!,#REF!,HQ$42,#REF!,$B55)+SUMIFS(#REF!,#REF!,HQ$42,#REF!,$B55)+SUMIFS(#REF!,#REF!,HQ$42,#REF!,$B55)+SUMIFS(#REF!,#REF!,HQ$42,#REF!,$B55)+SUMIFS(#REF!,#REF!,HQ$42,#REF!,$B55)+SUMIFS(#REF!,#REF!,HQ$42,#REF!,$B55)),0)</f>
        <v>#REF!</v>
      </c>
      <c r="HR55" s="39" t="e">
        <f>IF(HR$41&lt;=Caracterização!$F$6,(SUMIFS(#REF!,#REF!,HR$42,#REF!,$B55)+SUMIFS(#REF!,#REF!,HR$42,#REF!,$B55)+SUMIFS(#REF!,#REF!,HR$42,#REF!,$B55)+SUMIFS(#REF!,#REF!,HR$42,#REF!,$B55)+SUMIFS(#REF!,#REF!,HR$42,#REF!,$B55)+SUMIFS(#REF!,#REF!,HR$42,#REF!,$B55)),0)</f>
        <v>#REF!</v>
      </c>
      <c r="HS55" s="39" t="e">
        <f>IF(HS$41&lt;=Caracterização!$F$6,(SUMIFS(#REF!,#REF!,HS$42,#REF!,$B55)+SUMIFS(#REF!,#REF!,HS$42,#REF!,$B55)+SUMIFS(#REF!,#REF!,HS$42,#REF!,$B55)+SUMIFS(#REF!,#REF!,HS$42,#REF!,$B55)+SUMIFS(#REF!,#REF!,HS$42,#REF!,$B55)+SUMIFS(#REF!,#REF!,HS$42,#REF!,$B55)),0)</f>
        <v>#REF!</v>
      </c>
      <c r="HT55" s="39" t="e">
        <f>IF(HT$41&lt;=Caracterização!$F$6,(SUMIFS(#REF!,#REF!,HT$42,#REF!,$B55)+SUMIFS(#REF!,#REF!,HT$42,#REF!,$B55)+SUMIFS(#REF!,#REF!,HT$42,#REF!,$B55)+SUMIFS(#REF!,#REF!,HT$42,#REF!,$B55)+SUMIFS(#REF!,#REF!,HT$42,#REF!,$B55)+SUMIFS(#REF!,#REF!,HT$42,#REF!,$B55)),0)</f>
        <v>#REF!</v>
      </c>
      <c r="HU55" s="39" t="e">
        <f>IF(HU$41&lt;=Caracterização!$F$6,(SUMIFS(#REF!,#REF!,HU$42,#REF!,$B55)+SUMIFS(#REF!,#REF!,HU$42,#REF!,$B55)+SUMIFS(#REF!,#REF!,HU$42,#REF!,$B55)+SUMIFS(#REF!,#REF!,HU$42,#REF!,$B55)+SUMIFS(#REF!,#REF!,HU$42,#REF!,$B55)+SUMIFS(#REF!,#REF!,HU$42,#REF!,$B55)),0)</f>
        <v>#REF!</v>
      </c>
      <c r="HV55" s="39" t="e">
        <f>IF(HV$41&lt;=Caracterização!$F$6,(SUMIFS(#REF!,#REF!,HV$42,#REF!,$B55)+SUMIFS(#REF!,#REF!,HV$42,#REF!,$B55)+SUMIFS(#REF!,#REF!,HV$42,#REF!,$B55)+SUMIFS(#REF!,#REF!,HV$42,#REF!,$B55)+SUMIFS(#REF!,#REF!,HV$42,#REF!,$B55)+SUMIFS(#REF!,#REF!,HV$42,#REF!,$B55)),0)</f>
        <v>#REF!</v>
      </c>
      <c r="HW55" s="39" t="e">
        <f>IF(HW$41&lt;=Caracterização!$F$6,(SUMIFS(#REF!,#REF!,HW$42,#REF!,$B55)+SUMIFS(#REF!,#REF!,HW$42,#REF!,$B55)+SUMIFS(#REF!,#REF!,HW$42,#REF!,$B55)+SUMIFS(#REF!,#REF!,HW$42,#REF!,$B55)+SUMIFS(#REF!,#REF!,HW$42,#REF!,$B55)+SUMIFS(#REF!,#REF!,HW$42,#REF!,$B55)),0)</f>
        <v>#REF!</v>
      </c>
      <c r="HX55" s="39" t="e">
        <f>IF(HX$41&lt;=Caracterização!$F$6,(SUMIFS(#REF!,#REF!,HX$42,#REF!,$B55)+SUMIFS(#REF!,#REF!,HX$42,#REF!,$B55)+SUMIFS(#REF!,#REF!,HX$42,#REF!,$B55)+SUMIFS(#REF!,#REF!,HX$42,#REF!,$B55)+SUMIFS(#REF!,#REF!,HX$42,#REF!,$B55)+SUMIFS(#REF!,#REF!,HX$42,#REF!,$B55)),0)</f>
        <v>#REF!</v>
      </c>
      <c r="HY55" s="39" t="e">
        <f>IF(HY$41&lt;=Caracterização!$F$6,(SUMIFS(#REF!,#REF!,HY$42,#REF!,$B55)+SUMIFS(#REF!,#REF!,HY$42,#REF!,$B55)+SUMIFS(#REF!,#REF!,HY$42,#REF!,$B55)+SUMIFS(#REF!,#REF!,HY$42,#REF!,$B55)+SUMIFS(#REF!,#REF!,HY$42,#REF!,$B55)+SUMIFS(#REF!,#REF!,HY$42,#REF!,$B55)),0)</f>
        <v>#REF!</v>
      </c>
      <c r="HZ55" s="39" t="e">
        <f>IF(HZ$41&lt;=Caracterização!$F$6,(SUMIFS(#REF!,#REF!,HZ$42,#REF!,$B55)+SUMIFS(#REF!,#REF!,HZ$42,#REF!,$B55)+SUMIFS(#REF!,#REF!,HZ$42,#REF!,$B55)+SUMIFS(#REF!,#REF!,HZ$42,#REF!,$B55)+SUMIFS(#REF!,#REF!,HZ$42,#REF!,$B55)+SUMIFS(#REF!,#REF!,HZ$42,#REF!,$B55)),0)</f>
        <v>#REF!</v>
      </c>
      <c r="IA55" s="39" t="e">
        <f>IF(IA$41&lt;=Caracterização!$F$6,(SUMIFS(#REF!,#REF!,IA$42,#REF!,$B55)+SUMIFS(#REF!,#REF!,IA$42,#REF!,$B55)+SUMIFS(#REF!,#REF!,IA$42,#REF!,$B55)+SUMIFS(#REF!,#REF!,IA$42,#REF!,$B55)+SUMIFS(#REF!,#REF!,IA$42,#REF!,$B55)+SUMIFS(#REF!,#REF!,IA$42,#REF!,$B55)),0)</f>
        <v>#REF!</v>
      </c>
      <c r="IB55" s="39" t="e">
        <f>IF(IB$41&lt;=Caracterização!$F$6,(SUMIFS(#REF!,#REF!,IB$42,#REF!,$B55)+SUMIFS(#REF!,#REF!,IB$42,#REF!,$B55)+SUMIFS(#REF!,#REF!,IB$42,#REF!,$B55)+SUMIFS(#REF!,#REF!,IB$42,#REF!,$B55)+SUMIFS(#REF!,#REF!,IB$42,#REF!,$B55)+SUMIFS(#REF!,#REF!,IB$42,#REF!,$B55)),0)</f>
        <v>#REF!</v>
      </c>
      <c r="IC55" s="39" t="e">
        <f>IF(IC$41&lt;=Caracterização!$F$6,(SUMIFS(#REF!,#REF!,IC$42,#REF!,$B55)+SUMIFS(#REF!,#REF!,IC$42,#REF!,$B55)+SUMIFS(#REF!,#REF!,IC$42,#REF!,$B55)+SUMIFS(#REF!,#REF!,IC$42,#REF!,$B55)+SUMIFS(#REF!,#REF!,IC$42,#REF!,$B55)+SUMIFS(#REF!,#REF!,IC$42,#REF!,$B55)),0)</f>
        <v>#REF!</v>
      </c>
      <c r="ID55" s="39" t="e">
        <f>IF(ID$41&lt;=Caracterização!$F$6,(SUMIFS(#REF!,#REF!,ID$42,#REF!,$B55)+SUMIFS(#REF!,#REF!,ID$42,#REF!,$B55)+SUMIFS(#REF!,#REF!,ID$42,#REF!,$B55)+SUMIFS(#REF!,#REF!,ID$42,#REF!,$B55)+SUMIFS(#REF!,#REF!,ID$42,#REF!,$B55)+SUMIFS(#REF!,#REF!,ID$42,#REF!,$B55)),0)</f>
        <v>#REF!</v>
      </c>
      <c r="IE55" s="39" t="e">
        <f>IF(IE$41&lt;=Caracterização!$F$6,(SUMIFS(#REF!,#REF!,IE$42,#REF!,$B55)+SUMIFS(#REF!,#REF!,IE$42,#REF!,$B55)+SUMIFS(#REF!,#REF!,IE$42,#REF!,$B55)+SUMIFS(#REF!,#REF!,IE$42,#REF!,$B55)+SUMIFS(#REF!,#REF!,IE$42,#REF!,$B55)+SUMIFS(#REF!,#REF!,IE$42,#REF!,$B55)),0)</f>
        <v>#REF!</v>
      </c>
      <c r="IF55" s="39" t="e">
        <f>IF(IF$41&lt;=Caracterização!$F$6,(SUMIFS(#REF!,#REF!,IF$42,#REF!,$B55)+SUMIFS(#REF!,#REF!,IF$42,#REF!,$B55)+SUMIFS(#REF!,#REF!,IF$42,#REF!,$B55)+SUMIFS(#REF!,#REF!,IF$42,#REF!,$B55)+SUMIFS(#REF!,#REF!,IF$42,#REF!,$B55)+SUMIFS(#REF!,#REF!,IF$42,#REF!,$B55)),0)</f>
        <v>#REF!</v>
      </c>
      <c r="IG55" s="39" t="e">
        <f>IF(IG$41&lt;=Caracterização!$F$6,(SUMIFS(#REF!,#REF!,IG$42,#REF!,$B55)+SUMIFS(#REF!,#REF!,IG$42,#REF!,$B55)+SUMIFS(#REF!,#REF!,IG$42,#REF!,$B55)+SUMIFS(#REF!,#REF!,IG$42,#REF!,$B55)+SUMIFS(#REF!,#REF!,IG$42,#REF!,$B55)+SUMIFS(#REF!,#REF!,IG$42,#REF!,$B55)),0)</f>
        <v>#REF!</v>
      </c>
      <c r="IH55" s="39" t="e">
        <f>IF(IH$41&lt;=Caracterização!$F$6,(SUMIFS(#REF!,#REF!,IH$42,#REF!,$B55)+SUMIFS(#REF!,#REF!,IH$42,#REF!,$B55)+SUMIFS(#REF!,#REF!,IH$42,#REF!,$B55)+SUMIFS(#REF!,#REF!,IH$42,#REF!,$B55)+SUMIFS(#REF!,#REF!,IH$42,#REF!,$B55)+SUMIFS(#REF!,#REF!,IH$42,#REF!,$B55)),0)</f>
        <v>#REF!</v>
      </c>
      <c r="II55" s="39" t="e">
        <f>IF(II$41&lt;=Caracterização!$F$6,(SUMIFS(#REF!,#REF!,II$42,#REF!,$B55)+SUMIFS(#REF!,#REF!,II$42,#REF!,$B55)+SUMIFS(#REF!,#REF!,II$42,#REF!,$B55)+SUMIFS(#REF!,#REF!,II$42,#REF!,$B55)+SUMIFS(#REF!,#REF!,II$42,#REF!,$B55)+SUMIFS(#REF!,#REF!,II$42,#REF!,$B55)),0)</f>
        <v>#REF!</v>
      </c>
      <c r="IJ55" s="39">
        <f>IF(IJ$41&lt;=Caracterização!$F$6,(SUMIFS(#REF!,#REF!,IJ$42,#REF!,$B55)+SUMIFS(#REF!,#REF!,IJ$42,#REF!,$B55)+SUMIFS(#REF!,#REF!,IJ$42,#REF!,$B55)+SUMIFS(#REF!,#REF!,IJ$42,#REF!,$B55)+SUMIFS(#REF!,#REF!,IJ$42,#REF!,$B55)+SUMIFS(#REF!,#REF!,IJ$42,#REF!,$B55)),0)</f>
        <v>0</v>
      </c>
      <c r="IK55" s="39">
        <f>IF(IK$41&lt;=Caracterização!$F$6,(SUMIFS(#REF!,#REF!,IK$42,#REF!,$B55)+SUMIFS(#REF!,#REF!,IK$42,#REF!,$B55)+SUMIFS(#REF!,#REF!,IK$42,#REF!,$B55)+SUMIFS(#REF!,#REF!,IK$42,#REF!,$B55)+SUMIFS(#REF!,#REF!,IK$42,#REF!,$B55)+SUMIFS(#REF!,#REF!,IK$42,#REF!,$B55)),0)</f>
        <v>0</v>
      </c>
      <c r="IL55" s="39">
        <f>IF(IL$41&lt;=Caracterização!$F$6,(SUMIFS(#REF!,#REF!,IL$42,#REF!,$B55)+SUMIFS(#REF!,#REF!,IL$42,#REF!,$B55)+SUMIFS(#REF!,#REF!,IL$42,#REF!,$B55)+SUMIFS(#REF!,#REF!,IL$42,#REF!,$B55)+SUMIFS(#REF!,#REF!,IL$42,#REF!,$B55)+SUMIFS(#REF!,#REF!,IL$42,#REF!,$B55)),0)</f>
        <v>0</v>
      </c>
      <c r="IM55" s="39">
        <f>IF(IM$41&lt;=Caracterização!$F$6,(SUMIFS(#REF!,#REF!,IM$42,#REF!,$B55)+SUMIFS(#REF!,#REF!,IM$42,#REF!,$B55)+SUMIFS(#REF!,#REF!,IM$42,#REF!,$B55)+SUMIFS(#REF!,#REF!,IM$42,#REF!,$B55)+SUMIFS(#REF!,#REF!,IM$42,#REF!,$B55)+SUMIFS(#REF!,#REF!,IM$42,#REF!,$B55)),0)</f>
        <v>0</v>
      </c>
      <c r="IN55" s="39">
        <f>IF(IN$41&lt;=Caracterização!$F$6,(SUMIFS(#REF!,#REF!,IN$42,#REF!,$B55)+SUMIFS(#REF!,#REF!,IN$42,#REF!,$B55)+SUMIFS(#REF!,#REF!,IN$42,#REF!,$B55)+SUMIFS(#REF!,#REF!,IN$42,#REF!,$B55)+SUMIFS(#REF!,#REF!,IN$42,#REF!,$B55)+SUMIFS(#REF!,#REF!,IN$42,#REF!,$B55)),0)</f>
        <v>0</v>
      </c>
      <c r="IO55" s="39">
        <f>IF(IO$41&lt;=Caracterização!$F$6,(SUMIFS(#REF!,#REF!,IO$42,#REF!,$B55)+SUMIFS(#REF!,#REF!,IO$42,#REF!,$B55)+SUMIFS(#REF!,#REF!,IO$42,#REF!,$B55)+SUMIFS(#REF!,#REF!,IO$42,#REF!,$B55)+SUMIFS(#REF!,#REF!,IO$42,#REF!,$B55)+SUMIFS(#REF!,#REF!,IO$42,#REF!,$B55)),0)</f>
        <v>0</v>
      </c>
      <c r="IP55" s="39">
        <f>IF(IP$41&lt;=Caracterização!$F$6,(SUMIFS(#REF!,#REF!,IP$42,#REF!,$B55)+SUMIFS(#REF!,#REF!,IP$42,#REF!,$B55)+SUMIFS(#REF!,#REF!,IP$42,#REF!,$B55)+SUMIFS(#REF!,#REF!,IP$42,#REF!,$B55)+SUMIFS(#REF!,#REF!,IP$42,#REF!,$B55)+SUMIFS(#REF!,#REF!,IP$42,#REF!,$B55)),0)</f>
        <v>0</v>
      </c>
      <c r="IQ55" s="39">
        <f>IF(IQ$41&lt;=Caracterização!$F$6,(SUMIFS(#REF!,#REF!,IQ$42,#REF!,$B55)+SUMIFS(#REF!,#REF!,IQ$42,#REF!,$B55)+SUMIFS(#REF!,#REF!,IQ$42,#REF!,$B55)+SUMIFS(#REF!,#REF!,IQ$42,#REF!,$B55)+SUMIFS(#REF!,#REF!,IQ$42,#REF!,$B55)+SUMIFS(#REF!,#REF!,IQ$42,#REF!,$B55)),0)</f>
        <v>0</v>
      </c>
      <c r="IR55" s="39">
        <f>IF(IR$41&lt;=Caracterização!$F$6,(SUMIFS(#REF!,#REF!,IR$42,#REF!,$B55)+SUMIFS(#REF!,#REF!,IR$42,#REF!,$B55)+SUMIFS(#REF!,#REF!,IR$42,#REF!,$B55)+SUMIFS(#REF!,#REF!,IR$42,#REF!,$B55)+SUMIFS(#REF!,#REF!,IR$42,#REF!,$B55)+SUMIFS(#REF!,#REF!,IR$42,#REF!,$B55)),0)</f>
        <v>0</v>
      </c>
      <c r="IS55" s="39">
        <f>IF(IS$41&lt;=Caracterização!$F$6,(SUMIFS(#REF!,#REF!,IS$42,#REF!,$B55)+SUMIFS(#REF!,#REF!,IS$42,#REF!,$B55)+SUMIFS(#REF!,#REF!,IS$42,#REF!,$B55)+SUMIFS(#REF!,#REF!,IS$42,#REF!,$B55)+SUMIFS(#REF!,#REF!,IS$42,#REF!,$B55)+SUMIFS(#REF!,#REF!,IS$42,#REF!,$B55)),0)</f>
        <v>0</v>
      </c>
      <c r="IT55" s="39">
        <f>IF(IT$41&lt;=Caracterização!$F$6,(SUMIFS(#REF!,#REF!,IT$42,#REF!,$B55)+SUMIFS(#REF!,#REF!,IT$42,#REF!,$B55)+SUMIFS(#REF!,#REF!,IT$42,#REF!,$B55)+SUMIFS(#REF!,#REF!,IT$42,#REF!,$B55)+SUMIFS(#REF!,#REF!,IT$42,#REF!,$B55)+SUMIFS(#REF!,#REF!,IT$42,#REF!,$B55)),0)</f>
        <v>0</v>
      </c>
      <c r="IU55" s="39">
        <f>IF(IU$41&lt;=Caracterização!$F$6,(SUMIFS(#REF!,#REF!,IU$42,#REF!,$B55)+SUMIFS(#REF!,#REF!,IU$42,#REF!,$B55)+SUMIFS(#REF!,#REF!,IU$42,#REF!,$B55)+SUMIFS(#REF!,#REF!,IU$42,#REF!,$B55)+SUMIFS(#REF!,#REF!,IU$42,#REF!,$B55)+SUMIFS(#REF!,#REF!,IU$42,#REF!,$B55)),0)</f>
        <v>0</v>
      </c>
      <c r="IV55" s="39">
        <f>IF(IV$41&lt;=Caracterização!$F$6,(SUMIFS(#REF!,#REF!,IV$42,#REF!,$B55)+SUMIFS(#REF!,#REF!,IV$42,#REF!,$B55)+SUMIFS(#REF!,#REF!,IV$42,#REF!,$B55)+SUMIFS(#REF!,#REF!,IV$42,#REF!,$B55)+SUMIFS(#REF!,#REF!,IV$42,#REF!,$B55)+SUMIFS(#REF!,#REF!,IV$42,#REF!,$B55)),0)</f>
        <v>0</v>
      </c>
      <c r="IW55" s="39">
        <f>IF(IW$41&lt;=Caracterização!$F$6,(SUMIFS(#REF!,#REF!,IW$42,#REF!,$B55)+SUMIFS(#REF!,#REF!,IW$42,#REF!,$B55)+SUMIFS(#REF!,#REF!,IW$42,#REF!,$B55)+SUMIFS(#REF!,#REF!,IW$42,#REF!,$B55)+SUMIFS(#REF!,#REF!,IW$42,#REF!,$B55)+SUMIFS(#REF!,#REF!,IW$42,#REF!,$B55)),0)</f>
        <v>0</v>
      </c>
      <c r="IX55" s="39">
        <f>IF(IX$41&lt;=Caracterização!$F$6,(SUMIFS(#REF!,#REF!,IX$42,#REF!,$B55)+SUMIFS(#REF!,#REF!,IX$42,#REF!,$B55)+SUMIFS(#REF!,#REF!,IX$42,#REF!,$B55)+SUMIFS(#REF!,#REF!,IX$42,#REF!,$B55)+SUMIFS(#REF!,#REF!,IX$42,#REF!,$B55)+SUMIFS(#REF!,#REF!,IX$42,#REF!,$B55)),0)</f>
        <v>0</v>
      </c>
      <c r="IY55" s="39">
        <f>IF(IY$41&lt;=Caracterização!$F$6,(SUMIFS(#REF!,#REF!,IY$42,#REF!,$B55)+SUMIFS(#REF!,#REF!,IY$42,#REF!,$B55)+SUMIFS(#REF!,#REF!,IY$42,#REF!,$B55)+SUMIFS(#REF!,#REF!,IY$42,#REF!,$B55)+SUMIFS(#REF!,#REF!,IY$42,#REF!,$B55)+SUMIFS(#REF!,#REF!,IY$42,#REF!,$B55)),0)</f>
        <v>0</v>
      </c>
      <c r="IZ55" s="39">
        <f>IF(IZ$41&lt;=Caracterização!$F$6,(SUMIFS(#REF!,#REF!,IZ$42,#REF!,$B55)+SUMIFS(#REF!,#REF!,IZ$42,#REF!,$B55)+SUMIFS(#REF!,#REF!,IZ$42,#REF!,$B55)+SUMIFS(#REF!,#REF!,IZ$42,#REF!,$B55)+SUMIFS(#REF!,#REF!,IZ$42,#REF!,$B55)+SUMIFS(#REF!,#REF!,IZ$42,#REF!,$B55)),0)</f>
        <v>0</v>
      </c>
      <c r="JA55" s="39">
        <f>IF(JA$41&lt;=Caracterização!$F$6,(SUMIFS(#REF!,#REF!,JA$42,#REF!,$B55)+SUMIFS(#REF!,#REF!,JA$42,#REF!,$B55)+SUMIFS(#REF!,#REF!,JA$42,#REF!,$B55)+SUMIFS(#REF!,#REF!,JA$42,#REF!,$B55)+SUMIFS(#REF!,#REF!,JA$42,#REF!,$B55)+SUMIFS(#REF!,#REF!,JA$42,#REF!,$B55)),0)</f>
        <v>0</v>
      </c>
      <c r="JB55" s="39">
        <f>IF(JB$41&lt;=Caracterização!$F$6,(SUMIFS(#REF!,#REF!,JB$42,#REF!,$B55)+SUMIFS(#REF!,#REF!,JB$42,#REF!,$B55)+SUMIFS(#REF!,#REF!,JB$42,#REF!,$B55)+SUMIFS(#REF!,#REF!,JB$42,#REF!,$B55)+SUMIFS(#REF!,#REF!,JB$42,#REF!,$B55)+SUMIFS(#REF!,#REF!,JB$42,#REF!,$B55)),0)</f>
        <v>0</v>
      </c>
      <c r="JC55" s="39">
        <f>IF(JC$41&lt;=Caracterização!$F$6,(SUMIFS(#REF!,#REF!,JC$42,#REF!,$B55)+SUMIFS(#REF!,#REF!,JC$42,#REF!,$B55)+SUMIFS(#REF!,#REF!,JC$42,#REF!,$B55)+SUMIFS(#REF!,#REF!,JC$42,#REF!,$B55)+SUMIFS(#REF!,#REF!,JC$42,#REF!,$B55)+SUMIFS(#REF!,#REF!,JC$42,#REF!,$B55)),0)</f>
        <v>0</v>
      </c>
      <c r="JD55" s="39">
        <f>IF(JD$41&lt;=Caracterização!$F$6,(SUMIFS(#REF!,#REF!,JD$42,#REF!,$B55)+SUMIFS(#REF!,#REF!,JD$42,#REF!,$B55)+SUMIFS(#REF!,#REF!,JD$42,#REF!,$B55)+SUMIFS(#REF!,#REF!,JD$42,#REF!,$B55)+SUMIFS(#REF!,#REF!,JD$42,#REF!,$B55)+SUMIFS(#REF!,#REF!,JD$42,#REF!,$B55)),0)</f>
        <v>0</v>
      </c>
      <c r="JE55" s="39">
        <f>IF(JE$41&lt;=Caracterização!$F$6,(SUMIFS(#REF!,#REF!,JE$42,#REF!,$B55)+SUMIFS(#REF!,#REF!,JE$42,#REF!,$B55)+SUMIFS(#REF!,#REF!,JE$42,#REF!,$B55)+SUMIFS(#REF!,#REF!,JE$42,#REF!,$B55)+SUMIFS(#REF!,#REF!,JE$42,#REF!,$B55)+SUMIFS(#REF!,#REF!,JE$42,#REF!,$B55)),0)</f>
        <v>0</v>
      </c>
      <c r="JF55" s="39">
        <f>IF(JF$41&lt;=Caracterização!$F$6,(SUMIFS(#REF!,#REF!,JF$42,#REF!,$B55)+SUMIFS(#REF!,#REF!,JF$42,#REF!,$B55)+SUMIFS(#REF!,#REF!,JF$42,#REF!,$B55)+SUMIFS(#REF!,#REF!,JF$42,#REF!,$B55)+SUMIFS(#REF!,#REF!,JF$42,#REF!,$B55)+SUMIFS(#REF!,#REF!,JF$42,#REF!,$B55)),0)</f>
        <v>0</v>
      </c>
      <c r="JG55" s="39">
        <f>IF(JG$41&lt;=Caracterização!$F$6,(SUMIFS(#REF!,#REF!,JG$42,#REF!,$B55)+SUMIFS(#REF!,#REF!,JG$42,#REF!,$B55)+SUMIFS(#REF!,#REF!,JG$42,#REF!,$B55)+SUMIFS(#REF!,#REF!,JG$42,#REF!,$B55)+SUMIFS(#REF!,#REF!,JG$42,#REF!,$B55)+SUMIFS(#REF!,#REF!,JG$42,#REF!,$B55)),0)</f>
        <v>0</v>
      </c>
      <c r="JH55" s="39">
        <f>IF(JH$41&lt;=Caracterização!$F$6,(SUMIFS(#REF!,#REF!,JH$42,#REF!,$B55)+SUMIFS(#REF!,#REF!,JH$42,#REF!,$B55)+SUMIFS(#REF!,#REF!,JH$42,#REF!,$B55)+SUMIFS(#REF!,#REF!,JH$42,#REF!,$B55)+SUMIFS(#REF!,#REF!,JH$42,#REF!,$B55)+SUMIFS(#REF!,#REF!,JH$42,#REF!,$B55)),0)</f>
        <v>0</v>
      </c>
      <c r="JI55" s="39">
        <f>IF(JI$41&lt;=Caracterização!$F$6,(SUMIFS(#REF!,#REF!,JI$42,#REF!,$B55)+SUMIFS(#REF!,#REF!,JI$42,#REF!,$B55)+SUMIFS(#REF!,#REF!,JI$42,#REF!,$B55)+SUMIFS(#REF!,#REF!,JI$42,#REF!,$B55)+SUMIFS(#REF!,#REF!,JI$42,#REF!,$B55)+SUMIFS(#REF!,#REF!,JI$42,#REF!,$B55)),0)</f>
        <v>0</v>
      </c>
      <c r="JJ55" s="39">
        <f>IF(JJ$41&lt;=Caracterização!$F$6,(SUMIFS(#REF!,#REF!,JJ$42,#REF!,$B55)+SUMIFS(#REF!,#REF!,JJ$42,#REF!,$B55)+SUMIFS(#REF!,#REF!,JJ$42,#REF!,$B55)+SUMIFS(#REF!,#REF!,JJ$42,#REF!,$B55)+SUMIFS(#REF!,#REF!,JJ$42,#REF!,$B55)+SUMIFS(#REF!,#REF!,JJ$42,#REF!,$B55)),0)</f>
        <v>0</v>
      </c>
      <c r="JK55" s="39">
        <f>IF(JK$41&lt;=Caracterização!$F$6,(SUMIFS(#REF!,#REF!,JK$42,#REF!,$B55)+SUMIFS(#REF!,#REF!,JK$42,#REF!,$B55)+SUMIFS(#REF!,#REF!,JK$42,#REF!,$B55)+SUMIFS(#REF!,#REF!,JK$42,#REF!,$B55)+SUMIFS(#REF!,#REF!,JK$42,#REF!,$B55)+SUMIFS(#REF!,#REF!,JK$42,#REF!,$B55)),0)</f>
        <v>0</v>
      </c>
      <c r="JL55" s="39">
        <f>IF(JL$41&lt;=Caracterização!$F$6,(SUMIFS(#REF!,#REF!,JL$42,#REF!,$B55)+SUMIFS(#REF!,#REF!,JL$42,#REF!,$B55)+SUMIFS(#REF!,#REF!,JL$42,#REF!,$B55)+SUMIFS(#REF!,#REF!,JL$42,#REF!,$B55)+SUMIFS(#REF!,#REF!,JL$42,#REF!,$B55)+SUMIFS(#REF!,#REF!,JL$42,#REF!,$B55)),0)</f>
        <v>0</v>
      </c>
      <c r="JM55" s="39">
        <f>IF(JM$41&lt;=Caracterização!$F$6,(SUMIFS(#REF!,#REF!,JM$42,#REF!,$B55)+SUMIFS(#REF!,#REF!,JM$42,#REF!,$B55)+SUMIFS(#REF!,#REF!,JM$42,#REF!,$B55)+SUMIFS(#REF!,#REF!,JM$42,#REF!,$B55)+SUMIFS(#REF!,#REF!,JM$42,#REF!,$B55)+SUMIFS(#REF!,#REF!,JM$42,#REF!,$B55)),0)</f>
        <v>0</v>
      </c>
      <c r="JN55" s="39">
        <f>IF(JN$41&lt;=Caracterização!$F$6,(SUMIFS(#REF!,#REF!,JN$42,#REF!,$B55)+SUMIFS(#REF!,#REF!,JN$42,#REF!,$B55)+SUMIFS(#REF!,#REF!,JN$42,#REF!,$B55)+SUMIFS(#REF!,#REF!,JN$42,#REF!,$B55)+SUMIFS(#REF!,#REF!,JN$42,#REF!,$B55)+SUMIFS(#REF!,#REF!,JN$42,#REF!,$B55)),0)</f>
        <v>0</v>
      </c>
      <c r="JO55" s="39">
        <f>IF(JO$41&lt;=Caracterização!$F$6,(SUMIFS(#REF!,#REF!,JO$42,#REF!,$B55)+SUMIFS(#REF!,#REF!,JO$42,#REF!,$B55)+SUMIFS(#REF!,#REF!,JO$42,#REF!,$B55)+SUMIFS(#REF!,#REF!,JO$42,#REF!,$B55)+SUMIFS(#REF!,#REF!,JO$42,#REF!,$B55)+SUMIFS(#REF!,#REF!,JO$42,#REF!,$B55)),0)</f>
        <v>0</v>
      </c>
      <c r="JP55" s="39">
        <f>IF(JP$41&lt;=Caracterização!$F$6,(SUMIFS(#REF!,#REF!,JP$42,#REF!,$B55)+SUMIFS(#REF!,#REF!,JP$42,#REF!,$B55)+SUMIFS(#REF!,#REF!,JP$42,#REF!,$B55)+SUMIFS(#REF!,#REF!,JP$42,#REF!,$B55)+SUMIFS(#REF!,#REF!,JP$42,#REF!,$B55)+SUMIFS(#REF!,#REF!,JP$42,#REF!,$B55)),0)</f>
        <v>0</v>
      </c>
      <c r="JQ55" s="39">
        <f>IF(JQ$41&lt;=Caracterização!$F$6,(SUMIFS(#REF!,#REF!,JQ$42,#REF!,$B55)+SUMIFS(#REF!,#REF!,JQ$42,#REF!,$B55)+SUMIFS(#REF!,#REF!,JQ$42,#REF!,$B55)+SUMIFS(#REF!,#REF!,JQ$42,#REF!,$B55)+SUMIFS(#REF!,#REF!,JQ$42,#REF!,$B55)+SUMIFS(#REF!,#REF!,JQ$42,#REF!,$B55)),0)</f>
        <v>0</v>
      </c>
      <c r="JR55" s="39">
        <f>IF(JR$41&lt;=Caracterização!$F$6,(SUMIFS(#REF!,#REF!,JR$42,#REF!,$B55)+SUMIFS(#REF!,#REF!,JR$42,#REF!,$B55)+SUMIFS(#REF!,#REF!,JR$42,#REF!,$B55)+SUMIFS(#REF!,#REF!,JR$42,#REF!,$B55)+SUMIFS(#REF!,#REF!,JR$42,#REF!,$B55)+SUMIFS(#REF!,#REF!,JR$42,#REF!,$B55)),0)</f>
        <v>0</v>
      </c>
      <c r="JS55" s="39">
        <f>IF(JS$41&lt;=Caracterização!$F$6,(SUMIFS(#REF!,#REF!,JS$42,#REF!,$B55)+SUMIFS(#REF!,#REF!,JS$42,#REF!,$B55)+SUMIFS(#REF!,#REF!,JS$42,#REF!,$B55)+SUMIFS(#REF!,#REF!,JS$42,#REF!,$B55)+SUMIFS(#REF!,#REF!,JS$42,#REF!,$B55)+SUMIFS(#REF!,#REF!,JS$42,#REF!,$B55)),0)</f>
        <v>0</v>
      </c>
      <c r="JT55" s="39">
        <f>IF(JT$41&lt;=Caracterização!$F$6,(SUMIFS(#REF!,#REF!,JT$42,#REF!,$B55)+SUMIFS(#REF!,#REF!,JT$42,#REF!,$B55)+SUMIFS(#REF!,#REF!,JT$42,#REF!,$B55)+SUMIFS(#REF!,#REF!,JT$42,#REF!,$B55)+SUMIFS(#REF!,#REF!,JT$42,#REF!,$B55)+SUMIFS(#REF!,#REF!,JT$42,#REF!,$B55)),0)</f>
        <v>0</v>
      </c>
      <c r="JU55" s="39">
        <f>IF(JU$41&lt;=Caracterização!$F$6,(SUMIFS(#REF!,#REF!,JU$42,#REF!,$B55)+SUMIFS(#REF!,#REF!,JU$42,#REF!,$B55)+SUMIFS(#REF!,#REF!,JU$42,#REF!,$B55)+SUMIFS(#REF!,#REF!,JU$42,#REF!,$B55)+SUMIFS(#REF!,#REF!,JU$42,#REF!,$B55)+SUMIFS(#REF!,#REF!,JU$42,#REF!,$B55)),0)</f>
        <v>0</v>
      </c>
      <c r="JV55" s="39">
        <f>IF(JV$41&lt;=Caracterização!$F$6,(SUMIFS(#REF!,#REF!,JV$42,#REF!,$B55)+SUMIFS(#REF!,#REF!,JV$42,#REF!,$B55)+SUMIFS(#REF!,#REF!,JV$42,#REF!,$B55)+SUMIFS(#REF!,#REF!,JV$42,#REF!,$B55)+SUMIFS(#REF!,#REF!,JV$42,#REF!,$B55)+SUMIFS(#REF!,#REF!,JV$42,#REF!,$B55)),0)</f>
        <v>0</v>
      </c>
      <c r="JW55" s="39">
        <f>IF(JW$41&lt;=Caracterização!$F$6,(SUMIFS(#REF!,#REF!,JW$42,#REF!,$B55)+SUMIFS(#REF!,#REF!,JW$42,#REF!,$B55)+SUMIFS(#REF!,#REF!,JW$42,#REF!,$B55)+SUMIFS(#REF!,#REF!,JW$42,#REF!,$B55)+SUMIFS(#REF!,#REF!,JW$42,#REF!,$B55)+SUMIFS(#REF!,#REF!,JW$42,#REF!,$B55)),0)</f>
        <v>0</v>
      </c>
      <c r="JX55" s="39">
        <f>IF(JX$41&lt;=Caracterização!$F$6,(SUMIFS(#REF!,#REF!,JX$42,#REF!,$B55)+SUMIFS(#REF!,#REF!,JX$42,#REF!,$B55)+SUMIFS(#REF!,#REF!,JX$42,#REF!,$B55)+SUMIFS(#REF!,#REF!,JX$42,#REF!,$B55)+SUMIFS(#REF!,#REF!,JX$42,#REF!,$B55)+SUMIFS(#REF!,#REF!,JX$42,#REF!,$B55)),0)</f>
        <v>0</v>
      </c>
      <c r="JY55" s="39">
        <f>IF(JY$41&lt;=Caracterização!$F$6,(SUMIFS(#REF!,#REF!,JY$42,#REF!,$B55)+SUMIFS(#REF!,#REF!,JY$42,#REF!,$B55)+SUMIFS(#REF!,#REF!,JY$42,#REF!,$B55)+SUMIFS(#REF!,#REF!,JY$42,#REF!,$B55)+SUMIFS(#REF!,#REF!,JY$42,#REF!,$B55)+SUMIFS(#REF!,#REF!,JY$42,#REF!,$B55)),0)</f>
        <v>0</v>
      </c>
      <c r="JZ55" s="39">
        <f>IF(JZ$41&lt;=Caracterização!$F$6,(SUMIFS(#REF!,#REF!,JZ$42,#REF!,$B55)+SUMIFS(#REF!,#REF!,JZ$42,#REF!,$B55)+SUMIFS(#REF!,#REF!,JZ$42,#REF!,$B55)+SUMIFS(#REF!,#REF!,JZ$42,#REF!,$B55)+SUMIFS(#REF!,#REF!,JZ$42,#REF!,$B55)+SUMIFS(#REF!,#REF!,JZ$42,#REF!,$B55)),0)</f>
        <v>0</v>
      </c>
      <c r="KA55" s="39">
        <f>IF(KA$41&lt;=Caracterização!$F$6,(SUMIFS(#REF!,#REF!,KA$42,#REF!,$B55)+SUMIFS(#REF!,#REF!,KA$42,#REF!,$B55)+SUMIFS(#REF!,#REF!,KA$42,#REF!,$B55)+SUMIFS(#REF!,#REF!,KA$42,#REF!,$B55)+SUMIFS(#REF!,#REF!,KA$42,#REF!,$B55)+SUMIFS(#REF!,#REF!,KA$42,#REF!,$B55)),0)</f>
        <v>0</v>
      </c>
      <c r="KB55" s="39">
        <f>IF(KB$41&lt;=Caracterização!$F$6,(SUMIFS(#REF!,#REF!,KB$42,#REF!,$B55)+SUMIFS(#REF!,#REF!,KB$42,#REF!,$B55)+SUMIFS(#REF!,#REF!,KB$42,#REF!,$B55)+SUMIFS(#REF!,#REF!,KB$42,#REF!,$B55)+SUMIFS(#REF!,#REF!,KB$42,#REF!,$B55)+SUMIFS(#REF!,#REF!,KB$42,#REF!,$B55)),0)</f>
        <v>0</v>
      </c>
      <c r="KC55" s="39">
        <f>IF(KC$41&lt;=Caracterização!$F$6,(SUMIFS(#REF!,#REF!,KC$42,#REF!,$B55)+SUMIFS(#REF!,#REF!,KC$42,#REF!,$B55)+SUMIFS(#REF!,#REF!,KC$42,#REF!,$B55)+SUMIFS(#REF!,#REF!,KC$42,#REF!,$B55)+SUMIFS(#REF!,#REF!,KC$42,#REF!,$B55)+SUMIFS(#REF!,#REF!,KC$42,#REF!,$B55)),0)</f>
        <v>0</v>
      </c>
      <c r="KD55" s="39">
        <f>IF(KD$41&lt;=Caracterização!$F$6,(SUMIFS(#REF!,#REF!,KD$42,#REF!,$B55)+SUMIFS(#REF!,#REF!,KD$42,#REF!,$B55)+SUMIFS(#REF!,#REF!,KD$42,#REF!,$B55)+SUMIFS(#REF!,#REF!,KD$42,#REF!,$B55)+SUMIFS(#REF!,#REF!,KD$42,#REF!,$B55)+SUMIFS(#REF!,#REF!,KD$42,#REF!,$B55)),0)</f>
        <v>0</v>
      </c>
      <c r="KE55" s="39">
        <f>IF(KE$41&lt;=Caracterização!$F$6,(SUMIFS(#REF!,#REF!,KE$42,#REF!,$B55)+SUMIFS(#REF!,#REF!,KE$42,#REF!,$B55)+SUMIFS(#REF!,#REF!,KE$42,#REF!,$B55)+SUMIFS(#REF!,#REF!,KE$42,#REF!,$B55)+SUMIFS(#REF!,#REF!,KE$42,#REF!,$B55)+SUMIFS(#REF!,#REF!,KE$42,#REF!,$B55)),0)</f>
        <v>0</v>
      </c>
      <c r="KF55" s="39">
        <f>IF(KF$41&lt;=Caracterização!$F$6,(SUMIFS(#REF!,#REF!,KF$42,#REF!,$B55)+SUMIFS(#REF!,#REF!,KF$42,#REF!,$B55)+SUMIFS(#REF!,#REF!,KF$42,#REF!,$B55)+SUMIFS(#REF!,#REF!,KF$42,#REF!,$B55)+SUMIFS(#REF!,#REF!,KF$42,#REF!,$B55)+SUMIFS(#REF!,#REF!,KF$42,#REF!,$B55)),0)</f>
        <v>0</v>
      </c>
      <c r="KG55" s="39">
        <f>IF(KG$41&lt;=Caracterização!$F$6,(SUMIFS(#REF!,#REF!,KG$42,#REF!,$B55)+SUMIFS(#REF!,#REF!,KG$42,#REF!,$B55)+SUMIFS(#REF!,#REF!,KG$42,#REF!,$B55)+SUMIFS(#REF!,#REF!,KG$42,#REF!,$B55)+SUMIFS(#REF!,#REF!,KG$42,#REF!,$B55)+SUMIFS(#REF!,#REF!,KG$42,#REF!,$B55)),0)</f>
        <v>0</v>
      </c>
      <c r="KH55" s="39">
        <f>IF(KH$41&lt;=Caracterização!$F$6,(SUMIFS(#REF!,#REF!,KH$42,#REF!,$B55)+SUMIFS(#REF!,#REF!,KH$42,#REF!,$B55)+SUMIFS(#REF!,#REF!,KH$42,#REF!,$B55)+SUMIFS(#REF!,#REF!,KH$42,#REF!,$B55)+SUMIFS(#REF!,#REF!,KH$42,#REF!,$B55)+SUMIFS(#REF!,#REF!,KH$42,#REF!,$B55)),0)</f>
        <v>0</v>
      </c>
      <c r="KI55" s="39">
        <f>IF(KI$41&lt;=Caracterização!$F$6,(SUMIFS(#REF!,#REF!,KI$42,#REF!,$B55)+SUMIFS(#REF!,#REF!,KI$42,#REF!,$B55)+SUMIFS(#REF!,#REF!,KI$42,#REF!,$B55)+SUMIFS(#REF!,#REF!,KI$42,#REF!,$B55)+SUMIFS(#REF!,#REF!,KI$42,#REF!,$B55)+SUMIFS(#REF!,#REF!,KI$42,#REF!,$B55)),0)</f>
        <v>0</v>
      </c>
      <c r="KJ55" s="39">
        <f>IF(KJ$41&lt;=Caracterização!$F$6,(SUMIFS(#REF!,#REF!,KJ$42,#REF!,$B55)+SUMIFS(#REF!,#REF!,KJ$42,#REF!,$B55)+SUMIFS(#REF!,#REF!,KJ$42,#REF!,$B55)+SUMIFS(#REF!,#REF!,KJ$42,#REF!,$B55)+SUMIFS(#REF!,#REF!,KJ$42,#REF!,$B55)+SUMIFS(#REF!,#REF!,KJ$42,#REF!,$B55)),0)</f>
        <v>0</v>
      </c>
      <c r="KK55" s="39">
        <f>IF(KK$41&lt;=Caracterização!$F$6,(SUMIFS(#REF!,#REF!,KK$42,#REF!,$B55)+SUMIFS(#REF!,#REF!,KK$42,#REF!,$B55)+SUMIFS(#REF!,#REF!,KK$42,#REF!,$B55)+SUMIFS(#REF!,#REF!,KK$42,#REF!,$B55)+SUMIFS(#REF!,#REF!,KK$42,#REF!,$B55)+SUMIFS(#REF!,#REF!,KK$42,#REF!,$B55)),0)</f>
        <v>0</v>
      </c>
      <c r="KL55" s="39">
        <f>IF(KL$41&lt;=Caracterização!$F$6,(SUMIFS(#REF!,#REF!,KL$42,#REF!,$B55)+SUMIFS(#REF!,#REF!,KL$42,#REF!,$B55)+SUMIFS(#REF!,#REF!,KL$42,#REF!,$B55)+SUMIFS(#REF!,#REF!,KL$42,#REF!,$B55)+SUMIFS(#REF!,#REF!,KL$42,#REF!,$B55)+SUMIFS(#REF!,#REF!,KL$42,#REF!,$B55)),0)</f>
        <v>0</v>
      </c>
      <c r="KM55" s="39">
        <f>IF(KM$41&lt;=Caracterização!$F$6,(SUMIFS(#REF!,#REF!,KM$42,#REF!,$B55)+SUMIFS(#REF!,#REF!,KM$42,#REF!,$B55)+SUMIFS(#REF!,#REF!,KM$42,#REF!,$B55)+SUMIFS(#REF!,#REF!,KM$42,#REF!,$B55)+SUMIFS(#REF!,#REF!,KM$42,#REF!,$B55)+SUMIFS(#REF!,#REF!,KM$42,#REF!,$B55)),0)</f>
        <v>0</v>
      </c>
      <c r="KN55" s="39">
        <f>IF(KN$41&lt;=Caracterização!$F$6,(SUMIFS(#REF!,#REF!,KN$42,#REF!,$B55)+SUMIFS(#REF!,#REF!,KN$42,#REF!,$B55)+SUMIFS(#REF!,#REF!,KN$42,#REF!,$B55)+SUMIFS(#REF!,#REF!,KN$42,#REF!,$B55)+SUMIFS(#REF!,#REF!,KN$42,#REF!,$B55)+SUMIFS(#REF!,#REF!,KN$42,#REF!,$B55)),0)</f>
        <v>0</v>
      </c>
      <c r="KO55" s="39">
        <f>IF(KO$41&lt;=Caracterização!$F$6,(SUMIFS(#REF!,#REF!,KO$42,#REF!,$B55)+SUMIFS(#REF!,#REF!,KO$42,#REF!,$B55)+SUMIFS(#REF!,#REF!,KO$42,#REF!,$B55)+SUMIFS(#REF!,#REF!,KO$42,#REF!,$B55)+SUMIFS(#REF!,#REF!,KO$42,#REF!,$B55)+SUMIFS(#REF!,#REF!,KO$42,#REF!,$B55)),0)</f>
        <v>0</v>
      </c>
      <c r="KP55" s="39">
        <f>IF(KP$41&lt;=Caracterização!$F$6,(SUMIFS(#REF!,#REF!,KP$42,#REF!,$B55)+SUMIFS(#REF!,#REF!,KP$42,#REF!,$B55)+SUMIFS(#REF!,#REF!,KP$42,#REF!,$B55)+SUMIFS(#REF!,#REF!,KP$42,#REF!,$B55)+SUMIFS(#REF!,#REF!,KP$42,#REF!,$B55)+SUMIFS(#REF!,#REF!,KP$42,#REF!,$B55)),0)</f>
        <v>0</v>
      </c>
      <c r="KQ55" s="39">
        <f>IF(KQ$41&lt;=Caracterização!$F$6,(SUMIFS(#REF!,#REF!,KQ$42,#REF!,$B55)+SUMIFS(#REF!,#REF!,KQ$42,#REF!,$B55)+SUMIFS(#REF!,#REF!,KQ$42,#REF!,$B55)+SUMIFS(#REF!,#REF!,KQ$42,#REF!,$B55)+SUMIFS(#REF!,#REF!,KQ$42,#REF!,$B55)+SUMIFS(#REF!,#REF!,KQ$42,#REF!,$B55)),0)</f>
        <v>0</v>
      </c>
      <c r="KR55" s="39">
        <f>IF(KR$41&lt;=Caracterização!$F$6,(SUMIFS(#REF!,#REF!,KR$42,#REF!,$B55)+SUMIFS(#REF!,#REF!,KR$42,#REF!,$B55)+SUMIFS(#REF!,#REF!,KR$42,#REF!,$B55)+SUMIFS(#REF!,#REF!,KR$42,#REF!,$B55)+SUMIFS(#REF!,#REF!,KR$42,#REF!,$B55)+SUMIFS(#REF!,#REF!,KR$42,#REF!,$B55)),0)</f>
        <v>0</v>
      </c>
      <c r="KS55" s="39">
        <f>IF(KS$41&lt;=Caracterização!$F$6,(SUMIFS(#REF!,#REF!,KS$42,#REF!,$B55)+SUMIFS(#REF!,#REF!,KS$42,#REF!,$B55)+SUMIFS(#REF!,#REF!,KS$42,#REF!,$B55)+SUMIFS(#REF!,#REF!,KS$42,#REF!,$B55)+SUMIFS(#REF!,#REF!,KS$42,#REF!,$B55)+SUMIFS(#REF!,#REF!,KS$42,#REF!,$B55)),0)</f>
        <v>0</v>
      </c>
      <c r="KT55" s="39">
        <f>IF(KT$41&lt;=Caracterização!$F$6,(SUMIFS(#REF!,#REF!,KT$42,#REF!,$B55)+SUMIFS(#REF!,#REF!,KT$42,#REF!,$B55)+SUMIFS(#REF!,#REF!,KT$42,#REF!,$B55)+SUMIFS(#REF!,#REF!,KT$42,#REF!,$B55)+SUMIFS(#REF!,#REF!,KT$42,#REF!,$B55)+SUMIFS(#REF!,#REF!,KT$42,#REF!,$B55)),0)</f>
        <v>0</v>
      </c>
      <c r="KU55" s="39">
        <f>IF(KU$41&lt;=Caracterização!$F$6,(SUMIFS(#REF!,#REF!,KU$42,#REF!,$B55)+SUMIFS(#REF!,#REF!,KU$42,#REF!,$B55)+SUMIFS(#REF!,#REF!,KU$42,#REF!,$B55)+SUMIFS(#REF!,#REF!,KU$42,#REF!,$B55)+SUMIFS(#REF!,#REF!,KU$42,#REF!,$B55)+SUMIFS(#REF!,#REF!,KU$42,#REF!,$B55)),0)</f>
        <v>0</v>
      </c>
      <c r="KV55" s="39">
        <f>IF(KV$41&lt;=Caracterização!$F$6,(SUMIFS(#REF!,#REF!,KV$42,#REF!,$B55)+SUMIFS(#REF!,#REF!,KV$42,#REF!,$B55)+SUMIFS(#REF!,#REF!,KV$42,#REF!,$B55)+SUMIFS(#REF!,#REF!,KV$42,#REF!,$B55)+SUMIFS(#REF!,#REF!,KV$42,#REF!,$B55)+SUMIFS(#REF!,#REF!,KV$42,#REF!,$B55)),0)</f>
        <v>0</v>
      </c>
      <c r="KW55" s="39">
        <f>IF(KW$41&lt;=Caracterização!$F$6,(SUMIFS(#REF!,#REF!,KW$42,#REF!,$B55)+SUMIFS(#REF!,#REF!,KW$42,#REF!,$B55)+SUMIFS(#REF!,#REF!,KW$42,#REF!,$B55)+SUMIFS(#REF!,#REF!,KW$42,#REF!,$B55)+SUMIFS(#REF!,#REF!,KW$42,#REF!,$B55)+SUMIFS(#REF!,#REF!,KW$42,#REF!,$B55)),0)</f>
        <v>0</v>
      </c>
      <c r="KX55" s="39">
        <f>IF(KX$41&lt;=Caracterização!$F$6,(SUMIFS(#REF!,#REF!,KX$42,#REF!,$B55)+SUMIFS(#REF!,#REF!,KX$42,#REF!,$B55)+SUMIFS(#REF!,#REF!,KX$42,#REF!,$B55)+SUMIFS(#REF!,#REF!,KX$42,#REF!,$B55)+SUMIFS(#REF!,#REF!,KX$42,#REF!,$B55)+SUMIFS(#REF!,#REF!,KX$42,#REF!,$B55)),0)</f>
        <v>0</v>
      </c>
      <c r="KY55" s="39">
        <f>IF(KY$41&lt;=Caracterização!$F$6,(SUMIFS(#REF!,#REF!,KY$42,#REF!,$B55)+SUMIFS(#REF!,#REF!,KY$42,#REF!,$B55)+SUMIFS(#REF!,#REF!,KY$42,#REF!,$B55)+SUMIFS(#REF!,#REF!,KY$42,#REF!,$B55)+SUMIFS(#REF!,#REF!,KY$42,#REF!,$B55)+SUMIFS(#REF!,#REF!,KY$42,#REF!,$B55)),0)</f>
        <v>0</v>
      </c>
      <c r="KZ55" s="39">
        <f>IF(KZ$41&lt;=Caracterização!$F$6,(SUMIFS(#REF!,#REF!,KZ$42,#REF!,$B55)+SUMIFS(#REF!,#REF!,KZ$42,#REF!,$B55)+SUMIFS(#REF!,#REF!,KZ$42,#REF!,$B55)+SUMIFS(#REF!,#REF!,KZ$42,#REF!,$B55)+SUMIFS(#REF!,#REF!,KZ$42,#REF!,$B55)+SUMIFS(#REF!,#REF!,KZ$42,#REF!,$B55)),0)</f>
        <v>0</v>
      </c>
      <c r="LA55" s="39">
        <f>IF(LA$41&lt;=Caracterização!$F$6,(SUMIFS(#REF!,#REF!,LA$42,#REF!,$B55)+SUMIFS(#REF!,#REF!,LA$42,#REF!,$B55)+SUMIFS(#REF!,#REF!,LA$42,#REF!,$B55)+SUMIFS(#REF!,#REF!,LA$42,#REF!,$B55)+SUMIFS(#REF!,#REF!,LA$42,#REF!,$B55)+SUMIFS(#REF!,#REF!,LA$42,#REF!,$B55)),0)</f>
        <v>0</v>
      </c>
      <c r="LB55" s="39">
        <f>IF(LB$41&lt;=Caracterização!$F$6,(SUMIFS(#REF!,#REF!,LB$42,#REF!,$B55)+SUMIFS(#REF!,#REF!,LB$42,#REF!,$B55)+SUMIFS(#REF!,#REF!,LB$42,#REF!,$B55)+SUMIFS(#REF!,#REF!,LB$42,#REF!,$B55)+SUMIFS(#REF!,#REF!,LB$42,#REF!,$B55)+SUMIFS(#REF!,#REF!,LB$42,#REF!,$B55)),0)</f>
        <v>0</v>
      </c>
      <c r="LC55" s="39">
        <f>IF(LC$41&lt;=Caracterização!$F$6,(SUMIFS(#REF!,#REF!,LC$42,#REF!,$B55)+SUMIFS(#REF!,#REF!,LC$42,#REF!,$B55)+SUMIFS(#REF!,#REF!,LC$42,#REF!,$B55)+SUMIFS(#REF!,#REF!,LC$42,#REF!,$B55)+SUMIFS(#REF!,#REF!,LC$42,#REF!,$B55)+SUMIFS(#REF!,#REF!,LC$42,#REF!,$B55)),0)</f>
        <v>0</v>
      </c>
      <c r="LD55" s="39">
        <f>IF(LD$41&lt;=Caracterização!$F$6,(SUMIFS(#REF!,#REF!,LD$42,#REF!,$B55)+SUMIFS(#REF!,#REF!,LD$42,#REF!,$B55)+SUMIFS(#REF!,#REF!,LD$42,#REF!,$B55)+SUMIFS(#REF!,#REF!,LD$42,#REF!,$B55)+SUMIFS(#REF!,#REF!,LD$42,#REF!,$B55)+SUMIFS(#REF!,#REF!,LD$42,#REF!,$B55)),0)</f>
        <v>0</v>
      </c>
      <c r="LE55" s="39">
        <f>IF(LE$41&lt;=Caracterização!$F$6,(SUMIFS(#REF!,#REF!,LE$42,#REF!,$B55)+SUMIFS(#REF!,#REF!,LE$42,#REF!,$B55)+SUMIFS(#REF!,#REF!,LE$42,#REF!,$B55)+SUMIFS(#REF!,#REF!,LE$42,#REF!,$B55)+SUMIFS(#REF!,#REF!,LE$42,#REF!,$B55)+SUMIFS(#REF!,#REF!,LE$42,#REF!,$B55)),0)</f>
        <v>0</v>
      </c>
      <c r="LF55" s="39">
        <f>IF(LF$41&lt;=Caracterização!$F$6,(SUMIFS(#REF!,#REF!,LF$42,#REF!,$B55)+SUMIFS(#REF!,#REF!,LF$42,#REF!,$B55)+SUMIFS(#REF!,#REF!,LF$42,#REF!,$B55)+SUMIFS(#REF!,#REF!,LF$42,#REF!,$B55)+SUMIFS(#REF!,#REF!,LF$42,#REF!,$B55)+SUMIFS(#REF!,#REF!,LF$42,#REF!,$B55)),0)</f>
        <v>0</v>
      </c>
      <c r="LG55" s="39">
        <f>IF(LG$41&lt;=Caracterização!$F$6,(SUMIFS(#REF!,#REF!,LG$42,#REF!,$B55)+SUMIFS(#REF!,#REF!,LG$42,#REF!,$B55)+SUMIFS(#REF!,#REF!,LG$42,#REF!,$B55)+SUMIFS(#REF!,#REF!,LG$42,#REF!,$B55)+SUMIFS(#REF!,#REF!,LG$42,#REF!,$B55)+SUMIFS(#REF!,#REF!,LG$42,#REF!,$B55)),0)</f>
        <v>0</v>
      </c>
      <c r="LH55" s="39">
        <f>IF(LH$41&lt;=Caracterização!$F$6,(SUMIFS(#REF!,#REF!,LH$42,#REF!,$B55)+SUMIFS(#REF!,#REF!,LH$42,#REF!,$B55)+SUMIFS(#REF!,#REF!,LH$42,#REF!,$B55)+SUMIFS(#REF!,#REF!,LH$42,#REF!,$B55)+SUMIFS(#REF!,#REF!,LH$42,#REF!,$B55)+SUMIFS(#REF!,#REF!,LH$42,#REF!,$B55)),0)</f>
        <v>0</v>
      </c>
      <c r="LI55" s="39">
        <f>IF(LI$41&lt;=Caracterização!$F$6,(SUMIFS(#REF!,#REF!,LI$42,#REF!,$B55)+SUMIFS(#REF!,#REF!,LI$42,#REF!,$B55)+SUMIFS(#REF!,#REF!,LI$42,#REF!,$B55)+SUMIFS(#REF!,#REF!,LI$42,#REF!,$B55)+SUMIFS(#REF!,#REF!,LI$42,#REF!,$B55)+SUMIFS(#REF!,#REF!,LI$42,#REF!,$B55)),0)</f>
        <v>0</v>
      </c>
      <c r="LJ55" s="39">
        <f>IF(LJ$41&lt;=Caracterização!$F$6,(SUMIFS(#REF!,#REF!,LJ$42,#REF!,$B55)+SUMIFS(#REF!,#REF!,LJ$42,#REF!,$B55)+SUMIFS(#REF!,#REF!,LJ$42,#REF!,$B55)+SUMIFS(#REF!,#REF!,LJ$42,#REF!,$B55)+SUMIFS(#REF!,#REF!,LJ$42,#REF!,$B55)+SUMIFS(#REF!,#REF!,LJ$42,#REF!,$B55)),0)</f>
        <v>0</v>
      </c>
      <c r="LK55" s="39">
        <f>IF(LK$41&lt;=Caracterização!$F$6,(SUMIFS(#REF!,#REF!,LK$42,#REF!,$B55)+SUMIFS(#REF!,#REF!,LK$42,#REF!,$B55)+SUMIFS(#REF!,#REF!,LK$42,#REF!,$B55)+SUMIFS(#REF!,#REF!,LK$42,#REF!,$B55)+SUMIFS(#REF!,#REF!,LK$42,#REF!,$B55)+SUMIFS(#REF!,#REF!,LK$42,#REF!,$B55)),0)</f>
        <v>0</v>
      </c>
      <c r="LL55" s="39">
        <f>IF(LL$41&lt;=Caracterização!$F$6,(SUMIFS(#REF!,#REF!,LL$42,#REF!,$B55)+SUMIFS(#REF!,#REF!,LL$42,#REF!,$B55)+SUMIFS(#REF!,#REF!,LL$42,#REF!,$B55)+SUMIFS(#REF!,#REF!,LL$42,#REF!,$B55)+SUMIFS(#REF!,#REF!,LL$42,#REF!,$B55)+SUMIFS(#REF!,#REF!,LL$42,#REF!,$B55)),0)</f>
        <v>0</v>
      </c>
      <c r="LM55" s="39">
        <f>IF(LM$41&lt;=Caracterização!$F$6,(SUMIFS(#REF!,#REF!,LM$42,#REF!,$B55)+SUMIFS(#REF!,#REF!,LM$42,#REF!,$B55)+SUMIFS(#REF!,#REF!,LM$42,#REF!,$B55)+SUMIFS(#REF!,#REF!,LM$42,#REF!,$B55)+SUMIFS(#REF!,#REF!,LM$42,#REF!,$B55)+SUMIFS(#REF!,#REF!,LM$42,#REF!,$B55)),0)</f>
        <v>0</v>
      </c>
      <c r="LN55" s="39">
        <f>IF(LN$41&lt;=Caracterização!$F$6,(SUMIFS(#REF!,#REF!,LN$42,#REF!,$B55)+SUMIFS(#REF!,#REF!,LN$42,#REF!,$B55)+SUMIFS(#REF!,#REF!,LN$42,#REF!,$B55)+SUMIFS(#REF!,#REF!,LN$42,#REF!,$B55)+SUMIFS(#REF!,#REF!,LN$42,#REF!,$B55)+SUMIFS(#REF!,#REF!,LN$42,#REF!,$B55)),0)</f>
        <v>0</v>
      </c>
      <c r="LO55" s="39">
        <f>IF(LO$41&lt;=Caracterização!$F$6,(SUMIFS(#REF!,#REF!,LO$42,#REF!,$B55)+SUMIFS(#REF!,#REF!,LO$42,#REF!,$B55)+SUMIFS(#REF!,#REF!,LO$42,#REF!,$B55)+SUMIFS(#REF!,#REF!,LO$42,#REF!,$B55)+SUMIFS(#REF!,#REF!,LO$42,#REF!,$B55)+SUMIFS(#REF!,#REF!,LO$42,#REF!,$B55)),0)</f>
        <v>0</v>
      </c>
      <c r="LP55" s="39">
        <f>IF(LP$41&lt;=Caracterização!$F$6,(SUMIFS(#REF!,#REF!,LP$42,#REF!,$B55)+SUMIFS(#REF!,#REF!,LP$42,#REF!,$B55)+SUMIFS(#REF!,#REF!,LP$42,#REF!,$B55)+SUMIFS(#REF!,#REF!,LP$42,#REF!,$B55)+SUMIFS(#REF!,#REF!,LP$42,#REF!,$B55)+SUMIFS(#REF!,#REF!,LP$42,#REF!,$B55)),0)</f>
        <v>0</v>
      </c>
      <c r="LQ55" s="39">
        <f>IF(LQ$41&lt;=Caracterização!$F$6,(SUMIFS(#REF!,#REF!,LQ$42,#REF!,$B55)+SUMIFS(#REF!,#REF!,LQ$42,#REF!,$B55)+SUMIFS(#REF!,#REF!,LQ$42,#REF!,$B55)+SUMIFS(#REF!,#REF!,LQ$42,#REF!,$B55)+SUMIFS(#REF!,#REF!,LQ$42,#REF!,$B55)+SUMIFS(#REF!,#REF!,LQ$42,#REF!,$B55)),0)</f>
        <v>0</v>
      </c>
      <c r="LR55" s="39">
        <f>IF(LR$41&lt;=Caracterização!$F$6,(SUMIFS(#REF!,#REF!,LR$42,#REF!,$B55)+SUMIFS(#REF!,#REF!,LR$42,#REF!,$B55)+SUMIFS(#REF!,#REF!,LR$42,#REF!,$B55)+SUMIFS(#REF!,#REF!,LR$42,#REF!,$B55)+SUMIFS(#REF!,#REF!,LR$42,#REF!,$B55)+SUMIFS(#REF!,#REF!,LR$42,#REF!,$B55)),0)</f>
        <v>0</v>
      </c>
      <c r="LS55" s="39">
        <f>IF(LS$41&lt;=Caracterização!$F$6,(SUMIFS(#REF!,#REF!,LS$42,#REF!,$B55)+SUMIFS(#REF!,#REF!,LS$42,#REF!,$B55)+SUMIFS(#REF!,#REF!,LS$42,#REF!,$B55)+SUMIFS(#REF!,#REF!,LS$42,#REF!,$B55)+SUMIFS(#REF!,#REF!,LS$42,#REF!,$B55)+SUMIFS(#REF!,#REF!,LS$42,#REF!,$B55)),0)</f>
        <v>0</v>
      </c>
      <c r="LT55" s="39">
        <f>IF(LT$41&lt;=Caracterização!$F$6,(SUMIFS(#REF!,#REF!,LT$42,#REF!,$B55)+SUMIFS(#REF!,#REF!,LT$42,#REF!,$B55)+SUMIFS(#REF!,#REF!,LT$42,#REF!,$B55)+SUMIFS(#REF!,#REF!,LT$42,#REF!,$B55)+SUMIFS(#REF!,#REF!,LT$42,#REF!,$B55)+SUMIFS(#REF!,#REF!,LT$42,#REF!,$B55)),0)</f>
        <v>0</v>
      </c>
      <c r="LU55" s="39">
        <f>IF(LU$41&lt;=Caracterização!$F$6,(SUMIFS(#REF!,#REF!,LU$42,#REF!,$B55)+SUMIFS(#REF!,#REF!,LU$42,#REF!,$B55)+SUMIFS(#REF!,#REF!,LU$42,#REF!,$B55)+SUMIFS(#REF!,#REF!,LU$42,#REF!,$B55)+SUMIFS(#REF!,#REF!,LU$42,#REF!,$B55)+SUMIFS(#REF!,#REF!,LU$42,#REF!,$B55)),0)</f>
        <v>0</v>
      </c>
      <c r="LV55" s="39">
        <f>IF(LV$41&lt;=Caracterização!$F$6,(SUMIFS(#REF!,#REF!,LV$42,#REF!,$B55)+SUMIFS(#REF!,#REF!,LV$42,#REF!,$B55)+SUMIFS(#REF!,#REF!,LV$42,#REF!,$B55)+SUMIFS(#REF!,#REF!,LV$42,#REF!,$B55)+SUMIFS(#REF!,#REF!,LV$42,#REF!,$B55)+SUMIFS(#REF!,#REF!,LV$42,#REF!,$B55)),0)</f>
        <v>0</v>
      </c>
      <c r="LW55" s="39">
        <f>IF(LW$41&lt;=Caracterização!$F$6,(SUMIFS(#REF!,#REF!,LW$42,#REF!,$B55)+SUMIFS(#REF!,#REF!,LW$42,#REF!,$B55)+SUMIFS(#REF!,#REF!,LW$42,#REF!,$B55)+SUMIFS(#REF!,#REF!,LW$42,#REF!,$B55)+SUMIFS(#REF!,#REF!,LW$42,#REF!,$B55)+SUMIFS(#REF!,#REF!,LW$42,#REF!,$B55)),0)</f>
        <v>0</v>
      </c>
      <c r="LX55" s="39">
        <f>IF(LX$41&lt;=Caracterização!$F$6,(SUMIFS(#REF!,#REF!,LX$42,#REF!,$B55)+SUMIFS(#REF!,#REF!,LX$42,#REF!,$B55)+SUMIFS(#REF!,#REF!,LX$42,#REF!,$B55)+SUMIFS(#REF!,#REF!,LX$42,#REF!,$B55)+SUMIFS(#REF!,#REF!,LX$42,#REF!,$B55)+SUMIFS(#REF!,#REF!,LX$42,#REF!,$B55)),0)</f>
        <v>0</v>
      </c>
      <c r="LY55" s="39">
        <f>IF(LY$41&lt;=Caracterização!$F$6,(SUMIFS(#REF!,#REF!,LY$42,#REF!,$B55)+SUMIFS(#REF!,#REF!,LY$42,#REF!,$B55)+SUMIFS(#REF!,#REF!,LY$42,#REF!,$B55)+SUMIFS(#REF!,#REF!,LY$42,#REF!,$B55)+SUMIFS(#REF!,#REF!,LY$42,#REF!,$B55)+SUMIFS(#REF!,#REF!,LY$42,#REF!,$B55)),0)</f>
        <v>0</v>
      </c>
      <c r="LZ55" s="39">
        <f>IF(LZ$41&lt;=Caracterização!$F$6,(SUMIFS(#REF!,#REF!,LZ$42,#REF!,$B55)+SUMIFS(#REF!,#REF!,LZ$42,#REF!,$B55)+SUMIFS(#REF!,#REF!,LZ$42,#REF!,$B55)+SUMIFS(#REF!,#REF!,LZ$42,#REF!,$B55)+SUMIFS(#REF!,#REF!,LZ$42,#REF!,$B55)+SUMIFS(#REF!,#REF!,LZ$42,#REF!,$B55)),0)</f>
        <v>0</v>
      </c>
      <c r="MA55" s="39">
        <f>IF(MA$41&lt;=Caracterização!$F$6,(SUMIFS(#REF!,#REF!,MA$42,#REF!,$B55)+SUMIFS(#REF!,#REF!,MA$42,#REF!,$B55)+SUMIFS(#REF!,#REF!,MA$42,#REF!,$B55)+SUMIFS(#REF!,#REF!,MA$42,#REF!,$B55)+SUMIFS(#REF!,#REF!,MA$42,#REF!,$B55)+SUMIFS(#REF!,#REF!,MA$42,#REF!,$B55)),0)</f>
        <v>0</v>
      </c>
      <c r="MB55" s="39">
        <f>IF(MB$41&lt;=Caracterização!$F$6,(SUMIFS(#REF!,#REF!,MB$42,#REF!,$B55)+SUMIFS(#REF!,#REF!,MB$42,#REF!,$B55)+SUMIFS(#REF!,#REF!,MB$42,#REF!,$B55)+SUMIFS(#REF!,#REF!,MB$42,#REF!,$B55)+SUMIFS(#REF!,#REF!,MB$42,#REF!,$B55)+SUMIFS(#REF!,#REF!,MB$42,#REF!,$B55)),0)</f>
        <v>0</v>
      </c>
      <c r="MC55" s="39">
        <f>IF(MC$41&lt;=Caracterização!$F$6,(SUMIFS(#REF!,#REF!,MC$42,#REF!,$B55)+SUMIFS(#REF!,#REF!,MC$42,#REF!,$B55)+SUMIFS(#REF!,#REF!,MC$42,#REF!,$B55)+SUMIFS(#REF!,#REF!,MC$42,#REF!,$B55)+SUMIFS(#REF!,#REF!,MC$42,#REF!,$B55)+SUMIFS(#REF!,#REF!,MC$42,#REF!,$B55)),0)</f>
        <v>0</v>
      </c>
      <c r="MD55" s="39">
        <f>IF(MD$41&lt;=Caracterização!$F$6,(SUMIFS(#REF!,#REF!,MD$42,#REF!,$B55)+SUMIFS(#REF!,#REF!,MD$42,#REF!,$B55)+SUMIFS(#REF!,#REF!,MD$42,#REF!,$B55)+SUMIFS(#REF!,#REF!,MD$42,#REF!,$B55)+SUMIFS(#REF!,#REF!,MD$42,#REF!,$B55)+SUMIFS(#REF!,#REF!,MD$42,#REF!,$B55)),0)</f>
        <v>0</v>
      </c>
      <c r="ME55" s="39">
        <f>IF(ME$41&lt;=Caracterização!$F$6,(SUMIFS(#REF!,#REF!,ME$42,#REF!,$B55)+SUMIFS(#REF!,#REF!,ME$42,#REF!,$B55)+SUMIFS(#REF!,#REF!,ME$42,#REF!,$B55)+SUMIFS(#REF!,#REF!,ME$42,#REF!,$B55)+SUMIFS(#REF!,#REF!,ME$42,#REF!,$B55)+SUMIFS(#REF!,#REF!,ME$42,#REF!,$B55)),0)</f>
        <v>0</v>
      </c>
      <c r="MF55" s="39">
        <f>IF(MF$41&lt;=Caracterização!$F$6,(SUMIFS(#REF!,#REF!,MF$42,#REF!,$B55)+SUMIFS(#REF!,#REF!,MF$42,#REF!,$B55)+SUMIFS(#REF!,#REF!,MF$42,#REF!,$B55)+SUMIFS(#REF!,#REF!,MF$42,#REF!,$B55)+SUMIFS(#REF!,#REF!,MF$42,#REF!,$B55)+SUMIFS(#REF!,#REF!,MF$42,#REF!,$B55)),0)</f>
        <v>0</v>
      </c>
      <c r="MG55" s="39">
        <f>IF(MG$41&lt;=Caracterização!$F$6,(SUMIFS(#REF!,#REF!,MG$42,#REF!,$B55)+SUMIFS(#REF!,#REF!,MG$42,#REF!,$B55)+SUMIFS(#REF!,#REF!,MG$42,#REF!,$B55)+SUMIFS(#REF!,#REF!,MG$42,#REF!,$B55)+SUMIFS(#REF!,#REF!,MG$42,#REF!,$B55)+SUMIFS(#REF!,#REF!,MG$42,#REF!,$B55)),0)</f>
        <v>0</v>
      </c>
      <c r="MH55" s="39">
        <f>IF(MH$41&lt;=Caracterização!$F$6,(SUMIFS(#REF!,#REF!,MH$42,#REF!,$B55)+SUMIFS(#REF!,#REF!,MH$42,#REF!,$B55)+SUMIFS(#REF!,#REF!,MH$42,#REF!,$B55)+SUMIFS(#REF!,#REF!,MH$42,#REF!,$B55)+SUMIFS(#REF!,#REF!,MH$42,#REF!,$B55)+SUMIFS(#REF!,#REF!,MH$42,#REF!,$B55)),0)</f>
        <v>0</v>
      </c>
      <c r="MI55" s="39">
        <f>IF(MI$41&lt;=Caracterização!$F$6,(SUMIFS(#REF!,#REF!,MI$42,#REF!,$B55)+SUMIFS(#REF!,#REF!,MI$42,#REF!,$B55)+SUMIFS(#REF!,#REF!,MI$42,#REF!,$B55)+SUMIFS(#REF!,#REF!,MI$42,#REF!,$B55)+SUMIFS(#REF!,#REF!,MI$42,#REF!,$B55)+SUMIFS(#REF!,#REF!,MI$42,#REF!,$B55)),0)</f>
        <v>0</v>
      </c>
      <c r="MJ55" s="39">
        <f>IF(MJ$41&lt;=Caracterização!$F$6,(SUMIFS(#REF!,#REF!,MJ$42,#REF!,$B55)+SUMIFS(#REF!,#REF!,MJ$42,#REF!,$B55)+SUMIFS(#REF!,#REF!,MJ$42,#REF!,$B55)+SUMIFS(#REF!,#REF!,MJ$42,#REF!,$B55)+SUMIFS(#REF!,#REF!,MJ$42,#REF!,$B55)+SUMIFS(#REF!,#REF!,MJ$42,#REF!,$B55)),0)</f>
        <v>0</v>
      </c>
      <c r="MK55" s="39">
        <f>IF(MK$41&lt;=Caracterização!$F$6,(SUMIFS(#REF!,#REF!,MK$42,#REF!,$B55)+SUMIFS(#REF!,#REF!,MK$42,#REF!,$B55)+SUMIFS(#REF!,#REF!,MK$42,#REF!,$B55)+SUMIFS(#REF!,#REF!,MK$42,#REF!,$B55)+SUMIFS(#REF!,#REF!,MK$42,#REF!,$B55)+SUMIFS(#REF!,#REF!,MK$42,#REF!,$B55)),0)</f>
        <v>0</v>
      </c>
      <c r="ML55" s="39">
        <f>IF(ML$41&lt;=Caracterização!$F$6,(SUMIFS(#REF!,#REF!,ML$42,#REF!,$B55)+SUMIFS(#REF!,#REF!,ML$42,#REF!,$B55)+SUMIFS(#REF!,#REF!,ML$42,#REF!,$B55)+SUMIFS(#REF!,#REF!,ML$42,#REF!,$B55)+SUMIFS(#REF!,#REF!,ML$42,#REF!,$B55)+SUMIFS(#REF!,#REF!,ML$42,#REF!,$B55)),0)</f>
        <v>0</v>
      </c>
      <c r="MM55" s="39">
        <f>IF(MM$41&lt;=Caracterização!$F$6,(SUMIFS(#REF!,#REF!,MM$42,#REF!,$B55)+SUMIFS(#REF!,#REF!,MM$42,#REF!,$B55)+SUMIFS(#REF!,#REF!,MM$42,#REF!,$B55)+SUMIFS(#REF!,#REF!,MM$42,#REF!,$B55)+SUMIFS(#REF!,#REF!,MM$42,#REF!,$B55)+SUMIFS(#REF!,#REF!,MM$42,#REF!,$B55)),0)</f>
        <v>0</v>
      </c>
      <c r="MN55" s="39">
        <f>IF(MN$41&lt;=Caracterização!$F$6,(SUMIFS(#REF!,#REF!,MN$42,#REF!,$B55)+SUMIFS(#REF!,#REF!,MN$42,#REF!,$B55)+SUMIFS(#REF!,#REF!,MN$42,#REF!,$B55)+SUMIFS(#REF!,#REF!,MN$42,#REF!,$B55)+SUMIFS(#REF!,#REF!,MN$42,#REF!,$B55)+SUMIFS(#REF!,#REF!,MN$42,#REF!,$B55)),0)</f>
        <v>0</v>
      </c>
      <c r="MO55" s="39">
        <f>IF(MO$41&lt;=Caracterização!$F$6,(SUMIFS(#REF!,#REF!,MO$42,#REF!,$B55)+SUMIFS(#REF!,#REF!,MO$42,#REF!,$B55)+SUMIFS(#REF!,#REF!,MO$42,#REF!,$B55)+SUMIFS(#REF!,#REF!,MO$42,#REF!,$B55)+SUMIFS(#REF!,#REF!,MO$42,#REF!,$B55)+SUMIFS(#REF!,#REF!,MO$42,#REF!,$B55)),0)</f>
        <v>0</v>
      </c>
      <c r="MP55" s="39">
        <f>IF(MP$41&lt;=Caracterização!$F$6,(SUMIFS(#REF!,#REF!,MP$42,#REF!,$B55)+SUMIFS(#REF!,#REF!,MP$42,#REF!,$B55)+SUMIFS(#REF!,#REF!,MP$42,#REF!,$B55)+SUMIFS(#REF!,#REF!,MP$42,#REF!,$B55)+SUMIFS(#REF!,#REF!,MP$42,#REF!,$B55)+SUMIFS(#REF!,#REF!,MP$42,#REF!,$B55)),0)</f>
        <v>0</v>
      </c>
      <c r="MQ55" s="39">
        <f>IF(MQ$41&lt;=Caracterização!$F$6,(SUMIFS(#REF!,#REF!,MQ$42,#REF!,$B55)+SUMIFS(#REF!,#REF!,MQ$42,#REF!,$B55)+SUMIFS(#REF!,#REF!,MQ$42,#REF!,$B55)+SUMIFS(#REF!,#REF!,MQ$42,#REF!,$B55)+SUMIFS(#REF!,#REF!,MQ$42,#REF!,$B55)+SUMIFS(#REF!,#REF!,MQ$42,#REF!,$B55)),0)</f>
        <v>0</v>
      </c>
      <c r="MR55" s="39">
        <f>IF(MR$41&lt;=Caracterização!$F$6,(SUMIFS(#REF!,#REF!,MR$42,#REF!,$B55)+SUMIFS(#REF!,#REF!,MR$42,#REF!,$B55)+SUMIFS(#REF!,#REF!,MR$42,#REF!,$B55)+SUMIFS(#REF!,#REF!,MR$42,#REF!,$B55)+SUMIFS(#REF!,#REF!,MR$42,#REF!,$B55)+SUMIFS(#REF!,#REF!,MR$42,#REF!,$B55)),0)</f>
        <v>0</v>
      </c>
      <c r="MS55" s="39">
        <f>IF(MS$41&lt;=Caracterização!$F$6,(SUMIFS(#REF!,#REF!,MS$42,#REF!,$B55)+SUMIFS(#REF!,#REF!,MS$42,#REF!,$B55)+SUMIFS(#REF!,#REF!,MS$42,#REF!,$B55)+SUMIFS(#REF!,#REF!,MS$42,#REF!,$B55)+SUMIFS(#REF!,#REF!,MS$42,#REF!,$B55)+SUMIFS(#REF!,#REF!,MS$42,#REF!,$B55)),0)</f>
        <v>0</v>
      </c>
      <c r="MT55" s="39">
        <f>IF(MT$41&lt;=Caracterização!$F$6,(SUMIFS(#REF!,#REF!,MT$42,#REF!,$B55)+SUMIFS(#REF!,#REF!,MT$42,#REF!,$B55)+SUMIFS(#REF!,#REF!,MT$42,#REF!,$B55)+SUMIFS(#REF!,#REF!,MT$42,#REF!,$B55)+SUMIFS(#REF!,#REF!,MT$42,#REF!,$B55)+SUMIFS(#REF!,#REF!,MT$42,#REF!,$B55)),0)</f>
        <v>0</v>
      </c>
      <c r="MU55" s="39">
        <f>IF(MU$41&lt;=Caracterização!$F$6,(SUMIFS(#REF!,#REF!,MU$42,#REF!,$B55)+SUMIFS(#REF!,#REF!,MU$42,#REF!,$B55)+SUMIFS(#REF!,#REF!,MU$42,#REF!,$B55)+SUMIFS(#REF!,#REF!,MU$42,#REF!,$B55)+SUMIFS(#REF!,#REF!,MU$42,#REF!,$B55)+SUMIFS(#REF!,#REF!,MU$42,#REF!,$B55)),0)</f>
        <v>0</v>
      </c>
      <c r="MV55" s="39">
        <f>IF(MV$41&lt;=Caracterização!$F$6,(SUMIFS(#REF!,#REF!,MV$42,#REF!,$B55)+SUMIFS(#REF!,#REF!,MV$42,#REF!,$B55)+SUMIFS(#REF!,#REF!,MV$42,#REF!,$B55)+SUMIFS(#REF!,#REF!,MV$42,#REF!,$B55)+SUMIFS(#REF!,#REF!,MV$42,#REF!,$B55)+SUMIFS(#REF!,#REF!,MV$42,#REF!,$B55)),0)</f>
        <v>0</v>
      </c>
      <c r="MW55" s="39">
        <f>IF(MW$41&lt;=Caracterização!$F$6,(SUMIFS(#REF!,#REF!,MW$42,#REF!,$B55)+SUMIFS(#REF!,#REF!,MW$42,#REF!,$B55)+SUMIFS(#REF!,#REF!,MW$42,#REF!,$B55)+SUMIFS(#REF!,#REF!,MW$42,#REF!,$B55)+SUMIFS(#REF!,#REF!,MW$42,#REF!,$B55)+SUMIFS(#REF!,#REF!,MW$42,#REF!,$B55)),0)</f>
        <v>0</v>
      </c>
      <c r="MX55" s="39">
        <f>IF(MX$41&lt;=Caracterização!$F$6,(SUMIFS(#REF!,#REF!,MX$42,#REF!,$B55)+SUMIFS(#REF!,#REF!,MX$42,#REF!,$B55)+SUMIFS(#REF!,#REF!,MX$42,#REF!,$B55)+SUMIFS(#REF!,#REF!,MX$42,#REF!,$B55)+SUMIFS(#REF!,#REF!,MX$42,#REF!,$B55)+SUMIFS(#REF!,#REF!,MX$42,#REF!,$B55)),0)</f>
        <v>0</v>
      </c>
      <c r="MY55" s="39">
        <f>IF(MY$41&lt;=Caracterização!$F$6,(SUMIFS(#REF!,#REF!,MY$42,#REF!,$B55)+SUMIFS(#REF!,#REF!,MY$42,#REF!,$B55)+SUMIFS(#REF!,#REF!,MY$42,#REF!,$B55)+SUMIFS(#REF!,#REF!,MY$42,#REF!,$B55)+SUMIFS(#REF!,#REF!,MY$42,#REF!,$B55)+SUMIFS(#REF!,#REF!,MY$42,#REF!,$B55)),0)</f>
        <v>0</v>
      </c>
      <c r="MZ55" s="39">
        <f>IF(MZ$41&lt;=Caracterização!$F$6,(SUMIFS(#REF!,#REF!,MZ$42,#REF!,$B55)+SUMIFS(#REF!,#REF!,MZ$42,#REF!,$B55)+SUMIFS(#REF!,#REF!,MZ$42,#REF!,$B55)+SUMIFS(#REF!,#REF!,MZ$42,#REF!,$B55)+SUMIFS(#REF!,#REF!,MZ$42,#REF!,$B55)+SUMIFS(#REF!,#REF!,MZ$42,#REF!,$B55)),0)</f>
        <v>0</v>
      </c>
      <c r="NA55" s="39">
        <f>IF(NA$41&lt;=Caracterização!$F$6,(SUMIFS(#REF!,#REF!,NA$42,#REF!,$B55)+SUMIFS(#REF!,#REF!,NA$42,#REF!,$B55)+SUMIFS(#REF!,#REF!,NA$42,#REF!,$B55)+SUMIFS(#REF!,#REF!,NA$42,#REF!,$B55)+SUMIFS(#REF!,#REF!,NA$42,#REF!,$B55)+SUMIFS(#REF!,#REF!,NA$42,#REF!,$B55)),0)</f>
        <v>0</v>
      </c>
      <c r="NB55" s="39">
        <f>IF(NB$41&lt;=Caracterização!$F$6,(SUMIFS(#REF!,#REF!,NB$42,#REF!,$B55)+SUMIFS(#REF!,#REF!,NB$42,#REF!,$B55)+SUMIFS(#REF!,#REF!,NB$42,#REF!,$B55)+SUMIFS(#REF!,#REF!,NB$42,#REF!,$B55)+SUMIFS(#REF!,#REF!,NB$42,#REF!,$B55)+SUMIFS(#REF!,#REF!,NB$42,#REF!,$B55)),0)</f>
        <v>0</v>
      </c>
      <c r="NC55" s="39">
        <f>IF(NC$41&lt;=Caracterização!$F$6,(SUMIFS(#REF!,#REF!,NC$42,#REF!,$B55)+SUMIFS(#REF!,#REF!,NC$42,#REF!,$B55)+SUMIFS(#REF!,#REF!,NC$42,#REF!,$B55)+SUMIFS(#REF!,#REF!,NC$42,#REF!,$B55)+SUMIFS(#REF!,#REF!,NC$42,#REF!,$B55)+SUMIFS(#REF!,#REF!,NC$42,#REF!,$B55)),0)</f>
        <v>0</v>
      </c>
      <c r="ND55" s="39">
        <f>IF(ND$41&lt;=Caracterização!$F$6,(SUMIFS(#REF!,#REF!,ND$42,#REF!,$B55)+SUMIFS(#REF!,#REF!,ND$42,#REF!,$B55)+SUMIFS(#REF!,#REF!,ND$42,#REF!,$B55)+SUMIFS(#REF!,#REF!,ND$42,#REF!,$B55)+SUMIFS(#REF!,#REF!,ND$42,#REF!,$B55)+SUMIFS(#REF!,#REF!,ND$42,#REF!,$B55)),0)</f>
        <v>0</v>
      </c>
      <c r="NE55" s="39">
        <f>IF(NE$41&lt;=Caracterização!$F$6,(SUMIFS(#REF!,#REF!,NE$42,#REF!,$B55)+SUMIFS(#REF!,#REF!,NE$42,#REF!,$B55)+SUMIFS(#REF!,#REF!,NE$42,#REF!,$B55)+SUMIFS(#REF!,#REF!,NE$42,#REF!,$B55)+SUMIFS(#REF!,#REF!,NE$42,#REF!,$B55)+SUMIFS(#REF!,#REF!,NE$42,#REF!,$B55)),0)</f>
        <v>0</v>
      </c>
      <c r="NF55" s="39">
        <f>IF(NF$41&lt;=Caracterização!$F$6,(SUMIFS(#REF!,#REF!,NF$42,#REF!,$B55)+SUMIFS(#REF!,#REF!,NF$42,#REF!,$B55)+SUMIFS(#REF!,#REF!,NF$42,#REF!,$B55)+SUMIFS(#REF!,#REF!,NF$42,#REF!,$B55)+SUMIFS(#REF!,#REF!,NF$42,#REF!,$B55)+SUMIFS(#REF!,#REF!,NF$42,#REF!,$B55)),0)</f>
        <v>0</v>
      </c>
      <c r="NG55" s="39">
        <f>IF(NG$41&lt;=Caracterização!$F$6,(SUMIFS(#REF!,#REF!,NG$42,#REF!,$B55)+SUMIFS(#REF!,#REF!,NG$42,#REF!,$B55)+SUMIFS(#REF!,#REF!,NG$42,#REF!,$B55)+SUMIFS(#REF!,#REF!,NG$42,#REF!,$B55)+SUMIFS(#REF!,#REF!,NG$42,#REF!,$B55)+SUMIFS(#REF!,#REF!,NG$42,#REF!,$B55)),0)</f>
        <v>0</v>
      </c>
      <c r="NH55" s="39">
        <f>IF(NH$41&lt;=Caracterização!$F$6,(SUMIFS(#REF!,#REF!,NH$42,#REF!,$B55)+SUMIFS(#REF!,#REF!,NH$42,#REF!,$B55)+SUMIFS(#REF!,#REF!,NH$42,#REF!,$B55)+SUMIFS(#REF!,#REF!,NH$42,#REF!,$B55)+SUMIFS(#REF!,#REF!,NH$42,#REF!,$B55)+SUMIFS(#REF!,#REF!,NH$42,#REF!,$B55)),0)</f>
        <v>0</v>
      </c>
      <c r="NI55" s="39">
        <f>IF(NI$41&lt;=Caracterização!$F$6,(SUMIFS(#REF!,#REF!,NI$42,#REF!,$B55)+SUMIFS(#REF!,#REF!,NI$42,#REF!,$B55)+SUMIFS(#REF!,#REF!,NI$42,#REF!,$B55)+SUMIFS(#REF!,#REF!,NI$42,#REF!,$B55)+SUMIFS(#REF!,#REF!,NI$42,#REF!,$B55)+SUMIFS(#REF!,#REF!,NI$42,#REF!,$B55)),0)</f>
        <v>0</v>
      </c>
      <c r="NJ55" s="39">
        <f>IF(NJ$41&lt;=Caracterização!$F$6,(SUMIFS(#REF!,#REF!,NJ$42,#REF!,$B55)+SUMIFS(#REF!,#REF!,NJ$42,#REF!,$B55)+SUMIFS(#REF!,#REF!,NJ$42,#REF!,$B55)+SUMIFS(#REF!,#REF!,NJ$42,#REF!,$B55)+SUMIFS(#REF!,#REF!,NJ$42,#REF!,$B55)+SUMIFS(#REF!,#REF!,NJ$42,#REF!,$B55)),0)</f>
        <v>0</v>
      </c>
      <c r="NK55" s="39">
        <f>IF(NK$41&lt;=Caracterização!$F$6,(SUMIFS(#REF!,#REF!,NK$42,#REF!,$B55)+SUMIFS(#REF!,#REF!,NK$42,#REF!,$B55)+SUMIFS(#REF!,#REF!,NK$42,#REF!,$B55)+SUMIFS(#REF!,#REF!,NK$42,#REF!,$B55)+SUMIFS(#REF!,#REF!,NK$42,#REF!,$B55)+SUMIFS(#REF!,#REF!,NK$42,#REF!,$B55)),0)</f>
        <v>0</v>
      </c>
      <c r="NL55" s="39">
        <f>IF(NL$41&lt;=Caracterização!$F$6,(SUMIFS(#REF!,#REF!,NL$42,#REF!,$B55)+SUMIFS(#REF!,#REF!,NL$42,#REF!,$B55)+SUMIFS(#REF!,#REF!,NL$42,#REF!,$B55)+SUMIFS(#REF!,#REF!,NL$42,#REF!,$B55)+SUMIFS(#REF!,#REF!,NL$42,#REF!,$B55)+SUMIFS(#REF!,#REF!,NL$42,#REF!,$B55)),0)</f>
        <v>0</v>
      </c>
      <c r="NM55" s="39">
        <f>IF(NM$41&lt;=Caracterização!$F$6,(SUMIFS(#REF!,#REF!,NM$42,#REF!,$B55)+SUMIFS(#REF!,#REF!,NM$42,#REF!,$B55)+SUMIFS(#REF!,#REF!,NM$42,#REF!,$B55)+SUMIFS(#REF!,#REF!,NM$42,#REF!,$B55)+SUMIFS(#REF!,#REF!,NM$42,#REF!,$B55)+SUMIFS(#REF!,#REF!,NM$42,#REF!,$B55)),0)</f>
        <v>0</v>
      </c>
      <c r="NN55" s="39">
        <f>IF(NN$41&lt;=Caracterização!$F$6,(SUMIFS(#REF!,#REF!,NN$42,#REF!,$B55)+SUMIFS(#REF!,#REF!,NN$42,#REF!,$B55)+SUMIFS(#REF!,#REF!,NN$42,#REF!,$B55)+SUMIFS(#REF!,#REF!,NN$42,#REF!,$B55)+SUMIFS(#REF!,#REF!,NN$42,#REF!,$B55)+SUMIFS(#REF!,#REF!,NN$42,#REF!,$B55)),0)</f>
        <v>0</v>
      </c>
      <c r="NO55" s="39">
        <f>IF(NO$41&lt;=Caracterização!$F$6,(SUMIFS(#REF!,#REF!,NO$42,#REF!,$B55)+SUMIFS(#REF!,#REF!,NO$42,#REF!,$B55)+SUMIFS(#REF!,#REF!,NO$42,#REF!,$B55)+SUMIFS(#REF!,#REF!,NO$42,#REF!,$B55)+SUMIFS(#REF!,#REF!,NO$42,#REF!,$B55)+SUMIFS(#REF!,#REF!,NO$42,#REF!,$B55)),0)</f>
        <v>0</v>
      </c>
      <c r="NP55" s="39">
        <f>IF(NP$41&lt;=Caracterização!$F$6,(SUMIFS(#REF!,#REF!,NP$42,#REF!,$B55)+SUMIFS(#REF!,#REF!,NP$42,#REF!,$B55)+SUMIFS(#REF!,#REF!,NP$42,#REF!,$B55)+SUMIFS(#REF!,#REF!,NP$42,#REF!,$B55)+SUMIFS(#REF!,#REF!,NP$42,#REF!,$B55)+SUMIFS(#REF!,#REF!,NP$42,#REF!,$B55)),0)</f>
        <v>0</v>
      </c>
      <c r="NQ55" s="39">
        <f>IF(NQ$41&lt;=Caracterização!$F$6,(SUMIFS(#REF!,#REF!,NQ$42,#REF!,$B55)+SUMIFS(#REF!,#REF!,NQ$42,#REF!,$B55)+SUMIFS(#REF!,#REF!,NQ$42,#REF!,$B55)+SUMIFS(#REF!,#REF!,NQ$42,#REF!,$B55)+SUMIFS(#REF!,#REF!,NQ$42,#REF!,$B55)+SUMIFS(#REF!,#REF!,NQ$42,#REF!,$B55)),0)</f>
        <v>0</v>
      </c>
      <c r="NR55" s="39">
        <f>IF(NR$41&lt;=Caracterização!$F$6,(SUMIFS(#REF!,#REF!,NR$42,#REF!,$B55)+SUMIFS(#REF!,#REF!,NR$42,#REF!,$B55)+SUMIFS(#REF!,#REF!,NR$42,#REF!,$B55)+SUMIFS(#REF!,#REF!,NR$42,#REF!,$B55)+SUMIFS(#REF!,#REF!,NR$42,#REF!,$B55)+SUMIFS(#REF!,#REF!,NR$42,#REF!,$B55)),0)</f>
        <v>0</v>
      </c>
      <c r="NS55" s="39">
        <f>IF(NS$41&lt;=Caracterização!$F$6,(SUMIFS(#REF!,#REF!,NS$42,#REF!,$B55)+SUMIFS(#REF!,#REF!,NS$42,#REF!,$B55)+SUMIFS(#REF!,#REF!,NS$42,#REF!,$B55)+SUMIFS(#REF!,#REF!,NS$42,#REF!,$B55)+SUMIFS(#REF!,#REF!,NS$42,#REF!,$B55)+SUMIFS(#REF!,#REF!,NS$42,#REF!,$B55)),0)</f>
        <v>0</v>
      </c>
      <c r="NT55" s="39">
        <f>IF(NT$41&lt;=Caracterização!$F$6,(SUMIFS(#REF!,#REF!,NT$42,#REF!,$B55)+SUMIFS(#REF!,#REF!,NT$42,#REF!,$B55)+SUMIFS(#REF!,#REF!,NT$42,#REF!,$B55)+SUMIFS(#REF!,#REF!,NT$42,#REF!,$B55)+SUMIFS(#REF!,#REF!,NT$42,#REF!,$B55)+SUMIFS(#REF!,#REF!,NT$42,#REF!,$B55)),0)</f>
        <v>0</v>
      </c>
      <c r="NU55" s="39">
        <f>IF(NU$41&lt;=Caracterização!$F$6,(SUMIFS(#REF!,#REF!,NU$42,#REF!,$B55)+SUMIFS(#REF!,#REF!,NU$42,#REF!,$B55)+SUMIFS(#REF!,#REF!,NU$42,#REF!,$B55)+SUMIFS(#REF!,#REF!,NU$42,#REF!,$B55)+SUMIFS(#REF!,#REF!,NU$42,#REF!,$B55)+SUMIFS(#REF!,#REF!,NU$42,#REF!,$B55)),0)</f>
        <v>0</v>
      </c>
      <c r="NV55" s="39">
        <f>IF(NV$41&lt;=Caracterização!$F$6,(SUMIFS(#REF!,#REF!,NV$42,#REF!,$B55)+SUMIFS(#REF!,#REF!,NV$42,#REF!,$B55)+SUMIFS(#REF!,#REF!,NV$42,#REF!,$B55)+SUMIFS(#REF!,#REF!,NV$42,#REF!,$B55)+SUMIFS(#REF!,#REF!,NV$42,#REF!,$B55)+SUMIFS(#REF!,#REF!,NV$42,#REF!,$B55)),0)</f>
        <v>0</v>
      </c>
      <c r="NW55" s="39">
        <f>IF(NW$41&lt;=Caracterização!$F$6,(SUMIFS(#REF!,#REF!,NW$42,#REF!,$B55)+SUMIFS(#REF!,#REF!,NW$42,#REF!,$B55)+SUMIFS(#REF!,#REF!,NW$42,#REF!,$B55)+SUMIFS(#REF!,#REF!,NW$42,#REF!,$B55)+SUMIFS(#REF!,#REF!,NW$42,#REF!,$B55)+SUMIFS(#REF!,#REF!,NW$42,#REF!,$B55)),0)</f>
        <v>0</v>
      </c>
      <c r="NX55" s="39">
        <f>IF(NX$41&lt;=Caracterização!$F$6,(SUMIFS(#REF!,#REF!,NX$42,#REF!,$B55)+SUMIFS(#REF!,#REF!,NX$42,#REF!,$B55)+SUMIFS(#REF!,#REF!,NX$42,#REF!,$B55)+SUMIFS(#REF!,#REF!,NX$42,#REF!,$B55)+SUMIFS(#REF!,#REF!,NX$42,#REF!,$B55)+SUMIFS(#REF!,#REF!,NX$42,#REF!,$B55)),0)</f>
        <v>0</v>
      </c>
      <c r="NY55" s="39">
        <f>IF(NY$41&lt;=Caracterização!$F$6,(SUMIFS(#REF!,#REF!,NY$42,#REF!,$B55)+SUMIFS(#REF!,#REF!,NY$42,#REF!,$B55)+SUMIFS(#REF!,#REF!,NY$42,#REF!,$B55)+SUMIFS(#REF!,#REF!,NY$42,#REF!,$B55)+SUMIFS(#REF!,#REF!,NY$42,#REF!,$B55)+SUMIFS(#REF!,#REF!,NY$42,#REF!,$B55)),0)</f>
        <v>0</v>
      </c>
      <c r="NZ55" s="39">
        <f>IF(NZ$41&lt;=Caracterização!$F$6,(SUMIFS(#REF!,#REF!,NZ$42,#REF!,$B55)+SUMIFS(#REF!,#REF!,NZ$42,#REF!,$B55)+SUMIFS(#REF!,#REF!,NZ$42,#REF!,$B55)+SUMIFS(#REF!,#REF!,NZ$42,#REF!,$B55)+SUMIFS(#REF!,#REF!,NZ$42,#REF!,$B55)+SUMIFS(#REF!,#REF!,NZ$42,#REF!,$B55)),0)</f>
        <v>0</v>
      </c>
      <c r="OA55" s="39">
        <f>IF(OA$41&lt;=Caracterização!$F$6,(SUMIFS(#REF!,#REF!,OA$42,#REF!,$B55)+SUMIFS(#REF!,#REF!,OA$42,#REF!,$B55)+SUMIFS(#REF!,#REF!,OA$42,#REF!,$B55)+SUMIFS(#REF!,#REF!,OA$42,#REF!,$B55)+SUMIFS(#REF!,#REF!,OA$42,#REF!,$B55)+SUMIFS(#REF!,#REF!,OA$42,#REF!,$B55)),0)</f>
        <v>0</v>
      </c>
      <c r="OB55" s="39">
        <f>IF(OB$41&lt;=Caracterização!$F$6,(SUMIFS(#REF!,#REF!,OB$42,#REF!,$B55)+SUMIFS(#REF!,#REF!,OB$42,#REF!,$B55)+SUMIFS(#REF!,#REF!,OB$42,#REF!,$B55)+SUMIFS(#REF!,#REF!,OB$42,#REF!,$B55)+SUMIFS(#REF!,#REF!,OB$42,#REF!,$B55)+SUMIFS(#REF!,#REF!,OB$42,#REF!,$B55)),0)</f>
        <v>0</v>
      </c>
      <c r="OC55" s="39">
        <f>IF(OC$41&lt;=Caracterização!$F$6,(SUMIFS(#REF!,#REF!,OC$42,#REF!,$B55)+SUMIFS(#REF!,#REF!,OC$42,#REF!,$B55)+SUMIFS(#REF!,#REF!,OC$42,#REF!,$B55)+SUMIFS(#REF!,#REF!,OC$42,#REF!,$B55)+SUMIFS(#REF!,#REF!,OC$42,#REF!,$B55)+SUMIFS(#REF!,#REF!,OC$42,#REF!,$B55)),0)</f>
        <v>0</v>
      </c>
      <c r="OD55" s="39">
        <f>IF(OD$41&lt;=Caracterização!$F$6,(SUMIFS(#REF!,#REF!,OD$42,#REF!,$B55)+SUMIFS(#REF!,#REF!,OD$42,#REF!,$B55)+SUMIFS(#REF!,#REF!,OD$42,#REF!,$B55)+SUMIFS(#REF!,#REF!,OD$42,#REF!,$B55)+SUMIFS(#REF!,#REF!,OD$42,#REF!,$B55)+SUMIFS(#REF!,#REF!,OD$42,#REF!,$B55)),0)</f>
        <v>0</v>
      </c>
      <c r="OE55" s="39">
        <f>IF(OE$41&lt;=Caracterização!$F$6,(SUMIFS(#REF!,#REF!,OE$42,#REF!,$B55)+SUMIFS(#REF!,#REF!,OE$42,#REF!,$B55)+SUMIFS(#REF!,#REF!,OE$42,#REF!,$B55)+SUMIFS(#REF!,#REF!,OE$42,#REF!,$B55)+SUMIFS(#REF!,#REF!,OE$42,#REF!,$B55)+SUMIFS(#REF!,#REF!,OE$42,#REF!,$B55)),0)</f>
        <v>0</v>
      </c>
      <c r="OF55" s="39">
        <f>IF(OF$41&lt;=Caracterização!$F$6,(SUMIFS(#REF!,#REF!,OF$42,#REF!,$B55)+SUMIFS(#REF!,#REF!,OF$42,#REF!,$B55)+SUMIFS(#REF!,#REF!,OF$42,#REF!,$B55)+SUMIFS(#REF!,#REF!,OF$42,#REF!,$B55)+SUMIFS(#REF!,#REF!,OF$42,#REF!,$B55)+SUMIFS(#REF!,#REF!,OF$42,#REF!,$B55)),0)</f>
        <v>0</v>
      </c>
      <c r="OG55" s="39">
        <f>IF(OG$41&lt;=Caracterização!$F$6,(SUMIFS(#REF!,#REF!,OG$42,#REF!,$B55)+SUMIFS(#REF!,#REF!,OG$42,#REF!,$B55)+SUMIFS(#REF!,#REF!,OG$42,#REF!,$B55)+SUMIFS(#REF!,#REF!,OG$42,#REF!,$B55)+SUMIFS(#REF!,#REF!,OG$42,#REF!,$B55)+SUMIFS(#REF!,#REF!,OG$42,#REF!,$B55)),0)</f>
        <v>0</v>
      </c>
      <c r="OH55" s="39">
        <f>IF(OH$41&lt;=Caracterização!$F$6,(SUMIFS(#REF!,#REF!,OH$42,#REF!,$B55)+SUMIFS(#REF!,#REF!,OH$42,#REF!,$B55)+SUMIFS(#REF!,#REF!,OH$42,#REF!,$B55)+SUMIFS(#REF!,#REF!,OH$42,#REF!,$B55)+SUMIFS(#REF!,#REF!,OH$42,#REF!,$B55)+SUMIFS(#REF!,#REF!,OH$42,#REF!,$B55)),0)</f>
        <v>0</v>
      </c>
      <c r="OI55" s="39">
        <f>IF(OI$41&lt;=Caracterização!$F$6,(SUMIFS(#REF!,#REF!,OI$42,#REF!,$B55)+SUMIFS(#REF!,#REF!,OI$42,#REF!,$B55)+SUMIFS(#REF!,#REF!,OI$42,#REF!,$B55)+SUMIFS(#REF!,#REF!,OI$42,#REF!,$B55)+SUMIFS(#REF!,#REF!,OI$42,#REF!,$B55)+SUMIFS(#REF!,#REF!,OI$42,#REF!,$B55)),0)</f>
        <v>0</v>
      </c>
      <c r="OJ55" s="39">
        <f>IF(OJ$41&lt;=Caracterização!$F$6,(SUMIFS(#REF!,#REF!,OJ$42,#REF!,$B55)+SUMIFS(#REF!,#REF!,OJ$42,#REF!,$B55)+SUMIFS(#REF!,#REF!,OJ$42,#REF!,$B55)+SUMIFS(#REF!,#REF!,OJ$42,#REF!,$B55)+SUMIFS(#REF!,#REF!,OJ$42,#REF!,$B55)+SUMIFS(#REF!,#REF!,OJ$42,#REF!,$B55)),0)</f>
        <v>0</v>
      </c>
      <c r="OK55" s="39">
        <f>IF(OK$41&lt;=Caracterização!$F$6,(SUMIFS(#REF!,#REF!,OK$42,#REF!,$B55)+SUMIFS(#REF!,#REF!,OK$42,#REF!,$B55)+SUMIFS(#REF!,#REF!,OK$42,#REF!,$B55)+SUMIFS(#REF!,#REF!,OK$42,#REF!,$B55)+SUMIFS(#REF!,#REF!,OK$42,#REF!,$B55)+SUMIFS(#REF!,#REF!,OK$42,#REF!,$B55)),0)</f>
        <v>0</v>
      </c>
      <c r="OL55" s="39">
        <f>IF(OL$41&lt;=Caracterização!$F$6,(SUMIFS(#REF!,#REF!,OL$42,#REF!,$B55)+SUMIFS(#REF!,#REF!,OL$42,#REF!,$B55)+SUMIFS(#REF!,#REF!,OL$42,#REF!,$B55)+SUMIFS(#REF!,#REF!,OL$42,#REF!,$B55)+SUMIFS(#REF!,#REF!,OL$42,#REF!,$B55)+SUMIFS(#REF!,#REF!,OL$42,#REF!,$B55)),0)</f>
        <v>0</v>
      </c>
      <c r="OM55" s="39">
        <f>IF(OM$41&lt;=Caracterização!$F$6,(SUMIFS(#REF!,#REF!,OM$42,#REF!,$B55)+SUMIFS(#REF!,#REF!,OM$42,#REF!,$B55)+SUMIFS(#REF!,#REF!,OM$42,#REF!,$B55)+SUMIFS(#REF!,#REF!,OM$42,#REF!,$B55)+SUMIFS(#REF!,#REF!,OM$42,#REF!,$B55)+SUMIFS(#REF!,#REF!,OM$42,#REF!,$B55)),0)</f>
        <v>0</v>
      </c>
      <c r="ON55" s="39">
        <f>IF(ON$41&lt;=Caracterização!$F$6,(SUMIFS(#REF!,#REF!,ON$42,#REF!,$B55)+SUMIFS(#REF!,#REF!,ON$42,#REF!,$B55)+SUMIFS(#REF!,#REF!,ON$42,#REF!,$B55)+SUMIFS(#REF!,#REF!,ON$42,#REF!,$B55)+SUMIFS(#REF!,#REF!,ON$42,#REF!,$B55)+SUMIFS(#REF!,#REF!,ON$42,#REF!,$B55)),0)</f>
        <v>0</v>
      </c>
      <c r="OO55" s="39">
        <f>IF(OO$41&lt;=Caracterização!$F$6,(SUMIFS(#REF!,#REF!,OO$42,#REF!,$B55)+SUMIFS(#REF!,#REF!,OO$42,#REF!,$B55)+SUMIFS(#REF!,#REF!,OO$42,#REF!,$B55)+SUMIFS(#REF!,#REF!,OO$42,#REF!,$B55)+SUMIFS(#REF!,#REF!,OO$42,#REF!,$B55)+SUMIFS(#REF!,#REF!,OO$42,#REF!,$B55)),0)</f>
        <v>0</v>
      </c>
      <c r="OP55" s="39">
        <f>IF(OP$41&lt;=Caracterização!$F$6,(SUMIFS(#REF!,#REF!,OP$42,#REF!,$B55)+SUMIFS(#REF!,#REF!,OP$42,#REF!,$B55)+SUMIFS(#REF!,#REF!,OP$42,#REF!,$B55)+SUMIFS(#REF!,#REF!,OP$42,#REF!,$B55)+SUMIFS(#REF!,#REF!,OP$42,#REF!,$B55)+SUMIFS(#REF!,#REF!,OP$42,#REF!,$B55)),0)</f>
        <v>0</v>
      </c>
      <c r="OQ55" s="39">
        <f>IF(OQ$41&lt;=Caracterização!$F$6,(SUMIFS(#REF!,#REF!,OQ$42,#REF!,$B55)+SUMIFS(#REF!,#REF!,OQ$42,#REF!,$B55)+SUMIFS(#REF!,#REF!,OQ$42,#REF!,$B55)+SUMIFS(#REF!,#REF!,OQ$42,#REF!,$B55)+SUMIFS(#REF!,#REF!,OQ$42,#REF!,$B55)+SUMIFS(#REF!,#REF!,OQ$42,#REF!,$B55)),0)</f>
        <v>0</v>
      </c>
      <c r="OR55" s="39">
        <f>IF(OR$41&lt;=Caracterização!$F$6,(SUMIFS(#REF!,#REF!,OR$42,#REF!,$B55)+SUMIFS(#REF!,#REF!,OR$42,#REF!,$B55)+SUMIFS(#REF!,#REF!,OR$42,#REF!,$B55)+SUMIFS(#REF!,#REF!,OR$42,#REF!,$B55)+SUMIFS(#REF!,#REF!,OR$42,#REF!,$B55)+SUMIFS(#REF!,#REF!,OR$42,#REF!,$B55)),0)</f>
        <v>0</v>
      </c>
      <c r="OS55" s="39">
        <f>IF(OS$41&lt;=Caracterização!$F$6,(SUMIFS(#REF!,#REF!,OS$42,#REF!,$B55)+SUMIFS(#REF!,#REF!,OS$42,#REF!,$B55)+SUMIFS(#REF!,#REF!,OS$42,#REF!,$B55)+SUMIFS(#REF!,#REF!,OS$42,#REF!,$B55)+SUMIFS(#REF!,#REF!,OS$42,#REF!,$B55)+SUMIFS(#REF!,#REF!,OS$42,#REF!,$B55)),0)</f>
        <v>0</v>
      </c>
      <c r="OT55" s="39">
        <f>IF(OT$41&lt;=Caracterização!$F$6,(SUMIFS(#REF!,#REF!,OT$42,#REF!,$B55)+SUMIFS(#REF!,#REF!,OT$42,#REF!,$B55)+SUMIFS(#REF!,#REF!,OT$42,#REF!,$B55)+SUMIFS(#REF!,#REF!,OT$42,#REF!,$B55)+SUMIFS(#REF!,#REF!,OT$42,#REF!,$B55)+SUMIFS(#REF!,#REF!,OT$42,#REF!,$B55)),0)</f>
        <v>0</v>
      </c>
      <c r="OU55" s="39">
        <f>IF(OU$41&lt;=Caracterização!$F$6,(SUMIFS(#REF!,#REF!,OU$42,#REF!,$B55)+SUMIFS(#REF!,#REF!,OU$42,#REF!,$B55)+SUMIFS(#REF!,#REF!,OU$42,#REF!,$B55)+SUMIFS(#REF!,#REF!,OU$42,#REF!,$B55)+SUMIFS(#REF!,#REF!,OU$42,#REF!,$B55)+SUMIFS(#REF!,#REF!,OU$42,#REF!,$B55)),0)</f>
        <v>0</v>
      </c>
      <c r="OV55" s="39">
        <f>IF(OV$41&lt;=Caracterização!$F$6,(SUMIFS(#REF!,#REF!,OV$42,#REF!,$B55)+SUMIFS(#REF!,#REF!,OV$42,#REF!,$B55)+SUMIFS(#REF!,#REF!,OV$42,#REF!,$B55)+SUMIFS(#REF!,#REF!,OV$42,#REF!,$B55)+SUMIFS(#REF!,#REF!,OV$42,#REF!,$B55)+SUMIFS(#REF!,#REF!,OV$42,#REF!,$B55)),0)</f>
        <v>0</v>
      </c>
      <c r="OW55" s="39">
        <f>IF(OW$41&lt;=Caracterização!$F$6,(SUMIFS(#REF!,#REF!,OW$42,#REF!,$B55)+SUMIFS(#REF!,#REF!,OW$42,#REF!,$B55)+SUMIFS(#REF!,#REF!,OW$42,#REF!,$B55)+SUMIFS(#REF!,#REF!,OW$42,#REF!,$B55)+SUMIFS(#REF!,#REF!,OW$42,#REF!,$B55)+SUMIFS(#REF!,#REF!,OW$42,#REF!,$B55)),0)</f>
        <v>0</v>
      </c>
      <c r="OX55" s="39">
        <f>IF(OX$41&lt;=Caracterização!$F$6,(SUMIFS(#REF!,#REF!,OX$42,#REF!,$B55)+SUMIFS(#REF!,#REF!,OX$42,#REF!,$B55)+SUMIFS(#REF!,#REF!,OX$42,#REF!,$B55)+SUMIFS(#REF!,#REF!,OX$42,#REF!,$B55)+SUMIFS(#REF!,#REF!,OX$42,#REF!,$B55)+SUMIFS(#REF!,#REF!,OX$42,#REF!,$B55)),0)</f>
        <v>0</v>
      </c>
      <c r="OY55" s="39">
        <f>IF(OY$41&lt;=Caracterização!$F$6,(SUMIFS(#REF!,#REF!,OY$42,#REF!,$B55)+SUMIFS(#REF!,#REF!,OY$42,#REF!,$B55)+SUMIFS(#REF!,#REF!,OY$42,#REF!,$B55)+SUMIFS(#REF!,#REF!,OY$42,#REF!,$B55)+SUMIFS(#REF!,#REF!,OY$42,#REF!,$B55)+SUMIFS(#REF!,#REF!,OY$42,#REF!,$B55)),0)</f>
        <v>0</v>
      </c>
      <c r="OZ55" s="39">
        <f>IF(OZ$41&lt;=Caracterização!$F$6,(SUMIFS(#REF!,#REF!,OZ$42,#REF!,$B55)+SUMIFS(#REF!,#REF!,OZ$42,#REF!,$B55)+SUMIFS(#REF!,#REF!,OZ$42,#REF!,$B55)+SUMIFS(#REF!,#REF!,OZ$42,#REF!,$B55)+SUMIFS(#REF!,#REF!,OZ$42,#REF!,$B55)+SUMIFS(#REF!,#REF!,OZ$42,#REF!,$B55)),0)</f>
        <v>0</v>
      </c>
      <c r="PA55" s="39">
        <f>IF(PA$41&lt;=Caracterização!$F$6,(SUMIFS(#REF!,#REF!,PA$42,#REF!,$B55)+SUMIFS(#REF!,#REF!,PA$42,#REF!,$B55)+SUMIFS(#REF!,#REF!,PA$42,#REF!,$B55)+SUMIFS(#REF!,#REF!,PA$42,#REF!,$B55)+SUMIFS(#REF!,#REF!,PA$42,#REF!,$B55)+SUMIFS(#REF!,#REF!,PA$42,#REF!,$B55)),0)</f>
        <v>0</v>
      </c>
      <c r="PB55" s="39">
        <f>IF(PB$41&lt;=Caracterização!$F$6,(SUMIFS(#REF!,#REF!,PB$42,#REF!,$B55)+SUMIFS(#REF!,#REF!,PB$42,#REF!,$B55)+SUMIFS(#REF!,#REF!,PB$42,#REF!,$B55)+SUMIFS(#REF!,#REF!,PB$42,#REF!,$B55)+SUMIFS(#REF!,#REF!,PB$42,#REF!,$B55)+SUMIFS(#REF!,#REF!,PB$42,#REF!,$B55)),0)</f>
        <v>0</v>
      </c>
      <c r="PC55" s="39">
        <f>IF(PC$41&lt;=Caracterização!$F$6,(SUMIFS(#REF!,#REF!,PC$42,#REF!,$B55)+SUMIFS(#REF!,#REF!,PC$42,#REF!,$B55)+SUMIFS(#REF!,#REF!,PC$42,#REF!,$B55)+SUMIFS(#REF!,#REF!,PC$42,#REF!,$B55)+SUMIFS(#REF!,#REF!,PC$42,#REF!,$B55)+SUMIFS(#REF!,#REF!,PC$42,#REF!,$B55)),0)</f>
        <v>0</v>
      </c>
      <c r="PD55" s="39">
        <f>IF(PD$41&lt;=Caracterização!$F$6,(SUMIFS(#REF!,#REF!,PD$42,#REF!,$B55)+SUMIFS(#REF!,#REF!,PD$42,#REF!,$B55)+SUMIFS(#REF!,#REF!,PD$42,#REF!,$B55)+SUMIFS(#REF!,#REF!,PD$42,#REF!,$B55)+SUMIFS(#REF!,#REF!,PD$42,#REF!,$B55)+SUMIFS(#REF!,#REF!,PD$42,#REF!,$B55)),0)</f>
        <v>0</v>
      </c>
      <c r="PE55" s="39">
        <f>IF(PE$41&lt;=Caracterização!$F$6,(SUMIFS(#REF!,#REF!,PE$42,#REF!,$B55)+SUMIFS(#REF!,#REF!,PE$42,#REF!,$B55)+SUMIFS(#REF!,#REF!,PE$42,#REF!,$B55)+SUMIFS(#REF!,#REF!,PE$42,#REF!,$B55)+SUMIFS(#REF!,#REF!,PE$42,#REF!,$B55)+SUMIFS(#REF!,#REF!,PE$42,#REF!,$B55)),0)</f>
        <v>0</v>
      </c>
      <c r="PF55" s="39">
        <f>IF(PF$41&lt;=Caracterização!$F$6,(SUMIFS(#REF!,#REF!,PF$42,#REF!,$B55)+SUMIFS(#REF!,#REF!,PF$42,#REF!,$B55)+SUMIFS(#REF!,#REF!,PF$42,#REF!,$B55)+SUMIFS(#REF!,#REF!,PF$42,#REF!,$B55)+SUMIFS(#REF!,#REF!,PF$42,#REF!,$B55)+SUMIFS(#REF!,#REF!,PF$42,#REF!,$B55)),0)</f>
        <v>0</v>
      </c>
      <c r="PG55" s="39">
        <f>IF(PG$41&lt;=Caracterização!$F$6,(SUMIFS(#REF!,#REF!,PG$42,#REF!,$B55)+SUMIFS(#REF!,#REF!,PG$42,#REF!,$B55)+SUMIFS(#REF!,#REF!,PG$42,#REF!,$B55)+SUMIFS(#REF!,#REF!,PG$42,#REF!,$B55)+SUMIFS(#REF!,#REF!,PG$42,#REF!,$B55)+SUMIFS(#REF!,#REF!,PG$42,#REF!,$B55)),0)</f>
        <v>0</v>
      </c>
    </row>
    <row r="56" spans="1:423" ht="13.9" customHeight="1" x14ac:dyDescent="0.2">
      <c r="A56" s="8"/>
      <c r="B56" s="187" t="s">
        <v>331</v>
      </c>
      <c r="C56" s="86" t="e">
        <f t="shared" si="53"/>
        <v>#REF!</v>
      </c>
      <c r="D56" s="39" t="e">
        <f>IF(D$41&lt;=Caracterização!$F$6,(SUMIFS(#REF!,#REF!,D$42,#REF!,$B56)+SUMIFS(#REF!,#REF!,D$42,#REF!,$B56)+SUMIFS(#REF!,#REF!,D$42,#REF!,$B56)+SUMIFS(#REF!,#REF!,D$42,#REF!,$B56)+SUMIFS(#REF!,#REF!,D$42,#REF!,$B56)+SUMIFS(#REF!,#REF!,D$42,#REF!,$B56)),0)</f>
        <v>#REF!</v>
      </c>
      <c r="E56" s="39" t="e">
        <f>IF(E$41&lt;=Caracterização!$F$6,(SUMIFS(#REF!,#REF!,E$42,#REF!,$B56)+SUMIFS(#REF!,#REF!,E$42,#REF!,$B56)+SUMIFS(#REF!,#REF!,E$42,#REF!,$B56)+SUMIFS(#REF!,#REF!,E$42,#REF!,$B56)+SUMIFS(#REF!,#REF!,E$42,#REF!,$B56)+SUMIFS(#REF!,#REF!,E$42,#REF!,$B56)),0)</f>
        <v>#REF!</v>
      </c>
      <c r="F56" s="39" t="e">
        <f>IF(F$41&lt;=Caracterização!$F$6,(SUMIFS(#REF!,#REF!,F$42,#REF!,$B56)+SUMIFS(#REF!,#REF!,F$42,#REF!,$B56)+SUMIFS(#REF!,#REF!,F$42,#REF!,$B56)+SUMIFS(#REF!,#REF!,F$42,#REF!,$B56)+SUMIFS(#REF!,#REF!,F$42,#REF!,$B56)+SUMIFS(#REF!,#REF!,F$42,#REF!,$B56)),0)</f>
        <v>#REF!</v>
      </c>
      <c r="G56" s="39" t="e">
        <f>IF(G$41&lt;=Caracterização!$F$6,(SUMIFS(#REF!,#REF!,G$42,#REF!,$B56)+SUMIFS(#REF!,#REF!,G$42,#REF!,$B56)+SUMIFS(#REF!,#REF!,G$42,#REF!,$B56)+SUMIFS(#REF!,#REF!,G$42,#REF!,$B56)+SUMIFS(#REF!,#REF!,G$42,#REF!,$B56)+SUMIFS(#REF!,#REF!,G$42,#REF!,$B56)),0)</f>
        <v>#REF!</v>
      </c>
      <c r="H56" s="39" t="e">
        <f>IF(H$41&lt;=Caracterização!$F$6,(SUMIFS(#REF!,#REF!,H$42,#REF!,$B56)+SUMIFS(#REF!,#REF!,H$42,#REF!,$B56)+SUMIFS(#REF!,#REF!,H$42,#REF!,$B56)+SUMIFS(#REF!,#REF!,H$42,#REF!,$B56)+SUMIFS(#REF!,#REF!,H$42,#REF!,$B56)+SUMIFS(#REF!,#REF!,H$42,#REF!,$B56)),0)</f>
        <v>#REF!</v>
      </c>
      <c r="I56" s="39" t="e">
        <f>IF(I$41&lt;=Caracterização!$F$6,(SUMIFS(#REF!,#REF!,I$42,#REF!,$B56)+SUMIFS(#REF!,#REF!,I$42,#REF!,$B56)+SUMIFS(#REF!,#REF!,I$42,#REF!,$B56)+SUMIFS(#REF!,#REF!,I$42,#REF!,$B56)+SUMIFS(#REF!,#REF!,I$42,#REF!,$B56)+SUMIFS(#REF!,#REF!,I$42,#REF!,$B56)),0)</f>
        <v>#REF!</v>
      </c>
      <c r="J56" s="39" t="e">
        <f>IF(J$41&lt;=Caracterização!$F$6,(SUMIFS(#REF!,#REF!,J$42,#REF!,$B56)+SUMIFS(#REF!,#REF!,J$42,#REF!,$B56)+SUMIFS(#REF!,#REF!,J$42,#REF!,$B56)+SUMIFS(#REF!,#REF!,J$42,#REF!,$B56)+SUMIFS(#REF!,#REF!,J$42,#REF!,$B56)+SUMIFS(#REF!,#REF!,J$42,#REF!,$B56)),0)</f>
        <v>#REF!</v>
      </c>
      <c r="K56" s="39" t="e">
        <f>IF(K$41&lt;=Caracterização!$F$6,(SUMIFS(#REF!,#REF!,K$42,#REF!,$B56)+SUMIFS(#REF!,#REF!,K$42,#REF!,$B56)+SUMIFS(#REF!,#REF!,K$42,#REF!,$B56)+SUMIFS(#REF!,#REF!,K$42,#REF!,$B56)+SUMIFS(#REF!,#REF!,K$42,#REF!,$B56)+SUMIFS(#REF!,#REF!,K$42,#REF!,$B56)),0)</f>
        <v>#REF!</v>
      </c>
      <c r="L56" s="39" t="e">
        <f>IF(L$41&lt;=Caracterização!$F$6,(SUMIFS(#REF!,#REF!,L$42,#REF!,$B56)+SUMIFS(#REF!,#REF!,L$42,#REF!,$B56)+SUMIFS(#REF!,#REF!,L$42,#REF!,$B56)+SUMIFS(#REF!,#REF!,L$42,#REF!,$B56)+SUMIFS(#REF!,#REF!,L$42,#REF!,$B56)+SUMIFS(#REF!,#REF!,L$42,#REF!,$B56)),0)</f>
        <v>#REF!</v>
      </c>
      <c r="M56" s="39" t="e">
        <f>IF(M$41&lt;=Caracterização!$F$6,(SUMIFS(#REF!,#REF!,M$42,#REF!,$B56)+SUMIFS(#REF!,#REF!,M$42,#REF!,$B56)+SUMIFS(#REF!,#REF!,M$42,#REF!,$B56)+SUMIFS(#REF!,#REF!,M$42,#REF!,$B56)+SUMIFS(#REF!,#REF!,M$42,#REF!,$B56)+SUMIFS(#REF!,#REF!,M$42,#REF!,$B56)),0)</f>
        <v>#REF!</v>
      </c>
      <c r="N56" s="39" t="e">
        <f>IF(N$41&lt;=Caracterização!$F$6,(SUMIFS(#REF!,#REF!,N$42,#REF!,$B56)+SUMIFS(#REF!,#REF!,N$42,#REF!,$B56)+SUMIFS(#REF!,#REF!,N$42,#REF!,$B56)+SUMIFS(#REF!,#REF!,N$42,#REF!,$B56)+SUMIFS(#REF!,#REF!,N$42,#REF!,$B56)+SUMIFS(#REF!,#REF!,N$42,#REF!,$B56)),0)</f>
        <v>#REF!</v>
      </c>
      <c r="O56" s="39" t="e">
        <f>IF(O$41&lt;=Caracterização!$F$6,(SUMIFS(#REF!,#REF!,O$42,#REF!,$B56)+SUMIFS(#REF!,#REF!,O$42,#REF!,$B56)+SUMIFS(#REF!,#REF!,O$42,#REF!,$B56)+SUMIFS(#REF!,#REF!,O$42,#REF!,$B56)+SUMIFS(#REF!,#REF!,O$42,#REF!,$B56)+SUMIFS(#REF!,#REF!,O$42,#REF!,$B56)),0)</f>
        <v>#REF!</v>
      </c>
      <c r="P56" s="39" t="e">
        <f>IF(P$41&lt;=Caracterização!$F$6,(SUMIFS(#REF!,#REF!,P$42,#REF!,$B56)+SUMIFS(#REF!,#REF!,P$42,#REF!,$B56)+SUMIFS(#REF!,#REF!,P$42,#REF!,$B56)+SUMIFS(#REF!,#REF!,P$42,#REF!,$B56)+SUMIFS(#REF!,#REF!,P$42,#REF!,$B56)+SUMIFS(#REF!,#REF!,P$42,#REF!,$B56)),0)</f>
        <v>#REF!</v>
      </c>
      <c r="Q56" s="39" t="e">
        <f>IF(Q$41&lt;=Caracterização!$F$6,(SUMIFS(#REF!,#REF!,Q$42,#REF!,$B56)+SUMIFS(#REF!,#REF!,Q$42,#REF!,$B56)+SUMIFS(#REF!,#REF!,Q$42,#REF!,$B56)+SUMIFS(#REF!,#REF!,Q$42,#REF!,$B56)+SUMIFS(#REF!,#REF!,Q$42,#REF!,$B56)+SUMIFS(#REF!,#REF!,Q$42,#REF!,$B56)),0)</f>
        <v>#REF!</v>
      </c>
      <c r="R56" s="39" t="e">
        <f>IF(R$41&lt;=Caracterização!$F$6,(SUMIFS(#REF!,#REF!,R$42,#REF!,$B56)+SUMIFS(#REF!,#REF!,R$42,#REF!,$B56)+SUMIFS(#REF!,#REF!,R$42,#REF!,$B56)+SUMIFS(#REF!,#REF!,R$42,#REF!,$B56)+SUMIFS(#REF!,#REF!,R$42,#REF!,$B56)+SUMIFS(#REF!,#REF!,R$42,#REF!,$B56)),0)</f>
        <v>#REF!</v>
      </c>
      <c r="S56" s="39" t="e">
        <f>IF(S$41&lt;=Caracterização!$F$6,(SUMIFS(#REF!,#REF!,S$42,#REF!,$B56)+SUMIFS(#REF!,#REF!,S$42,#REF!,$B56)+SUMIFS(#REF!,#REF!,S$42,#REF!,$B56)+SUMIFS(#REF!,#REF!,S$42,#REF!,$B56)+SUMIFS(#REF!,#REF!,S$42,#REF!,$B56)+SUMIFS(#REF!,#REF!,S$42,#REF!,$B56)),0)</f>
        <v>#REF!</v>
      </c>
      <c r="T56" s="39" t="e">
        <f>IF(T$41&lt;=Caracterização!$F$6,(SUMIFS(#REF!,#REF!,T$42,#REF!,$B56)+SUMIFS(#REF!,#REF!,T$42,#REF!,$B56)+SUMIFS(#REF!,#REF!,T$42,#REF!,$B56)+SUMIFS(#REF!,#REF!,T$42,#REF!,$B56)+SUMIFS(#REF!,#REF!,T$42,#REF!,$B56)+SUMIFS(#REF!,#REF!,T$42,#REF!,$B56)),0)</f>
        <v>#REF!</v>
      </c>
      <c r="U56" s="39" t="e">
        <f>IF(U$41&lt;=Caracterização!$F$6,(SUMIFS(#REF!,#REF!,U$42,#REF!,$B56)+SUMIFS(#REF!,#REF!,U$42,#REF!,$B56)+SUMIFS(#REF!,#REF!,U$42,#REF!,$B56)+SUMIFS(#REF!,#REF!,U$42,#REF!,$B56)+SUMIFS(#REF!,#REF!,U$42,#REF!,$B56)+SUMIFS(#REF!,#REF!,U$42,#REF!,$B56)),0)</f>
        <v>#REF!</v>
      </c>
      <c r="V56" s="39" t="e">
        <f>IF(V$41&lt;=Caracterização!$F$6,(SUMIFS(#REF!,#REF!,V$42,#REF!,$B56)+SUMIFS(#REF!,#REF!,V$42,#REF!,$B56)+SUMIFS(#REF!,#REF!,V$42,#REF!,$B56)+SUMIFS(#REF!,#REF!,V$42,#REF!,$B56)+SUMIFS(#REF!,#REF!,V$42,#REF!,$B56)+SUMIFS(#REF!,#REF!,V$42,#REF!,$B56)),0)</f>
        <v>#REF!</v>
      </c>
      <c r="W56" s="39" t="e">
        <f>IF(W$41&lt;=Caracterização!$F$6,(SUMIFS(#REF!,#REF!,W$42,#REF!,$B56)+SUMIFS(#REF!,#REF!,W$42,#REF!,$B56)+SUMIFS(#REF!,#REF!,W$42,#REF!,$B56)+SUMIFS(#REF!,#REF!,W$42,#REF!,$B56)+SUMIFS(#REF!,#REF!,W$42,#REF!,$B56)+SUMIFS(#REF!,#REF!,W$42,#REF!,$B56)),0)</f>
        <v>#REF!</v>
      </c>
      <c r="X56" s="39" t="e">
        <f>IF(X$41&lt;=Caracterização!$F$6,(SUMIFS(#REF!,#REF!,X$42,#REF!,$B56)+SUMIFS(#REF!,#REF!,X$42,#REF!,$B56)+SUMIFS(#REF!,#REF!,X$42,#REF!,$B56)+SUMIFS(#REF!,#REF!,X$42,#REF!,$B56)+SUMIFS(#REF!,#REF!,X$42,#REF!,$B56)+SUMIFS(#REF!,#REF!,X$42,#REF!,$B56)),0)</f>
        <v>#REF!</v>
      </c>
      <c r="Y56" s="39" t="e">
        <f>IF(Y$41&lt;=Caracterização!$F$6,(SUMIFS(#REF!,#REF!,Y$42,#REF!,$B56)+SUMIFS(#REF!,#REF!,Y$42,#REF!,$B56)+SUMIFS(#REF!,#REF!,Y$42,#REF!,$B56)+SUMIFS(#REF!,#REF!,Y$42,#REF!,$B56)+SUMIFS(#REF!,#REF!,Y$42,#REF!,$B56)+SUMIFS(#REF!,#REF!,Y$42,#REF!,$B56)),0)</f>
        <v>#REF!</v>
      </c>
      <c r="Z56" s="39" t="e">
        <f>IF(Z$41&lt;=Caracterização!$F$6,(SUMIFS(#REF!,#REF!,Z$42,#REF!,$B56)+SUMIFS(#REF!,#REF!,Z$42,#REF!,$B56)+SUMIFS(#REF!,#REF!,Z$42,#REF!,$B56)+SUMIFS(#REF!,#REF!,Z$42,#REF!,$B56)+SUMIFS(#REF!,#REF!,Z$42,#REF!,$B56)+SUMIFS(#REF!,#REF!,Z$42,#REF!,$B56)),0)</f>
        <v>#REF!</v>
      </c>
      <c r="AA56" s="39" t="e">
        <f>IF(AA$41&lt;=Caracterização!$F$6,(SUMIFS(#REF!,#REF!,AA$42,#REF!,$B56)+SUMIFS(#REF!,#REF!,AA$42,#REF!,$B56)+SUMIFS(#REF!,#REF!,AA$42,#REF!,$B56)+SUMIFS(#REF!,#REF!,AA$42,#REF!,$B56)+SUMIFS(#REF!,#REF!,AA$42,#REF!,$B56)+SUMIFS(#REF!,#REF!,AA$42,#REF!,$B56)),0)</f>
        <v>#REF!</v>
      </c>
      <c r="AB56" s="39" t="e">
        <f>IF(AB$41&lt;=Caracterização!$F$6,(SUMIFS(#REF!,#REF!,AB$42,#REF!,$B56)+SUMIFS(#REF!,#REF!,AB$42,#REF!,$B56)+SUMIFS(#REF!,#REF!,AB$42,#REF!,$B56)+SUMIFS(#REF!,#REF!,AB$42,#REF!,$B56)+SUMIFS(#REF!,#REF!,AB$42,#REF!,$B56)+SUMIFS(#REF!,#REF!,AB$42,#REF!,$B56)),0)</f>
        <v>#REF!</v>
      </c>
      <c r="AC56" s="39" t="e">
        <f>IF(AC$41&lt;=Caracterização!$F$6,(SUMIFS(#REF!,#REF!,AC$42,#REF!,$B56)+SUMIFS(#REF!,#REF!,AC$42,#REF!,$B56)+SUMIFS(#REF!,#REF!,AC$42,#REF!,$B56)+SUMIFS(#REF!,#REF!,AC$42,#REF!,$B56)+SUMIFS(#REF!,#REF!,AC$42,#REF!,$B56)+SUMIFS(#REF!,#REF!,AC$42,#REF!,$B56)),0)</f>
        <v>#REF!</v>
      </c>
      <c r="AD56" s="39" t="e">
        <f>IF(AD$41&lt;=Caracterização!$F$6,(SUMIFS(#REF!,#REF!,AD$42,#REF!,$B56)+SUMIFS(#REF!,#REF!,AD$42,#REF!,$B56)+SUMIFS(#REF!,#REF!,AD$42,#REF!,$B56)+SUMIFS(#REF!,#REF!,AD$42,#REF!,$B56)+SUMIFS(#REF!,#REF!,AD$42,#REF!,$B56)+SUMIFS(#REF!,#REF!,AD$42,#REF!,$B56)),0)</f>
        <v>#REF!</v>
      </c>
      <c r="AE56" s="39" t="e">
        <f>IF(AE$41&lt;=Caracterização!$F$6,(SUMIFS(#REF!,#REF!,AE$42,#REF!,$B56)+SUMIFS(#REF!,#REF!,AE$42,#REF!,$B56)+SUMIFS(#REF!,#REF!,AE$42,#REF!,$B56)+SUMIFS(#REF!,#REF!,AE$42,#REF!,$B56)+SUMIFS(#REF!,#REF!,AE$42,#REF!,$B56)+SUMIFS(#REF!,#REF!,AE$42,#REF!,$B56)),0)</f>
        <v>#REF!</v>
      </c>
      <c r="AF56" s="39" t="e">
        <f>IF(AF$41&lt;=Caracterização!$F$6,(SUMIFS(#REF!,#REF!,AF$42,#REF!,$B56)+SUMIFS(#REF!,#REF!,AF$42,#REF!,$B56)+SUMIFS(#REF!,#REF!,AF$42,#REF!,$B56)+SUMIFS(#REF!,#REF!,AF$42,#REF!,$B56)+SUMIFS(#REF!,#REF!,AF$42,#REF!,$B56)+SUMIFS(#REF!,#REF!,AF$42,#REF!,$B56)),0)</f>
        <v>#REF!</v>
      </c>
      <c r="AG56" s="39" t="e">
        <f>IF(AG$41&lt;=Caracterização!$F$6,(SUMIFS(#REF!,#REF!,AG$42,#REF!,$B56)+SUMIFS(#REF!,#REF!,AG$42,#REF!,$B56)+SUMIFS(#REF!,#REF!,AG$42,#REF!,$B56)+SUMIFS(#REF!,#REF!,AG$42,#REF!,$B56)+SUMIFS(#REF!,#REF!,AG$42,#REF!,$B56)+SUMIFS(#REF!,#REF!,AG$42,#REF!,$B56)),0)</f>
        <v>#REF!</v>
      </c>
      <c r="AH56" s="39" t="e">
        <f>IF(AH$41&lt;=Caracterização!$F$6,(SUMIFS(#REF!,#REF!,AH$42,#REF!,$B56)+SUMIFS(#REF!,#REF!,AH$42,#REF!,$B56)+SUMIFS(#REF!,#REF!,AH$42,#REF!,$B56)+SUMIFS(#REF!,#REF!,AH$42,#REF!,$B56)+SUMIFS(#REF!,#REF!,AH$42,#REF!,$B56)+SUMIFS(#REF!,#REF!,AH$42,#REF!,$B56)),0)</f>
        <v>#REF!</v>
      </c>
      <c r="AI56" s="39" t="e">
        <f>IF(AI$41&lt;=Caracterização!$F$6,(SUMIFS(#REF!,#REF!,AI$42,#REF!,$B56)+SUMIFS(#REF!,#REF!,AI$42,#REF!,$B56)+SUMIFS(#REF!,#REF!,AI$42,#REF!,$B56)+SUMIFS(#REF!,#REF!,AI$42,#REF!,$B56)+SUMIFS(#REF!,#REF!,AI$42,#REF!,$B56)+SUMIFS(#REF!,#REF!,AI$42,#REF!,$B56)),0)</f>
        <v>#REF!</v>
      </c>
      <c r="AJ56" s="39" t="e">
        <f>IF(AJ$41&lt;=Caracterização!$F$6,(SUMIFS(#REF!,#REF!,AJ$42,#REF!,$B56)+SUMIFS(#REF!,#REF!,AJ$42,#REF!,$B56)+SUMIFS(#REF!,#REF!,AJ$42,#REF!,$B56)+SUMIFS(#REF!,#REF!,AJ$42,#REF!,$B56)+SUMIFS(#REF!,#REF!,AJ$42,#REF!,$B56)+SUMIFS(#REF!,#REF!,AJ$42,#REF!,$B56)),0)</f>
        <v>#REF!</v>
      </c>
      <c r="AK56" s="39" t="e">
        <f>IF(AK$41&lt;=Caracterização!$F$6,(SUMIFS(#REF!,#REF!,AK$42,#REF!,$B56)+SUMIFS(#REF!,#REF!,AK$42,#REF!,$B56)+SUMIFS(#REF!,#REF!,AK$42,#REF!,$B56)+SUMIFS(#REF!,#REF!,AK$42,#REF!,$B56)+SUMIFS(#REF!,#REF!,AK$42,#REF!,$B56)+SUMIFS(#REF!,#REF!,AK$42,#REF!,$B56)),0)</f>
        <v>#REF!</v>
      </c>
      <c r="AL56" s="39" t="e">
        <f>IF(AL$41&lt;=Caracterização!$F$6,(SUMIFS(#REF!,#REF!,AL$42,#REF!,$B56)+SUMIFS(#REF!,#REF!,AL$42,#REF!,$B56)+SUMIFS(#REF!,#REF!,AL$42,#REF!,$B56)+SUMIFS(#REF!,#REF!,AL$42,#REF!,$B56)+SUMIFS(#REF!,#REF!,AL$42,#REF!,$B56)+SUMIFS(#REF!,#REF!,AL$42,#REF!,$B56)),0)</f>
        <v>#REF!</v>
      </c>
      <c r="AM56" s="39" t="e">
        <f>IF(AM$41&lt;=Caracterização!$F$6,(SUMIFS(#REF!,#REF!,AM$42,#REF!,$B56)+SUMIFS(#REF!,#REF!,AM$42,#REF!,$B56)+SUMIFS(#REF!,#REF!,AM$42,#REF!,$B56)+SUMIFS(#REF!,#REF!,AM$42,#REF!,$B56)+SUMIFS(#REF!,#REF!,AM$42,#REF!,$B56)+SUMIFS(#REF!,#REF!,AM$42,#REF!,$B56)),0)</f>
        <v>#REF!</v>
      </c>
      <c r="AN56" s="39" t="e">
        <f>IF(AN$41&lt;=Caracterização!$F$6,(SUMIFS(#REF!,#REF!,AN$42,#REF!,$B56)+SUMIFS(#REF!,#REF!,AN$42,#REF!,$B56)+SUMIFS(#REF!,#REF!,AN$42,#REF!,$B56)+SUMIFS(#REF!,#REF!,AN$42,#REF!,$B56)+SUMIFS(#REF!,#REF!,AN$42,#REF!,$B56)+SUMIFS(#REF!,#REF!,AN$42,#REF!,$B56)),0)</f>
        <v>#REF!</v>
      </c>
      <c r="AO56" s="39" t="e">
        <f>IF(AO$41&lt;=Caracterização!$F$6,(SUMIFS(#REF!,#REF!,AO$42,#REF!,$B56)+SUMIFS(#REF!,#REF!,AO$42,#REF!,$B56)+SUMIFS(#REF!,#REF!,AO$42,#REF!,$B56)+SUMIFS(#REF!,#REF!,AO$42,#REF!,$B56)+SUMIFS(#REF!,#REF!,AO$42,#REF!,$B56)+SUMIFS(#REF!,#REF!,AO$42,#REF!,$B56)),0)</f>
        <v>#REF!</v>
      </c>
      <c r="AP56" s="39" t="e">
        <f>IF(AP$41&lt;=Caracterização!$F$6,(SUMIFS(#REF!,#REF!,AP$42,#REF!,$B56)+SUMIFS(#REF!,#REF!,AP$42,#REF!,$B56)+SUMIFS(#REF!,#REF!,AP$42,#REF!,$B56)+SUMIFS(#REF!,#REF!,AP$42,#REF!,$B56)+SUMIFS(#REF!,#REF!,AP$42,#REF!,$B56)+SUMIFS(#REF!,#REF!,AP$42,#REF!,$B56)),0)</f>
        <v>#REF!</v>
      </c>
      <c r="AQ56" s="39" t="e">
        <f>IF(AQ$41&lt;=Caracterização!$F$6,(SUMIFS(#REF!,#REF!,AQ$42,#REF!,$B56)+SUMIFS(#REF!,#REF!,AQ$42,#REF!,$B56)+SUMIFS(#REF!,#REF!,AQ$42,#REF!,$B56)+SUMIFS(#REF!,#REF!,AQ$42,#REF!,$B56)+SUMIFS(#REF!,#REF!,AQ$42,#REF!,$B56)+SUMIFS(#REF!,#REF!,AQ$42,#REF!,$B56)),0)</f>
        <v>#REF!</v>
      </c>
      <c r="AR56" s="39" t="e">
        <f>IF(AR$41&lt;=Caracterização!$F$6,(SUMIFS(#REF!,#REF!,AR$42,#REF!,$B56)+SUMIFS(#REF!,#REF!,AR$42,#REF!,$B56)+SUMIFS(#REF!,#REF!,AR$42,#REF!,$B56)+SUMIFS(#REF!,#REF!,AR$42,#REF!,$B56)+SUMIFS(#REF!,#REF!,AR$42,#REF!,$B56)+SUMIFS(#REF!,#REF!,AR$42,#REF!,$B56)),0)</f>
        <v>#REF!</v>
      </c>
      <c r="AS56" s="39" t="e">
        <f>IF(AS$41&lt;=Caracterização!$F$6,(SUMIFS(#REF!,#REF!,AS$42,#REF!,$B56)+SUMIFS(#REF!,#REF!,AS$42,#REF!,$B56)+SUMIFS(#REF!,#REF!,AS$42,#REF!,$B56)+SUMIFS(#REF!,#REF!,AS$42,#REF!,$B56)+SUMIFS(#REF!,#REF!,AS$42,#REF!,$B56)+SUMIFS(#REF!,#REF!,AS$42,#REF!,$B56)),0)</f>
        <v>#REF!</v>
      </c>
      <c r="AT56" s="39" t="e">
        <f>IF(AT$41&lt;=Caracterização!$F$6,(SUMIFS(#REF!,#REF!,AT$42,#REF!,$B56)+SUMIFS(#REF!,#REF!,AT$42,#REF!,$B56)+SUMIFS(#REF!,#REF!,AT$42,#REF!,$B56)+SUMIFS(#REF!,#REF!,AT$42,#REF!,$B56)+SUMIFS(#REF!,#REF!,AT$42,#REF!,$B56)+SUMIFS(#REF!,#REF!,AT$42,#REF!,$B56)),0)</f>
        <v>#REF!</v>
      </c>
      <c r="AU56" s="39" t="e">
        <f>IF(AU$41&lt;=Caracterização!$F$6,(SUMIFS(#REF!,#REF!,AU$42,#REF!,$B56)+SUMIFS(#REF!,#REF!,AU$42,#REF!,$B56)+SUMIFS(#REF!,#REF!,AU$42,#REF!,$B56)+SUMIFS(#REF!,#REF!,AU$42,#REF!,$B56)+SUMIFS(#REF!,#REF!,AU$42,#REF!,$B56)+SUMIFS(#REF!,#REF!,AU$42,#REF!,$B56)),0)</f>
        <v>#REF!</v>
      </c>
      <c r="AV56" s="39" t="e">
        <f>IF(AV$41&lt;=Caracterização!$F$6,(SUMIFS(#REF!,#REF!,AV$42,#REF!,$B56)+SUMIFS(#REF!,#REF!,AV$42,#REF!,$B56)+SUMIFS(#REF!,#REF!,AV$42,#REF!,$B56)+SUMIFS(#REF!,#REF!,AV$42,#REF!,$B56)+SUMIFS(#REF!,#REF!,AV$42,#REF!,$B56)+SUMIFS(#REF!,#REF!,AV$42,#REF!,$B56)),0)</f>
        <v>#REF!</v>
      </c>
      <c r="AW56" s="39" t="e">
        <f>IF(AW$41&lt;=Caracterização!$F$6,(SUMIFS(#REF!,#REF!,AW$42,#REF!,$B56)+SUMIFS(#REF!,#REF!,AW$42,#REF!,$B56)+SUMIFS(#REF!,#REF!,AW$42,#REF!,$B56)+SUMIFS(#REF!,#REF!,AW$42,#REF!,$B56)+SUMIFS(#REF!,#REF!,AW$42,#REF!,$B56)+SUMIFS(#REF!,#REF!,AW$42,#REF!,$B56)),0)</f>
        <v>#REF!</v>
      </c>
      <c r="AX56" s="39" t="e">
        <f>IF(AX$41&lt;=Caracterização!$F$6,(SUMIFS(#REF!,#REF!,AX$42,#REF!,$B56)+SUMIFS(#REF!,#REF!,AX$42,#REF!,$B56)+SUMIFS(#REF!,#REF!,AX$42,#REF!,$B56)+SUMIFS(#REF!,#REF!,AX$42,#REF!,$B56)+SUMIFS(#REF!,#REF!,AX$42,#REF!,$B56)+SUMIFS(#REF!,#REF!,AX$42,#REF!,$B56)),0)</f>
        <v>#REF!</v>
      </c>
      <c r="AY56" s="39" t="e">
        <f>IF(AY$41&lt;=Caracterização!$F$6,(SUMIFS(#REF!,#REF!,AY$42,#REF!,$B56)+SUMIFS(#REF!,#REF!,AY$42,#REF!,$B56)+SUMIFS(#REF!,#REF!,AY$42,#REF!,$B56)+SUMIFS(#REF!,#REF!,AY$42,#REF!,$B56)+SUMIFS(#REF!,#REF!,AY$42,#REF!,$B56)+SUMIFS(#REF!,#REF!,AY$42,#REF!,$B56)),0)</f>
        <v>#REF!</v>
      </c>
      <c r="AZ56" s="39" t="e">
        <f>IF(AZ$41&lt;=Caracterização!$F$6,(SUMIFS(#REF!,#REF!,AZ$42,#REF!,$B56)+SUMIFS(#REF!,#REF!,AZ$42,#REF!,$B56)+SUMIFS(#REF!,#REF!,AZ$42,#REF!,$B56)+SUMIFS(#REF!,#REF!,AZ$42,#REF!,$B56)+SUMIFS(#REF!,#REF!,AZ$42,#REF!,$B56)+SUMIFS(#REF!,#REF!,AZ$42,#REF!,$B56)),0)</f>
        <v>#REF!</v>
      </c>
      <c r="BA56" s="39" t="e">
        <f>IF(BA$41&lt;=Caracterização!$F$6,(SUMIFS(#REF!,#REF!,BA$42,#REF!,$B56)+SUMIFS(#REF!,#REF!,BA$42,#REF!,$B56)+SUMIFS(#REF!,#REF!,BA$42,#REF!,$B56)+SUMIFS(#REF!,#REF!,BA$42,#REF!,$B56)+SUMIFS(#REF!,#REF!,BA$42,#REF!,$B56)+SUMIFS(#REF!,#REF!,BA$42,#REF!,$B56)),0)</f>
        <v>#REF!</v>
      </c>
      <c r="BB56" s="39" t="e">
        <f>IF(BB$41&lt;=Caracterização!$F$6,(SUMIFS(#REF!,#REF!,BB$42,#REF!,$B56)+SUMIFS(#REF!,#REF!,BB$42,#REF!,$B56)+SUMIFS(#REF!,#REF!,BB$42,#REF!,$B56)+SUMIFS(#REF!,#REF!,BB$42,#REF!,$B56)+SUMIFS(#REF!,#REF!,BB$42,#REF!,$B56)+SUMIFS(#REF!,#REF!,BB$42,#REF!,$B56)),0)</f>
        <v>#REF!</v>
      </c>
      <c r="BC56" s="39" t="e">
        <f>IF(BC$41&lt;=Caracterização!$F$6,(SUMIFS(#REF!,#REF!,BC$42,#REF!,$B56)+SUMIFS(#REF!,#REF!,BC$42,#REF!,$B56)+SUMIFS(#REF!,#REF!,BC$42,#REF!,$B56)+SUMIFS(#REF!,#REF!,BC$42,#REF!,$B56)+SUMIFS(#REF!,#REF!,BC$42,#REF!,$B56)+SUMIFS(#REF!,#REF!,BC$42,#REF!,$B56)),0)</f>
        <v>#REF!</v>
      </c>
      <c r="BD56" s="39" t="e">
        <f>IF(BD$41&lt;=Caracterização!$F$6,(SUMIFS(#REF!,#REF!,BD$42,#REF!,$B56)+SUMIFS(#REF!,#REF!,BD$42,#REF!,$B56)+SUMIFS(#REF!,#REF!,BD$42,#REF!,$B56)+SUMIFS(#REF!,#REF!,BD$42,#REF!,$B56)+SUMIFS(#REF!,#REF!,BD$42,#REF!,$B56)+SUMIFS(#REF!,#REF!,BD$42,#REF!,$B56)),0)</f>
        <v>#REF!</v>
      </c>
      <c r="BE56" s="39" t="e">
        <f>IF(BE$41&lt;=Caracterização!$F$6,(SUMIFS(#REF!,#REF!,BE$42,#REF!,$B56)+SUMIFS(#REF!,#REF!,BE$42,#REF!,$B56)+SUMIFS(#REF!,#REF!,BE$42,#REF!,$B56)+SUMIFS(#REF!,#REF!,BE$42,#REF!,$B56)+SUMIFS(#REF!,#REF!,BE$42,#REF!,$B56)+SUMIFS(#REF!,#REF!,BE$42,#REF!,$B56)),0)</f>
        <v>#REF!</v>
      </c>
      <c r="BF56" s="39" t="e">
        <f>IF(BF$41&lt;=Caracterização!$F$6,(SUMIFS(#REF!,#REF!,BF$42,#REF!,$B56)+SUMIFS(#REF!,#REF!,BF$42,#REF!,$B56)+SUMIFS(#REF!,#REF!,BF$42,#REF!,$B56)+SUMIFS(#REF!,#REF!,BF$42,#REF!,$B56)+SUMIFS(#REF!,#REF!,BF$42,#REF!,$B56)+SUMIFS(#REF!,#REF!,BF$42,#REF!,$B56)),0)</f>
        <v>#REF!</v>
      </c>
      <c r="BG56" s="39" t="e">
        <f>IF(BG$41&lt;=Caracterização!$F$6,(SUMIFS(#REF!,#REF!,BG$42,#REF!,$B56)+SUMIFS(#REF!,#REF!,BG$42,#REF!,$B56)+SUMIFS(#REF!,#REF!,BG$42,#REF!,$B56)+SUMIFS(#REF!,#REF!,BG$42,#REF!,$B56)+SUMIFS(#REF!,#REF!,BG$42,#REF!,$B56)+SUMIFS(#REF!,#REF!,BG$42,#REF!,$B56)),0)</f>
        <v>#REF!</v>
      </c>
      <c r="BH56" s="39" t="e">
        <f>IF(BH$41&lt;=Caracterização!$F$6,(SUMIFS(#REF!,#REF!,BH$42,#REF!,$B56)+SUMIFS(#REF!,#REF!,BH$42,#REF!,$B56)+SUMIFS(#REF!,#REF!,BH$42,#REF!,$B56)+SUMIFS(#REF!,#REF!,BH$42,#REF!,$B56)+SUMIFS(#REF!,#REF!,BH$42,#REF!,$B56)+SUMIFS(#REF!,#REF!,BH$42,#REF!,$B56)),0)</f>
        <v>#REF!</v>
      </c>
      <c r="BI56" s="39" t="e">
        <f>IF(BI$41&lt;=Caracterização!$F$6,(SUMIFS(#REF!,#REF!,BI$42,#REF!,$B56)+SUMIFS(#REF!,#REF!,BI$42,#REF!,$B56)+SUMIFS(#REF!,#REF!,BI$42,#REF!,$B56)+SUMIFS(#REF!,#REF!,BI$42,#REF!,$B56)+SUMIFS(#REF!,#REF!,BI$42,#REF!,$B56)+SUMIFS(#REF!,#REF!,BI$42,#REF!,$B56)),0)</f>
        <v>#REF!</v>
      </c>
      <c r="BJ56" s="39" t="e">
        <f>IF(BJ$41&lt;=Caracterização!$F$6,(SUMIFS(#REF!,#REF!,BJ$42,#REF!,$B56)+SUMIFS(#REF!,#REF!,BJ$42,#REF!,$B56)+SUMIFS(#REF!,#REF!,BJ$42,#REF!,$B56)+SUMIFS(#REF!,#REF!,BJ$42,#REF!,$B56)+SUMIFS(#REF!,#REF!,BJ$42,#REF!,$B56)+SUMIFS(#REF!,#REF!,BJ$42,#REF!,$B56)),0)</f>
        <v>#REF!</v>
      </c>
      <c r="BK56" s="39" t="e">
        <f>IF(BK$41&lt;=Caracterização!$F$6,(SUMIFS(#REF!,#REF!,BK$42,#REF!,$B56)+SUMIFS(#REF!,#REF!,BK$42,#REF!,$B56)+SUMIFS(#REF!,#REF!,BK$42,#REF!,$B56)+SUMIFS(#REF!,#REF!,BK$42,#REF!,$B56)+SUMIFS(#REF!,#REF!,BK$42,#REF!,$B56)+SUMIFS(#REF!,#REF!,BK$42,#REF!,$B56)),0)</f>
        <v>#REF!</v>
      </c>
      <c r="BL56" s="39" t="e">
        <f>IF(BL$41&lt;=Caracterização!$F$6,(SUMIFS(#REF!,#REF!,BL$42,#REF!,$B56)+SUMIFS(#REF!,#REF!,BL$42,#REF!,$B56)+SUMIFS(#REF!,#REF!,BL$42,#REF!,$B56)+SUMIFS(#REF!,#REF!,BL$42,#REF!,$B56)+SUMIFS(#REF!,#REF!,BL$42,#REF!,$B56)+SUMIFS(#REF!,#REF!,BL$42,#REF!,$B56)),0)</f>
        <v>#REF!</v>
      </c>
      <c r="BM56" s="39" t="e">
        <f>IF(BM$41&lt;=Caracterização!$F$6,(SUMIFS(#REF!,#REF!,BM$42,#REF!,$B56)+SUMIFS(#REF!,#REF!,BM$42,#REF!,$B56)+SUMIFS(#REF!,#REF!,BM$42,#REF!,$B56)+SUMIFS(#REF!,#REF!,BM$42,#REF!,$B56)+SUMIFS(#REF!,#REF!,BM$42,#REF!,$B56)+SUMIFS(#REF!,#REF!,BM$42,#REF!,$B56)),0)</f>
        <v>#REF!</v>
      </c>
      <c r="BN56" s="39" t="e">
        <f>IF(BN$41&lt;=Caracterização!$F$6,(SUMIFS(#REF!,#REF!,BN$42,#REF!,$B56)+SUMIFS(#REF!,#REF!,BN$42,#REF!,$B56)+SUMIFS(#REF!,#REF!,BN$42,#REF!,$B56)+SUMIFS(#REF!,#REF!,BN$42,#REF!,$B56)+SUMIFS(#REF!,#REF!,BN$42,#REF!,$B56)+SUMIFS(#REF!,#REF!,BN$42,#REF!,$B56)),0)</f>
        <v>#REF!</v>
      </c>
      <c r="BO56" s="39" t="e">
        <f>IF(BO$41&lt;=Caracterização!$F$6,(SUMIFS(#REF!,#REF!,BO$42,#REF!,$B56)+SUMIFS(#REF!,#REF!,BO$42,#REF!,$B56)+SUMIFS(#REF!,#REF!,BO$42,#REF!,$B56)+SUMIFS(#REF!,#REF!,BO$42,#REF!,$B56)+SUMIFS(#REF!,#REF!,BO$42,#REF!,$B56)+SUMIFS(#REF!,#REF!,BO$42,#REF!,$B56)),0)</f>
        <v>#REF!</v>
      </c>
      <c r="BP56" s="39" t="e">
        <f>IF(BP$41&lt;=Caracterização!$F$6,(SUMIFS(#REF!,#REF!,BP$42,#REF!,$B56)+SUMIFS(#REF!,#REF!,BP$42,#REF!,$B56)+SUMIFS(#REF!,#REF!,BP$42,#REF!,$B56)+SUMIFS(#REF!,#REF!,BP$42,#REF!,$B56)+SUMIFS(#REF!,#REF!,BP$42,#REF!,$B56)+SUMIFS(#REF!,#REF!,BP$42,#REF!,$B56)),0)</f>
        <v>#REF!</v>
      </c>
      <c r="BQ56" s="39" t="e">
        <f>IF(BQ$41&lt;=Caracterização!$F$6,(SUMIFS(#REF!,#REF!,BQ$42,#REF!,$B56)+SUMIFS(#REF!,#REF!,BQ$42,#REF!,$B56)+SUMIFS(#REF!,#REF!,BQ$42,#REF!,$B56)+SUMIFS(#REF!,#REF!,BQ$42,#REF!,$B56)+SUMIFS(#REF!,#REF!,BQ$42,#REF!,$B56)+SUMIFS(#REF!,#REF!,BQ$42,#REF!,$B56)),0)</f>
        <v>#REF!</v>
      </c>
      <c r="BR56" s="39" t="e">
        <f>IF(BR$41&lt;=Caracterização!$F$6,(SUMIFS(#REF!,#REF!,BR$42,#REF!,$B56)+SUMIFS(#REF!,#REF!,BR$42,#REF!,$B56)+SUMIFS(#REF!,#REF!,BR$42,#REF!,$B56)+SUMIFS(#REF!,#REF!,BR$42,#REF!,$B56)+SUMIFS(#REF!,#REF!,BR$42,#REF!,$B56)+SUMIFS(#REF!,#REF!,BR$42,#REF!,$B56)),0)</f>
        <v>#REF!</v>
      </c>
      <c r="BS56" s="39" t="e">
        <f>IF(BS$41&lt;=Caracterização!$F$6,(SUMIFS(#REF!,#REF!,BS$42,#REF!,$B56)+SUMIFS(#REF!,#REF!,BS$42,#REF!,$B56)+SUMIFS(#REF!,#REF!,BS$42,#REF!,$B56)+SUMIFS(#REF!,#REF!,BS$42,#REF!,$B56)+SUMIFS(#REF!,#REF!,BS$42,#REF!,$B56)+SUMIFS(#REF!,#REF!,BS$42,#REF!,$B56)),0)</f>
        <v>#REF!</v>
      </c>
      <c r="BT56" s="39" t="e">
        <f>IF(BT$41&lt;=Caracterização!$F$6,(SUMIFS(#REF!,#REF!,BT$42,#REF!,$B56)+SUMIFS(#REF!,#REF!,BT$42,#REF!,$B56)+SUMIFS(#REF!,#REF!,BT$42,#REF!,$B56)+SUMIFS(#REF!,#REF!,BT$42,#REF!,$B56)+SUMIFS(#REF!,#REF!,BT$42,#REF!,$B56)+SUMIFS(#REF!,#REF!,BT$42,#REF!,$B56)),0)</f>
        <v>#REF!</v>
      </c>
      <c r="BU56" s="39" t="e">
        <f>IF(BU$41&lt;=Caracterização!$F$6,(SUMIFS(#REF!,#REF!,BU$42,#REF!,$B56)+SUMIFS(#REF!,#REF!,BU$42,#REF!,$B56)+SUMIFS(#REF!,#REF!,BU$42,#REF!,$B56)+SUMIFS(#REF!,#REF!,BU$42,#REF!,$B56)+SUMIFS(#REF!,#REF!,BU$42,#REF!,$B56)+SUMIFS(#REF!,#REF!,BU$42,#REF!,$B56)),0)</f>
        <v>#REF!</v>
      </c>
      <c r="BV56" s="39" t="e">
        <f>IF(BV$41&lt;=Caracterização!$F$6,(SUMIFS(#REF!,#REF!,BV$42,#REF!,$B56)+SUMIFS(#REF!,#REF!,BV$42,#REF!,$B56)+SUMIFS(#REF!,#REF!,BV$42,#REF!,$B56)+SUMIFS(#REF!,#REF!,BV$42,#REF!,$B56)+SUMIFS(#REF!,#REF!,BV$42,#REF!,$B56)+SUMIFS(#REF!,#REF!,BV$42,#REF!,$B56)),0)</f>
        <v>#REF!</v>
      </c>
      <c r="BW56" s="39" t="e">
        <f>IF(BW$41&lt;=Caracterização!$F$6,(SUMIFS(#REF!,#REF!,BW$42,#REF!,$B56)+SUMIFS(#REF!,#REF!,BW$42,#REF!,$B56)+SUMIFS(#REF!,#REF!,BW$42,#REF!,$B56)+SUMIFS(#REF!,#REF!,BW$42,#REF!,$B56)+SUMIFS(#REF!,#REF!,BW$42,#REF!,$B56)+SUMIFS(#REF!,#REF!,BW$42,#REF!,$B56)),0)</f>
        <v>#REF!</v>
      </c>
      <c r="BX56" s="39" t="e">
        <f>IF(BX$41&lt;=Caracterização!$F$6,(SUMIFS(#REF!,#REF!,BX$42,#REF!,$B56)+SUMIFS(#REF!,#REF!,BX$42,#REF!,$B56)+SUMIFS(#REF!,#REF!,BX$42,#REF!,$B56)+SUMIFS(#REF!,#REF!,BX$42,#REF!,$B56)+SUMIFS(#REF!,#REF!,BX$42,#REF!,$B56)+SUMIFS(#REF!,#REF!,BX$42,#REF!,$B56)),0)</f>
        <v>#REF!</v>
      </c>
      <c r="BY56" s="39" t="e">
        <f>IF(BY$41&lt;=Caracterização!$F$6,(SUMIFS(#REF!,#REF!,BY$42,#REF!,$B56)+SUMIFS(#REF!,#REF!,BY$42,#REF!,$B56)+SUMIFS(#REF!,#REF!,BY$42,#REF!,$B56)+SUMIFS(#REF!,#REF!,BY$42,#REF!,$B56)+SUMIFS(#REF!,#REF!,BY$42,#REF!,$B56)+SUMIFS(#REF!,#REF!,BY$42,#REF!,$B56)),0)</f>
        <v>#REF!</v>
      </c>
      <c r="BZ56" s="39" t="e">
        <f>IF(BZ$41&lt;=Caracterização!$F$6,(SUMIFS(#REF!,#REF!,BZ$42,#REF!,$B56)+SUMIFS(#REF!,#REF!,BZ$42,#REF!,$B56)+SUMIFS(#REF!,#REF!,BZ$42,#REF!,$B56)+SUMIFS(#REF!,#REF!,BZ$42,#REF!,$B56)+SUMIFS(#REF!,#REF!,BZ$42,#REF!,$B56)+SUMIFS(#REF!,#REF!,BZ$42,#REF!,$B56)),0)</f>
        <v>#REF!</v>
      </c>
      <c r="CA56" s="39" t="e">
        <f>IF(CA$41&lt;=Caracterização!$F$6,(SUMIFS(#REF!,#REF!,CA$42,#REF!,$B56)+SUMIFS(#REF!,#REF!,CA$42,#REF!,$B56)+SUMIFS(#REF!,#REF!,CA$42,#REF!,$B56)+SUMIFS(#REF!,#REF!,CA$42,#REF!,$B56)+SUMIFS(#REF!,#REF!,CA$42,#REF!,$B56)+SUMIFS(#REF!,#REF!,CA$42,#REF!,$B56)),0)</f>
        <v>#REF!</v>
      </c>
      <c r="CB56" s="39" t="e">
        <f>IF(CB$41&lt;=Caracterização!$F$6,(SUMIFS(#REF!,#REF!,CB$42,#REF!,$B56)+SUMIFS(#REF!,#REF!,CB$42,#REF!,$B56)+SUMIFS(#REF!,#REF!,CB$42,#REF!,$B56)+SUMIFS(#REF!,#REF!,CB$42,#REF!,$B56)+SUMIFS(#REF!,#REF!,CB$42,#REF!,$B56)+SUMIFS(#REF!,#REF!,CB$42,#REF!,$B56)),0)</f>
        <v>#REF!</v>
      </c>
      <c r="CC56" s="39" t="e">
        <f>IF(CC$41&lt;=Caracterização!$F$6,(SUMIFS(#REF!,#REF!,CC$42,#REF!,$B56)+SUMIFS(#REF!,#REF!,CC$42,#REF!,$B56)+SUMIFS(#REF!,#REF!,CC$42,#REF!,$B56)+SUMIFS(#REF!,#REF!,CC$42,#REF!,$B56)+SUMIFS(#REF!,#REF!,CC$42,#REF!,$B56)+SUMIFS(#REF!,#REF!,CC$42,#REF!,$B56)),0)</f>
        <v>#REF!</v>
      </c>
      <c r="CD56" s="39" t="e">
        <f>IF(CD$41&lt;=Caracterização!$F$6,(SUMIFS(#REF!,#REF!,CD$42,#REF!,$B56)+SUMIFS(#REF!,#REF!,CD$42,#REF!,$B56)+SUMIFS(#REF!,#REF!,CD$42,#REF!,$B56)+SUMIFS(#REF!,#REF!,CD$42,#REF!,$B56)+SUMIFS(#REF!,#REF!,CD$42,#REF!,$B56)+SUMIFS(#REF!,#REF!,CD$42,#REF!,$B56)),0)</f>
        <v>#REF!</v>
      </c>
      <c r="CE56" s="39" t="e">
        <f>IF(CE$41&lt;=Caracterização!$F$6,(SUMIFS(#REF!,#REF!,CE$42,#REF!,$B56)+SUMIFS(#REF!,#REF!,CE$42,#REF!,$B56)+SUMIFS(#REF!,#REF!,CE$42,#REF!,$B56)+SUMIFS(#REF!,#REF!,CE$42,#REF!,$B56)+SUMIFS(#REF!,#REF!,CE$42,#REF!,$B56)+SUMIFS(#REF!,#REF!,CE$42,#REF!,$B56)),0)</f>
        <v>#REF!</v>
      </c>
      <c r="CF56" s="39" t="e">
        <f>IF(CF$41&lt;=Caracterização!$F$6,(SUMIFS(#REF!,#REF!,CF$42,#REF!,$B56)+SUMIFS(#REF!,#REF!,CF$42,#REF!,$B56)+SUMIFS(#REF!,#REF!,CF$42,#REF!,$B56)+SUMIFS(#REF!,#REF!,CF$42,#REF!,$B56)+SUMIFS(#REF!,#REF!,CF$42,#REF!,$B56)+SUMIFS(#REF!,#REF!,CF$42,#REF!,$B56)),0)</f>
        <v>#REF!</v>
      </c>
      <c r="CG56" s="39" t="e">
        <f>IF(CG$41&lt;=Caracterização!$F$6,(SUMIFS(#REF!,#REF!,CG$42,#REF!,$B56)+SUMIFS(#REF!,#REF!,CG$42,#REF!,$B56)+SUMIFS(#REF!,#REF!,CG$42,#REF!,$B56)+SUMIFS(#REF!,#REF!,CG$42,#REF!,$B56)+SUMIFS(#REF!,#REF!,CG$42,#REF!,$B56)+SUMIFS(#REF!,#REF!,CG$42,#REF!,$B56)),0)</f>
        <v>#REF!</v>
      </c>
      <c r="CH56" s="39" t="e">
        <f>IF(CH$41&lt;=Caracterização!$F$6,(SUMIFS(#REF!,#REF!,CH$42,#REF!,$B56)+SUMIFS(#REF!,#REF!,CH$42,#REF!,$B56)+SUMIFS(#REF!,#REF!,CH$42,#REF!,$B56)+SUMIFS(#REF!,#REF!,CH$42,#REF!,$B56)+SUMIFS(#REF!,#REF!,CH$42,#REF!,$B56)+SUMIFS(#REF!,#REF!,CH$42,#REF!,$B56)),0)</f>
        <v>#REF!</v>
      </c>
      <c r="CI56" s="39" t="e">
        <f>IF(CI$41&lt;=Caracterização!$F$6,(SUMIFS(#REF!,#REF!,CI$42,#REF!,$B56)+SUMIFS(#REF!,#REF!,CI$42,#REF!,$B56)+SUMIFS(#REF!,#REF!,CI$42,#REF!,$B56)+SUMIFS(#REF!,#REF!,CI$42,#REF!,$B56)+SUMIFS(#REF!,#REF!,CI$42,#REF!,$B56)+SUMIFS(#REF!,#REF!,CI$42,#REF!,$B56)),0)</f>
        <v>#REF!</v>
      </c>
      <c r="CJ56" s="39" t="e">
        <f>IF(CJ$41&lt;=Caracterização!$F$6,(SUMIFS(#REF!,#REF!,CJ$42,#REF!,$B56)+SUMIFS(#REF!,#REF!,CJ$42,#REF!,$B56)+SUMIFS(#REF!,#REF!,CJ$42,#REF!,$B56)+SUMIFS(#REF!,#REF!,CJ$42,#REF!,$B56)+SUMIFS(#REF!,#REF!,CJ$42,#REF!,$B56)+SUMIFS(#REF!,#REF!,CJ$42,#REF!,$B56)),0)</f>
        <v>#REF!</v>
      </c>
      <c r="CK56" s="39" t="e">
        <f>IF(CK$41&lt;=Caracterização!$F$6,(SUMIFS(#REF!,#REF!,CK$42,#REF!,$B56)+SUMIFS(#REF!,#REF!,CK$42,#REF!,$B56)+SUMIFS(#REF!,#REF!,CK$42,#REF!,$B56)+SUMIFS(#REF!,#REF!,CK$42,#REF!,$B56)+SUMIFS(#REF!,#REF!,CK$42,#REF!,$B56)+SUMIFS(#REF!,#REF!,CK$42,#REF!,$B56)),0)</f>
        <v>#REF!</v>
      </c>
      <c r="CL56" s="39" t="e">
        <f>IF(CL$41&lt;=Caracterização!$F$6,(SUMIFS(#REF!,#REF!,CL$42,#REF!,$B56)+SUMIFS(#REF!,#REF!,CL$42,#REF!,$B56)+SUMIFS(#REF!,#REF!,CL$42,#REF!,$B56)+SUMIFS(#REF!,#REF!,CL$42,#REF!,$B56)+SUMIFS(#REF!,#REF!,CL$42,#REF!,$B56)+SUMIFS(#REF!,#REF!,CL$42,#REF!,$B56)),0)</f>
        <v>#REF!</v>
      </c>
      <c r="CM56" s="39" t="e">
        <f>IF(CM$41&lt;=Caracterização!$F$6,(SUMIFS(#REF!,#REF!,CM$42,#REF!,$B56)+SUMIFS(#REF!,#REF!,CM$42,#REF!,$B56)+SUMIFS(#REF!,#REF!,CM$42,#REF!,$B56)+SUMIFS(#REF!,#REF!,CM$42,#REF!,$B56)+SUMIFS(#REF!,#REF!,CM$42,#REF!,$B56)+SUMIFS(#REF!,#REF!,CM$42,#REF!,$B56)),0)</f>
        <v>#REF!</v>
      </c>
      <c r="CN56" s="39" t="e">
        <f>IF(CN$41&lt;=Caracterização!$F$6,(SUMIFS(#REF!,#REF!,CN$42,#REF!,$B56)+SUMIFS(#REF!,#REF!,CN$42,#REF!,$B56)+SUMIFS(#REF!,#REF!,CN$42,#REF!,$B56)+SUMIFS(#REF!,#REF!,CN$42,#REF!,$B56)+SUMIFS(#REF!,#REF!,CN$42,#REF!,$B56)+SUMIFS(#REF!,#REF!,CN$42,#REF!,$B56)),0)</f>
        <v>#REF!</v>
      </c>
      <c r="CO56" s="39" t="e">
        <f>IF(CO$41&lt;=Caracterização!$F$6,(SUMIFS(#REF!,#REF!,CO$42,#REF!,$B56)+SUMIFS(#REF!,#REF!,CO$42,#REF!,$B56)+SUMIFS(#REF!,#REF!,CO$42,#REF!,$B56)+SUMIFS(#REF!,#REF!,CO$42,#REF!,$B56)+SUMIFS(#REF!,#REF!,CO$42,#REF!,$B56)+SUMIFS(#REF!,#REF!,CO$42,#REF!,$B56)),0)</f>
        <v>#REF!</v>
      </c>
      <c r="CP56" s="39" t="e">
        <f>IF(CP$41&lt;=Caracterização!$F$6,(SUMIFS(#REF!,#REF!,CP$42,#REF!,$B56)+SUMIFS(#REF!,#REF!,CP$42,#REF!,$B56)+SUMIFS(#REF!,#REF!,CP$42,#REF!,$B56)+SUMIFS(#REF!,#REF!,CP$42,#REF!,$B56)+SUMIFS(#REF!,#REF!,CP$42,#REF!,$B56)+SUMIFS(#REF!,#REF!,CP$42,#REF!,$B56)),0)</f>
        <v>#REF!</v>
      </c>
      <c r="CQ56" s="39" t="e">
        <f>IF(CQ$41&lt;=Caracterização!$F$6,(SUMIFS(#REF!,#REF!,CQ$42,#REF!,$B56)+SUMIFS(#REF!,#REF!,CQ$42,#REF!,$B56)+SUMIFS(#REF!,#REF!,CQ$42,#REF!,$B56)+SUMIFS(#REF!,#REF!,CQ$42,#REF!,$B56)+SUMIFS(#REF!,#REF!,CQ$42,#REF!,$B56)+SUMIFS(#REF!,#REF!,CQ$42,#REF!,$B56)),0)</f>
        <v>#REF!</v>
      </c>
      <c r="CR56" s="39" t="e">
        <f>IF(CR$41&lt;=Caracterização!$F$6,(SUMIFS(#REF!,#REF!,CR$42,#REF!,$B56)+SUMIFS(#REF!,#REF!,CR$42,#REF!,$B56)+SUMIFS(#REF!,#REF!,CR$42,#REF!,$B56)+SUMIFS(#REF!,#REF!,CR$42,#REF!,$B56)+SUMIFS(#REF!,#REF!,CR$42,#REF!,$B56)+SUMIFS(#REF!,#REF!,CR$42,#REF!,$B56)),0)</f>
        <v>#REF!</v>
      </c>
      <c r="CS56" s="39" t="e">
        <f>IF(CS$41&lt;=Caracterização!$F$6,(SUMIFS(#REF!,#REF!,CS$42,#REF!,$B56)+SUMIFS(#REF!,#REF!,CS$42,#REF!,$B56)+SUMIFS(#REF!,#REF!,CS$42,#REF!,$B56)+SUMIFS(#REF!,#REF!,CS$42,#REF!,$B56)+SUMIFS(#REF!,#REF!,CS$42,#REF!,$B56)+SUMIFS(#REF!,#REF!,CS$42,#REF!,$B56)),0)</f>
        <v>#REF!</v>
      </c>
      <c r="CT56" s="39" t="e">
        <f>IF(CT$41&lt;=Caracterização!$F$6,(SUMIFS(#REF!,#REF!,CT$42,#REF!,$B56)+SUMIFS(#REF!,#REF!,CT$42,#REF!,$B56)+SUMIFS(#REF!,#REF!,CT$42,#REF!,$B56)+SUMIFS(#REF!,#REF!,CT$42,#REF!,$B56)+SUMIFS(#REF!,#REF!,CT$42,#REF!,$B56)+SUMIFS(#REF!,#REF!,CT$42,#REF!,$B56)),0)</f>
        <v>#REF!</v>
      </c>
      <c r="CU56" s="39" t="e">
        <f>IF(CU$41&lt;=Caracterização!$F$6,(SUMIFS(#REF!,#REF!,CU$42,#REF!,$B56)+SUMIFS(#REF!,#REF!,CU$42,#REF!,$B56)+SUMIFS(#REF!,#REF!,CU$42,#REF!,$B56)+SUMIFS(#REF!,#REF!,CU$42,#REF!,$B56)+SUMIFS(#REF!,#REF!,CU$42,#REF!,$B56)+SUMIFS(#REF!,#REF!,CU$42,#REF!,$B56)),0)</f>
        <v>#REF!</v>
      </c>
      <c r="CV56" s="39" t="e">
        <f>IF(CV$41&lt;=Caracterização!$F$6,(SUMIFS(#REF!,#REF!,CV$42,#REF!,$B56)+SUMIFS(#REF!,#REF!,CV$42,#REF!,$B56)+SUMIFS(#REF!,#REF!,CV$42,#REF!,$B56)+SUMIFS(#REF!,#REF!,CV$42,#REF!,$B56)+SUMIFS(#REF!,#REF!,CV$42,#REF!,$B56)+SUMIFS(#REF!,#REF!,CV$42,#REF!,$B56)),0)</f>
        <v>#REF!</v>
      </c>
      <c r="CW56" s="39" t="e">
        <f>IF(CW$41&lt;=Caracterização!$F$6,(SUMIFS(#REF!,#REF!,CW$42,#REF!,$B56)+SUMIFS(#REF!,#REF!,CW$42,#REF!,$B56)+SUMIFS(#REF!,#REF!,CW$42,#REF!,$B56)+SUMIFS(#REF!,#REF!,CW$42,#REF!,$B56)+SUMIFS(#REF!,#REF!,CW$42,#REF!,$B56)+SUMIFS(#REF!,#REF!,CW$42,#REF!,$B56)),0)</f>
        <v>#REF!</v>
      </c>
      <c r="CX56" s="39" t="e">
        <f>IF(CX$41&lt;=Caracterização!$F$6,(SUMIFS(#REF!,#REF!,CX$42,#REF!,$B56)+SUMIFS(#REF!,#REF!,CX$42,#REF!,$B56)+SUMIFS(#REF!,#REF!,CX$42,#REF!,$B56)+SUMIFS(#REF!,#REF!,CX$42,#REF!,$B56)+SUMIFS(#REF!,#REF!,CX$42,#REF!,$B56)+SUMIFS(#REF!,#REF!,CX$42,#REF!,$B56)),0)</f>
        <v>#REF!</v>
      </c>
      <c r="CY56" s="39" t="e">
        <f>IF(CY$41&lt;=Caracterização!$F$6,(SUMIFS(#REF!,#REF!,CY$42,#REF!,$B56)+SUMIFS(#REF!,#REF!,CY$42,#REF!,$B56)+SUMIFS(#REF!,#REF!,CY$42,#REF!,$B56)+SUMIFS(#REF!,#REF!,CY$42,#REF!,$B56)+SUMIFS(#REF!,#REF!,CY$42,#REF!,$B56)+SUMIFS(#REF!,#REF!,CY$42,#REF!,$B56)),0)</f>
        <v>#REF!</v>
      </c>
      <c r="CZ56" s="39" t="e">
        <f>IF(CZ$41&lt;=Caracterização!$F$6,(SUMIFS(#REF!,#REF!,CZ$42,#REF!,$B56)+SUMIFS(#REF!,#REF!,CZ$42,#REF!,$B56)+SUMIFS(#REF!,#REF!,CZ$42,#REF!,$B56)+SUMIFS(#REF!,#REF!,CZ$42,#REF!,$B56)+SUMIFS(#REF!,#REF!,CZ$42,#REF!,$B56)+SUMIFS(#REF!,#REF!,CZ$42,#REF!,$B56)),0)</f>
        <v>#REF!</v>
      </c>
      <c r="DA56" s="39" t="e">
        <f>IF(DA$41&lt;=Caracterização!$F$6,(SUMIFS(#REF!,#REF!,DA$42,#REF!,$B56)+SUMIFS(#REF!,#REF!,DA$42,#REF!,$B56)+SUMIFS(#REF!,#REF!,DA$42,#REF!,$B56)+SUMIFS(#REF!,#REF!,DA$42,#REF!,$B56)+SUMIFS(#REF!,#REF!,DA$42,#REF!,$B56)+SUMIFS(#REF!,#REF!,DA$42,#REF!,$B56)),0)</f>
        <v>#REF!</v>
      </c>
      <c r="DB56" s="39" t="e">
        <f>IF(DB$41&lt;=Caracterização!$F$6,(SUMIFS(#REF!,#REF!,DB$42,#REF!,$B56)+SUMIFS(#REF!,#REF!,DB$42,#REF!,$B56)+SUMIFS(#REF!,#REF!,DB$42,#REF!,$B56)+SUMIFS(#REF!,#REF!,DB$42,#REF!,$B56)+SUMIFS(#REF!,#REF!,DB$42,#REF!,$B56)+SUMIFS(#REF!,#REF!,DB$42,#REF!,$B56)),0)</f>
        <v>#REF!</v>
      </c>
      <c r="DC56" s="39" t="e">
        <f>IF(DC$41&lt;=Caracterização!$F$6,(SUMIFS(#REF!,#REF!,DC$42,#REF!,$B56)+SUMIFS(#REF!,#REF!,DC$42,#REF!,$B56)+SUMIFS(#REF!,#REF!,DC$42,#REF!,$B56)+SUMIFS(#REF!,#REF!,DC$42,#REF!,$B56)+SUMIFS(#REF!,#REF!,DC$42,#REF!,$B56)+SUMIFS(#REF!,#REF!,DC$42,#REF!,$B56)),0)</f>
        <v>#REF!</v>
      </c>
      <c r="DD56" s="39" t="e">
        <f>IF(DD$41&lt;=Caracterização!$F$6,(SUMIFS(#REF!,#REF!,DD$42,#REF!,$B56)+SUMIFS(#REF!,#REF!,DD$42,#REF!,$B56)+SUMIFS(#REF!,#REF!,DD$42,#REF!,$B56)+SUMIFS(#REF!,#REF!,DD$42,#REF!,$B56)+SUMIFS(#REF!,#REF!,DD$42,#REF!,$B56)+SUMIFS(#REF!,#REF!,DD$42,#REF!,$B56)),0)</f>
        <v>#REF!</v>
      </c>
      <c r="DE56" s="39" t="e">
        <f>IF(DE$41&lt;=Caracterização!$F$6,(SUMIFS(#REF!,#REF!,DE$42,#REF!,$B56)+SUMIFS(#REF!,#REF!,DE$42,#REF!,$B56)+SUMIFS(#REF!,#REF!,DE$42,#REF!,$B56)+SUMIFS(#REF!,#REF!,DE$42,#REF!,$B56)+SUMIFS(#REF!,#REF!,DE$42,#REF!,$B56)+SUMIFS(#REF!,#REF!,DE$42,#REF!,$B56)),0)</f>
        <v>#REF!</v>
      </c>
      <c r="DF56" s="39" t="e">
        <f>IF(DF$41&lt;=Caracterização!$F$6,(SUMIFS(#REF!,#REF!,DF$42,#REF!,$B56)+SUMIFS(#REF!,#REF!,DF$42,#REF!,$B56)+SUMIFS(#REF!,#REF!,DF$42,#REF!,$B56)+SUMIFS(#REF!,#REF!,DF$42,#REF!,$B56)+SUMIFS(#REF!,#REF!,DF$42,#REF!,$B56)+SUMIFS(#REF!,#REF!,DF$42,#REF!,$B56)),0)</f>
        <v>#REF!</v>
      </c>
      <c r="DG56" s="39" t="e">
        <f>IF(DG$41&lt;=Caracterização!$F$6,(SUMIFS(#REF!,#REF!,DG$42,#REF!,$B56)+SUMIFS(#REF!,#REF!,DG$42,#REF!,$B56)+SUMIFS(#REF!,#REF!,DG$42,#REF!,$B56)+SUMIFS(#REF!,#REF!,DG$42,#REF!,$B56)+SUMIFS(#REF!,#REF!,DG$42,#REF!,$B56)+SUMIFS(#REF!,#REF!,DG$42,#REF!,$B56)),0)</f>
        <v>#REF!</v>
      </c>
      <c r="DH56" s="39" t="e">
        <f>IF(DH$41&lt;=Caracterização!$F$6,(SUMIFS(#REF!,#REF!,DH$42,#REF!,$B56)+SUMIFS(#REF!,#REF!,DH$42,#REF!,$B56)+SUMIFS(#REF!,#REF!,DH$42,#REF!,$B56)+SUMIFS(#REF!,#REF!,DH$42,#REF!,$B56)+SUMIFS(#REF!,#REF!,DH$42,#REF!,$B56)+SUMIFS(#REF!,#REF!,DH$42,#REF!,$B56)),0)</f>
        <v>#REF!</v>
      </c>
      <c r="DI56" s="39" t="e">
        <f>IF(DI$41&lt;=Caracterização!$F$6,(SUMIFS(#REF!,#REF!,DI$42,#REF!,$B56)+SUMIFS(#REF!,#REF!,DI$42,#REF!,$B56)+SUMIFS(#REF!,#REF!,DI$42,#REF!,$B56)+SUMIFS(#REF!,#REF!,DI$42,#REF!,$B56)+SUMIFS(#REF!,#REF!,DI$42,#REF!,$B56)+SUMIFS(#REF!,#REF!,DI$42,#REF!,$B56)),0)</f>
        <v>#REF!</v>
      </c>
      <c r="DJ56" s="39" t="e">
        <f>IF(DJ$41&lt;=Caracterização!$F$6,(SUMIFS(#REF!,#REF!,DJ$42,#REF!,$B56)+SUMIFS(#REF!,#REF!,DJ$42,#REF!,$B56)+SUMIFS(#REF!,#REF!,DJ$42,#REF!,$B56)+SUMIFS(#REF!,#REF!,DJ$42,#REF!,$B56)+SUMIFS(#REF!,#REF!,DJ$42,#REF!,$B56)+SUMIFS(#REF!,#REF!,DJ$42,#REF!,$B56)),0)</f>
        <v>#REF!</v>
      </c>
      <c r="DK56" s="39" t="e">
        <f>IF(DK$41&lt;=Caracterização!$F$6,(SUMIFS(#REF!,#REF!,DK$42,#REF!,$B56)+SUMIFS(#REF!,#REF!,DK$42,#REF!,$B56)+SUMIFS(#REF!,#REF!,DK$42,#REF!,$B56)+SUMIFS(#REF!,#REF!,DK$42,#REF!,$B56)+SUMIFS(#REF!,#REF!,DK$42,#REF!,$B56)+SUMIFS(#REF!,#REF!,DK$42,#REF!,$B56)),0)</f>
        <v>#REF!</v>
      </c>
      <c r="DL56" s="39" t="e">
        <f>IF(DL$41&lt;=Caracterização!$F$6,(SUMIFS(#REF!,#REF!,DL$42,#REF!,$B56)+SUMIFS(#REF!,#REF!,DL$42,#REF!,$B56)+SUMIFS(#REF!,#REF!,DL$42,#REF!,$B56)+SUMIFS(#REF!,#REF!,DL$42,#REF!,$B56)+SUMIFS(#REF!,#REF!,DL$42,#REF!,$B56)+SUMIFS(#REF!,#REF!,DL$42,#REF!,$B56)),0)</f>
        <v>#REF!</v>
      </c>
      <c r="DM56" s="39" t="e">
        <f>IF(DM$41&lt;=Caracterização!$F$6,(SUMIFS(#REF!,#REF!,DM$42,#REF!,$B56)+SUMIFS(#REF!,#REF!,DM$42,#REF!,$B56)+SUMIFS(#REF!,#REF!,DM$42,#REF!,$B56)+SUMIFS(#REF!,#REF!,DM$42,#REF!,$B56)+SUMIFS(#REF!,#REF!,DM$42,#REF!,$B56)+SUMIFS(#REF!,#REF!,DM$42,#REF!,$B56)),0)</f>
        <v>#REF!</v>
      </c>
      <c r="DN56" s="39" t="e">
        <f>IF(DN$41&lt;=Caracterização!$F$6,(SUMIFS(#REF!,#REF!,DN$42,#REF!,$B56)+SUMIFS(#REF!,#REF!,DN$42,#REF!,$B56)+SUMIFS(#REF!,#REF!,DN$42,#REF!,$B56)+SUMIFS(#REF!,#REF!,DN$42,#REF!,$B56)+SUMIFS(#REF!,#REF!,DN$42,#REF!,$B56)+SUMIFS(#REF!,#REF!,DN$42,#REF!,$B56)),0)</f>
        <v>#REF!</v>
      </c>
      <c r="DO56" s="39" t="e">
        <f>IF(DO$41&lt;=Caracterização!$F$6,(SUMIFS(#REF!,#REF!,DO$42,#REF!,$B56)+SUMIFS(#REF!,#REF!,DO$42,#REF!,$B56)+SUMIFS(#REF!,#REF!,DO$42,#REF!,$B56)+SUMIFS(#REF!,#REF!,DO$42,#REF!,$B56)+SUMIFS(#REF!,#REF!,DO$42,#REF!,$B56)+SUMIFS(#REF!,#REF!,DO$42,#REF!,$B56)),0)</f>
        <v>#REF!</v>
      </c>
      <c r="DP56" s="39" t="e">
        <f>IF(DP$41&lt;=Caracterização!$F$6,(SUMIFS(#REF!,#REF!,DP$42,#REF!,$B56)+SUMIFS(#REF!,#REF!,DP$42,#REF!,$B56)+SUMIFS(#REF!,#REF!,DP$42,#REF!,$B56)+SUMIFS(#REF!,#REF!,DP$42,#REF!,$B56)+SUMIFS(#REF!,#REF!,DP$42,#REF!,$B56)+SUMIFS(#REF!,#REF!,DP$42,#REF!,$B56)),0)</f>
        <v>#REF!</v>
      </c>
      <c r="DQ56" s="39" t="e">
        <f>IF(DQ$41&lt;=Caracterização!$F$6,(SUMIFS(#REF!,#REF!,DQ$42,#REF!,$B56)+SUMIFS(#REF!,#REF!,DQ$42,#REF!,$B56)+SUMIFS(#REF!,#REF!,DQ$42,#REF!,$B56)+SUMIFS(#REF!,#REF!,DQ$42,#REF!,$B56)+SUMIFS(#REF!,#REF!,DQ$42,#REF!,$B56)+SUMIFS(#REF!,#REF!,DQ$42,#REF!,$B56)),0)</f>
        <v>#REF!</v>
      </c>
      <c r="DR56" s="39" t="e">
        <f>IF(DR$41&lt;=Caracterização!$F$6,(SUMIFS(#REF!,#REF!,DR$42,#REF!,$B56)+SUMIFS(#REF!,#REF!,DR$42,#REF!,$B56)+SUMIFS(#REF!,#REF!,DR$42,#REF!,$B56)+SUMIFS(#REF!,#REF!,DR$42,#REF!,$B56)+SUMIFS(#REF!,#REF!,DR$42,#REF!,$B56)+SUMIFS(#REF!,#REF!,DR$42,#REF!,$B56)),0)</f>
        <v>#REF!</v>
      </c>
      <c r="DS56" s="39" t="e">
        <f>IF(DS$41&lt;=Caracterização!$F$6,(SUMIFS(#REF!,#REF!,DS$42,#REF!,$B56)+SUMIFS(#REF!,#REF!,DS$42,#REF!,$B56)+SUMIFS(#REF!,#REF!,DS$42,#REF!,$B56)+SUMIFS(#REF!,#REF!,DS$42,#REF!,$B56)+SUMIFS(#REF!,#REF!,DS$42,#REF!,$B56)+SUMIFS(#REF!,#REF!,DS$42,#REF!,$B56)),0)</f>
        <v>#REF!</v>
      </c>
      <c r="DT56" s="39" t="e">
        <f>IF(DT$41&lt;=Caracterização!$F$6,(SUMIFS(#REF!,#REF!,DT$42,#REF!,$B56)+SUMIFS(#REF!,#REF!,DT$42,#REF!,$B56)+SUMIFS(#REF!,#REF!,DT$42,#REF!,$B56)+SUMIFS(#REF!,#REF!,DT$42,#REF!,$B56)+SUMIFS(#REF!,#REF!,DT$42,#REF!,$B56)+SUMIFS(#REF!,#REF!,DT$42,#REF!,$B56)),0)</f>
        <v>#REF!</v>
      </c>
      <c r="DU56" s="39" t="e">
        <f>IF(DU$41&lt;=Caracterização!$F$6,(SUMIFS(#REF!,#REF!,DU$42,#REF!,$B56)+SUMIFS(#REF!,#REF!,DU$42,#REF!,$B56)+SUMIFS(#REF!,#REF!,DU$42,#REF!,$B56)+SUMIFS(#REF!,#REF!,DU$42,#REF!,$B56)+SUMIFS(#REF!,#REF!,DU$42,#REF!,$B56)+SUMIFS(#REF!,#REF!,DU$42,#REF!,$B56)),0)</f>
        <v>#REF!</v>
      </c>
      <c r="DV56" s="39" t="e">
        <f>IF(DV$41&lt;=Caracterização!$F$6,(SUMIFS(#REF!,#REF!,DV$42,#REF!,$B56)+SUMIFS(#REF!,#REF!,DV$42,#REF!,$B56)+SUMIFS(#REF!,#REF!,DV$42,#REF!,$B56)+SUMIFS(#REF!,#REF!,DV$42,#REF!,$B56)+SUMIFS(#REF!,#REF!,DV$42,#REF!,$B56)+SUMIFS(#REF!,#REF!,DV$42,#REF!,$B56)),0)</f>
        <v>#REF!</v>
      </c>
      <c r="DW56" s="39" t="e">
        <f>IF(DW$41&lt;=Caracterização!$F$6,(SUMIFS(#REF!,#REF!,DW$42,#REF!,$B56)+SUMIFS(#REF!,#REF!,DW$42,#REF!,$B56)+SUMIFS(#REF!,#REF!,DW$42,#REF!,$B56)+SUMIFS(#REF!,#REF!,DW$42,#REF!,$B56)+SUMIFS(#REF!,#REF!,DW$42,#REF!,$B56)+SUMIFS(#REF!,#REF!,DW$42,#REF!,$B56)),0)</f>
        <v>#REF!</v>
      </c>
      <c r="DX56" s="39" t="e">
        <f>IF(DX$41&lt;=Caracterização!$F$6,(SUMIFS(#REF!,#REF!,DX$42,#REF!,$B56)+SUMIFS(#REF!,#REF!,DX$42,#REF!,$B56)+SUMIFS(#REF!,#REF!,DX$42,#REF!,$B56)+SUMIFS(#REF!,#REF!,DX$42,#REF!,$B56)+SUMIFS(#REF!,#REF!,DX$42,#REF!,$B56)+SUMIFS(#REF!,#REF!,DX$42,#REF!,$B56)),0)</f>
        <v>#REF!</v>
      </c>
      <c r="DY56" s="39" t="e">
        <f>IF(DY$41&lt;=Caracterização!$F$6,(SUMIFS(#REF!,#REF!,DY$42,#REF!,$B56)+SUMIFS(#REF!,#REF!,DY$42,#REF!,$B56)+SUMIFS(#REF!,#REF!,DY$42,#REF!,$B56)+SUMIFS(#REF!,#REF!,DY$42,#REF!,$B56)+SUMIFS(#REF!,#REF!,DY$42,#REF!,$B56)+SUMIFS(#REF!,#REF!,DY$42,#REF!,$B56)),0)</f>
        <v>#REF!</v>
      </c>
      <c r="DZ56" s="39" t="e">
        <f>IF(DZ$41&lt;=Caracterização!$F$6,(SUMIFS(#REF!,#REF!,DZ$42,#REF!,$B56)+SUMIFS(#REF!,#REF!,DZ$42,#REF!,$B56)+SUMIFS(#REF!,#REF!,DZ$42,#REF!,$B56)+SUMIFS(#REF!,#REF!,DZ$42,#REF!,$B56)+SUMIFS(#REF!,#REF!,DZ$42,#REF!,$B56)+SUMIFS(#REF!,#REF!,DZ$42,#REF!,$B56)),0)</f>
        <v>#REF!</v>
      </c>
      <c r="EA56" s="39" t="e">
        <f>IF(EA$41&lt;=Caracterização!$F$6,(SUMIFS(#REF!,#REF!,EA$42,#REF!,$B56)+SUMIFS(#REF!,#REF!,EA$42,#REF!,$B56)+SUMIFS(#REF!,#REF!,EA$42,#REF!,$B56)+SUMIFS(#REF!,#REF!,EA$42,#REF!,$B56)+SUMIFS(#REF!,#REF!,EA$42,#REF!,$B56)+SUMIFS(#REF!,#REF!,EA$42,#REF!,$B56)),0)</f>
        <v>#REF!</v>
      </c>
      <c r="EB56" s="39" t="e">
        <f>IF(EB$41&lt;=Caracterização!$F$6,(SUMIFS(#REF!,#REF!,EB$42,#REF!,$B56)+SUMIFS(#REF!,#REF!,EB$42,#REF!,$B56)+SUMIFS(#REF!,#REF!,EB$42,#REF!,$B56)+SUMIFS(#REF!,#REF!,EB$42,#REF!,$B56)+SUMIFS(#REF!,#REF!,EB$42,#REF!,$B56)+SUMIFS(#REF!,#REF!,EB$42,#REF!,$B56)),0)</f>
        <v>#REF!</v>
      </c>
      <c r="EC56" s="39" t="e">
        <f>IF(EC$41&lt;=Caracterização!$F$6,(SUMIFS(#REF!,#REF!,EC$42,#REF!,$B56)+SUMIFS(#REF!,#REF!,EC$42,#REF!,$B56)+SUMIFS(#REF!,#REF!,EC$42,#REF!,$B56)+SUMIFS(#REF!,#REF!,EC$42,#REF!,$B56)+SUMIFS(#REF!,#REF!,EC$42,#REF!,$B56)+SUMIFS(#REF!,#REF!,EC$42,#REF!,$B56)),0)</f>
        <v>#REF!</v>
      </c>
      <c r="ED56" s="39" t="e">
        <f>IF(ED$41&lt;=Caracterização!$F$6,(SUMIFS(#REF!,#REF!,ED$42,#REF!,$B56)+SUMIFS(#REF!,#REF!,ED$42,#REF!,$B56)+SUMIFS(#REF!,#REF!,ED$42,#REF!,$B56)+SUMIFS(#REF!,#REF!,ED$42,#REF!,$B56)+SUMIFS(#REF!,#REF!,ED$42,#REF!,$B56)+SUMIFS(#REF!,#REF!,ED$42,#REF!,$B56)),0)</f>
        <v>#REF!</v>
      </c>
      <c r="EE56" s="39" t="e">
        <f>IF(EE$41&lt;=Caracterização!$F$6,(SUMIFS(#REF!,#REF!,EE$42,#REF!,$B56)+SUMIFS(#REF!,#REF!,EE$42,#REF!,$B56)+SUMIFS(#REF!,#REF!,EE$42,#REF!,$B56)+SUMIFS(#REF!,#REF!,EE$42,#REF!,$B56)+SUMIFS(#REF!,#REF!,EE$42,#REF!,$B56)+SUMIFS(#REF!,#REF!,EE$42,#REF!,$B56)),0)</f>
        <v>#REF!</v>
      </c>
      <c r="EF56" s="39" t="e">
        <f>IF(EF$41&lt;=Caracterização!$F$6,(SUMIFS(#REF!,#REF!,EF$42,#REF!,$B56)+SUMIFS(#REF!,#REF!,EF$42,#REF!,$B56)+SUMIFS(#REF!,#REF!,EF$42,#REF!,$B56)+SUMIFS(#REF!,#REF!,EF$42,#REF!,$B56)+SUMIFS(#REF!,#REF!,EF$42,#REF!,$B56)+SUMIFS(#REF!,#REF!,EF$42,#REF!,$B56)),0)</f>
        <v>#REF!</v>
      </c>
      <c r="EG56" s="39" t="e">
        <f>IF(EG$41&lt;=Caracterização!$F$6,(SUMIFS(#REF!,#REF!,EG$42,#REF!,$B56)+SUMIFS(#REF!,#REF!,EG$42,#REF!,$B56)+SUMIFS(#REF!,#REF!,EG$42,#REF!,$B56)+SUMIFS(#REF!,#REF!,EG$42,#REF!,$B56)+SUMIFS(#REF!,#REF!,EG$42,#REF!,$B56)+SUMIFS(#REF!,#REF!,EG$42,#REF!,$B56)),0)</f>
        <v>#REF!</v>
      </c>
      <c r="EH56" s="39" t="e">
        <f>IF(EH$41&lt;=Caracterização!$F$6,(SUMIFS(#REF!,#REF!,EH$42,#REF!,$B56)+SUMIFS(#REF!,#REF!,EH$42,#REF!,$B56)+SUMIFS(#REF!,#REF!,EH$42,#REF!,$B56)+SUMIFS(#REF!,#REF!,EH$42,#REF!,$B56)+SUMIFS(#REF!,#REF!,EH$42,#REF!,$B56)+SUMIFS(#REF!,#REF!,EH$42,#REF!,$B56)),0)</f>
        <v>#REF!</v>
      </c>
      <c r="EI56" s="39" t="e">
        <f>IF(EI$41&lt;=Caracterização!$F$6,(SUMIFS(#REF!,#REF!,EI$42,#REF!,$B56)+SUMIFS(#REF!,#REF!,EI$42,#REF!,$B56)+SUMIFS(#REF!,#REF!,EI$42,#REF!,$B56)+SUMIFS(#REF!,#REF!,EI$42,#REF!,$B56)+SUMIFS(#REF!,#REF!,EI$42,#REF!,$B56)+SUMIFS(#REF!,#REF!,EI$42,#REF!,$B56)),0)</f>
        <v>#REF!</v>
      </c>
      <c r="EJ56" s="39" t="e">
        <f>IF(EJ$41&lt;=Caracterização!$F$6,(SUMIFS(#REF!,#REF!,EJ$42,#REF!,$B56)+SUMIFS(#REF!,#REF!,EJ$42,#REF!,$B56)+SUMIFS(#REF!,#REF!,EJ$42,#REF!,$B56)+SUMIFS(#REF!,#REF!,EJ$42,#REF!,$B56)+SUMIFS(#REF!,#REF!,EJ$42,#REF!,$B56)+SUMIFS(#REF!,#REF!,EJ$42,#REF!,$B56)),0)</f>
        <v>#REF!</v>
      </c>
      <c r="EK56" s="39" t="e">
        <f>IF(EK$41&lt;=Caracterização!$F$6,(SUMIFS(#REF!,#REF!,EK$42,#REF!,$B56)+SUMIFS(#REF!,#REF!,EK$42,#REF!,$B56)+SUMIFS(#REF!,#REF!,EK$42,#REF!,$B56)+SUMIFS(#REF!,#REF!,EK$42,#REF!,$B56)+SUMIFS(#REF!,#REF!,EK$42,#REF!,$B56)+SUMIFS(#REF!,#REF!,EK$42,#REF!,$B56)),0)</f>
        <v>#REF!</v>
      </c>
      <c r="EL56" s="39" t="e">
        <f>IF(EL$41&lt;=Caracterização!$F$6,(SUMIFS(#REF!,#REF!,EL$42,#REF!,$B56)+SUMIFS(#REF!,#REF!,EL$42,#REF!,$B56)+SUMIFS(#REF!,#REF!,EL$42,#REF!,$B56)+SUMIFS(#REF!,#REF!,EL$42,#REF!,$B56)+SUMIFS(#REF!,#REF!,EL$42,#REF!,$B56)+SUMIFS(#REF!,#REF!,EL$42,#REF!,$B56)),0)</f>
        <v>#REF!</v>
      </c>
      <c r="EM56" s="39" t="e">
        <f>IF(EM$41&lt;=Caracterização!$F$6,(SUMIFS(#REF!,#REF!,EM$42,#REF!,$B56)+SUMIFS(#REF!,#REF!,EM$42,#REF!,$B56)+SUMIFS(#REF!,#REF!,EM$42,#REF!,$B56)+SUMIFS(#REF!,#REF!,EM$42,#REF!,$B56)+SUMIFS(#REF!,#REF!,EM$42,#REF!,$B56)+SUMIFS(#REF!,#REF!,EM$42,#REF!,$B56)),0)</f>
        <v>#REF!</v>
      </c>
      <c r="EN56" s="39" t="e">
        <f>IF(EN$41&lt;=Caracterização!$F$6,(SUMIFS(#REF!,#REF!,EN$42,#REF!,$B56)+SUMIFS(#REF!,#REF!,EN$42,#REF!,$B56)+SUMIFS(#REF!,#REF!,EN$42,#REF!,$B56)+SUMIFS(#REF!,#REF!,EN$42,#REF!,$B56)+SUMIFS(#REF!,#REF!,EN$42,#REF!,$B56)+SUMIFS(#REF!,#REF!,EN$42,#REF!,$B56)),0)</f>
        <v>#REF!</v>
      </c>
      <c r="EO56" s="39" t="e">
        <f>IF(EO$41&lt;=Caracterização!$F$6,(SUMIFS(#REF!,#REF!,EO$42,#REF!,$B56)+SUMIFS(#REF!,#REF!,EO$42,#REF!,$B56)+SUMIFS(#REF!,#REF!,EO$42,#REF!,$B56)+SUMIFS(#REF!,#REF!,EO$42,#REF!,$B56)+SUMIFS(#REF!,#REF!,EO$42,#REF!,$B56)+SUMIFS(#REF!,#REF!,EO$42,#REF!,$B56)),0)</f>
        <v>#REF!</v>
      </c>
      <c r="EP56" s="39" t="e">
        <f>IF(EP$41&lt;=Caracterização!$F$6,(SUMIFS(#REF!,#REF!,EP$42,#REF!,$B56)+SUMIFS(#REF!,#REF!,EP$42,#REF!,$B56)+SUMIFS(#REF!,#REF!,EP$42,#REF!,$B56)+SUMIFS(#REF!,#REF!,EP$42,#REF!,$B56)+SUMIFS(#REF!,#REF!,EP$42,#REF!,$B56)+SUMIFS(#REF!,#REF!,EP$42,#REF!,$B56)),0)</f>
        <v>#REF!</v>
      </c>
      <c r="EQ56" s="39" t="e">
        <f>IF(EQ$41&lt;=Caracterização!$F$6,(SUMIFS(#REF!,#REF!,EQ$42,#REF!,$B56)+SUMIFS(#REF!,#REF!,EQ$42,#REF!,$B56)+SUMIFS(#REF!,#REF!,EQ$42,#REF!,$B56)+SUMIFS(#REF!,#REF!,EQ$42,#REF!,$B56)+SUMIFS(#REF!,#REF!,EQ$42,#REF!,$B56)+SUMIFS(#REF!,#REF!,EQ$42,#REF!,$B56)),0)</f>
        <v>#REF!</v>
      </c>
      <c r="ER56" s="39" t="e">
        <f>IF(ER$41&lt;=Caracterização!$F$6,(SUMIFS(#REF!,#REF!,ER$42,#REF!,$B56)+SUMIFS(#REF!,#REF!,ER$42,#REF!,$B56)+SUMIFS(#REF!,#REF!,ER$42,#REF!,$B56)+SUMIFS(#REF!,#REF!,ER$42,#REF!,$B56)+SUMIFS(#REF!,#REF!,ER$42,#REF!,$B56)+SUMIFS(#REF!,#REF!,ER$42,#REF!,$B56)),0)</f>
        <v>#REF!</v>
      </c>
      <c r="ES56" s="39" t="e">
        <f>IF(ES$41&lt;=Caracterização!$F$6,(SUMIFS(#REF!,#REF!,ES$42,#REF!,$B56)+SUMIFS(#REF!,#REF!,ES$42,#REF!,$B56)+SUMIFS(#REF!,#REF!,ES$42,#REF!,$B56)+SUMIFS(#REF!,#REF!,ES$42,#REF!,$B56)+SUMIFS(#REF!,#REF!,ES$42,#REF!,$B56)+SUMIFS(#REF!,#REF!,ES$42,#REF!,$B56)),0)</f>
        <v>#REF!</v>
      </c>
      <c r="ET56" s="39" t="e">
        <f>IF(ET$41&lt;=Caracterização!$F$6,(SUMIFS(#REF!,#REF!,ET$42,#REF!,$B56)+SUMIFS(#REF!,#REF!,ET$42,#REF!,$B56)+SUMIFS(#REF!,#REF!,ET$42,#REF!,$B56)+SUMIFS(#REF!,#REF!,ET$42,#REF!,$B56)+SUMIFS(#REF!,#REF!,ET$42,#REF!,$B56)+SUMIFS(#REF!,#REF!,ET$42,#REF!,$B56)),0)</f>
        <v>#REF!</v>
      </c>
      <c r="EU56" s="39" t="e">
        <f>IF(EU$41&lt;=Caracterização!$F$6,(SUMIFS(#REF!,#REF!,EU$42,#REF!,$B56)+SUMIFS(#REF!,#REF!,EU$42,#REF!,$B56)+SUMIFS(#REF!,#REF!,EU$42,#REF!,$B56)+SUMIFS(#REF!,#REF!,EU$42,#REF!,$B56)+SUMIFS(#REF!,#REF!,EU$42,#REF!,$B56)+SUMIFS(#REF!,#REF!,EU$42,#REF!,$B56)),0)</f>
        <v>#REF!</v>
      </c>
      <c r="EV56" s="39" t="e">
        <f>IF(EV$41&lt;=Caracterização!$F$6,(SUMIFS(#REF!,#REF!,EV$42,#REF!,$B56)+SUMIFS(#REF!,#REF!,EV$42,#REF!,$B56)+SUMIFS(#REF!,#REF!,EV$42,#REF!,$B56)+SUMIFS(#REF!,#REF!,EV$42,#REF!,$B56)+SUMIFS(#REF!,#REF!,EV$42,#REF!,$B56)+SUMIFS(#REF!,#REF!,EV$42,#REF!,$B56)),0)</f>
        <v>#REF!</v>
      </c>
      <c r="EW56" s="39" t="e">
        <f>IF(EW$41&lt;=Caracterização!$F$6,(SUMIFS(#REF!,#REF!,EW$42,#REF!,$B56)+SUMIFS(#REF!,#REF!,EW$42,#REF!,$B56)+SUMIFS(#REF!,#REF!,EW$42,#REF!,$B56)+SUMIFS(#REF!,#REF!,EW$42,#REF!,$B56)+SUMIFS(#REF!,#REF!,EW$42,#REF!,$B56)+SUMIFS(#REF!,#REF!,EW$42,#REF!,$B56)),0)</f>
        <v>#REF!</v>
      </c>
      <c r="EX56" s="39" t="e">
        <f>IF(EX$41&lt;=Caracterização!$F$6,(SUMIFS(#REF!,#REF!,EX$42,#REF!,$B56)+SUMIFS(#REF!,#REF!,EX$42,#REF!,$B56)+SUMIFS(#REF!,#REF!,EX$42,#REF!,$B56)+SUMIFS(#REF!,#REF!,EX$42,#REF!,$B56)+SUMIFS(#REF!,#REF!,EX$42,#REF!,$B56)+SUMIFS(#REF!,#REF!,EX$42,#REF!,$B56)),0)</f>
        <v>#REF!</v>
      </c>
      <c r="EY56" s="39" t="e">
        <f>IF(EY$41&lt;=Caracterização!$F$6,(SUMIFS(#REF!,#REF!,EY$42,#REF!,$B56)+SUMIFS(#REF!,#REF!,EY$42,#REF!,$B56)+SUMIFS(#REF!,#REF!,EY$42,#REF!,$B56)+SUMIFS(#REF!,#REF!,EY$42,#REF!,$B56)+SUMIFS(#REF!,#REF!,EY$42,#REF!,$B56)+SUMIFS(#REF!,#REF!,EY$42,#REF!,$B56)),0)</f>
        <v>#REF!</v>
      </c>
      <c r="EZ56" s="39" t="e">
        <f>IF(EZ$41&lt;=Caracterização!$F$6,(SUMIFS(#REF!,#REF!,EZ$42,#REF!,$B56)+SUMIFS(#REF!,#REF!,EZ$42,#REF!,$B56)+SUMIFS(#REF!,#REF!,EZ$42,#REF!,$B56)+SUMIFS(#REF!,#REF!,EZ$42,#REF!,$B56)+SUMIFS(#REF!,#REF!,EZ$42,#REF!,$B56)+SUMIFS(#REF!,#REF!,EZ$42,#REF!,$B56)),0)</f>
        <v>#REF!</v>
      </c>
      <c r="FA56" s="39" t="e">
        <f>IF(FA$41&lt;=Caracterização!$F$6,(SUMIFS(#REF!,#REF!,FA$42,#REF!,$B56)+SUMIFS(#REF!,#REF!,FA$42,#REF!,$B56)+SUMIFS(#REF!,#REF!,FA$42,#REF!,$B56)+SUMIFS(#REF!,#REF!,FA$42,#REF!,$B56)+SUMIFS(#REF!,#REF!,FA$42,#REF!,$B56)+SUMIFS(#REF!,#REF!,FA$42,#REF!,$B56)),0)</f>
        <v>#REF!</v>
      </c>
      <c r="FB56" s="39" t="e">
        <f>IF(FB$41&lt;=Caracterização!$F$6,(SUMIFS(#REF!,#REF!,FB$42,#REF!,$B56)+SUMIFS(#REF!,#REF!,FB$42,#REF!,$B56)+SUMIFS(#REF!,#REF!,FB$42,#REF!,$B56)+SUMIFS(#REF!,#REF!,FB$42,#REF!,$B56)+SUMIFS(#REF!,#REF!,FB$42,#REF!,$B56)+SUMIFS(#REF!,#REF!,FB$42,#REF!,$B56)),0)</f>
        <v>#REF!</v>
      </c>
      <c r="FC56" s="39" t="e">
        <f>IF(FC$41&lt;=Caracterização!$F$6,(SUMIFS(#REF!,#REF!,FC$42,#REF!,$B56)+SUMIFS(#REF!,#REF!,FC$42,#REF!,$B56)+SUMIFS(#REF!,#REF!,FC$42,#REF!,$B56)+SUMIFS(#REF!,#REF!,FC$42,#REF!,$B56)+SUMIFS(#REF!,#REF!,FC$42,#REF!,$B56)+SUMIFS(#REF!,#REF!,FC$42,#REF!,$B56)),0)</f>
        <v>#REF!</v>
      </c>
      <c r="FD56" s="39" t="e">
        <f>IF(FD$41&lt;=Caracterização!$F$6,(SUMIFS(#REF!,#REF!,FD$42,#REF!,$B56)+SUMIFS(#REF!,#REF!,FD$42,#REF!,$B56)+SUMIFS(#REF!,#REF!,FD$42,#REF!,$B56)+SUMIFS(#REF!,#REF!,FD$42,#REF!,$B56)+SUMIFS(#REF!,#REF!,FD$42,#REF!,$B56)+SUMIFS(#REF!,#REF!,FD$42,#REF!,$B56)),0)</f>
        <v>#REF!</v>
      </c>
      <c r="FE56" s="39" t="e">
        <f>IF(FE$41&lt;=Caracterização!$F$6,(SUMIFS(#REF!,#REF!,FE$42,#REF!,$B56)+SUMIFS(#REF!,#REF!,FE$42,#REF!,$B56)+SUMIFS(#REF!,#REF!,FE$42,#REF!,$B56)+SUMIFS(#REF!,#REF!,FE$42,#REF!,$B56)+SUMIFS(#REF!,#REF!,FE$42,#REF!,$B56)+SUMIFS(#REF!,#REF!,FE$42,#REF!,$B56)),0)</f>
        <v>#REF!</v>
      </c>
      <c r="FF56" s="39" t="e">
        <f>IF(FF$41&lt;=Caracterização!$F$6,(SUMIFS(#REF!,#REF!,FF$42,#REF!,$B56)+SUMIFS(#REF!,#REF!,FF$42,#REF!,$B56)+SUMIFS(#REF!,#REF!,FF$42,#REF!,$B56)+SUMIFS(#REF!,#REF!,FF$42,#REF!,$B56)+SUMIFS(#REF!,#REF!,FF$42,#REF!,$B56)+SUMIFS(#REF!,#REF!,FF$42,#REF!,$B56)),0)</f>
        <v>#REF!</v>
      </c>
      <c r="FG56" s="39" t="e">
        <f>IF(FG$41&lt;=Caracterização!$F$6,(SUMIFS(#REF!,#REF!,FG$42,#REF!,$B56)+SUMIFS(#REF!,#REF!,FG$42,#REF!,$B56)+SUMIFS(#REF!,#REF!,FG$42,#REF!,$B56)+SUMIFS(#REF!,#REF!,FG$42,#REF!,$B56)+SUMIFS(#REF!,#REF!,FG$42,#REF!,$B56)+SUMIFS(#REF!,#REF!,FG$42,#REF!,$B56)),0)</f>
        <v>#REF!</v>
      </c>
      <c r="FH56" s="39" t="e">
        <f>IF(FH$41&lt;=Caracterização!$F$6,(SUMIFS(#REF!,#REF!,FH$42,#REF!,$B56)+SUMIFS(#REF!,#REF!,FH$42,#REF!,$B56)+SUMIFS(#REF!,#REF!,FH$42,#REF!,$B56)+SUMIFS(#REF!,#REF!,FH$42,#REF!,$B56)+SUMIFS(#REF!,#REF!,FH$42,#REF!,$B56)+SUMIFS(#REF!,#REF!,FH$42,#REF!,$B56)),0)</f>
        <v>#REF!</v>
      </c>
      <c r="FI56" s="39" t="e">
        <f>IF(FI$41&lt;=Caracterização!$F$6,(SUMIFS(#REF!,#REF!,FI$42,#REF!,$B56)+SUMIFS(#REF!,#REF!,FI$42,#REF!,$B56)+SUMIFS(#REF!,#REF!,FI$42,#REF!,$B56)+SUMIFS(#REF!,#REF!,FI$42,#REF!,$B56)+SUMIFS(#REF!,#REF!,FI$42,#REF!,$B56)+SUMIFS(#REF!,#REF!,FI$42,#REF!,$B56)),0)</f>
        <v>#REF!</v>
      </c>
      <c r="FJ56" s="39" t="e">
        <f>IF(FJ$41&lt;=Caracterização!$F$6,(SUMIFS(#REF!,#REF!,FJ$42,#REF!,$B56)+SUMIFS(#REF!,#REF!,FJ$42,#REF!,$B56)+SUMIFS(#REF!,#REF!,FJ$42,#REF!,$B56)+SUMIFS(#REF!,#REF!,FJ$42,#REF!,$B56)+SUMIFS(#REF!,#REF!,FJ$42,#REF!,$B56)+SUMIFS(#REF!,#REF!,FJ$42,#REF!,$B56)),0)</f>
        <v>#REF!</v>
      </c>
      <c r="FK56" s="39" t="e">
        <f>IF(FK$41&lt;=Caracterização!$F$6,(SUMIFS(#REF!,#REF!,FK$42,#REF!,$B56)+SUMIFS(#REF!,#REF!,FK$42,#REF!,$B56)+SUMIFS(#REF!,#REF!,FK$42,#REF!,$B56)+SUMIFS(#REF!,#REF!,FK$42,#REF!,$B56)+SUMIFS(#REF!,#REF!,FK$42,#REF!,$B56)+SUMIFS(#REF!,#REF!,FK$42,#REF!,$B56)),0)</f>
        <v>#REF!</v>
      </c>
      <c r="FL56" s="39" t="e">
        <f>IF(FL$41&lt;=Caracterização!$F$6,(SUMIFS(#REF!,#REF!,FL$42,#REF!,$B56)+SUMIFS(#REF!,#REF!,FL$42,#REF!,$B56)+SUMIFS(#REF!,#REF!,FL$42,#REF!,$B56)+SUMIFS(#REF!,#REF!,FL$42,#REF!,$B56)+SUMIFS(#REF!,#REF!,FL$42,#REF!,$B56)+SUMIFS(#REF!,#REF!,FL$42,#REF!,$B56)),0)</f>
        <v>#REF!</v>
      </c>
      <c r="FM56" s="39" t="e">
        <f>IF(FM$41&lt;=Caracterização!$F$6,(SUMIFS(#REF!,#REF!,FM$42,#REF!,$B56)+SUMIFS(#REF!,#REF!,FM$42,#REF!,$B56)+SUMIFS(#REF!,#REF!,FM$42,#REF!,$B56)+SUMIFS(#REF!,#REF!,FM$42,#REF!,$B56)+SUMIFS(#REF!,#REF!,FM$42,#REF!,$B56)+SUMIFS(#REF!,#REF!,FM$42,#REF!,$B56)),0)</f>
        <v>#REF!</v>
      </c>
      <c r="FN56" s="39" t="e">
        <f>IF(FN$41&lt;=Caracterização!$F$6,(SUMIFS(#REF!,#REF!,FN$42,#REF!,$B56)+SUMIFS(#REF!,#REF!,FN$42,#REF!,$B56)+SUMIFS(#REF!,#REF!,FN$42,#REF!,$B56)+SUMIFS(#REF!,#REF!,FN$42,#REF!,$B56)+SUMIFS(#REF!,#REF!,FN$42,#REF!,$B56)+SUMIFS(#REF!,#REF!,FN$42,#REF!,$B56)),0)</f>
        <v>#REF!</v>
      </c>
      <c r="FO56" s="39" t="e">
        <f>IF(FO$41&lt;=Caracterização!$F$6,(SUMIFS(#REF!,#REF!,FO$42,#REF!,$B56)+SUMIFS(#REF!,#REF!,FO$42,#REF!,$B56)+SUMIFS(#REF!,#REF!,FO$42,#REF!,$B56)+SUMIFS(#REF!,#REF!,FO$42,#REF!,$B56)+SUMIFS(#REF!,#REF!,FO$42,#REF!,$B56)+SUMIFS(#REF!,#REF!,FO$42,#REF!,$B56)),0)</f>
        <v>#REF!</v>
      </c>
      <c r="FP56" s="39" t="e">
        <f>IF(FP$41&lt;=Caracterização!$F$6,(SUMIFS(#REF!,#REF!,FP$42,#REF!,$B56)+SUMIFS(#REF!,#REF!,FP$42,#REF!,$B56)+SUMIFS(#REF!,#REF!,FP$42,#REF!,$B56)+SUMIFS(#REF!,#REF!,FP$42,#REF!,$B56)+SUMIFS(#REF!,#REF!,FP$42,#REF!,$B56)+SUMIFS(#REF!,#REF!,FP$42,#REF!,$B56)),0)</f>
        <v>#REF!</v>
      </c>
      <c r="FQ56" s="39" t="e">
        <f>IF(FQ$41&lt;=Caracterização!$F$6,(SUMIFS(#REF!,#REF!,FQ$42,#REF!,$B56)+SUMIFS(#REF!,#REF!,FQ$42,#REF!,$B56)+SUMIFS(#REF!,#REF!,FQ$42,#REF!,$B56)+SUMIFS(#REF!,#REF!,FQ$42,#REF!,$B56)+SUMIFS(#REF!,#REF!,FQ$42,#REF!,$B56)+SUMIFS(#REF!,#REF!,FQ$42,#REF!,$B56)),0)</f>
        <v>#REF!</v>
      </c>
      <c r="FR56" s="39" t="e">
        <f>IF(FR$41&lt;=Caracterização!$F$6,(SUMIFS(#REF!,#REF!,FR$42,#REF!,$B56)+SUMIFS(#REF!,#REF!,FR$42,#REF!,$B56)+SUMIFS(#REF!,#REF!,FR$42,#REF!,$B56)+SUMIFS(#REF!,#REF!,FR$42,#REF!,$B56)+SUMIFS(#REF!,#REF!,FR$42,#REF!,$B56)+SUMIFS(#REF!,#REF!,FR$42,#REF!,$B56)),0)</f>
        <v>#REF!</v>
      </c>
      <c r="FS56" s="39" t="e">
        <f>IF(FS$41&lt;=Caracterização!$F$6,(SUMIFS(#REF!,#REF!,FS$42,#REF!,$B56)+SUMIFS(#REF!,#REF!,FS$42,#REF!,$B56)+SUMIFS(#REF!,#REF!,FS$42,#REF!,$B56)+SUMIFS(#REF!,#REF!,FS$42,#REF!,$B56)+SUMIFS(#REF!,#REF!,FS$42,#REF!,$B56)+SUMIFS(#REF!,#REF!,FS$42,#REF!,$B56)),0)</f>
        <v>#REF!</v>
      </c>
      <c r="FT56" s="39" t="e">
        <f>IF(FT$41&lt;=Caracterização!$F$6,(SUMIFS(#REF!,#REF!,FT$42,#REF!,$B56)+SUMIFS(#REF!,#REF!,FT$42,#REF!,$B56)+SUMIFS(#REF!,#REF!,FT$42,#REF!,$B56)+SUMIFS(#REF!,#REF!,FT$42,#REF!,$B56)+SUMIFS(#REF!,#REF!,FT$42,#REF!,$B56)+SUMIFS(#REF!,#REF!,FT$42,#REF!,$B56)),0)</f>
        <v>#REF!</v>
      </c>
      <c r="FU56" s="39" t="e">
        <f>IF(FU$41&lt;=Caracterização!$F$6,(SUMIFS(#REF!,#REF!,FU$42,#REF!,$B56)+SUMIFS(#REF!,#REF!,FU$42,#REF!,$B56)+SUMIFS(#REF!,#REF!,FU$42,#REF!,$B56)+SUMIFS(#REF!,#REF!,FU$42,#REF!,$B56)+SUMIFS(#REF!,#REF!,FU$42,#REF!,$B56)+SUMIFS(#REF!,#REF!,FU$42,#REF!,$B56)),0)</f>
        <v>#REF!</v>
      </c>
      <c r="FV56" s="39" t="e">
        <f>IF(FV$41&lt;=Caracterização!$F$6,(SUMIFS(#REF!,#REF!,FV$42,#REF!,$B56)+SUMIFS(#REF!,#REF!,FV$42,#REF!,$B56)+SUMIFS(#REF!,#REF!,FV$42,#REF!,$B56)+SUMIFS(#REF!,#REF!,FV$42,#REF!,$B56)+SUMIFS(#REF!,#REF!,FV$42,#REF!,$B56)+SUMIFS(#REF!,#REF!,FV$42,#REF!,$B56)),0)</f>
        <v>#REF!</v>
      </c>
      <c r="FW56" s="39" t="e">
        <f>IF(FW$41&lt;=Caracterização!$F$6,(SUMIFS(#REF!,#REF!,FW$42,#REF!,$B56)+SUMIFS(#REF!,#REF!,FW$42,#REF!,$B56)+SUMIFS(#REF!,#REF!,FW$42,#REF!,$B56)+SUMIFS(#REF!,#REF!,FW$42,#REF!,$B56)+SUMIFS(#REF!,#REF!,FW$42,#REF!,$B56)+SUMIFS(#REF!,#REF!,FW$42,#REF!,$B56)),0)</f>
        <v>#REF!</v>
      </c>
      <c r="FX56" s="39" t="e">
        <f>IF(FX$41&lt;=Caracterização!$F$6,(SUMIFS(#REF!,#REF!,FX$42,#REF!,$B56)+SUMIFS(#REF!,#REF!,FX$42,#REF!,$B56)+SUMIFS(#REF!,#REF!,FX$42,#REF!,$B56)+SUMIFS(#REF!,#REF!,FX$42,#REF!,$B56)+SUMIFS(#REF!,#REF!,FX$42,#REF!,$B56)+SUMIFS(#REF!,#REF!,FX$42,#REF!,$B56)),0)</f>
        <v>#REF!</v>
      </c>
      <c r="FY56" s="39" t="e">
        <f>IF(FY$41&lt;=Caracterização!$F$6,(SUMIFS(#REF!,#REF!,FY$42,#REF!,$B56)+SUMIFS(#REF!,#REF!,FY$42,#REF!,$B56)+SUMIFS(#REF!,#REF!,FY$42,#REF!,$B56)+SUMIFS(#REF!,#REF!,FY$42,#REF!,$B56)+SUMIFS(#REF!,#REF!,FY$42,#REF!,$B56)+SUMIFS(#REF!,#REF!,FY$42,#REF!,$B56)),0)</f>
        <v>#REF!</v>
      </c>
      <c r="FZ56" s="39" t="e">
        <f>IF(FZ$41&lt;=Caracterização!$F$6,(SUMIFS(#REF!,#REF!,FZ$42,#REF!,$B56)+SUMIFS(#REF!,#REF!,FZ$42,#REF!,$B56)+SUMIFS(#REF!,#REF!,FZ$42,#REF!,$B56)+SUMIFS(#REF!,#REF!,FZ$42,#REF!,$B56)+SUMIFS(#REF!,#REF!,FZ$42,#REF!,$B56)+SUMIFS(#REF!,#REF!,FZ$42,#REF!,$B56)),0)</f>
        <v>#REF!</v>
      </c>
      <c r="GA56" s="39" t="e">
        <f>IF(GA$41&lt;=Caracterização!$F$6,(SUMIFS(#REF!,#REF!,GA$42,#REF!,$B56)+SUMIFS(#REF!,#REF!,GA$42,#REF!,$B56)+SUMIFS(#REF!,#REF!,GA$42,#REF!,$B56)+SUMIFS(#REF!,#REF!,GA$42,#REF!,$B56)+SUMIFS(#REF!,#REF!,GA$42,#REF!,$B56)+SUMIFS(#REF!,#REF!,GA$42,#REF!,$B56)),0)</f>
        <v>#REF!</v>
      </c>
      <c r="GB56" s="39" t="e">
        <f>IF(GB$41&lt;=Caracterização!$F$6,(SUMIFS(#REF!,#REF!,GB$42,#REF!,$B56)+SUMIFS(#REF!,#REF!,GB$42,#REF!,$B56)+SUMIFS(#REF!,#REF!,GB$42,#REF!,$B56)+SUMIFS(#REF!,#REF!,GB$42,#REF!,$B56)+SUMIFS(#REF!,#REF!,GB$42,#REF!,$B56)+SUMIFS(#REF!,#REF!,GB$42,#REF!,$B56)),0)</f>
        <v>#REF!</v>
      </c>
      <c r="GC56" s="39" t="e">
        <f>IF(GC$41&lt;=Caracterização!$F$6,(SUMIFS(#REF!,#REF!,GC$42,#REF!,$B56)+SUMIFS(#REF!,#REF!,GC$42,#REF!,$B56)+SUMIFS(#REF!,#REF!,GC$42,#REF!,$B56)+SUMIFS(#REF!,#REF!,GC$42,#REF!,$B56)+SUMIFS(#REF!,#REF!,GC$42,#REF!,$B56)+SUMIFS(#REF!,#REF!,GC$42,#REF!,$B56)),0)</f>
        <v>#REF!</v>
      </c>
      <c r="GD56" s="39" t="e">
        <f>IF(GD$41&lt;=Caracterização!$F$6,(SUMIFS(#REF!,#REF!,GD$42,#REF!,$B56)+SUMIFS(#REF!,#REF!,GD$42,#REF!,$B56)+SUMIFS(#REF!,#REF!,GD$42,#REF!,$B56)+SUMIFS(#REF!,#REF!,GD$42,#REF!,$B56)+SUMIFS(#REF!,#REF!,GD$42,#REF!,$B56)+SUMIFS(#REF!,#REF!,GD$42,#REF!,$B56)),0)</f>
        <v>#REF!</v>
      </c>
      <c r="GE56" s="39" t="e">
        <f>IF(GE$41&lt;=Caracterização!$F$6,(SUMIFS(#REF!,#REF!,GE$42,#REF!,$B56)+SUMIFS(#REF!,#REF!,GE$42,#REF!,$B56)+SUMIFS(#REF!,#REF!,GE$42,#REF!,$B56)+SUMIFS(#REF!,#REF!,GE$42,#REF!,$B56)+SUMIFS(#REF!,#REF!,GE$42,#REF!,$B56)+SUMIFS(#REF!,#REF!,GE$42,#REF!,$B56)),0)</f>
        <v>#REF!</v>
      </c>
      <c r="GF56" s="39" t="e">
        <f>IF(GF$41&lt;=Caracterização!$F$6,(SUMIFS(#REF!,#REF!,GF$42,#REF!,$B56)+SUMIFS(#REF!,#REF!,GF$42,#REF!,$B56)+SUMIFS(#REF!,#REF!,GF$42,#REF!,$B56)+SUMIFS(#REF!,#REF!,GF$42,#REF!,$B56)+SUMIFS(#REF!,#REF!,GF$42,#REF!,$B56)+SUMIFS(#REF!,#REF!,GF$42,#REF!,$B56)),0)</f>
        <v>#REF!</v>
      </c>
      <c r="GG56" s="39" t="e">
        <f>IF(GG$41&lt;=Caracterização!$F$6,(SUMIFS(#REF!,#REF!,GG$42,#REF!,$B56)+SUMIFS(#REF!,#REF!,GG$42,#REF!,$B56)+SUMIFS(#REF!,#REF!,GG$42,#REF!,$B56)+SUMIFS(#REF!,#REF!,GG$42,#REF!,$B56)+SUMIFS(#REF!,#REF!,GG$42,#REF!,$B56)+SUMIFS(#REF!,#REF!,GG$42,#REF!,$B56)),0)</f>
        <v>#REF!</v>
      </c>
      <c r="GH56" s="39" t="e">
        <f>IF(GH$41&lt;=Caracterização!$F$6,(SUMIFS(#REF!,#REF!,GH$42,#REF!,$B56)+SUMIFS(#REF!,#REF!,GH$42,#REF!,$B56)+SUMIFS(#REF!,#REF!,GH$42,#REF!,$B56)+SUMIFS(#REF!,#REF!,GH$42,#REF!,$B56)+SUMIFS(#REF!,#REF!,GH$42,#REF!,$B56)+SUMIFS(#REF!,#REF!,GH$42,#REF!,$B56)),0)</f>
        <v>#REF!</v>
      </c>
      <c r="GI56" s="39" t="e">
        <f>IF(GI$41&lt;=Caracterização!$F$6,(SUMIFS(#REF!,#REF!,GI$42,#REF!,$B56)+SUMIFS(#REF!,#REF!,GI$42,#REF!,$B56)+SUMIFS(#REF!,#REF!,GI$42,#REF!,$B56)+SUMIFS(#REF!,#REF!,GI$42,#REF!,$B56)+SUMIFS(#REF!,#REF!,GI$42,#REF!,$B56)+SUMIFS(#REF!,#REF!,GI$42,#REF!,$B56)),0)</f>
        <v>#REF!</v>
      </c>
      <c r="GJ56" s="39" t="e">
        <f>IF(GJ$41&lt;=Caracterização!$F$6,(SUMIFS(#REF!,#REF!,GJ$42,#REF!,$B56)+SUMIFS(#REF!,#REF!,GJ$42,#REF!,$B56)+SUMIFS(#REF!,#REF!,GJ$42,#REF!,$B56)+SUMIFS(#REF!,#REF!,GJ$42,#REF!,$B56)+SUMIFS(#REF!,#REF!,GJ$42,#REF!,$B56)+SUMIFS(#REF!,#REF!,GJ$42,#REF!,$B56)),0)</f>
        <v>#REF!</v>
      </c>
      <c r="GK56" s="39" t="e">
        <f>IF(GK$41&lt;=Caracterização!$F$6,(SUMIFS(#REF!,#REF!,GK$42,#REF!,$B56)+SUMIFS(#REF!,#REF!,GK$42,#REF!,$B56)+SUMIFS(#REF!,#REF!,GK$42,#REF!,$B56)+SUMIFS(#REF!,#REF!,GK$42,#REF!,$B56)+SUMIFS(#REF!,#REF!,GK$42,#REF!,$B56)+SUMIFS(#REF!,#REF!,GK$42,#REF!,$B56)),0)</f>
        <v>#REF!</v>
      </c>
      <c r="GL56" s="39" t="e">
        <f>IF(GL$41&lt;=Caracterização!$F$6,(SUMIFS(#REF!,#REF!,GL$42,#REF!,$B56)+SUMIFS(#REF!,#REF!,GL$42,#REF!,$B56)+SUMIFS(#REF!,#REF!,GL$42,#REF!,$B56)+SUMIFS(#REF!,#REF!,GL$42,#REF!,$B56)+SUMIFS(#REF!,#REF!,GL$42,#REF!,$B56)+SUMIFS(#REF!,#REF!,GL$42,#REF!,$B56)),0)</f>
        <v>#REF!</v>
      </c>
      <c r="GM56" s="39" t="e">
        <f>IF(GM$41&lt;=Caracterização!$F$6,(SUMIFS(#REF!,#REF!,GM$42,#REF!,$B56)+SUMIFS(#REF!,#REF!,GM$42,#REF!,$B56)+SUMIFS(#REF!,#REF!,GM$42,#REF!,$B56)+SUMIFS(#REF!,#REF!,GM$42,#REF!,$B56)+SUMIFS(#REF!,#REF!,GM$42,#REF!,$B56)+SUMIFS(#REF!,#REF!,GM$42,#REF!,$B56)),0)</f>
        <v>#REF!</v>
      </c>
      <c r="GN56" s="39" t="e">
        <f>IF(GN$41&lt;=Caracterização!$F$6,(SUMIFS(#REF!,#REF!,GN$42,#REF!,$B56)+SUMIFS(#REF!,#REF!,GN$42,#REF!,$B56)+SUMIFS(#REF!,#REF!,GN$42,#REF!,$B56)+SUMIFS(#REF!,#REF!,GN$42,#REF!,$B56)+SUMIFS(#REF!,#REF!,GN$42,#REF!,$B56)+SUMIFS(#REF!,#REF!,GN$42,#REF!,$B56)),0)</f>
        <v>#REF!</v>
      </c>
      <c r="GO56" s="39" t="e">
        <f>IF(GO$41&lt;=Caracterização!$F$6,(SUMIFS(#REF!,#REF!,GO$42,#REF!,$B56)+SUMIFS(#REF!,#REF!,GO$42,#REF!,$B56)+SUMIFS(#REF!,#REF!,GO$42,#REF!,$B56)+SUMIFS(#REF!,#REF!,GO$42,#REF!,$B56)+SUMIFS(#REF!,#REF!,GO$42,#REF!,$B56)+SUMIFS(#REF!,#REF!,GO$42,#REF!,$B56)),0)</f>
        <v>#REF!</v>
      </c>
      <c r="GP56" s="39" t="e">
        <f>IF(GP$41&lt;=Caracterização!$F$6,(SUMIFS(#REF!,#REF!,GP$42,#REF!,$B56)+SUMIFS(#REF!,#REF!,GP$42,#REF!,$B56)+SUMIFS(#REF!,#REF!,GP$42,#REF!,$B56)+SUMIFS(#REF!,#REF!,GP$42,#REF!,$B56)+SUMIFS(#REF!,#REF!,GP$42,#REF!,$B56)+SUMIFS(#REF!,#REF!,GP$42,#REF!,$B56)),0)</f>
        <v>#REF!</v>
      </c>
      <c r="GQ56" s="39" t="e">
        <f>IF(GQ$41&lt;=Caracterização!$F$6,(SUMIFS(#REF!,#REF!,GQ$42,#REF!,$B56)+SUMIFS(#REF!,#REF!,GQ$42,#REF!,$B56)+SUMIFS(#REF!,#REF!,GQ$42,#REF!,$B56)+SUMIFS(#REF!,#REF!,GQ$42,#REF!,$B56)+SUMIFS(#REF!,#REF!,GQ$42,#REF!,$B56)+SUMIFS(#REF!,#REF!,GQ$42,#REF!,$B56)),0)</f>
        <v>#REF!</v>
      </c>
      <c r="GR56" s="39" t="e">
        <f>IF(GR$41&lt;=Caracterização!$F$6,(SUMIFS(#REF!,#REF!,GR$42,#REF!,$B56)+SUMIFS(#REF!,#REF!,GR$42,#REF!,$B56)+SUMIFS(#REF!,#REF!,GR$42,#REF!,$B56)+SUMIFS(#REF!,#REF!,GR$42,#REF!,$B56)+SUMIFS(#REF!,#REF!,GR$42,#REF!,$B56)+SUMIFS(#REF!,#REF!,GR$42,#REF!,$B56)),0)</f>
        <v>#REF!</v>
      </c>
      <c r="GS56" s="39" t="e">
        <f>IF(GS$41&lt;=Caracterização!$F$6,(SUMIFS(#REF!,#REF!,GS$42,#REF!,$B56)+SUMIFS(#REF!,#REF!,GS$42,#REF!,$B56)+SUMIFS(#REF!,#REF!,GS$42,#REF!,$B56)+SUMIFS(#REF!,#REF!,GS$42,#REF!,$B56)+SUMIFS(#REF!,#REF!,GS$42,#REF!,$B56)+SUMIFS(#REF!,#REF!,GS$42,#REF!,$B56)),0)</f>
        <v>#REF!</v>
      </c>
      <c r="GT56" s="39" t="e">
        <f>IF(GT$41&lt;=Caracterização!$F$6,(SUMIFS(#REF!,#REF!,GT$42,#REF!,$B56)+SUMIFS(#REF!,#REF!,GT$42,#REF!,$B56)+SUMIFS(#REF!,#REF!,GT$42,#REF!,$B56)+SUMIFS(#REF!,#REF!,GT$42,#REF!,$B56)+SUMIFS(#REF!,#REF!,GT$42,#REF!,$B56)+SUMIFS(#REF!,#REF!,GT$42,#REF!,$B56)),0)</f>
        <v>#REF!</v>
      </c>
      <c r="GU56" s="39" t="e">
        <f>IF(GU$41&lt;=Caracterização!$F$6,(SUMIFS(#REF!,#REF!,GU$42,#REF!,$B56)+SUMIFS(#REF!,#REF!,GU$42,#REF!,$B56)+SUMIFS(#REF!,#REF!,GU$42,#REF!,$B56)+SUMIFS(#REF!,#REF!,GU$42,#REF!,$B56)+SUMIFS(#REF!,#REF!,GU$42,#REF!,$B56)+SUMIFS(#REF!,#REF!,GU$42,#REF!,$B56)),0)</f>
        <v>#REF!</v>
      </c>
      <c r="GV56" s="39" t="e">
        <f>IF(GV$41&lt;=Caracterização!$F$6,(SUMIFS(#REF!,#REF!,GV$42,#REF!,$B56)+SUMIFS(#REF!,#REF!,GV$42,#REF!,$B56)+SUMIFS(#REF!,#REF!,GV$42,#REF!,$B56)+SUMIFS(#REF!,#REF!,GV$42,#REF!,$B56)+SUMIFS(#REF!,#REF!,GV$42,#REF!,$B56)+SUMIFS(#REF!,#REF!,GV$42,#REF!,$B56)),0)</f>
        <v>#REF!</v>
      </c>
      <c r="GW56" s="39" t="e">
        <f>IF(GW$41&lt;=Caracterização!$F$6,(SUMIFS(#REF!,#REF!,GW$42,#REF!,$B56)+SUMIFS(#REF!,#REF!,GW$42,#REF!,$B56)+SUMIFS(#REF!,#REF!,GW$42,#REF!,$B56)+SUMIFS(#REF!,#REF!,GW$42,#REF!,$B56)+SUMIFS(#REF!,#REF!,GW$42,#REF!,$B56)+SUMIFS(#REF!,#REF!,GW$42,#REF!,$B56)),0)</f>
        <v>#REF!</v>
      </c>
      <c r="GX56" s="39" t="e">
        <f>IF(GX$41&lt;=Caracterização!$F$6,(SUMIFS(#REF!,#REF!,GX$42,#REF!,$B56)+SUMIFS(#REF!,#REF!,GX$42,#REF!,$B56)+SUMIFS(#REF!,#REF!,GX$42,#REF!,$B56)+SUMIFS(#REF!,#REF!,GX$42,#REF!,$B56)+SUMIFS(#REF!,#REF!,GX$42,#REF!,$B56)+SUMIFS(#REF!,#REF!,GX$42,#REF!,$B56)),0)</f>
        <v>#REF!</v>
      </c>
      <c r="GY56" s="39" t="e">
        <f>IF(GY$41&lt;=Caracterização!$F$6,(SUMIFS(#REF!,#REF!,GY$42,#REF!,$B56)+SUMIFS(#REF!,#REF!,GY$42,#REF!,$B56)+SUMIFS(#REF!,#REF!,GY$42,#REF!,$B56)+SUMIFS(#REF!,#REF!,GY$42,#REF!,$B56)+SUMIFS(#REF!,#REF!,GY$42,#REF!,$B56)+SUMIFS(#REF!,#REF!,GY$42,#REF!,$B56)),0)</f>
        <v>#REF!</v>
      </c>
      <c r="GZ56" s="39" t="e">
        <f>IF(GZ$41&lt;=Caracterização!$F$6,(SUMIFS(#REF!,#REF!,GZ$42,#REF!,$B56)+SUMIFS(#REF!,#REF!,GZ$42,#REF!,$B56)+SUMIFS(#REF!,#REF!,GZ$42,#REF!,$B56)+SUMIFS(#REF!,#REF!,GZ$42,#REF!,$B56)+SUMIFS(#REF!,#REF!,GZ$42,#REF!,$B56)+SUMIFS(#REF!,#REF!,GZ$42,#REF!,$B56)),0)</f>
        <v>#REF!</v>
      </c>
      <c r="HA56" s="39" t="e">
        <f>IF(HA$41&lt;=Caracterização!$F$6,(SUMIFS(#REF!,#REF!,HA$42,#REF!,$B56)+SUMIFS(#REF!,#REF!,HA$42,#REF!,$B56)+SUMIFS(#REF!,#REF!,HA$42,#REF!,$B56)+SUMIFS(#REF!,#REF!,HA$42,#REF!,$B56)+SUMIFS(#REF!,#REF!,HA$42,#REF!,$B56)+SUMIFS(#REF!,#REF!,HA$42,#REF!,$B56)),0)</f>
        <v>#REF!</v>
      </c>
      <c r="HB56" s="39" t="e">
        <f>IF(HB$41&lt;=Caracterização!$F$6,(SUMIFS(#REF!,#REF!,HB$42,#REF!,$B56)+SUMIFS(#REF!,#REF!,HB$42,#REF!,$B56)+SUMIFS(#REF!,#REF!,HB$42,#REF!,$B56)+SUMIFS(#REF!,#REF!,HB$42,#REF!,$B56)+SUMIFS(#REF!,#REF!,HB$42,#REF!,$B56)+SUMIFS(#REF!,#REF!,HB$42,#REF!,$B56)),0)</f>
        <v>#REF!</v>
      </c>
      <c r="HC56" s="39" t="e">
        <f>IF(HC$41&lt;=Caracterização!$F$6,(SUMIFS(#REF!,#REF!,HC$42,#REF!,$B56)+SUMIFS(#REF!,#REF!,HC$42,#REF!,$B56)+SUMIFS(#REF!,#REF!,HC$42,#REF!,$B56)+SUMIFS(#REF!,#REF!,HC$42,#REF!,$B56)+SUMIFS(#REF!,#REF!,HC$42,#REF!,$B56)+SUMIFS(#REF!,#REF!,HC$42,#REF!,$B56)),0)</f>
        <v>#REF!</v>
      </c>
      <c r="HD56" s="39" t="e">
        <f>IF(HD$41&lt;=Caracterização!$F$6,(SUMIFS(#REF!,#REF!,HD$42,#REF!,$B56)+SUMIFS(#REF!,#REF!,HD$42,#REF!,$B56)+SUMIFS(#REF!,#REF!,HD$42,#REF!,$B56)+SUMIFS(#REF!,#REF!,HD$42,#REF!,$B56)+SUMIFS(#REF!,#REF!,HD$42,#REF!,$B56)+SUMIFS(#REF!,#REF!,HD$42,#REF!,$B56)),0)</f>
        <v>#REF!</v>
      </c>
      <c r="HE56" s="39" t="e">
        <f>IF(HE$41&lt;=Caracterização!$F$6,(SUMIFS(#REF!,#REF!,HE$42,#REF!,$B56)+SUMIFS(#REF!,#REF!,HE$42,#REF!,$B56)+SUMIFS(#REF!,#REF!,HE$42,#REF!,$B56)+SUMIFS(#REF!,#REF!,HE$42,#REF!,$B56)+SUMIFS(#REF!,#REF!,HE$42,#REF!,$B56)+SUMIFS(#REF!,#REF!,HE$42,#REF!,$B56)),0)</f>
        <v>#REF!</v>
      </c>
      <c r="HF56" s="39" t="e">
        <f>IF(HF$41&lt;=Caracterização!$F$6,(SUMIFS(#REF!,#REF!,HF$42,#REF!,$B56)+SUMIFS(#REF!,#REF!,HF$42,#REF!,$B56)+SUMIFS(#REF!,#REF!,HF$42,#REF!,$B56)+SUMIFS(#REF!,#REF!,HF$42,#REF!,$B56)+SUMIFS(#REF!,#REF!,HF$42,#REF!,$B56)+SUMIFS(#REF!,#REF!,HF$42,#REF!,$B56)),0)</f>
        <v>#REF!</v>
      </c>
      <c r="HG56" s="39" t="e">
        <f>IF(HG$41&lt;=Caracterização!$F$6,(SUMIFS(#REF!,#REF!,HG$42,#REF!,$B56)+SUMIFS(#REF!,#REF!,HG$42,#REF!,$B56)+SUMIFS(#REF!,#REF!,HG$42,#REF!,$B56)+SUMIFS(#REF!,#REF!,HG$42,#REF!,$B56)+SUMIFS(#REF!,#REF!,HG$42,#REF!,$B56)+SUMIFS(#REF!,#REF!,HG$42,#REF!,$B56)),0)</f>
        <v>#REF!</v>
      </c>
      <c r="HH56" s="39" t="e">
        <f>IF(HH$41&lt;=Caracterização!$F$6,(SUMIFS(#REF!,#REF!,HH$42,#REF!,$B56)+SUMIFS(#REF!,#REF!,HH$42,#REF!,$B56)+SUMIFS(#REF!,#REF!,HH$42,#REF!,$B56)+SUMIFS(#REF!,#REF!,HH$42,#REF!,$B56)+SUMIFS(#REF!,#REF!,HH$42,#REF!,$B56)+SUMIFS(#REF!,#REF!,HH$42,#REF!,$B56)),0)</f>
        <v>#REF!</v>
      </c>
      <c r="HI56" s="39" t="e">
        <f>IF(HI$41&lt;=Caracterização!$F$6,(SUMIFS(#REF!,#REF!,HI$42,#REF!,$B56)+SUMIFS(#REF!,#REF!,HI$42,#REF!,$B56)+SUMIFS(#REF!,#REF!,HI$42,#REF!,$B56)+SUMIFS(#REF!,#REF!,HI$42,#REF!,$B56)+SUMIFS(#REF!,#REF!,HI$42,#REF!,$B56)+SUMIFS(#REF!,#REF!,HI$42,#REF!,$B56)),0)</f>
        <v>#REF!</v>
      </c>
      <c r="HJ56" s="39" t="e">
        <f>IF(HJ$41&lt;=Caracterização!$F$6,(SUMIFS(#REF!,#REF!,HJ$42,#REF!,$B56)+SUMIFS(#REF!,#REF!,HJ$42,#REF!,$B56)+SUMIFS(#REF!,#REF!,HJ$42,#REF!,$B56)+SUMIFS(#REF!,#REF!,HJ$42,#REF!,$B56)+SUMIFS(#REF!,#REF!,HJ$42,#REF!,$B56)+SUMIFS(#REF!,#REF!,HJ$42,#REF!,$B56)),0)</f>
        <v>#REF!</v>
      </c>
      <c r="HK56" s="39" t="e">
        <f>IF(HK$41&lt;=Caracterização!$F$6,(SUMIFS(#REF!,#REF!,HK$42,#REF!,$B56)+SUMIFS(#REF!,#REF!,HK$42,#REF!,$B56)+SUMIFS(#REF!,#REF!,HK$42,#REF!,$B56)+SUMIFS(#REF!,#REF!,HK$42,#REF!,$B56)+SUMIFS(#REF!,#REF!,HK$42,#REF!,$B56)+SUMIFS(#REF!,#REF!,HK$42,#REF!,$B56)),0)</f>
        <v>#REF!</v>
      </c>
      <c r="HL56" s="39" t="e">
        <f>IF(HL$41&lt;=Caracterização!$F$6,(SUMIFS(#REF!,#REF!,HL$42,#REF!,$B56)+SUMIFS(#REF!,#REF!,HL$42,#REF!,$B56)+SUMIFS(#REF!,#REF!,HL$42,#REF!,$B56)+SUMIFS(#REF!,#REF!,HL$42,#REF!,$B56)+SUMIFS(#REF!,#REF!,HL$42,#REF!,$B56)+SUMIFS(#REF!,#REF!,HL$42,#REF!,$B56)),0)</f>
        <v>#REF!</v>
      </c>
      <c r="HM56" s="39" t="e">
        <f>IF(HM$41&lt;=Caracterização!$F$6,(SUMIFS(#REF!,#REF!,HM$42,#REF!,$B56)+SUMIFS(#REF!,#REF!,HM$42,#REF!,$B56)+SUMIFS(#REF!,#REF!,HM$42,#REF!,$B56)+SUMIFS(#REF!,#REF!,HM$42,#REF!,$B56)+SUMIFS(#REF!,#REF!,HM$42,#REF!,$B56)+SUMIFS(#REF!,#REF!,HM$42,#REF!,$B56)),0)</f>
        <v>#REF!</v>
      </c>
      <c r="HN56" s="39" t="e">
        <f>IF(HN$41&lt;=Caracterização!$F$6,(SUMIFS(#REF!,#REF!,HN$42,#REF!,$B56)+SUMIFS(#REF!,#REF!,HN$42,#REF!,$B56)+SUMIFS(#REF!,#REF!,HN$42,#REF!,$B56)+SUMIFS(#REF!,#REF!,HN$42,#REF!,$B56)+SUMIFS(#REF!,#REF!,HN$42,#REF!,$B56)+SUMIFS(#REF!,#REF!,HN$42,#REF!,$B56)),0)</f>
        <v>#REF!</v>
      </c>
      <c r="HO56" s="39" t="e">
        <f>IF(HO$41&lt;=Caracterização!$F$6,(SUMIFS(#REF!,#REF!,HO$42,#REF!,$B56)+SUMIFS(#REF!,#REF!,HO$42,#REF!,$B56)+SUMIFS(#REF!,#REF!,HO$42,#REF!,$B56)+SUMIFS(#REF!,#REF!,HO$42,#REF!,$B56)+SUMIFS(#REF!,#REF!,HO$42,#REF!,$B56)+SUMIFS(#REF!,#REF!,HO$42,#REF!,$B56)),0)</f>
        <v>#REF!</v>
      </c>
      <c r="HP56" s="39" t="e">
        <f>IF(HP$41&lt;=Caracterização!$F$6,(SUMIFS(#REF!,#REF!,HP$42,#REF!,$B56)+SUMIFS(#REF!,#REF!,HP$42,#REF!,$B56)+SUMIFS(#REF!,#REF!,HP$42,#REF!,$B56)+SUMIFS(#REF!,#REF!,HP$42,#REF!,$B56)+SUMIFS(#REF!,#REF!,HP$42,#REF!,$B56)+SUMIFS(#REF!,#REF!,HP$42,#REF!,$B56)),0)</f>
        <v>#REF!</v>
      </c>
      <c r="HQ56" s="39" t="e">
        <f>IF(HQ$41&lt;=Caracterização!$F$6,(SUMIFS(#REF!,#REF!,HQ$42,#REF!,$B56)+SUMIFS(#REF!,#REF!,HQ$42,#REF!,$B56)+SUMIFS(#REF!,#REF!,HQ$42,#REF!,$B56)+SUMIFS(#REF!,#REF!,HQ$42,#REF!,$B56)+SUMIFS(#REF!,#REF!,HQ$42,#REF!,$B56)+SUMIFS(#REF!,#REF!,HQ$42,#REF!,$B56)),0)</f>
        <v>#REF!</v>
      </c>
      <c r="HR56" s="39" t="e">
        <f>IF(HR$41&lt;=Caracterização!$F$6,(SUMIFS(#REF!,#REF!,HR$42,#REF!,$B56)+SUMIFS(#REF!,#REF!,HR$42,#REF!,$B56)+SUMIFS(#REF!,#REF!,HR$42,#REF!,$B56)+SUMIFS(#REF!,#REF!,HR$42,#REF!,$B56)+SUMIFS(#REF!,#REF!,HR$42,#REF!,$B56)+SUMIFS(#REF!,#REF!,HR$42,#REF!,$B56)),0)</f>
        <v>#REF!</v>
      </c>
      <c r="HS56" s="39" t="e">
        <f>IF(HS$41&lt;=Caracterização!$F$6,(SUMIFS(#REF!,#REF!,HS$42,#REF!,$B56)+SUMIFS(#REF!,#REF!,HS$42,#REF!,$B56)+SUMIFS(#REF!,#REF!,HS$42,#REF!,$B56)+SUMIFS(#REF!,#REF!,HS$42,#REF!,$B56)+SUMIFS(#REF!,#REF!,HS$42,#REF!,$B56)+SUMIFS(#REF!,#REF!,HS$42,#REF!,$B56)),0)</f>
        <v>#REF!</v>
      </c>
      <c r="HT56" s="39" t="e">
        <f>IF(HT$41&lt;=Caracterização!$F$6,(SUMIFS(#REF!,#REF!,HT$42,#REF!,$B56)+SUMIFS(#REF!,#REF!,HT$42,#REF!,$B56)+SUMIFS(#REF!,#REF!,HT$42,#REF!,$B56)+SUMIFS(#REF!,#REF!,HT$42,#REF!,$B56)+SUMIFS(#REF!,#REF!,HT$42,#REF!,$B56)+SUMIFS(#REF!,#REF!,HT$42,#REF!,$B56)),0)</f>
        <v>#REF!</v>
      </c>
      <c r="HU56" s="39" t="e">
        <f>IF(HU$41&lt;=Caracterização!$F$6,(SUMIFS(#REF!,#REF!,HU$42,#REF!,$B56)+SUMIFS(#REF!,#REF!,HU$42,#REF!,$B56)+SUMIFS(#REF!,#REF!,HU$42,#REF!,$B56)+SUMIFS(#REF!,#REF!,HU$42,#REF!,$B56)+SUMIFS(#REF!,#REF!,HU$42,#REF!,$B56)+SUMIFS(#REF!,#REF!,HU$42,#REF!,$B56)),0)</f>
        <v>#REF!</v>
      </c>
      <c r="HV56" s="39" t="e">
        <f>IF(HV$41&lt;=Caracterização!$F$6,(SUMIFS(#REF!,#REF!,HV$42,#REF!,$B56)+SUMIFS(#REF!,#REF!,HV$42,#REF!,$B56)+SUMIFS(#REF!,#REF!,HV$42,#REF!,$B56)+SUMIFS(#REF!,#REF!,HV$42,#REF!,$B56)+SUMIFS(#REF!,#REF!,HV$42,#REF!,$B56)+SUMIFS(#REF!,#REF!,HV$42,#REF!,$B56)),0)</f>
        <v>#REF!</v>
      </c>
      <c r="HW56" s="39" t="e">
        <f>IF(HW$41&lt;=Caracterização!$F$6,(SUMIFS(#REF!,#REF!,HW$42,#REF!,$B56)+SUMIFS(#REF!,#REF!,HW$42,#REF!,$B56)+SUMIFS(#REF!,#REF!,HW$42,#REF!,$B56)+SUMIFS(#REF!,#REF!,HW$42,#REF!,$B56)+SUMIFS(#REF!,#REF!,HW$42,#REF!,$B56)+SUMIFS(#REF!,#REF!,HW$42,#REF!,$B56)),0)</f>
        <v>#REF!</v>
      </c>
      <c r="HX56" s="39" t="e">
        <f>IF(HX$41&lt;=Caracterização!$F$6,(SUMIFS(#REF!,#REF!,HX$42,#REF!,$B56)+SUMIFS(#REF!,#REF!,HX$42,#REF!,$B56)+SUMIFS(#REF!,#REF!,HX$42,#REF!,$B56)+SUMIFS(#REF!,#REF!,HX$42,#REF!,$B56)+SUMIFS(#REF!,#REF!,HX$42,#REF!,$B56)+SUMIFS(#REF!,#REF!,HX$42,#REF!,$B56)),0)</f>
        <v>#REF!</v>
      </c>
      <c r="HY56" s="39" t="e">
        <f>IF(HY$41&lt;=Caracterização!$F$6,(SUMIFS(#REF!,#REF!,HY$42,#REF!,$B56)+SUMIFS(#REF!,#REF!,HY$42,#REF!,$B56)+SUMIFS(#REF!,#REF!,HY$42,#REF!,$B56)+SUMIFS(#REF!,#REF!,HY$42,#REF!,$B56)+SUMIFS(#REF!,#REF!,HY$42,#REF!,$B56)+SUMIFS(#REF!,#REF!,HY$42,#REF!,$B56)),0)</f>
        <v>#REF!</v>
      </c>
      <c r="HZ56" s="39" t="e">
        <f>IF(HZ$41&lt;=Caracterização!$F$6,(SUMIFS(#REF!,#REF!,HZ$42,#REF!,$B56)+SUMIFS(#REF!,#REF!,HZ$42,#REF!,$B56)+SUMIFS(#REF!,#REF!,HZ$42,#REF!,$B56)+SUMIFS(#REF!,#REF!,HZ$42,#REF!,$B56)+SUMIFS(#REF!,#REF!,HZ$42,#REF!,$B56)+SUMIFS(#REF!,#REF!,HZ$42,#REF!,$B56)),0)</f>
        <v>#REF!</v>
      </c>
      <c r="IA56" s="39" t="e">
        <f>IF(IA$41&lt;=Caracterização!$F$6,(SUMIFS(#REF!,#REF!,IA$42,#REF!,$B56)+SUMIFS(#REF!,#REF!,IA$42,#REF!,$B56)+SUMIFS(#REF!,#REF!,IA$42,#REF!,$B56)+SUMIFS(#REF!,#REF!,IA$42,#REF!,$B56)+SUMIFS(#REF!,#REF!,IA$42,#REF!,$B56)+SUMIFS(#REF!,#REF!,IA$42,#REF!,$B56)),0)</f>
        <v>#REF!</v>
      </c>
      <c r="IB56" s="39" t="e">
        <f>IF(IB$41&lt;=Caracterização!$F$6,(SUMIFS(#REF!,#REF!,IB$42,#REF!,$B56)+SUMIFS(#REF!,#REF!,IB$42,#REF!,$B56)+SUMIFS(#REF!,#REF!,IB$42,#REF!,$B56)+SUMIFS(#REF!,#REF!,IB$42,#REF!,$B56)+SUMIFS(#REF!,#REF!,IB$42,#REF!,$B56)+SUMIFS(#REF!,#REF!,IB$42,#REF!,$B56)),0)</f>
        <v>#REF!</v>
      </c>
      <c r="IC56" s="39" t="e">
        <f>IF(IC$41&lt;=Caracterização!$F$6,(SUMIFS(#REF!,#REF!,IC$42,#REF!,$B56)+SUMIFS(#REF!,#REF!,IC$42,#REF!,$B56)+SUMIFS(#REF!,#REF!,IC$42,#REF!,$B56)+SUMIFS(#REF!,#REF!,IC$42,#REF!,$B56)+SUMIFS(#REF!,#REF!,IC$42,#REF!,$B56)+SUMIFS(#REF!,#REF!,IC$42,#REF!,$B56)),0)</f>
        <v>#REF!</v>
      </c>
      <c r="ID56" s="39" t="e">
        <f>IF(ID$41&lt;=Caracterização!$F$6,(SUMIFS(#REF!,#REF!,ID$42,#REF!,$B56)+SUMIFS(#REF!,#REF!,ID$42,#REF!,$B56)+SUMIFS(#REF!,#REF!,ID$42,#REF!,$B56)+SUMIFS(#REF!,#REF!,ID$42,#REF!,$B56)+SUMIFS(#REF!,#REF!,ID$42,#REF!,$B56)+SUMIFS(#REF!,#REF!,ID$42,#REF!,$B56)),0)</f>
        <v>#REF!</v>
      </c>
      <c r="IE56" s="39" t="e">
        <f>IF(IE$41&lt;=Caracterização!$F$6,(SUMIFS(#REF!,#REF!,IE$42,#REF!,$B56)+SUMIFS(#REF!,#REF!,IE$42,#REF!,$B56)+SUMIFS(#REF!,#REF!,IE$42,#REF!,$B56)+SUMIFS(#REF!,#REF!,IE$42,#REF!,$B56)+SUMIFS(#REF!,#REF!,IE$42,#REF!,$B56)+SUMIFS(#REF!,#REF!,IE$42,#REF!,$B56)),0)</f>
        <v>#REF!</v>
      </c>
      <c r="IF56" s="39" t="e">
        <f>IF(IF$41&lt;=Caracterização!$F$6,(SUMIFS(#REF!,#REF!,IF$42,#REF!,$B56)+SUMIFS(#REF!,#REF!,IF$42,#REF!,$B56)+SUMIFS(#REF!,#REF!,IF$42,#REF!,$B56)+SUMIFS(#REF!,#REF!,IF$42,#REF!,$B56)+SUMIFS(#REF!,#REF!,IF$42,#REF!,$B56)+SUMIFS(#REF!,#REF!,IF$42,#REF!,$B56)),0)</f>
        <v>#REF!</v>
      </c>
      <c r="IG56" s="39" t="e">
        <f>IF(IG$41&lt;=Caracterização!$F$6,(SUMIFS(#REF!,#REF!,IG$42,#REF!,$B56)+SUMIFS(#REF!,#REF!,IG$42,#REF!,$B56)+SUMIFS(#REF!,#REF!,IG$42,#REF!,$B56)+SUMIFS(#REF!,#REF!,IG$42,#REF!,$B56)+SUMIFS(#REF!,#REF!,IG$42,#REF!,$B56)+SUMIFS(#REF!,#REF!,IG$42,#REF!,$B56)),0)</f>
        <v>#REF!</v>
      </c>
      <c r="IH56" s="39" t="e">
        <f>IF(IH$41&lt;=Caracterização!$F$6,(SUMIFS(#REF!,#REF!,IH$42,#REF!,$B56)+SUMIFS(#REF!,#REF!,IH$42,#REF!,$B56)+SUMIFS(#REF!,#REF!,IH$42,#REF!,$B56)+SUMIFS(#REF!,#REF!,IH$42,#REF!,$B56)+SUMIFS(#REF!,#REF!,IH$42,#REF!,$B56)+SUMIFS(#REF!,#REF!,IH$42,#REF!,$B56)),0)</f>
        <v>#REF!</v>
      </c>
      <c r="II56" s="39" t="e">
        <f>IF(II$41&lt;=Caracterização!$F$6,(SUMIFS(#REF!,#REF!,II$42,#REF!,$B56)+SUMIFS(#REF!,#REF!,II$42,#REF!,$B56)+SUMIFS(#REF!,#REF!,II$42,#REF!,$B56)+SUMIFS(#REF!,#REF!,II$42,#REF!,$B56)+SUMIFS(#REF!,#REF!,II$42,#REF!,$B56)+SUMIFS(#REF!,#REF!,II$42,#REF!,$B56)),0)</f>
        <v>#REF!</v>
      </c>
      <c r="IJ56" s="39">
        <f>IF(IJ$41&lt;=Caracterização!$F$6,(SUMIFS(#REF!,#REF!,IJ$42,#REF!,$B56)+SUMIFS(#REF!,#REF!,IJ$42,#REF!,$B56)+SUMIFS(#REF!,#REF!,IJ$42,#REF!,$B56)+SUMIFS(#REF!,#REF!,IJ$42,#REF!,$B56)+SUMIFS(#REF!,#REF!,IJ$42,#REF!,$B56)+SUMIFS(#REF!,#REF!,IJ$42,#REF!,$B56)),0)</f>
        <v>0</v>
      </c>
      <c r="IK56" s="39">
        <f>IF(IK$41&lt;=Caracterização!$F$6,(SUMIFS(#REF!,#REF!,IK$42,#REF!,$B56)+SUMIFS(#REF!,#REF!,IK$42,#REF!,$B56)+SUMIFS(#REF!,#REF!,IK$42,#REF!,$B56)+SUMIFS(#REF!,#REF!,IK$42,#REF!,$B56)+SUMIFS(#REF!,#REF!,IK$42,#REF!,$B56)+SUMIFS(#REF!,#REF!,IK$42,#REF!,$B56)),0)</f>
        <v>0</v>
      </c>
      <c r="IL56" s="39">
        <f>IF(IL$41&lt;=Caracterização!$F$6,(SUMIFS(#REF!,#REF!,IL$42,#REF!,$B56)+SUMIFS(#REF!,#REF!,IL$42,#REF!,$B56)+SUMIFS(#REF!,#REF!,IL$42,#REF!,$B56)+SUMIFS(#REF!,#REF!,IL$42,#REF!,$B56)+SUMIFS(#REF!,#REF!,IL$42,#REF!,$B56)+SUMIFS(#REF!,#REF!,IL$42,#REF!,$B56)),0)</f>
        <v>0</v>
      </c>
      <c r="IM56" s="39">
        <f>IF(IM$41&lt;=Caracterização!$F$6,(SUMIFS(#REF!,#REF!,IM$42,#REF!,$B56)+SUMIFS(#REF!,#REF!,IM$42,#REF!,$B56)+SUMIFS(#REF!,#REF!,IM$42,#REF!,$B56)+SUMIFS(#REF!,#REF!,IM$42,#REF!,$B56)+SUMIFS(#REF!,#REF!,IM$42,#REF!,$B56)+SUMIFS(#REF!,#REF!,IM$42,#REF!,$B56)),0)</f>
        <v>0</v>
      </c>
      <c r="IN56" s="39">
        <f>IF(IN$41&lt;=Caracterização!$F$6,(SUMIFS(#REF!,#REF!,IN$42,#REF!,$B56)+SUMIFS(#REF!,#REF!,IN$42,#REF!,$B56)+SUMIFS(#REF!,#REF!,IN$42,#REF!,$B56)+SUMIFS(#REF!,#REF!,IN$42,#REF!,$B56)+SUMIFS(#REF!,#REF!,IN$42,#REF!,$B56)+SUMIFS(#REF!,#REF!,IN$42,#REF!,$B56)),0)</f>
        <v>0</v>
      </c>
      <c r="IO56" s="39">
        <f>IF(IO$41&lt;=Caracterização!$F$6,(SUMIFS(#REF!,#REF!,IO$42,#REF!,$B56)+SUMIFS(#REF!,#REF!,IO$42,#REF!,$B56)+SUMIFS(#REF!,#REF!,IO$42,#REF!,$B56)+SUMIFS(#REF!,#REF!,IO$42,#REF!,$B56)+SUMIFS(#REF!,#REF!,IO$42,#REF!,$B56)+SUMIFS(#REF!,#REF!,IO$42,#REF!,$B56)),0)</f>
        <v>0</v>
      </c>
      <c r="IP56" s="39">
        <f>IF(IP$41&lt;=Caracterização!$F$6,(SUMIFS(#REF!,#REF!,IP$42,#REF!,$B56)+SUMIFS(#REF!,#REF!,IP$42,#REF!,$B56)+SUMIFS(#REF!,#REF!,IP$42,#REF!,$B56)+SUMIFS(#REF!,#REF!,IP$42,#REF!,$B56)+SUMIFS(#REF!,#REF!,IP$42,#REF!,$B56)+SUMIFS(#REF!,#REF!,IP$42,#REF!,$B56)),0)</f>
        <v>0</v>
      </c>
      <c r="IQ56" s="39">
        <f>IF(IQ$41&lt;=Caracterização!$F$6,(SUMIFS(#REF!,#REF!,IQ$42,#REF!,$B56)+SUMIFS(#REF!,#REF!,IQ$42,#REF!,$B56)+SUMIFS(#REF!,#REF!,IQ$42,#REF!,$B56)+SUMIFS(#REF!,#REF!,IQ$42,#REF!,$B56)+SUMIFS(#REF!,#REF!,IQ$42,#REF!,$B56)+SUMIFS(#REF!,#REF!,IQ$42,#REF!,$B56)),0)</f>
        <v>0</v>
      </c>
      <c r="IR56" s="39">
        <f>IF(IR$41&lt;=Caracterização!$F$6,(SUMIFS(#REF!,#REF!,IR$42,#REF!,$B56)+SUMIFS(#REF!,#REF!,IR$42,#REF!,$B56)+SUMIFS(#REF!,#REF!,IR$42,#REF!,$B56)+SUMIFS(#REF!,#REF!,IR$42,#REF!,$B56)+SUMIFS(#REF!,#REF!,IR$42,#REF!,$B56)+SUMIFS(#REF!,#REF!,IR$42,#REF!,$B56)),0)</f>
        <v>0</v>
      </c>
      <c r="IS56" s="39">
        <f>IF(IS$41&lt;=Caracterização!$F$6,(SUMIFS(#REF!,#REF!,IS$42,#REF!,$B56)+SUMIFS(#REF!,#REF!,IS$42,#REF!,$B56)+SUMIFS(#REF!,#REF!,IS$42,#REF!,$B56)+SUMIFS(#REF!,#REF!,IS$42,#REF!,$B56)+SUMIFS(#REF!,#REF!,IS$42,#REF!,$B56)+SUMIFS(#REF!,#REF!,IS$42,#REF!,$B56)),0)</f>
        <v>0</v>
      </c>
      <c r="IT56" s="39">
        <f>IF(IT$41&lt;=Caracterização!$F$6,(SUMIFS(#REF!,#REF!,IT$42,#REF!,$B56)+SUMIFS(#REF!,#REF!,IT$42,#REF!,$B56)+SUMIFS(#REF!,#REF!,IT$42,#REF!,$B56)+SUMIFS(#REF!,#REF!,IT$42,#REF!,$B56)+SUMIFS(#REF!,#REF!,IT$42,#REF!,$B56)+SUMIFS(#REF!,#REF!,IT$42,#REF!,$B56)),0)</f>
        <v>0</v>
      </c>
      <c r="IU56" s="39">
        <f>IF(IU$41&lt;=Caracterização!$F$6,(SUMIFS(#REF!,#REF!,IU$42,#REF!,$B56)+SUMIFS(#REF!,#REF!,IU$42,#REF!,$B56)+SUMIFS(#REF!,#REF!,IU$42,#REF!,$B56)+SUMIFS(#REF!,#REF!,IU$42,#REF!,$B56)+SUMIFS(#REF!,#REF!,IU$42,#REF!,$B56)+SUMIFS(#REF!,#REF!,IU$42,#REF!,$B56)),0)</f>
        <v>0</v>
      </c>
      <c r="IV56" s="39">
        <f>IF(IV$41&lt;=Caracterização!$F$6,(SUMIFS(#REF!,#REF!,IV$42,#REF!,$B56)+SUMIFS(#REF!,#REF!,IV$42,#REF!,$B56)+SUMIFS(#REF!,#REF!,IV$42,#REF!,$B56)+SUMIFS(#REF!,#REF!,IV$42,#REF!,$B56)+SUMIFS(#REF!,#REF!,IV$42,#REF!,$B56)+SUMIFS(#REF!,#REF!,IV$42,#REF!,$B56)),0)</f>
        <v>0</v>
      </c>
      <c r="IW56" s="39">
        <f>IF(IW$41&lt;=Caracterização!$F$6,(SUMIFS(#REF!,#REF!,IW$42,#REF!,$B56)+SUMIFS(#REF!,#REF!,IW$42,#REF!,$B56)+SUMIFS(#REF!,#REF!,IW$42,#REF!,$B56)+SUMIFS(#REF!,#REF!,IW$42,#REF!,$B56)+SUMIFS(#REF!,#REF!,IW$42,#REF!,$B56)+SUMIFS(#REF!,#REF!,IW$42,#REF!,$B56)),0)</f>
        <v>0</v>
      </c>
      <c r="IX56" s="39">
        <f>IF(IX$41&lt;=Caracterização!$F$6,(SUMIFS(#REF!,#REF!,IX$42,#REF!,$B56)+SUMIFS(#REF!,#REF!,IX$42,#REF!,$B56)+SUMIFS(#REF!,#REF!,IX$42,#REF!,$B56)+SUMIFS(#REF!,#REF!,IX$42,#REF!,$B56)+SUMIFS(#REF!,#REF!,IX$42,#REF!,$B56)+SUMIFS(#REF!,#REF!,IX$42,#REF!,$B56)),0)</f>
        <v>0</v>
      </c>
      <c r="IY56" s="39">
        <f>IF(IY$41&lt;=Caracterização!$F$6,(SUMIFS(#REF!,#REF!,IY$42,#REF!,$B56)+SUMIFS(#REF!,#REF!,IY$42,#REF!,$B56)+SUMIFS(#REF!,#REF!,IY$42,#REF!,$B56)+SUMIFS(#REF!,#REF!,IY$42,#REF!,$B56)+SUMIFS(#REF!,#REF!,IY$42,#REF!,$B56)+SUMIFS(#REF!,#REF!,IY$42,#REF!,$B56)),0)</f>
        <v>0</v>
      </c>
      <c r="IZ56" s="39">
        <f>IF(IZ$41&lt;=Caracterização!$F$6,(SUMIFS(#REF!,#REF!,IZ$42,#REF!,$B56)+SUMIFS(#REF!,#REF!,IZ$42,#REF!,$B56)+SUMIFS(#REF!,#REF!,IZ$42,#REF!,$B56)+SUMIFS(#REF!,#REF!,IZ$42,#REF!,$B56)+SUMIFS(#REF!,#REF!,IZ$42,#REF!,$B56)+SUMIFS(#REF!,#REF!,IZ$42,#REF!,$B56)),0)</f>
        <v>0</v>
      </c>
      <c r="JA56" s="39">
        <f>IF(JA$41&lt;=Caracterização!$F$6,(SUMIFS(#REF!,#REF!,JA$42,#REF!,$B56)+SUMIFS(#REF!,#REF!,JA$42,#REF!,$B56)+SUMIFS(#REF!,#REF!,JA$42,#REF!,$B56)+SUMIFS(#REF!,#REF!,JA$42,#REF!,$B56)+SUMIFS(#REF!,#REF!,JA$42,#REF!,$B56)+SUMIFS(#REF!,#REF!,JA$42,#REF!,$B56)),0)</f>
        <v>0</v>
      </c>
      <c r="JB56" s="39">
        <f>IF(JB$41&lt;=Caracterização!$F$6,(SUMIFS(#REF!,#REF!,JB$42,#REF!,$B56)+SUMIFS(#REF!,#REF!,JB$42,#REF!,$B56)+SUMIFS(#REF!,#REF!,JB$42,#REF!,$B56)+SUMIFS(#REF!,#REF!,JB$42,#REF!,$B56)+SUMIFS(#REF!,#REF!,JB$42,#REF!,$B56)+SUMIFS(#REF!,#REF!,JB$42,#REF!,$B56)),0)</f>
        <v>0</v>
      </c>
      <c r="JC56" s="39">
        <f>IF(JC$41&lt;=Caracterização!$F$6,(SUMIFS(#REF!,#REF!,JC$42,#REF!,$B56)+SUMIFS(#REF!,#REF!,JC$42,#REF!,$B56)+SUMIFS(#REF!,#REF!,JC$42,#REF!,$B56)+SUMIFS(#REF!,#REF!,JC$42,#REF!,$B56)+SUMIFS(#REF!,#REF!,JC$42,#REF!,$B56)+SUMIFS(#REF!,#REF!,JC$42,#REF!,$B56)),0)</f>
        <v>0</v>
      </c>
      <c r="JD56" s="39">
        <f>IF(JD$41&lt;=Caracterização!$F$6,(SUMIFS(#REF!,#REF!,JD$42,#REF!,$B56)+SUMIFS(#REF!,#REF!,JD$42,#REF!,$B56)+SUMIFS(#REF!,#REF!,JD$42,#REF!,$B56)+SUMIFS(#REF!,#REF!,JD$42,#REF!,$B56)+SUMIFS(#REF!,#REF!,JD$42,#REF!,$B56)+SUMIFS(#REF!,#REF!,JD$42,#REF!,$B56)),0)</f>
        <v>0</v>
      </c>
      <c r="JE56" s="39">
        <f>IF(JE$41&lt;=Caracterização!$F$6,(SUMIFS(#REF!,#REF!,JE$42,#REF!,$B56)+SUMIFS(#REF!,#REF!,JE$42,#REF!,$B56)+SUMIFS(#REF!,#REF!,JE$42,#REF!,$B56)+SUMIFS(#REF!,#REF!,JE$42,#REF!,$B56)+SUMIFS(#REF!,#REF!,JE$42,#REF!,$B56)+SUMIFS(#REF!,#REF!,JE$42,#REF!,$B56)),0)</f>
        <v>0</v>
      </c>
      <c r="JF56" s="39">
        <f>IF(JF$41&lt;=Caracterização!$F$6,(SUMIFS(#REF!,#REF!,JF$42,#REF!,$B56)+SUMIFS(#REF!,#REF!,JF$42,#REF!,$B56)+SUMIFS(#REF!,#REF!,JF$42,#REF!,$B56)+SUMIFS(#REF!,#REF!,JF$42,#REF!,$B56)+SUMIFS(#REF!,#REF!,JF$42,#REF!,$B56)+SUMIFS(#REF!,#REF!,JF$42,#REF!,$B56)),0)</f>
        <v>0</v>
      </c>
      <c r="JG56" s="39">
        <f>IF(JG$41&lt;=Caracterização!$F$6,(SUMIFS(#REF!,#REF!,JG$42,#REF!,$B56)+SUMIFS(#REF!,#REF!,JG$42,#REF!,$B56)+SUMIFS(#REF!,#REF!,JG$42,#REF!,$B56)+SUMIFS(#REF!,#REF!,JG$42,#REF!,$B56)+SUMIFS(#REF!,#REF!,JG$42,#REF!,$B56)+SUMIFS(#REF!,#REF!,JG$42,#REF!,$B56)),0)</f>
        <v>0</v>
      </c>
      <c r="JH56" s="39">
        <f>IF(JH$41&lt;=Caracterização!$F$6,(SUMIFS(#REF!,#REF!,JH$42,#REF!,$B56)+SUMIFS(#REF!,#REF!,JH$42,#REF!,$B56)+SUMIFS(#REF!,#REF!,JH$42,#REF!,$B56)+SUMIFS(#REF!,#REF!,JH$42,#REF!,$B56)+SUMIFS(#REF!,#REF!,JH$42,#REF!,$B56)+SUMIFS(#REF!,#REF!,JH$42,#REF!,$B56)),0)</f>
        <v>0</v>
      </c>
      <c r="JI56" s="39">
        <f>IF(JI$41&lt;=Caracterização!$F$6,(SUMIFS(#REF!,#REF!,JI$42,#REF!,$B56)+SUMIFS(#REF!,#REF!,JI$42,#REF!,$B56)+SUMIFS(#REF!,#REF!,JI$42,#REF!,$B56)+SUMIFS(#REF!,#REF!,JI$42,#REF!,$B56)+SUMIFS(#REF!,#REF!,JI$42,#REF!,$B56)+SUMIFS(#REF!,#REF!,JI$42,#REF!,$B56)),0)</f>
        <v>0</v>
      </c>
      <c r="JJ56" s="39">
        <f>IF(JJ$41&lt;=Caracterização!$F$6,(SUMIFS(#REF!,#REF!,JJ$42,#REF!,$B56)+SUMIFS(#REF!,#REF!,JJ$42,#REF!,$B56)+SUMIFS(#REF!,#REF!,JJ$42,#REF!,$B56)+SUMIFS(#REF!,#REF!,JJ$42,#REF!,$B56)+SUMIFS(#REF!,#REF!,JJ$42,#REF!,$B56)+SUMIFS(#REF!,#REF!,JJ$42,#REF!,$B56)),0)</f>
        <v>0</v>
      </c>
      <c r="JK56" s="39">
        <f>IF(JK$41&lt;=Caracterização!$F$6,(SUMIFS(#REF!,#REF!,JK$42,#REF!,$B56)+SUMIFS(#REF!,#REF!,JK$42,#REF!,$B56)+SUMIFS(#REF!,#REF!,JK$42,#REF!,$B56)+SUMIFS(#REF!,#REF!,JK$42,#REF!,$B56)+SUMIFS(#REF!,#REF!,JK$42,#REF!,$B56)+SUMIFS(#REF!,#REF!,JK$42,#REF!,$B56)),0)</f>
        <v>0</v>
      </c>
      <c r="JL56" s="39">
        <f>IF(JL$41&lt;=Caracterização!$F$6,(SUMIFS(#REF!,#REF!,JL$42,#REF!,$B56)+SUMIFS(#REF!,#REF!,JL$42,#REF!,$B56)+SUMIFS(#REF!,#REF!,JL$42,#REF!,$B56)+SUMIFS(#REF!,#REF!,JL$42,#REF!,$B56)+SUMIFS(#REF!,#REF!,JL$42,#REF!,$B56)+SUMIFS(#REF!,#REF!,JL$42,#REF!,$B56)),0)</f>
        <v>0</v>
      </c>
      <c r="JM56" s="39">
        <f>IF(JM$41&lt;=Caracterização!$F$6,(SUMIFS(#REF!,#REF!,JM$42,#REF!,$B56)+SUMIFS(#REF!,#REF!,JM$42,#REF!,$B56)+SUMIFS(#REF!,#REF!,JM$42,#REF!,$B56)+SUMIFS(#REF!,#REF!,JM$42,#REF!,$B56)+SUMIFS(#REF!,#REF!,JM$42,#REF!,$B56)+SUMIFS(#REF!,#REF!,JM$42,#REF!,$B56)),0)</f>
        <v>0</v>
      </c>
      <c r="JN56" s="39">
        <f>IF(JN$41&lt;=Caracterização!$F$6,(SUMIFS(#REF!,#REF!,JN$42,#REF!,$B56)+SUMIFS(#REF!,#REF!,JN$42,#REF!,$B56)+SUMIFS(#REF!,#REF!,JN$42,#REF!,$B56)+SUMIFS(#REF!,#REF!,JN$42,#REF!,$B56)+SUMIFS(#REF!,#REF!,JN$42,#REF!,$B56)+SUMIFS(#REF!,#REF!,JN$42,#REF!,$B56)),0)</f>
        <v>0</v>
      </c>
      <c r="JO56" s="39">
        <f>IF(JO$41&lt;=Caracterização!$F$6,(SUMIFS(#REF!,#REF!,JO$42,#REF!,$B56)+SUMIFS(#REF!,#REF!,JO$42,#REF!,$B56)+SUMIFS(#REF!,#REF!,JO$42,#REF!,$B56)+SUMIFS(#REF!,#REF!,JO$42,#REF!,$B56)+SUMIFS(#REF!,#REF!,JO$42,#REF!,$B56)+SUMIFS(#REF!,#REF!,JO$42,#REF!,$B56)),0)</f>
        <v>0</v>
      </c>
      <c r="JP56" s="39">
        <f>IF(JP$41&lt;=Caracterização!$F$6,(SUMIFS(#REF!,#REF!,JP$42,#REF!,$B56)+SUMIFS(#REF!,#REF!,JP$42,#REF!,$B56)+SUMIFS(#REF!,#REF!,JP$42,#REF!,$B56)+SUMIFS(#REF!,#REF!,JP$42,#REF!,$B56)+SUMIFS(#REF!,#REF!,JP$42,#REF!,$B56)+SUMIFS(#REF!,#REF!,JP$42,#REF!,$B56)),0)</f>
        <v>0</v>
      </c>
      <c r="JQ56" s="39">
        <f>IF(JQ$41&lt;=Caracterização!$F$6,(SUMIFS(#REF!,#REF!,JQ$42,#REF!,$B56)+SUMIFS(#REF!,#REF!,JQ$42,#REF!,$B56)+SUMIFS(#REF!,#REF!,JQ$42,#REF!,$B56)+SUMIFS(#REF!,#REF!,JQ$42,#REF!,$B56)+SUMIFS(#REF!,#REF!,JQ$42,#REF!,$B56)+SUMIFS(#REF!,#REF!,JQ$42,#REF!,$B56)),0)</f>
        <v>0</v>
      </c>
      <c r="JR56" s="39">
        <f>IF(JR$41&lt;=Caracterização!$F$6,(SUMIFS(#REF!,#REF!,JR$42,#REF!,$B56)+SUMIFS(#REF!,#REF!,JR$42,#REF!,$B56)+SUMIFS(#REF!,#REF!,JR$42,#REF!,$B56)+SUMIFS(#REF!,#REF!,JR$42,#REF!,$B56)+SUMIFS(#REF!,#REF!,JR$42,#REF!,$B56)+SUMIFS(#REF!,#REF!,JR$42,#REF!,$B56)),0)</f>
        <v>0</v>
      </c>
      <c r="JS56" s="39">
        <f>IF(JS$41&lt;=Caracterização!$F$6,(SUMIFS(#REF!,#REF!,JS$42,#REF!,$B56)+SUMIFS(#REF!,#REF!,JS$42,#REF!,$B56)+SUMIFS(#REF!,#REF!,JS$42,#REF!,$B56)+SUMIFS(#REF!,#REF!,JS$42,#REF!,$B56)+SUMIFS(#REF!,#REF!,JS$42,#REF!,$B56)+SUMIFS(#REF!,#REF!,JS$42,#REF!,$B56)),0)</f>
        <v>0</v>
      </c>
      <c r="JT56" s="39">
        <f>IF(JT$41&lt;=Caracterização!$F$6,(SUMIFS(#REF!,#REF!,JT$42,#REF!,$B56)+SUMIFS(#REF!,#REF!,JT$42,#REF!,$B56)+SUMIFS(#REF!,#REF!,JT$42,#REF!,$B56)+SUMIFS(#REF!,#REF!,JT$42,#REF!,$B56)+SUMIFS(#REF!,#REF!,JT$42,#REF!,$B56)+SUMIFS(#REF!,#REF!,JT$42,#REF!,$B56)),0)</f>
        <v>0</v>
      </c>
      <c r="JU56" s="39">
        <f>IF(JU$41&lt;=Caracterização!$F$6,(SUMIFS(#REF!,#REF!,JU$42,#REF!,$B56)+SUMIFS(#REF!,#REF!,JU$42,#REF!,$B56)+SUMIFS(#REF!,#REF!,JU$42,#REF!,$B56)+SUMIFS(#REF!,#REF!,JU$42,#REF!,$B56)+SUMIFS(#REF!,#REF!,JU$42,#REF!,$B56)+SUMIFS(#REF!,#REF!,JU$42,#REF!,$B56)),0)</f>
        <v>0</v>
      </c>
      <c r="JV56" s="39">
        <f>IF(JV$41&lt;=Caracterização!$F$6,(SUMIFS(#REF!,#REF!,JV$42,#REF!,$B56)+SUMIFS(#REF!,#REF!,JV$42,#REF!,$B56)+SUMIFS(#REF!,#REF!,JV$42,#REF!,$B56)+SUMIFS(#REF!,#REF!,JV$42,#REF!,$B56)+SUMIFS(#REF!,#REF!,JV$42,#REF!,$B56)+SUMIFS(#REF!,#REF!,JV$42,#REF!,$B56)),0)</f>
        <v>0</v>
      </c>
      <c r="JW56" s="39">
        <f>IF(JW$41&lt;=Caracterização!$F$6,(SUMIFS(#REF!,#REF!,JW$42,#REF!,$B56)+SUMIFS(#REF!,#REF!,JW$42,#REF!,$B56)+SUMIFS(#REF!,#REF!,JW$42,#REF!,$B56)+SUMIFS(#REF!,#REF!,JW$42,#REF!,$B56)+SUMIFS(#REF!,#REF!,JW$42,#REF!,$B56)+SUMIFS(#REF!,#REF!,JW$42,#REF!,$B56)),0)</f>
        <v>0</v>
      </c>
      <c r="JX56" s="39">
        <f>IF(JX$41&lt;=Caracterização!$F$6,(SUMIFS(#REF!,#REF!,JX$42,#REF!,$B56)+SUMIFS(#REF!,#REF!,JX$42,#REF!,$B56)+SUMIFS(#REF!,#REF!,JX$42,#REF!,$B56)+SUMIFS(#REF!,#REF!,JX$42,#REF!,$B56)+SUMIFS(#REF!,#REF!,JX$42,#REF!,$B56)+SUMIFS(#REF!,#REF!,JX$42,#REF!,$B56)),0)</f>
        <v>0</v>
      </c>
      <c r="JY56" s="39">
        <f>IF(JY$41&lt;=Caracterização!$F$6,(SUMIFS(#REF!,#REF!,JY$42,#REF!,$B56)+SUMIFS(#REF!,#REF!,JY$42,#REF!,$B56)+SUMIFS(#REF!,#REF!,JY$42,#REF!,$B56)+SUMIFS(#REF!,#REF!,JY$42,#REF!,$B56)+SUMIFS(#REF!,#REF!,JY$42,#REF!,$B56)+SUMIFS(#REF!,#REF!,JY$42,#REF!,$B56)),0)</f>
        <v>0</v>
      </c>
      <c r="JZ56" s="39">
        <f>IF(JZ$41&lt;=Caracterização!$F$6,(SUMIFS(#REF!,#REF!,JZ$42,#REF!,$B56)+SUMIFS(#REF!,#REF!,JZ$42,#REF!,$B56)+SUMIFS(#REF!,#REF!,JZ$42,#REF!,$B56)+SUMIFS(#REF!,#REF!,JZ$42,#REF!,$B56)+SUMIFS(#REF!,#REF!,JZ$42,#REF!,$B56)+SUMIFS(#REF!,#REF!,JZ$42,#REF!,$B56)),0)</f>
        <v>0</v>
      </c>
      <c r="KA56" s="39">
        <f>IF(KA$41&lt;=Caracterização!$F$6,(SUMIFS(#REF!,#REF!,KA$42,#REF!,$B56)+SUMIFS(#REF!,#REF!,KA$42,#REF!,$B56)+SUMIFS(#REF!,#REF!,KA$42,#REF!,$B56)+SUMIFS(#REF!,#REF!,KA$42,#REF!,$B56)+SUMIFS(#REF!,#REF!,KA$42,#REF!,$B56)+SUMIFS(#REF!,#REF!,KA$42,#REF!,$B56)),0)</f>
        <v>0</v>
      </c>
      <c r="KB56" s="39">
        <f>IF(KB$41&lt;=Caracterização!$F$6,(SUMIFS(#REF!,#REF!,KB$42,#REF!,$B56)+SUMIFS(#REF!,#REF!,KB$42,#REF!,$B56)+SUMIFS(#REF!,#REF!,KB$42,#REF!,$B56)+SUMIFS(#REF!,#REF!,KB$42,#REF!,$B56)+SUMIFS(#REF!,#REF!,KB$42,#REF!,$B56)+SUMIFS(#REF!,#REF!,KB$42,#REF!,$B56)),0)</f>
        <v>0</v>
      </c>
      <c r="KC56" s="39">
        <f>IF(KC$41&lt;=Caracterização!$F$6,(SUMIFS(#REF!,#REF!,KC$42,#REF!,$B56)+SUMIFS(#REF!,#REF!,KC$42,#REF!,$B56)+SUMIFS(#REF!,#REF!,KC$42,#REF!,$B56)+SUMIFS(#REF!,#REF!,KC$42,#REF!,$B56)+SUMIFS(#REF!,#REF!,KC$42,#REF!,$B56)+SUMIFS(#REF!,#REF!,KC$42,#REF!,$B56)),0)</f>
        <v>0</v>
      </c>
      <c r="KD56" s="39">
        <f>IF(KD$41&lt;=Caracterização!$F$6,(SUMIFS(#REF!,#REF!,KD$42,#REF!,$B56)+SUMIFS(#REF!,#REF!,KD$42,#REF!,$B56)+SUMIFS(#REF!,#REF!,KD$42,#REF!,$B56)+SUMIFS(#REF!,#REF!,KD$42,#REF!,$B56)+SUMIFS(#REF!,#REF!,KD$42,#REF!,$B56)+SUMIFS(#REF!,#REF!,KD$42,#REF!,$B56)),0)</f>
        <v>0</v>
      </c>
      <c r="KE56" s="39">
        <f>IF(KE$41&lt;=Caracterização!$F$6,(SUMIFS(#REF!,#REF!,KE$42,#REF!,$B56)+SUMIFS(#REF!,#REF!,KE$42,#REF!,$B56)+SUMIFS(#REF!,#REF!,KE$42,#REF!,$B56)+SUMIFS(#REF!,#REF!,KE$42,#REF!,$B56)+SUMIFS(#REF!,#REF!,KE$42,#REF!,$B56)+SUMIFS(#REF!,#REF!,KE$42,#REF!,$B56)),0)</f>
        <v>0</v>
      </c>
      <c r="KF56" s="39">
        <f>IF(KF$41&lt;=Caracterização!$F$6,(SUMIFS(#REF!,#REF!,KF$42,#REF!,$B56)+SUMIFS(#REF!,#REF!,KF$42,#REF!,$B56)+SUMIFS(#REF!,#REF!,KF$42,#REF!,$B56)+SUMIFS(#REF!,#REF!,KF$42,#REF!,$B56)+SUMIFS(#REF!,#REF!,KF$42,#REF!,$B56)+SUMIFS(#REF!,#REF!,KF$42,#REF!,$B56)),0)</f>
        <v>0</v>
      </c>
      <c r="KG56" s="39">
        <f>IF(KG$41&lt;=Caracterização!$F$6,(SUMIFS(#REF!,#REF!,KG$42,#REF!,$B56)+SUMIFS(#REF!,#REF!,KG$42,#REF!,$B56)+SUMIFS(#REF!,#REF!,KG$42,#REF!,$B56)+SUMIFS(#REF!,#REF!,KG$42,#REF!,$B56)+SUMIFS(#REF!,#REF!,KG$42,#REF!,$B56)+SUMIFS(#REF!,#REF!,KG$42,#REF!,$B56)),0)</f>
        <v>0</v>
      </c>
      <c r="KH56" s="39">
        <f>IF(KH$41&lt;=Caracterização!$F$6,(SUMIFS(#REF!,#REF!,KH$42,#REF!,$B56)+SUMIFS(#REF!,#REF!,KH$42,#REF!,$B56)+SUMIFS(#REF!,#REF!,KH$42,#REF!,$B56)+SUMIFS(#REF!,#REF!,KH$42,#REF!,$B56)+SUMIFS(#REF!,#REF!,KH$42,#REF!,$B56)+SUMIFS(#REF!,#REF!,KH$42,#REF!,$B56)),0)</f>
        <v>0</v>
      </c>
      <c r="KI56" s="39">
        <f>IF(KI$41&lt;=Caracterização!$F$6,(SUMIFS(#REF!,#REF!,KI$42,#REF!,$B56)+SUMIFS(#REF!,#REF!,KI$42,#REF!,$B56)+SUMIFS(#REF!,#REF!,KI$42,#REF!,$B56)+SUMIFS(#REF!,#REF!,KI$42,#REF!,$B56)+SUMIFS(#REF!,#REF!,KI$42,#REF!,$B56)+SUMIFS(#REF!,#REF!,KI$42,#REF!,$B56)),0)</f>
        <v>0</v>
      </c>
      <c r="KJ56" s="39">
        <f>IF(KJ$41&lt;=Caracterização!$F$6,(SUMIFS(#REF!,#REF!,KJ$42,#REF!,$B56)+SUMIFS(#REF!,#REF!,KJ$42,#REF!,$B56)+SUMIFS(#REF!,#REF!,KJ$42,#REF!,$B56)+SUMIFS(#REF!,#REF!,KJ$42,#REF!,$B56)+SUMIFS(#REF!,#REF!,KJ$42,#REF!,$B56)+SUMIFS(#REF!,#REF!,KJ$42,#REF!,$B56)),0)</f>
        <v>0</v>
      </c>
      <c r="KK56" s="39">
        <f>IF(KK$41&lt;=Caracterização!$F$6,(SUMIFS(#REF!,#REF!,KK$42,#REF!,$B56)+SUMIFS(#REF!,#REF!,KK$42,#REF!,$B56)+SUMIFS(#REF!,#REF!,KK$42,#REF!,$B56)+SUMIFS(#REF!,#REF!,KK$42,#REF!,$B56)+SUMIFS(#REF!,#REF!,KK$42,#REF!,$B56)+SUMIFS(#REF!,#REF!,KK$42,#REF!,$B56)),0)</f>
        <v>0</v>
      </c>
      <c r="KL56" s="39">
        <f>IF(KL$41&lt;=Caracterização!$F$6,(SUMIFS(#REF!,#REF!,KL$42,#REF!,$B56)+SUMIFS(#REF!,#REF!,KL$42,#REF!,$B56)+SUMIFS(#REF!,#REF!,KL$42,#REF!,$B56)+SUMIFS(#REF!,#REF!,KL$42,#REF!,$B56)+SUMIFS(#REF!,#REF!,KL$42,#REF!,$B56)+SUMIFS(#REF!,#REF!,KL$42,#REF!,$B56)),0)</f>
        <v>0</v>
      </c>
      <c r="KM56" s="39">
        <f>IF(KM$41&lt;=Caracterização!$F$6,(SUMIFS(#REF!,#REF!,KM$42,#REF!,$B56)+SUMIFS(#REF!,#REF!,KM$42,#REF!,$B56)+SUMIFS(#REF!,#REF!,KM$42,#REF!,$B56)+SUMIFS(#REF!,#REF!,KM$42,#REF!,$B56)+SUMIFS(#REF!,#REF!,KM$42,#REF!,$B56)+SUMIFS(#REF!,#REF!,KM$42,#REF!,$B56)),0)</f>
        <v>0</v>
      </c>
      <c r="KN56" s="39">
        <f>IF(KN$41&lt;=Caracterização!$F$6,(SUMIFS(#REF!,#REF!,KN$42,#REF!,$B56)+SUMIFS(#REF!,#REF!,KN$42,#REF!,$B56)+SUMIFS(#REF!,#REF!,KN$42,#REF!,$B56)+SUMIFS(#REF!,#REF!,KN$42,#REF!,$B56)+SUMIFS(#REF!,#REF!,KN$42,#REF!,$B56)+SUMIFS(#REF!,#REF!,KN$42,#REF!,$B56)),0)</f>
        <v>0</v>
      </c>
      <c r="KO56" s="39">
        <f>IF(KO$41&lt;=Caracterização!$F$6,(SUMIFS(#REF!,#REF!,KO$42,#REF!,$B56)+SUMIFS(#REF!,#REF!,KO$42,#REF!,$B56)+SUMIFS(#REF!,#REF!,KO$42,#REF!,$B56)+SUMIFS(#REF!,#REF!,KO$42,#REF!,$B56)+SUMIFS(#REF!,#REF!,KO$42,#REF!,$B56)+SUMIFS(#REF!,#REF!,KO$42,#REF!,$B56)),0)</f>
        <v>0</v>
      </c>
      <c r="KP56" s="39">
        <f>IF(KP$41&lt;=Caracterização!$F$6,(SUMIFS(#REF!,#REF!,KP$42,#REF!,$B56)+SUMIFS(#REF!,#REF!,KP$42,#REF!,$B56)+SUMIFS(#REF!,#REF!,KP$42,#REF!,$B56)+SUMIFS(#REF!,#REF!,KP$42,#REF!,$B56)+SUMIFS(#REF!,#REF!,KP$42,#REF!,$B56)+SUMIFS(#REF!,#REF!,KP$42,#REF!,$B56)),0)</f>
        <v>0</v>
      </c>
      <c r="KQ56" s="39">
        <f>IF(KQ$41&lt;=Caracterização!$F$6,(SUMIFS(#REF!,#REF!,KQ$42,#REF!,$B56)+SUMIFS(#REF!,#REF!,KQ$42,#REF!,$B56)+SUMIFS(#REF!,#REF!,KQ$42,#REF!,$B56)+SUMIFS(#REF!,#REF!,KQ$42,#REF!,$B56)+SUMIFS(#REF!,#REF!,KQ$42,#REF!,$B56)+SUMIFS(#REF!,#REF!,KQ$42,#REF!,$B56)),0)</f>
        <v>0</v>
      </c>
      <c r="KR56" s="39">
        <f>IF(KR$41&lt;=Caracterização!$F$6,(SUMIFS(#REF!,#REF!,KR$42,#REF!,$B56)+SUMIFS(#REF!,#REF!,KR$42,#REF!,$B56)+SUMIFS(#REF!,#REF!,KR$42,#REF!,$B56)+SUMIFS(#REF!,#REF!,KR$42,#REF!,$B56)+SUMIFS(#REF!,#REF!,KR$42,#REF!,$B56)+SUMIFS(#REF!,#REF!,KR$42,#REF!,$B56)),0)</f>
        <v>0</v>
      </c>
      <c r="KS56" s="39">
        <f>IF(KS$41&lt;=Caracterização!$F$6,(SUMIFS(#REF!,#REF!,KS$42,#REF!,$B56)+SUMIFS(#REF!,#REF!,KS$42,#REF!,$B56)+SUMIFS(#REF!,#REF!,KS$42,#REF!,$B56)+SUMIFS(#REF!,#REF!,KS$42,#REF!,$B56)+SUMIFS(#REF!,#REF!,KS$42,#REF!,$B56)+SUMIFS(#REF!,#REF!,KS$42,#REF!,$B56)),0)</f>
        <v>0</v>
      </c>
      <c r="KT56" s="39">
        <f>IF(KT$41&lt;=Caracterização!$F$6,(SUMIFS(#REF!,#REF!,KT$42,#REF!,$B56)+SUMIFS(#REF!,#REF!,KT$42,#REF!,$B56)+SUMIFS(#REF!,#REF!,KT$42,#REF!,$B56)+SUMIFS(#REF!,#REF!,KT$42,#REF!,$B56)+SUMIFS(#REF!,#REF!,KT$42,#REF!,$B56)+SUMIFS(#REF!,#REF!,KT$42,#REF!,$B56)),0)</f>
        <v>0</v>
      </c>
      <c r="KU56" s="39">
        <f>IF(KU$41&lt;=Caracterização!$F$6,(SUMIFS(#REF!,#REF!,KU$42,#REF!,$B56)+SUMIFS(#REF!,#REF!,KU$42,#REF!,$B56)+SUMIFS(#REF!,#REF!,KU$42,#REF!,$B56)+SUMIFS(#REF!,#REF!,KU$42,#REF!,$B56)+SUMIFS(#REF!,#REF!,KU$42,#REF!,$B56)+SUMIFS(#REF!,#REF!,KU$42,#REF!,$B56)),0)</f>
        <v>0</v>
      </c>
      <c r="KV56" s="39">
        <f>IF(KV$41&lt;=Caracterização!$F$6,(SUMIFS(#REF!,#REF!,KV$42,#REF!,$B56)+SUMIFS(#REF!,#REF!,KV$42,#REF!,$B56)+SUMIFS(#REF!,#REF!,KV$42,#REF!,$B56)+SUMIFS(#REF!,#REF!,KV$42,#REF!,$B56)+SUMIFS(#REF!,#REF!,KV$42,#REF!,$B56)+SUMIFS(#REF!,#REF!,KV$42,#REF!,$B56)),0)</f>
        <v>0</v>
      </c>
      <c r="KW56" s="39">
        <f>IF(KW$41&lt;=Caracterização!$F$6,(SUMIFS(#REF!,#REF!,KW$42,#REF!,$B56)+SUMIFS(#REF!,#REF!,KW$42,#REF!,$B56)+SUMIFS(#REF!,#REF!,KW$42,#REF!,$B56)+SUMIFS(#REF!,#REF!,KW$42,#REF!,$B56)+SUMIFS(#REF!,#REF!,KW$42,#REF!,$B56)+SUMIFS(#REF!,#REF!,KW$42,#REF!,$B56)),0)</f>
        <v>0</v>
      </c>
      <c r="KX56" s="39">
        <f>IF(KX$41&lt;=Caracterização!$F$6,(SUMIFS(#REF!,#REF!,KX$42,#REF!,$B56)+SUMIFS(#REF!,#REF!,KX$42,#REF!,$B56)+SUMIFS(#REF!,#REF!,KX$42,#REF!,$B56)+SUMIFS(#REF!,#REF!,KX$42,#REF!,$B56)+SUMIFS(#REF!,#REF!,KX$42,#REF!,$B56)+SUMIFS(#REF!,#REF!,KX$42,#REF!,$B56)),0)</f>
        <v>0</v>
      </c>
      <c r="KY56" s="39">
        <f>IF(KY$41&lt;=Caracterização!$F$6,(SUMIFS(#REF!,#REF!,KY$42,#REF!,$B56)+SUMIFS(#REF!,#REF!,KY$42,#REF!,$B56)+SUMIFS(#REF!,#REF!,KY$42,#REF!,$B56)+SUMIFS(#REF!,#REF!,KY$42,#REF!,$B56)+SUMIFS(#REF!,#REF!,KY$42,#REF!,$B56)+SUMIFS(#REF!,#REF!,KY$42,#REF!,$B56)),0)</f>
        <v>0</v>
      </c>
      <c r="KZ56" s="39">
        <f>IF(KZ$41&lt;=Caracterização!$F$6,(SUMIFS(#REF!,#REF!,KZ$42,#REF!,$B56)+SUMIFS(#REF!,#REF!,KZ$42,#REF!,$B56)+SUMIFS(#REF!,#REF!,KZ$42,#REF!,$B56)+SUMIFS(#REF!,#REF!,KZ$42,#REF!,$B56)+SUMIFS(#REF!,#REF!,KZ$42,#REF!,$B56)+SUMIFS(#REF!,#REF!,KZ$42,#REF!,$B56)),0)</f>
        <v>0</v>
      </c>
      <c r="LA56" s="39">
        <f>IF(LA$41&lt;=Caracterização!$F$6,(SUMIFS(#REF!,#REF!,LA$42,#REF!,$B56)+SUMIFS(#REF!,#REF!,LA$42,#REF!,$B56)+SUMIFS(#REF!,#REF!,LA$42,#REF!,$B56)+SUMIFS(#REF!,#REF!,LA$42,#REF!,$B56)+SUMIFS(#REF!,#REF!,LA$42,#REF!,$B56)+SUMIFS(#REF!,#REF!,LA$42,#REF!,$B56)),0)</f>
        <v>0</v>
      </c>
      <c r="LB56" s="39">
        <f>IF(LB$41&lt;=Caracterização!$F$6,(SUMIFS(#REF!,#REF!,LB$42,#REF!,$B56)+SUMIFS(#REF!,#REF!,LB$42,#REF!,$B56)+SUMIFS(#REF!,#REF!,LB$42,#REF!,$B56)+SUMIFS(#REF!,#REF!,LB$42,#REF!,$B56)+SUMIFS(#REF!,#REF!,LB$42,#REF!,$B56)+SUMIFS(#REF!,#REF!,LB$42,#REF!,$B56)),0)</f>
        <v>0</v>
      </c>
      <c r="LC56" s="39">
        <f>IF(LC$41&lt;=Caracterização!$F$6,(SUMIFS(#REF!,#REF!,LC$42,#REF!,$B56)+SUMIFS(#REF!,#REF!,LC$42,#REF!,$B56)+SUMIFS(#REF!,#REF!,LC$42,#REF!,$B56)+SUMIFS(#REF!,#REF!,LC$42,#REF!,$B56)+SUMIFS(#REF!,#REF!,LC$42,#REF!,$B56)+SUMIFS(#REF!,#REF!,LC$42,#REF!,$B56)),0)</f>
        <v>0</v>
      </c>
      <c r="LD56" s="39">
        <f>IF(LD$41&lt;=Caracterização!$F$6,(SUMIFS(#REF!,#REF!,LD$42,#REF!,$B56)+SUMIFS(#REF!,#REF!,LD$42,#REF!,$B56)+SUMIFS(#REF!,#REF!,LD$42,#REF!,$B56)+SUMIFS(#REF!,#REF!,LD$42,#REF!,$B56)+SUMIFS(#REF!,#REF!,LD$42,#REF!,$B56)+SUMIFS(#REF!,#REF!,LD$42,#REF!,$B56)),0)</f>
        <v>0</v>
      </c>
      <c r="LE56" s="39">
        <f>IF(LE$41&lt;=Caracterização!$F$6,(SUMIFS(#REF!,#REF!,LE$42,#REF!,$B56)+SUMIFS(#REF!,#REF!,LE$42,#REF!,$B56)+SUMIFS(#REF!,#REF!,LE$42,#REF!,$B56)+SUMIFS(#REF!,#REF!,LE$42,#REF!,$B56)+SUMIFS(#REF!,#REF!,LE$42,#REF!,$B56)+SUMIFS(#REF!,#REF!,LE$42,#REF!,$B56)),0)</f>
        <v>0</v>
      </c>
      <c r="LF56" s="39">
        <f>IF(LF$41&lt;=Caracterização!$F$6,(SUMIFS(#REF!,#REF!,LF$42,#REF!,$B56)+SUMIFS(#REF!,#REF!,LF$42,#REF!,$B56)+SUMIFS(#REF!,#REF!,LF$42,#REF!,$B56)+SUMIFS(#REF!,#REF!,LF$42,#REF!,$B56)+SUMIFS(#REF!,#REF!,LF$42,#REF!,$B56)+SUMIFS(#REF!,#REF!,LF$42,#REF!,$B56)),0)</f>
        <v>0</v>
      </c>
      <c r="LG56" s="39">
        <f>IF(LG$41&lt;=Caracterização!$F$6,(SUMIFS(#REF!,#REF!,LG$42,#REF!,$B56)+SUMIFS(#REF!,#REF!,LG$42,#REF!,$B56)+SUMIFS(#REF!,#REF!,LG$42,#REF!,$B56)+SUMIFS(#REF!,#REF!,LG$42,#REF!,$B56)+SUMIFS(#REF!,#REF!,LG$42,#REF!,$B56)+SUMIFS(#REF!,#REF!,LG$42,#REF!,$B56)),0)</f>
        <v>0</v>
      </c>
      <c r="LH56" s="39">
        <f>IF(LH$41&lt;=Caracterização!$F$6,(SUMIFS(#REF!,#REF!,LH$42,#REF!,$B56)+SUMIFS(#REF!,#REF!,LH$42,#REF!,$B56)+SUMIFS(#REF!,#REF!,LH$42,#REF!,$B56)+SUMIFS(#REF!,#REF!,LH$42,#REF!,$B56)+SUMIFS(#REF!,#REF!,LH$42,#REF!,$B56)+SUMIFS(#REF!,#REF!,LH$42,#REF!,$B56)),0)</f>
        <v>0</v>
      </c>
      <c r="LI56" s="39">
        <f>IF(LI$41&lt;=Caracterização!$F$6,(SUMIFS(#REF!,#REF!,LI$42,#REF!,$B56)+SUMIFS(#REF!,#REF!,LI$42,#REF!,$B56)+SUMIFS(#REF!,#REF!,LI$42,#REF!,$B56)+SUMIFS(#REF!,#REF!,LI$42,#REF!,$B56)+SUMIFS(#REF!,#REF!,LI$42,#REF!,$B56)+SUMIFS(#REF!,#REF!,LI$42,#REF!,$B56)),0)</f>
        <v>0</v>
      </c>
      <c r="LJ56" s="39">
        <f>IF(LJ$41&lt;=Caracterização!$F$6,(SUMIFS(#REF!,#REF!,LJ$42,#REF!,$B56)+SUMIFS(#REF!,#REF!,LJ$42,#REF!,$B56)+SUMIFS(#REF!,#REF!,LJ$42,#REF!,$B56)+SUMIFS(#REF!,#REF!,LJ$42,#REF!,$B56)+SUMIFS(#REF!,#REF!,LJ$42,#REF!,$B56)+SUMIFS(#REF!,#REF!,LJ$42,#REF!,$B56)),0)</f>
        <v>0</v>
      </c>
      <c r="LK56" s="39">
        <f>IF(LK$41&lt;=Caracterização!$F$6,(SUMIFS(#REF!,#REF!,LK$42,#REF!,$B56)+SUMIFS(#REF!,#REF!,LK$42,#REF!,$B56)+SUMIFS(#REF!,#REF!,LK$42,#REF!,$B56)+SUMIFS(#REF!,#REF!,LK$42,#REF!,$B56)+SUMIFS(#REF!,#REF!,LK$42,#REF!,$B56)+SUMIFS(#REF!,#REF!,LK$42,#REF!,$B56)),0)</f>
        <v>0</v>
      </c>
      <c r="LL56" s="39">
        <f>IF(LL$41&lt;=Caracterização!$F$6,(SUMIFS(#REF!,#REF!,LL$42,#REF!,$B56)+SUMIFS(#REF!,#REF!,LL$42,#REF!,$B56)+SUMIFS(#REF!,#REF!,LL$42,#REF!,$B56)+SUMIFS(#REF!,#REF!,LL$42,#REF!,$B56)+SUMIFS(#REF!,#REF!,LL$42,#REF!,$B56)+SUMIFS(#REF!,#REF!,LL$42,#REF!,$B56)),0)</f>
        <v>0</v>
      </c>
      <c r="LM56" s="39">
        <f>IF(LM$41&lt;=Caracterização!$F$6,(SUMIFS(#REF!,#REF!,LM$42,#REF!,$B56)+SUMIFS(#REF!,#REF!,LM$42,#REF!,$B56)+SUMIFS(#REF!,#REF!,LM$42,#REF!,$B56)+SUMIFS(#REF!,#REF!,LM$42,#REF!,$B56)+SUMIFS(#REF!,#REF!,LM$42,#REF!,$B56)+SUMIFS(#REF!,#REF!,LM$42,#REF!,$B56)),0)</f>
        <v>0</v>
      </c>
      <c r="LN56" s="39">
        <f>IF(LN$41&lt;=Caracterização!$F$6,(SUMIFS(#REF!,#REF!,LN$42,#REF!,$B56)+SUMIFS(#REF!,#REF!,LN$42,#REF!,$B56)+SUMIFS(#REF!,#REF!,LN$42,#REF!,$B56)+SUMIFS(#REF!,#REF!,LN$42,#REF!,$B56)+SUMIFS(#REF!,#REF!,LN$42,#REF!,$B56)+SUMIFS(#REF!,#REF!,LN$42,#REF!,$B56)),0)</f>
        <v>0</v>
      </c>
      <c r="LO56" s="39">
        <f>IF(LO$41&lt;=Caracterização!$F$6,(SUMIFS(#REF!,#REF!,LO$42,#REF!,$B56)+SUMIFS(#REF!,#REF!,LO$42,#REF!,$B56)+SUMIFS(#REF!,#REF!,LO$42,#REF!,$B56)+SUMIFS(#REF!,#REF!,LO$42,#REF!,$B56)+SUMIFS(#REF!,#REF!,LO$42,#REF!,$B56)+SUMIFS(#REF!,#REF!,LO$42,#REF!,$B56)),0)</f>
        <v>0</v>
      </c>
      <c r="LP56" s="39">
        <f>IF(LP$41&lt;=Caracterização!$F$6,(SUMIFS(#REF!,#REF!,LP$42,#REF!,$B56)+SUMIFS(#REF!,#REF!,LP$42,#REF!,$B56)+SUMIFS(#REF!,#REF!,LP$42,#REF!,$B56)+SUMIFS(#REF!,#REF!,LP$42,#REF!,$B56)+SUMIFS(#REF!,#REF!,LP$42,#REF!,$B56)+SUMIFS(#REF!,#REF!,LP$42,#REF!,$B56)),0)</f>
        <v>0</v>
      </c>
      <c r="LQ56" s="39">
        <f>IF(LQ$41&lt;=Caracterização!$F$6,(SUMIFS(#REF!,#REF!,LQ$42,#REF!,$B56)+SUMIFS(#REF!,#REF!,LQ$42,#REF!,$B56)+SUMIFS(#REF!,#REF!,LQ$42,#REF!,$B56)+SUMIFS(#REF!,#REF!,LQ$42,#REF!,$B56)+SUMIFS(#REF!,#REF!,LQ$42,#REF!,$B56)+SUMIFS(#REF!,#REF!,LQ$42,#REF!,$B56)),0)</f>
        <v>0</v>
      </c>
      <c r="LR56" s="39">
        <f>IF(LR$41&lt;=Caracterização!$F$6,(SUMIFS(#REF!,#REF!,LR$42,#REF!,$B56)+SUMIFS(#REF!,#REF!,LR$42,#REF!,$B56)+SUMIFS(#REF!,#REF!,LR$42,#REF!,$B56)+SUMIFS(#REF!,#REF!,LR$42,#REF!,$B56)+SUMIFS(#REF!,#REF!,LR$42,#REF!,$B56)+SUMIFS(#REF!,#REF!,LR$42,#REF!,$B56)),0)</f>
        <v>0</v>
      </c>
      <c r="LS56" s="39">
        <f>IF(LS$41&lt;=Caracterização!$F$6,(SUMIFS(#REF!,#REF!,LS$42,#REF!,$B56)+SUMIFS(#REF!,#REF!,LS$42,#REF!,$B56)+SUMIFS(#REF!,#REF!,LS$42,#REF!,$B56)+SUMIFS(#REF!,#REF!,LS$42,#REF!,$B56)+SUMIFS(#REF!,#REF!,LS$42,#REF!,$B56)+SUMIFS(#REF!,#REF!,LS$42,#REF!,$B56)),0)</f>
        <v>0</v>
      </c>
      <c r="LT56" s="39">
        <f>IF(LT$41&lt;=Caracterização!$F$6,(SUMIFS(#REF!,#REF!,LT$42,#REF!,$B56)+SUMIFS(#REF!,#REF!,LT$42,#REF!,$B56)+SUMIFS(#REF!,#REF!,LT$42,#REF!,$B56)+SUMIFS(#REF!,#REF!,LT$42,#REF!,$B56)+SUMIFS(#REF!,#REF!,LT$42,#REF!,$B56)+SUMIFS(#REF!,#REF!,LT$42,#REF!,$B56)),0)</f>
        <v>0</v>
      </c>
      <c r="LU56" s="39">
        <f>IF(LU$41&lt;=Caracterização!$F$6,(SUMIFS(#REF!,#REF!,LU$42,#REF!,$B56)+SUMIFS(#REF!,#REF!,LU$42,#REF!,$B56)+SUMIFS(#REF!,#REF!,LU$42,#REF!,$B56)+SUMIFS(#REF!,#REF!,LU$42,#REF!,$B56)+SUMIFS(#REF!,#REF!,LU$42,#REF!,$B56)+SUMIFS(#REF!,#REF!,LU$42,#REF!,$B56)),0)</f>
        <v>0</v>
      </c>
      <c r="LV56" s="39">
        <f>IF(LV$41&lt;=Caracterização!$F$6,(SUMIFS(#REF!,#REF!,LV$42,#REF!,$B56)+SUMIFS(#REF!,#REF!,LV$42,#REF!,$B56)+SUMIFS(#REF!,#REF!,LV$42,#REF!,$B56)+SUMIFS(#REF!,#REF!,LV$42,#REF!,$B56)+SUMIFS(#REF!,#REF!,LV$42,#REF!,$B56)+SUMIFS(#REF!,#REF!,LV$42,#REF!,$B56)),0)</f>
        <v>0</v>
      </c>
      <c r="LW56" s="39">
        <f>IF(LW$41&lt;=Caracterização!$F$6,(SUMIFS(#REF!,#REF!,LW$42,#REF!,$B56)+SUMIFS(#REF!,#REF!,LW$42,#REF!,$B56)+SUMIFS(#REF!,#REF!,LW$42,#REF!,$B56)+SUMIFS(#REF!,#REF!,LW$42,#REF!,$B56)+SUMIFS(#REF!,#REF!,LW$42,#REF!,$B56)+SUMIFS(#REF!,#REF!,LW$42,#REF!,$B56)),0)</f>
        <v>0</v>
      </c>
      <c r="LX56" s="39">
        <f>IF(LX$41&lt;=Caracterização!$F$6,(SUMIFS(#REF!,#REF!,LX$42,#REF!,$B56)+SUMIFS(#REF!,#REF!,LX$42,#REF!,$B56)+SUMIFS(#REF!,#REF!,LX$42,#REF!,$B56)+SUMIFS(#REF!,#REF!,LX$42,#REF!,$B56)+SUMIFS(#REF!,#REF!,LX$42,#REF!,$B56)+SUMIFS(#REF!,#REF!,LX$42,#REF!,$B56)),0)</f>
        <v>0</v>
      </c>
      <c r="LY56" s="39">
        <f>IF(LY$41&lt;=Caracterização!$F$6,(SUMIFS(#REF!,#REF!,LY$42,#REF!,$B56)+SUMIFS(#REF!,#REF!,LY$42,#REF!,$B56)+SUMIFS(#REF!,#REF!,LY$42,#REF!,$B56)+SUMIFS(#REF!,#REF!,LY$42,#REF!,$B56)+SUMIFS(#REF!,#REF!,LY$42,#REF!,$B56)+SUMIFS(#REF!,#REF!,LY$42,#REF!,$B56)),0)</f>
        <v>0</v>
      </c>
      <c r="LZ56" s="39">
        <f>IF(LZ$41&lt;=Caracterização!$F$6,(SUMIFS(#REF!,#REF!,LZ$42,#REF!,$B56)+SUMIFS(#REF!,#REF!,LZ$42,#REF!,$B56)+SUMIFS(#REF!,#REF!,LZ$42,#REF!,$B56)+SUMIFS(#REF!,#REF!,LZ$42,#REF!,$B56)+SUMIFS(#REF!,#REF!,LZ$42,#REF!,$B56)+SUMIFS(#REF!,#REF!,LZ$42,#REF!,$B56)),0)</f>
        <v>0</v>
      </c>
      <c r="MA56" s="39">
        <f>IF(MA$41&lt;=Caracterização!$F$6,(SUMIFS(#REF!,#REF!,MA$42,#REF!,$B56)+SUMIFS(#REF!,#REF!,MA$42,#REF!,$B56)+SUMIFS(#REF!,#REF!,MA$42,#REF!,$B56)+SUMIFS(#REF!,#REF!,MA$42,#REF!,$B56)+SUMIFS(#REF!,#REF!,MA$42,#REF!,$B56)+SUMIFS(#REF!,#REF!,MA$42,#REF!,$B56)),0)</f>
        <v>0</v>
      </c>
      <c r="MB56" s="39">
        <f>IF(MB$41&lt;=Caracterização!$F$6,(SUMIFS(#REF!,#REF!,MB$42,#REF!,$B56)+SUMIFS(#REF!,#REF!,MB$42,#REF!,$B56)+SUMIFS(#REF!,#REF!,MB$42,#REF!,$B56)+SUMIFS(#REF!,#REF!,MB$42,#REF!,$B56)+SUMIFS(#REF!,#REF!,MB$42,#REF!,$B56)+SUMIFS(#REF!,#REF!,MB$42,#REF!,$B56)),0)</f>
        <v>0</v>
      </c>
      <c r="MC56" s="39">
        <f>IF(MC$41&lt;=Caracterização!$F$6,(SUMIFS(#REF!,#REF!,MC$42,#REF!,$B56)+SUMIFS(#REF!,#REF!,MC$42,#REF!,$B56)+SUMIFS(#REF!,#REF!,MC$42,#REF!,$B56)+SUMIFS(#REF!,#REF!,MC$42,#REF!,$B56)+SUMIFS(#REF!,#REF!,MC$42,#REF!,$B56)+SUMIFS(#REF!,#REF!,MC$42,#REF!,$B56)),0)</f>
        <v>0</v>
      </c>
      <c r="MD56" s="39">
        <f>IF(MD$41&lt;=Caracterização!$F$6,(SUMIFS(#REF!,#REF!,MD$42,#REF!,$B56)+SUMIFS(#REF!,#REF!,MD$42,#REF!,$B56)+SUMIFS(#REF!,#REF!,MD$42,#REF!,$B56)+SUMIFS(#REF!,#REF!,MD$42,#REF!,$B56)+SUMIFS(#REF!,#REF!,MD$42,#REF!,$B56)+SUMIFS(#REF!,#REF!,MD$42,#REF!,$B56)),0)</f>
        <v>0</v>
      </c>
      <c r="ME56" s="39">
        <f>IF(ME$41&lt;=Caracterização!$F$6,(SUMIFS(#REF!,#REF!,ME$42,#REF!,$B56)+SUMIFS(#REF!,#REF!,ME$42,#REF!,$B56)+SUMIFS(#REF!,#REF!,ME$42,#REF!,$B56)+SUMIFS(#REF!,#REF!,ME$42,#REF!,$B56)+SUMIFS(#REF!,#REF!,ME$42,#REF!,$B56)+SUMIFS(#REF!,#REF!,ME$42,#REF!,$B56)),0)</f>
        <v>0</v>
      </c>
      <c r="MF56" s="39">
        <f>IF(MF$41&lt;=Caracterização!$F$6,(SUMIFS(#REF!,#REF!,MF$42,#REF!,$B56)+SUMIFS(#REF!,#REF!,MF$42,#REF!,$B56)+SUMIFS(#REF!,#REF!,MF$42,#REF!,$B56)+SUMIFS(#REF!,#REF!,MF$42,#REF!,$B56)+SUMIFS(#REF!,#REF!,MF$42,#REF!,$B56)+SUMIFS(#REF!,#REF!,MF$42,#REF!,$B56)),0)</f>
        <v>0</v>
      </c>
      <c r="MG56" s="39">
        <f>IF(MG$41&lt;=Caracterização!$F$6,(SUMIFS(#REF!,#REF!,MG$42,#REF!,$B56)+SUMIFS(#REF!,#REF!,MG$42,#REF!,$B56)+SUMIFS(#REF!,#REF!,MG$42,#REF!,$B56)+SUMIFS(#REF!,#REF!,MG$42,#REF!,$B56)+SUMIFS(#REF!,#REF!,MG$42,#REF!,$B56)+SUMIFS(#REF!,#REF!,MG$42,#REF!,$B56)),0)</f>
        <v>0</v>
      </c>
      <c r="MH56" s="39">
        <f>IF(MH$41&lt;=Caracterização!$F$6,(SUMIFS(#REF!,#REF!,MH$42,#REF!,$B56)+SUMIFS(#REF!,#REF!,MH$42,#REF!,$B56)+SUMIFS(#REF!,#REF!,MH$42,#REF!,$B56)+SUMIFS(#REF!,#REF!,MH$42,#REF!,$B56)+SUMIFS(#REF!,#REF!,MH$42,#REF!,$B56)+SUMIFS(#REF!,#REF!,MH$42,#REF!,$B56)),0)</f>
        <v>0</v>
      </c>
      <c r="MI56" s="39">
        <f>IF(MI$41&lt;=Caracterização!$F$6,(SUMIFS(#REF!,#REF!,MI$42,#REF!,$B56)+SUMIFS(#REF!,#REF!,MI$42,#REF!,$B56)+SUMIFS(#REF!,#REF!,MI$42,#REF!,$B56)+SUMIFS(#REF!,#REF!,MI$42,#REF!,$B56)+SUMIFS(#REF!,#REF!,MI$42,#REF!,$B56)+SUMIFS(#REF!,#REF!,MI$42,#REF!,$B56)),0)</f>
        <v>0</v>
      </c>
      <c r="MJ56" s="39">
        <f>IF(MJ$41&lt;=Caracterização!$F$6,(SUMIFS(#REF!,#REF!,MJ$42,#REF!,$B56)+SUMIFS(#REF!,#REF!,MJ$42,#REF!,$B56)+SUMIFS(#REF!,#REF!,MJ$42,#REF!,$B56)+SUMIFS(#REF!,#REF!,MJ$42,#REF!,$B56)+SUMIFS(#REF!,#REF!,MJ$42,#REF!,$B56)+SUMIFS(#REF!,#REF!,MJ$42,#REF!,$B56)),0)</f>
        <v>0</v>
      </c>
      <c r="MK56" s="39">
        <f>IF(MK$41&lt;=Caracterização!$F$6,(SUMIFS(#REF!,#REF!,MK$42,#REF!,$B56)+SUMIFS(#REF!,#REF!,MK$42,#REF!,$B56)+SUMIFS(#REF!,#REF!,MK$42,#REF!,$B56)+SUMIFS(#REF!,#REF!,MK$42,#REF!,$B56)+SUMIFS(#REF!,#REF!,MK$42,#REF!,$B56)+SUMIFS(#REF!,#REF!,MK$42,#REF!,$B56)),0)</f>
        <v>0</v>
      </c>
      <c r="ML56" s="39">
        <f>IF(ML$41&lt;=Caracterização!$F$6,(SUMIFS(#REF!,#REF!,ML$42,#REF!,$B56)+SUMIFS(#REF!,#REF!,ML$42,#REF!,$B56)+SUMIFS(#REF!,#REF!,ML$42,#REF!,$B56)+SUMIFS(#REF!,#REF!,ML$42,#REF!,$B56)+SUMIFS(#REF!,#REF!,ML$42,#REF!,$B56)+SUMIFS(#REF!,#REF!,ML$42,#REF!,$B56)),0)</f>
        <v>0</v>
      </c>
      <c r="MM56" s="39">
        <f>IF(MM$41&lt;=Caracterização!$F$6,(SUMIFS(#REF!,#REF!,MM$42,#REF!,$B56)+SUMIFS(#REF!,#REF!,MM$42,#REF!,$B56)+SUMIFS(#REF!,#REF!,MM$42,#REF!,$B56)+SUMIFS(#REF!,#REF!,MM$42,#REF!,$B56)+SUMIFS(#REF!,#REF!,MM$42,#REF!,$B56)+SUMIFS(#REF!,#REF!,MM$42,#REF!,$B56)),0)</f>
        <v>0</v>
      </c>
      <c r="MN56" s="39">
        <f>IF(MN$41&lt;=Caracterização!$F$6,(SUMIFS(#REF!,#REF!,MN$42,#REF!,$B56)+SUMIFS(#REF!,#REF!,MN$42,#REF!,$B56)+SUMIFS(#REF!,#REF!,MN$42,#REF!,$B56)+SUMIFS(#REF!,#REF!,MN$42,#REF!,$B56)+SUMIFS(#REF!,#REF!,MN$42,#REF!,$B56)+SUMIFS(#REF!,#REF!,MN$42,#REF!,$B56)),0)</f>
        <v>0</v>
      </c>
      <c r="MO56" s="39">
        <f>IF(MO$41&lt;=Caracterização!$F$6,(SUMIFS(#REF!,#REF!,MO$42,#REF!,$B56)+SUMIFS(#REF!,#REF!,MO$42,#REF!,$B56)+SUMIFS(#REF!,#REF!,MO$42,#REF!,$B56)+SUMIFS(#REF!,#REF!,MO$42,#REF!,$B56)+SUMIFS(#REF!,#REF!,MO$42,#REF!,$B56)+SUMIFS(#REF!,#REF!,MO$42,#REF!,$B56)),0)</f>
        <v>0</v>
      </c>
      <c r="MP56" s="39">
        <f>IF(MP$41&lt;=Caracterização!$F$6,(SUMIFS(#REF!,#REF!,MP$42,#REF!,$B56)+SUMIFS(#REF!,#REF!,MP$42,#REF!,$B56)+SUMIFS(#REF!,#REF!,MP$42,#REF!,$B56)+SUMIFS(#REF!,#REF!,MP$42,#REF!,$B56)+SUMIFS(#REF!,#REF!,MP$42,#REF!,$B56)+SUMIFS(#REF!,#REF!,MP$42,#REF!,$B56)),0)</f>
        <v>0</v>
      </c>
      <c r="MQ56" s="39">
        <f>IF(MQ$41&lt;=Caracterização!$F$6,(SUMIFS(#REF!,#REF!,MQ$42,#REF!,$B56)+SUMIFS(#REF!,#REF!,MQ$42,#REF!,$B56)+SUMIFS(#REF!,#REF!,MQ$42,#REF!,$B56)+SUMIFS(#REF!,#REF!,MQ$42,#REF!,$B56)+SUMIFS(#REF!,#REF!,MQ$42,#REF!,$B56)+SUMIFS(#REF!,#REF!,MQ$42,#REF!,$B56)),0)</f>
        <v>0</v>
      </c>
      <c r="MR56" s="39">
        <f>IF(MR$41&lt;=Caracterização!$F$6,(SUMIFS(#REF!,#REF!,MR$42,#REF!,$B56)+SUMIFS(#REF!,#REF!,MR$42,#REF!,$B56)+SUMIFS(#REF!,#REF!,MR$42,#REF!,$B56)+SUMIFS(#REF!,#REF!,MR$42,#REF!,$B56)+SUMIFS(#REF!,#REF!,MR$42,#REF!,$B56)+SUMIFS(#REF!,#REF!,MR$42,#REF!,$B56)),0)</f>
        <v>0</v>
      </c>
      <c r="MS56" s="39">
        <f>IF(MS$41&lt;=Caracterização!$F$6,(SUMIFS(#REF!,#REF!,MS$42,#REF!,$B56)+SUMIFS(#REF!,#REF!,MS$42,#REF!,$B56)+SUMIFS(#REF!,#REF!,MS$42,#REF!,$B56)+SUMIFS(#REF!,#REF!,MS$42,#REF!,$B56)+SUMIFS(#REF!,#REF!,MS$42,#REF!,$B56)+SUMIFS(#REF!,#REF!,MS$42,#REF!,$B56)),0)</f>
        <v>0</v>
      </c>
      <c r="MT56" s="39">
        <f>IF(MT$41&lt;=Caracterização!$F$6,(SUMIFS(#REF!,#REF!,MT$42,#REF!,$B56)+SUMIFS(#REF!,#REF!,MT$42,#REF!,$B56)+SUMIFS(#REF!,#REF!,MT$42,#REF!,$B56)+SUMIFS(#REF!,#REF!,MT$42,#REF!,$B56)+SUMIFS(#REF!,#REF!,MT$42,#REF!,$B56)+SUMIFS(#REF!,#REF!,MT$42,#REF!,$B56)),0)</f>
        <v>0</v>
      </c>
      <c r="MU56" s="39">
        <f>IF(MU$41&lt;=Caracterização!$F$6,(SUMIFS(#REF!,#REF!,MU$42,#REF!,$B56)+SUMIFS(#REF!,#REF!,MU$42,#REF!,$B56)+SUMIFS(#REF!,#REF!,MU$42,#REF!,$B56)+SUMIFS(#REF!,#REF!,MU$42,#REF!,$B56)+SUMIFS(#REF!,#REF!,MU$42,#REF!,$B56)+SUMIFS(#REF!,#REF!,MU$42,#REF!,$B56)),0)</f>
        <v>0</v>
      </c>
      <c r="MV56" s="39">
        <f>IF(MV$41&lt;=Caracterização!$F$6,(SUMIFS(#REF!,#REF!,MV$42,#REF!,$B56)+SUMIFS(#REF!,#REF!,MV$42,#REF!,$B56)+SUMIFS(#REF!,#REF!,MV$42,#REF!,$B56)+SUMIFS(#REF!,#REF!,MV$42,#REF!,$B56)+SUMIFS(#REF!,#REF!,MV$42,#REF!,$B56)+SUMIFS(#REF!,#REF!,MV$42,#REF!,$B56)),0)</f>
        <v>0</v>
      </c>
      <c r="MW56" s="39">
        <f>IF(MW$41&lt;=Caracterização!$F$6,(SUMIFS(#REF!,#REF!,MW$42,#REF!,$B56)+SUMIFS(#REF!,#REF!,MW$42,#REF!,$B56)+SUMIFS(#REF!,#REF!,MW$42,#REF!,$B56)+SUMIFS(#REF!,#REF!,MW$42,#REF!,$B56)+SUMIFS(#REF!,#REF!,MW$42,#REF!,$B56)+SUMIFS(#REF!,#REF!,MW$42,#REF!,$B56)),0)</f>
        <v>0</v>
      </c>
      <c r="MX56" s="39">
        <f>IF(MX$41&lt;=Caracterização!$F$6,(SUMIFS(#REF!,#REF!,MX$42,#REF!,$B56)+SUMIFS(#REF!,#REF!,MX$42,#REF!,$B56)+SUMIFS(#REF!,#REF!,MX$42,#REF!,$B56)+SUMIFS(#REF!,#REF!,MX$42,#REF!,$B56)+SUMIFS(#REF!,#REF!,MX$42,#REF!,$B56)+SUMIFS(#REF!,#REF!,MX$42,#REF!,$B56)),0)</f>
        <v>0</v>
      </c>
      <c r="MY56" s="39">
        <f>IF(MY$41&lt;=Caracterização!$F$6,(SUMIFS(#REF!,#REF!,MY$42,#REF!,$B56)+SUMIFS(#REF!,#REF!,MY$42,#REF!,$B56)+SUMIFS(#REF!,#REF!,MY$42,#REF!,$B56)+SUMIFS(#REF!,#REF!,MY$42,#REF!,$B56)+SUMIFS(#REF!,#REF!,MY$42,#REF!,$B56)+SUMIFS(#REF!,#REF!,MY$42,#REF!,$B56)),0)</f>
        <v>0</v>
      </c>
      <c r="MZ56" s="39">
        <f>IF(MZ$41&lt;=Caracterização!$F$6,(SUMIFS(#REF!,#REF!,MZ$42,#REF!,$B56)+SUMIFS(#REF!,#REF!,MZ$42,#REF!,$B56)+SUMIFS(#REF!,#REF!,MZ$42,#REF!,$B56)+SUMIFS(#REF!,#REF!,MZ$42,#REF!,$B56)+SUMIFS(#REF!,#REF!,MZ$42,#REF!,$B56)+SUMIFS(#REF!,#REF!,MZ$42,#REF!,$B56)),0)</f>
        <v>0</v>
      </c>
      <c r="NA56" s="39">
        <f>IF(NA$41&lt;=Caracterização!$F$6,(SUMIFS(#REF!,#REF!,NA$42,#REF!,$B56)+SUMIFS(#REF!,#REF!,NA$42,#REF!,$B56)+SUMIFS(#REF!,#REF!,NA$42,#REF!,$B56)+SUMIFS(#REF!,#REF!,NA$42,#REF!,$B56)+SUMIFS(#REF!,#REF!,NA$42,#REF!,$B56)+SUMIFS(#REF!,#REF!,NA$42,#REF!,$B56)),0)</f>
        <v>0</v>
      </c>
      <c r="NB56" s="39">
        <f>IF(NB$41&lt;=Caracterização!$F$6,(SUMIFS(#REF!,#REF!,NB$42,#REF!,$B56)+SUMIFS(#REF!,#REF!,NB$42,#REF!,$B56)+SUMIFS(#REF!,#REF!,NB$42,#REF!,$B56)+SUMIFS(#REF!,#REF!,NB$42,#REF!,$B56)+SUMIFS(#REF!,#REF!,NB$42,#REF!,$B56)+SUMIFS(#REF!,#REF!,NB$42,#REF!,$B56)),0)</f>
        <v>0</v>
      </c>
      <c r="NC56" s="39">
        <f>IF(NC$41&lt;=Caracterização!$F$6,(SUMIFS(#REF!,#REF!,NC$42,#REF!,$B56)+SUMIFS(#REF!,#REF!,NC$42,#REF!,$B56)+SUMIFS(#REF!,#REF!,NC$42,#REF!,$B56)+SUMIFS(#REF!,#REF!,NC$42,#REF!,$B56)+SUMIFS(#REF!,#REF!,NC$42,#REF!,$B56)+SUMIFS(#REF!,#REF!,NC$42,#REF!,$B56)),0)</f>
        <v>0</v>
      </c>
      <c r="ND56" s="39">
        <f>IF(ND$41&lt;=Caracterização!$F$6,(SUMIFS(#REF!,#REF!,ND$42,#REF!,$B56)+SUMIFS(#REF!,#REF!,ND$42,#REF!,$B56)+SUMIFS(#REF!,#REF!,ND$42,#REF!,$B56)+SUMIFS(#REF!,#REF!,ND$42,#REF!,$B56)+SUMIFS(#REF!,#REF!,ND$42,#REF!,$B56)+SUMIFS(#REF!,#REF!,ND$42,#REF!,$B56)),0)</f>
        <v>0</v>
      </c>
      <c r="NE56" s="39">
        <f>IF(NE$41&lt;=Caracterização!$F$6,(SUMIFS(#REF!,#REF!,NE$42,#REF!,$B56)+SUMIFS(#REF!,#REF!,NE$42,#REF!,$B56)+SUMIFS(#REF!,#REF!,NE$42,#REF!,$B56)+SUMIFS(#REF!,#REF!,NE$42,#REF!,$B56)+SUMIFS(#REF!,#REF!,NE$42,#REF!,$B56)+SUMIFS(#REF!,#REF!,NE$42,#REF!,$B56)),0)</f>
        <v>0</v>
      </c>
      <c r="NF56" s="39">
        <f>IF(NF$41&lt;=Caracterização!$F$6,(SUMIFS(#REF!,#REF!,NF$42,#REF!,$B56)+SUMIFS(#REF!,#REF!,NF$42,#REF!,$B56)+SUMIFS(#REF!,#REF!,NF$42,#REF!,$B56)+SUMIFS(#REF!,#REF!,NF$42,#REF!,$B56)+SUMIFS(#REF!,#REF!,NF$42,#REF!,$B56)+SUMIFS(#REF!,#REF!,NF$42,#REF!,$B56)),0)</f>
        <v>0</v>
      </c>
      <c r="NG56" s="39">
        <f>IF(NG$41&lt;=Caracterização!$F$6,(SUMIFS(#REF!,#REF!,NG$42,#REF!,$B56)+SUMIFS(#REF!,#REF!,NG$42,#REF!,$B56)+SUMIFS(#REF!,#REF!,NG$42,#REF!,$B56)+SUMIFS(#REF!,#REF!,NG$42,#REF!,$B56)+SUMIFS(#REF!,#REF!,NG$42,#REF!,$B56)+SUMIFS(#REF!,#REF!,NG$42,#REF!,$B56)),0)</f>
        <v>0</v>
      </c>
      <c r="NH56" s="39">
        <f>IF(NH$41&lt;=Caracterização!$F$6,(SUMIFS(#REF!,#REF!,NH$42,#REF!,$B56)+SUMIFS(#REF!,#REF!,NH$42,#REF!,$B56)+SUMIFS(#REF!,#REF!,NH$42,#REF!,$B56)+SUMIFS(#REF!,#REF!,NH$42,#REF!,$B56)+SUMIFS(#REF!,#REF!,NH$42,#REF!,$B56)+SUMIFS(#REF!,#REF!,NH$42,#REF!,$B56)),0)</f>
        <v>0</v>
      </c>
      <c r="NI56" s="39">
        <f>IF(NI$41&lt;=Caracterização!$F$6,(SUMIFS(#REF!,#REF!,NI$42,#REF!,$B56)+SUMIFS(#REF!,#REF!,NI$42,#REF!,$B56)+SUMIFS(#REF!,#REF!,NI$42,#REF!,$B56)+SUMIFS(#REF!,#REF!,NI$42,#REF!,$B56)+SUMIFS(#REF!,#REF!,NI$42,#REF!,$B56)+SUMIFS(#REF!,#REF!,NI$42,#REF!,$B56)),0)</f>
        <v>0</v>
      </c>
      <c r="NJ56" s="39">
        <f>IF(NJ$41&lt;=Caracterização!$F$6,(SUMIFS(#REF!,#REF!,NJ$42,#REF!,$B56)+SUMIFS(#REF!,#REF!,NJ$42,#REF!,$B56)+SUMIFS(#REF!,#REF!,NJ$42,#REF!,$B56)+SUMIFS(#REF!,#REF!,NJ$42,#REF!,$B56)+SUMIFS(#REF!,#REF!,NJ$42,#REF!,$B56)+SUMIFS(#REF!,#REF!,NJ$42,#REF!,$B56)),0)</f>
        <v>0</v>
      </c>
      <c r="NK56" s="39">
        <f>IF(NK$41&lt;=Caracterização!$F$6,(SUMIFS(#REF!,#REF!,NK$42,#REF!,$B56)+SUMIFS(#REF!,#REF!,NK$42,#REF!,$B56)+SUMIFS(#REF!,#REF!,NK$42,#REF!,$B56)+SUMIFS(#REF!,#REF!,NK$42,#REF!,$B56)+SUMIFS(#REF!,#REF!,NK$42,#REF!,$B56)+SUMIFS(#REF!,#REF!,NK$42,#REF!,$B56)),0)</f>
        <v>0</v>
      </c>
      <c r="NL56" s="39">
        <f>IF(NL$41&lt;=Caracterização!$F$6,(SUMIFS(#REF!,#REF!,NL$42,#REF!,$B56)+SUMIFS(#REF!,#REF!,NL$42,#REF!,$B56)+SUMIFS(#REF!,#REF!,NL$42,#REF!,$B56)+SUMIFS(#REF!,#REF!,NL$42,#REF!,$B56)+SUMIFS(#REF!,#REF!,NL$42,#REF!,$B56)+SUMIFS(#REF!,#REF!,NL$42,#REF!,$B56)),0)</f>
        <v>0</v>
      </c>
      <c r="NM56" s="39">
        <f>IF(NM$41&lt;=Caracterização!$F$6,(SUMIFS(#REF!,#REF!,NM$42,#REF!,$B56)+SUMIFS(#REF!,#REF!,NM$42,#REF!,$B56)+SUMIFS(#REF!,#REF!,NM$42,#REF!,$B56)+SUMIFS(#REF!,#REF!,NM$42,#REF!,$B56)+SUMIFS(#REF!,#REF!,NM$42,#REF!,$B56)+SUMIFS(#REF!,#REF!,NM$42,#REF!,$B56)),0)</f>
        <v>0</v>
      </c>
      <c r="NN56" s="39">
        <f>IF(NN$41&lt;=Caracterização!$F$6,(SUMIFS(#REF!,#REF!,NN$42,#REF!,$B56)+SUMIFS(#REF!,#REF!,NN$42,#REF!,$B56)+SUMIFS(#REF!,#REF!,NN$42,#REF!,$B56)+SUMIFS(#REF!,#REF!,NN$42,#REF!,$B56)+SUMIFS(#REF!,#REF!,NN$42,#REF!,$B56)+SUMIFS(#REF!,#REF!,NN$42,#REF!,$B56)),0)</f>
        <v>0</v>
      </c>
      <c r="NO56" s="39">
        <f>IF(NO$41&lt;=Caracterização!$F$6,(SUMIFS(#REF!,#REF!,NO$42,#REF!,$B56)+SUMIFS(#REF!,#REF!,NO$42,#REF!,$B56)+SUMIFS(#REF!,#REF!,NO$42,#REF!,$B56)+SUMIFS(#REF!,#REF!,NO$42,#REF!,$B56)+SUMIFS(#REF!,#REF!,NO$42,#REF!,$B56)+SUMIFS(#REF!,#REF!,NO$42,#REF!,$B56)),0)</f>
        <v>0</v>
      </c>
      <c r="NP56" s="39">
        <f>IF(NP$41&lt;=Caracterização!$F$6,(SUMIFS(#REF!,#REF!,NP$42,#REF!,$B56)+SUMIFS(#REF!,#REF!,NP$42,#REF!,$B56)+SUMIFS(#REF!,#REF!,NP$42,#REF!,$B56)+SUMIFS(#REF!,#REF!,NP$42,#REF!,$B56)+SUMIFS(#REF!,#REF!,NP$42,#REF!,$B56)+SUMIFS(#REF!,#REF!,NP$42,#REF!,$B56)),0)</f>
        <v>0</v>
      </c>
      <c r="NQ56" s="39">
        <f>IF(NQ$41&lt;=Caracterização!$F$6,(SUMIFS(#REF!,#REF!,NQ$42,#REF!,$B56)+SUMIFS(#REF!,#REF!,NQ$42,#REF!,$B56)+SUMIFS(#REF!,#REF!,NQ$42,#REF!,$B56)+SUMIFS(#REF!,#REF!,NQ$42,#REF!,$B56)+SUMIFS(#REF!,#REF!,NQ$42,#REF!,$B56)+SUMIFS(#REF!,#REF!,NQ$42,#REF!,$B56)),0)</f>
        <v>0</v>
      </c>
      <c r="NR56" s="39">
        <f>IF(NR$41&lt;=Caracterização!$F$6,(SUMIFS(#REF!,#REF!,NR$42,#REF!,$B56)+SUMIFS(#REF!,#REF!,NR$42,#REF!,$B56)+SUMIFS(#REF!,#REF!,NR$42,#REF!,$B56)+SUMIFS(#REF!,#REF!,NR$42,#REF!,$B56)+SUMIFS(#REF!,#REF!,NR$42,#REF!,$B56)+SUMIFS(#REF!,#REF!,NR$42,#REF!,$B56)),0)</f>
        <v>0</v>
      </c>
      <c r="NS56" s="39">
        <f>IF(NS$41&lt;=Caracterização!$F$6,(SUMIFS(#REF!,#REF!,NS$42,#REF!,$B56)+SUMIFS(#REF!,#REF!,NS$42,#REF!,$B56)+SUMIFS(#REF!,#REF!,NS$42,#REF!,$B56)+SUMIFS(#REF!,#REF!,NS$42,#REF!,$B56)+SUMIFS(#REF!,#REF!,NS$42,#REF!,$B56)+SUMIFS(#REF!,#REF!,NS$42,#REF!,$B56)),0)</f>
        <v>0</v>
      </c>
      <c r="NT56" s="39">
        <f>IF(NT$41&lt;=Caracterização!$F$6,(SUMIFS(#REF!,#REF!,NT$42,#REF!,$B56)+SUMIFS(#REF!,#REF!,NT$42,#REF!,$B56)+SUMIFS(#REF!,#REF!,NT$42,#REF!,$B56)+SUMIFS(#REF!,#REF!,NT$42,#REF!,$B56)+SUMIFS(#REF!,#REF!,NT$42,#REF!,$B56)+SUMIFS(#REF!,#REF!,NT$42,#REF!,$B56)),0)</f>
        <v>0</v>
      </c>
      <c r="NU56" s="39">
        <f>IF(NU$41&lt;=Caracterização!$F$6,(SUMIFS(#REF!,#REF!,NU$42,#REF!,$B56)+SUMIFS(#REF!,#REF!,NU$42,#REF!,$B56)+SUMIFS(#REF!,#REF!,NU$42,#REF!,$B56)+SUMIFS(#REF!,#REF!,NU$42,#REF!,$B56)+SUMIFS(#REF!,#REF!,NU$42,#REF!,$B56)+SUMIFS(#REF!,#REF!,NU$42,#REF!,$B56)),0)</f>
        <v>0</v>
      </c>
      <c r="NV56" s="39">
        <f>IF(NV$41&lt;=Caracterização!$F$6,(SUMIFS(#REF!,#REF!,NV$42,#REF!,$B56)+SUMIFS(#REF!,#REF!,NV$42,#REF!,$B56)+SUMIFS(#REF!,#REF!,NV$42,#REF!,$B56)+SUMIFS(#REF!,#REF!,NV$42,#REF!,$B56)+SUMIFS(#REF!,#REF!,NV$42,#REF!,$B56)+SUMIFS(#REF!,#REF!,NV$42,#REF!,$B56)),0)</f>
        <v>0</v>
      </c>
      <c r="NW56" s="39">
        <f>IF(NW$41&lt;=Caracterização!$F$6,(SUMIFS(#REF!,#REF!,NW$42,#REF!,$B56)+SUMIFS(#REF!,#REF!,NW$42,#REF!,$B56)+SUMIFS(#REF!,#REF!,NW$42,#REF!,$B56)+SUMIFS(#REF!,#REF!,NW$42,#REF!,$B56)+SUMIFS(#REF!,#REF!,NW$42,#REF!,$B56)+SUMIFS(#REF!,#REF!,NW$42,#REF!,$B56)),0)</f>
        <v>0</v>
      </c>
      <c r="NX56" s="39">
        <f>IF(NX$41&lt;=Caracterização!$F$6,(SUMIFS(#REF!,#REF!,NX$42,#REF!,$B56)+SUMIFS(#REF!,#REF!,NX$42,#REF!,$B56)+SUMIFS(#REF!,#REF!,NX$42,#REF!,$B56)+SUMIFS(#REF!,#REF!,NX$42,#REF!,$B56)+SUMIFS(#REF!,#REF!,NX$42,#REF!,$B56)+SUMIFS(#REF!,#REF!,NX$42,#REF!,$B56)),0)</f>
        <v>0</v>
      </c>
      <c r="NY56" s="39">
        <f>IF(NY$41&lt;=Caracterização!$F$6,(SUMIFS(#REF!,#REF!,NY$42,#REF!,$B56)+SUMIFS(#REF!,#REF!,NY$42,#REF!,$B56)+SUMIFS(#REF!,#REF!,NY$42,#REF!,$B56)+SUMIFS(#REF!,#REF!,NY$42,#REF!,$B56)+SUMIFS(#REF!,#REF!,NY$42,#REF!,$B56)+SUMIFS(#REF!,#REF!,NY$42,#REF!,$B56)),0)</f>
        <v>0</v>
      </c>
      <c r="NZ56" s="39">
        <f>IF(NZ$41&lt;=Caracterização!$F$6,(SUMIFS(#REF!,#REF!,NZ$42,#REF!,$B56)+SUMIFS(#REF!,#REF!,NZ$42,#REF!,$B56)+SUMIFS(#REF!,#REF!,NZ$42,#REF!,$B56)+SUMIFS(#REF!,#REF!,NZ$42,#REF!,$B56)+SUMIFS(#REF!,#REF!,NZ$42,#REF!,$B56)+SUMIFS(#REF!,#REF!,NZ$42,#REF!,$B56)),0)</f>
        <v>0</v>
      </c>
      <c r="OA56" s="39">
        <f>IF(OA$41&lt;=Caracterização!$F$6,(SUMIFS(#REF!,#REF!,OA$42,#REF!,$B56)+SUMIFS(#REF!,#REF!,OA$42,#REF!,$B56)+SUMIFS(#REF!,#REF!,OA$42,#REF!,$B56)+SUMIFS(#REF!,#REF!,OA$42,#REF!,$B56)+SUMIFS(#REF!,#REF!,OA$42,#REF!,$B56)+SUMIFS(#REF!,#REF!,OA$42,#REF!,$B56)),0)</f>
        <v>0</v>
      </c>
      <c r="OB56" s="39">
        <f>IF(OB$41&lt;=Caracterização!$F$6,(SUMIFS(#REF!,#REF!,OB$42,#REF!,$B56)+SUMIFS(#REF!,#REF!,OB$42,#REF!,$B56)+SUMIFS(#REF!,#REF!,OB$42,#REF!,$B56)+SUMIFS(#REF!,#REF!,OB$42,#REF!,$B56)+SUMIFS(#REF!,#REF!,OB$42,#REF!,$B56)+SUMIFS(#REF!,#REF!,OB$42,#REF!,$B56)),0)</f>
        <v>0</v>
      </c>
      <c r="OC56" s="39">
        <f>IF(OC$41&lt;=Caracterização!$F$6,(SUMIFS(#REF!,#REF!,OC$42,#REF!,$B56)+SUMIFS(#REF!,#REF!,OC$42,#REF!,$B56)+SUMIFS(#REF!,#REF!,OC$42,#REF!,$B56)+SUMIFS(#REF!,#REF!,OC$42,#REF!,$B56)+SUMIFS(#REF!,#REF!,OC$42,#REF!,$B56)+SUMIFS(#REF!,#REF!,OC$42,#REF!,$B56)),0)</f>
        <v>0</v>
      </c>
      <c r="OD56" s="39">
        <f>IF(OD$41&lt;=Caracterização!$F$6,(SUMIFS(#REF!,#REF!,OD$42,#REF!,$B56)+SUMIFS(#REF!,#REF!,OD$42,#REF!,$B56)+SUMIFS(#REF!,#REF!,OD$42,#REF!,$B56)+SUMIFS(#REF!,#REF!,OD$42,#REF!,$B56)+SUMIFS(#REF!,#REF!,OD$42,#REF!,$B56)+SUMIFS(#REF!,#REF!,OD$42,#REF!,$B56)),0)</f>
        <v>0</v>
      </c>
      <c r="OE56" s="39">
        <f>IF(OE$41&lt;=Caracterização!$F$6,(SUMIFS(#REF!,#REF!,OE$42,#REF!,$B56)+SUMIFS(#REF!,#REF!,OE$42,#REF!,$B56)+SUMIFS(#REF!,#REF!,OE$42,#REF!,$B56)+SUMIFS(#REF!,#REF!,OE$42,#REF!,$B56)+SUMIFS(#REF!,#REF!,OE$42,#REF!,$B56)+SUMIFS(#REF!,#REF!,OE$42,#REF!,$B56)),0)</f>
        <v>0</v>
      </c>
      <c r="OF56" s="39">
        <f>IF(OF$41&lt;=Caracterização!$F$6,(SUMIFS(#REF!,#REF!,OF$42,#REF!,$B56)+SUMIFS(#REF!,#REF!,OF$42,#REF!,$B56)+SUMIFS(#REF!,#REF!,OF$42,#REF!,$B56)+SUMIFS(#REF!,#REF!,OF$42,#REF!,$B56)+SUMIFS(#REF!,#REF!,OF$42,#REF!,$B56)+SUMIFS(#REF!,#REF!,OF$42,#REF!,$B56)),0)</f>
        <v>0</v>
      </c>
      <c r="OG56" s="39">
        <f>IF(OG$41&lt;=Caracterização!$F$6,(SUMIFS(#REF!,#REF!,OG$42,#REF!,$B56)+SUMIFS(#REF!,#REF!,OG$42,#REF!,$B56)+SUMIFS(#REF!,#REF!,OG$42,#REF!,$B56)+SUMIFS(#REF!,#REF!,OG$42,#REF!,$B56)+SUMIFS(#REF!,#REF!,OG$42,#REF!,$B56)+SUMIFS(#REF!,#REF!,OG$42,#REF!,$B56)),0)</f>
        <v>0</v>
      </c>
      <c r="OH56" s="39">
        <f>IF(OH$41&lt;=Caracterização!$F$6,(SUMIFS(#REF!,#REF!,OH$42,#REF!,$B56)+SUMIFS(#REF!,#REF!,OH$42,#REF!,$B56)+SUMIFS(#REF!,#REF!,OH$42,#REF!,$B56)+SUMIFS(#REF!,#REF!,OH$42,#REF!,$B56)+SUMIFS(#REF!,#REF!,OH$42,#REF!,$B56)+SUMIFS(#REF!,#REF!,OH$42,#REF!,$B56)),0)</f>
        <v>0</v>
      </c>
      <c r="OI56" s="39">
        <f>IF(OI$41&lt;=Caracterização!$F$6,(SUMIFS(#REF!,#REF!,OI$42,#REF!,$B56)+SUMIFS(#REF!,#REF!,OI$42,#REF!,$B56)+SUMIFS(#REF!,#REF!,OI$42,#REF!,$B56)+SUMIFS(#REF!,#REF!,OI$42,#REF!,$B56)+SUMIFS(#REF!,#REF!,OI$42,#REF!,$B56)+SUMIFS(#REF!,#REF!,OI$42,#REF!,$B56)),0)</f>
        <v>0</v>
      </c>
      <c r="OJ56" s="39">
        <f>IF(OJ$41&lt;=Caracterização!$F$6,(SUMIFS(#REF!,#REF!,OJ$42,#REF!,$B56)+SUMIFS(#REF!,#REF!,OJ$42,#REF!,$B56)+SUMIFS(#REF!,#REF!,OJ$42,#REF!,$B56)+SUMIFS(#REF!,#REF!,OJ$42,#REF!,$B56)+SUMIFS(#REF!,#REF!,OJ$42,#REF!,$B56)+SUMIFS(#REF!,#REF!,OJ$42,#REF!,$B56)),0)</f>
        <v>0</v>
      </c>
      <c r="OK56" s="39">
        <f>IF(OK$41&lt;=Caracterização!$F$6,(SUMIFS(#REF!,#REF!,OK$42,#REF!,$B56)+SUMIFS(#REF!,#REF!,OK$42,#REF!,$B56)+SUMIFS(#REF!,#REF!,OK$42,#REF!,$B56)+SUMIFS(#REF!,#REF!,OK$42,#REF!,$B56)+SUMIFS(#REF!,#REF!,OK$42,#REF!,$B56)+SUMIFS(#REF!,#REF!,OK$42,#REF!,$B56)),0)</f>
        <v>0</v>
      </c>
      <c r="OL56" s="39">
        <f>IF(OL$41&lt;=Caracterização!$F$6,(SUMIFS(#REF!,#REF!,OL$42,#REF!,$B56)+SUMIFS(#REF!,#REF!,OL$42,#REF!,$B56)+SUMIFS(#REF!,#REF!,OL$42,#REF!,$B56)+SUMIFS(#REF!,#REF!,OL$42,#REF!,$B56)+SUMIFS(#REF!,#REF!,OL$42,#REF!,$B56)+SUMIFS(#REF!,#REF!,OL$42,#REF!,$B56)),0)</f>
        <v>0</v>
      </c>
      <c r="OM56" s="39">
        <f>IF(OM$41&lt;=Caracterização!$F$6,(SUMIFS(#REF!,#REF!,OM$42,#REF!,$B56)+SUMIFS(#REF!,#REF!,OM$42,#REF!,$B56)+SUMIFS(#REF!,#REF!,OM$42,#REF!,$B56)+SUMIFS(#REF!,#REF!,OM$42,#REF!,$B56)+SUMIFS(#REF!,#REF!,OM$42,#REF!,$B56)+SUMIFS(#REF!,#REF!,OM$42,#REF!,$B56)),0)</f>
        <v>0</v>
      </c>
      <c r="ON56" s="39">
        <f>IF(ON$41&lt;=Caracterização!$F$6,(SUMIFS(#REF!,#REF!,ON$42,#REF!,$B56)+SUMIFS(#REF!,#REF!,ON$42,#REF!,$B56)+SUMIFS(#REF!,#REF!,ON$42,#REF!,$B56)+SUMIFS(#REF!,#REF!,ON$42,#REF!,$B56)+SUMIFS(#REF!,#REF!,ON$42,#REF!,$B56)+SUMIFS(#REF!,#REF!,ON$42,#REF!,$B56)),0)</f>
        <v>0</v>
      </c>
      <c r="OO56" s="39">
        <f>IF(OO$41&lt;=Caracterização!$F$6,(SUMIFS(#REF!,#REF!,OO$42,#REF!,$B56)+SUMIFS(#REF!,#REF!,OO$42,#REF!,$B56)+SUMIFS(#REF!,#REF!,OO$42,#REF!,$B56)+SUMIFS(#REF!,#REF!,OO$42,#REF!,$B56)+SUMIFS(#REF!,#REF!,OO$42,#REF!,$B56)+SUMIFS(#REF!,#REF!,OO$42,#REF!,$B56)),0)</f>
        <v>0</v>
      </c>
      <c r="OP56" s="39">
        <f>IF(OP$41&lt;=Caracterização!$F$6,(SUMIFS(#REF!,#REF!,OP$42,#REF!,$B56)+SUMIFS(#REF!,#REF!,OP$42,#REF!,$B56)+SUMIFS(#REF!,#REF!,OP$42,#REF!,$B56)+SUMIFS(#REF!,#REF!,OP$42,#REF!,$B56)+SUMIFS(#REF!,#REF!,OP$42,#REF!,$B56)+SUMIFS(#REF!,#REF!,OP$42,#REF!,$B56)),0)</f>
        <v>0</v>
      </c>
      <c r="OQ56" s="39">
        <f>IF(OQ$41&lt;=Caracterização!$F$6,(SUMIFS(#REF!,#REF!,OQ$42,#REF!,$B56)+SUMIFS(#REF!,#REF!,OQ$42,#REF!,$B56)+SUMIFS(#REF!,#REF!,OQ$42,#REF!,$B56)+SUMIFS(#REF!,#REF!,OQ$42,#REF!,$B56)+SUMIFS(#REF!,#REF!,OQ$42,#REF!,$B56)+SUMIFS(#REF!,#REF!,OQ$42,#REF!,$B56)),0)</f>
        <v>0</v>
      </c>
      <c r="OR56" s="39">
        <f>IF(OR$41&lt;=Caracterização!$F$6,(SUMIFS(#REF!,#REF!,OR$42,#REF!,$B56)+SUMIFS(#REF!,#REF!,OR$42,#REF!,$B56)+SUMIFS(#REF!,#REF!,OR$42,#REF!,$B56)+SUMIFS(#REF!,#REF!,OR$42,#REF!,$B56)+SUMIFS(#REF!,#REF!,OR$42,#REF!,$B56)+SUMIFS(#REF!,#REF!,OR$42,#REF!,$B56)),0)</f>
        <v>0</v>
      </c>
      <c r="OS56" s="39">
        <f>IF(OS$41&lt;=Caracterização!$F$6,(SUMIFS(#REF!,#REF!,OS$42,#REF!,$B56)+SUMIFS(#REF!,#REF!,OS$42,#REF!,$B56)+SUMIFS(#REF!,#REF!,OS$42,#REF!,$B56)+SUMIFS(#REF!,#REF!,OS$42,#REF!,$B56)+SUMIFS(#REF!,#REF!,OS$42,#REF!,$B56)+SUMIFS(#REF!,#REF!,OS$42,#REF!,$B56)),0)</f>
        <v>0</v>
      </c>
      <c r="OT56" s="39">
        <f>IF(OT$41&lt;=Caracterização!$F$6,(SUMIFS(#REF!,#REF!,OT$42,#REF!,$B56)+SUMIFS(#REF!,#REF!,OT$42,#REF!,$B56)+SUMIFS(#REF!,#REF!,OT$42,#REF!,$B56)+SUMIFS(#REF!,#REF!,OT$42,#REF!,$B56)+SUMIFS(#REF!,#REF!,OT$42,#REF!,$B56)+SUMIFS(#REF!,#REF!,OT$42,#REF!,$B56)),0)</f>
        <v>0</v>
      </c>
      <c r="OU56" s="39">
        <f>IF(OU$41&lt;=Caracterização!$F$6,(SUMIFS(#REF!,#REF!,OU$42,#REF!,$B56)+SUMIFS(#REF!,#REF!,OU$42,#REF!,$B56)+SUMIFS(#REF!,#REF!,OU$42,#REF!,$B56)+SUMIFS(#REF!,#REF!,OU$42,#REF!,$B56)+SUMIFS(#REF!,#REF!,OU$42,#REF!,$B56)+SUMIFS(#REF!,#REF!,OU$42,#REF!,$B56)),0)</f>
        <v>0</v>
      </c>
      <c r="OV56" s="39">
        <f>IF(OV$41&lt;=Caracterização!$F$6,(SUMIFS(#REF!,#REF!,OV$42,#REF!,$B56)+SUMIFS(#REF!,#REF!,OV$42,#REF!,$B56)+SUMIFS(#REF!,#REF!,OV$42,#REF!,$B56)+SUMIFS(#REF!,#REF!,OV$42,#REF!,$B56)+SUMIFS(#REF!,#REF!,OV$42,#REF!,$B56)+SUMIFS(#REF!,#REF!,OV$42,#REF!,$B56)),0)</f>
        <v>0</v>
      </c>
      <c r="OW56" s="39">
        <f>IF(OW$41&lt;=Caracterização!$F$6,(SUMIFS(#REF!,#REF!,OW$42,#REF!,$B56)+SUMIFS(#REF!,#REF!,OW$42,#REF!,$B56)+SUMIFS(#REF!,#REF!,OW$42,#REF!,$B56)+SUMIFS(#REF!,#REF!,OW$42,#REF!,$B56)+SUMIFS(#REF!,#REF!,OW$42,#REF!,$B56)+SUMIFS(#REF!,#REF!,OW$42,#REF!,$B56)),0)</f>
        <v>0</v>
      </c>
      <c r="OX56" s="39">
        <f>IF(OX$41&lt;=Caracterização!$F$6,(SUMIFS(#REF!,#REF!,OX$42,#REF!,$B56)+SUMIFS(#REF!,#REF!,OX$42,#REF!,$B56)+SUMIFS(#REF!,#REF!,OX$42,#REF!,$B56)+SUMIFS(#REF!,#REF!,OX$42,#REF!,$B56)+SUMIFS(#REF!,#REF!,OX$42,#REF!,$B56)+SUMIFS(#REF!,#REF!,OX$42,#REF!,$B56)),0)</f>
        <v>0</v>
      </c>
      <c r="OY56" s="39">
        <f>IF(OY$41&lt;=Caracterização!$F$6,(SUMIFS(#REF!,#REF!,OY$42,#REF!,$B56)+SUMIFS(#REF!,#REF!,OY$42,#REF!,$B56)+SUMIFS(#REF!,#REF!,OY$42,#REF!,$B56)+SUMIFS(#REF!,#REF!,OY$42,#REF!,$B56)+SUMIFS(#REF!,#REF!,OY$42,#REF!,$B56)+SUMIFS(#REF!,#REF!,OY$42,#REF!,$B56)),0)</f>
        <v>0</v>
      </c>
      <c r="OZ56" s="39">
        <f>IF(OZ$41&lt;=Caracterização!$F$6,(SUMIFS(#REF!,#REF!,OZ$42,#REF!,$B56)+SUMIFS(#REF!,#REF!,OZ$42,#REF!,$B56)+SUMIFS(#REF!,#REF!,OZ$42,#REF!,$B56)+SUMIFS(#REF!,#REF!,OZ$42,#REF!,$B56)+SUMIFS(#REF!,#REF!,OZ$42,#REF!,$B56)+SUMIFS(#REF!,#REF!,OZ$42,#REF!,$B56)),0)</f>
        <v>0</v>
      </c>
      <c r="PA56" s="39">
        <f>IF(PA$41&lt;=Caracterização!$F$6,(SUMIFS(#REF!,#REF!,PA$42,#REF!,$B56)+SUMIFS(#REF!,#REF!,PA$42,#REF!,$B56)+SUMIFS(#REF!,#REF!,PA$42,#REF!,$B56)+SUMIFS(#REF!,#REF!,PA$42,#REF!,$B56)+SUMIFS(#REF!,#REF!,PA$42,#REF!,$B56)+SUMIFS(#REF!,#REF!,PA$42,#REF!,$B56)),0)</f>
        <v>0</v>
      </c>
      <c r="PB56" s="39">
        <f>IF(PB$41&lt;=Caracterização!$F$6,(SUMIFS(#REF!,#REF!,PB$42,#REF!,$B56)+SUMIFS(#REF!,#REF!,PB$42,#REF!,$B56)+SUMIFS(#REF!,#REF!,PB$42,#REF!,$B56)+SUMIFS(#REF!,#REF!,PB$42,#REF!,$B56)+SUMIFS(#REF!,#REF!,PB$42,#REF!,$B56)+SUMIFS(#REF!,#REF!,PB$42,#REF!,$B56)),0)</f>
        <v>0</v>
      </c>
      <c r="PC56" s="39">
        <f>IF(PC$41&lt;=Caracterização!$F$6,(SUMIFS(#REF!,#REF!,PC$42,#REF!,$B56)+SUMIFS(#REF!,#REF!,PC$42,#REF!,$B56)+SUMIFS(#REF!,#REF!,PC$42,#REF!,$B56)+SUMIFS(#REF!,#REF!,PC$42,#REF!,$B56)+SUMIFS(#REF!,#REF!,PC$42,#REF!,$B56)+SUMIFS(#REF!,#REF!,PC$42,#REF!,$B56)),0)</f>
        <v>0</v>
      </c>
      <c r="PD56" s="39">
        <f>IF(PD$41&lt;=Caracterização!$F$6,(SUMIFS(#REF!,#REF!,PD$42,#REF!,$B56)+SUMIFS(#REF!,#REF!,PD$42,#REF!,$B56)+SUMIFS(#REF!,#REF!,PD$42,#REF!,$B56)+SUMIFS(#REF!,#REF!,PD$42,#REF!,$B56)+SUMIFS(#REF!,#REF!,PD$42,#REF!,$B56)+SUMIFS(#REF!,#REF!,PD$42,#REF!,$B56)),0)</f>
        <v>0</v>
      </c>
      <c r="PE56" s="39">
        <f>IF(PE$41&lt;=Caracterização!$F$6,(SUMIFS(#REF!,#REF!,PE$42,#REF!,$B56)+SUMIFS(#REF!,#REF!,PE$42,#REF!,$B56)+SUMIFS(#REF!,#REF!,PE$42,#REF!,$B56)+SUMIFS(#REF!,#REF!,PE$42,#REF!,$B56)+SUMIFS(#REF!,#REF!,PE$42,#REF!,$B56)+SUMIFS(#REF!,#REF!,PE$42,#REF!,$B56)),0)</f>
        <v>0</v>
      </c>
      <c r="PF56" s="39">
        <f>IF(PF$41&lt;=Caracterização!$F$6,(SUMIFS(#REF!,#REF!,PF$42,#REF!,$B56)+SUMIFS(#REF!,#REF!,PF$42,#REF!,$B56)+SUMIFS(#REF!,#REF!,PF$42,#REF!,$B56)+SUMIFS(#REF!,#REF!,PF$42,#REF!,$B56)+SUMIFS(#REF!,#REF!,PF$42,#REF!,$B56)+SUMIFS(#REF!,#REF!,PF$42,#REF!,$B56)),0)</f>
        <v>0</v>
      </c>
      <c r="PG56" s="39">
        <f>IF(PG$41&lt;=Caracterização!$F$6,(SUMIFS(#REF!,#REF!,PG$42,#REF!,$B56)+SUMIFS(#REF!,#REF!,PG$42,#REF!,$B56)+SUMIFS(#REF!,#REF!,PG$42,#REF!,$B56)+SUMIFS(#REF!,#REF!,PG$42,#REF!,$B56)+SUMIFS(#REF!,#REF!,PG$42,#REF!,$B56)+SUMIFS(#REF!,#REF!,PG$42,#REF!,$B56)),0)</f>
        <v>0</v>
      </c>
    </row>
    <row r="57" spans="1:423" ht="13.9" customHeight="1" x14ac:dyDescent="0.2">
      <c r="A57" s="8"/>
      <c r="B57" s="187" t="s">
        <v>332</v>
      </c>
      <c r="C57" s="86" t="e">
        <f t="shared" si="53"/>
        <v>#REF!</v>
      </c>
      <c r="D57" s="39" t="e">
        <f>IF(D$41&lt;=Caracterização!$F$6,(SUMIFS(#REF!,#REF!,D$42,#REF!,$B57)+SUMIFS(#REF!,#REF!,D$42,#REF!,$B57)+SUMIFS(#REF!,#REF!,D$42,#REF!,$B57)+SUMIFS(#REF!,#REF!,D$42,#REF!,$B57)+SUMIFS(#REF!,#REF!,D$42,#REF!,$B57)+SUMIFS(#REF!,#REF!,D$42,#REF!,$B57)),0)</f>
        <v>#REF!</v>
      </c>
      <c r="E57" s="39" t="e">
        <f>IF(E$41&lt;=Caracterização!$F$6,(SUMIFS(#REF!,#REF!,E$42,#REF!,$B57)+SUMIFS(#REF!,#REF!,E$42,#REF!,$B57)+SUMIFS(#REF!,#REF!,E$42,#REF!,$B57)+SUMIFS(#REF!,#REF!,E$42,#REF!,$B57)+SUMIFS(#REF!,#REF!,E$42,#REF!,$B57)+SUMIFS(#REF!,#REF!,E$42,#REF!,$B57)),0)</f>
        <v>#REF!</v>
      </c>
      <c r="F57" s="39" t="e">
        <f>IF(F$41&lt;=Caracterização!$F$6,(SUMIFS(#REF!,#REF!,F$42,#REF!,$B57)+SUMIFS(#REF!,#REF!,F$42,#REF!,$B57)+SUMIFS(#REF!,#REF!,F$42,#REF!,$B57)+SUMIFS(#REF!,#REF!,F$42,#REF!,$B57)+SUMIFS(#REF!,#REF!,F$42,#REF!,$B57)+SUMIFS(#REF!,#REF!,F$42,#REF!,$B57)),0)</f>
        <v>#REF!</v>
      </c>
      <c r="G57" s="39" t="e">
        <f>IF(G$41&lt;=Caracterização!$F$6,(SUMIFS(#REF!,#REF!,G$42,#REF!,$B57)+SUMIFS(#REF!,#REF!,G$42,#REF!,$B57)+SUMIFS(#REF!,#REF!,G$42,#REF!,$B57)+SUMIFS(#REF!,#REF!,G$42,#REF!,$B57)+SUMIFS(#REF!,#REF!,G$42,#REF!,$B57)+SUMIFS(#REF!,#REF!,G$42,#REF!,$B57)),0)</f>
        <v>#REF!</v>
      </c>
      <c r="H57" s="39" t="e">
        <f>IF(H$41&lt;=Caracterização!$F$6,(SUMIFS(#REF!,#REF!,H$42,#REF!,$B57)+SUMIFS(#REF!,#REF!,H$42,#REF!,$B57)+SUMIFS(#REF!,#REF!,H$42,#REF!,$B57)+SUMIFS(#REF!,#REF!,H$42,#REF!,$B57)+SUMIFS(#REF!,#REF!,H$42,#REF!,$B57)+SUMIFS(#REF!,#REF!,H$42,#REF!,$B57)),0)</f>
        <v>#REF!</v>
      </c>
      <c r="I57" s="39" t="e">
        <f>IF(I$41&lt;=Caracterização!$F$6,(SUMIFS(#REF!,#REF!,I$42,#REF!,$B57)+SUMIFS(#REF!,#REF!,I$42,#REF!,$B57)+SUMIFS(#REF!,#REF!,I$42,#REF!,$B57)+SUMIFS(#REF!,#REF!,I$42,#REF!,$B57)+SUMIFS(#REF!,#REF!,I$42,#REF!,$B57)+SUMIFS(#REF!,#REF!,I$42,#REF!,$B57)),0)</f>
        <v>#REF!</v>
      </c>
      <c r="J57" s="39" t="e">
        <f>IF(J$41&lt;=Caracterização!$F$6,(SUMIFS(#REF!,#REF!,J$42,#REF!,$B57)+SUMIFS(#REF!,#REF!,J$42,#REF!,$B57)+SUMIFS(#REF!,#REF!,J$42,#REF!,$B57)+SUMIFS(#REF!,#REF!,J$42,#REF!,$B57)+SUMIFS(#REF!,#REF!,J$42,#REF!,$B57)+SUMIFS(#REF!,#REF!,J$42,#REF!,$B57)),0)</f>
        <v>#REF!</v>
      </c>
      <c r="K57" s="39" t="e">
        <f>IF(K$41&lt;=Caracterização!$F$6,(SUMIFS(#REF!,#REF!,K$42,#REF!,$B57)+SUMIFS(#REF!,#REF!,K$42,#REF!,$B57)+SUMIFS(#REF!,#REF!,K$42,#REF!,$B57)+SUMIFS(#REF!,#REF!,K$42,#REF!,$B57)+SUMIFS(#REF!,#REF!,K$42,#REF!,$B57)+SUMIFS(#REF!,#REF!,K$42,#REF!,$B57)),0)</f>
        <v>#REF!</v>
      </c>
      <c r="L57" s="39" t="e">
        <f>IF(L$41&lt;=Caracterização!$F$6,(SUMIFS(#REF!,#REF!,L$42,#REF!,$B57)+SUMIFS(#REF!,#REF!,L$42,#REF!,$B57)+SUMIFS(#REF!,#REF!,L$42,#REF!,$B57)+SUMIFS(#REF!,#REF!,L$42,#REF!,$B57)+SUMIFS(#REF!,#REF!,L$42,#REF!,$B57)+SUMIFS(#REF!,#REF!,L$42,#REF!,$B57)),0)</f>
        <v>#REF!</v>
      </c>
      <c r="M57" s="39" t="e">
        <f>IF(M$41&lt;=Caracterização!$F$6,(SUMIFS(#REF!,#REF!,M$42,#REF!,$B57)+SUMIFS(#REF!,#REF!,M$42,#REF!,$B57)+SUMIFS(#REF!,#REF!,M$42,#REF!,$B57)+SUMIFS(#REF!,#REF!,M$42,#REF!,$B57)+SUMIFS(#REF!,#REF!,M$42,#REF!,$B57)+SUMIFS(#REF!,#REF!,M$42,#REF!,$B57)),0)</f>
        <v>#REF!</v>
      </c>
      <c r="N57" s="39" t="e">
        <f>IF(N$41&lt;=Caracterização!$F$6,(SUMIFS(#REF!,#REF!,N$42,#REF!,$B57)+SUMIFS(#REF!,#REF!,N$42,#REF!,$B57)+SUMIFS(#REF!,#REF!,N$42,#REF!,$B57)+SUMIFS(#REF!,#REF!,N$42,#REF!,$B57)+SUMIFS(#REF!,#REF!,N$42,#REF!,$B57)+SUMIFS(#REF!,#REF!,N$42,#REF!,$B57)),0)</f>
        <v>#REF!</v>
      </c>
      <c r="O57" s="39" t="e">
        <f>IF(O$41&lt;=Caracterização!$F$6,(SUMIFS(#REF!,#REF!,O$42,#REF!,$B57)+SUMIFS(#REF!,#REF!,O$42,#REF!,$B57)+SUMIFS(#REF!,#REF!,O$42,#REF!,$B57)+SUMIFS(#REF!,#REF!,O$42,#REF!,$B57)+SUMIFS(#REF!,#REF!,O$42,#REF!,$B57)+SUMIFS(#REF!,#REF!,O$42,#REF!,$B57)),0)</f>
        <v>#REF!</v>
      </c>
      <c r="P57" s="39" t="e">
        <f>IF(P$41&lt;=Caracterização!$F$6,(SUMIFS(#REF!,#REF!,P$42,#REF!,$B57)+SUMIFS(#REF!,#REF!,P$42,#REF!,$B57)+SUMIFS(#REF!,#REF!,P$42,#REF!,$B57)+SUMIFS(#REF!,#REF!,P$42,#REF!,$B57)+SUMIFS(#REF!,#REF!,P$42,#REF!,$B57)+SUMIFS(#REF!,#REF!,P$42,#REF!,$B57)),0)</f>
        <v>#REF!</v>
      </c>
      <c r="Q57" s="39" t="e">
        <f>IF(Q$41&lt;=Caracterização!$F$6,(SUMIFS(#REF!,#REF!,Q$42,#REF!,$B57)+SUMIFS(#REF!,#REF!,Q$42,#REF!,$B57)+SUMIFS(#REF!,#REF!,Q$42,#REF!,$B57)+SUMIFS(#REF!,#REF!,Q$42,#REF!,$B57)+SUMIFS(#REF!,#REF!,Q$42,#REF!,$B57)+SUMIFS(#REF!,#REF!,Q$42,#REF!,$B57)),0)</f>
        <v>#REF!</v>
      </c>
      <c r="R57" s="39" t="e">
        <f>IF(R$41&lt;=Caracterização!$F$6,(SUMIFS(#REF!,#REF!,R$42,#REF!,$B57)+SUMIFS(#REF!,#REF!,R$42,#REF!,$B57)+SUMIFS(#REF!,#REF!,R$42,#REF!,$B57)+SUMIFS(#REF!,#REF!,R$42,#REF!,$B57)+SUMIFS(#REF!,#REF!,R$42,#REF!,$B57)+SUMIFS(#REF!,#REF!,R$42,#REF!,$B57)),0)</f>
        <v>#REF!</v>
      </c>
      <c r="S57" s="39" t="e">
        <f>IF(S$41&lt;=Caracterização!$F$6,(SUMIFS(#REF!,#REF!,S$42,#REF!,$B57)+SUMIFS(#REF!,#REF!,S$42,#REF!,$B57)+SUMIFS(#REF!,#REF!,S$42,#REF!,$B57)+SUMIFS(#REF!,#REF!,S$42,#REF!,$B57)+SUMIFS(#REF!,#REF!,S$42,#REF!,$B57)+SUMIFS(#REF!,#REF!,S$42,#REF!,$B57)),0)</f>
        <v>#REF!</v>
      </c>
      <c r="T57" s="39" t="e">
        <f>IF(T$41&lt;=Caracterização!$F$6,(SUMIFS(#REF!,#REF!,T$42,#REF!,$B57)+SUMIFS(#REF!,#REF!,T$42,#REF!,$B57)+SUMIFS(#REF!,#REF!,T$42,#REF!,$B57)+SUMIFS(#REF!,#REF!,T$42,#REF!,$B57)+SUMIFS(#REF!,#REF!,T$42,#REF!,$B57)+SUMIFS(#REF!,#REF!,T$42,#REF!,$B57)),0)</f>
        <v>#REF!</v>
      </c>
      <c r="U57" s="39" t="e">
        <f>IF(U$41&lt;=Caracterização!$F$6,(SUMIFS(#REF!,#REF!,U$42,#REF!,$B57)+SUMIFS(#REF!,#REF!,U$42,#REF!,$B57)+SUMIFS(#REF!,#REF!,U$42,#REF!,$B57)+SUMIFS(#REF!,#REF!,U$42,#REF!,$B57)+SUMIFS(#REF!,#REF!,U$42,#REF!,$B57)+SUMIFS(#REF!,#REF!,U$42,#REF!,$B57)),0)</f>
        <v>#REF!</v>
      </c>
      <c r="V57" s="39" t="e">
        <f>IF(V$41&lt;=Caracterização!$F$6,(SUMIFS(#REF!,#REF!,V$42,#REF!,$B57)+SUMIFS(#REF!,#REF!,V$42,#REF!,$B57)+SUMIFS(#REF!,#REF!,V$42,#REF!,$B57)+SUMIFS(#REF!,#REF!,V$42,#REF!,$B57)+SUMIFS(#REF!,#REF!,V$42,#REF!,$B57)+SUMIFS(#REF!,#REF!,V$42,#REF!,$B57)),0)</f>
        <v>#REF!</v>
      </c>
      <c r="W57" s="39" t="e">
        <f>IF(W$41&lt;=Caracterização!$F$6,(SUMIFS(#REF!,#REF!,W$42,#REF!,$B57)+SUMIFS(#REF!,#REF!,W$42,#REF!,$B57)+SUMIFS(#REF!,#REF!,W$42,#REF!,$B57)+SUMIFS(#REF!,#REF!,W$42,#REF!,$B57)+SUMIFS(#REF!,#REF!,W$42,#REF!,$B57)+SUMIFS(#REF!,#REF!,W$42,#REF!,$B57)),0)</f>
        <v>#REF!</v>
      </c>
      <c r="X57" s="39" t="e">
        <f>IF(X$41&lt;=Caracterização!$F$6,(SUMIFS(#REF!,#REF!,X$42,#REF!,$B57)+SUMIFS(#REF!,#REF!,X$42,#REF!,$B57)+SUMIFS(#REF!,#REF!,X$42,#REF!,$B57)+SUMIFS(#REF!,#REF!,X$42,#REF!,$B57)+SUMIFS(#REF!,#REF!,X$42,#REF!,$B57)+SUMIFS(#REF!,#REF!,X$42,#REF!,$B57)),0)</f>
        <v>#REF!</v>
      </c>
      <c r="Y57" s="39" t="e">
        <f>IF(Y$41&lt;=Caracterização!$F$6,(SUMIFS(#REF!,#REF!,Y$42,#REF!,$B57)+SUMIFS(#REF!,#REF!,Y$42,#REF!,$B57)+SUMIFS(#REF!,#REF!,Y$42,#REF!,$B57)+SUMIFS(#REF!,#REF!,Y$42,#REF!,$B57)+SUMIFS(#REF!,#REF!,Y$42,#REF!,$B57)+SUMIFS(#REF!,#REF!,Y$42,#REF!,$B57)),0)</f>
        <v>#REF!</v>
      </c>
      <c r="Z57" s="39" t="e">
        <f>IF(Z$41&lt;=Caracterização!$F$6,(SUMIFS(#REF!,#REF!,Z$42,#REF!,$B57)+SUMIFS(#REF!,#REF!,Z$42,#REF!,$B57)+SUMIFS(#REF!,#REF!,Z$42,#REF!,$B57)+SUMIFS(#REF!,#REF!,Z$42,#REF!,$B57)+SUMIFS(#REF!,#REF!,Z$42,#REF!,$B57)+SUMIFS(#REF!,#REF!,Z$42,#REF!,$B57)),0)</f>
        <v>#REF!</v>
      </c>
      <c r="AA57" s="39" t="e">
        <f>IF(AA$41&lt;=Caracterização!$F$6,(SUMIFS(#REF!,#REF!,AA$42,#REF!,$B57)+SUMIFS(#REF!,#REF!,AA$42,#REF!,$B57)+SUMIFS(#REF!,#REF!,AA$42,#REF!,$B57)+SUMIFS(#REF!,#REF!,AA$42,#REF!,$B57)+SUMIFS(#REF!,#REF!,AA$42,#REF!,$B57)+SUMIFS(#REF!,#REF!,AA$42,#REF!,$B57)),0)</f>
        <v>#REF!</v>
      </c>
      <c r="AB57" s="39" t="e">
        <f>IF(AB$41&lt;=Caracterização!$F$6,(SUMIFS(#REF!,#REF!,AB$42,#REF!,$B57)+SUMIFS(#REF!,#REF!,AB$42,#REF!,$B57)+SUMIFS(#REF!,#REF!,AB$42,#REF!,$B57)+SUMIFS(#REF!,#REF!,AB$42,#REF!,$B57)+SUMIFS(#REF!,#REF!,AB$42,#REF!,$B57)+SUMIFS(#REF!,#REF!,AB$42,#REF!,$B57)),0)</f>
        <v>#REF!</v>
      </c>
      <c r="AC57" s="39" t="e">
        <f>IF(AC$41&lt;=Caracterização!$F$6,(SUMIFS(#REF!,#REF!,AC$42,#REF!,$B57)+SUMIFS(#REF!,#REF!,AC$42,#REF!,$B57)+SUMIFS(#REF!,#REF!,AC$42,#REF!,$B57)+SUMIFS(#REF!,#REF!,AC$42,#REF!,$B57)+SUMIFS(#REF!,#REF!,AC$42,#REF!,$B57)+SUMIFS(#REF!,#REF!,AC$42,#REF!,$B57)),0)</f>
        <v>#REF!</v>
      </c>
      <c r="AD57" s="39" t="e">
        <f>IF(AD$41&lt;=Caracterização!$F$6,(SUMIFS(#REF!,#REF!,AD$42,#REF!,$B57)+SUMIFS(#REF!,#REF!,AD$42,#REF!,$B57)+SUMIFS(#REF!,#REF!,AD$42,#REF!,$B57)+SUMIFS(#REF!,#REF!,AD$42,#REF!,$B57)+SUMIFS(#REF!,#REF!,AD$42,#REF!,$B57)+SUMIFS(#REF!,#REF!,AD$42,#REF!,$B57)),0)</f>
        <v>#REF!</v>
      </c>
      <c r="AE57" s="39" t="e">
        <f>IF(AE$41&lt;=Caracterização!$F$6,(SUMIFS(#REF!,#REF!,AE$42,#REF!,$B57)+SUMIFS(#REF!,#REF!,AE$42,#REF!,$B57)+SUMIFS(#REF!,#REF!,AE$42,#REF!,$B57)+SUMIFS(#REF!,#REF!,AE$42,#REF!,$B57)+SUMIFS(#REF!,#REF!,AE$42,#REF!,$B57)+SUMIFS(#REF!,#REF!,AE$42,#REF!,$B57)),0)</f>
        <v>#REF!</v>
      </c>
      <c r="AF57" s="39" t="e">
        <f>IF(AF$41&lt;=Caracterização!$F$6,(SUMIFS(#REF!,#REF!,AF$42,#REF!,$B57)+SUMIFS(#REF!,#REF!,AF$42,#REF!,$B57)+SUMIFS(#REF!,#REF!,AF$42,#REF!,$B57)+SUMIFS(#REF!,#REF!,AF$42,#REF!,$B57)+SUMIFS(#REF!,#REF!,AF$42,#REF!,$B57)+SUMIFS(#REF!,#REF!,AF$42,#REF!,$B57)),0)</f>
        <v>#REF!</v>
      </c>
      <c r="AG57" s="39" t="e">
        <f>IF(AG$41&lt;=Caracterização!$F$6,(SUMIFS(#REF!,#REF!,AG$42,#REF!,$B57)+SUMIFS(#REF!,#REF!,AG$42,#REF!,$B57)+SUMIFS(#REF!,#REF!,AG$42,#REF!,$B57)+SUMIFS(#REF!,#REF!,AG$42,#REF!,$B57)+SUMIFS(#REF!,#REF!,AG$42,#REF!,$B57)+SUMIFS(#REF!,#REF!,AG$42,#REF!,$B57)),0)</f>
        <v>#REF!</v>
      </c>
      <c r="AH57" s="39" t="e">
        <f>IF(AH$41&lt;=Caracterização!$F$6,(SUMIFS(#REF!,#REF!,AH$42,#REF!,$B57)+SUMIFS(#REF!,#REF!,AH$42,#REF!,$B57)+SUMIFS(#REF!,#REF!,AH$42,#REF!,$B57)+SUMIFS(#REF!,#REF!,AH$42,#REF!,$B57)+SUMIFS(#REF!,#REF!,AH$42,#REF!,$B57)+SUMIFS(#REF!,#REF!,AH$42,#REF!,$B57)),0)</f>
        <v>#REF!</v>
      </c>
      <c r="AI57" s="39" t="e">
        <f>IF(AI$41&lt;=Caracterização!$F$6,(SUMIFS(#REF!,#REF!,AI$42,#REF!,$B57)+SUMIFS(#REF!,#REF!,AI$42,#REF!,$B57)+SUMIFS(#REF!,#REF!,AI$42,#REF!,$B57)+SUMIFS(#REF!,#REF!,AI$42,#REF!,$B57)+SUMIFS(#REF!,#REF!,AI$42,#REF!,$B57)+SUMIFS(#REF!,#REF!,AI$42,#REF!,$B57)),0)</f>
        <v>#REF!</v>
      </c>
      <c r="AJ57" s="39" t="e">
        <f>IF(AJ$41&lt;=Caracterização!$F$6,(SUMIFS(#REF!,#REF!,AJ$42,#REF!,$B57)+SUMIFS(#REF!,#REF!,AJ$42,#REF!,$B57)+SUMIFS(#REF!,#REF!,AJ$42,#REF!,$B57)+SUMIFS(#REF!,#REF!,AJ$42,#REF!,$B57)+SUMIFS(#REF!,#REF!,AJ$42,#REF!,$B57)+SUMIFS(#REF!,#REF!,AJ$42,#REF!,$B57)),0)</f>
        <v>#REF!</v>
      </c>
      <c r="AK57" s="39" t="e">
        <f>IF(AK$41&lt;=Caracterização!$F$6,(SUMIFS(#REF!,#REF!,AK$42,#REF!,$B57)+SUMIFS(#REF!,#REF!,AK$42,#REF!,$B57)+SUMIFS(#REF!,#REF!,AK$42,#REF!,$B57)+SUMIFS(#REF!,#REF!,AK$42,#REF!,$B57)+SUMIFS(#REF!,#REF!,AK$42,#REF!,$B57)+SUMIFS(#REF!,#REF!,AK$42,#REF!,$B57)),0)</f>
        <v>#REF!</v>
      </c>
      <c r="AL57" s="39" t="e">
        <f>IF(AL$41&lt;=Caracterização!$F$6,(SUMIFS(#REF!,#REF!,AL$42,#REF!,$B57)+SUMIFS(#REF!,#REF!,AL$42,#REF!,$B57)+SUMIFS(#REF!,#REF!,AL$42,#REF!,$B57)+SUMIFS(#REF!,#REF!,AL$42,#REF!,$B57)+SUMIFS(#REF!,#REF!,AL$42,#REF!,$B57)+SUMIFS(#REF!,#REF!,AL$42,#REF!,$B57)),0)</f>
        <v>#REF!</v>
      </c>
      <c r="AM57" s="39" t="e">
        <f>IF(AM$41&lt;=Caracterização!$F$6,(SUMIFS(#REF!,#REF!,AM$42,#REF!,$B57)+SUMIFS(#REF!,#REF!,AM$42,#REF!,$B57)+SUMIFS(#REF!,#REF!,AM$42,#REF!,$B57)+SUMIFS(#REF!,#REF!,AM$42,#REF!,$B57)+SUMIFS(#REF!,#REF!,AM$42,#REF!,$B57)+SUMIFS(#REF!,#REF!,AM$42,#REF!,$B57)),0)</f>
        <v>#REF!</v>
      </c>
      <c r="AN57" s="39" t="e">
        <f>IF(AN$41&lt;=Caracterização!$F$6,(SUMIFS(#REF!,#REF!,AN$42,#REF!,$B57)+SUMIFS(#REF!,#REF!,AN$42,#REF!,$B57)+SUMIFS(#REF!,#REF!,AN$42,#REF!,$B57)+SUMIFS(#REF!,#REF!,AN$42,#REF!,$B57)+SUMIFS(#REF!,#REF!,AN$42,#REF!,$B57)+SUMIFS(#REF!,#REF!,AN$42,#REF!,$B57)),0)</f>
        <v>#REF!</v>
      </c>
      <c r="AO57" s="39" t="e">
        <f>IF(AO$41&lt;=Caracterização!$F$6,(SUMIFS(#REF!,#REF!,AO$42,#REF!,$B57)+SUMIFS(#REF!,#REF!,AO$42,#REF!,$B57)+SUMIFS(#REF!,#REF!,AO$42,#REF!,$B57)+SUMIFS(#REF!,#REF!,AO$42,#REF!,$B57)+SUMIFS(#REF!,#REF!,AO$42,#REF!,$B57)+SUMIFS(#REF!,#REF!,AO$42,#REF!,$B57)),0)</f>
        <v>#REF!</v>
      </c>
      <c r="AP57" s="39" t="e">
        <f>IF(AP$41&lt;=Caracterização!$F$6,(SUMIFS(#REF!,#REF!,AP$42,#REF!,$B57)+SUMIFS(#REF!,#REF!,AP$42,#REF!,$B57)+SUMIFS(#REF!,#REF!,AP$42,#REF!,$B57)+SUMIFS(#REF!,#REF!,AP$42,#REF!,$B57)+SUMIFS(#REF!,#REF!,AP$42,#REF!,$B57)+SUMIFS(#REF!,#REF!,AP$42,#REF!,$B57)),0)</f>
        <v>#REF!</v>
      </c>
      <c r="AQ57" s="39" t="e">
        <f>IF(AQ$41&lt;=Caracterização!$F$6,(SUMIFS(#REF!,#REF!,AQ$42,#REF!,$B57)+SUMIFS(#REF!,#REF!,AQ$42,#REF!,$B57)+SUMIFS(#REF!,#REF!,AQ$42,#REF!,$B57)+SUMIFS(#REF!,#REF!,AQ$42,#REF!,$B57)+SUMIFS(#REF!,#REF!,AQ$42,#REF!,$B57)+SUMIFS(#REF!,#REF!,AQ$42,#REF!,$B57)),0)</f>
        <v>#REF!</v>
      </c>
      <c r="AR57" s="39" t="e">
        <f>IF(AR$41&lt;=Caracterização!$F$6,(SUMIFS(#REF!,#REF!,AR$42,#REF!,$B57)+SUMIFS(#REF!,#REF!,AR$42,#REF!,$B57)+SUMIFS(#REF!,#REF!,AR$42,#REF!,$B57)+SUMIFS(#REF!,#REF!,AR$42,#REF!,$B57)+SUMIFS(#REF!,#REF!,AR$42,#REF!,$B57)+SUMIFS(#REF!,#REF!,AR$42,#REF!,$B57)),0)</f>
        <v>#REF!</v>
      </c>
      <c r="AS57" s="39" t="e">
        <f>IF(AS$41&lt;=Caracterização!$F$6,(SUMIFS(#REF!,#REF!,AS$42,#REF!,$B57)+SUMIFS(#REF!,#REF!,AS$42,#REF!,$B57)+SUMIFS(#REF!,#REF!,AS$42,#REF!,$B57)+SUMIFS(#REF!,#REF!,AS$42,#REF!,$B57)+SUMIFS(#REF!,#REF!,AS$42,#REF!,$B57)+SUMIFS(#REF!,#REF!,AS$42,#REF!,$B57)),0)</f>
        <v>#REF!</v>
      </c>
      <c r="AT57" s="39" t="e">
        <f>IF(AT$41&lt;=Caracterização!$F$6,(SUMIFS(#REF!,#REF!,AT$42,#REF!,$B57)+SUMIFS(#REF!,#REF!,AT$42,#REF!,$B57)+SUMIFS(#REF!,#REF!,AT$42,#REF!,$B57)+SUMIFS(#REF!,#REF!,AT$42,#REF!,$B57)+SUMIFS(#REF!,#REF!,AT$42,#REF!,$B57)+SUMIFS(#REF!,#REF!,AT$42,#REF!,$B57)),0)</f>
        <v>#REF!</v>
      </c>
      <c r="AU57" s="39" t="e">
        <f>IF(AU$41&lt;=Caracterização!$F$6,(SUMIFS(#REF!,#REF!,AU$42,#REF!,$B57)+SUMIFS(#REF!,#REF!,AU$42,#REF!,$B57)+SUMIFS(#REF!,#REF!,AU$42,#REF!,$B57)+SUMIFS(#REF!,#REF!,AU$42,#REF!,$B57)+SUMIFS(#REF!,#REF!,AU$42,#REF!,$B57)+SUMIFS(#REF!,#REF!,AU$42,#REF!,$B57)),0)</f>
        <v>#REF!</v>
      </c>
      <c r="AV57" s="39" t="e">
        <f>IF(AV$41&lt;=Caracterização!$F$6,(SUMIFS(#REF!,#REF!,AV$42,#REF!,$B57)+SUMIFS(#REF!,#REF!,AV$42,#REF!,$B57)+SUMIFS(#REF!,#REF!,AV$42,#REF!,$B57)+SUMIFS(#REF!,#REF!,AV$42,#REF!,$B57)+SUMIFS(#REF!,#REF!,AV$42,#REF!,$B57)+SUMIFS(#REF!,#REF!,AV$42,#REF!,$B57)),0)</f>
        <v>#REF!</v>
      </c>
      <c r="AW57" s="39" t="e">
        <f>IF(AW$41&lt;=Caracterização!$F$6,(SUMIFS(#REF!,#REF!,AW$42,#REF!,$B57)+SUMIFS(#REF!,#REF!,AW$42,#REF!,$B57)+SUMIFS(#REF!,#REF!,AW$42,#REF!,$B57)+SUMIFS(#REF!,#REF!,AW$42,#REF!,$B57)+SUMIFS(#REF!,#REF!,AW$42,#REF!,$B57)+SUMIFS(#REF!,#REF!,AW$42,#REF!,$B57)),0)</f>
        <v>#REF!</v>
      </c>
      <c r="AX57" s="39" t="e">
        <f>IF(AX$41&lt;=Caracterização!$F$6,(SUMIFS(#REF!,#REF!,AX$42,#REF!,$B57)+SUMIFS(#REF!,#REF!,AX$42,#REF!,$B57)+SUMIFS(#REF!,#REF!,AX$42,#REF!,$B57)+SUMIFS(#REF!,#REF!,AX$42,#REF!,$B57)+SUMIFS(#REF!,#REF!,AX$42,#REF!,$B57)+SUMIFS(#REF!,#REF!,AX$42,#REF!,$B57)),0)</f>
        <v>#REF!</v>
      </c>
      <c r="AY57" s="39" t="e">
        <f>IF(AY$41&lt;=Caracterização!$F$6,(SUMIFS(#REF!,#REF!,AY$42,#REF!,$B57)+SUMIFS(#REF!,#REF!,AY$42,#REF!,$B57)+SUMIFS(#REF!,#REF!,AY$42,#REF!,$B57)+SUMIFS(#REF!,#REF!,AY$42,#REF!,$B57)+SUMIFS(#REF!,#REF!,AY$42,#REF!,$B57)+SUMIFS(#REF!,#REF!,AY$42,#REF!,$B57)),0)</f>
        <v>#REF!</v>
      </c>
      <c r="AZ57" s="39" t="e">
        <f>IF(AZ$41&lt;=Caracterização!$F$6,(SUMIFS(#REF!,#REF!,AZ$42,#REF!,$B57)+SUMIFS(#REF!,#REF!,AZ$42,#REF!,$B57)+SUMIFS(#REF!,#REF!,AZ$42,#REF!,$B57)+SUMIFS(#REF!,#REF!,AZ$42,#REF!,$B57)+SUMIFS(#REF!,#REF!,AZ$42,#REF!,$B57)+SUMIFS(#REF!,#REF!,AZ$42,#REF!,$B57)),0)</f>
        <v>#REF!</v>
      </c>
      <c r="BA57" s="39" t="e">
        <f>IF(BA$41&lt;=Caracterização!$F$6,(SUMIFS(#REF!,#REF!,BA$42,#REF!,$B57)+SUMIFS(#REF!,#REF!,BA$42,#REF!,$B57)+SUMIFS(#REF!,#REF!,BA$42,#REF!,$B57)+SUMIFS(#REF!,#REF!,BA$42,#REF!,$B57)+SUMIFS(#REF!,#REF!,BA$42,#REF!,$B57)+SUMIFS(#REF!,#REF!,BA$42,#REF!,$B57)),0)</f>
        <v>#REF!</v>
      </c>
      <c r="BB57" s="39" t="e">
        <f>IF(BB$41&lt;=Caracterização!$F$6,(SUMIFS(#REF!,#REF!,BB$42,#REF!,$B57)+SUMIFS(#REF!,#REF!,BB$42,#REF!,$B57)+SUMIFS(#REF!,#REF!,BB$42,#REF!,$B57)+SUMIFS(#REF!,#REF!,BB$42,#REF!,$B57)+SUMIFS(#REF!,#REF!,BB$42,#REF!,$B57)+SUMIFS(#REF!,#REF!,BB$42,#REF!,$B57)),0)</f>
        <v>#REF!</v>
      </c>
      <c r="BC57" s="39" t="e">
        <f>IF(BC$41&lt;=Caracterização!$F$6,(SUMIFS(#REF!,#REF!,BC$42,#REF!,$B57)+SUMIFS(#REF!,#REF!,BC$42,#REF!,$B57)+SUMIFS(#REF!,#REF!,BC$42,#REF!,$B57)+SUMIFS(#REF!,#REF!,BC$42,#REF!,$B57)+SUMIFS(#REF!,#REF!,BC$42,#REF!,$B57)+SUMIFS(#REF!,#REF!,BC$42,#REF!,$B57)),0)</f>
        <v>#REF!</v>
      </c>
      <c r="BD57" s="39" t="e">
        <f>IF(BD$41&lt;=Caracterização!$F$6,(SUMIFS(#REF!,#REF!,BD$42,#REF!,$B57)+SUMIFS(#REF!,#REF!,BD$42,#REF!,$B57)+SUMIFS(#REF!,#REF!,BD$42,#REF!,$B57)+SUMIFS(#REF!,#REF!,BD$42,#REF!,$B57)+SUMIFS(#REF!,#REF!,BD$42,#REF!,$B57)+SUMIFS(#REF!,#REF!,BD$42,#REF!,$B57)),0)</f>
        <v>#REF!</v>
      </c>
      <c r="BE57" s="39" t="e">
        <f>IF(BE$41&lt;=Caracterização!$F$6,(SUMIFS(#REF!,#REF!,BE$42,#REF!,$B57)+SUMIFS(#REF!,#REF!,BE$42,#REF!,$B57)+SUMIFS(#REF!,#REF!,BE$42,#REF!,$B57)+SUMIFS(#REF!,#REF!,BE$42,#REF!,$B57)+SUMIFS(#REF!,#REF!,BE$42,#REF!,$B57)+SUMIFS(#REF!,#REF!,BE$42,#REF!,$B57)),0)</f>
        <v>#REF!</v>
      </c>
      <c r="BF57" s="39" t="e">
        <f>IF(BF$41&lt;=Caracterização!$F$6,(SUMIFS(#REF!,#REF!,BF$42,#REF!,$B57)+SUMIFS(#REF!,#REF!,BF$42,#REF!,$B57)+SUMIFS(#REF!,#REF!,BF$42,#REF!,$B57)+SUMIFS(#REF!,#REF!,BF$42,#REF!,$B57)+SUMIFS(#REF!,#REF!,BF$42,#REF!,$B57)+SUMIFS(#REF!,#REF!,BF$42,#REF!,$B57)),0)</f>
        <v>#REF!</v>
      </c>
      <c r="BG57" s="39" t="e">
        <f>IF(BG$41&lt;=Caracterização!$F$6,(SUMIFS(#REF!,#REF!,BG$42,#REF!,$B57)+SUMIFS(#REF!,#REF!,BG$42,#REF!,$B57)+SUMIFS(#REF!,#REF!,BG$42,#REF!,$B57)+SUMIFS(#REF!,#REF!,BG$42,#REF!,$B57)+SUMIFS(#REF!,#REF!,BG$42,#REF!,$B57)+SUMIFS(#REF!,#REF!,BG$42,#REF!,$B57)),0)</f>
        <v>#REF!</v>
      </c>
      <c r="BH57" s="39" t="e">
        <f>IF(BH$41&lt;=Caracterização!$F$6,(SUMIFS(#REF!,#REF!,BH$42,#REF!,$B57)+SUMIFS(#REF!,#REF!,BH$42,#REF!,$B57)+SUMIFS(#REF!,#REF!,BH$42,#REF!,$B57)+SUMIFS(#REF!,#REF!,BH$42,#REF!,$B57)+SUMIFS(#REF!,#REF!,BH$42,#REF!,$B57)+SUMIFS(#REF!,#REF!,BH$42,#REF!,$B57)),0)</f>
        <v>#REF!</v>
      </c>
      <c r="BI57" s="39" t="e">
        <f>IF(BI$41&lt;=Caracterização!$F$6,(SUMIFS(#REF!,#REF!,BI$42,#REF!,$B57)+SUMIFS(#REF!,#REF!,BI$42,#REF!,$B57)+SUMIFS(#REF!,#REF!,BI$42,#REF!,$B57)+SUMIFS(#REF!,#REF!,BI$42,#REF!,$B57)+SUMIFS(#REF!,#REF!,BI$42,#REF!,$B57)+SUMIFS(#REF!,#REF!,BI$42,#REF!,$B57)),0)</f>
        <v>#REF!</v>
      </c>
      <c r="BJ57" s="39" t="e">
        <f>IF(BJ$41&lt;=Caracterização!$F$6,(SUMIFS(#REF!,#REF!,BJ$42,#REF!,$B57)+SUMIFS(#REF!,#REF!,BJ$42,#REF!,$B57)+SUMIFS(#REF!,#REF!,BJ$42,#REF!,$B57)+SUMIFS(#REF!,#REF!,BJ$42,#REF!,$B57)+SUMIFS(#REF!,#REF!,BJ$42,#REF!,$B57)+SUMIFS(#REF!,#REF!,BJ$42,#REF!,$B57)),0)</f>
        <v>#REF!</v>
      </c>
      <c r="BK57" s="39" t="e">
        <f>IF(BK$41&lt;=Caracterização!$F$6,(SUMIFS(#REF!,#REF!,BK$42,#REF!,$B57)+SUMIFS(#REF!,#REF!,BK$42,#REF!,$B57)+SUMIFS(#REF!,#REF!,BK$42,#REF!,$B57)+SUMIFS(#REF!,#REF!,BK$42,#REF!,$B57)+SUMIFS(#REF!,#REF!,BK$42,#REF!,$B57)+SUMIFS(#REF!,#REF!,BK$42,#REF!,$B57)),0)</f>
        <v>#REF!</v>
      </c>
      <c r="BL57" s="39" t="e">
        <f>IF(BL$41&lt;=Caracterização!$F$6,(SUMIFS(#REF!,#REF!,BL$42,#REF!,$B57)+SUMIFS(#REF!,#REF!,BL$42,#REF!,$B57)+SUMIFS(#REF!,#REF!,BL$42,#REF!,$B57)+SUMIFS(#REF!,#REF!,BL$42,#REF!,$B57)+SUMIFS(#REF!,#REF!,BL$42,#REF!,$B57)+SUMIFS(#REF!,#REF!,BL$42,#REF!,$B57)),0)</f>
        <v>#REF!</v>
      </c>
      <c r="BM57" s="39" t="e">
        <f>IF(BM$41&lt;=Caracterização!$F$6,(SUMIFS(#REF!,#REF!,BM$42,#REF!,$B57)+SUMIFS(#REF!,#REF!,BM$42,#REF!,$B57)+SUMIFS(#REF!,#REF!,BM$42,#REF!,$B57)+SUMIFS(#REF!,#REF!,BM$42,#REF!,$B57)+SUMIFS(#REF!,#REF!,BM$42,#REF!,$B57)+SUMIFS(#REF!,#REF!,BM$42,#REF!,$B57)),0)</f>
        <v>#REF!</v>
      </c>
      <c r="BN57" s="39" t="e">
        <f>IF(BN$41&lt;=Caracterização!$F$6,(SUMIFS(#REF!,#REF!,BN$42,#REF!,$B57)+SUMIFS(#REF!,#REF!,BN$42,#REF!,$B57)+SUMIFS(#REF!,#REF!,BN$42,#REF!,$B57)+SUMIFS(#REF!,#REF!,BN$42,#REF!,$B57)+SUMIFS(#REF!,#REF!,BN$42,#REF!,$B57)+SUMIFS(#REF!,#REF!,BN$42,#REF!,$B57)),0)</f>
        <v>#REF!</v>
      </c>
      <c r="BO57" s="39" t="e">
        <f>IF(BO$41&lt;=Caracterização!$F$6,(SUMIFS(#REF!,#REF!,BO$42,#REF!,$B57)+SUMIFS(#REF!,#REF!,BO$42,#REF!,$B57)+SUMIFS(#REF!,#REF!,BO$42,#REF!,$B57)+SUMIFS(#REF!,#REF!,BO$42,#REF!,$B57)+SUMIFS(#REF!,#REF!,BO$42,#REF!,$B57)+SUMIFS(#REF!,#REF!,BO$42,#REF!,$B57)),0)</f>
        <v>#REF!</v>
      </c>
      <c r="BP57" s="39" t="e">
        <f>IF(BP$41&lt;=Caracterização!$F$6,(SUMIFS(#REF!,#REF!,BP$42,#REF!,$B57)+SUMIFS(#REF!,#REF!,BP$42,#REF!,$B57)+SUMIFS(#REF!,#REF!,BP$42,#REF!,$B57)+SUMIFS(#REF!,#REF!,BP$42,#REF!,$B57)+SUMIFS(#REF!,#REF!,BP$42,#REF!,$B57)+SUMIFS(#REF!,#REF!,BP$42,#REF!,$B57)),0)</f>
        <v>#REF!</v>
      </c>
      <c r="BQ57" s="39" t="e">
        <f>IF(BQ$41&lt;=Caracterização!$F$6,(SUMIFS(#REF!,#REF!,BQ$42,#REF!,$B57)+SUMIFS(#REF!,#REF!,BQ$42,#REF!,$B57)+SUMIFS(#REF!,#REF!,BQ$42,#REF!,$B57)+SUMIFS(#REF!,#REF!,BQ$42,#REF!,$B57)+SUMIFS(#REF!,#REF!,BQ$42,#REF!,$B57)+SUMIFS(#REF!,#REF!,BQ$42,#REF!,$B57)),0)</f>
        <v>#REF!</v>
      </c>
      <c r="BR57" s="39" t="e">
        <f>IF(BR$41&lt;=Caracterização!$F$6,(SUMIFS(#REF!,#REF!,BR$42,#REF!,$B57)+SUMIFS(#REF!,#REF!,BR$42,#REF!,$B57)+SUMIFS(#REF!,#REF!,BR$42,#REF!,$B57)+SUMIFS(#REF!,#REF!,BR$42,#REF!,$B57)+SUMIFS(#REF!,#REF!,BR$42,#REF!,$B57)+SUMIFS(#REF!,#REF!,BR$42,#REF!,$B57)),0)</f>
        <v>#REF!</v>
      </c>
      <c r="BS57" s="39" t="e">
        <f>IF(BS$41&lt;=Caracterização!$F$6,(SUMIFS(#REF!,#REF!,BS$42,#REF!,$B57)+SUMIFS(#REF!,#REF!,BS$42,#REF!,$B57)+SUMIFS(#REF!,#REF!,BS$42,#REF!,$B57)+SUMIFS(#REF!,#REF!,BS$42,#REF!,$B57)+SUMIFS(#REF!,#REF!,BS$42,#REF!,$B57)+SUMIFS(#REF!,#REF!,BS$42,#REF!,$B57)),0)</f>
        <v>#REF!</v>
      </c>
      <c r="BT57" s="39" t="e">
        <f>IF(BT$41&lt;=Caracterização!$F$6,(SUMIFS(#REF!,#REF!,BT$42,#REF!,$B57)+SUMIFS(#REF!,#REF!,BT$42,#REF!,$B57)+SUMIFS(#REF!,#REF!,BT$42,#REF!,$B57)+SUMIFS(#REF!,#REF!,BT$42,#REF!,$B57)+SUMIFS(#REF!,#REF!,BT$42,#REF!,$B57)+SUMIFS(#REF!,#REF!,BT$42,#REF!,$B57)),0)</f>
        <v>#REF!</v>
      </c>
      <c r="BU57" s="39" t="e">
        <f>IF(BU$41&lt;=Caracterização!$F$6,(SUMIFS(#REF!,#REF!,BU$42,#REF!,$B57)+SUMIFS(#REF!,#REF!,BU$42,#REF!,$B57)+SUMIFS(#REF!,#REF!,BU$42,#REF!,$B57)+SUMIFS(#REF!,#REF!,BU$42,#REF!,$B57)+SUMIFS(#REF!,#REF!,BU$42,#REF!,$B57)+SUMIFS(#REF!,#REF!,BU$42,#REF!,$B57)),0)</f>
        <v>#REF!</v>
      </c>
      <c r="BV57" s="39" t="e">
        <f>IF(BV$41&lt;=Caracterização!$F$6,(SUMIFS(#REF!,#REF!,BV$42,#REF!,$B57)+SUMIFS(#REF!,#REF!,BV$42,#REF!,$B57)+SUMIFS(#REF!,#REF!,BV$42,#REF!,$B57)+SUMIFS(#REF!,#REF!,BV$42,#REF!,$B57)+SUMIFS(#REF!,#REF!,BV$42,#REF!,$B57)+SUMIFS(#REF!,#REF!,BV$42,#REF!,$B57)),0)</f>
        <v>#REF!</v>
      </c>
      <c r="BW57" s="39" t="e">
        <f>IF(BW$41&lt;=Caracterização!$F$6,(SUMIFS(#REF!,#REF!,BW$42,#REF!,$B57)+SUMIFS(#REF!,#REF!,BW$42,#REF!,$B57)+SUMIFS(#REF!,#REF!,BW$42,#REF!,$B57)+SUMIFS(#REF!,#REF!,BW$42,#REF!,$B57)+SUMIFS(#REF!,#REF!,BW$42,#REF!,$B57)+SUMIFS(#REF!,#REF!,BW$42,#REF!,$B57)),0)</f>
        <v>#REF!</v>
      </c>
      <c r="BX57" s="39" t="e">
        <f>IF(BX$41&lt;=Caracterização!$F$6,(SUMIFS(#REF!,#REF!,BX$42,#REF!,$B57)+SUMIFS(#REF!,#REF!,BX$42,#REF!,$B57)+SUMIFS(#REF!,#REF!,BX$42,#REF!,$B57)+SUMIFS(#REF!,#REF!,BX$42,#REF!,$B57)+SUMIFS(#REF!,#REF!,BX$42,#REF!,$B57)+SUMIFS(#REF!,#REF!,BX$42,#REF!,$B57)),0)</f>
        <v>#REF!</v>
      </c>
      <c r="BY57" s="39" t="e">
        <f>IF(BY$41&lt;=Caracterização!$F$6,(SUMIFS(#REF!,#REF!,BY$42,#REF!,$B57)+SUMIFS(#REF!,#REF!,BY$42,#REF!,$B57)+SUMIFS(#REF!,#REF!,BY$42,#REF!,$B57)+SUMIFS(#REF!,#REF!,BY$42,#REF!,$B57)+SUMIFS(#REF!,#REF!,BY$42,#REF!,$B57)+SUMIFS(#REF!,#REF!,BY$42,#REF!,$B57)),0)</f>
        <v>#REF!</v>
      </c>
      <c r="BZ57" s="39" t="e">
        <f>IF(BZ$41&lt;=Caracterização!$F$6,(SUMIFS(#REF!,#REF!,BZ$42,#REF!,$B57)+SUMIFS(#REF!,#REF!,BZ$42,#REF!,$B57)+SUMIFS(#REF!,#REF!,BZ$42,#REF!,$B57)+SUMIFS(#REF!,#REF!,BZ$42,#REF!,$B57)+SUMIFS(#REF!,#REF!,BZ$42,#REF!,$B57)+SUMIFS(#REF!,#REF!,BZ$42,#REF!,$B57)),0)</f>
        <v>#REF!</v>
      </c>
      <c r="CA57" s="39" t="e">
        <f>IF(CA$41&lt;=Caracterização!$F$6,(SUMIFS(#REF!,#REF!,CA$42,#REF!,$B57)+SUMIFS(#REF!,#REF!,CA$42,#REF!,$B57)+SUMIFS(#REF!,#REF!,CA$42,#REF!,$B57)+SUMIFS(#REF!,#REF!,CA$42,#REF!,$B57)+SUMIFS(#REF!,#REF!,CA$42,#REF!,$B57)+SUMIFS(#REF!,#REF!,CA$42,#REF!,$B57)),0)</f>
        <v>#REF!</v>
      </c>
      <c r="CB57" s="39" t="e">
        <f>IF(CB$41&lt;=Caracterização!$F$6,(SUMIFS(#REF!,#REF!,CB$42,#REF!,$B57)+SUMIFS(#REF!,#REF!,CB$42,#REF!,$B57)+SUMIFS(#REF!,#REF!,CB$42,#REF!,$B57)+SUMIFS(#REF!,#REF!,CB$42,#REF!,$B57)+SUMIFS(#REF!,#REF!,CB$42,#REF!,$B57)+SUMIFS(#REF!,#REF!,CB$42,#REF!,$B57)),0)</f>
        <v>#REF!</v>
      </c>
      <c r="CC57" s="39" t="e">
        <f>IF(CC$41&lt;=Caracterização!$F$6,(SUMIFS(#REF!,#REF!,CC$42,#REF!,$B57)+SUMIFS(#REF!,#REF!,CC$42,#REF!,$B57)+SUMIFS(#REF!,#REF!,CC$42,#REF!,$B57)+SUMIFS(#REF!,#REF!,CC$42,#REF!,$B57)+SUMIFS(#REF!,#REF!,CC$42,#REF!,$B57)+SUMIFS(#REF!,#REF!,CC$42,#REF!,$B57)),0)</f>
        <v>#REF!</v>
      </c>
      <c r="CD57" s="39" t="e">
        <f>IF(CD$41&lt;=Caracterização!$F$6,(SUMIFS(#REF!,#REF!,CD$42,#REF!,$B57)+SUMIFS(#REF!,#REF!,CD$42,#REF!,$B57)+SUMIFS(#REF!,#REF!,CD$42,#REF!,$B57)+SUMIFS(#REF!,#REF!,CD$42,#REF!,$B57)+SUMIFS(#REF!,#REF!,CD$42,#REF!,$B57)+SUMIFS(#REF!,#REF!,CD$42,#REF!,$B57)),0)</f>
        <v>#REF!</v>
      </c>
      <c r="CE57" s="39" t="e">
        <f>IF(CE$41&lt;=Caracterização!$F$6,(SUMIFS(#REF!,#REF!,CE$42,#REF!,$B57)+SUMIFS(#REF!,#REF!,CE$42,#REF!,$B57)+SUMIFS(#REF!,#REF!,CE$42,#REF!,$B57)+SUMIFS(#REF!,#REF!,CE$42,#REF!,$B57)+SUMIFS(#REF!,#REF!,CE$42,#REF!,$B57)+SUMIFS(#REF!,#REF!,CE$42,#REF!,$B57)),0)</f>
        <v>#REF!</v>
      </c>
      <c r="CF57" s="39" t="e">
        <f>IF(CF$41&lt;=Caracterização!$F$6,(SUMIFS(#REF!,#REF!,CF$42,#REF!,$B57)+SUMIFS(#REF!,#REF!,CF$42,#REF!,$B57)+SUMIFS(#REF!,#REF!,CF$42,#REF!,$B57)+SUMIFS(#REF!,#REF!,CF$42,#REF!,$B57)+SUMIFS(#REF!,#REF!,CF$42,#REF!,$B57)+SUMIFS(#REF!,#REF!,CF$42,#REF!,$B57)),0)</f>
        <v>#REF!</v>
      </c>
      <c r="CG57" s="39" t="e">
        <f>IF(CG$41&lt;=Caracterização!$F$6,(SUMIFS(#REF!,#REF!,CG$42,#REF!,$B57)+SUMIFS(#REF!,#REF!,CG$42,#REF!,$B57)+SUMIFS(#REF!,#REF!,CG$42,#REF!,$B57)+SUMIFS(#REF!,#REF!,CG$42,#REF!,$B57)+SUMIFS(#REF!,#REF!,CG$42,#REF!,$B57)+SUMIFS(#REF!,#REF!,CG$42,#REF!,$B57)),0)</f>
        <v>#REF!</v>
      </c>
      <c r="CH57" s="39" t="e">
        <f>IF(CH$41&lt;=Caracterização!$F$6,(SUMIFS(#REF!,#REF!,CH$42,#REF!,$B57)+SUMIFS(#REF!,#REF!,CH$42,#REF!,$B57)+SUMIFS(#REF!,#REF!,CH$42,#REF!,$B57)+SUMIFS(#REF!,#REF!,CH$42,#REF!,$B57)+SUMIFS(#REF!,#REF!,CH$42,#REF!,$B57)+SUMIFS(#REF!,#REF!,CH$42,#REF!,$B57)),0)</f>
        <v>#REF!</v>
      </c>
      <c r="CI57" s="39" t="e">
        <f>IF(CI$41&lt;=Caracterização!$F$6,(SUMIFS(#REF!,#REF!,CI$42,#REF!,$B57)+SUMIFS(#REF!,#REF!,CI$42,#REF!,$B57)+SUMIFS(#REF!,#REF!,CI$42,#REF!,$B57)+SUMIFS(#REF!,#REF!,CI$42,#REF!,$B57)+SUMIFS(#REF!,#REF!,CI$42,#REF!,$B57)+SUMIFS(#REF!,#REF!,CI$42,#REF!,$B57)),0)</f>
        <v>#REF!</v>
      </c>
      <c r="CJ57" s="39" t="e">
        <f>IF(CJ$41&lt;=Caracterização!$F$6,(SUMIFS(#REF!,#REF!,CJ$42,#REF!,$B57)+SUMIFS(#REF!,#REF!,CJ$42,#REF!,$B57)+SUMIFS(#REF!,#REF!,CJ$42,#REF!,$B57)+SUMIFS(#REF!,#REF!,CJ$42,#REF!,$B57)+SUMIFS(#REF!,#REF!,CJ$42,#REF!,$B57)+SUMIFS(#REF!,#REF!,CJ$42,#REF!,$B57)),0)</f>
        <v>#REF!</v>
      </c>
      <c r="CK57" s="39" t="e">
        <f>IF(CK$41&lt;=Caracterização!$F$6,(SUMIFS(#REF!,#REF!,CK$42,#REF!,$B57)+SUMIFS(#REF!,#REF!,CK$42,#REF!,$B57)+SUMIFS(#REF!,#REF!,CK$42,#REF!,$B57)+SUMIFS(#REF!,#REF!,CK$42,#REF!,$B57)+SUMIFS(#REF!,#REF!,CK$42,#REF!,$B57)+SUMIFS(#REF!,#REF!,CK$42,#REF!,$B57)),0)</f>
        <v>#REF!</v>
      </c>
      <c r="CL57" s="39" t="e">
        <f>IF(CL$41&lt;=Caracterização!$F$6,(SUMIFS(#REF!,#REF!,CL$42,#REF!,$B57)+SUMIFS(#REF!,#REF!,CL$42,#REF!,$B57)+SUMIFS(#REF!,#REF!,CL$42,#REF!,$B57)+SUMIFS(#REF!,#REF!,CL$42,#REF!,$B57)+SUMIFS(#REF!,#REF!,CL$42,#REF!,$B57)+SUMIFS(#REF!,#REF!,CL$42,#REF!,$B57)),0)</f>
        <v>#REF!</v>
      </c>
      <c r="CM57" s="39" t="e">
        <f>IF(CM$41&lt;=Caracterização!$F$6,(SUMIFS(#REF!,#REF!,CM$42,#REF!,$B57)+SUMIFS(#REF!,#REF!,CM$42,#REF!,$B57)+SUMIFS(#REF!,#REF!,CM$42,#REF!,$B57)+SUMIFS(#REF!,#REF!,CM$42,#REF!,$B57)+SUMIFS(#REF!,#REF!,CM$42,#REF!,$B57)+SUMIFS(#REF!,#REF!,CM$42,#REF!,$B57)),0)</f>
        <v>#REF!</v>
      </c>
      <c r="CN57" s="39" t="e">
        <f>IF(CN$41&lt;=Caracterização!$F$6,(SUMIFS(#REF!,#REF!,CN$42,#REF!,$B57)+SUMIFS(#REF!,#REF!,CN$42,#REF!,$B57)+SUMIFS(#REF!,#REF!,CN$42,#REF!,$B57)+SUMIFS(#REF!,#REF!,CN$42,#REF!,$B57)+SUMIFS(#REF!,#REF!,CN$42,#REF!,$B57)+SUMIFS(#REF!,#REF!,CN$42,#REF!,$B57)),0)</f>
        <v>#REF!</v>
      </c>
      <c r="CO57" s="39" t="e">
        <f>IF(CO$41&lt;=Caracterização!$F$6,(SUMIFS(#REF!,#REF!,CO$42,#REF!,$B57)+SUMIFS(#REF!,#REF!,CO$42,#REF!,$B57)+SUMIFS(#REF!,#REF!,CO$42,#REF!,$B57)+SUMIFS(#REF!,#REF!,CO$42,#REF!,$B57)+SUMIFS(#REF!,#REF!,CO$42,#REF!,$B57)+SUMIFS(#REF!,#REF!,CO$42,#REF!,$B57)),0)</f>
        <v>#REF!</v>
      </c>
      <c r="CP57" s="39" t="e">
        <f>IF(CP$41&lt;=Caracterização!$F$6,(SUMIFS(#REF!,#REF!,CP$42,#REF!,$B57)+SUMIFS(#REF!,#REF!,CP$42,#REF!,$B57)+SUMIFS(#REF!,#REF!,CP$42,#REF!,$B57)+SUMIFS(#REF!,#REF!,CP$42,#REF!,$B57)+SUMIFS(#REF!,#REF!,CP$42,#REF!,$B57)+SUMIFS(#REF!,#REF!,CP$42,#REF!,$B57)),0)</f>
        <v>#REF!</v>
      </c>
      <c r="CQ57" s="39" t="e">
        <f>IF(CQ$41&lt;=Caracterização!$F$6,(SUMIFS(#REF!,#REF!,CQ$42,#REF!,$B57)+SUMIFS(#REF!,#REF!,CQ$42,#REF!,$B57)+SUMIFS(#REF!,#REF!,CQ$42,#REF!,$B57)+SUMIFS(#REF!,#REF!,CQ$42,#REF!,$B57)+SUMIFS(#REF!,#REF!,CQ$42,#REF!,$B57)+SUMIFS(#REF!,#REF!,CQ$42,#REF!,$B57)),0)</f>
        <v>#REF!</v>
      </c>
      <c r="CR57" s="39" t="e">
        <f>IF(CR$41&lt;=Caracterização!$F$6,(SUMIFS(#REF!,#REF!,CR$42,#REF!,$B57)+SUMIFS(#REF!,#REF!,CR$42,#REF!,$B57)+SUMIFS(#REF!,#REF!,CR$42,#REF!,$B57)+SUMIFS(#REF!,#REF!,CR$42,#REF!,$B57)+SUMIFS(#REF!,#REF!,CR$42,#REF!,$B57)+SUMIFS(#REF!,#REF!,CR$42,#REF!,$B57)),0)</f>
        <v>#REF!</v>
      </c>
      <c r="CS57" s="39" t="e">
        <f>IF(CS$41&lt;=Caracterização!$F$6,(SUMIFS(#REF!,#REF!,CS$42,#REF!,$B57)+SUMIFS(#REF!,#REF!,CS$42,#REF!,$B57)+SUMIFS(#REF!,#REF!,CS$42,#REF!,$B57)+SUMIFS(#REF!,#REF!,CS$42,#REF!,$B57)+SUMIFS(#REF!,#REF!,CS$42,#REF!,$B57)+SUMIFS(#REF!,#REF!,CS$42,#REF!,$B57)),0)</f>
        <v>#REF!</v>
      </c>
      <c r="CT57" s="39" t="e">
        <f>IF(CT$41&lt;=Caracterização!$F$6,(SUMIFS(#REF!,#REF!,CT$42,#REF!,$B57)+SUMIFS(#REF!,#REF!,CT$42,#REF!,$B57)+SUMIFS(#REF!,#REF!,CT$42,#REF!,$B57)+SUMIFS(#REF!,#REF!,CT$42,#REF!,$B57)+SUMIFS(#REF!,#REF!,CT$42,#REF!,$B57)+SUMIFS(#REF!,#REF!,CT$42,#REF!,$B57)),0)</f>
        <v>#REF!</v>
      </c>
      <c r="CU57" s="39" t="e">
        <f>IF(CU$41&lt;=Caracterização!$F$6,(SUMIFS(#REF!,#REF!,CU$42,#REF!,$B57)+SUMIFS(#REF!,#REF!,CU$42,#REF!,$B57)+SUMIFS(#REF!,#REF!,CU$42,#REF!,$B57)+SUMIFS(#REF!,#REF!,CU$42,#REF!,$B57)+SUMIFS(#REF!,#REF!,CU$42,#REF!,$B57)+SUMIFS(#REF!,#REF!,CU$42,#REF!,$B57)),0)</f>
        <v>#REF!</v>
      </c>
      <c r="CV57" s="39" t="e">
        <f>IF(CV$41&lt;=Caracterização!$F$6,(SUMIFS(#REF!,#REF!,CV$42,#REF!,$B57)+SUMIFS(#REF!,#REF!,CV$42,#REF!,$B57)+SUMIFS(#REF!,#REF!,CV$42,#REF!,$B57)+SUMIFS(#REF!,#REF!,CV$42,#REF!,$B57)+SUMIFS(#REF!,#REF!,CV$42,#REF!,$B57)+SUMIFS(#REF!,#REF!,CV$42,#REF!,$B57)),0)</f>
        <v>#REF!</v>
      </c>
      <c r="CW57" s="39" t="e">
        <f>IF(CW$41&lt;=Caracterização!$F$6,(SUMIFS(#REF!,#REF!,CW$42,#REF!,$B57)+SUMIFS(#REF!,#REF!,CW$42,#REF!,$B57)+SUMIFS(#REF!,#REF!,CW$42,#REF!,$B57)+SUMIFS(#REF!,#REF!,CW$42,#REF!,$B57)+SUMIFS(#REF!,#REF!,CW$42,#REF!,$B57)+SUMIFS(#REF!,#REF!,CW$42,#REF!,$B57)),0)</f>
        <v>#REF!</v>
      </c>
      <c r="CX57" s="39" t="e">
        <f>IF(CX$41&lt;=Caracterização!$F$6,(SUMIFS(#REF!,#REF!,CX$42,#REF!,$B57)+SUMIFS(#REF!,#REF!,CX$42,#REF!,$B57)+SUMIFS(#REF!,#REF!,CX$42,#REF!,$B57)+SUMIFS(#REF!,#REF!,CX$42,#REF!,$B57)+SUMIFS(#REF!,#REF!,CX$42,#REF!,$B57)+SUMIFS(#REF!,#REF!,CX$42,#REF!,$B57)),0)</f>
        <v>#REF!</v>
      </c>
      <c r="CY57" s="39" t="e">
        <f>IF(CY$41&lt;=Caracterização!$F$6,(SUMIFS(#REF!,#REF!,CY$42,#REF!,$B57)+SUMIFS(#REF!,#REF!,CY$42,#REF!,$B57)+SUMIFS(#REF!,#REF!,CY$42,#REF!,$B57)+SUMIFS(#REF!,#REF!,CY$42,#REF!,$B57)+SUMIFS(#REF!,#REF!,CY$42,#REF!,$B57)+SUMIFS(#REF!,#REF!,CY$42,#REF!,$B57)),0)</f>
        <v>#REF!</v>
      </c>
      <c r="CZ57" s="39" t="e">
        <f>IF(CZ$41&lt;=Caracterização!$F$6,(SUMIFS(#REF!,#REF!,CZ$42,#REF!,$B57)+SUMIFS(#REF!,#REF!,CZ$42,#REF!,$B57)+SUMIFS(#REF!,#REF!,CZ$42,#REF!,$B57)+SUMIFS(#REF!,#REF!,CZ$42,#REF!,$B57)+SUMIFS(#REF!,#REF!,CZ$42,#REF!,$B57)+SUMIFS(#REF!,#REF!,CZ$42,#REF!,$B57)),0)</f>
        <v>#REF!</v>
      </c>
      <c r="DA57" s="39" t="e">
        <f>IF(DA$41&lt;=Caracterização!$F$6,(SUMIFS(#REF!,#REF!,DA$42,#REF!,$B57)+SUMIFS(#REF!,#REF!,DA$42,#REF!,$B57)+SUMIFS(#REF!,#REF!,DA$42,#REF!,$B57)+SUMIFS(#REF!,#REF!,DA$42,#REF!,$B57)+SUMIFS(#REF!,#REF!,DA$42,#REF!,$B57)+SUMIFS(#REF!,#REF!,DA$42,#REF!,$B57)),0)</f>
        <v>#REF!</v>
      </c>
      <c r="DB57" s="39" t="e">
        <f>IF(DB$41&lt;=Caracterização!$F$6,(SUMIFS(#REF!,#REF!,DB$42,#REF!,$B57)+SUMIFS(#REF!,#REF!,DB$42,#REF!,$B57)+SUMIFS(#REF!,#REF!,DB$42,#REF!,$B57)+SUMIFS(#REF!,#REF!,DB$42,#REF!,$B57)+SUMIFS(#REF!,#REF!,DB$42,#REF!,$B57)+SUMIFS(#REF!,#REF!,DB$42,#REF!,$B57)),0)</f>
        <v>#REF!</v>
      </c>
      <c r="DC57" s="39" t="e">
        <f>IF(DC$41&lt;=Caracterização!$F$6,(SUMIFS(#REF!,#REF!,DC$42,#REF!,$B57)+SUMIFS(#REF!,#REF!,DC$42,#REF!,$B57)+SUMIFS(#REF!,#REF!,DC$42,#REF!,$B57)+SUMIFS(#REF!,#REF!,DC$42,#REF!,$B57)+SUMIFS(#REF!,#REF!,DC$42,#REF!,$B57)+SUMIFS(#REF!,#REF!,DC$42,#REF!,$B57)),0)</f>
        <v>#REF!</v>
      </c>
      <c r="DD57" s="39" t="e">
        <f>IF(DD$41&lt;=Caracterização!$F$6,(SUMIFS(#REF!,#REF!,DD$42,#REF!,$B57)+SUMIFS(#REF!,#REF!,DD$42,#REF!,$B57)+SUMIFS(#REF!,#REF!,DD$42,#REF!,$B57)+SUMIFS(#REF!,#REF!,DD$42,#REF!,$B57)+SUMIFS(#REF!,#REF!,DD$42,#REF!,$B57)+SUMIFS(#REF!,#REF!,DD$42,#REF!,$B57)),0)</f>
        <v>#REF!</v>
      </c>
      <c r="DE57" s="39" t="e">
        <f>IF(DE$41&lt;=Caracterização!$F$6,(SUMIFS(#REF!,#REF!,DE$42,#REF!,$B57)+SUMIFS(#REF!,#REF!,DE$42,#REF!,$B57)+SUMIFS(#REF!,#REF!,DE$42,#REF!,$B57)+SUMIFS(#REF!,#REF!,DE$42,#REF!,$B57)+SUMIFS(#REF!,#REF!,DE$42,#REF!,$B57)+SUMIFS(#REF!,#REF!,DE$42,#REF!,$B57)),0)</f>
        <v>#REF!</v>
      </c>
      <c r="DF57" s="39" t="e">
        <f>IF(DF$41&lt;=Caracterização!$F$6,(SUMIFS(#REF!,#REF!,DF$42,#REF!,$B57)+SUMIFS(#REF!,#REF!,DF$42,#REF!,$B57)+SUMIFS(#REF!,#REF!,DF$42,#REF!,$B57)+SUMIFS(#REF!,#REF!,DF$42,#REF!,$B57)+SUMIFS(#REF!,#REF!,DF$42,#REF!,$B57)+SUMIFS(#REF!,#REF!,DF$42,#REF!,$B57)),0)</f>
        <v>#REF!</v>
      </c>
      <c r="DG57" s="39" t="e">
        <f>IF(DG$41&lt;=Caracterização!$F$6,(SUMIFS(#REF!,#REF!,DG$42,#REF!,$B57)+SUMIFS(#REF!,#REF!,DG$42,#REF!,$B57)+SUMIFS(#REF!,#REF!,DG$42,#REF!,$B57)+SUMIFS(#REF!,#REF!,DG$42,#REF!,$B57)+SUMIFS(#REF!,#REF!,DG$42,#REF!,$B57)+SUMIFS(#REF!,#REF!,DG$42,#REF!,$B57)),0)</f>
        <v>#REF!</v>
      </c>
      <c r="DH57" s="39" t="e">
        <f>IF(DH$41&lt;=Caracterização!$F$6,(SUMIFS(#REF!,#REF!,DH$42,#REF!,$B57)+SUMIFS(#REF!,#REF!,DH$42,#REF!,$B57)+SUMIFS(#REF!,#REF!,DH$42,#REF!,$B57)+SUMIFS(#REF!,#REF!,DH$42,#REF!,$B57)+SUMIFS(#REF!,#REF!,DH$42,#REF!,$B57)+SUMIFS(#REF!,#REF!,DH$42,#REF!,$B57)),0)</f>
        <v>#REF!</v>
      </c>
      <c r="DI57" s="39" t="e">
        <f>IF(DI$41&lt;=Caracterização!$F$6,(SUMIFS(#REF!,#REF!,DI$42,#REF!,$B57)+SUMIFS(#REF!,#REF!,DI$42,#REF!,$B57)+SUMIFS(#REF!,#REF!,DI$42,#REF!,$B57)+SUMIFS(#REF!,#REF!,DI$42,#REF!,$B57)+SUMIFS(#REF!,#REF!,DI$42,#REF!,$B57)+SUMIFS(#REF!,#REF!,DI$42,#REF!,$B57)),0)</f>
        <v>#REF!</v>
      </c>
      <c r="DJ57" s="39" t="e">
        <f>IF(DJ$41&lt;=Caracterização!$F$6,(SUMIFS(#REF!,#REF!,DJ$42,#REF!,$B57)+SUMIFS(#REF!,#REF!,DJ$42,#REF!,$B57)+SUMIFS(#REF!,#REF!,DJ$42,#REF!,$B57)+SUMIFS(#REF!,#REF!,DJ$42,#REF!,$B57)+SUMIFS(#REF!,#REF!,DJ$42,#REF!,$B57)+SUMIFS(#REF!,#REF!,DJ$42,#REF!,$B57)),0)</f>
        <v>#REF!</v>
      </c>
      <c r="DK57" s="39" t="e">
        <f>IF(DK$41&lt;=Caracterização!$F$6,(SUMIFS(#REF!,#REF!,DK$42,#REF!,$B57)+SUMIFS(#REF!,#REF!,DK$42,#REF!,$B57)+SUMIFS(#REF!,#REF!,DK$42,#REF!,$B57)+SUMIFS(#REF!,#REF!,DK$42,#REF!,$B57)+SUMIFS(#REF!,#REF!,DK$42,#REF!,$B57)+SUMIFS(#REF!,#REF!,DK$42,#REF!,$B57)),0)</f>
        <v>#REF!</v>
      </c>
      <c r="DL57" s="39" t="e">
        <f>IF(DL$41&lt;=Caracterização!$F$6,(SUMIFS(#REF!,#REF!,DL$42,#REF!,$B57)+SUMIFS(#REF!,#REF!,DL$42,#REF!,$B57)+SUMIFS(#REF!,#REF!,DL$42,#REF!,$B57)+SUMIFS(#REF!,#REF!,DL$42,#REF!,$B57)+SUMIFS(#REF!,#REF!,DL$42,#REF!,$B57)+SUMIFS(#REF!,#REF!,DL$42,#REF!,$B57)),0)</f>
        <v>#REF!</v>
      </c>
      <c r="DM57" s="39" t="e">
        <f>IF(DM$41&lt;=Caracterização!$F$6,(SUMIFS(#REF!,#REF!,DM$42,#REF!,$B57)+SUMIFS(#REF!,#REF!,DM$42,#REF!,$B57)+SUMIFS(#REF!,#REF!,DM$42,#REF!,$B57)+SUMIFS(#REF!,#REF!,DM$42,#REF!,$B57)+SUMIFS(#REF!,#REF!,DM$42,#REF!,$B57)+SUMIFS(#REF!,#REF!,DM$42,#REF!,$B57)),0)</f>
        <v>#REF!</v>
      </c>
      <c r="DN57" s="39" t="e">
        <f>IF(DN$41&lt;=Caracterização!$F$6,(SUMIFS(#REF!,#REF!,DN$42,#REF!,$B57)+SUMIFS(#REF!,#REF!,DN$42,#REF!,$B57)+SUMIFS(#REF!,#REF!,DN$42,#REF!,$B57)+SUMIFS(#REF!,#REF!,DN$42,#REF!,$B57)+SUMIFS(#REF!,#REF!,DN$42,#REF!,$B57)+SUMIFS(#REF!,#REF!,DN$42,#REF!,$B57)),0)</f>
        <v>#REF!</v>
      </c>
      <c r="DO57" s="39" t="e">
        <f>IF(DO$41&lt;=Caracterização!$F$6,(SUMIFS(#REF!,#REF!,DO$42,#REF!,$B57)+SUMIFS(#REF!,#REF!,DO$42,#REF!,$B57)+SUMIFS(#REF!,#REF!,DO$42,#REF!,$B57)+SUMIFS(#REF!,#REF!,DO$42,#REF!,$B57)+SUMIFS(#REF!,#REF!,DO$42,#REF!,$B57)+SUMIFS(#REF!,#REF!,DO$42,#REF!,$B57)),0)</f>
        <v>#REF!</v>
      </c>
      <c r="DP57" s="39" t="e">
        <f>IF(DP$41&lt;=Caracterização!$F$6,(SUMIFS(#REF!,#REF!,DP$42,#REF!,$B57)+SUMIFS(#REF!,#REF!,DP$42,#REF!,$B57)+SUMIFS(#REF!,#REF!,DP$42,#REF!,$B57)+SUMIFS(#REF!,#REF!,DP$42,#REF!,$B57)+SUMIFS(#REF!,#REF!,DP$42,#REF!,$B57)+SUMIFS(#REF!,#REF!,DP$42,#REF!,$B57)),0)</f>
        <v>#REF!</v>
      </c>
      <c r="DQ57" s="39" t="e">
        <f>IF(DQ$41&lt;=Caracterização!$F$6,(SUMIFS(#REF!,#REF!,DQ$42,#REF!,$B57)+SUMIFS(#REF!,#REF!,DQ$42,#REF!,$B57)+SUMIFS(#REF!,#REF!,DQ$42,#REF!,$B57)+SUMIFS(#REF!,#REF!,DQ$42,#REF!,$B57)+SUMIFS(#REF!,#REF!,DQ$42,#REF!,$B57)+SUMIFS(#REF!,#REF!,DQ$42,#REF!,$B57)),0)</f>
        <v>#REF!</v>
      </c>
      <c r="DR57" s="39" t="e">
        <f>IF(DR$41&lt;=Caracterização!$F$6,(SUMIFS(#REF!,#REF!,DR$42,#REF!,$B57)+SUMIFS(#REF!,#REF!,DR$42,#REF!,$B57)+SUMIFS(#REF!,#REF!,DR$42,#REF!,$B57)+SUMIFS(#REF!,#REF!,DR$42,#REF!,$B57)+SUMIFS(#REF!,#REF!,DR$42,#REF!,$B57)+SUMIFS(#REF!,#REF!,DR$42,#REF!,$B57)),0)</f>
        <v>#REF!</v>
      </c>
      <c r="DS57" s="39" t="e">
        <f>IF(DS$41&lt;=Caracterização!$F$6,(SUMIFS(#REF!,#REF!,DS$42,#REF!,$B57)+SUMIFS(#REF!,#REF!,DS$42,#REF!,$B57)+SUMIFS(#REF!,#REF!,DS$42,#REF!,$B57)+SUMIFS(#REF!,#REF!,DS$42,#REF!,$B57)+SUMIFS(#REF!,#REF!,DS$42,#REF!,$B57)+SUMIFS(#REF!,#REF!,DS$42,#REF!,$B57)),0)</f>
        <v>#REF!</v>
      </c>
      <c r="DT57" s="39" t="e">
        <f>IF(DT$41&lt;=Caracterização!$F$6,(SUMIFS(#REF!,#REF!,DT$42,#REF!,$B57)+SUMIFS(#REF!,#REF!,DT$42,#REF!,$B57)+SUMIFS(#REF!,#REF!,DT$42,#REF!,$B57)+SUMIFS(#REF!,#REF!,DT$42,#REF!,$B57)+SUMIFS(#REF!,#REF!,DT$42,#REF!,$B57)+SUMIFS(#REF!,#REF!,DT$42,#REF!,$B57)),0)</f>
        <v>#REF!</v>
      </c>
      <c r="DU57" s="39" t="e">
        <f>IF(DU$41&lt;=Caracterização!$F$6,(SUMIFS(#REF!,#REF!,DU$42,#REF!,$B57)+SUMIFS(#REF!,#REF!,DU$42,#REF!,$B57)+SUMIFS(#REF!,#REF!,DU$42,#REF!,$B57)+SUMIFS(#REF!,#REF!,DU$42,#REF!,$B57)+SUMIFS(#REF!,#REF!,DU$42,#REF!,$B57)+SUMIFS(#REF!,#REF!,DU$42,#REF!,$B57)),0)</f>
        <v>#REF!</v>
      </c>
      <c r="DV57" s="39" t="e">
        <f>IF(DV$41&lt;=Caracterização!$F$6,(SUMIFS(#REF!,#REF!,DV$42,#REF!,$B57)+SUMIFS(#REF!,#REF!,DV$42,#REF!,$B57)+SUMIFS(#REF!,#REF!,DV$42,#REF!,$B57)+SUMIFS(#REF!,#REF!,DV$42,#REF!,$B57)+SUMIFS(#REF!,#REF!,DV$42,#REF!,$B57)+SUMIFS(#REF!,#REF!,DV$42,#REF!,$B57)),0)</f>
        <v>#REF!</v>
      </c>
      <c r="DW57" s="39" t="e">
        <f>IF(DW$41&lt;=Caracterização!$F$6,(SUMIFS(#REF!,#REF!,DW$42,#REF!,$B57)+SUMIFS(#REF!,#REF!,DW$42,#REF!,$B57)+SUMIFS(#REF!,#REF!,DW$42,#REF!,$B57)+SUMIFS(#REF!,#REF!,DW$42,#REF!,$B57)+SUMIFS(#REF!,#REF!,DW$42,#REF!,$B57)+SUMIFS(#REF!,#REF!,DW$42,#REF!,$B57)),0)</f>
        <v>#REF!</v>
      </c>
      <c r="DX57" s="39" t="e">
        <f>IF(DX$41&lt;=Caracterização!$F$6,(SUMIFS(#REF!,#REF!,DX$42,#REF!,$B57)+SUMIFS(#REF!,#REF!,DX$42,#REF!,$B57)+SUMIFS(#REF!,#REF!,DX$42,#REF!,$B57)+SUMIFS(#REF!,#REF!,DX$42,#REF!,$B57)+SUMIFS(#REF!,#REF!,DX$42,#REF!,$B57)+SUMIFS(#REF!,#REF!,DX$42,#REF!,$B57)),0)</f>
        <v>#REF!</v>
      </c>
      <c r="DY57" s="39" t="e">
        <f>IF(DY$41&lt;=Caracterização!$F$6,(SUMIFS(#REF!,#REF!,DY$42,#REF!,$B57)+SUMIFS(#REF!,#REF!,DY$42,#REF!,$B57)+SUMIFS(#REF!,#REF!,DY$42,#REF!,$B57)+SUMIFS(#REF!,#REF!,DY$42,#REF!,$B57)+SUMIFS(#REF!,#REF!,DY$42,#REF!,$B57)+SUMIFS(#REF!,#REF!,DY$42,#REF!,$B57)),0)</f>
        <v>#REF!</v>
      </c>
      <c r="DZ57" s="39" t="e">
        <f>IF(DZ$41&lt;=Caracterização!$F$6,(SUMIFS(#REF!,#REF!,DZ$42,#REF!,$B57)+SUMIFS(#REF!,#REF!,DZ$42,#REF!,$B57)+SUMIFS(#REF!,#REF!,DZ$42,#REF!,$B57)+SUMIFS(#REF!,#REF!,DZ$42,#REF!,$B57)+SUMIFS(#REF!,#REF!,DZ$42,#REF!,$B57)+SUMIFS(#REF!,#REF!,DZ$42,#REF!,$B57)),0)</f>
        <v>#REF!</v>
      </c>
      <c r="EA57" s="39" t="e">
        <f>IF(EA$41&lt;=Caracterização!$F$6,(SUMIFS(#REF!,#REF!,EA$42,#REF!,$B57)+SUMIFS(#REF!,#REF!,EA$42,#REF!,$B57)+SUMIFS(#REF!,#REF!,EA$42,#REF!,$B57)+SUMIFS(#REF!,#REF!,EA$42,#REF!,$B57)+SUMIFS(#REF!,#REF!,EA$42,#REF!,$B57)+SUMIFS(#REF!,#REF!,EA$42,#REF!,$B57)),0)</f>
        <v>#REF!</v>
      </c>
      <c r="EB57" s="39" t="e">
        <f>IF(EB$41&lt;=Caracterização!$F$6,(SUMIFS(#REF!,#REF!,EB$42,#REF!,$B57)+SUMIFS(#REF!,#REF!,EB$42,#REF!,$B57)+SUMIFS(#REF!,#REF!,EB$42,#REF!,$B57)+SUMIFS(#REF!,#REF!,EB$42,#REF!,$B57)+SUMIFS(#REF!,#REF!,EB$42,#REF!,$B57)+SUMIFS(#REF!,#REF!,EB$42,#REF!,$B57)),0)</f>
        <v>#REF!</v>
      </c>
      <c r="EC57" s="39" t="e">
        <f>IF(EC$41&lt;=Caracterização!$F$6,(SUMIFS(#REF!,#REF!,EC$42,#REF!,$B57)+SUMIFS(#REF!,#REF!,EC$42,#REF!,$B57)+SUMIFS(#REF!,#REF!,EC$42,#REF!,$B57)+SUMIFS(#REF!,#REF!,EC$42,#REF!,$B57)+SUMIFS(#REF!,#REF!,EC$42,#REF!,$B57)+SUMIFS(#REF!,#REF!,EC$42,#REF!,$B57)),0)</f>
        <v>#REF!</v>
      </c>
      <c r="ED57" s="39" t="e">
        <f>IF(ED$41&lt;=Caracterização!$F$6,(SUMIFS(#REF!,#REF!,ED$42,#REF!,$B57)+SUMIFS(#REF!,#REF!,ED$42,#REF!,$B57)+SUMIFS(#REF!,#REF!,ED$42,#REF!,$B57)+SUMIFS(#REF!,#REF!,ED$42,#REF!,$B57)+SUMIFS(#REF!,#REF!,ED$42,#REF!,$B57)+SUMIFS(#REF!,#REF!,ED$42,#REF!,$B57)),0)</f>
        <v>#REF!</v>
      </c>
      <c r="EE57" s="39" t="e">
        <f>IF(EE$41&lt;=Caracterização!$F$6,(SUMIFS(#REF!,#REF!,EE$42,#REF!,$B57)+SUMIFS(#REF!,#REF!,EE$42,#REF!,$B57)+SUMIFS(#REF!,#REF!,EE$42,#REF!,$B57)+SUMIFS(#REF!,#REF!,EE$42,#REF!,$B57)+SUMIFS(#REF!,#REF!,EE$42,#REF!,$B57)+SUMIFS(#REF!,#REF!,EE$42,#REF!,$B57)),0)</f>
        <v>#REF!</v>
      </c>
      <c r="EF57" s="39" t="e">
        <f>IF(EF$41&lt;=Caracterização!$F$6,(SUMIFS(#REF!,#REF!,EF$42,#REF!,$B57)+SUMIFS(#REF!,#REF!,EF$42,#REF!,$B57)+SUMIFS(#REF!,#REF!,EF$42,#REF!,$B57)+SUMIFS(#REF!,#REF!,EF$42,#REF!,$B57)+SUMIFS(#REF!,#REF!,EF$42,#REF!,$B57)+SUMIFS(#REF!,#REF!,EF$42,#REF!,$B57)),0)</f>
        <v>#REF!</v>
      </c>
      <c r="EG57" s="39" t="e">
        <f>IF(EG$41&lt;=Caracterização!$F$6,(SUMIFS(#REF!,#REF!,EG$42,#REF!,$B57)+SUMIFS(#REF!,#REF!,EG$42,#REF!,$B57)+SUMIFS(#REF!,#REF!,EG$42,#REF!,$B57)+SUMIFS(#REF!,#REF!,EG$42,#REF!,$B57)+SUMIFS(#REF!,#REF!,EG$42,#REF!,$B57)+SUMIFS(#REF!,#REF!,EG$42,#REF!,$B57)),0)</f>
        <v>#REF!</v>
      </c>
      <c r="EH57" s="39" t="e">
        <f>IF(EH$41&lt;=Caracterização!$F$6,(SUMIFS(#REF!,#REF!,EH$42,#REF!,$B57)+SUMIFS(#REF!,#REF!,EH$42,#REF!,$B57)+SUMIFS(#REF!,#REF!,EH$42,#REF!,$B57)+SUMIFS(#REF!,#REF!,EH$42,#REF!,$B57)+SUMIFS(#REF!,#REF!,EH$42,#REF!,$B57)+SUMIFS(#REF!,#REF!,EH$42,#REF!,$B57)),0)</f>
        <v>#REF!</v>
      </c>
      <c r="EI57" s="39" t="e">
        <f>IF(EI$41&lt;=Caracterização!$F$6,(SUMIFS(#REF!,#REF!,EI$42,#REF!,$B57)+SUMIFS(#REF!,#REF!,EI$42,#REF!,$B57)+SUMIFS(#REF!,#REF!,EI$42,#REF!,$B57)+SUMIFS(#REF!,#REF!,EI$42,#REF!,$B57)+SUMIFS(#REF!,#REF!,EI$42,#REF!,$B57)+SUMIFS(#REF!,#REF!,EI$42,#REF!,$B57)),0)</f>
        <v>#REF!</v>
      </c>
      <c r="EJ57" s="39" t="e">
        <f>IF(EJ$41&lt;=Caracterização!$F$6,(SUMIFS(#REF!,#REF!,EJ$42,#REF!,$B57)+SUMIFS(#REF!,#REF!,EJ$42,#REF!,$B57)+SUMIFS(#REF!,#REF!,EJ$42,#REF!,$B57)+SUMIFS(#REF!,#REF!,EJ$42,#REF!,$B57)+SUMIFS(#REF!,#REF!,EJ$42,#REF!,$B57)+SUMIFS(#REF!,#REF!,EJ$42,#REF!,$B57)),0)</f>
        <v>#REF!</v>
      </c>
      <c r="EK57" s="39" t="e">
        <f>IF(EK$41&lt;=Caracterização!$F$6,(SUMIFS(#REF!,#REF!,EK$42,#REF!,$B57)+SUMIFS(#REF!,#REF!,EK$42,#REF!,$B57)+SUMIFS(#REF!,#REF!,EK$42,#REF!,$B57)+SUMIFS(#REF!,#REF!,EK$42,#REF!,$B57)+SUMIFS(#REF!,#REF!,EK$42,#REF!,$B57)+SUMIFS(#REF!,#REF!,EK$42,#REF!,$B57)),0)</f>
        <v>#REF!</v>
      </c>
      <c r="EL57" s="39" t="e">
        <f>IF(EL$41&lt;=Caracterização!$F$6,(SUMIFS(#REF!,#REF!,EL$42,#REF!,$B57)+SUMIFS(#REF!,#REF!,EL$42,#REF!,$B57)+SUMIFS(#REF!,#REF!,EL$42,#REF!,$B57)+SUMIFS(#REF!,#REF!,EL$42,#REF!,$B57)+SUMIFS(#REF!,#REF!,EL$42,#REF!,$B57)+SUMIFS(#REF!,#REF!,EL$42,#REF!,$B57)),0)</f>
        <v>#REF!</v>
      </c>
      <c r="EM57" s="39" t="e">
        <f>IF(EM$41&lt;=Caracterização!$F$6,(SUMIFS(#REF!,#REF!,EM$42,#REF!,$B57)+SUMIFS(#REF!,#REF!,EM$42,#REF!,$B57)+SUMIFS(#REF!,#REF!,EM$42,#REF!,$B57)+SUMIFS(#REF!,#REF!,EM$42,#REF!,$B57)+SUMIFS(#REF!,#REF!,EM$42,#REF!,$B57)+SUMIFS(#REF!,#REF!,EM$42,#REF!,$B57)),0)</f>
        <v>#REF!</v>
      </c>
      <c r="EN57" s="39" t="e">
        <f>IF(EN$41&lt;=Caracterização!$F$6,(SUMIFS(#REF!,#REF!,EN$42,#REF!,$B57)+SUMIFS(#REF!,#REF!,EN$42,#REF!,$B57)+SUMIFS(#REF!,#REF!,EN$42,#REF!,$B57)+SUMIFS(#REF!,#REF!,EN$42,#REF!,$B57)+SUMIFS(#REF!,#REF!,EN$42,#REF!,$B57)+SUMIFS(#REF!,#REF!,EN$42,#REF!,$B57)),0)</f>
        <v>#REF!</v>
      </c>
      <c r="EO57" s="39" t="e">
        <f>IF(EO$41&lt;=Caracterização!$F$6,(SUMIFS(#REF!,#REF!,EO$42,#REF!,$B57)+SUMIFS(#REF!,#REF!,EO$42,#REF!,$B57)+SUMIFS(#REF!,#REF!,EO$42,#REF!,$B57)+SUMIFS(#REF!,#REF!,EO$42,#REF!,$B57)+SUMIFS(#REF!,#REF!,EO$42,#REF!,$B57)+SUMIFS(#REF!,#REF!,EO$42,#REF!,$B57)),0)</f>
        <v>#REF!</v>
      </c>
      <c r="EP57" s="39" t="e">
        <f>IF(EP$41&lt;=Caracterização!$F$6,(SUMIFS(#REF!,#REF!,EP$42,#REF!,$B57)+SUMIFS(#REF!,#REF!,EP$42,#REF!,$B57)+SUMIFS(#REF!,#REF!,EP$42,#REF!,$B57)+SUMIFS(#REF!,#REF!,EP$42,#REF!,$B57)+SUMIFS(#REF!,#REF!,EP$42,#REF!,$B57)+SUMIFS(#REF!,#REF!,EP$42,#REF!,$B57)),0)</f>
        <v>#REF!</v>
      </c>
      <c r="EQ57" s="39" t="e">
        <f>IF(EQ$41&lt;=Caracterização!$F$6,(SUMIFS(#REF!,#REF!,EQ$42,#REF!,$B57)+SUMIFS(#REF!,#REF!,EQ$42,#REF!,$B57)+SUMIFS(#REF!,#REF!,EQ$42,#REF!,$B57)+SUMIFS(#REF!,#REF!,EQ$42,#REF!,$B57)+SUMIFS(#REF!,#REF!,EQ$42,#REF!,$B57)+SUMIFS(#REF!,#REF!,EQ$42,#REF!,$B57)),0)</f>
        <v>#REF!</v>
      </c>
      <c r="ER57" s="39" t="e">
        <f>IF(ER$41&lt;=Caracterização!$F$6,(SUMIFS(#REF!,#REF!,ER$42,#REF!,$B57)+SUMIFS(#REF!,#REF!,ER$42,#REF!,$B57)+SUMIFS(#REF!,#REF!,ER$42,#REF!,$B57)+SUMIFS(#REF!,#REF!,ER$42,#REF!,$B57)+SUMIFS(#REF!,#REF!,ER$42,#REF!,$B57)+SUMIFS(#REF!,#REF!,ER$42,#REF!,$B57)),0)</f>
        <v>#REF!</v>
      </c>
      <c r="ES57" s="39" t="e">
        <f>IF(ES$41&lt;=Caracterização!$F$6,(SUMIFS(#REF!,#REF!,ES$42,#REF!,$B57)+SUMIFS(#REF!,#REF!,ES$42,#REF!,$B57)+SUMIFS(#REF!,#REF!,ES$42,#REF!,$B57)+SUMIFS(#REF!,#REF!,ES$42,#REF!,$B57)+SUMIFS(#REF!,#REF!,ES$42,#REF!,$B57)+SUMIFS(#REF!,#REF!,ES$42,#REF!,$B57)),0)</f>
        <v>#REF!</v>
      </c>
      <c r="ET57" s="39" t="e">
        <f>IF(ET$41&lt;=Caracterização!$F$6,(SUMIFS(#REF!,#REF!,ET$42,#REF!,$B57)+SUMIFS(#REF!,#REF!,ET$42,#REF!,$B57)+SUMIFS(#REF!,#REF!,ET$42,#REF!,$B57)+SUMIFS(#REF!,#REF!,ET$42,#REF!,$B57)+SUMIFS(#REF!,#REF!,ET$42,#REF!,$B57)+SUMIFS(#REF!,#REF!,ET$42,#REF!,$B57)),0)</f>
        <v>#REF!</v>
      </c>
      <c r="EU57" s="39" t="e">
        <f>IF(EU$41&lt;=Caracterização!$F$6,(SUMIFS(#REF!,#REF!,EU$42,#REF!,$B57)+SUMIFS(#REF!,#REF!,EU$42,#REF!,$B57)+SUMIFS(#REF!,#REF!,EU$42,#REF!,$B57)+SUMIFS(#REF!,#REF!,EU$42,#REF!,$B57)+SUMIFS(#REF!,#REF!,EU$42,#REF!,$B57)+SUMIFS(#REF!,#REF!,EU$42,#REF!,$B57)),0)</f>
        <v>#REF!</v>
      </c>
      <c r="EV57" s="39" t="e">
        <f>IF(EV$41&lt;=Caracterização!$F$6,(SUMIFS(#REF!,#REF!,EV$42,#REF!,$B57)+SUMIFS(#REF!,#REF!,EV$42,#REF!,$B57)+SUMIFS(#REF!,#REF!,EV$42,#REF!,$B57)+SUMIFS(#REF!,#REF!,EV$42,#REF!,$B57)+SUMIFS(#REF!,#REF!,EV$42,#REF!,$B57)+SUMIFS(#REF!,#REF!,EV$42,#REF!,$B57)),0)</f>
        <v>#REF!</v>
      </c>
      <c r="EW57" s="39" t="e">
        <f>IF(EW$41&lt;=Caracterização!$F$6,(SUMIFS(#REF!,#REF!,EW$42,#REF!,$B57)+SUMIFS(#REF!,#REF!,EW$42,#REF!,$B57)+SUMIFS(#REF!,#REF!,EW$42,#REF!,$B57)+SUMIFS(#REF!,#REF!,EW$42,#REF!,$B57)+SUMIFS(#REF!,#REF!,EW$42,#REF!,$B57)+SUMIFS(#REF!,#REF!,EW$42,#REF!,$B57)),0)</f>
        <v>#REF!</v>
      </c>
      <c r="EX57" s="39" t="e">
        <f>IF(EX$41&lt;=Caracterização!$F$6,(SUMIFS(#REF!,#REF!,EX$42,#REF!,$B57)+SUMIFS(#REF!,#REF!,EX$42,#REF!,$B57)+SUMIFS(#REF!,#REF!,EX$42,#REF!,$B57)+SUMIFS(#REF!,#REF!,EX$42,#REF!,$B57)+SUMIFS(#REF!,#REF!,EX$42,#REF!,$B57)+SUMIFS(#REF!,#REF!,EX$42,#REF!,$B57)),0)</f>
        <v>#REF!</v>
      </c>
      <c r="EY57" s="39" t="e">
        <f>IF(EY$41&lt;=Caracterização!$F$6,(SUMIFS(#REF!,#REF!,EY$42,#REF!,$B57)+SUMIFS(#REF!,#REF!,EY$42,#REF!,$B57)+SUMIFS(#REF!,#REF!,EY$42,#REF!,$B57)+SUMIFS(#REF!,#REF!,EY$42,#REF!,$B57)+SUMIFS(#REF!,#REF!,EY$42,#REF!,$B57)+SUMIFS(#REF!,#REF!,EY$42,#REF!,$B57)),0)</f>
        <v>#REF!</v>
      </c>
      <c r="EZ57" s="39" t="e">
        <f>IF(EZ$41&lt;=Caracterização!$F$6,(SUMIFS(#REF!,#REF!,EZ$42,#REF!,$B57)+SUMIFS(#REF!,#REF!,EZ$42,#REF!,$B57)+SUMIFS(#REF!,#REF!,EZ$42,#REF!,$B57)+SUMIFS(#REF!,#REF!,EZ$42,#REF!,$B57)+SUMIFS(#REF!,#REF!,EZ$42,#REF!,$B57)+SUMIFS(#REF!,#REF!,EZ$42,#REF!,$B57)),0)</f>
        <v>#REF!</v>
      </c>
      <c r="FA57" s="39" t="e">
        <f>IF(FA$41&lt;=Caracterização!$F$6,(SUMIFS(#REF!,#REF!,FA$42,#REF!,$B57)+SUMIFS(#REF!,#REF!,FA$42,#REF!,$B57)+SUMIFS(#REF!,#REF!,FA$42,#REF!,$B57)+SUMIFS(#REF!,#REF!,FA$42,#REF!,$B57)+SUMIFS(#REF!,#REF!,FA$42,#REF!,$B57)+SUMIFS(#REF!,#REF!,FA$42,#REF!,$B57)),0)</f>
        <v>#REF!</v>
      </c>
      <c r="FB57" s="39" t="e">
        <f>IF(FB$41&lt;=Caracterização!$F$6,(SUMIFS(#REF!,#REF!,FB$42,#REF!,$B57)+SUMIFS(#REF!,#REF!,FB$42,#REF!,$B57)+SUMIFS(#REF!,#REF!,FB$42,#REF!,$B57)+SUMIFS(#REF!,#REF!,FB$42,#REF!,$B57)+SUMIFS(#REF!,#REF!,FB$42,#REF!,$B57)+SUMIFS(#REF!,#REF!,FB$42,#REF!,$B57)),0)</f>
        <v>#REF!</v>
      </c>
      <c r="FC57" s="39" t="e">
        <f>IF(FC$41&lt;=Caracterização!$F$6,(SUMIFS(#REF!,#REF!,FC$42,#REF!,$B57)+SUMIFS(#REF!,#REF!,FC$42,#REF!,$B57)+SUMIFS(#REF!,#REF!,FC$42,#REF!,$B57)+SUMIFS(#REF!,#REF!,FC$42,#REF!,$B57)+SUMIFS(#REF!,#REF!,FC$42,#REF!,$B57)+SUMIFS(#REF!,#REF!,FC$42,#REF!,$B57)),0)</f>
        <v>#REF!</v>
      </c>
      <c r="FD57" s="39" t="e">
        <f>IF(FD$41&lt;=Caracterização!$F$6,(SUMIFS(#REF!,#REF!,FD$42,#REF!,$B57)+SUMIFS(#REF!,#REF!,FD$42,#REF!,$B57)+SUMIFS(#REF!,#REF!,FD$42,#REF!,$B57)+SUMIFS(#REF!,#REF!,FD$42,#REF!,$B57)+SUMIFS(#REF!,#REF!,FD$42,#REF!,$B57)+SUMIFS(#REF!,#REF!,FD$42,#REF!,$B57)),0)</f>
        <v>#REF!</v>
      </c>
      <c r="FE57" s="39" t="e">
        <f>IF(FE$41&lt;=Caracterização!$F$6,(SUMIFS(#REF!,#REF!,FE$42,#REF!,$B57)+SUMIFS(#REF!,#REF!,FE$42,#REF!,$B57)+SUMIFS(#REF!,#REF!,FE$42,#REF!,$B57)+SUMIFS(#REF!,#REF!,FE$42,#REF!,$B57)+SUMIFS(#REF!,#REF!,FE$42,#REF!,$B57)+SUMIFS(#REF!,#REF!,FE$42,#REF!,$B57)),0)</f>
        <v>#REF!</v>
      </c>
      <c r="FF57" s="39" t="e">
        <f>IF(FF$41&lt;=Caracterização!$F$6,(SUMIFS(#REF!,#REF!,FF$42,#REF!,$B57)+SUMIFS(#REF!,#REF!,FF$42,#REF!,$B57)+SUMIFS(#REF!,#REF!,FF$42,#REF!,$B57)+SUMIFS(#REF!,#REF!,FF$42,#REF!,$B57)+SUMIFS(#REF!,#REF!,FF$42,#REF!,$B57)+SUMIFS(#REF!,#REF!,FF$42,#REF!,$B57)),0)</f>
        <v>#REF!</v>
      </c>
      <c r="FG57" s="39" t="e">
        <f>IF(FG$41&lt;=Caracterização!$F$6,(SUMIFS(#REF!,#REF!,FG$42,#REF!,$B57)+SUMIFS(#REF!,#REF!,FG$42,#REF!,$B57)+SUMIFS(#REF!,#REF!,FG$42,#REF!,$B57)+SUMIFS(#REF!,#REF!,FG$42,#REF!,$B57)+SUMIFS(#REF!,#REF!,FG$42,#REF!,$B57)+SUMIFS(#REF!,#REF!,FG$42,#REF!,$B57)),0)</f>
        <v>#REF!</v>
      </c>
      <c r="FH57" s="39" t="e">
        <f>IF(FH$41&lt;=Caracterização!$F$6,(SUMIFS(#REF!,#REF!,FH$42,#REF!,$B57)+SUMIFS(#REF!,#REF!,FH$42,#REF!,$B57)+SUMIFS(#REF!,#REF!,FH$42,#REF!,$B57)+SUMIFS(#REF!,#REF!,FH$42,#REF!,$B57)+SUMIFS(#REF!,#REF!,FH$42,#REF!,$B57)+SUMIFS(#REF!,#REF!,FH$42,#REF!,$B57)),0)</f>
        <v>#REF!</v>
      </c>
      <c r="FI57" s="39" t="e">
        <f>IF(FI$41&lt;=Caracterização!$F$6,(SUMIFS(#REF!,#REF!,FI$42,#REF!,$B57)+SUMIFS(#REF!,#REF!,FI$42,#REF!,$B57)+SUMIFS(#REF!,#REF!,FI$42,#REF!,$B57)+SUMIFS(#REF!,#REF!,FI$42,#REF!,$B57)+SUMIFS(#REF!,#REF!,FI$42,#REF!,$B57)+SUMIFS(#REF!,#REF!,FI$42,#REF!,$B57)),0)</f>
        <v>#REF!</v>
      </c>
      <c r="FJ57" s="39" t="e">
        <f>IF(FJ$41&lt;=Caracterização!$F$6,(SUMIFS(#REF!,#REF!,FJ$42,#REF!,$B57)+SUMIFS(#REF!,#REF!,FJ$42,#REF!,$B57)+SUMIFS(#REF!,#REF!,FJ$42,#REF!,$B57)+SUMIFS(#REF!,#REF!,FJ$42,#REF!,$B57)+SUMIFS(#REF!,#REF!,FJ$42,#REF!,$B57)+SUMIFS(#REF!,#REF!,FJ$42,#REF!,$B57)),0)</f>
        <v>#REF!</v>
      </c>
      <c r="FK57" s="39" t="e">
        <f>IF(FK$41&lt;=Caracterização!$F$6,(SUMIFS(#REF!,#REF!,FK$42,#REF!,$B57)+SUMIFS(#REF!,#REF!,FK$42,#REF!,$B57)+SUMIFS(#REF!,#REF!,FK$42,#REF!,$B57)+SUMIFS(#REF!,#REF!,FK$42,#REF!,$B57)+SUMIFS(#REF!,#REF!,FK$42,#REF!,$B57)+SUMIFS(#REF!,#REF!,FK$42,#REF!,$B57)),0)</f>
        <v>#REF!</v>
      </c>
      <c r="FL57" s="39" t="e">
        <f>IF(FL$41&lt;=Caracterização!$F$6,(SUMIFS(#REF!,#REF!,FL$42,#REF!,$B57)+SUMIFS(#REF!,#REF!,FL$42,#REF!,$B57)+SUMIFS(#REF!,#REF!,FL$42,#REF!,$B57)+SUMIFS(#REF!,#REF!,FL$42,#REF!,$B57)+SUMIFS(#REF!,#REF!,FL$42,#REF!,$B57)+SUMIFS(#REF!,#REF!,FL$42,#REF!,$B57)),0)</f>
        <v>#REF!</v>
      </c>
      <c r="FM57" s="39" t="e">
        <f>IF(FM$41&lt;=Caracterização!$F$6,(SUMIFS(#REF!,#REF!,FM$42,#REF!,$B57)+SUMIFS(#REF!,#REF!,FM$42,#REF!,$B57)+SUMIFS(#REF!,#REF!,FM$42,#REF!,$B57)+SUMIFS(#REF!,#REF!,FM$42,#REF!,$B57)+SUMIFS(#REF!,#REF!,FM$42,#REF!,$B57)+SUMIFS(#REF!,#REF!,FM$42,#REF!,$B57)),0)</f>
        <v>#REF!</v>
      </c>
      <c r="FN57" s="39" t="e">
        <f>IF(FN$41&lt;=Caracterização!$F$6,(SUMIFS(#REF!,#REF!,FN$42,#REF!,$B57)+SUMIFS(#REF!,#REF!,FN$42,#REF!,$B57)+SUMIFS(#REF!,#REF!,FN$42,#REF!,$B57)+SUMIFS(#REF!,#REF!,FN$42,#REF!,$B57)+SUMIFS(#REF!,#REF!,FN$42,#REF!,$B57)+SUMIFS(#REF!,#REF!,FN$42,#REF!,$B57)),0)</f>
        <v>#REF!</v>
      </c>
      <c r="FO57" s="39" t="e">
        <f>IF(FO$41&lt;=Caracterização!$F$6,(SUMIFS(#REF!,#REF!,FO$42,#REF!,$B57)+SUMIFS(#REF!,#REF!,FO$42,#REF!,$B57)+SUMIFS(#REF!,#REF!,FO$42,#REF!,$B57)+SUMIFS(#REF!,#REF!,FO$42,#REF!,$B57)+SUMIFS(#REF!,#REF!,FO$42,#REF!,$B57)+SUMIFS(#REF!,#REF!,FO$42,#REF!,$B57)),0)</f>
        <v>#REF!</v>
      </c>
      <c r="FP57" s="39" t="e">
        <f>IF(FP$41&lt;=Caracterização!$F$6,(SUMIFS(#REF!,#REF!,FP$42,#REF!,$B57)+SUMIFS(#REF!,#REF!,FP$42,#REF!,$B57)+SUMIFS(#REF!,#REF!,FP$42,#REF!,$B57)+SUMIFS(#REF!,#REF!,FP$42,#REF!,$B57)+SUMIFS(#REF!,#REF!,FP$42,#REF!,$B57)+SUMIFS(#REF!,#REF!,FP$42,#REF!,$B57)),0)</f>
        <v>#REF!</v>
      </c>
      <c r="FQ57" s="39" t="e">
        <f>IF(FQ$41&lt;=Caracterização!$F$6,(SUMIFS(#REF!,#REF!,FQ$42,#REF!,$B57)+SUMIFS(#REF!,#REF!,FQ$42,#REF!,$B57)+SUMIFS(#REF!,#REF!,FQ$42,#REF!,$B57)+SUMIFS(#REF!,#REF!,FQ$42,#REF!,$B57)+SUMIFS(#REF!,#REF!,FQ$42,#REF!,$B57)+SUMIFS(#REF!,#REF!,FQ$42,#REF!,$B57)),0)</f>
        <v>#REF!</v>
      </c>
      <c r="FR57" s="39" t="e">
        <f>IF(FR$41&lt;=Caracterização!$F$6,(SUMIFS(#REF!,#REF!,FR$42,#REF!,$B57)+SUMIFS(#REF!,#REF!,FR$42,#REF!,$B57)+SUMIFS(#REF!,#REF!,FR$42,#REF!,$B57)+SUMIFS(#REF!,#REF!,FR$42,#REF!,$B57)+SUMIFS(#REF!,#REF!,FR$42,#REF!,$B57)+SUMIFS(#REF!,#REF!,FR$42,#REF!,$B57)),0)</f>
        <v>#REF!</v>
      </c>
      <c r="FS57" s="39" t="e">
        <f>IF(FS$41&lt;=Caracterização!$F$6,(SUMIFS(#REF!,#REF!,FS$42,#REF!,$B57)+SUMIFS(#REF!,#REF!,FS$42,#REF!,$B57)+SUMIFS(#REF!,#REF!,FS$42,#REF!,$B57)+SUMIFS(#REF!,#REF!,FS$42,#REF!,$B57)+SUMIFS(#REF!,#REF!,FS$42,#REF!,$B57)+SUMIFS(#REF!,#REF!,FS$42,#REF!,$B57)),0)</f>
        <v>#REF!</v>
      </c>
      <c r="FT57" s="39" t="e">
        <f>IF(FT$41&lt;=Caracterização!$F$6,(SUMIFS(#REF!,#REF!,FT$42,#REF!,$B57)+SUMIFS(#REF!,#REF!,FT$42,#REF!,$B57)+SUMIFS(#REF!,#REF!,FT$42,#REF!,$B57)+SUMIFS(#REF!,#REF!,FT$42,#REF!,$B57)+SUMIFS(#REF!,#REF!,FT$42,#REF!,$B57)+SUMIFS(#REF!,#REF!,FT$42,#REF!,$B57)),0)</f>
        <v>#REF!</v>
      </c>
      <c r="FU57" s="39" t="e">
        <f>IF(FU$41&lt;=Caracterização!$F$6,(SUMIFS(#REF!,#REF!,FU$42,#REF!,$B57)+SUMIFS(#REF!,#REF!,FU$42,#REF!,$B57)+SUMIFS(#REF!,#REF!,FU$42,#REF!,$B57)+SUMIFS(#REF!,#REF!,FU$42,#REF!,$B57)+SUMIFS(#REF!,#REF!,FU$42,#REF!,$B57)+SUMIFS(#REF!,#REF!,FU$42,#REF!,$B57)),0)</f>
        <v>#REF!</v>
      </c>
      <c r="FV57" s="39" t="e">
        <f>IF(FV$41&lt;=Caracterização!$F$6,(SUMIFS(#REF!,#REF!,FV$42,#REF!,$B57)+SUMIFS(#REF!,#REF!,FV$42,#REF!,$B57)+SUMIFS(#REF!,#REF!,FV$42,#REF!,$B57)+SUMIFS(#REF!,#REF!,FV$42,#REF!,$B57)+SUMIFS(#REF!,#REF!,FV$42,#REF!,$B57)+SUMIFS(#REF!,#REF!,FV$42,#REF!,$B57)),0)</f>
        <v>#REF!</v>
      </c>
      <c r="FW57" s="39" t="e">
        <f>IF(FW$41&lt;=Caracterização!$F$6,(SUMIFS(#REF!,#REF!,FW$42,#REF!,$B57)+SUMIFS(#REF!,#REF!,FW$42,#REF!,$B57)+SUMIFS(#REF!,#REF!,FW$42,#REF!,$B57)+SUMIFS(#REF!,#REF!,FW$42,#REF!,$B57)+SUMIFS(#REF!,#REF!,FW$42,#REF!,$B57)+SUMIFS(#REF!,#REF!,FW$42,#REF!,$B57)),0)</f>
        <v>#REF!</v>
      </c>
      <c r="FX57" s="39" t="e">
        <f>IF(FX$41&lt;=Caracterização!$F$6,(SUMIFS(#REF!,#REF!,FX$42,#REF!,$B57)+SUMIFS(#REF!,#REF!,FX$42,#REF!,$B57)+SUMIFS(#REF!,#REF!,FX$42,#REF!,$B57)+SUMIFS(#REF!,#REF!,FX$42,#REF!,$B57)+SUMIFS(#REF!,#REF!,FX$42,#REF!,$B57)+SUMIFS(#REF!,#REF!,FX$42,#REF!,$B57)),0)</f>
        <v>#REF!</v>
      </c>
      <c r="FY57" s="39" t="e">
        <f>IF(FY$41&lt;=Caracterização!$F$6,(SUMIFS(#REF!,#REF!,FY$42,#REF!,$B57)+SUMIFS(#REF!,#REF!,FY$42,#REF!,$B57)+SUMIFS(#REF!,#REF!,FY$42,#REF!,$B57)+SUMIFS(#REF!,#REF!,FY$42,#REF!,$B57)+SUMIFS(#REF!,#REF!,FY$42,#REF!,$B57)+SUMIFS(#REF!,#REF!,FY$42,#REF!,$B57)),0)</f>
        <v>#REF!</v>
      </c>
      <c r="FZ57" s="39" t="e">
        <f>IF(FZ$41&lt;=Caracterização!$F$6,(SUMIFS(#REF!,#REF!,FZ$42,#REF!,$B57)+SUMIFS(#REF!,#REF!,FZ$42,#REF!,$B57)+SUMIFS(#REF!,#REF!,FZ$42,#REF!,$B57)+SUMIFS(#REF!,#REF!,FZ$42,#REF!,$B57)+SUMIFS(#REF!,#REF!,FZ$42,#REF!,$B57)+SUMIFS(#REF!,#REF!,FZ$42,#REF!,$B57)),0)</f>
        <v>#REF!</v>
      </c>
      <c r="GA57" s="39" t="e">
        <f>IF(GA$41&lt;=Caracterização!$F$6,(SUMIFS(#REF!,#REF!,GA$42,#REF!,$B57)+SUMIFS(#REF!,#REF!,GA$42,#REF!,$B57)+SUMIFS(#REF!,#REF!,GA$42,#REF!,$B57)+SUMIFS(#REF!,#REF!,GA$42,#REF!,$B57)+SUMIFS(#REF!,#REF!,GA$42,#REF!,$B57)+SUMIFS(#REF!,#REF!,GA$42,#REF!,$B57)),0)</f>
        <v>#REF!</v>
      </c>
      <c r="GB57" s="39" t="e">
        <f>IF(GB$41&lt;=Caracterização!$F$6,(SUMIFS(#REF!,#REF!,GB$42,#REF!,$B57)+SUMIFS(#REF!,#REF!,GB$42,#REF!,$B57)+SUMIFS(#REF!,#REF!,GB$42,#REF!,$B57)+SUMIFS(#REF!,#REF!,GB$42,#REF!,$B57)+SUMIFS(#REF!,#REF!,GB$42,#REF!,$B57)+SUMIFS(#REF!,#REF!,GB$42,#REF!,$B57)),0)</f>
        <v>#REF!</v>
      </c>
      <c r="GC57" s="39" t="e">
        <f>IF(GC$41&lt;=Caracterização!$F$6,(SUMIFS(#REF!,#REF!,GC$42,#REF!,$B57)+SUMIFS(#REF!,#REF!,GC$42,#REF!,$B57)+SUMIFS(#REF!,#REF!,GC$42,#REF!,$B57)+SUMIFS(#REF!,#REF!,GC$42,#REF!,$B57)+SUMIFS(#REF!,#REF!,GC$42,#REF!,$B57)+SUMIFS(#REF!,#REF!,GC$42,#REF!,$B57)),0)</f>
        <v>#REF!</v>
      </c>
      <c r="GD57" s="39" t="e">
        <f>IF(GD$41&lt;=Caracterização!$F$6,(SUMIFS(#REF!,#REF!,GD$42,#REF!,$B57)+SUMIFS(#REF!,#REF!,GD$42,#REF!,$B57)+SUMIFS(#REF!,#REF!,GD$42,#REF!,$B57)+SUMIFS(#REF!,#REF!,GD$42,#REF!,$B57)+SUMIFS(#REF!,#REF!,GD$42,#REF!,$B57)+SUMIFS(#REF!,#REF!,GD$42,#REF!,$B57)),0)</f>
        <v>#REF!</v>
      </c>
      <c r="GE57" s="39" t="e">
        <f>IF(GE$41&lt;=Caracterização!$F$6,(SUMIFS(#REF!,#REF!,GE$42,#REF!,$B57)+SUMIFS(#REF!,#REF!,GE$42,#REF!,$B57)+SUMIFS(#REF!,#REF!,GE$42,#REF!,$B57)+SUMIFS(#REF!,#REF!,GE$42,#REF!,$B57)+SUMIFS(#REF!,#REF!,GE$42,#REF!,$B57)+SUMIFS(#REF!,#REF!,GE$42,#REF!,$B57)),0)</f>
        <v>#REF!</v>
      </c>
      <c r="GF57" s="39" t="e">
        <f>IF(GF$41&lt;=Caracterização!$F$6,(SUMIFS(#REF!,#REF!,GF$42,#REF!,$B57)+SUMIFS(#REF!,#REF!,GF$42,#REF!,$B57)+SUMIFS(#REF!,#REF!,GF$42,#REF!,$B57)+SUMIFS(#REF!,#REF!,GF$42,#REF!,$B57)+SUMIFS(#REF!,#REF!,GF$42,#REF!,$B57)+SUMIFS(#REF!,#REF!,GF$42,#REF!,$B57)),0)</f>
        <v>#REF!</v>
      </c>
      <c r="GG57" s="39" t="e">
        <f>IF(GG$41&lt;=Caracterização!$F$6,(SUMIFS(#REF!,#REF!,GG$42,#REF!,$B57)+SUMIFS(#REF!,#REF!,GG$42,#REF!,$B57)+SUMIFS(#REF!,#REF!,GG$42,#REF!,$B57)+SUMIFS(#REF!,#REF!,GG$42,#REF!,$B57)+SUMIFS(#REF!,#REF!,GG$42,#REF!,$B57)+SUMIFS(#REF!,#REF!,GG$42,#REF!,$B57)),0)</f>
        <v>#REF!</v>
      </c>
      <c r="GH57" s="39" t="e">
        <f>IF(GH$41&lt;=Caracterização!$F$6,(SUMIFS(#REF!,#REF!,GH$42,#REF!,$B57)+SUMIFS(#REF!,#REF!,GH$42,#REF!,$B57)+SUMIFS(#REF!,#REF!,GH$42,#REF!,$B57)+SUMIFS(#REF!,#REF!,GH$42,#REF!,$B57)+SUMIFS(#REF!,#REF!,GH$42,#REF!,$B57)+SUMIFS(#REF!,#REF!,GH$42,#REF!,$B57)),0)</f>
        <v>#REF!</v>
      </c>
      <c r="GI57" s="39" t="e">
        <f>IF(GI$41&lt;=Caracterização!$F$6,(SUMIFS(#REF!,#REF!,GI$42,#REF!,$B57)+SUMIFS(#REF!,#REF!,GI$42,#REF!,$B57)+SUMIFS(#REF!,#REF!,GI$42,#REF!,$B57)+SUMIFS(#REF!,#REF!,GI$42,#REF!,$B57)+SUMIFS(#REF!,#REF!,GI$42,#REF!,$B57)+SUMIFS(#REF!,#REF!,GI$42,#REF!,$B57)),0)</f>
        <v>#REF!</v>
      </c>
      <c r="GJ57" s="39" t="e">
        <f>IF(GJ$41&lt;=Caracterização!$F$6,(SUMIFS(#REF!,#REF!,GJ$42,#REF!,$B57)+SUMIFS(#REF!,#REF!,GJ$42,#REF!,$B57)+SUMIFS(#REF!,#REF!,GJ$42,#REF!,$B57)+SUMIFS(#REF!,#REF!,GJ$42,#REF!,$B57)+SUMIFS(#REF!,#REF!,GJ$42,#REF!,$B57)+SUMIFS(#REF!,#REF!,GJ$42,#REF!,$B57)),0)</f>
        <v>#REF!</v>
      </c>
      <c r="GK57" s="39" t="e">
        <f>IF(GK$41&lt;=Caracterização!$F$6,(SUMIFS(#REF!,#REF!,GK$42,#REF!,$B57)+SUMIFS(#REF!,#REF!,GK$42,#REF!,$B57)+SUMIFS(#REF!,#REF!,GK$42,#REF!,$B57)+SUMIFS(#REF!,#REF!,GK$42,#REF!,$B57)+SUMIFS(#REF!,#REF!,GK$42,#REF!,$B57)+SUMIFS(#REF!,#REF!,GK$42,#REF!,$B57)),0)</f>
        <v>#REF!</v>
      </c>
      <c r="GL57" s="39" t="e">
        <f>IF(GL$41&lt;=Caracterização!$F$6,(SUMIFS(#REF!,#REF!,GL$42,#REF!,$B57)+SUMIFS(#REF!,#REF!,GL$42,#REF!,$B57)+SUMIFS(#REF!,#REF!,GL$42,#REF!,$B57)+SUMIFS(#REF!,#REF!,GL$42,#REF!,$B57)+SUMIFS(#REF!,#REF!,GL$42,#REF!,$B57)+SUMIFS(#REF!,#REF!,GL$42,#REF!,$B57)),0)</f>
        <v>#REF!</v>
      </c>
      <c r="GM57" s="39" t="e">
        <f>IF(GM$41&lt;=Caracterização!$F$6,(SUMIFS(#REF!,#REF!,GM$42,#REF!,$B57)+SUMIFS(#REF!,#REF!,GM$42,#REF!,$B57)+SUMIFS(#REF!,#REF!,GM$42,#REF!,$B57)+SUMIFS(#REF!,#REF!,GM$42,#REF!,$B57)+SUMIFS(#REF!,#REF!,GM$42,#REF!,$B57)+SUMIFS(#REF!,#REF!,GM$42,#REF!,$B57)),0)</f>
        <v>#REF!</v>
      </c>
      <c r="GN57" s="39" t="e">
        <f>IF(GN$41&lt;=Caracterização!$F$6,(SUMIFS(#REF!,#REF!,GN$42,#REF!,$B57)+SUMIFS(#REF!,#REF!,GN$42,#REF!,$B57)+SUMIFS(#REF!,#REF!,GN$42,#REF!,$B57)+SUMIFS(#REF!,#REF!,GN$42,#REF!,$B57)+SUMIFS(#REF!,#REF!,GN$42,#REF!,$B57)+SUMIFS(#REF!,#REF!,GN$42,#REF!,$B57)),0)</f>
        <v>#REF!</v>
      </c>
      <c r="GO57" s="39" t="e">
        <f>IF(GO$41&lt;=Caracterização!$F$6,(SUMIFS(#REF!,#REF!,GO$42,#REF!,$B57)+SUMIFS(#REF!,#REF!,GO$42,#REF!,$B57)+SUMIFS(#REF!,#REF!,GO$42,#REF!,$B57)+SUMIFS(#REF!,#REF!,GO$42,#REF!,$B57)+SUMIFS(#REF!,#REF!,GO$42,#REF!,$B57)+SUMIFS(#REF!,#REF!,GO$42,#REF!,$B57)),0)</f>
        <v>#REF!</v>
      </c>
      <c r="GP57" s="39" t="e">
        <f>IF(GP$41&lt;=Caracterização!$F$6,(SUMIFS(#REF!,#REF!,GP$42,#REF!,$B57)+SUMIFS(#REF!,#REF!,GP$42,#REF!,$B57)+SUMIFS(#REF!,#REF!,GP$42,#REF!,$B57)+SUMIFS(#REF!,#REF!,GP$42,#REF!,$B57)+SUMIFS(#REF!,#REF!,GP$42,#REF!,$B57)+SUMIFS(#REF!,#REF!,GP$42,#REF!,$B57)),0)</f>
        <v>#REF!</v>
      </c>
      <c r="GQ57" s="39" t="e">
        <f>IF(GQ$41&lt;=Caracterização!$F$6,(SUMIFS(#REF!,#REF!,GQ$42,#REF!,$B57)+SUMIFS(#REF!,#REF!,GQ$42,#REF!,$B57)+SUMIFS(#REF!,#REF!,GQ$42,#REF!,$B57)+SUMIFS(#REF!,#REF!,GQ$42,#REF!,$B57)+SUMIFS(#REF!,#REF!,GQ$42,#REF!,$B57)+SUMIFS(#REF!,#REF!,GQ$42,#REF!,$B57)),0)</f>
        <v>#REF!</v>
      </c>
      <c r="GR57" s="39" t="e">
        <f>IF(GR$41&lt;=Caracterização!$F$6,(SUMIFS(#REF!,#REF!,GR$42,#REF!,$B57)+SUMIFS(#REF!,#REF!,GR$42,#REF!,$B57)+SUMIFS(#REF!,#REF!,GR$42,#REF!,$B57)+SUMIFS(#REF!,#REF!,GR$42,#REF!,$B57)+SUMIFS(#REF!,#REF!,GR$42,#REF!,$B57)+SUMIFS(#REF!,#REF!,GR$42,#REF!,$B57)),0)</f>
        <v>#REF!</v>
      </c>
      <c r="GS57" s="39" t="e">
        <f>IF(GS$41&lt;=Caracterização!$F$6,(SUMIFS(#REF!,#REF!,GS$42,#REF!,$B57)+SUMIFS(#REF!,#REF!,GS$42,#REF!,$B57)+SUMIFS(#REF!,#REF!,GS$42,#REF!,$B57)+SUMIFS(#REF!,#REF!,GS$42,#REF!,$B57)+SUMIFS(#REF!,#REF!,GS$42,#REF!,$B57)+SUMIFS(#REF!,#REF!,GS$42,#REF!,$B57)),0)</f>
        <v>#REF!</v>
      </c>
      <c r="GT57" s="39" t="e">
        <f>IF(GT$41&lt;=Caracterização!$F$6,(SUMIFS(#REF!,#REF!,GT$42,#REF!,$B57)+SUMIFS(#REF!,#REF!,GT$42,#REF!,$B57)+SUMIFS(#REF!,#REF!,GT$42,#REF!,$B57)+SUMIFS(#REF!,#REF!,GT$42,#REF!,$B57)+SUMIFS(#REF!,#REF!,GT$42,#REF!,$B57)+SUMIFS(#REF!,#REF!,GT$42,#REF!,$B57)),0)</f>
        <v>#REF!</v>
      </c>
      <c r="GU57" s="39" t="e">
        <f>IF(GU$41&lt;=Caracterização!$F$6,(SUMIFS(#REF!,#REF!,GU$42,#REF!,$B57)+SUMIFS(#REF!,#REF!,GU$42,#REF!,$B57)+SUMIFS(#REF!,#REF!,GU$42,#REF!,$B57)+SUMIFS(#REF!,#REF!,GU$42,#REF!,$B57)+SUMIFS(#REF!,#REF!,GU$42,#REF!,$B57)+SUMIFS(#REF!,#REF!,GU$42,#REF!,$B57)),0)</f>
        <v>#REF!</v>
      </c>
      <c r="GV57" s="39" t="e">
        <f>IF(GV$41&lt;=Caracterização!$F$6,(SUMIFS(#REF!,#REF!,GV$42,#REF!,$B57)+SUMIFS(#REF!,#REF!,GV$42,#REF!,$B57)+SUMIFS(#REF!,#REF!,GV$42,#REF!,$B57)+SUMIFS(#REF!,#REF!,GV$42,#REF!,$B57)+SUMIFS(#REF!,#REF!,GV$42,#REF!,$B57)+SUMIFS(#REF!,#REF!,GV$42,#REF!,$B57)),0)</f>
        <v>#REF!</v>
      </c>
      <c r="GW57" s="39" t="e">
        <f>IF(GW$41&lt;=Caracterização!$F$6,(SUMIFS(#REF!,#REF!,GW$42,#REF!,$B57)+SUMIFS(#REF!,#REF!,GW$42,#REF!,$B57)+SUMIFS(#REF!,#REF!,GW$42,#REF!,$B57)+SUMIFS(#REF!,#REF!,GW$42,#REF!,$B57)+SUMIFS(#REF!,#REF!,GW$42,#REF!,$B57)+SUMIFS(#REF!,#REF!,GW$42,#REF!,$B57)),0)</f>
        <v>#REF!</v>
      </c>
      <c r="GX57" s="39" t="e">
        <f>IF(GX$41&lt;=Caracterização!$F$6,(SUMIFS(#REF!,#REF!,GX$42,#REF!,$B57)+SUMIFS(#REF!,#REF!,GX$42,#REF!,$B57)+SUMIFS(#REF!,#REF!,GX$42,#REF!,$B57)+SUMIFS(#REF!,#REF!,GX$42,#REF!,$B57)+SUMIFS(#REF!,#REF!,GX$42,#REF!,$B57)+SUMIFS(#REF!,#REF!,GX$42,#REF!,$B57)),0)</f>
        <v>#REF!</v>
      </c>
      <c r="GY57" s="39" t="e">
        <f>IF(GY$41&lt;=Caracterização!$F$6,(SUMIFS(#REF!,#REF!,GY$42,#REF!,$B57)+SUMIFS(#REF!,#REF!,GY$42,#REF!,$B57)+SUMIFS(#REF!,#REF!,GY$42,#REF!,$B57)+SUMIFS(#REF!,#REF!,GY$42,#REF!,$B57)+SUMIFS(#REF!,#REF!,GY$42,#REF!,$B57)+SUMIFS(#REF!,#REF!,GY$42,#REF!,$B57)),0)</f>
        <v>#REF!</v>
      </c>
      <c r="GZ57" s="39" t="e">
        <f>IF(GZ$41&lt;=Caracterização!$F$6,(SUMIFS(#REF!,#REF!,GZ$42,#REF!,$B57)+SUMIFS(#REF!,#REF!,GZ$42,#REF!,$B57)+SUMIFS(#REF!,#REF!,GZ$42,#REF!,$B57)+SUMIFS(#REF!,#REF!,GZ$42,#REF!,$B57)+SUMIFS(#REF!,#REF!,GZ$42,#REF!,$B57)+SUMIFS(#REF!,#REF!,GZ$42,#REF!,$B57)),0)</f>
        <v>#REF!</v>
      </c>
      <c r="HA57" s="39" t="e">
        <f>IF(HA$41&lt;=Caracterização!$F$6,(SUMIFS(#REF!,#REF!,HA$42,#REF!,$B57)+SUMIFS(#REF!,#REF!,HA$42,#REF!,$B57)+SUMIFS(#REF!,#REF!,HA$42,#REF!,$B57)+SUMIFS(#REF!,#REF!,HA$42,#REF!,$B57)+SUMIFS(#REF!,#REF!,HA$42,#REF!,$B57)+SUMIFS(#REF!,#REF!,HA$42,#REF!,$B57)),0)</f>
        <v>#REF!</v>
      </c>
      <c r="HB57" s="39" t="e">
        <f>IF(HB$41&lt;=Caracterização!$F$6,(SUMIFS(#REF!,#REF!,HB$42,#REF!,$B57)+SUMIFS(#REF!,#REF!,HB$42,#REF!,$B57)+SUMIFS(#REF!,#REF!,HB$42,#REF!,$B57)+SUMIFS(#REF!,#REF!,HB$42,#REF!,$B57)+SUMIFS(#REF!,#REF!,HB$42,#REF!,$B57)+SUMIFS(#REF!,#REF!,HB$42,#REF!,$B57)),0)</f>
        <v>#REF!</v>
      </c>
      <c r="HC57" s="39" t="e">
        <f>IF(HC$41&lt;=Caracterização!$F$6,(SUMIFS(#REF!,#REF!,HC$42,#REF!,$B57)+SUMIFS(#REF!,#REF!,HC$42,#REF!,$B57)+SUMIFS(#REF!,#REF!,HC$42,#REF!,$B57)+SUMIFS(#REF!,#REF!,HC$42,#REF!,$B57)+SUMIFS(#REF!,#REF!,HC$42,#REF!,$B57)+SUMIFS(#REF!,#REF!,HC$42,#REF!,$B57)),0)</f>
        <v>#REF!</v>
      </c>
      <c r="HD57" s="39" t="e">
        <f>IF(HD$41&lt;=Caracterização!$F$6,(SUMIFS(#REF!,#REF!,HD$42,#REF!,$B57)+SUMIFS(#REF!,#REF!,HD$42,#REF!,$B57)+SUMIFS(#REF!,#REF!,HD$42,#REF!,$B57)+SUMIFS(#REF!,#REF!,HD$42,#REF!,$B57)+SUMIFS(#REF!,#REF!,HD$42,#REF!,$B57)+SUMIFS(#REF!,#REF!,HD$42,#REF!,$B57)),0)</f>
        <v>#REF!</v>
      </c>
      <c r="HE57" s="39" t="e">
        <f>IF(HE$41&lt;=Caracterização!$F$6,(SUMIFS(#REF!,#REF!,HE$42,#REF!,$B57)+SUMIFS(#REF!,#REF!,HE$42,#REF!,$B57)+SUMIFS(#REF!,#REF!,HE$42,#REF!,$B57)+SUMIFS(#REF!,#REF!,HE$42,#REF!,$B57)+SUMIFS(#REF!,#REF!,HE$42,#REF!,$B57)+SUMIFS(#REF!,#REF!,HE$42,#REF!,$B57)),0)</f>
        <v>#REF!</v>
      </c>
      <c r="HF57" s="39" t="e">
        <f>IF(HF$41&lt;=Caracterização!$F$6,(SUMIFS(#REF!,#REF!,HF$42,#REF!,$B57)+SUMIFS(#REF!,#REF!,HF$42,#REF!,$B57)+SUMIFS(#REF!,#REF!,HF$42,#REF!,$B57)+SUMIFS(#REF!,#REF!,HF$42,#REF!,$B57)+SUMIFS(#REF!,#REF!,HF$42,#REF!,$B57)+SUMIFS(#REF!,#REF!,HF$42,#REF!,$B57)),0)</f>
        <v>#REF!</v>
      </c>
      <c r="HG57" s="39" t="e">
        <f>IF(HG$41&lt;=Caracterização!$F$6,(SUMIFS(#REF!,#REF!,HG$42,#REF!,$B57)+SUMIFS(#REF!,#REF!,HG$42,#REF!,$B57)+SUMIFS(#REF!,#REF!,HG$42,#REF!,$B57)+SUMIFS(#REF!,#REF!,HG$42,#REF!,$B57)+SUMIFS(#REF!,#REF!,HG$42,#REF!,$B57)+SUMIFS(#REF!,#REF!,HG$42,#REF!,$B57)),0)</f>
        <v>#REF!</v>
      </c>
      <c r="HH57" s="39" t="e">
        <f>IF(HH$41&lt;=Caracterização!$F$6,(SUMIFS(#REF!,#REF!,HH$42,#REF!,$B57)+SUMIFS(#REF!,#REF!,HH$42,#REF!,$B57)+SUMIFS(#REF!,#REF!,HH$42,#REF!,$B57)+SUMIFS(#REF!,#REF!,HH$42,#REF!,$B57)+SUMIFS(#REF!,#REF!,HH$42,#REF!,$B57)+SUMIFS(#REF!,#REF!,HH$42,#REF!,$B57)),0)</f>
        <v>#REF!</v>
      </c>
      <c r="HI57" s="39" t="e">
        <f>IF(HI$41&lt;=Caracterização!$F$6,(SUMIFS(#REF!,#REF!,HI$42,#REF!,$B57)+SUMIFS(#REF!,#REF!,HI$42,#REF!,$B57)+SUMIFS(#REF!,#REF!,HI$42,#REF!,$B57)+SUMIFS(#REF!,#REF!,HI$42,#REF!,$B57)+SUMIFS(#REF!,#REF!,HI$42,#REF!,$B57)+SUMIFS(#REF!,#REF!,HI$42,#REF!,$B57)),0)</f>
        <v>#REF!</v>
      </c>
      <c r="HJ57" s="39" t="e">
        <f>IF(HJ$41&lt;=Caracterização!$F$6,(SUMIFS(#REF!,#REF!,HJ$42,#REF!,$B57)+SUMIFS(#REF!,#REF!,HJ$42,#REF!,$B57)+SUMIFS(#REF!,#REF!,HJ$42,#REF!,$B57)+SUMIFS(#REF!,#REF!,HJ$42,#REF!,$B57)+SUMIFS(#REF!,#REF!,HJ$42,#REF!,$B57)+SUMIFS(#REF!,#REF!,HJ$42,#REF!,$B57)),0)</f>
        <v>#REF!</v>
      </c>
      <c r="HK57" s="39" t="e">
        <f>IF(HK$41&lt;=Caracterização!$F$6,(SUMIFS(#REF!,#REF!,HK$42,#REF!,$B57)+SUMIFS(#REF!,#REF!,HK$42,#REF!,$B57)+SUMIFS(#REF!,#REF!,HK$42,#REF!,$B57)+SUMIFS(#REF!,#REF!,HK$42,#REF!,$B57)+SUMIFS(#REF!,#REF!,HK$42,#REF!,$B57)+SUMIFS(#REF!,#REF!,HK$42,#REF!,$B57)),0)</f>
        <v>#REF!</v>
      </c>
      <c r="HL57" s="39" t="e">
        <f>IF(HL$41&lt;=Caracterização!$F$6,(SUMIFS(#REF!,#REF!,HL$42,#REF!,$B57)+SUMIFS(#REF!,#REF!,HL$42,#REF!,$B57)+SUMIFS(#REF!,#REF!,HL$42,#REF!,$B57)+SUMIFS(#REF!,#REF!,HL$42,#REF!,$B57)+SUMIFS(#REF!,#REF!,HL$42,#REF!,$B57)+SUMIFS(#REF!,#REF!,HL$42,#REF!,$B57)),0)</f>
        <v>#REF!</v>
      </c>
      <c r="HM57" s="39" t="e">
        <f>IF(HM$41&lt;=Caracterização!$F$6,(SUMIFS(#REF!,#REF!,HM$42,#REF!,$B57)+SUMIFS(#REF!,#REF!,HM$42,#REF!,$B57)+SUMIFS(#REF!,#REF!,HM$42,#REF!,$B57)+SUMIFS(#REF!,#REF!,HM$42,#REF!,$B57)+SUMIFS(#REF!,#REF!,HM$42,#REF!,$B57)+SUMIFS(#REF!,#REF!,HM$42,#REF!,$B57)),0)</f>
        <v>#REF!</v>
      </c>
      <c r="HN57" s="39" t="e">
        <f>IF(HN$41&lt;=Caracterização!$F$6,(SUMIFS(#REF!,#REF!,HN$42,#REF!,$B57)+SUMIFS(#REF!,#REF!,HN$42,#REF!,$B57)+SUMIFS(#REF!,#REF!,HN$42,#REF!,$B57)+SUMIFS(#REF!,#REF!,HN$42,#REF!,$B57)+SUMIFS(#REF!,#REF!,HN$42,#REF!,$B57)+SUMIFS(#REF!,#REF!,HN$42,#REF!,$B57)),0)</f>
        <v>#REF!</v>
      </c>
      <c r="HO57" s="39" t="e">
        <f>IF(HO$41&lt;=Caracterização!$F$6,(SUMIFS(#REF!,#REF!,HO$42,#REF!,$B57)+SUMIFS(#REF!,#REF!,HO$42,#REF!,$B57)+SUMIFS(#REF!,#REF!,HO$42,#REF!,$B57)+SUMIFS(#REF!,#REF!,HO$42,#REF!,$B57)+SUMIFS(#REF!,#REF!,HO$42,#REF!,$B57)+SUMIFS(#REF!,#REF!,HO$42,#REF!,$B57)),0)</f>
        <v>#REF!</v>
      </c>
      <c r="HP57" s="39" t="e">
        <f>IF(HP$41&lt;=Caracterização!$F$6,(SUMIFS(#REF!,#REF!,HP$42,#REF!,$B57)+SUMIFS(#REF!,#REF!,HP$42,#REF!,$B57)+SUMIFS(#REF!,#REF!,HP$42,#REF!,$B57)+SUMIFS(#REF!,#REF!,HP$42,#REF!,$B57)+SUMIFS(#REF!,#REF!,HP$42,#REF!,$B57)+SUMIFS(#REF!,#REF!,HP$42,#REF!,$B57)),0)</f>
        <v>#REF!</v>
      </c>
      <c r="HQ57" s="39" t="e">
        <f>IF(HQ$41&lt;=Caracterização!$F$6,(SUMIFS(#REF!,#REF!,HQ$42,#REF!,$B57)+SUMIFS(#REF!,#REF!,HQ$42,#REF!,$B57)+SUMIFS(#REF!,#REF!,HQ$42,#REF!,$B57)+SUMIFS(#REF!,#REF!,HQ$42,#REF!,$B57)+SUMIFS(#REF!,#REF!,HQ$42,#REF!,$B57)+SUMIFS(#REF!,#REF!,HQ$42,#REF!,$B57)),0)</f>
        <v>#REF!</v>
      </c>
      <c r="HR57" s="39" t="e">
        <f>IF(HR$41&lt;=Caracterização!$F$6,(SUMIFS(#REF!,#REF!,HR$42,#REF!,$B57)+SUMIFS(#REF!,#REF!,HR$42,#REF!,$B57)+SUMIFS(#REF!,#REF!,HR$42,#REF!,$B57)+SUMIFS(#REF!,#REF!,HR$42,#REF!,$B57)+SUMIFS(#REF!,#REF!,HR$42,#REF!,$B57)+SUMIFS(#REF!,#REF!,HR$42,#REF!,$B57)),0)</f>
        <v>#REF!</v>
      </c>
      <c r="HS57" s="39" t="e">
        <f>IF(HS$41&lt;=Caracterização!$F$6,(SUMIFS(#REF!,#REF!,HS$42,#REF!,$B57)+SUMIFS(#REF!,#REF!,HS$42,#REF!,$B57)+SUMIFS(#REF!,#REF!,HS$42,#REF!,$B57)+SUMIFS(#REF!,#REF!,HS$42,#REF!,$B57)+SUMIFS(#REF!,#REF!,HS$42,#REF!,$B57)+SUMIFS(#REF!,#REF!,HS$42,#REF!,$B57)),0)</f>
        <v>#REF!</v>
      </c>
      <c r="HT57" s="39" t="e">
        <f>IF(HT$41&lt;=Caracterização!$F$6,(SUMIFS(#REF!,#REF!,HT$42,#REF!,$B57)+SUMIFS(#REF!,#REF!,HT$42,#REF!,$B57)+SUMIFS(#REF!,#REF!,HT$42,#REF!,$B57)+SUMIFS(#REF!,#REF!,HT$42,#REF!,$B57)+SUMIFS(#REF!,#REF!,HT$42,#REF!,$B57)+SUMIFS(#REF!,#REF!,HT$42,#REF!,$B57)),0)</f>
        <v>#REF!</v>
      </c>
      <c r="HU57" s="39" t="e">
        <f>IF(HU$41&lt;=Caracterização!$F$6,(SUMIFS(#REF!,#REF!,HU$42,#REF!,$B57)+SUMIFS(#REF!,#REF!,HU$42,#REF!,$B57)+SUMIFS(#REF!,#REF!,HU$42,#REF!,$B57)+SUMIFS(#REF!,#REF!,HU$42,#REF!,$B57)+SUMIFS(#REF!,#REF!,HU$42,#REF!,$B57)+SUMIFS(#REF!,#REF!,HU$42,#REF!,$B57)),0)</f>
        <v>#REF!</v>
      </c>
      <c r="HV57" s="39" t="e">
        <f>IF(HV$41&lt;=Caracterização!$F$6,(SUMIFS(#REF!,#REF!,HV$42,#REF!,$B57)+SUMIFS(#REF!,#REF!,HV$42,#REF!,$B57)+SUMIFS(#REF!,#REF!,HV$42,#REF!,$B57)+SUMIFS(#REF!,#REF!,HV$42,#REF!,$B57)+SUMIFS(#REF!,#REF!,HV$42,#REF!,$B57)+SUMIFS(#REF!,#REF!,HV$42,#REF!,$B57)),0)</f>
        <v>#REF!</v>
      </c>
      <c r="HW57" s="39" t="e">
        <f>IF(HW$41&lt;=Caracterização!$F$6,(SUMIFS(#REF!,#REF!,HW$42,#REF!,$B57)+SUMIFS(#REF!,#REF!,HW$42,#REF!,$B57)+SUMIFS(#REF!,#REF!,HW$42,#REF!,$B57)+SUMIFS(#REF!,#REF!,HW$42,#REF!,$B57)+SUMIFS(#REF!,#REF!,HW$42,#REF!,$B57)+SUMIFS(#REF!,#REF!,HW$42,#REF!,$B57)),0)</f>
        <v>#REF!</v>
      </c>
      <c r="HX57" s="39" t="e">
        <f>IF(HX$41&lt;=Caracterização!$F$6,(SUMIFS(#REF!,#REF!,HX$42,#REF!,$B57)+SUMIFS(#REF!,#REF!,HX$42,#REF!,$B57)+SUMIFS(#REF!,#REF!,HX$42,#REF!,$B57)+SUMIFS(#REF!,#REF!,HX$42,#REF!,$B57)+SUMIFS(#REF!,#REF!,HX$42,#REF!,$B57)+SUMIFS(#REF!,#REF!,HX$42,#REF!,$B57)),0)</f>
        <v>#REF!</v>
      </c>
      <c r="HY57" s="39" t="e">
        <f>IF(HY$41&lt;=Caracterização!$F$6,(SUMIFS(#REF!,#REF!,HY$42,#REF!,$B57)+SUMIFS(#REF!,#REF!,HY$42,#REF!,$B57)+SUMIFS(#REF!,#REF!,HY$42,#REF!,$B57)+SUMIFS(#REF!,#REF!,HY$42,#REF!,$B57)+SUMIFS(#REF!,#REF!,HY$42,#REF!,$B57)+SUMIFS(#REF!,#REF!,HY$42,#REF!,$B57)),0)</f>
        <v>#REF!</v>
      </c>
      <c r="HZ57" s="39" t="e">
        <f>IF(HZ$41&lt;=Caracterização!$F$6,(SUMIFS(#REF!,#REF!,HZ$42,#REF!,$B57)+SUMIFS(#REF!,#REF!,HZ$42,#REF!,$B57)+SUMIFS(#REF!,#REF!,HZ$42,#REF!,$B57)+SUMIFS(#REF!,#REF!,HZ$42,#REF!,$B57)+SUMIFS(#REF!,#REF!,HZ$42,#REF!,$B57)+SUMIFS(#REF!,#REF!,HZ$42,#REF!,$B57)),0)</f>
        <v>#REF!</v>
      </c>
      <c r="IA57" s="39" t="e">
        <f>IF(IA$41&lt;=Caracterização!$F$6,(SUMIFS(#REF!,#REF!,IA$42,#REF!,$B57)+SUMIFS(#REF!,#REF!,IA$42,#REF!,$B57)+SUMIFS(#REF!,#REF!,IA$42,#REF!,$B57)+SUMIFS(#REF!,#REF!,IA$42,#REF!,$B57)+SUMIFS(#REF!,#REF!,IA$42,#REF!,$B57)+SUMIFS(#REF!,#REF!,IA$42,#REF!,$B57)),0)</f>
        <v>#REF!</v>
      </c>
      <c r="IB57" s="39" t="e">
        <f>IF(IB$41&lt;=Caracterização!$F$6,(SUMIFS(#REF!,#REF!,IB$42,#REF!,$B57)+SUMIFS(#REF!,#REF!,IB$42,#REF!,$B57)+SUMIFS(#REF!,#REF!,IB$42,#REF!,$B57)+SUMIFS(#REF!,#REF!,IB$42,#REF!,$B57)+SUMIFS(#REF!,#REF!,IB$42,#REF!,$B57)+SUMIFS(#REF!,#REF!,IB$42,#REF!,$B57)),0)</f>
        <v>#REF!</v>
      </c>
      <c r="IC57" s="39" t="e">
        <f>IF(IC$41&lt;=Caracterização!$F$6,(SUMIFS(#REF!,#REF!,IC$42,#REF!,$B57)+SUMIFS(#REF!,#REF!,IC$42,#REF!,$B57)+SUMIFS(#REF!,#REF!,IC$42,#REF!,$B57)+SUMIFS(#REF!,#REF!,IC$42,#REF!,$B57)+SUMIFS(#REF!,#REF!,IC$42,#REF!,$B57)+SUMIFS(#REF!,#REF!,IC$42,#REF!,$B57)),0)</f>
        <v>#REF!</v>
      </c>
      <c r="ID57" s="39" t="e">
        <f>IF(ID$41&lt;=Caracterização!$F$6,(SUMIFS(#REF!,#REF!,ID$42,#REF!,$B57)+SUMIFS(#REF!,#REF!,ID$42,#REF!,$B57)+SUMIFS(#REF!,#REF!,ID$42,#REF!,$B57)+SUMIFS(#REF!,#REF!,ID$42,#REF!,$B57)+SUMIFS(#REF!,#REF!,ID$42,#REF!,$B57)+SUMIFS(#REF!,#REF!,ID$42,#REF!,$B57)),0)</f>
        <v>#REF!</v>
      </c>
      <c r="IE57" s="39" t="e">
        <f>IF(IE$41&lt;=Caracterização!$F$6,(SUMIFS(#REF!,#REF!,IE$42,#REF!,$B57)+SUMIFS(#REF!,#REF!,IE$42,#REF!,$B57)+SUMIFS(#REF!,#REF!,IE$42,#REF!,$B57)+SUMIFS(#REF!,#REF!,IE$42,#REF!,$B57)+SUMIFS(#REF!,#REF!,IE$42,#REF!,$B57)+SUMIFS(#REF!,#REF!,IE$42,#REF!,$B57)),0)</f>
        <v>#REF!</v>
      </c>
      <c r="IF57" s="39" t="e">
        <f>IF(IF$41&lt;=Caracterização!$F$6,(SUMIFS(#REF!,#REF!,IF$42,#REF!,$B57)+SUMIFS(#REF!,#REF!,IF$42,#REF!,$B57)+SUMIFS(#REF!,#REF!,IF$42,#REF!,$B57)+SUMIFS(#REF!,#REF!,IF$42,#REF!,$B57)+SUMIFS(#REF!,#REF!,IF$42,#REF!,$B57)+SUMIFS(#REF!,#REF!,IF$42,#REF!,$B57)),0)</f>
        <v>#REF!</v>
      </c>
      <c r="IG57" s="39" t="e">
        <f>IF(IG$41&lt;=Caracterização!$F$6,(SUMIFS(#REF!,#REF!,IG$42,#REF!,$B57)+SUMIFS(#REF!,#REF!,IG$42,#REF!,$B57)+SUMIFS(#REF!,#REF!,IG$42,#REF!,$B57)+SUMIFS(#REF!,#REF!,IG$42,#REF!,$B57)+SUMIFS(#REF!,#REF!,IG$42,#REF!,$B57)+SUMIFS(#REF!,#REF!,IG$42,#REF!,$B57)),0)</f>
        <v>#REF!</v>
      </c>
      <c r="IH57" s="39" t="e">
        <f>IF(IH$41&lt;=Caracterização!$F$6,(SUMIFS(#REF!,#REF!,IH$42,#REF!,$B57)+SUMIFS(#REF!,#REF!,IH$42,#REF!,$B57)+SUMIFS(#REF!,#REF!,IH$42,#REF!,$B57)+SUMIFS(#REF!,#REF!,IH$42,#REF!,$B57)+SUMIFS(#REF!,#REF!,IH$42,#REF!,$B57)+SUMIFS(#REF!,#REF!,IH$42,#REF!,$B57)),0)</f>
        <v>#REF!</v>
      </c>
      <c r="II57" s="39" t="e">
        <f>IF(II$41&lt;=Caracterização!$F$6,(SUMIFS(#REF!,#REF!,II$42,#REF!,$B57)+SUMIFS(#REF!,#REF!,II$42,#REF!,$B57)+SUMIFS(#REF!,#REF!,II$42,#REF!,$B57)+SUMIFS(#REF!,#REF!,II$42,#REF!,$B57)+SUMIFS(#REF!,#REF!,II$42,#REF!,$B57)+SUMIFS(#REF!,#REF!,II$42,#REF!,$B57)),0)</f>
        <v>#REF!</v>
      </c>
      <c r="IJ57" s="39">
        <f>IF(IJ$41&lt;=Caracterização!$F$6,(SUMIFS(#REF!,#REF!,IJ$42,#REF!,$B57)+SUMIFS(#REF!,#REF!,IJ$42,#REF!,$B57)+SUMIFS(#REF!,#REF!,IJ$42,#REF!,$B57)+SUMIFS(#REF!,#REF!,IJ$42,#REF!,$B57)+SUMIFS(#REF!,#REF!,IJ$42,#REF!,$B57)+SUMIFS(#REF!,#REF!,IJ$42,#REF!,$B57)),0)</f>
        <v>0</v>
      </c>
      <c r="IK57" s="39">
        <f>IF(IK$41&lt;=Caracterização!$F$6,(SUMIFS(#REF!,#REF!,IK$42,#REF!,$B57)+SUMIFS(#REF!,#REF!,IK$42,#REF!,$B57)+SUMIFS(#REF!,#REF!,IK$42,#REF!,$B57)+SUMIFS(#REF!,#REF!,IK$42,#REF!,$B57)+SUMIFS(#REF!,#REF!,IK$42,#REF!,$B57)+SUMIFS(#REF!,#REF!,IK$42,#REF!,$B57)),0)</f>
        <v>0</v>
      </c>
      <c r="IL57" s="39">
        <f>IF(IL$41&lt;=Caracterização!$F$6,(SUMIFS(#REF!,#REF!,IL$42,#REF!,$B57)+SUMIFS(#REF!,#REF!,IL$42,#REF!,$B57)+SUMIFS(#REF!,#REF!,IL$42,#REF!,$B57)+SUMIFS(#REF!,#REF!,IL$42,#REF!,$B57)+SUMIFS(#REF!,#REF!,IL$42,#REF!,$B57)+SUMIFS(#REF!,#REF!,IL$42,#REF!,$B57)),0)</f>
        <v>0</v>
      </c>
      <c r="IM57" s="39">
        <f>IF(IM$41&lt;=Caracterização!$F$6,(SUMIFS(#REF!,#REF!,IM$42,#REF!,$B57)+SUMIFS(#REF!,#REF!,IM$42,#REF!,$B57)+SUMIFS(#REF!,#REF!,IM$42,#REF!,$B57)+SUMIFS(#REF!,#REF!,IM$42,#REF!,$B57)+SUMIFS(#REF!,#REF!,IM$42,#REF!,$B57)+SUMIFS(#REF!,#REF!,IM$42,#REF!,$B57)),0)</f>
        <v>0</v>
      </c>
      <c r="IN57" s="39">
        <f>IF(IN$41&lt;=Caracterização!$F$6,(SUMIFS(#REF!,#REF!,IN$42,#REF!,$B57)+SUMIFS(#REF!,#REF!,IN$42,#REF!,$B57)+SUMIFS(#REF!,#REF!,IN$42,#REF!,$B57)+SUMIFS(#REF!,#REF!,IN$42,#REF!,$B57)+SUMIFS(#REF!,#REF!,IN$42,#REF!,$B57)+SUMIFS(#REF!,#REF!,IN$42,#REF!,$B57)),0)</f>
        <v>0</v>
      </c>
      <c r="IO57" s="39">
        <f>IF(IO$41&lt;=Caracterização!$F$6,(SUMIFS(#REF!,#REF!,IO$42,#REF!,$B57)+SUMIFS(#REF!,#REF!,IO$42,#REF!,$B57)+SUMIFS(#REF!,#REF!,IO$42,#REF!,$B57)+SUMIFS(#REF!,#REF!,IO$42,#REF!,$B57)+SUMIFS(#REF!,#REF!,IO$42,#REF!,$B57)+SUMIFS(#REF!,#REF!,IO$42,#REF!,$B57)),0)</f>
        <v>0</v>
      </c>
      <c r="IP57" s="39">
        <f>IF(IP$41&lt;=Caracterização!$F$6,(SUMIFS(#REF!,#REF!,IP$42,#REF!,$B57)+SUMIFS(#REF!,#REF!,IP$42,#REF!,$B57)+SUMIFS(#REF!,#REF!,IP$42,#REF!,$B57)+SUMIFS(#REF!,#REF!,IP$42,#REF!,$B57)+SUMIFS(#REF!,#REF!,IP$42,#REF!,$B57)+SUMIFS(#REF!,#REF!,IP$42,#REF!,$B57)),0)</f>
        <v>0</v>
      </c>
      <c r="IQ57" s="39">
        <f>IF(IQ$41&lt;=Caracterização!$F$6,(SUMIFS(#REF!,#REF!,IQ$42,#REF!,$B57)+SUMIFS(#REF!,#REF!,IQ$42,#REF!,$B57)+SUMIFS(#REF!,#REF!,IQ$42,#REF!,$B57)+SUMIFS(#REF!,#REF!,IQ$42,#REF!,$B57)+SUMIFS(#REF!,#REF!,IQ$42,#REF!,$B57)+SUMIFS(#REF!,#REF!,IQ$42,#REF!,$B57)),0)</f>
        <v>0</v>
      </c>
      <c r="IR57" s="39">
        <f>IF(IR$41&lt;=Caracterização!$F$6,(SUMIFS(#REF!,#REF!,IR$42,#REF!,$B57)+SUMIFS(#REF!,#REF!,IR$42,#REF!,$B57)+SUMIFS(#REF!,#REF!,IR$42,#REF!,$B57)+SUMIFS(#REF!,#REF!,IR$42,#REF!,$B57)+SUMIFS(#REF!,#REF!,IR$42,#REF!,$B57)+SUMIFS(#REF!,#REF!,IR$42,#REF!,$B57)),0)</f>
        <v>0</v>
      </c>
      <c r="IS57" s="39">
        <f>IF(IS$41&lt;=Caracterização!$F$6,(SUMIFS(#REF!,#REF!,IS$42,#REF!,$B57)+SUMIFS(#REF!,#REF!,IS$42,#REF!,$B57)+SUMIFS(#REF!,#REF!,IS$42,#REF!,$B57)+SUMIFS(#REF!,#REF!,IS$42,#REF!,$B57)+SUMIFS(#REF!,#REF!,IS$42,#REF!,$B57)+SUMIFS(#REF!,#REF!,IS$42,#REF!,$B57)),0)</f>
        <v>0</v>
      </c>
      <c r="IT57" s="39">
        <f>IF(IT$41&lt;=Caracterização!$F$6,(SUMIFS(#REF!,#REF!,IT$42,#REF!,$B57)+SUMIFS(#REF!,#REF!,IT$42,#REF!,$B57)+SUMIFS(#REF!,#REF!,IT$42,#REF!,$B57)+SUMIFS(#REF!,#REF!,IT$42,#REF!,$B57)+SUMIFS(#REF!,#REF!,IT$42,#REF!,$B57)+SUMIFS(#REF!,#REF!,IT$42,#REF!,$B57)),0)</f>
        <v>0</v>
      </c>
      <c r="IU57" s="39">
        <f>IF(IU$41&lt;=Caracterização!$F$6,(SUMIFS(#REF!,#REF!,IU$42,#REF!,$B57)+SUMIFS(#REF!,#REF!,IU$42,#REF!,$B57)+SUMIFS(#REF!,#REF!,IU$42,#REF!,$B57)+SUMIFS(#REF!,#REF!,IU$42,#REF!,$B57)+SUMIFS(#REF!,#REF!,IU$42,#REF!,$B57)+SUMIFS(#REF!,#REF!,IU$42,#REF!,$B57)),0)</f>
        <v>0</v>
      </c>
      <c r="IV57" s="39">
        <f>IF(IV$41&lt;=Caracterização!$F$6,(SUMIFS(#REF!,#REF!,IV$42,#REF!,$B57)+SUMIFS(#REF!,#REF!,IV$42,#REF!,$B57)+SUMIFS(#REF!,#REF!,IV$42,#REF!,$B57)+SUMIFS(#REF!,#REF!,IV$42,#REF!,$B57)+SUMIFS(#REF!,#REF!,IV$42,#REF!,$B57)+SUMIFS(#REF!,#REF!,IV$42,#REF!,$B57)),0)</f>
        <v>0</v>
      </c>
      <c r="IW57" s="39">
        <f>IF(IW$41&lt;=Caracterização!$F$6,(SUMIFS(#REF!,#REF!,IW$42,#REF!,$B57)+SUMIFS(#REF!,#REF!,IW$42,#REF!,$B57)+SUMIFS(#REF!,#REF!,IW$42,#REF!,$B57)+SUMIFS(#REF!,#REF!,IW$42,#REF!,$B57)+SUMIFS(#REF!,#REF!,IW$42,#REF!,$B57)+SUMIFS(#REF!,#REF!,IW$42,#REF!,$B57)),0)</f>
        <v>0</v>
      </c>
      <c r="IX57" s="39">
        <f>IF(IX$41&lt;=Caracterização!$F$6,(SUMIFS(#REF!,#REF!,IX$42,#REF!,$B57)+SUMIFS(#REF!,#REF!,IX$42,#REF!,$B57)+SUMIFS(#REF!,#REF!,IX$42,#REF!,$B57)+SUMIFS(#REF!,#REF!,IX$42,#REF!,$B57)+SUMIFS(#REF!,#REF!,IX$42,#REF!,$B57)+SUMIFS(#REF!,#REF!,IX$42,#REF!,$B57)),0)</f>
        <v>0</v>
      </c>
      <c r="IY57" s="39">
        <f>IF(IY$41&lt;=Caracterização!$F$6,(SUMIFS(#REF!,#REF!,IY$42,#REF!,$B57)+SUMIFS(#REF!,#REF!,IY$42,#REF!,$B57)+SUMIFS(#REF!,#REF!,IY$42,#REF!,$B57)+SUMIFS(#REF!,#REF!,IY$42,#REF!,$B57)+SUMIFS(#REF!,#REF!,IY$42,#REF!,$B57)+SUMIFS(#REF!,#REF!,IY$42,#REF!,$B57)),0)</f>
        <v>0</v>
      </c>
      <c r="IZ57" s="39">
        <f>IF(IZ$41&lt;=Caracterização!$F$6,(SUMIFS(#REF!,#REF!,IZ$42,#REF!,$B57)+SUMIFS(#REF!,#REF!,IZ$42,#REF!,$B57)+SUMIFS(#REF!,#REF!,IZ$42,#REF!,$B57)+SUMIFS(#REF!,#REF!,IZ$42,#REF!,$B57)+SUMIFS(#REF!,#REF!,IZ$42,#REF!,$B57)+SUMIFS(#REF!,#REF!,IZ$42,#REF!,$B57)),0)</f>
        <v>0</v>
      </c>
      <c r="JA57" s="39">
        <f>IF(JA$41&lt;=Caracterização!$F$6,(SUMIFS(#REF!,#REF!,JA$42,#REF!,$B57)+SUMIFS(#REF!,#REF!,JA$42,#REF!,$B57)+SUMIFS(#REF!,#REF!,JA$42,#REF!,$B57)+SUMIFS(#REF!,#REF!,JA$42,#REF!,$B57)+SUMIFS(#REF!,#REF!,JA$42,#REF!,$B57)+SUMIFS(#REF!,#REF!,JA$42,#REF!,$B57)),0)</f>
        <v>0</v>
      </c>
      <c r="JB57" s="39">
        <f>IF(JB$41&lt;=Caracterização!$F$6,(SUMIFS(#REF!,#REF!,JB$42,#REF!,$B57)+SUMIFS(#REF!,#REF!,JB$42,#REF!,$B57)+SUMIFS(#REF!,#REF!,JB$42,#REF!,$B57)+SUMIFS(#REF!,#REF!,JB$42,#REF!,$B57)+SUMIFS(#REF!,#REF!,JB$42,#REF!,$B57)+SUMIFS(#REF!,#REF!,JB$42,#REF!,$B57)),0)</f>
        <v>0</v>
      </c>
      <c r="JC57" s="39">
        <f>IF(JC$41&lt;=Caracterização!$F$6,(SUMIFS(#REF!,#REF!,JC$42,#REF!,$B57)+SUMIFS(#REF!,#REF!,JC$42,#REF!,$B57)+SUMIFS(#REF!,#REF!,JC$42,#REF!,$B57)+SUMIFS(#REF!,#REF!,JC$42,#REF!,$B57)+SUMIFS(#REF!,#REF!,JC$42,#REF!,$B57)+SUMIFS(#REF!,#REF!,JC$42,#REF!,$B57)),0)</f>
        <v>0</v>
      </c>
      <c r="JD57" s="39">
        <f>IF(JD$41&lt;=Caracterização!$F$6,(SUMIFS(#REF!,#REF!,JD$42,#REF!,$B57)+SUMIFS(#REF!,#REF!,JD$42,#REF!,$B57)+SUMIFS(#REF!,#REF!,JD$42,#REF!,$B57)+SUMIFS(#REF!,#REF!,JD$42,#REF!,$B57)+SUMIFS(#REF!,#REF!,JD$42,#REF!,$B57)+SUMIFS(#REF!,#REF!,JD$42,#REF!,$B57)),0)</f>
        <v>0</v>
      </c>
      <c r="JE57" s="39">
        <f>IF(JE$41&lt;=Caracterização!$F$6,(SUMIFS(#REF!,#REF!,JE$42,#REF!,$B57)+SUMIFS(#REF!,#REF!,JE$42,#REF!,$B57)+SUMIFS(#REF!,#REF!,JE$42,#REF!,$B57)+SUMIFS(#REF!,#REF!,JE$42,#REF!,$B57)+SUMIFS(#REF!,#REF!,JE$42,#REF!,$B57)+SUMIFS(#REF!,#REF!,JE$42,#REF!,$B57)),0)</f>
        <v>0</v>
      </c>
      <c r="JF57" s="39">
        <f>IF(JF$41&lt;=Caracterização!$F$6,(SUMIFS(#REF!,#REF!,JF$42,#REF!,$B57)+SUMIFS(#REF!,#REF!,JF$42,#REF!,$B57)+SUMIFS(#REF!,#REF!,JF$42,#REF!,$B57)+SUMIFS(#REF!,#REF!,JF$42,#REF!,$B57)+SUMIFS(#REF!,#REF!,JF$42,#REF!,$B57)+SUMIFS(#REF!,#REF!,JF$42,#REF!,$B57)),0)</f>
        <v>0</v>
      </c>
      <c r="JG57" s="39">
        <f>IF(JG$41&lt;=Caracterização!$F$6,(SUMIFS(#REF!,#REF!,JG$42,#REF!,$B57)+SUMIFS(#REF!,#REF!,JG$42,#REF!,$B57)+SUMIFS(#REF!,#REF!,JG$42,#REF!,$B57)+SUMIFS(#REF!,#REF!,JG$42,#REF!,$B57)+SUMIFS(#REF!,#REF!,JG$42,#REF!,$B57)+SUMIFS(#REF!,#REF!,JG$42,#REF!,$B57)),0)</f>
        <v>0</v>
      </c>
      <c r="JH57" s="39">
        <f>IF(JH$41&lt;=Caracterização!$F$6,(SUMIFS(#REF!,#REF!,JH$42,#REF!,$B57)+SUMIFS(#REF!,#REF!,JH$42,#REF!,$B57)+SUMIFS(#REF!,#REF!,JH$42,#REF!,$B57)+SUMIFS(#REF!,#REF!,JH$42,#REF!,$B57)+SUMIFS(#REF!,#REF!,JH$42,#REF!,$B57)+SUMIFS(#REF!,#REF!,JH$42,#REF!,$B57)),0)</f>
        <v>0</v>
      </c>
      <c r="JI57" s="39">
        <f>IF(JI$41&lt;=Caracterização!$F$6,(SUMIFS(#REF!,#REF!,JI$42,#REF!,$B57)+SUMIFS(#REF!,#REF!,JI$42,#REF!,$B57)+SUMIFS(#REF!,#REF!,JI$42,#REF!,$B57)+SUMIFS(#REF!,#REF!,JI$42,#REF!,$B57)+SUMIFS(#REF!,#REF!,JI$42,#REF!,$B57)+SUMIFS(#REF!,#REF!,JI$42,#REF!,$B57)),0)</f>
        <v>0</v>
      </c>
      <c r="JJ57" s="39">
        <f>IF(JJ$41&lt;=Caracterização!$F$6,(SUMIFS(#REF!,#REF!,JJ$42,#REF!,$B57)+SUMIFS(#REF!,#REF!,JJ$42,#REF!,$B57)+SUMIFS(#REF!,#REF!,JJ$42,#REF!,$B57)+SUMIFS(#REF!,#REF!,JJ$42,#REF!,$B57)+SUMIFS(#REF!,#REF!,JJ$42,#REF!,$B57)+SUMIFS(#REF!,#REF!,JJ$42,#REF!,$B57)),0)</f>
        <v>0</v>
      </c>
      <c r="JK57" s="39">
        <f>IF(JK$41&lt;=Caracterização!$F$6,(SUMIFS(#REF!,#REF!,JK$42,#REF!,$B57)+SUMIFS(#REF!,#REF!,JK$42,#REF!,$B57)+SUMIFS(#REF!,#REF!,JK$42,#REF!,$B57)+SUMIFS(#REF!,#REF!,JK$42,#REF!,$B57)+SUMIFS(#REF!,#REF!,JK$42,#REF!,$B57)+SUMIFS(#REF!,#REF!,JK$42,#REF!,$B57)),0)</f>
        <v>0</v>
      </c>
      <c r="JL57" s="39">
        <f>IF(JL$41&lt;=Caracterização!$F$6,(SUMIFS(#REF!,#REF!,JL$42,#REF!,$B57)+SUMIFS(#REF!,#REF!,JL$42,#REF!,$B57)+SUMIFS(#REF!,#REF!,JL$42,#REF!,$B57)+SUMIFS(#REF!,#REF!,JL$42,#REF!,$B57)+SUMIFS(#REF!,#REF!,JL$42,#REF!,$B57)+SUMIFS(#REF!,#REF!,JL$42,#REF!,$B57)),0)</f>
        <v>0</v>
      </c>
      <c r="JM57" s="39">
        <f>IF(JM$41&lt;=Caracterização!$F$6,(SUMIFS(#REF!,#REF!,JM$42,#REF!,$B57)+SUMIFS(#REF!,#REF!,JM$42,#REF!,$B57)+SUMIFS(#REF!,#REF!,JM$42,#REF!,$B57)+SUMIFS(#REF!,#REF!,JM$42,#REF!,$B57)+SUMIFS(#REF!,#REF!,JM$42,#REF!,$B57)+SUMIFS(#REF!,#REF!,JM$42,#REF!,$B57)),0)</f>
        <v>0</v>
      </c>
      <c r="JN57" s="39">
        <f>IF(JN$41&lt;=Caracterização!$F$6,(SUMIFS(#REF!,#REF!,JN$42,#REF!,$B57)+SUMIFS(#REF!,#REF!,JN$42,#REF!,$B57)+SUMIFS(#REF!,#REF!,JN$42,#REF!,$B57)+SUMIFS(#REF!,#REF!,JN$42,#REF!,$B57)+SUMIFS(#REF!,#REF!,JN$42,#REF!,$B57)+SUMIFS(#REF!,#REF!,JN$42,#REF!,$B57)),0)</f>
        <v>0</v>
      </c>
      <c r="JO57" s="39">
        <f>IF(JO$41&lt;=Caracterização!$F$6,(SUMIFS(#REF!,#REF!,JO$42,#REF!,$B57)+SUMIFS(#REF!,#REF!,JO$42,#REF!,$B57)+SUMIFS(#REF!,#REF!,JO$42,#REF!,$B57)+SUMIFS(#REF!,#REF!,JO$42,#REF!,$B57)+SUMIFS(#REF!,#REF!,JO$42,#REF!,$B57)+SUMIFS(#REF!,#REF!,JO$42,#REF!,$B57)),0)</f>
        <v>0</v>
      </c>
      <c r="JP57" s="39">
        <f>IF(JP$41&lt;=Caracterização!$F$6,(SUMIFS(#REF!,#REF!,JP$42,#REF!,$B57)+SUMIFS(#REF!,#REF!,JP$42,#REF!,$B57)+SUMIFS(#REF!,#REF!,JP$42,#REF!,$B57)+SUMIFS(#REF!,#REF!,JP$42,#REF!,$B57)+SUMIFS(#REF!,#REF!,JP$42,#REF!,$B57)+SUMIFS(#REF!,#REF!,JP$42,#REF!,$B57)),0)</f>
        <v>0</v>
      </c>
      <c r="JQ57" s="39">
        <f>IF(JQ$41&lt;=Caracterização!$F$6,(SUMIFS(#REF!,#REF!,JQ$42,#REF!,$B57)+SUMIFS(#REF!,#REF!,JQ$42,#REF!,$B57)+SUMIFS(#REF!,#REF!,JQ$42,#REF!,$B57)+SUMIFS(#REF!,#REF!,JQ$42,#REF!,$B57)+SUMIFS(#REF!,#REF!,JQ$42,#REF!,$B57)+SUMIFS(#REF!,#REF!,JQ$42,#REF!,$B57)),0)</f>
        <v>0</v>
      </c>
      <c r="JR57" s="39">
        <f>IF(JR$41&lt;=Caracterização!$F$6,(SUMIFS(#REF!,#REF!,JR$42,#REF!,$B57)+SUMIFS(#REF!,#REF!,JR$42,#REF!,$B57)+SUMIFS(#REF!,#REF!,JR$42,#REF!,$B57)+SUMIFS(#REF!,#REF!,JR$42,#REF!,$B57)+SUMIFS(#REF!,#REF!,JR$42,#REF!,$B57)+SUMIFS(#REF!,#REF!,JR$42,#REF!,$B57)),0)</f>
        <v>0</v>
      </c>
      <c r="JS57" s="39">
        <f>IF(JS$41&lt;=Caracterização!$F$6,(SUMIFS(#REF!,#REF!,JS$42,#REF!,$B57)+SUMIFS(#REF!,#REF!,JS$42,#REF!,$B57)+SUMIFS(#REF!,#REF!,JS$42,#REF!,$B57)+SUMIFS(#REF!,#REF!,JS$42,#REF!,$B57)+SUMIFS(#REF!,#REF!,JS$42,#REF!,$B57)+SUMIFS(#REF!,#REF!,JS$42,#REF!,$B57)),0)</f>
        <v>0</v>
      </c>
      <c r="JT57" s="39">
        <f>IF(JT$41&lt;=Caracterização!$F$6,(SUMIFS(#REF!,#REF!,JT$42,#REF!,$B57)+SUMIFS(#REF!,#REF!,JT$42,#REF!,$B57)+SUMIFS(#REF!,#REF!,JT$42,#REF!,$B57)+SUMIFS(#REF!,#REF!,JT$42,#REF!,$B57)+SUMIFS(#REF!,#REF!,JT$42,#REF!,$B57)+SUMIFS(#REF!,#REF!,JT$42,#REF!,$B57)),0)</f>
        <v>0</v>
      </c>
      <c r="JU57" s="39">
        <f>IF(JU$41&lt;=Caracterização!$F$6,(SUMIFS(#REF!,#REF!,JU$42,#REF!,$B57)+SUMIFS(#REF!,#REF!,JU$42,#REF!,$B57)+SUMIFS(#REF!,#REF!,JU$42,#REF!,$B57)+SUMIFS(#REF!,#REF!,JU$42,#REF!,$B57)+SUMIFS(#REF!,#REF!,JU$42,#REF!,$B57)+SUMIFS(#REF!,#REF!,JU$42,#REF!,$B57)),0)</f>
        <v>0</v>
      </c>
      <c r="JV57" s="39">
        <f>IF(JV$41&lt;=Caracterização!$F$6,(SUMIFS(#REF!,#REF!,JV$42,#REF!,$B57)+SUMIFS(#REF!,#REF!,JV$42,#REF!,$B57)+SUMIFS(#REF!,#REF!,JV$42,#REF!,$B57)+SUMIFS(#REF!,#REF!,JV$42,#REF!,$B57)+SUMIFS(#REF!,#REF!,JV$42,#REF!,$B57)+SUMIFS(#REF!,#REF!,JV$42,#REF!,$B57)),0)</f>
        <v>0</v>
      </c>
      <c r="JW57" s="39">
        <f>IF(JW$41&lt;=Caracterização!$F$6,(SUMIFS(#REF!,#REF!,JW$42,#REF!,$B57)+SUMIFS(#REF!,#REF!,JW$42,#REF!,$B57)+SUMIFS(#REF!,#REF!,JW$42,#REF!,$B57)+SUMIFS(#REF!,#REF!,JW$42,#REF!,$B57)+SUMIFS(#REF!,#REF!,JW$42,#REF!,$B57)+SUMIFS(#REF!,#REF!,JW$42,#REF!,$B57)),0)</f>
        <v>0</v>
      </c>
      <c r="JX57" s="39">
        <f>IF(JX$41&lt;=Caracterização!$F$6,(SUMIFS(#REF!,#REF!,JX$42,#REF!,$B57)+SUMIFS(#REF!,#REF!,JX$42,#REF!,$B57)+SUMIFS(#REF!,#REF!,JX$42,#REF!,$B57)+SUMIFS(#REF!,#REF!,JX$42,#REF!,$B57)+SUMIFS(#REF!,#REF!,JX$42,#REF!,$B57)+SUMIFS(#REF!,#REF!,JX$42,#REF!,$B57)),0)</f>
        <v>0</v>
      </c>
      <c r="JY57" s="39">
        <f>IF(JY$41&lt;=Caracterização!$F$6,(SUMIFS(#REF!,#REF!,JY$42,#REF!,$B57)+SUMIFS(#REF!,#REF!,JY$42,#REF!,$B57)+SUMIFS(#REF!,#REF!,JY$42,#REF!,$B57)+SUMIFS(#REF!,#REF!,JY$42,#REF!,$B57)+SUMIFS(#REF!,#REF!,JY$42,#REF!,$B57)+SUMIFS(#REF!,#REF!,JY$42,#REF!,$B57)),0)</f>
        <v>0</v>
      </c>
      <c r="JZ57" s="39">
        <f>IF(JZ$41&lt;=Caracterização!$F$6,(SUMIFS(#REF!,#REF!,JZ$42,#REF!,$B57)+SUMIFS(#REF!,#REF!,JZ$42,#REF!,$B57)+SUMIFS(#REF!,#REF!,JZ$42,#REF!,$B57)+SUMIFS(#REF!,#REF!,JZ$42,#REF!,$B57)+SUMIFS(#REF!,#REF!,JZ$42,#REF!,$B57)+SUMIFS(#REF!,#REF!,JZ$42,#REF!,$B57)),0)</f>
        <v>0</v>
      </c>
      <c r="KA57" s="39">
        <f>IF(KA$41&lt;=Caracterização!$F$6,(SUMIFS(#REF!,#REF!,KA$42,#REF!,$B57)+SUMIFS(#REF!,#REF!,KA$42,#REF!,$B57)+SUMIFS(#REF!,#REF!,KA$42,#REF!,$B57)+SUMIFS(#REF!,#REF!,KA$42,#REF!,$B57)+SUMIFS(#REF!,#REF!,KA$42,#REF!,$B57)+SUMIFS(#REF!,#REF!,KA$42,#REF!,$B57)),0)</f>
        <v>0</v>
      </c>
      <c r="KB57" s="39">
        <f>IF(KB$41&lt;=Caracterização!$F$6,(SUMIFS(#REF!,#REF!,KB$42,#REF!,$B57)+SUMIFS(#REF!,#REF!,KB$42,#REF!,$B57)+SUMIFS(#REF!,#REF!,KB$42,#REF!,$B57)+SUMIFS(#REF!,#REF!,KB$42,#REF!,$B57)+SUMIFS(#REF!,#REF!,KB$42,#REF!,$B57)+SUMIFS(#REF!,#REF!,KB$42,#REF!,$B57)),0)</f>
        <v>0</v>
      </c>
      <c r="KC57" s="39">
        <f>IF(KC$41&lt;=Caracterização!$F$6,(SUMIFS(#REF!,#REF!,KC$42,#REF!,$B57)+SUMIFS(#REF!,#REF!,KC$42,#REF!,$B57)+SUMIFS(#REF!,#REF!,KC$42,#REF!,$B57)+SUMIFS(#REF!,#REF!,KC$42,#REF!,$B57)+SUMIFS(#REF!,#REF!,KC$42,#REF!,$B57)+SUMIFS(#REF!,#REF!,KC$42,#REF!,$B57)),0)</f>
        <v>0</v>
      </c>
      <c r="KD57" s="39">
        <f>IF(KD$41&lt;=Caracterização!$F$6,(SUMIFS(#REF!,#REF!,KD$42,#REF!,$B57)+SUMIFS(#REF!,#REF!,KD$42,#REF!,$B57)+SUMIFS(#REF!,#REF!,KD$42,#REF!,$B57)+SUMIFS(#REF!,#REF!,KD$42,#REF!,$B57)+SUMIFS(#REF!,#REF!,KD$42,#REF!,$B57)+SUMIFS(#REF!,#REF!,KD$42,#REF!,$B57)),0)</f>
        <v>0</v>
      </c>
      <c r="KE57" s="39">
        <f>IF(KE$41&lt;=Caracterização!$F$6,(SUMIFS(#REF!,#REF!,KE$42,#REF!,$B57)+SUMIFS(#REF!,#REF!,KE$42,#REF!,$B57)+SUMIFS(#REF!,#REF!,KE$42,#REF!,$B57)+SUMIFS(#REF!,#REF!,KE$42,#REF!,$B57)+SUMIFS(#REF!,#REF!,KE$42,#REF!,$B57)+SUMIFS(#REF!,#REF!,KE$42,#REF!,$B57)),0)</f>
        <v>0</v>
      </c>
      <c r="KF57" s="39">
        <f>IF(KF$41&lt;=Caracterização!$F$6,(SUMIFS(#REF!,#REF!,KF$42,#REF!,$B57)+SUMIFS(#REF!,#REF!,KF$42,#REF!,$B57)+SUMIFS(#REF!,#REF!,KF$42,#REF!,$B57)+SUMIFS(#REF!,#REF!,KF$42,#REF!,$B57)+SUMIFS(#REF!,#REF!,KF$42,#REF!,$B57)+SUMIFS(#REF!,#REF!,KF$42,#REF!,$B57)),0)</f>
        <v>0</v>
      </c>
      <c r="KG57" s="39">
        <f>IF(KG$41&lt;=Caracterização!$F$6,(SUMIFS(#REF!,#REF!,KG$42,#REF!,$B57)+SUMIFS(#REF!,#REF!,KG$42,#REF!,$B57)+SUMIFS(#REF!,#REF!,KG$42,#REF!,$B57)+SUMIFS(#REF!,#REF!,KG$42,#REF!,$B57)+SUMIFS(#REF!,#REF!,KG$42,#REF!,$B57)+SUMIFS(#REF!,#REF!,KG$42,#REF!,$B57)),0)</f>
        <v>0</v>
      </c>
      <c r="KH57" s="39">
        <f>IF(KH$41&lt;=Caracterização!$F$6,(SUMIFS(#REF!,#REF!,KH$42,#REF!,$B57)+SUMIFS(#REF!,#REF!,KH$42,#REF!,$B57)+SUMIFS(#REF!,#REF!,KH$42,#REF!,$B57)+SUMIFS(#REF!,#REF!,KH$42,#REF!,$B57)+SUMIFS(#REF!,#REF!,KH$42,#REF!,$B57)+SUMIFS(#REF!,#REF!,KH$42,#REF!,$B57)),0)</f>
        <v>0</v>
      </c>
      <c r="KI57" s="39">
        <f>IF(KI$41&lt;=Caracterização!$F$6,(SUMIFS(#REF!,#REF!,KI$42,#REF!,$B57)+SUMIFS(#REF!,#REF!,KI$42,#REF!,$B57)+SUMIFS(#REF!,#REF!,KI$42,#REF!,$B57)+SUMIFS(#REF!,#REF!,KI$42,#REF!,$B57)+SUMIFS(#REF!,#REF!,KI$42,#REF!,$B57)+SUMIFS(#REF!,#REF!,KI$42,#REF!,$B57)),0)</f>
        <v>0</v>
      </c>
      <c r="KJ57" s="39">
        <f>IF(KJ$41&lt;=Caracterização!$F$6,(SUMIFS(#REF!,#REF!,KJ$42,#REF!,$B57)+SUMIFS(#REF!,#REF!,KJ$42,#REF!,$B57)+SUMIFS(#REF!,#REF!,KJ$42,#REF!,$B57)+SUMIFS(#REF!,#REF!,KJ$42,#REF!,$B57)+SUMIFS(#REF!,#REF!,KJ$42,#REF!,$B57)+SUMIFS(#REF!,#REF!,KJ$42,#REF!,$B57)),0)</f>
        <v>0</v>
      </c>
      <c r="KK57" s="39">
        <f>IF(KK$41&lt;=Caracterização!$F$6,(SUMIFS(#REF!,#REF!,KK$42,#REF!,$B57)+SUMIFS(#REF!,#REF!,KK$42,#REF!,$B57)+SUMIFS(#REF!,#REF!,KK$42,#REF!,$B57)+SUMIFS(#REF!,#REF!,KK$42,#REF!,$B57)+SUMIFS(#REF!,#REF!,KK$42,#REF!,$B57)+SUMIFS(#REF!,#REF!,KK$42,#REF!,$B57)),0)</f>
        <v>0</v>
      </c>
      <c r="KL57" s="39">
        <f>IF(KL$41&lt;=Caracterização!$F$6,(SUMIFS(#REF!,#REF!,KL$42,#REF!,$B57)+SUMIFS(#REF!,#REF!,KL$42,#REF!,$B57)+SUMIFS(#REF!,#REF!,KL$42,#REF!,$B57)+SUMIFS(#REF!,#REF!,KL$42,#REF!,$B57)+SUMIFS(#REF!,#REF!,KL$42,#REF!,$B57)+SUMIFS(#REF!,#REF!,KL$42,#REF!,$B57)),0)</f>
        <v>0</v>
      </c>
      <c r="KM57" s="39">
        <f>IF(KM$41&lt;=Caracterização!$F$6,(SUMIFS(#REF!,#REF!,KM$42,#REF!,$B57)+SUMIFS(#REF!,#REF!,KM$42,#REF!,$B57)+SUMIFS(#REF!,#REF!,KM$42,#REF!,$B57)+SUMIFS(#REF!,#REF!,KM$42,#REF!,$B57)+SUMIFS(#REF!,#REF!,KM$42,#REF!,$B57)+SUMIFS(#REF!,#REF!,KM$42,#REF!,$B57)),0)</f>
        <v>0</v>
      </c>
      <c r="KN57" s="39">
        <f>IF(KN$41&lt;=Caracterização!$F$6,(SUMIFS(#REF!,#REF!,KN$42,#REF!,$B57)+SUMIFS(#REF!,#REF!,KN$42,#REF!,$B57)+SUMIFS(#REF!,#REF!,KN$42,#REF!,$B57)+SUMIFS(#REF!,#REF!,KN$42,#REF!,$B57)+SUMIFS(#REF!,#REF!,KN$42,#REF!,$B57)+SUMIFS(#REF!,#REF!,KN$42,#REF!,$B57)),0)</f>
        <v>0</v>
      </c>
      <c r="KO57" s="39">
        <f>IF(KO$41&lt;=Caracterização!$F$6,(SUMIFS(#REF!,#REF!,KO$42,#REF!,$B57)+SUMIFS(#REF!,#REF!,KO$42,#REF!,$B57)+SUMIFS(#REF!,#REF!,KO$42,#REF!,$B57)+SUMIFS(#REF!,#REF!,KO$42,#REF!,$B57)+SUMIFS(#REF!,#REF!,KO$42,#REF!,$B57)+SUMIFS(#REF!,#REF!,KO$42,#REF!,$B57)),0)</f>
        <v>0</v>
      </c>
      <c r="KP57" s="39">
        <f>IF(KP$41&lt;=Caracterização!$F$6,(SUMIFS(#REF!,#REF!,KP$42,#REF!,$B57)+SUMIFS(#REF!,#REF!,KP$42,#REF!,$B57)+SUMIFS(#REF!,#REF!,KP$42,#REF!,$B57)+SUMIFS(#REF!,#REF!,KP$42,#REF!,$B57)+SUMIFS(#REF!,#REF!,KP$42,#REF!,$B57)+SUMIFS(#REF!,#REF!,KP$42,#REF!,$B57)),0)</f>
        <v>0</v>
      </c>
      <c r="KQ57" s="39">
        <f>IF(KQ$41&lt;=Caracterização!$F$6,(SUMIFS(#REF!,#REF!,KQ$42,#REF!,$B57)+SUMIFS(#REF!,#REF!,KQ$42,#REF!,$B57)+SUMIFS(#REF!,#REF!,KQ$42,#REF!,$B57)+SUMIFS(#REF!,#REF!,KQ$42,#REF!,$B57)+SUMIFS(#REF!,#REF!,KQ$42,#REF!,$B57)+SUMIFS(#REF!,#REF!,KQ$42,#REF!,$B57)),0)</f>
        <v>0</v>
      </c>
      <c r="KR57" s="39">
        <f>IF(KR$41&lt;=Caracterização!$F$6,(SUMIFS(#REF!,#REF!,KR$42,#REF!,$B57)+SUMIFS(#REF!,#REF!,KR$42,#REF!,$B57)+SUMIFS(#REF!,#REF!,KR$42,#REF!,$B57)+SUMIFS(#REF!,#REF!,KR$42,#REF!,$B57)+SUMIFS(#REF!,#REF!,KR$42,#REF!,$B57)+SUMIFS(#REF!,#REF!,KR$42,#REF!,$B57)),0)</f>
        <v>0</v>
      </c>
      <c r="KS57" s="39">
        <f>IF(KS$41&lt;=Caracterização!$F$6,(SUMIFS(#REF!,#REF!,KS$42,#REF!,$B57)+SUMIFS(#REF!,#REF!,KS$42,#REF!,$B57)+SUMIFS(#REF!,#REF!,KS$42,#REF!,$B57)+SUMIFS(#REF!,#REF!,KS$42,#REF!,$B57)+SUMIFS(#REF!,#REF!,KS$42,#REF!,$B57)+SUMIFS(#REF!,#REF!,KS$42,#REF!,$B57)),0)</f>
        <v>0</v>
      </c>
      <c r="KT57" s="39">
        <f>IF(KT$41&lt;=Caracterização!$F$6,(SUMIFS(#REF!,#REF!,KT$42,#REF!,$B57)+SUMIFS(#REF!,#REF!,KT$42,#REF!,$B57)+SUMIFS(#REF!,#REF!,KT$42,#REF!,$B57)+SUMIFS(#REF!,#REF!,KT$42,#REF!,$B57)+SUMIFS(#REF!,#REF!,KT$42,#REF!,$B57)+SUMIFS(#REF!,#REF!,KT$42,#REF!,$B57)),0)</f>
        <v>0</v>
      </c>
      <c r="KU57" s="39">
        <f>IF(KU$41&lt;=Caracterização!$F$6,(SUMIFS(#REF!,#REF!,KU$42,#REF!,$B57)+SUMIFS(#REF!,#REF!,KU$42,#REF!,$B57)+SUMIFS(#REF!,#REF!,KU$42,#REF!,$B57)+SUMIFS(#REF!,#REF!,KU$42,#REF!,$B57)+SUMIFS(#REF!,#REF!,KU$42,#REF!,$B57)+SUMIFS(#REF!,#REF!,KU$42,#REF!,$B57)),0)</f>
        <v>0</v>
      </c>
      <c r="KV57" s="39">
        <f>IF(KV$41&lt;=Caracterização!$F$6,(SUMIFS(#REF!,#REF!,KV$42,#REF!,$B57)+SUMIFS(#REF!,#REF!,KV$42,#REF!,$B57)+SUMIFS(#REF!,#REF!,KV$42,#REF!,$B57)+SUMIFS(#REF!,#REF!,KV$42,#REF!,$B57)+SUMIFS(#REF!,#REF!,KV$42,#REF!,$B57)+SUMIFS(#REF!,#REF!,KV$42,#REF!,$B57)),0)</f>
        <v>0</v>
      </c>
      <c r="KW57" s="39">
        <f>IF(KW$41&lt;=Caracterização!$F$6,(SUMIFS(#REF!,#REF!,KW$42,#REF!,$B57)+SUMIFS(#REF!,#REF!,KW$42,#REF!,$B57)+SUMIFS(#REF!,#REF!,KW$42,#REF!,$B57)+SUMIFS(#REF!,#REF!,KW$42,#REF!,$B57)+SUMIFS(#REF!,#REF!,KW$42,#REF!,$B57)+SUMIFS(#REF!,#REF!,KW$42,#REF!,$B57)),0)</f>
        <v>0</v>
      </c>
      <c r="KX57" s="39">
        <f>IF(KX$41&lt;=Caracterização!$F$6,(SUMIFS(#REF!,#REF!,KX$42,#REF!,$B57)+SUMIFS(#REF!,#REF!,KX$42,#REF!,$B57)+SUMIFS(#REF!,#REF!,KX$42,#REF!,$B57)+SUMIFS(#REF!,#REF!,KX$42,#REF!,$B57)+SUMIFS(#REF!,#REF!,KX$42,#REF!,$B57)+SUMIFS(#REF!,#REF!,KX$42,#REF!,$B57)),0)</f>
        <v>0</v>
      </c>
      <c r="KY57" s="39">
        <f>IF(KY$41&lt;=Caracterização!$F$6,(SUMIFS(#REF!,#REF!,KY$42,#REF!,$B57)+SUMIFS(#REF!,#REF!,KY$42,#REF!,$B57)+SUMIFS(#REF!,#REF!,KY$42,#REF!,$B57)+SUMIFS(#REF!,#REF!,KY$42,#REF!,$B57)+SUMIFS(#REF!,#REF!,KY$42,#REF!,$B57)+SUMIFS(#REF!,#REF!,KY$42,#REF!,$B57)),0)</f>
        <v>0</v>
      </c>
      <c r="KZ57" s="39">
        <f>IF(KZ$41&lt;=Caracterização!$F$6,(SUMIFS(#REF!,#REF!,KZ$42,#REF!,$B57)+SUMIFS(#REF!,#REF!,KZ$42,#REF!,$B57)+SUMIFS(#REF!,#REF!,KZ$42,#REF!,$B57)+SUMIFS(#REF!,#REF!,KZ$42,#REF!,$B57)+SUMIFS(#REF!,#REF!,KZ$42,#REF!,$B57)+SUMIFS(#REF!,#REF!,KZ$42,#REF!,$B57)),0)</f>
        <v>0</v>
      </c>
      <c r="LA57" s="39">
        <f>IF(LA$41&lt;=Caracterização!$F$6,(SUMIFS(#REF!,#REF!,LA$42,#REF!,$B57)+SUMIFS(#REF!,#REF!,LA$42,#REF!,$B57)+SUMIFS(#REF!,#REF!,LA$42,#REF!,$B57)+SUMIFS(#REF!,#REF!,LA$42,#REF!,$B57)+SUMIFS(#REF!,#REF!,LA$42,#REF!,$B57)+SUMIFS(#REF!,#REF!,LA$42,#REF!,$B57)),0)</f>
        <v>0</v>
      </c>
      <c r="LB57" s="39">
        <f>IF(LB$41&lt;=Caracterização!$F$6,(SUMIFS(#REF!,#REF!,LB$42,#REF!,$B57)+SUMIFS(#REF!,#REF!,LB$42,#REF!,$B57)+SUMIFS(#REF!,#REF!,LB$42,#REF!,$B57)+SUMIFS(#REF!,#REF!,LB$42,#REF!,$B57)+SUMIFS(#REF!,#REF!,LB$42,#REF!,$B57)+SUMIFS(#REF!,#REF!,LB$42,#REF!,$B57)),0)</f>
        <v>0</v>
      </c>
      <c r="LC57" s="39">
        <f>IF(LC$41&lt;=Caracterização!$F$6,(SUMIFS(#REF!,#REF!,LC$42,#REF!,$B57)+SUMIFS(#REF!,#REF!,LC$42,#REF!,$B57)+SUMIFS(#REF!,#REF!,LC$42,#REF!,$B57)+SUMIFS(#REF!,#REF!,LC$42,#REF!,$B57)+SUMIFS(#REF!,#REF!,LC$42,#REF!,$B57)+SUMIFS(#REF!,#REF!,LC$42,#REF!,$B57)),0)</f>
        <v>0</v>
      </c>
      <c r="LD57" s="39">
        <f>IF(LD$41&lt;=Caracterização!$F$6,(SUMIFS(#REF!,#REF!,LD$42,#REF!,$B57)+SUMIFS(#REF!,#REF!,LD$42,#REF!,$B57)+SUMIFS(#REF!,#REF!,LD$42,#REF!,$B57)+SUMIFS(#REF!,#REF!,LD$42,#REF!,$B57)+SUMIFS(#REF!,#REF!,LD$42,#REF!,$B57)+SUMIFS(#REF!,#REF!,LD$42,#REF!,$B57)),0)</f>
        <v>0</v>
      </c>
      <c r="LE57" s="39">
        <f>IF(LE$41&lt;=Caracterização!$F$6,(SUMIFS(#REF!,#REF!,LE$42,#REF!,$B57)+SUMIFS(#REF!,#REF!,LE$42,#REF!,$B57)+SUMIFS(#REF!,#REF!,LE$42,#REF!,$B57)+SUMIFS(#REF!,#REF!,LE$42,#REF!,$B57)+SUMIFS(#REF!,#REF!,LE$42,#REF!,$B57)+SUMIFS(#REF!,#REF!,LE$42,#REF!,$B57)),0)</f>
        <v>0</v>
      </c>
      <c r="LF57" s="39">
        <f>IF(LF$41&lt;=Caracterização!$F$6,(SUMIFS(#REF!,#REF!,LF$42,#REF!,$B57)+SUMIFS(#REF!,#REF!,LF$42,#REF!,$B57)+SUMIFS(#REF!,#REF!,LF$42,#REF!,$B57)+SUMIFS(#REF!,#REF!,LF$42,#REF!,$B57)+SUMIFS(#REF!,#REF!,LF$42,#REF!,$B57)+SUMIFS(#REF!,#REF!,LF$42,#REF!,$B57)),0)</f>
        <v>0</v>
      </c>
      <c r="LG57" s="39">
        <f>IF(LG$41&lt;=Caracterização!$F$6,(SUMIFS(#REF!,#REF!,LG$42,#REF!,$B57)+SUMIFS(#REF!,#REF!,LG$42,#REF!,$B57)+SUMIFS(#REF!,#REF!,LG$42,#REF!,$B57)+SUMIFS(#REF!,#REF!,LG$42,#REF!,$B57)+SUMIFS(#REF!,#REF!,LG$42,#REF!,$B57)+SUMIFS(#REF!,#REF!,LG$42,#REF!,$B57)),0)</f>
        <v>0</v>
      </c>
      <c r="LH57" s="39">
        <f>IF(LH$41&lt;=Caracterização!$F$6,(SUMIFS(#REF!,#REF!,LH$42,#REF!,$B57)+SUMIFS(#REF!,#REF!,LH$42,#REF!,$B57)+SUMIFS(#REF!,#REF!,LH$42,#REF!,$B57)+SUMIFS(#REF!,#REF!,LH$42,#REF!,$B57)+SUMIFS(#REF!,#REF!,LH$42,#REF!,$B57)+SUMIFS(#REF!,#REF!,LH$42,#REF!,$B57)),0)</f>
        <v>0</v>
      </c>
      <c r="LI57" s="39">
        <f>IF(LI$41&lt;=Caracterização!$F$6,(SUMIFS(#REF!,#REF!,LI$42,#REF!,$B57)+SUMIFS(#REF!,#REF!,LI$42,#REF!,$B57)+SUMIFS(#REF!,#REF!,LI$42,#REF!,$B57)+SUMIFS(#REF!,#REF!,LI$42,#REF!,$B57)+SUMIFS(#REF!,#REF!,LI$42,#REF!,$B57)+SUMIFS(#REF!,#REF!,LI$42,#REF!,$B57)),0)</f>
        <v>0</v>
      </c>
      <c r="LJ57" s="39">
        <f>IF(LJ$41&lt;=Caracterização!$F$6,(SUMIFS(#REF!,#REF!,LJ$42,#REF!,$B57)+SUMIFS(#REF!,#REF!,LJ$42,#REF!,$B57)+SUMIFS(#REF!,#REF!,LJ$42,#REF!,$B57)+SUMIFS(#REF!,#REF!,LJ$42,#REF!,$B57)+SUMIFS(#REF!,#REF!,LJ$42,#REF!,$B57)+SUMIFS(#REF!,#REF!,LJ$42,#REF!,$B57)),0)</f>
        <v>0</v>
      </c>
      <c r="LK57" s="39">
        <f>IF(LK$41&lt;=Caracterização!$F$6,(SUMIFS(#REF!,#REF!,LK$42,#REF!,$B57)+SUMIFS(#REF!,#REF!,LK$42,#REF!,$B57)+SUMIFS(#REF!,#REF!,LK$42,#REF!,$B57)+SUMIFS(#REF!,#REF!,LK$42,#REF!,$B57)+SUMIFS(#REF!,#REF!,LK$42,#REF!,$B57)+SUMIFS(#REF!,#REF!,LK$42,#REF!,$B57)),0)</f>
        <v>0</v>
      </c>
      <c r="LL57" s="39">
        <f>IF(LL$41&lt;=Caracterização!$F$6,(SUMIFS(#REF!,#REF!,LL$42,#REF!,$B57)+SUMIFS(#REF!,#REF!,LL$42,#REF!,$B57)+SUMIFS(#REF!,#REF!,LL$42,#REF!,$B57)+SUMIFS(#REF!,#REF!,LL$42,#REF!,$B57)+SUMIFS(#REF!,#REF!,LL$42,#REF!,$B57)+SUMIFS(#REF!,#REF!,LL$42,#REF!,$B57)),0)</f>
        <v>0</v>
      </c>
      <c r="LM57" s="39">
        <f>IF(LM$41&lt;=Caracterização!$F$6,(SUMIFS(#REF!,#REF!,LM$42,#REF!,$B57)+SUMIFS(#REF!,#REF!,LM$42,#REF!,$B57)+SUMIFS(#REF!,#REF!,LM$42,#REF!,$B57)+SUMIFS(#REF!,#REF!,LM$42,#REF!,$B57)+SUMIFS(#REF!,#REF!,LM$42,#REF!,$B57)+SUMIFS(#REF!,#REF!,LM$42,#REF!,$B57)),0)</f>
        <v>0</v>
      </c>
      <c r="LN57" s="39">
        <f>IF(LN$41&lt;=Caracterização!$F$6,(SUMIFS(#REF!,#REF!,LN$42,#REF!,$B57)+SUMIFS(#REF!,#REF!,LN$42,#REF!,$B57)+SUMIFS(#REF!,#REF!,LN$42,#REF!,$B57)+SUMIFS(#REF!,#REF!,LN$42,#REF!,$B57)+SUMIFS(#REF!,#REF!,LN$42,#REF!,$B57)+SUMIFS(#REF!,#REF!,LN$42,#REF!,$B57)),0)</f>
        <v>0</v>
      </c>
      <c r="LO57" s="39">
        <f>IF(LO$41&lt;=Caracterização!$F$6,(SUMIFS(#REF!,#REF!,LO$42,#REF!,$B57)+SUMIFS(#REF!,#REF!,LO$42,#REF!,$B57)+SUMIFS(#REF!,#REF!,LO$42,#REF!,$B57)+SUMIFS(#REF!,#REF!,LO$42,#REF!,$B57)+SUMIFS(#REF!,#REF!,LO$42,#REF!,$B57)+SUMIFS(#REF!,#REF!,LO$42,#REF!,$B57)),0)</f>
        <v>0</v>
      </c>
      <c r="LP57" s="39">
        <f>IF(LP$41&lt;=Caracterização!$F$6,(SUMIFS(#REF!,#REF!,LP$42,#REF!,$B57)+SUMIFS(#REF!,#REF!,LP$42,#REF!,$B57)+SUMIFS(#REF!,#REF!,LP$42,#REF!,$B57)+SUMIFS(#REF!,#REF!,LP$42,#REF!,$B57)+SUMIFS(#REF!,#REF!,LP$42,#REF!,$B57)+SUMIFS(#REF!,#REF!,LP$42,#REF!,$B57)),0)</f>
        <v>0</v>
      </c>
      <c r="LQ57" s="39">
        <f>IF(LQ$41&lt;=Caracterização!$F$6,(SUMIFS(#REF!,#REF!,LQ$42,#REF!,$B57)+SUMIFS(#REF!,#REF!,LQ$42,#REF!,$B57)+SUMIFS(#REF!,#REF!,LQ$42,#REF!,$B57)+SUMIFS(#REF!,#REF!,LQ$42,#REF!,$B57)+SUMIFS(#REF!,#REF!,LQ$42,#REF!,$B57)+SUMIFS(#REF!,#REF!,LQ$42,#REF!,$B57)),0)</f>
        <v>0</v>
      </c>
      <c r="LR57" s="39">
        <f>IF(LR$41&lt;=Caracterização!$F$6,(SUMIFS(#REF!,#REF!,LR$42,#REF!,$B57)+SUMIFS(#REF!,#REF!,LR$42,#REF!,$B57)+SUMIFS(#REF!,#REF!,LR$42,#REF!,$B57)+SUMIFS(#REF!,#REF!,LR$42,#REF!,$B57)+SUMIFS(#REF!,#REF!,LR$42,#REF!,$B57)+SUMIFS(#REF!,#REF!,LR$42,#REF!,$B57)),0)</f>
        <v>0</v>
      </c>
      <c r="LS57" s="39">
        <f>IF(LS$41&lt;=Caracterização!$F$6,(SUMIFS(#REF!,#REF!,LS$42,#REF!,$B57)+SUMIFS(#REF!,#REF!,LS$42,#REF!,$B57)+SUMIFS(#REF!,#REF!,LS$42,#REF!,$B57)+SUMIFS(#REF!,#REF!,LS$42,#REF!,$B57)+SUMIFS(#REF!,#REF!,LS$42,#REF!,$B57)+SUMIFS(#REF!,#REF!,LS$42,#REF!,$B57)),0)</f>
        <v>0</v>
      </c>
      <c r="LT57" s="39">
        <f>IF(LT$41&lt;=Caracterização!$F$6,(SUMIFS(#REF!,#REF!,LT$42,#REF!,$B57)+SUMIFS(#REF!,#REF!,LT$42,#REF!,$B57)+SUMIFS(#REF!,#REF!,LT$42,#REF!,$B57)+SUMIFS(#REF!,#REF!,LT$42,#REF!,$B57)+SUMIFS(#REF!,#REF!,LT$42,#REF!,$B57)+SUMIFS(#REF!,#REF!,LT$42,#REF!,$B57)),0)</f>
        <v>0</v>
      </c>
      <c r="LU57" s="39">
        <f>IF(LU$41&lt;=Caracterização!$F$6,(SUMIFS(#REF!,#REF!,LU$42,#REF!,$B57)+SUMIFS(#REF!,#REF!,LU$42,#REF!,$B57)+SUMIFS(#REF!,#REF!,LU$42,#REF!,$B57)+SUMIFS(#REF!,#REF!,LU$42,#REF!,$B57)+SUMIFS(#REF!,#REF!,LU$42,#REF!,$B57)+SUMIFS(#REF!,#REF!,LU$42,#REF!,$B57)),0)</f>
        <v>0</v>
      </c>
      <c r="LV57" s="39">
        <f>IF(LV$41&lt;=Caracterização!$F$6,(SUMIFS(#REF!,#REF!,LV$42,#REF!,$B57)+SUMIFS(#REF!,#REF!,LV$42,#REF!,$B57)+SUMIFS(#REF!,#REF!,LV$42,#REF!,$B57)+SUMIFS(#REF!,#REF!,LV$42,#REF!,$B57)+SUMIFS(#REF!,#REF!,LV$42,#REF!,$B57)+SUMIFS(#REF!,#REF!,LV$42,#REF!,$B57)),0)</f>
        <v>0</v>
      </c>
      <c r="LW57" s="39">
        <f>IF(LW$41&lt;=Caracterização!$F$6,(SUMIFS(#REF!,#REF!,LW$42,#REF!,$B57)+SUMIFS(#REF!,#REF!,LW$42,#REF!,$B57)+SUMIFS(#REF!,#REF!,LW$42,#REF!,$B57)+SUMIFS(#REF!,#REF!,LW$42,#REF!,$B57)+SUMIFS(#REF!,#REF!,LW$42,#REF!,$B57)+SUMIFS(#REF!,#REF!,LW$42,#REF!,$B57)),0)</f>
        <v>0</v>
      </c>
      <c r="LX57" s="39">
        <f>IF(LX$41&lt;=Caracterização!$F$6,(SUMIFS(#REF!,#REF!,LX$42,#REF!,$B57)+SUMIFS(#REF!,#REF!,LX$42,#REF!,$B57)+SUMIFS(#REF!,#REF!,LX$42,#REF!,$B57)+SUMIFS(#REF!,#REF!,LX$42,#REF!,$B57)+SUMIFS(#REF!,#REF!,LX$42,#REF!,$B57)+SUMIFS(#REF!,#REF!,LX$42,#REF!,$B57)),0)</f>
        <v>0</v>
      </c>
      <c r="LY57" s="39">
        <f>IF(LY$41&lt;=Caracterização!$F$6,(SUMIFS(#REF!,#REF!,LY$42,#REF!,$B57)+SUMIFS(#REF!,#REF!,LY$42,#REF!,$B57)+SUMIFS(#REF!,#REF!,LY$42,#REF!,$B57)+SUMIFS(#REF!,#REF!,LY$42,#REF!,$B57)+SUMIFS(#REF!,#REF!,LY$42,#REF!,$B57)+SUMIFS(#REF!,#REF!,LY$42,#REF!,$B57)),0)</f>
        <v>0</v>
      </c>
      <c r="LZ57" s="39">
        <f>IF(LZ$41&lt;=Caracterização!$F$6,(SUMIFS(#REF!,#REF!,LZ$42,#REF!,$B57)+SUMIFS(#REF!,#REF!,LZ$42,#REF!,$B57)+SUMIFS(#REF!,#REF!,LZ$42,#REF!,$B57)+SUMIFS(#REF!,#REF!,LZ$42,#REF!,$B57)+SUMIFS(#REF!,#REF!,LZ$42,#REF!,$B57)+SUMIFS(#REF!,#REF!,LZ$42,#REF!,$B57)),0)</f>
        <v>0</v>
      </c>
      <c r="MA57" s="39">
        <f>IF(MA$41&lt;=Caracterização!$F$6,(SUMIFS(#REF!,#REF!,MA$42,#REF!,$B57)+SUMIFS(#REF!,#REF!,MA$42,#REF!,$B57)+SUMIFS(#REF!,#REF!,MA$42,#REF!,$B57)+SUMIFS(#REF!,#REF!,MA$42,#REF!,$B57)+SUMIFS(#REF!,#REF!,MA$42,#REF!,$B57)+SUMIFS(#REF!,#REF!,MA$42,#REF!,$B57)),0)</f>
        <v>0</v>
      </c>
      <c r="MB57" s="39">
        <f>IF(MB$41&lt;=Caracterização!$F$6,(SUMIFS(#REF!,#REF!,MB$42,#REF!,$B57)+SUMIFS(#REF!,#REF!,MB$42,#REF!,$B57)+SUMIFS(#REF!,#REF!,MB$42,#REF!,$B57)+SUMIFS(#REF!,#REF!,MB$42,#REF!,$B57)+SUMIFS(#REF!,#REF!,MB$42,#REF!,$B57)+SUMIFS(#REF!,#REF!,MB$42,#REF!,$B57)),0)</f>
        <v>0</v>
      </c>
      <c r="MC57" s="39">
        <f>IF(MC$41&lt;=Caracterização!$F$6,(SUMIFS(#REF!,#REF!,MC$42,#REF!,$B57)+SUMIFS(#REF!,#REF!,MC$42,#REF!,$B57)+SUMIFS(#REF!,#REF!,MC$42,#REF!,$B57)+SUMIFS(#REF!,#REF!,MC$42,#REF!,$B57)+SUMIFS(#REF!,#REF!,MC$42,#REF!,$B57)+SUMIFS(#REF!,#REF!,MC$42,#REF!,$B57)),0)</f>
        <v>0</v>
      </c>
      <c r="MD57" s="39">
        <f>IF(MD$41&lt;=Caracterização!$F$6,(SUMIFS(#REF!,#REF!,MD$42,#REF!,$B57)+SUMIFS(#REF!,#REF!,MD$42,#REF!,$B57)+SUMIFS(#REF!,#REF!,MD$42,#REF!,$B57)+SUMIFS(#REF!,#REF!,MD$42,#REF!,$B57)+SUMIFS(#REF!,#REF!,MD$42,#REF!,$B57)+SUMIFS(#REF!,#REF!,MD$42,#REF!,$B57)),0)</f>
        <v>0</v>
      </c>
      <c r="ME57" s="39">
        <f>IF(ME$41&lt;=Caracterização!$F$6,(SUMIFS(#REF!,#REF!,ME$42,#REF!,$B57)+SUMIFS(#REF!,#REF!,ME$42,#REF!,$B57)+SUMIFS(#REF!,#REF!,ME$42,#REF!,$B57)+SUMIFS(#REF!,#REF!,ME$42,#REF!,$B57)+SUMIFS(#REF!,#REF!,ME$42,#REF!,$B57)+SUMIFS(#REF!,#REF!,ME$42,#REF!,$B57)),0)</f>
        <v>0</v>
      </c>
      <c r="MF57" s="39">
        <f>IF(MF$41&lt;=Caracterização!$F$6,(SUMIFS(#REF!,#REF!,MF$42,#REF!,$B57)+SUMIFS(#REF!,#REF!,MF$42,#REF!,$B57)+SUMIFS(#REF!,#REF!,MF$42,#REF!,$B57)+SUMIFS(#REF!,#REF!,MF$42,#REF!,$B57)+SUMIFS(#REF!,#REF!,MF$42,#REF!,$B57)+SUMIFS(#REF!,#REF!,MF$42,#REF!,$B57)),0)</f>
        <v>0</v>
      </c>
      <c r="MG57" s="39">
        <f>IF(MG$41&lt;=Caracterização!$F$6,(SUMIFS(#REF!,#REF!,MG$42,#REF!,$B57)+SUMIFS(#REF!,#REF!,MG$42,#REF!,$B57)+SUMIFS(#REF!,#REF!,MG$42,#REF!,$B57)+SUMIFS(#REF!,#REF!,MG$42,#REF!,$B57)+SUMIFS(#REF!,#REF!,MG$42,#REF!,$B57)+SUMIFS(#REF!,#REF!,MG$42,#REF!,$B57)),0)</f>
        <v>0</v>
      </c>
      <c r="MH57" s="39">
        <f>IF(MH$41&lt;=Caracterização!$F$6,(SUMIFS(#REF!,#REF!,MH$42,#REF!,$B57)+SUMIFS(#REF!,#REF!,MH$42,#REF!,$B57)+SUMIFS(#REF!,#REF!,MH$42,#REF!,$B57)+SUMIFS(#REF!,#REF!,MH$42,#REF!,$B57)+SUMIFS(#REF!,#REF!,MH$42,#REF!,$B57)+SUMIFS(#REF!,#REF!,MH$42,#REF!,$B57)),0)</f>
        <v>0</v>
      </c>
      <c r="MI57" s="39">
        <f>IF(MI$41&lt;=Caracterização!$F$6,(SUMIFS(#REF!,#REF!,MI$42,#REF!,$B57)+SUMIFS(#REF!,#REF!,MI$42,#REF!,$B57)+SUMIFS(#REF!,#REF!,MI$42,#REF!,$B57)+SUMIFS(#REF!,#REF!,MI$42,#REF!,$B57)+SUMIFS(#REF!,#REF!,MI$42,#REF!,$B57)+SUMIFS(#REF!,#REF!,MI$42,#REF!,$B57)),0)</f>
        <v>0</v>
      </c>
      <c r="MJ57" s="39">
        <f>IF(MJ$41&lt;=Caracterização!$F$6,(SUMIFS(#REF!,#REF!,MJ$42,#REF!,$B57)+SUMIFS(#REF!,#REF!,MJ$42,#REF!,$B57)+SUMIFS(#REF!,#REF!,MJ$42,#REF!,$B57)+SUMIFS(#REF!,#REF!,MJ$42,#REF!,$B57)+SUMIFS(#REF!,#REF!,MJ$42,#REF!,$B57)+SUMIFS(#REF!,#REF!,MJ$42,#REF!,$B57)),0)</f>
        <v>0</v>
      </c>
      <c r="MK57" s="39">
        <f>IF(MK$41&lt;=Caracterização!$F$6,(SUMIFS(#REF!,#REF!,MK$42,#REF!,$B57)+SUMIFS(#REF!,#REF!,MK$42,#REF!,$B57)+SUMIFS(#REF!,#REF!,MK$42,#REF!,$B57)+SUMIFS(#REF!,#REF!,MK$42,#REF!,$B57)+SUMIFS(#REF!,#REF!,MK$42,#REF!,$B57)+SUMIFS(#REF!,#REF!,MK$42,#REF!,$B57)),0)</f>
        <v>0</v>
      </c>
      <c r="ML57" s="39">
        <f>IF(ML$41&lt;=Caracterização!$F$6,(SUMIFS(#REF!,#REF!,ML$42,#REF!,$B57)+SUMIFS(#REF!,#REF!,ML$42,#REF!,$B57)+SUMIFS(#REF!,#REF!,ML$42,#REF!,$B57)+SUMIFS(#REF!,#REF!,ML$42,#REF!,$B57)+SUMIFS(#REF!,#REF!,ML$42,#REF!,$B57)+SUMIFS(#REF!,#REF!,ML$42,#REF!,$B57)),0)</f>
        <v>0</v>
      </c>
      <c r="MM57" s="39">
        <f>IF(MM$41&lt;=Caracterização!$F$6,(SUMIFS(#REF!,#REF!,MM$42,#REF!,$B57)+SUMIFS(#REF!,#REF!,MM$42,#REF!,$B57)+SUMIFS(#REF!,#REF!,MM$42,#REF!,$B57)+SUMIFS(#REF!,#REF!,MM$42,#REF!,$B57)+SUMIFS(#REF!,#REF!,MM$42,#REF!,$B57)+SUMIFS(#REF!,#REF!,MM$42,#REF!,$B57)),0)</f>
        <v>0</v>
      </c>
      <c r="MN57" s="39">
        <f>IF(MN$41&lt;=Caracterização!$F$6,(SUMIFS(#REF!,#REF!,MN$42,#REF!,$B57)+SUMIFS(#REF!,#REF!,MN$42,#REF!,$B57)+SUMIFS(#REF!,#REF!,MN$42,#REF!,$B57)+SUMIFS(#REF!,#REF!,MN$42,#REF!,$B57)+SUMIFS(#REF!,#REF!,MN$42,#REF!,$B57)+SUMIFS(#REF!,#REF!,MN$42,#REF!,$B57)),0)</f>
        <v>0</v>
      </c>
      <c r="MO57" s="39">
        <f>IF(MO$41&lt;=Caracterização!$F$6,(SUMIFS(#REF!,#REF!,MO$42,#REF!,$B57)+SUMIFS(#REF!,#REF!,MO$42,#REF!,$B57)+SUMIFS(#REF!,#REF!,MO$42,#REF!,$B57)+SUMIFS(#REF!,#REF!,MO$42,#REF!,$B57)+SUMIFS(#REF!,#REF!,MO$42,#REF!,$B57)+SUMIFS(#REF!,#REF!,MO$42,#REF!,$B57)),0)</f>
        <v>0</v>
      </c>
      <c r="MP57" s="39">
        <f>IF(MP$41&lt;=Caracterização!$F$6,(SUMIFS(#REF!,#REF!,MP$42,#REF!,$B57)+SUMIFS(#REF!,#REF!,MP$42,#REF!,$B57)+SUMIFS(#REF!,#REF!,MP$42,#REF!,$B57)+SUMIFS(#REF!,#REF!,MP$42,#REF!,$B57)+SUMIFS(#REF!,#REF!,MP$42,#REF!,$B57)+SUMIFS(#REF!,#REF!,MP$42,#REF!,$B57)),0)</f>
        <v>0</v>
      </c>
      <c r="MQ57" s="39">
        <f>IF(MQ$41&lt;=Caracterização!$F$6,(SUMIFS(#REF!,#REF!,MQ$42,#REF!,$B57)+SUMIFS(#REF!,#REF!,MQ$42,#REF!,$B57)+SUMIFS(#REF!,#REF!,MQ$42,#REF!,$B57)+SUMIFS(#REF!,#REF!,MQ$42,#REF!,$B57)+SUMIFS(#REF!,#REF!,MQ$42,#REF!,$B57)+SUMIFS(#REF!,#REF!,MQ$42,#REF!,$B57)),0)</f>
        <v>0</v>
      </c>
      <c r="MR57" s="39">
        <f>IF(MR$41&lt;=Caracterização!$F$6,(SUMIFS(#REF!,#REF!,MR$42,#REF!,$B57)+SUMIFS(#REF!,#REF!,MR$42,#REF!,$B57)+SUMIFS(#REF!,#REF!,MR$42,#REF!,$B57)+SUMIFS(#REF!,#REF!,MR$42,#REF!,$B57)+SUMIFS(#REF!,#REF!,MR$42,#REF!,$B57)+SUMIFS(#REF!,#REF!,MR$42,#REF!,$B57)),0)</f>
        <v>0</v>
      </c>
      <c r="MS57" s="39">
        <f>IF(MS$41&lt;=Caracterização!$F$6,(SUMIFS(#REF!,#REF!,MS$42,#REF!,$B57)+SUMIFS(#REF!,#REF!,MS$42,#REF!,$B57)+SUMIFS(#REF!,#REF!,MS$42,#REF!,$B57)+SUMIFS(#REF!,#REF!,MS$42,#REF!,$B57)+SUMIFS(#REF!,#REF!,MS$42,#REF!,$B57)+SUMIFS(#REF!,#REF!,MS$42,#REF!,$B57)),0)</f>
        <v>0</v>
      </c>
      <c r="MT57" s="39">
        <f>IF(MT$41&lt;=Caracterização!$F$6,(SUMIFS(#REF!,#REF!,MT$42,#REF!,$B57)+SUMIFS(#REF!,#REF!,MT$42,#REF!,$B57)+SUMIFS(#REF!,#REF!,MT$42,#REF!,$B57)+SUMIFS(#REF!,#REF!,MT$42,#REF!,$B57)+SUMIFS(#REF!,#REF!,MT$42,#REF!,$B57)+SUMIFS(#REF!,#REF!,MT$42,#REF!,$B57)),0)</f>
        <v>0</v>
      </c>
      <c r="MU57" s="39">
        <f>IF(MU$41&lt;=Caracterização!$F$6,(SUMIFS(#REF!,#REF!,MU$42,#REF!,$B57)+SUMIFS(#REF!,#REF!,MU$42,#REF!,$B57)+SUMIFS(#REF!,#REF!,MU$42,#REF!,$B57)+SUMIFS(#REF!,#REF!,MU$42,#REF!,$B57)+SUMIFS(#REF!,#REF!,MU$42,#REF!,$B57)+SUMIFS(#REF!,#REF!,MU$42,#REF!,$B57)),0)</f>
        <v>0</v>
      </c>
      <c r="MV57" s="39">
        <f>IF(MV$41&lt;=Caracterização!$F$6,(SUMIFS(#REF!,#REF!,MV$42,#REF!,$B57)+SUMIFS(#REF!,#REF!,MV$42,#REF!,$B57)+SUMIFS(#REF!,#REF!,MV$42,#REF!,$B57)+SUMIFS(#REF!,#REF!,MV$42,#REF!,$B57)+SUMIFS(#REF!,#REF!,MV$42,#REF!,$B57)+SUMIFS(#REF!,#REF!,MV$42,#REF!,$B57)),0)</f>
        <v>0</v>
      </c>
      <c r="MW57" s="39">
        <f>IF(MW$41&lt;=Caracterização!$F$6,(SUMIFS(#REF!,#REF!,MW$42,#REF!,$B57)+SUMIFS(#REF!,#REF!,MW$42,#REF!,$B57)+SUMIFS(#REF!,#REF!,MW$42,#REF!,$B57)+SUMIFS(#REF!,#REF!,MW$42,#REF!,$B57)+SUMIFS(#REF!,#REF!,MW$42,#REF!,$B57)+SUMIFS(#REF!,#REF!,MW$42,#REF!,$B57)),0)</f>
        <v>0</v>
      </c>
      <c r="MX57" s="39">
        <f>IF(MX$41&lt;=Caracterização!$F$6,(SUMIFS(#REF!,#REF!,MX$42,#REF!,$B57)+SUMIFS(#REF!,#REF!,MX$42,#REF!,$B57)+SUMIFS(#REF!,#REF!,MX$42,#REF!,$B57)+SUMIFS(#REF!,#REF!,MX$42,#REF!,$B57)+SUMIFS(#REF!,#REF!,MX$42,#REF!,$B57)+SUMIFS(#REF!,#REF!,MX$42,#REF!,$B57)),0)</f>
        <v>0</v>
      </c>
      <c r="MY57" s="39">
        <f>IF(MY$41&lt;=Caracterização!$F$6,(SUMIFS(#REF!,#REF!,MY$42,#REF!,$B57)+SUMIFS(#REF!,#REF!,MY$42,#REF!,$B57)+SUMIFS(#REF!,#REF!,MY$42,#REF!,$B57)+SUMIFS(#REF!,#REF!,MY$42,#REF!,$B57)+SUMIFS(#REF!,#REF!,MY$42,#REF!,$B57)+SUMIFS(#REF!,#REF!,MY$42,#REF!,$B57)),0)</f>
        <v>0</v>
      </c>
      <c r="MZ57" s="39">
        <f>IF(MZ$41&lt;=Caracterização!$F$6,(SUMIFS(#REF!,#REF!,MZ$42,#REF!,$B57)+SUMIFS(#REF!,#REF!,MZ$42,#REF!,$B57)+SUMIFS(#REF!,#REF!,MZ$42,#REF!,$B57)+SUMIFS(#REF!,#REF!,MZ$42,#REF!,$B57)+SUMIFS(#REF!,#REF!,MZ$42,#REF!,$B57)+SUMIFS(#REF!,#REF!,MZ$42,#REF!,$B57)),0)</f>
        <v>0</v>
      </c>
      <c r="NA57" s="39">
        <f>IF(NA$41&lt;=Caracterização!$F$6,(SUMIFS(#REF!,#REF!,NA$42,#REF!,$B57)+SUMIFS(#REF!,#REF!,NA$42,#REF!,$B57)+SUMIFS(#REF!,#REF!,NA$42,#REF!,$B57)+SUMIFS(#REF!,#REF!,NA$42,#REF!,$B57)+SUMIFS(#REF!,#REF!,NA$42,#REF!,$B57)+SUMIFS(#REF!,#REF!,NA$42,#REF!,$B57)),0)</f>
        <v>0</v>
      </c>
      <c r="NB57" s="39">
        <f>IF(NB$41&lt;=Caracterização!$F$6,(SUMIFS(#REF!,#REF!,NB$42,#REF!,$B57)+SUMIFS(#REF!,#REF!,NB$42,#REF!,$B57)+SUMIFS(#REF!,#REF!,NB$42,#REF!,$B57)+SUMIFS(#REF!,#REF!,NB$42,#REF!,$B57)+SUMIFS(#REF!,#REF!,NB$42,#REF!,$B57)+SUMIFS(#REF!,#REF!,NB$42,#REF!,$B57)),0)</f>
        <v>0</v>
      </c>
      <c r="NC57" s="39">
        <f>IF(NC$41&lt;=Caracterização!$F$6,(SUMIFS(#REF!,#REF!,NC$42,#REF!,$B57)+SUMIFS(#REF!,#REF!,NC$42,#REF!,$B57)+SUMIFS(#REF!,#REF!,NC$42,#REF!,$B57)+SUMIFS(#REF!,#REF!,NC$42,#REF!,$B57)+SUMIFS(#REF!,#REF!,NC$42,#REF!,$B57)+SUMIFS(#REF!,#REF!,NC$42,#REF!,$B57)),0)</f>
        <v>0</v>
      </c>
      <c r="ND57" s="39">
        <f>IF(ND$41&lt;=Caracterização!$F$6,(SUMIFS(#REF!,#REF!,ND$42,#REF!,$B57)+SUMIFS(#REF!,#REF!,ND$42,#REF!,$B57)+SUMIFS(#REF!,#REF!,ND$42,#REF!,$B57)+SUMIFS(#REF!,#REF!,ND$42,#REF!,$B57)+SUMIFS(#REF!,#REF!,ND$42,#REF!,$B57)+SUMIFS(#REF!,#REF!,ND$42,#REF!,$B57)),0)</f>
        <v>0</v>
      </c>
      <c r="NE57" s="39">
        <f>IF(NE$41&lt;=Caracterização!$F$6,(SUMIFS(#REF!,#REF!,NE$42,#REF!,$B57)+SUMIFS(#REF!,#REF!,NE$42,#REF!,$B57)+SUMIFS(#REF!,#REF!,NE$42,#REF!,$B57)+SUMIFS(#REF!,#REF!,NE$42,#REF!,$B57)+SUMIFS(#REF!,#REF!,NE$42,#REF!,$B57)+SUMIFS(#REF!,#REF!,NE$42,#REF!,$B57)),0)</f>
        <v>0</v>
      </c>
      <c r="NF57" s="39">
        <f>IF(NF$41&lt;=Caracterização!$F$6,(SUMIFS(#REF!,#REF!,NF$42,#REF!,$B57)+SUMIFS(#REF!,#REF!,NF$42,#REF!,$B57)+SUMIFS(#REF!,#REF!,NF$42,#REF!,$B57)+SUMIFS(#REF!,#REF!,NF$42,#REF!,$B57)+SUMIFS(#REF!,#REF!,NF$42,#REF!,$B57)+SUMIFS(#REF!,#REF!,NF$42,#REF!,$B57)),0)</f>
        <v>0</v>
      </c>
      <c r="NG57" s="39">
        <f>IF(NG$41&lt;=Caracterização!$F$6,(SUMIFS(#REF!,#REF!,NG$42,#REF!,$B57)+SUMIFS(#REF!,#REF!,NG$42,#REF!,$B57)+SUMIFS(#REF!,#REF!,NG$42,#REF!,$B57)+SUMIFS(#REF!,#REF!,NG$42,#REF!,$B57)+SUMIFS(#REF!,#REF!,NG$42,#REF!,$B57)+SUMIFS(#REF!,#REF!,NG$42,#REF!,$B57)),0)</f>
        <v>0</v>
      </c>
      <c r="NH57" s="39">
        <f>IF(NH$41&lt;=Caracterização!$F$6,(SUMIFS(#REF!,#REF!,NH$42,#REF!,$B57)+SUMIFS(#REF!,#REF!,NH$42,#REF!,$B57)+SUMIFS(#REF!,#REF!,NH$42,#REF!,$B57)+SUMIFS(#REF!,#REF!,NH$42,#REF!,$B57)+SUMIFS(#REF!,#REF!,NH$42,#REF!,$B57)+SUMIFS(#REF!,#REF!,NH$42,#REF!,$B57)),0)</f>
        <v>0</v>
      </c>
      <c r="NI57" s="39">
        <f>IF(NI$41&lt;=Caracterização!$F$6,(SUMIFS(#REF!,#REF!,NI$42,#REF!,$B57)+SUMIFS(#REF!,#REF!,NI$42,#REF!,$B57)+SUMIFS(#REF!,#REF!,NI$42,#REF!,$B57)+SUMIFS(#REF!,#REF!,NI$42,#REF!,$B57)+SUMIFS(#REF!,#REF!,NI$42,#REF!,$B57)+SUMIFS(#REF!,#REF!,NI$42,#REF!,$B57)),0)</f>
        <v>0</v>
      </c>
      <c r="NJ57" s="39">
        <f>IF(NJ$41&lt;=Caracterização!$F$6,(SUMIFS(#REF!,#REF!,NJ$42,#REF!,$B57)+SUMIFS(#REF!,#REF!,NJ$42,#REF!,$B57)+SUMIFS(#REF!,#REF!,NJ$42,#REF!,$B57)+SUMIFS(#REF!,#REF!,NJ$42,#REF!,$B57)+SUMIFS(#REF!,#REF!,NJ$42,#REF!,$B57)+SUMIFS(#REF!,#REF!,NJ$42,#REF!,$B57)),0)</f>
        <v>0</v>
      </c>
      <c r="NK57" s="39">
        <f>IF(NK$41&lt;=Caracterização!$F$6,(SUMIFS(#REF!,#REF!,NK$42,#REF!,$B57)+SUMIFS(#REF!,#REF!,NK$42,#REF!,$B57)+SUMIFS(#REF!,#REF!,NK$42,#REF!,$B57)+SUMIFS(#REF!,#REF!,NK$42,#REF!,$B57)+SUMIFS(#REF!,#REF!,NK$42,#REF!,$B57)+SUMIFS(#REF!,#REF!,NK$42,#REF!,$B57)),0)</f>
        <v>0</v>
      </c>
      <c r="NL57" s="39">
        <f>IF(NL$41&lt;=Caracterização!$F$6,(SUMIFS(#REF!,#REF!,NL$42,#REF!,$B57)+SUMIFS(#REF!,#REF!,NL$42,#REF!,$B57)+SUMIFS(#REF!,#REF!,NL$42,#REF!,$B57)+SUMIFS(#REF!,#REF!,NL$42,#REF!,$B57)+SUMIFS(#REF!,#REF!,NL$42,#REF!,$B57)+SUMIFS(#REF!,#REF!,NL$42,#REF!,$B57)),0)</f>
        <v>0</v>
      </c>
      <c r="NM57" s="39">
        <f>IF(NM$41&lt;=Caracterização!$F$6,(SUMIFS(#REF!,#REF!,NM$42,#REF!,$B57)+SUMIFS(#REF!,#REF!,NM$42,#REF!,$B57)+SUMIFS(#REF!,#REF!,NM$42,#REF!,$B57)+SUMIFS(#REF!,#REF!,NM$42,#REF!,$B57)+SUMIFS(#REF!,#REF!,NM$42,#REF!,$B57)+SUMIFS(#REF!,#REF!,NM$42,#REF!,$B57)),0)</f>
        <v>0</v>
      </c>
      <c r="NN57" s="39">
        <f>IF(NN$41&lt;=Caracterização!$F$6,(SUMIFS(#REF!,#REF!,NN$42,#REF!,$B57)+SUMIFS(#REF!,#REF!,NN$42,#REF!,$B57)+SUMIFS(#REF!,#REF!,NN$42,#REF!,$B57)+SUMIFS(#REF!,#REF!,NN$42,#REF!,$B57)+SUMIFS(#REF!,#REF!,NN$42,#REF!,$B57)+SUMIFS(#REF!,#REF!,NN$42,#REF!,$B57)),0)</f>
        <v>0</v>
      </c>
      <c r="NO57" s="39">
        <f>IF(NO$41&lt;=Caracterização!$F$6,(SUMIFS(#REF!,#REF!,NO$42,#REF!,$B57)+SUMIFS(#REF!,#REF!,NO$42,#REF!,$B57)+SUMIFS(#REF!,#REF!,NO$42,#REF!,$B57)+SUMIFS(#REF!,#REF!,NO$42,#REF!,$B57)+SUMIFS(#REF!,#REF!,NO$42,#REF!,$B57)+SUMIFS(#REF!,#REF!,NO$42,#REF!,$B57)),0)</f>
        <v>0</v>
      </c>
      <c r="NP57" s="39">
        <f>IF(NP$41&lt;=Caracterização!$F$6,(SUMIFS(#REF!,#REF!,NP$42,#REF!,$B57)+SUMIFS(#REF!,#REF!,NP$42,#REF!,$B57)+SUMIFS(#REF!,#REF!,NP$42,#REF!,$B57)+SUMIFS(#REF!,#REF!,NP$42,#REF!,$B57)+SUMIFS(#REF!,#REF!,NP$42,#REF!,$B57)+SUMIFS(#REF!,#REF!,NP$42,#REF!,$B57)),0)</f>
        <v>0</v>
      </c>
      <c r="NQ57" s="39">
        <f>IF(NQ$41&lt;=Caracterização!$F$6,(SUMIFS(#REF!,#REF!,NQ$42,#REF!,$B57)+SUMIFS(#REF!,#REF!,NQ$42,#REF!,$B57)+SUMIFS(#REF!,#REF!,NQ$42,#REF!,$B57)+SUMIFS(#REF!,#REF!,NQ$42,#REF!,$B57)+SUMIFS(#REF!,#REF!,NQ$42,#REF!,$B57)+SUMIFS(#REF!,#REF!,NQ$42,#REF!,$B57)),0)</f>
        <v>0</v>
      </c>
      <c r="NR57" s="39">
        <f>IF(NR$41&lt;=Caracterização!$F$6,(SUMIFS(#REF!,#REF!,NR$42,#REF!,$B57)+SUMIFS(#REF!,#REF!,NR$42,#REF!,$B57)+SUMIFS(#REF!,#REF!,NR$42,#REF!,$B57)+SUMIFS(#REF!,#REF!,NR$42,#REF!,$B57)+SUMIFS(#REF!,#REF!,NR$42,#REF!,$B57)+SUMIFS(#REF!,#REF!,NR$42,#REF!,$B57)),0)</f>
        <v>0</v>
      </c>
      <c r="NS57" s="39">
        <f>IF(NS$41&lt;=Caracterização!$F$6,(SUMIFS(#REF!,#REF!,NS$42,#REF!,$B57)+SUMIFS(#REF!,#REF!,NS$42,#REF!,$B57)+SUMIFS(#REF!,#REF!,NS$42,#REF!,$B57)+SUMIFS(#REF!,#REF!,NS$42,#REF!,$B57)+SUMIFS(#REF!,#REF!,NS$42,#REF!,$B57)+SUMIFS(#REF!,#REF!,NS$42,#REF!,$B57)),0)</f>
        <v>0</v>
      </c>
      <c r="NT57" s="39">
        <f>IF(NT$41&lt;=Caracterização!$F$6,(SUMIFS(#REF!,#REF!,NT$42,#REF!,$B57)+SUMIFS(#REF!,#REF!,NT$42,#REF!,$B57)+SUMIFS(#REF!,#REF!,NT$42,#REF!,$B57)+SUMIFS(#REF!,#REF!,NT$42,#REF!,$B57)+SUMIFS(#REF!,#REF!,NT$42,#REF!,$B57)+SUMIFS(#REF!,#REF!,NT$42,#REF!,$B57)),0)</f>
        <v>0</v>
      </c>
      <c r="NU57" s="39">
        <f>IF(NU$41&lt;=Caracterização!$F$6,(SUMIFS(#REF!,#REF!,NU$42,#REF!,$B57)+SUMIFS(#REF!,#REF!,NU$42,#REF!,$B57)+SUMIFS(#REF!,#REF!,NU$42,#REF!,$B57)+SUMIFS(#REF!,#REF!,NU$42,#REF!,$B57)+SUMIFS(#REF!,#REF!,NU$42,#REF!,$B57)+SUMIFS(#REF!,#REF!,NU$42,#REF!,$B57)),0)</f>
        <v>0</v>
      </c>
      <c r="NV57" s="39">
        <f>IF(NV$41&lt;=Caracterização!$F$6,(SUMIFS(#REF!,#REF!,NV$42,#REF!,$B57)+SUMIFS(#REF!,#REF!,NV$42,#REF!,$B57)+SUMIFS(#REF!,#REF!,NV$42,#REF!,$B57)+SUMIFS(#REF!,#REF!,NV$42,#REF!,$B57)+SUMIFS(#REF!,#REF!,NV$42,#REF!,$B57)+SUMIFS(#REF!,#REF!,NV$42,#REF!,$B57)),0)</f>
        <v>0</v>
      </c>
      <c r="NW57" s="39">
        <f>IF(NW$41&lt;=Caracterização!$F$6,(SUMIFS(#REF!,#REF!,NW$42,#REF!,$B57)+SUMIFS(#REF!,#REF!,NW$42,#REF!,$B57)+SUMIFS(#REF!,#REF!,NW$42,#REF!,$B57)+SUMIFS(#REF!,#REF!,NW$42,#REF!,$B57)+SUMIFS(#REF!,#REF!,NW$42,#REF!,$B57)+SUMIFS(#REF!,#REF!,NW$42,#REF!,$B57)),0)</f>
        <v>0</v>
      </c>
      <c r="NX57" s="39">
        <f>IF(NX$41&lt;=Caracterização!$F$6,(SUMIFS(#REF!,#REF!,NX$42,#REF!,$B57)+SUMIFS(#REF!,#REF!,NX$42,#REF!,$B57)+SUMIFS(#REF!,#REF!,NX$42,#REF!,$B57)+SUMIFS(#REF!,#REF!,NX$42,#REF!,$B57)+SUMIFS(#REF!,#REF!,NX$42,#REF!,$B57)+SUMIFS(#REF!,#REF!,NX$42,#REF!,$B57)),0)</f>
        <v>0</v>
      </c>
      <c r="NY57" s="39">
        <f>IF(NY$41&lt;=Caracterização!$F$6,(SUMIFS(#REF!,#REF!,NY$42,#REF!,$B57)+SUMIFS(#REF!,#REF!,NY$42,#REF!,$B57)+SUMIFS(#REF!,#REF!,NY$42,#REF!,$B57)+SUMIFS(#REF!,#REF!,NY$42,#REF!,$B57)+SUMIFS(#REF!,#REF!,NY$42,#REF!,$B57)+SUMIFS(#REF!,#REF!,NY$42,#REF!,$B57)),0)</f>
        <v>0</v>
      </c>
      <c r="NZ57" s="39">
        <f>IF(NZ$41&lt;=Caracterização!$F$6,(SUMIFS(#REF!,#REF!,NZ$42,#REF!,$B57)+SUMIFS(#REF!,#REF!,NZ$42,#REF!,$B57)+SUMIFS(#REF!,#REF!,NZ$42,#REF!,$B57)+SUMIFS(#REF!,#REF!,NZ$42,#REF!,$B57)+SUMIFS(#REF!,#REF!,NZ$42,#REF!,$B57)+SUMIFS(#REF!,#REF!,NZ$42,#REF!,$B57)),0)</f>
        <v>0</v>
      </c>
      <c r="OA57" s="39">
        <f>IF(OA$41&lt;=Caracterização!$F$6,(SUMIFS(#REF!,#REF!,OA$42,#REF!,$B57)+SUMIFS(#REF!,#REF!,OA$42,#REF!,$B57)+SUMIFS(#REF!,#REF!,OA$42,#REF!,$B57)+SUMIFS(#REF!,#REF!,OA$42,#REF!,$B57)+SUMIFS(#REF!,#REF!,OA$42,#REF!,$B57)+SUMIFS(#REF!,#REF!,OA$42,#REF!,$B57)),0)</f>
        <v>0</v>
      </c>
      <c r="OB57" s="39">
        <f>IF(OB$41&lt;=Caracterização!$F$6,(SUMIFS(#REF!,#REF!,OB$42,#REF!,$B57)+SUMIFS(#REF!,#REF!,OB$42,#REF!,$B57)+SUMIFS(#REF!,#REF!,OB$42,#REF!,$B57)+SUMIFS(#REF!,#REF!,OB$42,#REF!,$B57)+SUMIFS(#REF!,#REF!,OB$42,#REF!,$B57)+SUMIFS(#REF!,#REF!,OB$42,#REF!,$B57)),0)</f>
        <v>0</v>
      </c>
      <c r="OC57" s="39">
        <f>IF(OC$41&lt;=Caracterização!$F$6,(SUMIFS(#REF!,#REF!,OC$42,#REF!,$B57)+SUMIFS(#REF!,#REF!,OC$42,#REF!,$B57)+SUMIFS(#REF!,#REF!,OC$42,#REF!,$B57)+SUMIFS(#REF!,#REF!,OC$42,#REF!,$B57)+SUMIFS(#REF!,#REF!,OC$42,#REF!,$B57)+SUMIFS(#REF!,#REF!,OC$42,#REF!,$B57)),0)</f>
        <v>0</v>
      </c>
      <c r="OD57" s="39">
        <f>IF(OD$41&lt;=Caracterização!$F$6,(SUMIFS(#REF!,#REF!,OD$42,#REF!,$B57)+SUMIFS(#REF!,#REF!,OD$42,#REF!,$B57)+SUMIFS(#REF!,#REF!,OD$42,#REF!,$B57)+SUMIFS(#REF!,#REF!,OD$42,#REF!,$B57)+SUMIFS(#REF!,#REF!,OD$42,#REF!,$B57)+SUMIFS(#REF!,#REF!,OD$42,#REF!,$B57)),0)</f>
        <v>0</v>
      </c>
      <c r="OE57" s="39">
        <f>IF(OE$41&lt;=Caracterização!$F$6,(SUMIFS(#REF!,#REF!,OE$42,#REF!,$B57)+SUMIFS(#REF!,#REF!,OE$42,#REF!,$B57)+SUMIFS(#REF!,#REF!,OE$42,#REF!,$B57)+SUMIFS(#REF!,#REF!,OE$42,#REF!,$B57)+SUMIFS(#REF!,#REF!,OE$42,#REF!,$B57)+SUMIFS(#REF!,#REF!,OE$42,#REF!,$B57)),0)</f>
        <v>0</v>
      </c>
      <c r="OF57" s="39">
        <f>IF(OF$41&lt;=Caracterização!$F$6,(SUMIFS(#REF!,#REF!,OF$42,#REF!,$B57)+SUMIFS(#REF!,#REF!,OF$42,#REF!,$B57)+SUMIFS(#REF!,#REF!,OF$42,#REF!,$B57)+SUMIFS(#REF!,#REF!,OF$42,#REF!,$B57)+SUMIFS(#REF!,#REF!,OF$42,#REF!,$B57)+SUMIFS(#REF!,#REF!,OF$42,#REF!,$B57)),0)</f>
        <v>0</v>
      </c>
      <c r="OG57" s="39">
        <f>IF(OG$41&lt;=Caracterização!$F$6,(SUMIFS(#REF!,#REF!,OG$42,#REF!,$B57)+SUMIFS(#REF!,#REF!,OG$42,#REF!,$B57)+SUMIFS(#REF!,#REF!,OG$42,#REF!,$B57)+SUMIFS(#REF!,#REF!,OG$42,#REF!,$B57)+SUMIFS(#REF!,#REF!,OG$42,#REF!,$B57)+SUMIFS(#REF!,#REF!,OG$42,#REF!,$B57)),0)</f>
        <v>0</v>
      </c>
      <c r="OH57" s="39">
        <f>IF(OH$41&lt;=Caracterização!$F$6,(SUMIFS(#REF!,#REF!,OH$42,#REF!,$B57)+SUMIFS(#REF!,#REF!,OH$42,#REF!,$B57)+SUMIFS(#REF!,#REF!,OH$42,#REF!,$B57)+SUMIFS(#REF!,#REF!,OH$42,#REF!,$B57)+SUMIFS(#REF!,#REF!,OH$42,#REF!,$B57)+SUMIFS(#REF!,#REF!,OH$42,#REF!,$B57)),0)</f>
        <v>0</v>
      </c>
      <c r="OI57" s="39">
        <f>IF(OI$41&lt;=Caracterização!$F$6,(SUMIFS(#REF!,#REF!,OI$42,#REF!,$B57)+SUMIFS(#REF!,#REF!,OI$42,#REF!,$B57)+SUMIFS(#REF!,#REF!,OI$42,#REF!,$B57)+SUMIFS(#REF!,#REF!,OI$42,#REF!,$B57)+SUMIFS(#REF!,#REF!,OI$42,#REF!,$B57)+SUMIFS(#REF!,#REF!,OI$42,#REF!,$B57)),0)</f>
        <v>0</v>
      </c>
      <c r="OJ57" s="39">
        <f>IF(OJ$41&lt;=Caracterização!$F$6,(SUMIFS(#REF!,#REF!,OJ$42,#REF!,$B57)+SUMIFS(#REF!,#REF!,OJ$42,#REF!,$B57)+SUMIFS(#REF!,#REF!,OJ$42,#REF!,$B57)+SUMIFS(#REF!,#REF!,OJ$42,#REF!,$B57)+SUMIFS(#REF!,#REF!,OJ$42,#REF!,$B57)+SUMIFS(#REF!,#REF!,OJ$42,#REF!,$B57)),0)</f>
        <v>0</v>
      </c>
      <c r="OK57" s="39">
        <f>IF(OK$41&lt;=Caracterização!$F$6,(SUMIFS(#REF!,#REF!,OK$42,#REF!,$B57)+SUMIFS(#REF!,#REF!,OK$42,#REF!,$B57)+SUMIFS(#REF!,#REF!,OK$42,#REF!,$B57)+SUMIFS(#REF!,#REF!,OK$42,#REF!,$B57)+SUMIFS(#REF!,#REF!,OK$42,#REF!,$B57)+SUMIFS(#REF!,#REF!,OK$42,#REF!,$B57)),0)</f>
        <v>0</v>
      </c>
      <c r="OL57" s="39">
        <f>IF(OL$41&lt;=Caracterização!$F$6,(SUMIFS(#REF!,#REF!,OL$42,#REF!,$B57)+SUMIFS(#REF!,#REF!,OL$42,#REF!,$B57)+SUMIFS(#REF!,#REF!,OL$42,#REF!,$B57)+SUMIFS(#REF!,#REF!,OL$42,#REF!,$B57)+SUMIFS(#REF!,#REF!,OL$42,#REF!,$B57)+SUMIFS(#REF!,#REF!,OL$42,#REF!,$B57)),0)</f>
        <v>0</v>
      </c>
      <c r="OM57" s="39">
        <f>IF(OM$41&lt;=Caracterização!$F$6,(SUMIFS(#REF!,#REF!,OM$42,#REF!,$B57)+SUMIFS(#REF!,#REF!,OM$42,#REF!,$B57)+SUMIFS(#REF!,#REF!,OM$42,#REF!,$B57)+SUMIFS(#REF!,#REF!,OM$42,#REF!,$B57)+SUMIFS(#REF!,#REF!,OM$42,#REF!,$B57)+SUMIFS(#REF!,#REF!,OM$42,#REF!,$B57)),0)</f>
        <v>0</v>
      </c>
      <c r="ON57" s="39">
        <f>IF(ON$41&lt;=Caracterização!$F$6,(SUMIFS(#REF!,#REF!,ON$42,#REF!,$B57)+SUMIFS(#REF!,#REF!,ON$42,#REF!,$B57)+SUMIFS(#REF!,#REF!,ON$42,#REF!,$B57)+SUMIFS(#REF!,#REF!,ON$42,#REF!,$B57)+SUMIFS(#REF!,#REF!,ON$42,#REF!,$B57)+SUMIFS(#REF!,#REF!,ON$42,#REF!,$B57)),0)</f>
        <v>0</v>
      </c>
      <c r="OO57" s="39">
        <f>IF(OO$41&lt;=Caracterização!$F$6,(SUMIFS(#REF!,#REF!,OO$42,#REF!,$B57)+SUMIFS(#REF!,#REF!,OO$42,#REF!,$B57)+SUMIFS(#REF!,#REF!,OO$42,#REF!,$B57)+SUMIFS(#REF!,#REF!,OO$42,#REF!,$B57)+SUMIFS(#REF!,#REF!,OO$42,#REF!,$B57)+SUMIFS(#REF!,#REF!,OO$42,#REF!,$B57)),0)</f>
        <v>0</v>
      </c>
      <c r="OP57" s="39">
        <f>IF(OP$41&lt;=Caracterização!$F$6,(SUMIFS(#REF!,#REF!,OP$42,#REF!,$B57)+SUMIFS(#REF!,#REF!,OP$42,#REF!,$B57)+SUMIFS(#REF!,#REF!,OP$42,#REF!,$B57)+SUMIFS(#REF!,#REF!,OP$42,#REF!,$B57)+SUMIFS(#REF!,#REF!,OP$42,#REF!,$B57)+SUMIFS(#REF!,#REF!,OP$42,#REF!,$B57)),0)</f>
        <v>0</v>
      </c>
      <c r="OQ57" s="39">
        <f>IF(OQ$41&lt;=Caracterização!$F$6,(SUMIFS(#REF!,#REF!,OQ$42,#REF!,$B57)+SUMIFS(#REF!,#REF!,OQ$42,#REF!,$B57)+SUMIFS(#REF!,#REF!,OQ$42,#REF!,$B57)+SUMIFS(#REF!,#REF!,OQ$42,#REF!,$B57)+SUMIFS(#REF!,#REF!,OQ$42,#REF!,$B57)+SUMIFS(#REF!,#REF!,OQ$42,#REF!,$B57)),0)</f>
        <v>0</v>
      </c>
      <c r="OR57" s="39">
        <f>IF(OR$41&lt;=Caracterização!$F$6,(SUMIFS(#REF!,#REF!,OR$42,#REF!,$B57)+SUMIFS(#REF!,#REF!,OR$42,#REF!,$B57)+SUMIFS(#REF!,#REF!,OR$42,#REF!,$B57)+SUMIFS(#REF!,#REF!,OR$42,#REF!,$B57)+SUMIFS(#REF!,#REF!,OR$42,#REF!,$B57)+SUMIFS(#REF!,#REF!,OR$42,#REF!,$B57)),0)</f>
        <v>0</v>
      </c>
      <c r="OS57" s="39">
        <f>IF(OS$41&lt;=Caracterização!$F$6,(SUMIFS(#REF!,#REF!,OS$42,#REF!,$B57)+SUMIFS(#REF!,#REF!,OS$42,#REF!,$B57)+SUMIFS(#REF!,#REF!,OS$42,#REF!,$B57)+SUMIFS(#REF!,#REF!,OS$42,#REF!,$B57)+SUMIFS(#REF!,#REF!,OS$42,#REF!,$B57)+SUMIFS(#REF!,#REF!,OS$42,#REF!,$B57)),0)</f>
        <v>0</v>
      </c>
      <c r="OT57" s="39">
        <f>IF(OT$41&lt;=Caracterização!$F$6,(SUMIFS(#REF!,#REF!,OT$42,#REF!,$B57)+SUMIFS(#REF!,#REF!,OT$42,#REF!,$B57)+SUMIFS(#REF!,#REF!,OT$42,#REF!,$B57)+SUMIFS(#REF!,#REF!,OT$42,#REF!,$B57)+SUMIFS(#REF!,#REF!,OT$42,#REF!,$B57)+SUMIFS(#REF!,#REF!,OT$42,#REF!,$B57)),0)</f>
        <v>0</v>
      </c>
      <c r="OU57" s="39">
        <f>IF(OU$41&lt;=Caracterização!$F$6,(SUMIFS(#REF!,#REF!,OU$42,#REF!,$B57)+SUMIFS(#REF!,#REF!,OU$42,#REF!,$B57)+SUMIFS(#REF!,#REF!,OU$42,#REF!,$B57)+SUMIFS(#REF!,#REF!,OU$42,#REF!,$B57)+SUMIFS(#REF!,#REF!,OU$42,#REF!,$B57)+SUMIFS(#REF!,#REF!,OU$42,#REF!,$B57)),0)</f>
        <v>0</v>
      </c>
      <c r="OV57" s="39">
        <f>IF(OV$41&lt;=Caracterização!$F$6,(SUMIFS(#REF!,#REF!,OV$42,#REF!,$B57)+SUMIFS(#REF!,#REF!,OV$42,#REF!,$B57)+SUMIFS(#REF!,#REF!,OV$42,#REF!,$B57)+SUMIFS(#REF!,#REF!,OV$42,#REF!,$B57)+SUMIFS(#REF!,#REF!,OV$42,#REF!,$B57)+SUMIFS(#REF!,#REF!,OV$42,#REF!,$B57)),0)</f>
        <v>0</v>
      </c>
      <c r="OW57" s="39">
        <f>IF(OW$41&lt;=Caracterização!$F$6,(SUMIFS(#REF!,#REF!,OW$42,#REF!,$B57)+SUMIFS(#REF!,#REF!,OW$42,#REF!,$B57)+SUMIFS(#REF!,#REF!,OW$42,#REF!,$B57)+SUMIFS(#REF!,#REF!,OW$42,#REF!,$B57)+SUMIFS(#REF!,#REF!,OW$42,#REF!,$B57)+SUMIFS(#REF!,#REF!,OW$42,#REF!,$B57)),0)</f>
        <v>0</v>
      </c>
      <c r="OX57" s="39">
        <f>IF(OX$41&lt;=Caracterização!$F$6,(SUMIFS(#REF!,#REF!,OX$42,#REF!,$B57)+SUMIFS(#REF!,#REF!,OX$42,#REF!,$B57)+SUMIFS(#REF!,#REF!,OX$42,#REF!,$B57)+SUMIFS(#REF!,#REF!,OX$42,#REF!,$B57)+SUMIFS(#REF!,#REF!,OX$42,#REF!,$B57)+SUMIFS(#REF!,#REF!,OX$42,#REF!,$B57)),0)</f>
        <v>0</v>
      </c>
      <c r="OY57" s="39">
        <f>IF(OY$41&lt;=Caracterização!$F$6,(SUMIFS(#REF!,#REF!,OY$42,#REF!,$B57)+SUMIFS(#REF!,#REF!,OY$42,#REF!,$B57)+SUMIFS(#REF!,#REF!,OY$42,#REF!,$B57)+SUMIFS(#REF!,#REF!,OY$42,#REF!,$B57)+SUMIFS(#REF!,#REF!,OY$42,#REF!,$B57)+SUMIFS(#REF!,#REF!,OY$42,#REF!,$B57)),0)</f>
        <v>0</v>
      </c>
      <c r="OZ57" s="39">
        <f>IF(OZ$41&lt;=Caracterização!$F$6,(SUMIFS(#REF!,#REF!,OZ$42,#REF!,$B57)+SUMIFS(#REF!,#REF!,OZ$42,#REF!,$B57)+SUMIFS(#REF!,#REF!,OZ$42,#REF!,$B57)+SUMIFS(#REF!,#REF!,OZ$42,#REF!,$B57)+SUMIFS(#REF!,#REF!,OZ$42,#REF!,$B57)+SUMIFS(#REF!,#REF!,OZ$42,#REF!,$B57)),0)</f>
        <v>0</v>
      </c>
      <c r="PA57" s="39">
        <f>IF(PA$41&lt;=Caracterização!$F$6,(SUMIFS(#REF!,#REF!,PA$42,#REF!,$B57)+SUMIFS(#REF!,#REF!,PA$42,#REF!,$B57)+SUMIFS(#REF!,#REF!,PA$42,#REF!,$B57)+SUMIFS(#REF!,#REF!,PA$42,#REF!,$B57)+SUMIFS(#REF!,#REF!,PA$42,#REF!,$B57)+SUMIFS(#REF!,#REF!,PA$42,#REF!,$B57)),0)</f>
        <v>0</v>
      </c>
      <c r="PB57" s="39">
        <f>IF(PB$41&lt;=Caracterização!$F$6,(SUMIFS(#REF!,#REF!,PB$42,#REF!,$B57)+SUMIFS(#REF!,#REF!,PB$42,#REF!,$B57)+SUMIFS(#REF!,#REF!,PB$42,#REF!,$B57)+SUMIFS(#REF!,#REF!,PB$42,#REF!,$B57)+SUMIFS(#REF!,#REF!,PB$42,#REF!,$B57)+SUMIFS(#REF!,#REF!,PB$42,#REF!,$B57)),0)</f>
        <v>0</v>
      </c>
      <c r="PC57" s="39">
        <f>IF(PC$41&lt;=Caracterização!$F$6,(SUMIFS(#REF!,#REF!,PC$42,#REF!,$B57)+SUMIFS(#REF!,#REF!,PC$42,#REF!,$B57)+SUMIFS(#REF!,#REF!,PC$42,#REF!,$B57)+SUMIFS(#REF!,#REF!,PC$42,#REF!,$B57)+SUMIFS(#REF!,#REF!,PC$42,#REF!,$B57)+SUMIFS(#REF!,#REF!,PC$42,#REF!,$B57)),0)</f>
        <v>0</v>
      </c>
      <c r="PD57" s="39">
        <f>IF(PD$41&lt;=Caracterização!$F$6,(SUMIFS(#REF!,#REF!,PD$42,#REF!,$B57)+SUMIFS(#REF!,#REF!,PD$42,#REF!,$B57)+SUMIFS(#REF!,#REF!,PD$42,#REF!,$B57)+SUMIFS(#REF!,#REF!,PD$42,#REF!,$B57)+SUMIFS(#REF!,#REF!,PD$42,#REF!,$B57)+SUMIFS(#REF!,#REF!,PD$42,#REF!,$B57)),0)</f>
        <v>0</v>
      </c>
      <c r="PE57" s="39">
        <f>IF(PE$41&lt;=Caracterização!$F$6,(SUMIFS(#REF!,#REF!,PE$42,#REF!,$B57)+SUMIFS(#REF!,#REF!,PE$42,#REF!,$B57)+SUMIFS(#REF!,#REF!,PE$42,#REF!,$B57)+SUMIFS(#REF!,#REF!,PE$42,#REF!,$B57)+SUMIFS(#REF!,#REF!,PE$42,#REF!,$B57)+SUMIFS(#REF!,#REF!,PE$42,#REF!,$B57)),0)</f>
        <v>0</v>
      </c>
      <c r="PF57" s="39">
        <f>IF(PF$41&lt;=Caracterização!$F$6,(SUMIFS(#REF!,#REF!,PF$42,#REF!,$B57)+SUMIFS(#REF!,#REF!,PF$42,#REF!,$B57)+SUMIFS(#REF!,#REF!,PF$42,#REF!,$B57)+SUMIFS(#REF!,#REF!,PF$42,#REF!,$B57)+SUMIFS(#REF!,#REF!,PF$42,#REF!,$B57)+SUMIFS(#REF!,#REF!,PF$42,#REF!,$B57)),0)</f>
        <v>0</v>
      </c>
      <c r="PG57" s="39">
        <f>IF(PG$41&lt;=Caracterização!$F$6,(SUMIFS(#REF!,#REF!,PG$42,#REF!,$B57)+SUMIFS(#REF!,#REF!,PG$42,#REF!,$B57)+SUMIFS(#REF!,#REF!,PG$42,#REF!,$B57)+SUMIFS(#REF!,#REF!,PG$42,#REF!,$B57)+SUMIFS(#REF!,#REF!,PG$42,#REF!,$B57)+SUMIFS(#REF!,#REF!,PG$42,#REF!,$B57)),0)</f>
        <v>0</v>
      </c>
    </row>
    <row r="58" spans="1:423" ht="13.9" customHeight="1" x14ac:dyDescent="0.2">
      <c r="A58" s="60"/>
      <c r="B58" s="60" t="s">
        <v>336</v>
      </c>
      <c r="C58" s="41" t="e">
        <f t="shared" si="53"/>
        <v>#REF!</v>
      </c>
      <c r="D58" s="41" t="e">
        <f>SUM(D52,D43)</f>
        <v>#REF!</v>
      </c>
      <c r="E58" s="41" t="e">
        <f t="shared" ref="E58:BP58" si="61">SUM(E52,E43)</f>
        <v>#REF!</v>
      </c>
      <c r="F58" s="41" t="e">
        <f t="shared" si="61"/>
        <v>#REF!</v>
      </c>
      <c r="G58" s="41" t="e">
        <f t="shared" si="61"/>
        <v>#REF!</v>
      </c>
      <c r="H58" s="41" t="e">
        <f t="shared" si="61"/>
        <v>#REF!</v>
      </c>
      <c r="I58" s="41" t="e">
        <f t="shared" si="61"/>
        <v>#REF!</v>
      </c>
      <c r="J58" s="41" t="e">
        <f t="shared" si="61"/>
        <v>#REF!</v>
      </c>
      <c r="K58" s="41" t="e">
        <f t="shared" si="61"/>
        <v>#REF!</v>
      </c>
      <c r="L58" s="41" t="e">
        <f t="shared" si="61"/>
        <v>#REF!</v>
      </c>
      <c r="M58" s="41" t="e">
        <f t="shared" si="61"/>
        <v>#REF!</v>
      </c>
      <c r="N58" s="41" t="e">
        <f t="shared" si="61"/>
        <v>#REF!</v>
      </c>
      <c r="O58" s="41" t="e">
        <f t="shared" si="61"/>
        <v>#REF!</v>
      </c>
      <c r="P58" s="41" t="e">
        <f t="shared" si="61"/>
        <v>#REF!</v>
      </c>
      <c r="Q58" s="41" t="e">
        <f t="shared" si="61"/>
        <v>#REF!</v>
      </c>
      <c r="R58" s="41" t="e">
        <f t="shared" si="61"/>
        <v>#REF!</v>
      </c>
      <c r="S58" s="41" t="e">
        <f t="shared" si="61"/>
        <v>#REF!</v>
      </c>
      <c r="T58" s="41" t="e">
        <f t="shared" si="61"/>
        <v>#REF!</v>
      </c>
      <c r="U58" s="41" t="e">
        <f t="shared" si="61"/>
        <v>#REF!</v>
      </c>
      <c r="V58" s="41" t="e">
        <f t="shared" si="61"/>
        <v>#REF!</v>
      </c>
      <c r="W58" s="41" t="e">
        <f t="shared" si="61"/>
        <v>#REF!</v>
      </c>
      <c r="X58" s="41" t="e">
        <f t="shared" si="61"/>
        <v>#REF!</v>
      </c>
      <c r="Y58" s="41" t="e">
        <f t="shared" si="61"/>
        <v>#REF!</v>
      </c>
      <c r="Z58" s="41" t="e">
        <f t="shared" si="61"/>
        <v>#REF!</v>
      </c>
      <c r="AA58" s="41" t="e">
        <f t="shared" si="61"/>
        <v>#REF!</v>
      </c>
      <c r="AB58" s="41" t="e">
        <f t="shared" si="61"/>
        <v>#REF!</v>
      </c>
      <c r="AC58" s="41" t="e">
        <f t="shared" si="61"/>
        <v>#REF!</v>
      </c>
      <c r="AD58" s="41" t="e">
        <f t="shared" si="61"/>
        <v>#REF!</v>
      </c>
      <c r="AE58" s="41" t="e">
        <f t="shared" si="61"/>
        <v>#REF!</v>
      </c>
      <c r="AF58" s="41" t="e">
        <f t="shared" si="61"/>
        <v>#REF!</v>
      </c>
      <c r="AG58" s="41" t="e">
        <f t="shared" si="61"/>
        <v>#REF!</v>
      </c>
      <c r="AH58" s="41" t="e">
        <f t="shared" si="61"/>
        <v>#REF!</v>
      </c>
      <c r="AI58" s="41" t="e">
        <f t="shared" si="61"/>
        <v>#REF!</v>
      </c>
      <c r="AJ58" s="41" t="e">
        <f t="shared" si="61"/>
        <v>#REF!</v>
      </c>
      <c r="AK58" s="41" t="e">
        <f t="shared" si="61"/>
        <v>#REF!</v>
      </c>
      <c r="AL58" s="41" t="e">
        <f t="shared" si="61"/>
        <v>#REF!</v>
      </c>
      <c r="AM58" s="41" t="e">
        <f t="shared" si="61"/>
        <v>#REF!</v>
      </c>
      <c r="AN58" s="41" t="e">
        <f t="shared" si="61"/>
        <v>#REF!</v>
      </c>
      <c r="AO58" s="41" t="e">
        <f t="shared" si="61"/>
        <v>#REF!</v>
      </c>
      <c r="AP58" s="41" t="e">
        <f t="shared" si="61"/>
        <v>#REF!</v>
      </c>
      <c r="AQ58" s="41" t="e">
        <f t="shared" si="61"/>
        <v>#REF!</v>
      </c>
      <c r="AR58" s="41" t="e">
        <f t="shared" si="61"/>
        <v>#REF!</v>
      </c>
      <c r="AS58" s="41" t="e">
        <f t="shared" si="61"/>
        <v>#REF!</v>
      </c>
      <c r="AT58" s="41" t="e">
        <f t="shared" si="61"/>
        <v>#REF!</v>
      </c>
      <c r="AU58" s="41" t="e">
        <f t="shared" si="61"/>
        <v>#REF!</v>
      </c>
      <c r="AV58" s="41" t="e">
        <f t="shared" si="61"/>
        <v>#REF!</v>
      </c>
      <c r="AW58" s="41" t="e">
        <f t="shared" si="61"/>
        <v>#REF!</v>
      </c>
      <c r="AX58" s="41" t="e">
        <f t="shared" si="61"/>
        <v>#REF!</v>
      </c>
      <c r="AY58" s="41" t="e">
        <f t="shared" si="61"/>
        <v>#REF!</v>
      </c>
      <c r="AZ58" s="41" t="e">
        <f t="shared" si="61"/>
        <v>#REF!</v>
      </c>
      <c r="BA58" s="41" t="e">
        <f t="shared" si="61"/>
        <v>#REF!</v>
      </c>
      <c r="BB58" s="41" t="e">
        <f t="shared" si="61"/>
        <v>#REF!</v>
      </c>
      <c r="BC58" s="41" t="e">
        <f t="shared" si="61"/>
        <v>#REF!</v>
      </c>
      <c r="BD58" s="41" t="e">
        <f t="shared" si="61"/>
        <v>#REF!</v>
      </c>
      <c r="BE58" s="41" t="e">
        <f t="shared" si="61"/>
        <v>#REF!</v>
      </c>
      <c r="BF58" s="41" t="e">
        <f t="shared" si="61"/>
        <v>#REF!</v>
      </c>
      <c r="BG58" s="41" t="e">
        <f t="shared" si="61"/>
        <v>#REF!</v>
      </c>
      <c r="BH58" s="41" t="e">
        <f t="shared" si="61"/>
        <v>#REF!</v>
      </c>
      <c r="BI58" s="41" t="e">
        <f t="shared" si="61"/>
        <v>#REF!</v>
      </c>
      <c r="BJ58" s="41" t="e">
        <f t="shared" si="61"/>
        <v>#REF!</v>
      </c>
      <c r="BK58" s="41" t="e">
        <f t="shared" si="61"/>
        <v>#REF!</v>
      </c>
      <c r="BL58" s="41" t="e">
        <f t="shared" si="61"/>
        <v>#REF!</v>
      </c>
      <c r="BM58" s="41" t="e">
        <f t="shared" si="61"/>
        <v>#REF!</v>
      </c>
      <c r="BN58" s="41" t="e">
        <f t="shared" si="61"/>
        <v>#REF!</v>
      </c>
      <c r="BO58" s="41" t="e">
        <f t="shared" si="61"/>
        <v>#REF!</v>
      </c>
      <c r="BP58" s="41" t="e">
        <f t="shared" si="61"/>
        <v>#REF!</v>
      </c>
      <c r="BQ58" s="41" t="e">
        <f t="shared" ref="BQ58:EB58" si="62">SUM(BQ52,BQ43)</f>
        <v>#REF!</v>
      </c>
      <c r="BR58" s="41" t="e">
        <f t="shared" si="62"/>
        <v>#REF!</v>
      </c>
      <c r="BS58" s="41" t="e">
        <f t="shared" si="62"/>
        <v>#REF!</v>
      </c>
      <c r="BT58" s="41" t="e">
        <f t="shared" si="62"/>
        <v>#REF!</v>
      </c>
      <c r="BU58" s="41" t="e">
        <f t="shared" si="62"/>
        <v>#REF!</v>
      </c>
      <c r="BV58" s="41" t="e">
        <f t="shared" si="62"/>
        <v>#REF!</v>
      </c>
      <c r="BW58" s="41" t="e">
        <f t="shared" si="62"/>
        <v>#REF!</v>
      </c>
      <c r="BX58" s="41" t="e">
        <f t="shared" si="62"/>
        <v>#REF!</v>
      </c>
      <c r="BY58" s="41" t="e">
        <f t="shared" si="62"/>
        <v>#REF!</v>
      </c>
      <c r="BZ58" s="41" t="e">
        <f t="shared" si="62"/>
        <v>#REF!</v>
      </c>
      <c r="CA58" s="41" t="e">
        <f t="shared" si="62"/>
        <v>#REF!</v>
      </c>
      <c r="CB58" s="41" t="e">
        <f t="shared" si="62"/>
        <v>#REF!</v>
      </c>
      <c r="CC58" s="41" t="e">
        <f t="shared" si="62"/>
        <v>#REF!</v>
      </c>
      <c r="CD58" s="41" t="e">
        <f t="shared" si="62"/>
        <v>#REF!</v>
      </c>
      <c r="CE58" s="41" t="e">
        <f t="shared" si="62"/>
        <v>#REF!</v>
      </c>
      <c r="CF58" s="41" t="e">
        <f t="shared" si="62"/>
        <v>#REF!</v>
      </c>
      <c r="CG58" s="41" t="e">
        <f t="shared" si="62"/>
        <v>#REF!</v>
      </c>
      <c r="CH58" s="41" t="e">
        <f t="shared" si="62"/>
        <v>#REF!</v>
      </c>
      <c r="CI58" s="41" t="e">
        <f t="shared" si="62"/>
        <v>#REF!</v>
      </c>
      <c r="CJ58" s="41" t="e">
        <f t="shared" si="62"/>
        <v>#REF!</v>
      </c>
      <c r="CK58" s="41" t="e">
        <f t="shared" si="62"/>
        <v>#REF!</v>
      </c>
      <c r="CL58" s="41" t="e">
        <f t="shared" si="62"/>
        <v>#REF!</v>
      </c>
      <c r="CM58" s="41" t="e">
        <f t="shared" si="62"/>
        <v>#REF!</v>
      </c>
      <c r="CN58" s="41" t="e">
        <f t="shared" si="62"/>
        <v>#REF!</v>
      </c>
      <c r="CO58" s="41" t="e">
        <f t="shared" si="62"/>
        <v>#REF!</v>
      </c>
      <c r="CP58" s="41" t="e">
        <f t="shared" si="62"/>
        <v>#REF!</v>
      </c>
      <c r="CQ58" s="41" t="e">
        <f t="shared" si="62"/>
        <v>#REF!</v>
      </c>
      <c r="CR58" s="41" t="e">
        <f t="shared" si="62"/>
        <v>#REF!</v>
      </c>
      <c r="CS58" s="41" t="e">
        <f t="shared" si="62"/>
        <v>#REF!</v>
      </c>
      <c r="CT58" s="41" t="e">
        <f t="shared" si="62"/>
        <v>#REF!</v>
      </c>
      <c r="CU58" s="41" t="e">
        <f t="shared" si="62"/>
        <v>#REF!</v>
      </c>
      <c r="CV58" s="41" t="e">
        <f t="shared" si="62"/>
        <v>#REF!</v>
      </c>
      <c r="CW58" s="41" t="e">
        <f t="shared" si="62"/>
        <v>#REF!</v>
      </c>
      <c r="CX58" s="41" t="e">
        <f t="shared" si="62"/>
        <v>#REF!</v>
      </c>
      <c r="CY58" s="41" t="e">
        <f t="shared" si="62"/>
        <v>#REF!</v>
      </c>
      <c r="CZ58" s="41" t="e">
        <f t="shared" si="62"/>
        <v>#REF!</v>
      </c>
      <c r="DA58" s="41" t="e">
        <f t="shared" si="62"/>
        <v>#REF!</v>
      </c>
      <c r="DB58" s="41" t="e">
        <f t="shared" si="62"/>
        <v>#REF!</v>
      </c>
      <c r="DC58" s="41" t="e">
        <f t="shared" si="62"/>
        <v>#REF!</v>
      </c>
      <c r="DD58" s="41" t="e">
        <f t="shared" si="62"/>
        <v>#REF!</v>
      </c>
      <c r="DE58" s="41" t="e">
        <f t="shared" si="62"/>
        <v>#REF!</v>
      </c>
      <c r="DF58" s="41" t="e">
        <f t="shared" si="62"/>
        <v>#REF!</v>
      </c>
      <c r="DG58" s="41" t="e">
        <f t="shared" si="62"/>
        <v>#REF!</v>
      </c>
      <c r="DH58" s="41" t="e">
        <f t="shared" si="62"/>
        <v>#REF!</v>
      </c>
      <c r="DI58" s="41" t="e">
        <f t="shared" si="62"/>
        <v>#REF!</v>
      </c>
      <c r="DJ58" s="41" t="e">
        <f t="shared" si="62"/>
        <v>#REF!</v>
      </c>
      <c r="DK58" s="41" t="e">
        <f t="shared" si="62"/>
        <v>#REF!</v>
      </c>
      <c r="DL58" s="41" t="e">
        <f t="shared" si="62"/>
        <v>#REF!</v>
      </c>
      <c r="DM58" s="41" t="e">
        <f t="shared" si="62"/>
        <v>#REF!</v>
      </c>
      <c r="DN58" s="41" t="e">
        <f t="shared" si="62"/>
        <v>#REF!</v>
      </c>
      <c r="DO58" s="41" t="e">
        <f t="shared" si="62"/>
        <v>#REF!</v>
      </c>
      <c r="DP58" s="41" t="e">
        <f t="shared" si="62"/>
        <v>#REF!</v>
      </c>
      <c r="DQ58" s="41" t="e">
        <f t="shared" si="62"/>
        <v>#REF!</v>
      </c>
      <c r="DR58" s="41" t="e">
        <f t="shared" si="62"/>
        <v>#REF!</v>
      </c>
      <c r="DS58" s="41" t="e">
        <f t="shared" si="62"/>
        <v>#REF!</v>
      </c>
      <c r="DT58" s="41" t="e">
        <f t="shared" si="62"/>
        <v>#REF!</v>
      </c>
      <c r="DU58" s="41" t="e">
        <f t="shared" si="62"/>
        <v>#REF!</v>
      </c>
      <c r="DV58" s="41" t="e">
        <f t="shared" si="62"/>
        <v>#REF!</v>
      </c>
      <c r="DW58" s="41" t="e">
        <f t="shared" si="62"/>
        <v>#REF!</v>
      </c>
      <c r="DX58" s="41" t="e">
        <f t="shared" si="62"/>
        <v>#REF!</v>
      </c>
      <c r="DY58" s="41" t="e">
        <f t="shared" si="62"/>
        <v>#REF!</v>
      </c>
      <c r="DZ58" s="41" t="e">
        <f t="shared" si="62"/>
        <v>#REF!</v>
      </c>
      <c r="EA58" s="41" t="e">
        <f t="shared" si="62"/>
        <v>#REF!</v>
      </c>
      <c r="EB58" s="41" t="e">
        <f t="shared" si="62"/>
        <v>#REF!</v>
      </c>
      <c r="EC58" s="41" t="e">
        <f t="shared" ref="EC58:GN58" si="63">SUM(EC52,EC43)</f>
        <v>#REF!</v>
      </c>
      <c r="ED58" s="41" t="e">
        <f t="shared" si="63"/>
        <v>#REF!</v>
      </c>
      <c r="EE58" s="41" t="e">
        <f t="shared" si="63"/>
        <v>#REF!</v>
      </c>
      <c r="EF58" s="41" t="e">
        <f t="shared" si="63"/>
        <v>#REF!</v>
      </c>
      <c r="EG58" s="41" t="e">
        <f t="shared" si="63"/>
        <v>#REF!</v>
      </c>
      <c r="EH58" s="41" t="e">
        <f t="shared" si="63"/>
        <v>#REF!</v>
      </c>
      <c r="EI58" s="41" t="e">
        <f t="shared" si="63"/>
        <v>#REF!</v>
      </c>
      <c r="EJ58" s="41" t="e">
        <f t="shared" si="63"/>
        <v>#REF!</v>
      </c>
      <c r="EK58" s="41" t="e">
        <f t="shared" si="63"/>
        <v>#REF!</v>
      </c>
      <c r="EL58" s="41" t="e">
        <f t="shared" si="63"/>
        <v>#REF!</v>
      </c>
      <c r="EM58" s="41" t="e">
        <f t="shared" si="63"/>
        <v>#REF!</v>
      </c>
      <c r="EN58" s="41" t="e">
        <f t="shared" si="63"/>
        <v>#REF!</v>
      </c>
      <c r="EO58" s="41" t="e">
        <f t="shared" si="63"/>
        <v>#REF!</v>
      </c>
      <c r="EP58" s="41" t="e">
        <f t="shared" si="63"/>
        <v>#REF!</v>
      </c>
      <c r="EQ58" s="41" t="e">
        <f t="shared" si="63"/>
        <v>#REF!</v>
      </c>
      <c r="ER58" s="41" t="e">
        <f t="shared" si="63"/>
        <v>#REF!</v>
      </c>
      <c r="ES58" s="41" t="e">
        <f t="shared" si="63"/>
        <v>#REF!</v>
      </c>
      <c r="ET58" s="41" t="e">
        <f t="shared" si="63"/>
        <v>#REF!</v>
      </c>
      <c r="EU58" s="41" t="e">
        <f t="shared" si="63"/>
        <v>#REF!</v>
      </c>
      <c r="EV58" s="41" t="e">
        <f t="shared" si="63"/>
        <v>#REF!</v>
      </c>
      <c r="EW58" s="41" t="e">
        <f t="shared" si="63"/>
        <v>#REF!</v>
      </c>
      <c r="EX58" s="41" t="e">
        <f t="shared" si="63"/>
        <v>#REF!</v>
      </c>
      <c r="EY58" s="41" t="e">
        <f t="shared" si="63"/>
        <v>#REF!</v>
      </c>
      <c r="EZ58" s="41" t="e">
        <f t="shared" si="63"/>
        <v>#REF!</v>
      </c>
      <c r="FA58" s="41" t="e">
        <f t="shared" si="63"/>
        <v>#REF!</v>
      </c>
      <c r="FB58" s="41" t="e">
        <f t="shared" si="63"/>
        <v>#REF!</v>
      </c>
      <c r="FC58" s="41" t="e">
        <f t="shared" si="63"/>
        <v>#REF!</v>
      </c>
      <c r="FD58" s="41" t="e">
        <f t="shared" si="63"/>
        <v>#REF!</v>
      </c>
      <c r="FE58" s="41" t="e">
        <f t="shared" si="63"/>
        <v>#REF!</v>
      </c>
      <c r="FF58" s="41" t="e">
        <f t="shared" si="63"/>
        <v>#REF!</v>
      </c>
      <c r="FG58" s="41" t="e">
        <f t="shared" si="63"/>
        <v>#REF!</v>
      </c>
      <c r="FH58" s="41" t="e">
        <f t="shared" si="63"/>
        <v>#REF!</v>
      </c>
      <c r="FI58" s="41" t="e">
        <f t="shared" si="63"/>
        <v>#REF!</v>
      </c>
      <c r="FJ58" s="41" t="e">
        <f t="shared" si="63"/>
        <v>#REF!</v>
      </c>
      <c r="FK58" s="41" t="e">
        <f t="shared" si="63"/>
        <v>#REF!</v>
      </c>
      <c r="FL58" s="41" t="e">
        <f t="shared" si="63"/>
        <v>#REF!</v>
      </c>
      <c r="FM58" s="41" t="e">
        <f t="shared" si="63"/>
        <v>#REF!</v>
      </c>
      <c r="FN58" s="41" t="e">
        <f t="shared" si="63"/>
        <v>#REF!</v>
      </c>
      <c r="FO58" s="41" t="e">
        <f t="shared" si="63"/>
        <v>#REF!</v>
      </c>
      <c r="FP58" s="41" t="e">
        <f t="shared" si="63"/>
        <v>#REF!</v>
      </c>
      <c r="FQ58" s="41" t="e">
        <f t="shared" si="63"/>
        <v>#REF!</v>
      </c>
      <c r="FR58" s="41" t="e">
        <f t="shared" si="63"/>
        <v>#REF!</v>
      </c>
      <c r="FS58" s="41" t="e">
        <f t="shared" si="63"/>
        <v>#REF!</v>
      </c>
      <c r="FT58" s="41" t="e">
        <f t="shared" si="63"/>
        <v>#REF!</v>
      </c>
      <c r="FU58" s="41" t="e">
        <f t="shared" si="63"/>
        <v>#REF!</v>
      </c>
      <c r="FV58" s="41" t="e">
        <f t="shared" si="63"/>
        <v>#REF!</v>
      </c>
      <c r="FW58" s="41" t="e">
        <f t="shared" si="63"/>
        <v>#REF!</v>
      </c>
      <c r="FX58" s="41" t="e">
        <f t="shared" si="63"/>
        <v>#REF!</v>
      </c>
      <c r="FY58" s="41" t="e">
        <f t="shared" si="63"/>
        <v>#REF!</v>
      </c>
      <c r="FZ58" s="41" t="e">
        <f t="shared" si="63"/>
        <v>#REF!</v>
      </c>
      <c r="GA58" s="41" t="e">
        <f t="shared" si="63"/>
        <v>#REF!</v>
      </c>
      <c r="GB58" s="41" t="e">
        <f t="shared" si="63"/>
        <v>#REF!</v>
      </c>
      <c r="GC58" s="41" t="e">
        <f t="shared" si="63"/>
        <v>#REF!</v>
      </c>
      <c r="GD58" s="41" t="e">
        <f t="shared" si="63"/>
        <v>#REF!</v>
      </c>
      <c r="GE58" s="41" t="e">
        <f t="shared" si="63"/>
        <v>#REF!</v>
      </c>
      <c r="GF58" s="41" t="e">
        <f t="shared" si="63"/>
        <v>#REF!</v>
      </c>
      <c r="GG58" s="41" t="e">
        <f t="shared" si="63"/>
        <v>#REF!</v>
      </c>
      <c r="GH58" s="41" t="e">
        <f t="shared" si="63"/>
        <v>#REF!</v>
      </c>
      <c r="GI58" s="41" t="e">
        <f t="shared" si="63"/>
        <v>#REF!</v>
      </c>
      <c r="GJ58" s="41" t="e">
        <f t="shared" si="63"/>
        <v>#REF!</v>
      </c>
      <c r="GK58" s="41" t="e">
        <f t="shared" si="63"/>
        <v>#REF!</v>
      </c>
      <c r="GL58" s="41" t="e">
        <f t="shared" si="63"/>
        <v>#REF!</v>
      </c>
      <c r="GM58" s="41" t="e">
        <f t="shared" si="63"/>
        <v>#REF!</v>
      </c>
      <c r="GN58" s="41" t="e">
        <f t="shared" si="63"/>
        <v>#REF!</v>
      </c>
      <c r="GO58" s="41" t="e">
        <f t="shared" ref="GO58:IZ58" si="64">SUM(GO52,GO43)</f>
        <v>#REF!</v>
      </c>
      <c r="GP58" s="41" t="e">
        <f t="shared" si="64"/>
        <v>#REF!</v>
      </c>
      <c r="GQ58" s="41" t="e">
        <f t="shared" si="64"/>
        <v>#REF!</v>
      </c>
      <c r="GR58" s="41" t="e">
        <f t="shared" si="64"/>
        <v>#REF!</v>
      </c>
      <c r="GS58" s="41" t="e">
        <f t="shared" si="64"/>
        <v>#REF!</v>
      </c>
      <c r="GT58" s="41" t="e">
        <f t="shared" si="64"/>
        <v>#REF!</v>
      </c>
      <c r="GU58" s="41" t="e">
        <f t="shared" si="64"/>
        <v>#REF!</v>
      </c>
      <c r="GV58" s="41" t="e">
        <f t="shared" si="64"/>
        <v>#REF!</v>
      </c>
      <c r="GW58" s="41" t="e">
        <f t="shared" si="64"/>
        <v>#REF!</v>
      </c>
      <c r="GX58" s="41" t="e">
        <f t="shared" si="64"/>
        <v>#REF!</v>
      </c>
      <c r="GY58" s="41" t="e">
        <f t="shared" si="64"/>
        <v>#REF!</v>
      </c>
      <c r="GZ58" s="41" t="e">
        <f t="shared" si="64"/>
        <v>#REF!</v>
      </c>
      <c r="HA58" s="41" t="e">
        <f t="shared" si="64"/>
        <v>#REF!</v>
      </c>
      <c r="HB58" s="41" t="e">
        <f t="shared" si="64"/>
        <v>#REF!</v>
      </c>
      <c r="HC58" s="41" t="e">
        <f t="shared" si="64"/>
        <v>#REF!</v>
      </c>
      <c r="HD58" s="41" t="e">
        <f t="shared" si="64"/>
        <v>#REF!</v>
      </c>
      <c r="HE58" s="41" t="e">
        <f t="shared" si="64"/>
        <v>#REF!</v>
      </c>
      <c r="HF58" s="41" t="e">
        <f t="shared" si="64"/>
        <v>#REF!</v>
      </c>
      <c r="HG58" s="41" t="e">
        <f t="shared" si="64"/>
        <v>#REF!</v>
      </c>
      <c r="HH58" s="41" t="e">
        <f t="shared" si="64"/>
        <v>#REF!</v>
      </c>
      <c r="HI58" s="41" t="e">
        <f t="shared" si="64"/>
        <v>#REF!</v>
      </c>
      <c r="HJ58" s="41" t="e">
        <f t="shared" si="64"/>
        <v>#REF!</v>
      </c>
      <c r="HK58" s="41" t="e">
        <f t="shared" si="64"/>
        <v>#REF!</v>
      </c>
      <c r="HL58" s="41" t="e">
        <f t="shared" si="64"/>
        <v>#REF!</v>
      </c>
      <c r="HM58" s="41" t="e">
        <f t="shared" si="64"/>
        <v>#REF!</v>
      </c>
      <c r="HN58" s="41" t="e">
        <f t="shared" si="64"/>
        <v>#REF!</v>
      </c>
      <c r="HO58" s="41" t="e">
        <f t="shared" si="64"/>
        <v>#REF!</v>
      </c>
      <c r="HP58" s="41" t="e">
        <f t="shared" si="64"/>
        <v>#REF!</v>
      </c>
      <c r="HQ58" s="41" t="e">
        <f t="shared" si="64"/>
        <v>#REF!</v>
      </c>
      <c r="HR58" s="41" t="e">
        <f t="shared" si="64"/>
        <v>#REF!</v>
      </c>
      <c r="HS58" s="41" t="e">
        <f t="shared" si="64"/>
        <v>#REF!</v>
      </c>
      <c r="HT58" s="41" t="e">
        <f t="shared" si="64"/>
        <v>#REF!</v>
      </c>
      <c r="HU58" s="41" t="e">
        <f t="shared" si="64"/>
        <v>#REF!</v>
      </c>
      <c r="HV58" s="41" t="e">
        <f t="shared" si="64"/>
        <v>#REF!</v>
      </c>
      <c r="HW58" s="41" t="e">
        <f t="shared" si="64"/>
        <v>#REF!</v>
      </c>
      <c r="HX58" s="41" t="e">
        <f t="shared" si="64"/>
        <v>#REF!</v>
      </c>
      <c r="HY58" s="41" t="e">
        <f t="shared" si="64"/>
        <v>#REF!</v>
      </c>
      <c r="HZ58" s="41" t="e">
        <f t="shared" si="64"/>
        <v>#REF!</v>
      </c>
      <c r="IA58" s="41" t="e">
        <f t="shared" si="64"/>
        <v>#REF!</v>
      </c>
      <c r="IB58" s="41" t="e">
        <f t="shared" si="64"/>
        <v>#REF!</v>
      </c>
      <c r="IC58" s="41" t="e">
        <f t="shared" si="64"/>
        <v>#REF!</v>
      </c>
      <c r="ID58" s="41" t="e">
        <f t="shared" si="64"/>
        <v>#REF!</v>
      </c>
      <c r="IE58" s="41" t="e">
        <f t="shared" si="64"/>
        <v>#REF!</v>
      </c>
      <c r="IF58" s="41" t="e">
        <f t="shared" si="64"/>
        <v>#REF!</v>
      </c>
      <c r="IG58" s="41" t="e">
        <f t="shared" si="64"/>
        <v>#REF!</v>
      </c>
      <c r="IH58" s="41" t="e">
        <f t="shared" si="64"/>
        <v>#REF!</v>
      </c>
      <c r="II58" s="41" t="e">
        <f t="shared" si="64"/>
        <v>#REF!</v>
      </c>
      <c r="IJ58" s="41">
        <f t="shared" si="64"/>
        <v>0</v>
      </c>
      <c r="IK58" s="41">
        <f t="shared" si="64"/>
        <v>0</v>
      </c>
      <c r="IL58" s="41">
        <f t="shared" si="64"/>
        <v>0</v>
      </c>
      <c r="IM58" s="41">
        <f t="shared" si="64"/>
        <v>0</v>
      </c>
      <c r="IN58" s="41">
        <f t="shared" si="64"/>
        <v>0</v>
      </c>
      <c r="IO58" s="41">
        <f t="shared" si="64"/>
        <v>0</v>
      </c>
      <c r="IP58" s="41">
        <f t="shared" si="64"/>
        <v>0</v>
      </c>
      <c r="IQ58" s="41">
        <f t="shared" si="64"/>
        <v>0</v>
      </c>
      <c r="IR58" s="41">
        <f t="shared" si="64"/>
        <v>0</v>
      </c>
      <c r="IS58" s="41">
        <f t="shared" si="64"/>
        <v>0</v>
      </c>
      <c r="IT58" s="41">
        <f t="shared" si="64"/>
        <v>0</v>
      </c>
      <c r="IU58" s="41">
        <f t="shared" si="64"/>
        <v>0</v>
      </c>
      <c r="IV58" s="41">
        <f t="shared" si="64"/>
        <v>0</v>
      </c>
      <c r="IW58" s="41">
        <f t="shared" si="64"/>
        <v>0</v>
      </c>
      <c r="IX58" s="41">
        <f t="shared" si="64"/>
        <v>0</v>
      </c>
      <c r="IY58" s="41">
        <f t="shared" si="64"/>
        <v>0</v>
      </c>
      <c r="IZ58" s="41">
        <f t="shared" si="64"/>
        <v>0</v>
      </c>
      <c r="JA58" s="41">
        <f t="shared" ref="JA58:LL58" si="65">SUM(JA52,JA43)</f>
        <v>0</v>
      </c>
      <c r="JB58" s="41">
        <f t="shared" si="65"/>
        <v>0</v>
      </c>
      <c r="JC58" s="41">
        <f t="shared" si="65"/>
        <v>0</v>
      </c>
      <c r="JD58" s="41">
        <f t="shared" si="65"/>
        <v>0</v>
      </c>
      <c r="JE58" s="41">
        <f t="shared" si="65"/>
        <v>0</v>
      </c>
      <c r="JF58" s="41">
        <f t="shared" si="65"/>
        <v>0</v>
      </c>
      <c r="JG58" s="41">
        <f t="shared" si="65"/>
        <v>0</v>
      </c>
      <c r="JH58" s="41">
        <f t="shared" si="65"/>
        <v>0</v>
      </c>
      <c r="JI58" s="41">
        <f t="shared" si="65"/>
        <v>0</v>
      </c>
      <c r="JJ58" s="41">
        <f t="shared" si="65"/>
        <v>0</v>
      </c>
      <c r="JK58" s="41">
        <f t="shared" si="65"/>
        <v>0</v>
      </c>
      <c r="JL58" s="41">
        <f t="shared" si="65"/>
        <v>0</v>
      </c>
      <c r="JM58" s="41">
        <f t="shared" si="65"/>
        <v>0</v>
      </c>
      <c r="JN58" s="41">
        <f t="shared" si="65"/>
        <v>0</v>
      </c>
      <c r="JO58" s="41">
        <f t="shared" si="65"/>
        <v>0</v>
      </c>
      <c r="JP58" s="41">
        <f t="shared" si="65"/>
        <v>0</v>
      </c>
      <c r="JQ58" s="41">
        <f t="shared" si="65"/>
        <v>0</v>
      </c>
      <c r="JR58" s="41">
        <f t="shared" si="65"/>
        <v>0</v>
      </c>
      <c r="JS58" s="41">
        <f t="shared" si="65"/>
        <v>0</v>
      </c>
      <c r="JT58" s="41">
        <f t="shared" si="65"/>
        <v>0</v>
      </c>
      <c r="JU58" s="41">
        <f t="shared" si="65"/>
        <v>0</v>
      </c>
      <c r="JV58" s="41">
        <f t="shared" si="65"/>
        <v>0</v>
      </c>
      <c r="JW58" s="41">
        <f t="shared" si="65"/>
        <v>0</v>
      </c>
      <c r="JX58" s="41">
        <f t="shared" si="65"/>
        <v>0</v>
      </c>
      <c r="JY58" s="41">
        <f t="shared" si="65"/>
        <v>0</v>
      </c>
      <c r="JZ58" s="41">
        <f t="shared" si="65"/>
        <v>0</v>
      </c>
      <c r="KA58" s="41">
        <f t="shared" si="65"/>
        <v>0</v>
      </c>
      <c r="KB58" s="41">
        <f t="shared" si="65"/>
        <v>0</v>
      </c>
      <c r="KC58" s="41">
        <f t="shared" si="65"/>
        <v>0</v>
      </c>
      <c r="KD58" s="41">
        <f t="shared" si="65"/>
        <v>0</v>
      </c>
      <c r="KE58" s="41">
        <f t="shared" si="65"/>
        <v>0</v>
      </c>
      <c r="KF58" s="41">
        <f t="shared" si="65"/>
        <v>0</v>
      </c>
      <c r="KG58" s="41">
        <f t="shared" si="65"/>
        <v>0</v>
      </c>
      <c r="KH58" s="41">
        <f t="shared" si="65"/>
        <v>0</v>
      </c>
      <c r="KI58" s="41">
        <f t="shared" si="65"/>
        <v>0</v>
      </c>
      <c r="KJ58" s="41">
        <f t="shared" si="65"/>
        <v>0</v>
      </c>
      <c r="KK58" s="41">
        <f t="shared" si="65"/>
        <v>0</v>
      </c>
      <c r="KL58" s="41">
        <f t="shared" si="65"/>
        <v>0</v>
      </c>
      <c r="KM58" s="41">
        <f t="shared" si="65"/>
        <v>0</v>
      </c>
      <c r="KN58" s="41">
        <f t="shared" si="65"/>
        <v>0</v>
      </c>
      <c r="KO58" s="41">
        <f t="shared" si="65"/>
        <v>0</v>
      </c>
      <c r="KP58" s="41">
        <f t="shared" si="65"/>
        <v>0</v>
      </c>
      <c r="KQ58" s="41">
        <f t="shared" si="65"/>
        <v>0</v>
      </c>
      <c r="KR58" s="41">
        <f t="shared" si="65"/>
        <v>0</v>
      </c>
      <c r="KS58" s="41">
        <f t="shared" si="65"/>
        <v>0</v>
      </c>
      <c r="KT58" s="41">
        <f t="shared" si="65"/>
        <v>0</v>
      </c>
      <c r="KU58" s="41">
        <f t="shared" si="65"/>
        <v>0</v>
      </c>
      <c r="KV58" s="41">
        <f t="shared" si="65"/>
        <v>0</v>
      </c>
      <c r="KW58" s="41">
        <f t="shared" si="65"/>
        <v>0</v>
      </c>
      <c r="KX58" s="41">
        <f t="shared" si="65"/>
        <v>0</v>
      </c>
      <c r="KY58" s="41">
        <f t="shared" si="65"/>
        <v>0</v>
      </c>
      <c r="KZ58" s="41">
        <f t="shared" si="65"/>
        <v>0</v>
      </c>
      <c r="LA58" s="41">
        <f t="shared" si="65"/>
        <v>0</v>
      </c>
      <c r="LB58" s="41">
        <f t="shared" si="65"/>
        <v>0</v>
      </c>
      <c r="LC58" s="41">
        <f t="shared" si="65"/>
        <v>0</v>
      </c>
      <c r="LD58" s="41">
        <f t="shared" si="65"/>
        <v>0</v>
      </c>
      <c r="LE58" s="41">
        <f t="shared" si="65"/>
        <v>0</v>
      </c>
      <c r="LF58" s="41">
        <f t="shared" si="65"/>
        <v>0</v>
      </c>
      <c r="LG58" s="41">
        <f t="shared" si="65"/>
        <v>0</v>
      </c>
      <c r="LH58" s="41">
        <f t="shared" si="65"/>
        <v>0</v>
      </c>
      <c r="LI58" s="41">
        <f t="shared" si="65"/>
        <v>0</v>
      </c>
      <c r="LJ58" s="41">
        <f t="shared" si="65"/>
        <v>0</v>
      </c>
      <c r="LK58" s="41">
        <f t="shared" si="65"/>
        <v>0</v>
      </c>
      <c r="LL58" s="41">
        <f t="shared" si="65"/>
        <v>0</v>
      </c>
      <c r="LM58" s="41">
        <f t="shared" ref="LM58:NX58" si="66">SUM(LM52,LM43)</f>
        <v>0</v>
      </c>
      <c r="LN58" s="41">
        <f t="shared" si="66"/>
        <v>0</v>
      </c>
      <c r="LO58" s="41">
        <f t="shared" si="66"/>
        <v>0</v>
      </c>
      <c r="LP58" s="41">
        <f t="shared" si="66"/>
        <v>0</v>
      </c>
      <c r="LQ58" s="41">
        <f t="shared" si="66"/>
        <v>0</v>
      </c>
      <c r="LR58" s="41">
        <f t="shared" si="66"/>
        <v>0</v>
      </c>
      <c r="LS58" s="41">
        <f t="shared" si="66"/>
        <v>0</v>
      </c>
      <c r="LT58" s="41">
        <f t="shared" si="66"/>
        <v>0</v>
      </c>
      <c r="LU58" s="41">
        <f t="shared" si="66"/>
        <v>0</v>
      </c>
      <c r="LV58" s="41">
        <f t="shared" si="66"/>
        <v>0</v>
      </c>
      <c r="LW58" s="41">
        <f t="shared" si="66"/>
        <v>0</v>
      </c>
      <c r="LX58" s="41">
        <f t="shared" si="66"/>
        <v>0</v>
      </c>
      <c r="LY58" s="41">
        <f t="shared" si="66"/>
        <v>0</v>
      </c>
      <c r="LZ58" s="41">
        <f t="shared" si="66"/>
        <v>0</v>
      </c>
      <c r="MA58" s="41">
        <f t="shared" si="66"/>
        <v>0</v>
      </c>
      <c r="MB58" s="41">
        <f t="shared" si="66"/>
        <v>0</v>
      </c>
      <c r="MC58" s="41">
        <f t="shared" si="66"/>
        <v>0</v>
      </c>
      <c r="MD58" s="41">
        <f t="shared" si="66"/>
        <v>0</v>
      </c>
      <c r="ME58" s="41">
        <f t="shared" si="66"/>
        <v>0</v>
      </c>
      <c r="MF58" s="41">
        <f t="shared" si="66"/>
        <v>0</v>
      </c>
      <c r="MG58" s="41">
        <f t="shared" si="66"/>
        <v>0</v>
      </c>
      <c r="MH58" s="41">
        <f t="shared" si="66"/>
        <v>0</v>
      </c>
      <c r="MI58" s="41">
        <f t="shared" si="66"/>
        <v>0</v>
      </c>
      <c r="MJ58" s="41">
        <f t="shared" si="66"/>
        <v>0</v>
      </c>
      <c r="MK58" s="41">
        <f t="shared" si="66"/>
        <v>0</v>
      </c>
      <c r="ML58" s="41">
        <f t="shared" si="66"/>
        <v>0</v>
      </c>
      <c r="MM58" s="41">
        <f t="shared" si="66"/>
        <v>0</v>
      </c>
      <c r="MN58" s="41">
        <f t="shared" si="66"/>
        <v>0</v>
      </c>
      <c r="MO58" s="41">
        <f t="shared" si="66"/>
        <v>0</v>
      </c>
      <c r="MP58" s="41">
        <f t="shared" si="66"/>
        <v>0</v>
      </c>
      <c r="MQ58" s="41">
        <f t="shared" si="66"/>
        <v>0</v>
      </c>
      <c r="MR58" s="41">
        <f t="shared" si="66"/>
        <v>0</v>
      </c>
      <c r="MS58" s="41">
        <f t="shared" si="66"/>
        <v>0</v>
      </c>
      <c r="MT58" s="41">
        <f t="shared" si="66"/>
        <v>0</v>
      </c>
      <c r="MU58" s="41">
        <f t="shared" si="66"/>
        <v>0</v>
      </c>
      <c r="MV58" s="41">
        <f t="shared" si="66"/>
        <v>0</v>
      </c>
      <c r="MW58" s="41">
        <f t="shared" si="66"/>
        <v>0</v>
      </c>
      <c r="MX58" s="41">
        <f t="shared" si="66"/>
        <v>0</v>
      </c>
      <c r="MY58" s="41">
        <f t="shared" si="66"/>
        <v>0</v>
      </c>
      <c r="MZ58" s="41">
        <f t="shared" si="66"/>
        <v>0</v>
      </c>
      <c r="NA58" s="41">
        <f t="shared" si="66"/>
        <v>0</v>
      </c>
      <c r="NB58" s="41">
        <f t="shared" si="66"/>
        <v>0</v>
      </c>
      <c r="NC58" s="41">
        <f t="shared" si="66"/>
        <v>0</v>
      </c>
      <c r="ND58" s="41">
        <f t="shared" si="66"/>
        <v>0</v>
      </c>
      <c r="NE58" s="41">
        <f t="shared" si="66"/>
        <v>0</v>
      </c>
      <c r="NF58" s="41">
        <f t="shared" si="66"/>
        <v>0</v>
      </c>
      <c r="NG58" s="41">
        <f t="shared" si="66"/>
        <v>0</v>
      </c>
      <c r="NH58" s="41">
        <f t="shared" si="66"/>
        <v>0</v>
      </c>
      <c r="NI58" s="41">
        <f t="shared" si="66"/>
        <v>0</v>
      </c>
      <c r="NJ58" s="41">
        <f t="shared" si="66"/>
        <v>0</v>
      </c>
      <c r="NK58" s="41">
        <f t="shared" si="66"/>
        <v>0</v>
      </c>
      <c r="NL58" s="41">
        <f t="shared" si="66"/>
        <v>0</v>
      </c>
      <c r="NM58" s="41">
        <f t="shared" si="66"/>
        <v>0</v>
      </c>
      <c r="NN58" s="41">
        <f t="shared" si="66"/>
        <v>0</v>
      </c>
      <c r="NO58" s="41">
        <f t="shared" si="66"/>
        <v>0</v>
      </c>
      <c r="NP58" s="41">
        <f t="shared" si="66"/>
        <v>0</v>
      </c>
      <c r="NQ58" s="41">
        <f t="shared" si="66"/>
        <v>0</v>
      </c>
      <c r="NR58" s="41">
        <f t="shared" si="66"/>
        <v>0</v>
      </c>
      <c r="NS58" s="41">
        <f t="shared" si="66"/>
        <v>0</v>
      </c>
      <c r="NT58" s="41">
        <f t="shared" si="66"/>
        <v>0</v>
      </c>
      <c r="NU58" s="41">
        <f t="shared" si="66"/>
        <v>0</v>
      </c>
      <c r="NV58" s="41">
        <f t="shared" si="66"/>
        <v>0</v>
      </c>
      <c r="NW58" s="41">
        <f t="shared" si="66"/>
        <v>0</v>
      </c>
      <c r="NX58" s="41">
        <f t="shared" si="66"/>
        <v>0</v>
      </c>
      <c r="NY58" s="41">
        <f t="shared" ref="NY58:PG58" si="67">SUM(NY52,NY43)</f>
        <v>0</v>
      </c>
      <c r="NZ58" s="41">
        <f t="shared" si="67"/>
        <v>0</v>
      </c>
      <c r="OA58" s="41">
        <f t="shared" si="67"/>
        <v>0</v>
      </c>
      <c r="OB58" s="41">
        <f t="shared" si="67"/>
        <v>0</v>
      </c>
      <c r="OC58" s="41">
        <f t="shared" si="67"/>
        <v>0</v>
      </c>
      <c r="OD58" s="41">
        <f t="shared" si="67"/>
        <v>0</v>
      </c>
      <c r="OE58" s="41">
        <f t="shared" si="67"/>
        <v>0</v>
      </c>
      <c r="OF58" s="41">
        <f t="shared" si="67"/>
        <v>0</v>
      </c>
      <c r="OG58" s="41">
        <f t="shared" si="67"/>
        <v>0</v>
      </c>
      <c r="OH58" s="41">
        <f t="shared" si="67"/>
        <v>0</v>
      </c>
      <c r="OI58" s="41">
        <f t="shared" si="67"/>
        <v>0</v>
      </c>
      <c r="OJ58" s="41">
        <f t="shared" si="67"/>
        <v>0</v>
      </c>
      <c r="OK58" s="41">
        <f t="shared" si="67"/>
        <v>0</v>
      </c>
      <c r="OL58" s="41">
        <f t="shared" si="67"/>
        <v>0</v>
      </c>
      <c r="OM58" s="41">
        <f t="shared" si="67"/>
        <v>0</v>
      </c>
      <c r="ON58" s="41">
        <f t="shared" si="67"/>
        <v>0</v>
      </c>
      <c r="OO58" s="41">
        <f t="shared" si="67"/>
        <v>0</v>
      </c>
      <c r="OP58" s="41">
        <f t="shared" si="67"/>
        <v>0</v>
      </c>
      <c r="OQ58" s="41">
        <f t="shared" si="67"/>
        <v>0</v>
      </c>
      <c r="OR58" s="41">
        <f t="shared" si="67"/>
        <v>0</v>
      </c>
      <c r="OS58" s="41">
        <f t="shared" si="67"/>
        <v>0</v>
      </c>
      <c r="OT58" s="41">
        <f t="shared" si="67"/>
        <v>0</v>
      </c>
      <c r="OU58" s="41">
        <f t="shared" si="67"/>
        <v>0</v>
      </c>
      <c r="OV58" s="41">
        <f t="shared" si="67"/>
        <v>0</v>
      </c>
      <c r="OW58" s="41">
        <f t="shared" si="67"/>
        <v>0</v>
      </c>
      <c r="OX58" s="41">
        <f t="shared" si="67"/>
        <v>0</v>
      </c>
      <c r="OY58" s="41">
        <f t="shared" si="67"/>
        <v>0</v>
      </c>
      <c r="OZ58" s="41">
        <f t="shared" si="67"/>
        <v>0</v>
      </c>
      <c r="PA58" s="41">
        <f t="shared" si="67"/>
        <v>0</v>
      </c>
      <c r="PB58" s="41">
        <f t="shared" si="67"/>
        <v>0</v>
      </c>
      <c r="PC58" s="41">
        <f t="shared" si="67"/>
        <v>0</v>
      </c>
      <c r="PD58" s="41">
        <f t="shared" si="67"/>
        <v>0</v>
      </c>
      <c r="PE58" s="41">
        <f t="shared" si="67"/>
        <v>0</v>
      </c>
      <c r="PF58" s="41">
        <f t="shared" si="67"/>
        <v>0</v>
      </c>
      <c r="PG58" s="41">
        <f t="shared" si="67"/>
        <v>0</v>
      </c>
    </row>
    <row r="59" spans="1:423" ht="13.9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423" ht="13.9" customHeight="1" x14ac:dyDescent="0.2">
      <c r="A60" s="430" t="s">
        <v>646</v>
      </c>
      <c r="B60" s="431"/>
      <c r="C60" s="31"/>
      <c r="D60" s="32">
        <v>1</v>
      </c>
      <c r="E60" s="32">
        <v>2</v>
      </c>
      <c r="F60" s="32">
        <v>3</v>
      </c>
      <c r="G60" s="32">
        <v>4</v>
      </c>
      <c r="H60" s="32">
        <v>5</v>
      </c>
      <c r="I60" s="32">
        <v>6</v>
      </c>
      <c r="J60" s="32">
        <v>7</v>
      </c>
      <c r="K60" s="32">
        <v>8</v>
      </c>
      <c r="L60" s="32">
        <v>9</v>
      </c>
      <c r="M60" s="32">
        <v>10</v>
      </c>
      <c r="N60" s="32">
        <v>11</v>
      </c>
      <c r="O60" s="32">
        <v>12</v>
      </c>
      <c r="P60" s="32">
        <v>13</v>
      </c>
      <c r="Q60" s="32">
        <v>14</v>
      </c>
      <c r="R60" s="32">
        <v>15</v>
      </c>
      <c r="S60" s="32">
        <v>16</v>
      </c>
      <c r="T60" s="32">
        <v>17</v>
      </c>
      <c r="U60" s="32">
        <v>18</v>
      </c>
      <c r="V60" s="32">
        <v>19</v>
      </c>
      <c r="W60" s="32">
        <v>20</v>
      </c>
      <c r="X60" s="32">
        <v>21</v>
      </c>
      <c r="Y60" s="32">
        <v>22</v>
      </c>
      <c r="Z60" s="32">
        <v>23</v>
      </c>
      <c r="AA60" s="32">
        <v>24</v>
      </c>
      <c r="AB60" s="32">
        <v>25</v>
      </c>
      <c r="AC60" s="32">
        <v>26</v>
      </c>
      <c r="AD60" s="32">
        <v>27</v>
      </c>
      <c r="AE60" s="32">
        <v>28</v>
      </c>
      <c r="AF60" s="32">
        <v>29</v>
      </c>
      <c r="AG60" s="32">
        <v>30</v>
      </c>
      <c r="AH60" s="32">
        <v>31</v>
      </c>
      <c r="AI60" s="32">
        <v>32</v>
      </c>
      <c r="AJ60" s="32">
        <v>33</v>
      </c>
      <c r="AK60" s="32">
        <v>34</v>
      </c>
      <c r="AL60" s="32">
        <v>35</v>
      </c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423" ht="13.9" customHeight="1" x14ac:dyDescent="0.2">
      <c r="A61" s="12"/>
      <c r="B61" s="6" t="s">
        <v>641</v>
      </c>
      <c r="C61" s="35"/>
      <c r="D61" s="35" t="e">
        <f>SUM(D62:D69)</f>
        <v>#REF!</v>
      </c>
      <c r="E61" s="35" t="e">
        <f t="shared" ref="E61:M61" si="68">SUM(E62:E69)</f>
        <v>#REF!</v>
      </c>
      <c r="F61" s="35" t="e">
        <f t="shared" si="68"/>
        <v>#REF!</v>
      </c>
      <c r="G61" s="35" t="e">
        <f t="shared" si="68"/>
        <v>#REF!</v>
      </c>
      <c r="H61" s="35" t="e">
        <f t="shared" si="68"/>
        <v>#REF!</v>
      </c>
      <c r="I61" s="35" t="e">
        <f t="shared" si="68"/>
        <v>#REF!</v>
      </c>
      <c r="J61" s="35" t="e">
        <f t="shared" si="68"/>
        <v>#REF!</v>
      </c>
      <c r="K61" s="35" t="e">
        <f t="shared" si="68"/>
        <v>#REF!</v>
      </c>
      <c r="L61" s="35" t="e">
        <f t="shared" si="68"/>
        <v>#REF!</v>
      </c>
      <c r="M61" s="35" t="e">
        <f t="shared" si="68"/>
        <v>#REF!</v>
      </c>
      <c r="N61" s="35" t="e">
        <f>SUM(N62:N69)</f>
        <v>#REF!</v>
      </c>
      <c r="O61" s="35" t="e">
        <f t="shared" ref="O61:AL61" si="69">SUM(O62:O69)</f>
        <v>#REF!</v>
      </c>
      <c r="P61" s="35" t="e">
        <f t="shared" si="69"/>
        <v>#REF!</v>
      </c>
      <c r="Q61" s="35" t="e">
        <f t="shared" si="69"/>
        <v>#REF!</v>
      </c>
      <c r="R61" s="35" t="e">
        <f t="shared" si="69"/>
        <v>#REF!</v>
      </c>
      <c r="S61" s="35" t="e">
        <f t="shared" si="69"/>
        <v>#REF!</v>
      </c>
      <c r="T61" s="35" t="e">
        <f t="shared" si="69"/>
        <v>#REF!</v>
      </c>
      <c r="U61" s="35" t="e">
        <f t="shared" si="69"/>
        <v>#REF!</v>
      </c>
      <c r="V61" s="35" t="e">
        <f t="shared" si="69"/>
        <v>#REF!</v>
      </c>
      <c r="W61" s="35" t="e">
        <f t="shared" si="69"/>
        <v>#REF!</v>
      </c>
      <c r="X61" s="35" t="e">
        <f t="shared" si="69"/>
        <v>#REF!</v>
      </c>
      <c r="Y61" s="35" t="e">
        <f t="shared" si="69"/>
        <v>#REF!</v>
      </c>
      <c r="Z61" s="35" t="e">
        <f t="shared" si="69"/>
        <v>#REF!</v>
      </c>
      <c r="AA61" s="35" t="e">
        <f t="shared" si="69"/>
        <v>#REF!</v>
      </c>
      <c r="AB61" s="35" t="e">
        <f t="shared" si="69"/>
        <v>#REF!</v>
      </c>
      <c r="AC61" s="35" t="e">
        <f t="shared" si="69"/>
        <v>#REF!</v>
      </c>
      <c r="AD61" s="35" t="e">
        <f t="shared" si="69"/>
        <v>#REF!</v>
      </c>
      <c r="AE61" s="35" t="e">
        <f t="shared" si="69"/>
        <v>#REF!</v>
      </c>
      <c r="AF61" s="35" t="e">
        <f t="shared" si="69"/>
        <v>#REF!</v>
      </c>
      <c r="AG61" s="35" t="e">
        <f t="shared" si="69"/>
        <v>#REF!</v>
      </c>
      <c r="AH61" s="35" t="e">
        <f t="shared" si="69"/>
        <v>#REF!</v>
      </c>
      <c r="AI61" s="35" t="e">
        <f t="shared" si="69"/>
        <v>#REF!</v>
      </c>
      <c r="AJ61" s="35" t="e">
        <f t="shared" si="69"/>
        <v>#REF!</v>
      </c>
      <c r="AK61" s="35" t="e">
        <f t="shared" si="69"/>
        <v>#REF!</v>
      </c>
      <c r="AL61" s="35" t="e">
        <f t="shared" si="69"/>
        <v>#REF!</v>
      </c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423" ht="13.9" customHeight="1" x14ac:dyDescent="0.2">
      <c r="A62" s="8"/>
      <c r="B62" s="235" t="s">
        <v>273</v>
      </c>
      <c r="C62" s="86"/>
      <c r="D62" s="39" t="e">
        <f>SUM($D25:D25)</f>
        <v>#REF!</v>
      </c>
      <c r="E62" s="39" t="e">
        <f>SUM($D25:E25)</f>
        <v>#REF!</v>
      </c>
      <c r="F62" s="39" t="e">
        <f>SUM($D25:F25)</f>
        <v>#REF!</v>
      </c>
      <c r="G62" s="39" t="e">
        <f>SUM($D25:G25)</f>
        <v>#REF!</v>
      </c>
      <c r="H62" s="39" t="e">
        <f>SUM($D25:H25)</f>
        <v>#REF!</v>
      </c>
      <c r="I62" s="39" t="e">
        <f>SUM($D25:I25)</f>
        <v>#REF!</v>
      </c>
      <c r="J62" s="39" t="e">
        <f>SUM($D25:J25)</f>
        <v>#REF!</v>
      </c>
      <c r="K62" s="39" t="e">
        <f>SUM($D25:K25)</f>
        <v>#REF!</v>
      </c>
      <c r="L62" s="39" t="e">
        <f>SUM($D25:L25)</f>
        <v>#REF!</v>
      </c>
      <c r="M62" s="39" t="e">
        <f>SUM($D25:M25)</f>
        <v>#REF!</v>
      </c>
      <c r="N62" s="39" t="e">
        <f>SUM($D25:N25)</f>
        <v>#REF!</v>
      </c>
      <c r="O62" s="39" t="e">
        <f>SUM($D25:O25)</f>
        <v>#REF!</v>
      </c>
      <c r="P62" s="39" t="e">
        <f>SUM($D25:P25)</f>
        <v>#REF!</v>
      </c>
      <c r="Q62" s="39" t="e">
        <f>SUM($D25:Q25)</f>
        <v>#REF!</v>
      </c>
      <c r="R62" s="39" t="e">
        <f>SUM($D25:R25)</f>
        <v>#REF!</v>
      </c>
      <c r="S62" s="39" t="e">
        <f>SUM($D25:S25)</f>
        <v>#REF!</v>
      </c>
      <c r="T62" s="39" t="e">
        <f>SUM($D25:T25)</f>
        <v>#REF!</v>
      </c>
      <c r="U62" s="39" t="e">
        <f>SUM($D25:U25)</f>
        <v>#REF!</v>
      </c>
      <c r="V62" s="39" t="e">
        <f>SUM($D25:V25)</f>
        <v>#REF!</v>
      </c>
      <c r="W62" s="39" t="e">
        <f>SUM($D25:W25)</f>
        <v>#REF!</v>
      </c>
      <c r="X62" s="39" t="e">
        <f>SUM($D25:X25)</f>
        <v>#REF!</v>
      </c>
      <c r="Y62" s="39" t="e">
        <f>SUM($D25:Y25)</f>
        <v>#REF!</v>
      </c>
      <c r="Z62" s="39" t="e">
        <f>SUM($D25:Z25)</f>
        <v>#REF!</v>
      </c>
      <c r="AA62" s="39" t="e">
        <f>SUM($D25:AA25)</f>
        <v>#REF!</v>
      </c>
      <c r="AB62" s="39" t="e">
        <f>SUM($D25:AB25)</f>
        <v>#REF!</v>
      </c>
      <c r="AC62" s="39" t="e">
        <f>SUM($D25:AC25)</f>
        <v>#REF!</v>
      </c>
      <c r="AD62" s="39" t="e">
        <f>SUM($D25:AD25)</f>
        <v>#REF!</v>
      </c>
      <c r="AE62" s="39" t="e">
        <f>SUM($D25:AE25)</f>
        <v>#REF!</v>
      </c>
      <c r="AF62" s="39" t="e">
        <f>SUM($D25:AF25)</f>
        <v>#REF!</v>
      </c>
      <c r="AG62" s="39" t="e">
        <f>SUM($D25:AG25)</f>
        <v>#REF!</v>
      </c>
      <c r="AH62" s="39" t="e">
        <f>SUM($D25:AH25)</f>
        <v>#REF!</v>
      </c>
      <c r="AI62" s="39" t="e">
        <f>SUM($D25:AI25)</f>
        <v>#REF!</v>
      </c>
      <c r="AJ62" s="39" t="e">
        <f>SUM($D25:AJ25)</f>
        <v>#REF!</v>
      </c>
      <c r="AK62" s="39" t="e">
        <f>SUM($D25:AK25)</f>
        <v>#REF!</v>
      </c>
      <c r="AL62" s="39" t="e">
        <f>SUM($D25:AL25)</f>
        <v>#REF!</v>
      </c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423" ht="13.9" customHeight="1" x14ac:dyDescent="0.2">
      <c r="A63" s="8"/>
      <c r="B63" s="235" t="s">
        <v>325</v>
      </c>
      <c r="C63" s="86"/>
      <c r="D63" s="39" t="e">
        <f>SUM($D26:D26)</f>
        <v>#REF!</v>
      </c>
      <c r="E63" s="39" t="e">
        <f>SUM($D26:E26)</f>
        <v>#REF!</v>
      </c>
      <c r="F63" s="39" t="e">
        <f>SUM($D26:F26)</f>
        <v>#REF!</v>
      </c>
      <c r="G63" s="39" t="e">
        <f>SUM($D26:G26)</f>
        <v>#REF!</v>
      </c>
      <c r="H63" s="39" t="e">
        <f>SUM($D26:H26)</f>
        <v>#REF!</v>
      </c>
      <c r="I63" s="39" t="e">
        <f>SUM($D26:I26)</f>
        <v>#REF!</v>
      </c>
      <c r="J63" s="39" t="e">
        <f>SUM($D26:J26)</f>
        <v>#REF!</v>
      </c>
      <c r="K63" s="39" t="e">
        <f>SUM($D26:K26)</f>
        <v>#REF!</v>
      </c>
      <c r="L63" s="39" t="e">
        <f>SUM($D26:L26)</f>
        <v>#REF!</v>
      </c>
      <c r="M63" s="39" t="e">
        <f>SUM($D26:M26)</f>
        <v>#REF!</v>
      </c>
      <c r="N63" s="39" t="e">
        <f>SUM($D26:N26)</f>
        <v>#REF!</v>
      </c>
      <c r="O63" s="39" t="e">
        <f>SUM($D26:O26)</f>
        <v>#REF!</v>
      </c>
      <c r="P63" s="39" t="e">
        <f>SUM($D26:P26)</f>
        <v>#REF!</v>
      </c>
      <c r="Q63" s="39" t="e">
        <f>SUM($D26:Q26)</f>
        <v>#REF!</v>
      </c>
      <c r="R63" s="39" t="e">
        <f>SUM($D26:R26)</f>
        <v>#REF!</v>
      </c>
      <c r="S63" s="39" t="e">
        <f>SUM($D26:S26)</f>
        <v>#REF!</v>
      </c>
      <c r="T63" s="39" t="e">
        <f>SUM($D26:T26)</f>
        <v>#REF!</v>
      </c>
      <c r="U63" s="39" t="e">
        <f>SUM($D26:U26)</f>
        <v>#REF!</v>
      </c>
      <c r="V63" s="39" t="e">
        <f>SUM($D26:V26)</f>
        <v>#REF!</v>
      </c>
      <c r="W63" s="39" t="e">
        <f>SUM($D26:W26)</f>
        <v>#REF!</v>
      </c>
      <c r="X63" s="39" t="e">
        <f>SUM($D26:X26)</f>
        <v>#REF!</v>
      </c>
      <c r="Y63" s="39" t="e">
        <f>SUM($D26:Y26)</f>
        <v>#REF!</v>
      </c>
      <c r="Z63" s="39" t="e">
        <f>SUM($D26:Z26)</f>
        <v>#REF!</v>
      </c>
      <c r="AA63" s="39" t="e">
        <f>SUM($D26:AA26)</f>
        <v>#REF!</v>
      </c>
      <c r="AB63" s="39" t="e">
        <f>SUM($D26:AB26)</f>
        <v>#REF!</v>
      </c>
      <c r="AC63" s="39" t="e">
        <f>SUM($D26:AC26)</f>
        <v>#REF!</v>
      </c>
      <c r="AD63" s="39" t="e">
        <f>SUM($D26:AD26)</f>
        <v>#REF!</v>
      </c>
      <c r="AE63" s="39" t="e">
        <f>SUM($D26:AE26)</f>
        <v>#REF!</v>
      </c>
      <c r="AF63" s="39" t="e">
        <f>SUM($D26:AF26)</f>
        <v>#REF!</v>
      </c>
      <c r="AG63" s="39" t="e">
        <f>SUM($D26:AG26)</f>
        <v>#REF!</v>
      </c>
      <c r="AH63" s="39" t="e">
        <f>SUM($D26:AH26)</f>
        <v>#REF!</v>
      </c>
      <c r="AI63" s="39" t="e">
        <f>SUM($D26:AI26)</f>
        <v>#REF!</v>
      </c>
      <c r="AJ63" s="39" t="e">
        <f>SUM($D26:AJ26)</f>
        <v>#REF!</v>
      </c>
      <c r="AK63" s="39" t="e">
        <f>SUM($D26:AK26)</f>
        <v>#REF!</v>
      </c>
      <c r="AL63" s="39" t="e">
        <f>SUM($D26:AL26)</f>
        <v>#REF!</v>
      </c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423" ht="13.9" customHeight="1" x14ac:dyDescent="0.2">
      <c r="A64" s="8"/>
      <c r="B64" s="235" t="s">
        <v>275</v>
      </c>
      <c r="C64" s="86"/>
      <c r="D64" s="39" t="e">
        <f>SUM($D27:D27)</f>
        <v>#REF!</v>
      </c>
      <c r="E64" s="39" t="e">
        <f>SUM($D27:E27)</f>
        <v>#REF!</v>
      </c>
      <c r="F64" s="39" t="e">
        <f>SUM($D27:F27)</f>
        <v>#REF!</v>
      </c>
      <c r="G64" s="39" t="e">
        <f>SUM($D27:G27)</f>
        <v>#REF!</v>
      </c>
      <c r="H64" s="39" t="e">
        <f>SUM($D27:H27)</f>
        <v>#REF!</v>
      </c>
      <c r="I64" s="39" t="e">
        <f>SUM($D27:I27)</f>
        <v>#REF!</v>
      </c>
      <c r="J64" s="39" t="e">
        <f>SUM($D27:J27)</f>
        <v>#REF!</v>
      </c>
      <c r="K64" s="39" t="e">
        <f>SUM($D27:K27)</f>
        <v>#REF!</v>
      </c>
      <c r="L64" s="39" t="e">
        <f>SUM($D27:L27)</f>
        <v>#REF!</v>
      </c>
      <c r="M64" s="39" t="e">
        <f>SUM($D27:M27)</f>
        <v>#REF!</v>
      </c>
      <c r="N64" s="39" t="e">
        <f>SUM($D27:N27)</f>
        <v>#REF!</v>
      </c>
      <c r="O64" s="39" t="e">
        <f>SUM($D27:O27)</f>
        <v>#REF!</v>
      </c>
      <c r="P64" s="39" t="e">
        <f>SUM($D27:P27)</f>
        <v>#REF!</v>
      </c>
      <c r="Q64" s="39" t="e">
        <f>SUM($D27:Q27)</f>
        <v>#REF!</v>
      </c>
      <c r="R64" s="39" t="e">
        <f>SUM($D27:R27)</f>
        <v>#REF!</v>
      </c>
      <c r="S64" s="39" t="e">
        <f>SUM($D27:S27)</f>
        <v>#REF!</v>
      </c>
      <c r="T64" s="39" t="e">
        <f>SUM($D27:T27)</f>
        <v>#REF!</v>
      </c>
      <c r="U64" s="39" t="e">
        <f>SUM($D27:U27)</f>
        <v>#REF!</v>
      </c>
      <c r="V64" s="39" t="e">
        <f>SUM($D27:V27)</f>
        <v>#REF!</v>
      </c>
      <c r="W64" s="39" t="e">
        <f>SUM($D27:W27)</f>
        <v>#REF!</v>
      </c>
      <c r="X64" s="39" t="e">
        <f>SUM($D27:X27)</f>
        <v>#REF!</v>
      </c>
      <c r="Y64" s="39" t="e">
        <f>SUM($D27:Y27)</f>
        <v>#REF!</v>
      </c>
      <c r="Z64" s="39" t="e">
        <f>SUM($D27:Z27)</f>
        <v>#REF!</v>
      </c>
      <c r="AA64" s="39" t="e">
        <f>SUM($D27:AA27)</f>
        <v>#REF!</v>
      </c>
      <c r="AB64" s="39" t="e">
        <f>SUM($D27:AB27)</f>
        <v>#REF!</v>
      </c>
      <c r="AC64" s="39" t="e">
        <f>SUM($D27:AC27)</f>
        <v>#REF!</v>
      </c>
      <c r="AD64" s="39" t="e">
        <f>SUM($D27:AD27)</f>
        <v>#REF!</v>
      </c>
      <c r="AE64" s="39" t="e">
        <f>SUM($D27:AE27)</f>
        <v>#REF!</v>
      </c>
      <c r="AF64" s="39" t="e">
        <f>SUM($D27:AF27)</f>
        <v>#REF!</v>
      </c>
      <c r="AG64" s="39" t="e">
        <f>SUM($D27:AG27)</f>
        <v>#REF!</v>
      </c>
      <c r="AH64" s="39" t="e">
        <f>SUM($D27:AH27)</f>
        <v>#REF!</v>
      </c>
      <c r="AI64" s="39" t="e">
        <f>SUM($D27:AI27)</f>
        <v>#REF!</v>
      </c>
      <c r="AJ64" s="39" t="e">
        <f>SUM($D27:AJ27)</f>
        <v>#REF!</v>
      </c>
      <c r="AK64" s="39" t="e">
        <f>SUM($D27:AK27)</f>
        <v>#REF!</v>
      </c>
      <c r="AL64" s="39" t="e">
        <f>SUM($D27:AL27)</f>
        <v>#REF!</v>
      </c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3.9" customHeight="1" x14ac:dyDescent="0.2">
      <c r="A65" s="8"/>
      <c r="B65" s="235" t="s">
        <v>276</v>
      </c>
      <c r="C65" s="86"/>
      <c r="D65" s="39" t="e">
        <f>SUM($D28:D28)</f>
        <v>#REF!</v>
      </c>
      <c r="E65" s="39" t="e">
        <f>SUM($D28:E28)</f>
        <v>#REF!</v>
      </c>
      <c r="F65" s="39" t="e">
        <f>SUM($D28:F28)</f>
        <v>#REF!</v>
      </c>
      <c r="G65" s="39" t="e">
        <f>SUM($D28:G28)</f>
        <v>#REF!</v>
      </c>
      <c r="H65" s="39" t="e">
        <f>SUM($D28:H28)</f>
        <v>#REF!</v>
      </c>
      <c r="I65" s="39" t="e">
        <f>SUM($D28:I28)</f>
        <v>#REF!</v>
      </c>
      <c r="J65" s="39" t="e">
        <f>SUM($D28:J28)</f>
        <v>#REF!</v>
      </c>
      <c r="K65" s="39" t="e">
        <f>SUM($D28:K28)</f>
        <v>#REF!</v>
      </c>
      <c r="L65" s="39" t="e">
        <f>SUM($D28:L28)</f>
        <v>#REF!</v>
      </c>
      <c r="M65" s="39" t="e">
        <f>SUM($D28:M28)</f>
        <v>#REF!</v>
      </c>
      <c r="N65" s="39" t="e">
        <f>SUM($D28:N28)</f>
        <v>#REF!</v>
      </c>
      <c r="O65" s="39" t="e">
        <f>SUM($D28:O28)</f>
        <v>#REF!</v>
      </c>
      <c r="P65" s="39" t="e">
        <f>SUM($D28:P28)</f>
        <v>#REF!</v>
      </c>
      <c r="Q65" s="39" t="e">
        <f>SUM($D28:Q28)</f>
        <v>#REF!</v>
      </c>
      <c r="R65" s="39" t="e">
        <f>SUM($D28:R28)</f>
        <v>#REF!</v>
      </c>
      <c r="S65" s="39" t="e">
        <f>SUM($D28:S28)</f>
        <v>#REF!</v>
      </c>
      <c r="T65" s="39" t="e">
        <f>SUM($D28:T28)</f>
        <v>#REF!</v>
      </c>
      <c r="U65" s="39" t="e">
        <f>SUM($D28:U28)</f>
        <v>#REF!</v>
      </c>
      <c r="V65" s="39" t="e">
        <f>SUM($D28:V28)</f>
        <v>#REF!</v>
      </c>
      <c r="W65" s="39" t="e">
        <f>SUM($D28:W28)</f>
        <v>#REF!</v>
      </c>
      <c r="X65" s="39" t="e">
        <f>SUM($D28:X28)</f>
        <v>#REF!</v>
      </c>
      <c r="Y65" s="39" t="e">
        <f>SUM($D28:Y28)</f>
        <v>#REF!</v>
      </c>
      <c r="Z65" s="39" t="e">
        <f>SUM($D28:Z28)</f>
        <v>#REF!</v>
      </c>
      <c r="AA65" s="39" t="e">
        <f>SUM($D28:AA28)</f>
        <v>#REF!</v>
      </c>
      <c r="AB65" s="39" t="e">
        <f>SUM($D28:AB28)</f>
        <v>#REF!</v>
      </c>
      <c r="AC65" s="39" t="e">
        <f>SUM($D28:AC28)</f>
        <v>#REF!</v>
      </c>
      <c r="AD65" s="39" t="e">
        <f>SUM($D28:AD28)</f>
        <v>#REF!</v>
      </c>
      <c r="AE65" s="39" t="e">
        <f>SUM($D28:AE28)</f>
        <v>#REF!</v>
      </c>
      <c r="AF65" s="39" t="e">
        <f>SUM($D28:AF28)</f>
        <v>#REF!</v>
      </c>
      <c r="AG65" s="39" t="e">
        <f>SUM($D28:AG28)</f>
        <v>#REF!</v>
      </c>
      <c r="AH65" s="39" t="e">
        <f>SUM($D28:AH28)</f>
        <v>#REF!</v>
      </c>
      <c r="AI65" s="39" t="e">
        <f>SUM($D28:AI28)</f>
        <v>#REF!</v>
      </c>
      <c r="AJ65" s="39" t="e">
        <f>SUM($D28:AJ28)</f>
        <v>#REF!</v>
      </c>
      <c r="AK65" s="39" t="e">
        <f>SUM($D28:AK28)</f>
        <v>#REF!</v>
      </c>
      <c r="AL65" s="39" t="e">
        <f>SUM($D28:AL28)</f>
        <v>#REF!</v>
      </c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3.9" customHeight="1" x14ac:dyDescent="0.2">
      <c r="A66" s="8"/>
      <c r="B66" s="235" t="s">
        <v>272</v>
      </c>
      <c r="C66" s="86"/>
      <c r="D66" s="39" t="e">
        <f>SUM($D29:D29)</f>
        <v>#REF!</v>
      </c>
      <c r="E66" s="39" t="e">
        <f>SUM($D29:E29)</f>
        <v>#REF!</v>
      </c>
      <c r="F66" s="39" t="e">
        <f>SUM($D29:F29)</f>
        <v>#REF!</v>
      </c>
      <c r="G66" s="39" t="e">
        <f>SUM($D29:G29)</f>
        <v>#REF!</v>
      </c>
      <c r="H66" s="39" t="e">
        <f>SUM($D29:H29)</f>
        <v>#REF!</v>
      </c>
      <c r="I66" s="39" t="e">
        <f>SUM($D29:I29)</f>
        <v>#REF!</v>
      </c>
      <c r="J66" s="39" t="e">
        <f>SUM($D29:J29)</f>
        <v>#REF!</v>
      </c>
      <c r="K66" s="39" t="e">
        <f>SUM($D29:K29)</f>
        <v>#REF!</v>
      </c>
      <c r="L66" s="39" t="e">
        <f>SUM($D29:L29)</f>
        <v>#REF!</v>
      </c>
      <c r="M66" s="39" t="e">
        <f>SUM($D29:M29)</f>
        <v>#REF!</v>
      </c>
      <c r="N66" s="39" t="e">
        <f>SUM($D29:N29)</f>
        <v>#REF!</v>
      </c>
      <c r="O66" s="39" t="e">
        <f>SUM($D29:O29)</f>
        <v>#REF!</v>
      </c>
      <c r="P66" s="39" t="e">
        <f>SUM($D29:P29)</f>
        <v>#REF!</v>
      </c>
      <c r="Q66" s="39" t="e">
        <f>SUM($D29:Q29)</f>
        <v>#REF!</v>
      </c>
      <c r="R66" s="39" t="e">
        <f>SUM($D29:R29)</f>
        <v>#REF!</v>
      </c>
      <c r="S66" s="39" t="e">
        <f>SUM($D29:S29)</f>
        <v>#REF!</v>
      </c>
      <c r="T66" s="39" t="e">
        <f>SUM($D29:T29)</f>
        <v>#REF!</v>
      </c>
      <c r="U66" s="39" t="e">
        <f>SUM($D29:U29)</f>
        <v>#REF!</v>
      </c>
      <c r="V66" s="39" t="e">
        <f>SUM($D29:V29)</f>
        <v>#REF!</v>
      </c>
      <c r="W66" s="39" t="e">
        <f>SUM($D29:W29)</f>
        <v>#REF!</v>
      </c>
      <c r="X66" s="39" t="e">
        <f>SUM($D29:X29)</f>
        <v>#REF!</v>
      </c>
      <c r="Y66" s="39" t="e">
        <f>SUM($D29:Y29)</f>
        <v>#REF!</v>
      </c>
      <c r="Z66" s="39" t="e">
        <f>SUM($D29:Z29)</f>
        <v>#REF!</v>
      </c>
      <c r="AA66" s="39" t="e">
        <f>SUM($D29:AA29)</f>
        <v>#REF!</v>
      </c>
      <c r="AB66" s="39" t="e">
        <f>SUM($D29:AB29)</f>
        <v>#REF!</v>
      </c>
      <c r="AC66" s="39" t="e">
        <f>SUM($D29:AC29)</f>
        <v>#REF!</v>
      </c>
      <c r="AD66" s="39" t="e">
        <f>SUM($D29:AD29)</f>
        <v>#REF!</v>
      </c>
      <c r="AE66" s="39" t="e">
        <f>SUM($D29:AE29)</f>
        <v>#REF!</v>
      </c>
      <c r="AF66" s="39" t="e">
        <f>SUM($D29:AF29)</f>
        <v>#REF!</v>
      </c>
      <c r="AG66" s="39" t="e">
        <f>SUM($D29:AG29)</f>
        <v>#REF!</v>
      </c>
      <c r="AH66" s="39" t="e">
        <f>SUM($D29:AH29)</f>
        <v>#REF!</v>
      </c>
      <c r="AI66" s="39" t="e">
        <f>SUM($D29:AI29)</f>
        <v>#REF!</v>
      </c>
      <c r="AJ66" s="39" t="e">
        <f>SUM($D29:AJ29)</f>
        <v>#REF!</v>
      </c>
      <c r="AK66" s="39" t="e">
        <f>SUM($D29:AK29)</f>
        <v>#REF!</v>
      </c>
      <c r="AL66" s="39" t="e">
        <f>SUM($D29:AL29)</f>
        <v>#REF!</v>
      </c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3.9" customHeight="1" x14ac:dyDescent="0.2">
      <c r="A67" s="8"/>
      <c r="B67" s="235" t="s">
        <v>326</v>
      </c>
      <c r="C67" s="86"/>
      <c r="D67" s="39" t="e">
        <f>SUM($D30:D30)</f>
        <v>#REF!</v>
      </c>
      <c r="E67" s="39" t="e">
        <f>SUM($D30:E30)</f>
        <v>#REF!</v>
      </c>
      <c r="F67" s="39" t="e">
        <f>SUM($D30:F30)</f>
        <v>#REF!</v>
      </c>
      <c r="G67" s="39" t="e">
        <f>SUM($D30:G30)</f>
        <v>#REF!</v>
      </c>
      <c r="H67" s="39" t="e">
        <f>SUM($D30:H30)</f>
        <v>#REF!</v>
      </c>
      <c r="I67" s="39" t="e">
        <f>SUM($D30:I30)</f>
        <v>#REF!</v>
      </c>
      <c r="J67" s="39" t="e">
        <f>SUM($D30:J30)</f>
        <v>#REF!</v>
      </c>
      <c r="K67" s="39" t="e">
        <f>SUM($D30:K30)</f>
        <v>#REF!</v>
      </c>
      <c r="L67" s="39" t="e">
        <f>SUM($D30:L30)</f>
        <v>#REF!</v>
      </c>
      <c r="M67" s="39" t="e">
        <f>SUM($D30:M30)</f>
        <v>#REF!</v>
      </c>
      <c r="N67" s="39" t="e">
        <f>SUM($D30:N30)</f>
        <v>#REF!</v>
      </c>
      <c r="O67" s="39" t="e">
        <f>SUM($D30:O30)</f>
        <v>#REF!</v>
      </c>
      <c r="P67" s="39" t="e">
        <f>SUM($D30:P30)</f>
        <v>#REF!</v>
      </c>
      <c r="Q67" s="39" t="e">
        <f>SUM($D30:Q30)</f>
        <v>#REF!</v>
      </c>
      <c r="R67" s="39" t="e">
        <f>SUM($D30:R30)</f>
        <v>#REF!</v>
      </c>
      <c r="S67" s="39" t="e">
        <f>SUM($D30:S30)</f>
        <v>#REF!</v>
      </c>
      <c r="T67" s="39" t="e">
        <f>SUM($D30:T30)</f>
        <v>#REF!</v>
      </c>
      <c r="U67" s="39" t="e">
        <f>SUM($D30:U30)</f>
        <v>#REF!</v>
      </c>
      <c r="V67" s="39" t="e">
        <f>SUM($D30:V30)</f>
        <v>#REF!</v>
      </c>
      <c r="W67" s="39" t="e">
        <f>SUM($D30:W30)</f>
        <v>#REF!</v>
      </c>
      <c r="X67" s="39" t="e">
        <f>SUM($D30:X30)</f>
        <v>#REF!</v>
      </c>
      <c r="Y67" s="39" t="e">
        <f>SUM($D30:Y30)</f>
        <v>#REF!</v>
      </c>
      <c r="Z67" s="39" t="e">
        <f>SUM($D30:Z30)</f>
        <v>#REF!</v>
      </c>
      <c r="AA67" s="39" t="e">
        <f>SUM($D30:AA30)</f>
        <v>#REF!</v>
      </c>
      <c r="AB67" s="39" t="e">
        <f>SUM($D30:AB30)</f>
        <v>#REF!</v>
      </c>
      <c r="AC67" s="39" t="e">
        <f>SUM($D30:AC30)</f>
        <v>#REF!</v>
      </c>
      <c r="AD67" s="39" t="e">
        <f>SUM($D30:AD30)</f>
        <v>#REF!</v>
      </c>
      <c r="AE67" s="39" t="e">
        <f>SUM($D30:AE30)</f>
        <v>#REF!</v>
      </c>
      <c r="AF67" s="39" t="e">
        <f>SUM($D30:AF30)</f>
        <v>#REF!</v>
      </c>
      <c r="AG67" s="39" t="e">
        <f>SUM($D30:AG30)</f>
        <v>#REF!</v>
      </c>
      <c r="AH67" s="39" t="e">
        <f>SUM($D30:AH30)</f>
        <v>#REF!</v>
      </c>
      <c r="AI67" s="39" t="e">
        <f>SUM($D30:AI30)</f>
        <v>#REF!</v>
      </c>
      <c r="AJ67" s="39" t="e">
        <f>SUM($D30:AJ30)</f>
        <v>#REF!</v>
      </c>
      <c r="AK67" s="39" t="e">
        <f>SUM($D30:AK30)</f>
        <v>#REF!</v>
      </c>
      <c r="AL67" s="39" t="e">
        <f>SUM($D30:AL30)</f>
        <v>#REF!</v>
      </c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3.9" customHeight="1" x14ac:dyDescent="0.2">
      <c r="A68" s="8"/>
      <c r="B68" s="235" t="s">
        <v>277</v>
      </c>
      <c r="C68" s="86"/>
      <c r="D68" s="39" t="e">
        <f>SUM($D31:D31)</f>
        <v>#REF!</v>
      </c>
      <c r="E68" s="39" t="e">
        <f>SUM($D31:E31)</f>
        <v>#REF!</v>
      </c>
      <c r="F68" s="39" t="e">
        <f>SUM($D31:F31)</f>
        <v>#REF!</v>
      </c>
      <c r="G68" s="39" t="e">
        <f>SUM($D31:G31)</f>
        <v>#REF!</v>
      </c>
      <c r="H68" s="39" t="e">
        <f>SUM($D31:H31)</f>
        <v>#REF!</v>
      </c>
      <c r="I68" s="39" t="e">
        <f>SUM($D31:I31)</f>
        <v>#REF!</v>
      </c>
      <c r="J68" s="39" t="e">
        <f>SUM($D31:J31)</f>
        <v>#REF!</v>
      </c>
      <c r="K68" s="39" t="e">
        <f>SUM($D31:K31)</f>
        <v>#REF!</v>
      </c>
      <c r="L68" s="39" t="e">
        <f>SUM($D31:L31)</f>
        <v>#REF!</v>
      </c>
      <c r="M68" s="39" t="e">
        <f>SUM($D31:M31)</f>
        <v>#REF!</v>
      </c>
      <c r="N68" s="39" t="e">
        <f>SUM($D31:N31)</f>
        <v>#REF!</v>
      </c>
      <c r="O68" s="39" t="e">
        <f>SUM($D31:O31)</f>
        <v>#REF!</v>
      </c>
      <c r="P68" s="39" t="e">
        <f>SUM($D31:P31)</f>
        <v>#REF!</v>
      </c>
      <c r="Q68" s="39" t="e">
        <f>SUM($D31:Q31)</f>
        <v>#REF!</v>
      </c>
      <c r="R68" s="39" t="e">
        <f>SUM($D31:R31)</f>
        <v>#REF!</v>
      </c>
      <c r="S68" s="39" t="e">
        <f>SUM($D31:S31)</f>
        <v>#REF!</v>
      </c>
      <c r="T68" s="39" t="e">
        <f>SUM($D31:T31)</f>
        <v>#REF!</v>
      </c>
      <c r="U68" s="39" t="e">
        <f>SUM($D31:U31)</f>
        <v>#REF!</v>
      </c>
      <c r="V68" s="39" t="e">
        <f>SUM($D31:V31)</f>
        <v>#REF!</v>
      </c>
      <c r="W68" s="39" t="e">
        <f>SUM($D31:W31)</f>
        <v>#REF!</v>
      </c>
      <c r="X68" s="39" t="e">
        <f>SUM($D31:X31)</f>
        <v>#REF!</v>
      </c>
      <c r="Y68" s="39" t="e">
        <f>SUM($D31:Y31)</f>
        <v>#REF!</v>
      </c>
      <c r="Z68" s="39" t="e">
        <f>SUM($D31:Z31)</f>
        <v>#REF!</v>
      </c>
      <c r="AA68" s="39" t="e">
        <f>SUM($D31:AA31)</f>
        <v>#REF!</v>
      </c>
      <c r="AB68" s="39" t="e">
        <f>SUM($D31:AB31)</f>
        <v>#REF!</v>
      </c>
      <c r="AC68" s="39" t="e">
        <f>SUM($D31:AC31)</f>
        <v>#REF!</v>
      </c>
      <c r="AD68" s="39" t="e">
        <f>SUM($D31:AD31)</f>
        <v>#REF!</v>
      </c>
      <c r="AE68" s="39" t="e">
        <f>SUM($D31:AE31)</f>
        <v>#REF!</v>
      </c>
      <c r="AF68" s="39" t="e">
        <f>SUM($D31:AF31)</f>
        <v>#REF!</v>
      </c>
      <c r="AG68" s="39" t="e">
        <f>SUM($D31:AG31)</f>
        <v>#REF!</v>
      </c>
      <c r="AH68" s="39" t="e">
        <f>SUM($D31:AH31)</f>
        <v>#REF!</v>
      </c>
      <c r="AI68" s="39" t="e">
        <f>SUM($D31:AI31)</f>
        <v>#REF!</v>
      </c>
      <c r="AJ68" s="39" t="e">
        <f>SUM($D31:AJ31)</f>
        <v>#REF!</v>
      </c>
      <c r="AK68" s="39" t="e">
        <f>SUM($D31:AK31)</f>
        <v>#REF!</v>
      </c>
      <c r="AL68" s="39" t="e">
        <f>SUM($D31:AL31)</f>
        <v>#REF!</v>
      </c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3.9" customHeight="1" x14ac:dyDescent="0.2">
      <c r="A69" s="8"/>
      <c r="B69" s="235" t="s">
        <v>278</v>
      </c>
      <c r="C69" s="86"/>
      <c r="D69" s="39" t="e">
        <f>SUM($D32:D32)</f>
        <v>#REF!</v>
      </c>
      <c r="E69" s="39" t="e">
        <f>SUM($D32:E32)</f>
        <v>#REF!</v>
      </c>
      <c r="F69" s="39" t="e">
        <f>SUM($D32:F32)</f>
        <v>#REF!</v>
      </c>
      <c r="G69" s="39" t="e">
        <f>SUM($D32:G32)</f>
        <v>#REF!</v>
      </c>
      <c r="H69" s="39" t="e">
        <f>SUM($D32:H32)</f>
        <v>#REF!</v>
      </c>
      <c r="I69" s="39" t="e">
        <f>SUM($D32:I32)</f>
        <v>#REF!</v>
      </c>
      <c r="J69" s="39" t="e">
        <f>SUM($D32:J32)</f>
        <v>#REF!</v>
      </c>
      <c r="K69" s="39" t="e">
        <f>SUM($D32:K32)</f>
        <v>#REF!</v>
      </c>
      <c r="L69" s="39" t="e">
        <f>SUM($D32:L32)</f>
        <v>#REF!</v>
      </c>
      <c r="M69" s="39" t="e">
        <f>SUM($D32:M32)</f>
        <v>#REF!</v>
      </c>
      <c r="N69" s="39" t="e">
        <f>SUM($D32:N32)</f>
        <v>#REF!</v>
      </c>
      <c r="O69" s="39" t="e">
        <f>SUM($D32:O32)</f>
        <v>#REF!</v>
      </c>
      <c r="P69" s="39" t="e">
        <f>SUM($D32:P32)</f>
        <v>#REF!</v>
      </c>
      <c r="Q69" s="39" t="e">
        <f>SUM($D32:Q32)</f>
        <v>#REF!</v>
      </c>
      <c r="R69" s="39" t="e">
        <f>SUM($D32:R32)</f>
        <v>#REF!</v>
      </c>
      <c r="S69" s="39" t="e">
        <f>SUM($D32:S32)</f>
        <v>#REF!</v>
      </c>
      <c r="T69" s="39" t="e">
        <f>SUM($D32:T32)</f>
        <v>#REF!</v>
      </c>
      <c r="U69" s="39" t="e">
        <f>SUM($D32:U32)</f>
        <v>#REF!</v>
      </c>
      <c r="V69" s="39" t="e">
        <f>SUM($D32:V32)</f>
        <v>#REF!</v>
      </c>
      <c r="W69" s="39" t="e">
        <f>SUM($D32:W32)</f>
        <v>#REF!</v>
      </c>
      <c r="X69" s="39" t="e">
        <f>SUM($D32:X32)</f>
        <v>#REF!</v>
      </c>
      <c r="Y69" s="39" t="e">
        <f>SUM($D32:Y32)</f>
        <v>#REF!</v>
      </c>
      <c r="Z69" s="39" t="e">
        <f>SUM($D32:Z32)</f>
        <v>#REF!</v>
      </c>
      <c r="AA69" s="39" t="e">
        <f>SUM($D32:AA32)</f>
        <v>#REF!</v>
      </c>
      <c r="AB69" s="39" t="e">
        <f>SUM($D32:AB32)</f>
        <v>#REF!</v>
      </c>
      <c r="AC69" s="39" t="e">
        <f>SUM($D32:AC32)</f>
        <v>#REF!</v>
      </c>
      <c r="AD69" s="39" t="e">
        <f>SUM($D32:AD32)</f>
        <v>#REF!</v>
      </c>
      <c r="AE69" s="39" t="e">
        <f>SUM($D32:AE32)</f>
        <v>#REF!</v>
      </c>
      <c r="AF69" s="39" t="e">
        <f>SUM($D32:AF32)</f>
        <v>#REF!</v>
      </c>
      <c r="AG69" s="39" t="e">
        <f>SUM($D32:AG32)</f>
        <v>#REF!</v>
      </c>
      <c r="AH69" s="39" t="e">
        <f>SUM($D32:AH32)</f>
        <v>#REF!</v>
      </c>
      <c r="AI69" s="39" t="e">
        <f>SUM($D32:AI32)</f>
        <v>#REF!</v>
      </c>
      <c r="AJ69" s="39" t="e">
        <f>SUM($D32:AJ32)</f>
        <v>#REF!</v>
      </c>
      <c r="AK69" s="39" t="e">
        <f>SUM($D32:AK32)</f>
        <v>#REF!</v>
      </c>
      <c r="AL69" s="39" t="e">
        <f>SUM($D32:AL32)</f>
        <v>#REF!</v>
      </c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3.9" customHeight="1" x14ac:dyDescent="0.2">
      <c r="A70" s="12"/>
      <c r="B70" s="6" t="s">
        <v>642</v>
      </c>
      <c r="C70" s="35"/>
      <c r="D70" s="35" t="e">
        <f>SUM(D71:D75)</f>
        <v>#REF!</v>
      </c>
      <c r="E70" s="35" t="e">
        <f t="shared" ref="E70:AL70" si="70">SUM(E71:E75)</f>
        <v>#REF!</v>
      </c>
      <c r="F70" s="35" t="e">
        <f t="shared" si="70"/>
        <v>#REF!</v>
      </c>
      <c r="G70" s="35" t="e">
        <f t="shared" si="70"/>
        <v>#REF!</v>
      </c>
      <c r="H70" s="35" t="e">
        <f t="shared" si="70"/>
        <v>#REF!</v>
      </c>
      <c r="I70" s="35" t="e">
        <f t="shared" si="70"/>
        <v>#REF!</v>
      </c>
      <c r="J70" s="35" t="e">
        <f t="shared" si="70"/>
        <v>#REF!</v>
      </c>
      <c r="K70" s="35" t="e">
        <f t="shared" si="70"/>
        <v>#REF!</v>
      </c>
      <c r="L70" s="35" t="e">
        <f t="shared" si="70"/>
        <v>#REF!</v>
      </c>
      <c r="M70" s="35" t="e">
        <f t="shared" si="70"/>
        <v>#REF!</v>
      </c>
      <c r="N70" s="35" t="e">
        <f t="shared" si="70"/>
        <v>#REF!</v>
      </c>
      <c r="O70" s="35" t="e">
        <f t="shared" si="70"/>
        <v>#REF!</v>
      </c>
      <c r="P70" s="35" t="e">
        <f t="shared" si="70"/>
        <v>#REF!</v>
      </c>
      <c r="Q70" s="35" t="e">
        <f t="shared" si="70"/>
        <v>#REF!</v>
      </c>
      <c r="R70" s="35" t="e">
        <f t="shared" si="70"/>
        <v>#REF!</v>
      </c>
      <c r="S70" s="35" t="e">
        <f t="shared" si="70"/>
        <v>#REF!</v>
      </c>
      <c r="T70" s="35" t="e">
        <f t="shared" si="70"/>
        <v>#REF!</v>
      </c>
      <c r="U70" s="35" t="e">
        <f t="shared" si="70"/>
        <v>#REF!</v>
      </c>
      <c r="V70" s="35" t="e">
        <f t="shared" si="70"/>
        <v>#REF!</v>
      </c>
      <c r="W70" s="35" t="e">
        <f t="shared" si="70"/>
        <v>#REF!</v>
      </c>
      <c r="X70" s="35" t="e">
        <f t="shared" si="70"/>
        <v>#REF!</v>
      </c>
      <c r="Y70" s="35" t="e">
        <f t="shared" si="70"/>
        <v>#REF!</v>
      </c>
      <c r="Z70" s="35" t="e">
        <f t="shared" si="70"/>
        <v>#REF!</v>
      </c>
      <c r="AA70" s="35" t="e">
        <f t="shared" si="70"/>
        <v>#REF!</v>
      </c>
      <c r="AB70" s="35" t="e">
        <f t="shared" si="70"/>
        <v>#REF!</v>
      </c>
      <c r="AC70" s="35" t="e">
        <f t="shared" si="70"/>
        <v>#REF!</v>
      </c>
      <c r="AD70" s="35" t="e">
        <f t="shared" si="70"/>
        <v>#REF!</v>
      </c>
      <c r="AE70" s="35" t="e">
        <f t="shared" si="70"/>
        <v>#REF!</v>
      </c>
      <c r="AF70" s="35" t="e">
        <f t="shared" si="70"/>
        <v>#REF!</v>
      </c>
      <c r="AG70" s="35" t="e">
        <f t="shared" si="70"/>
        <v>#REF!</v>
      </c>
      <c r="AH70" s="35" t="e">
        <f t="shared" si="70"/>
        <v>#REF!</v>
      </c>
      <c r="AI70" s="35" t="e">
        <f t="shared" si="70"/>
        <v>#REF!</v>
      </c>
      <c r="AJ70" s="35" t="e">
        <f t="shared" si="70"/>
        <v>#REF!</v>
      </c>
      <c r="AK70" s="35" t="e">
        <f t="shared" si="70"/>
        <v>#REF!</v>
      </c>
      <c r="AL70" s="35" t="e">
        <f t="shared" si="70"/>
        <v>#REF!</v>
      </c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3.9" customHeight="1" x14ac:dyDescent="0.2">
      <c r="A71" s="8"/>
      <c r="B71" s="187" t="s">
        <v>328</v>
      </c>
      <c r="C71" s="86"/>
      <c r="D71" s="39" t="e">
        <f>SUM($D34:D34)</f>
        <v>#REF!</v>
      </c>
      <c r="E71" s="39" t="e">
        <f>SUM($D34:E34)</f>
        <v>#REF!</v>
      </c>
      <c r="F71" s="39" t="e">
        <f>SUM($D34:F34)</f>
        <v>#REF!</v>
      </c>
      <c r="G71" s="39" t="e">
        <f>SUM($D34:G34)</f>
        <v>#REF!</v>
      </c>
      <c r="H71" s="39" t="e">
        <f>SUM($D34:H34)</f>
        <v>#REF!</v>
      </c>
      <c r="I71" s="39" t="e">
        <f>SUM($D34:I34)</f>
        <v>#REF!</v>
      </c>
      <c r="J71" s="39" t="e">
        <f>SUM($D34:J34)</f>
        <v>#REF!</v>
      </c>
      <c r="K71" s="39" t="e">
        <f>SUM($D34:K34)</f>
        <v>#REF!</v>
      </c>
      <c r="L71" s="39" t="e">
        <f>SUM($D34:L34)</f>
        <v>#REF!</v>
      </c>
      <c r="M71" s="39" t="e">
        <f>SUM($D34:M34)</f>
        <v>#REF!</v>
      </c>
      <c r="N71" s="39" t="e">
        <f>SUM($D34:N34)</f>
        <v>#REF!</v>
      </c>
      <c r="O71" s="39" t="e">
        <f>SUM($D34:O34)</f>
        <v>#REF!</v>
      </c>
      <c r="P71" s="39" t="e">
        <f>SUM($D34:P34)</f>
        <v>#REF!</v>
      </c>
      <c r="Q71" s="39" t="e">
        <f>SUM($D34:Q34)</f>
        <v>#REF!</v>
      </c>
      <c r="R71" s="39" t="e">
        <f>SUM($D34:R34)</f>
        <v>#REF!</v>
      </c>
      <c r="S71" s="39" t="e">
        <f>SUM($D34:S34)</f>
        <v>#REF!</v>
      </c>
      <c r="T71" s="39" t="e">
        <f>SUM($D34:T34)</f>
        <v>#REF!</v>
      </c>
      <c r="U71" s="39" t="e">
        <f>SUM($D34:U34)</f>
        <v>#REF!</v>
      </c>
      <c r="V71" s="39" t="e">
        <f>SUM($D34:V34)</f>
        <v>#REF!</v>
      </c>
      <c r="W71" s="39" t="e">
        <f>SUM($D34:W34)</f>
        <v>#REF!</v>
      </c>
      <c r="X71" s="39" t="e">
        <f>SUM($D34:X34)</f>
        <v>#REF!</v>
      </c>
      <c r="Y71" s="39" t="e">
        <f>SUM($D34:Y34)</f>
        <v>#REF!</v>
      </c>
      <c r="Z71" s="39" t="e">
        <f>SUM($D34:Z34)</f>
        <v>#REF!</v>
      </c>
      <c r="AA71" s="39" t="e">
        <f>SUM($D34:AA34)</f>
        <v>#REF!</v>
      </c>
      <c r="AB71" s="39" t="e">
        <f>SUM($D34:AB34)</f>
        <v>#REF!</v>
      </c>
      <c r="AC71" s="39" t="e">
        <f>SUM($D34:AC34)</f>
        <v>#REF!</v>
      </c>
      <c r="AD71" s="39" t="e">
        <f>SUM($D34:AD34)</f>
        <v>#REF!</v>
      </c>
      <c r="AE71" s="39" t="e">
        <f>SUM($D34:AE34)</f>
        <v>#REF!</v>
      </c>
      <c r="AF71" s="39" t="e">
        <f>SUM($D34:AF34)</f>
        <v>#REF!</v>
      </c>
      <c r="AG71" s="39" t="e">
        <f>SUM($D34:AG34)</f>
        <v>#REF!</v>
      </c>
      <c r="AH71" s="39" t="e">
        <f>SUM($D34:AH34)</f>
        <v>#REF!</v>
      </c>
      <c r="AI71" s="39" t="e">
        <f>SUM($D34:AI34)</f>
        <v>#REF!</v>
      </c>
      <c r="AJ71" s="39" t="e">
        <f>SUM($D34:AJ34)</f>
        <v>#REF!</v>
      </c>
      <c r="AK71" s="39" t="e">
        <f>SUM($D34:AK34)</f>
        <v>#REF!</v>
      </c>
      <c r="AL71" s="39" t="e">
        <f>SUM($D34:AL34)</f>
        <v>#REF!</v>
      </c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3.9" customHeight="1" x14ac:dyDescent="0.2">
      <c r="A72" s="8"/>
      <c r="B72" s="187" t="s">
        <v>329</v>
      </c>
      <c r="C72" s="86"/>
      <c r="D72" s="39" t="e">
        <f>SUM($D35:D35)</f>
        <v>#REF!</v>
      </c>
      <c r="E72" s="39" t="e">
        <f>SUM($D35:E35)</f>
        <v>#REF!</v>
      </c>
      <c r="F72" s="39" t="e">
        <f>SUM($D35:F35)</f>
        <v>#REF!</v>
      </c>
      <c r="G72" s="39" t="e">
        <f>SUM($D35:G35)</f>
        <v>#REF!</v>
      </c>
      <c r="H72" s="39" t="e">
        <f>SUM($D35:H35)</f>
        <v>#REF!</v>
      </c>
      <c r="I72" s="39" t="e">
        <f>SUM($D35:I35)</f>
        <v>#REF!</v>
      </c>
      <c r="J72" s="39" t="e">
        <f>SUM($D35:J35)</f>
        <v>#REF!</v>
      </c>
      <c r="K72" s="39" t="e">
        <f>SUM($D35:K35)</f>
        <v>#REF!</v>
      </c>
      <c r="L72" s="39" t="e">
        <f>SUM($D35:L35)</f>
        <v>#REF!</v>
      </c>
      <c r="M72" s="39" t="e">
        <f>SUM($D35:M35)</f>
        <v>#REF!</v>
      </c>
      <c r="N72" s="39" t="e">
        <f>SUM($D35:N35)</f>
        <v>#REF!</v>
      </c>
      <c r="O72" s="39" t="e">
        <f>SUM($D35:O35)</f>
        <v>#REF!</v>
      </c>
      <c r="P72" s="39" t="e">
        <f>SUM($D35:P35)</f>
        <v>#REF!</v>
      </c>
      <c r="Q72" s="39" t="e">
        <f>SUM($D35:Q35)</f>
        <v>#REF!</v>
      </c>
      <c r="R72" s="39" t="e">
        <f>SUM($D35:R35)</f>
        <v>#REF!</v>
      </c>
      <c r="S72" s="39" t="e">
        <f>SUM($D35:S35)</f>
        <v>#REF!</v>
      </c>
      <c r="T72" s="39" t="e">
        <f>SUM($D35:T35)</f>
        <v>#REF!</v>
      </c>
      <c r="U72" s="39" t="e">
        <f>SUM($D35:U35)</f>
        <v>#REF!</v>
      </c>
      <c r="V72" s="39" t="e">
        <f>SUM($D35:V35)</f>
        <v>#REF!</v>
      </c>
      <c r="W72" s="39" t="e">
        <f>SUM($D35:W35)</f>
        <v>#REF!</v>
      </c>
      <c r="X72" s="39" t="e">
        <f>SUM($D35:X35)</f>
        <v>#REF!</v>
      </c>
      <c r="Y72" s="39" t="e">
        <f>SUM($D35:Y35)</f>
        <v>#REF!</v>
      </c>
      <c r="Z72" s="39" t="e">
        <f>SUM($D35:Z35)</f>
        <v>#REF!</v>
      </c>
      <c r="AA72" s="39" t="e">
        <f>SUM($D35:AA35)</f>
        <v>#REF!</v>
      </c>
      <c r="AB72" s="39" t="e">
        <f>SUM($D35:AB35)</f>
        <v>#REF!</v>
      </c>
      <c r="AC72" s="39" t="e">
        <f>SUM($D35:AC35)</f>
        <v>#REF!</v>
      </c>
      <c r="AD72" s="39" t="e">
        <f>SUM($D35:AD35)</f>
        <v>#REF!</v>
      </c>
      <c r="AE72" s="39" t="e">
        <f>SUM($D35:AE35)</f>
        <v>#REF!</v>
      </c>
      <c r="AF72" s="39" t="e">
        <f>SUM($D35:AF35)</f>
        <v>#REF!</v>
      </c>
      <c r="AG72" s="39" t="e">
        <f>SUM($D35:AG35)</f>
        <v>#REF!</v>
      </c>
      <c r="AH72" s="39" t="e">
        <f>SUM($D35:AH35)</f>
        <v>#REF!</v>
      </c>
      <c r="AI72" s="39" t="e">
        <f>SUM($D35:AI35)</f>
        <v>#REF!</v>
      </c>
      <c r="AJ72" s="39" t="e">
        <f>SUM($D35:AJ35)</f>
        <v>#REF!</v>
      </c>
      <c r="AK72" s="39" t="e">
        <f>SUM($D35:AK35)</f>
        <v>#REF!</v>
      </c>
      <c r="AL72" s="39" t="e">
        <f>SUM($D35:AL35)</f>
        <v>#REF!</v>
      </c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3.9" customHeight="1" x14ac:dyDescent="0.2">
      <c r="A73" s="8"/>
      <c r="B73" s="187" t="s">
        <v>330</v>
      </c>
      <c r="C73" s="86"/>
      <c r="D73" s="39" t="e">
        <f>SUM($D36:D36)</f>
        <v>#REF!</v>
      </c>
      <c r="E73" s="39" t="e">
        <f>SUM($D36:E36)</f>
        <v>#REF!</v>
      </c>
      <c r="F73" s="39" t="e">
        <f>SUM($D36:F36)</f>
        <v>#REF!</v>
      </c>
      <c r="G73" s="39" t="e">
        <f>SUM($D36:G36)</f>
        <v>#REF!</v>
      </c>
      <c r="H73" s="39" t="e">
        <f>SUM($D36:H36)</f>
        <v>#REF!</v>
      </c>
      <c r="I73" s="39" t="e">
        <f>SUM($D36:I36)</f>
        <v>#REF!</v>
      </c>
      <c r="J73" s="39" t="e">
        <f>SUM($D36:J36)</f>
        <v>#REF!</v>
      </c>
      <c r="K73" s="39" t="e">
        <f>SUM($D36:K36)</f>
        <v>#REF!</v>
      </c>
      <c r="L73" s="39" t="e">
        <f>SUM($D36:L36)</f>
        <v>#REF!</v>
      </c>
      <c r="M73" s="39" t="e">
        <f>SUM($D36:M36)</f>
        <v>#REF!</v>
      </c>
      <c r="N73" s="39" t="e">
        <f>SUM($D36:N36)</f>
        <v>#REF!</v>
      </c>
      <c r="O73" s="39" t="e">
        <f>SUM($D36:O36)</f>
        <v>#REF!</v>
      </c>
      <c r="P73" s="39" t="e">
        <f>SUM($D36:P36)</f>
        <v>#REF!</v>
      </c>
      <c r="Q73" s="39" t="e">
        <f>SUM($D36:Q36)</f>
        <v>#REF!</v>
      </c>
      <c r="R73" s="39" t="e">
        <f>SUM($D36:R36)</f>
        <v>#REF!</v>
      </c>
      <c r="S73" s="39" t="e">
        <f>SUM($D36:S36)</f>
        <v>#REF!</v>
      </c>
      <c r="T73" s="39" t="e">
        <f>SUM($D36:T36)</f>
        <v>#REF!</v>
      </c>
      <c r="U73" s="39" t="e">
        <f>SUM($D36:U36)</f>
        <v>#REF!</v>
      </c>
      <c r="V73" s="39" t="e">
        <f>SUM($D36:V36)</f>
        <v>#REF!</v>
      </c>
      <c r="W73" s="39" t="e">
        <f>SUM($D36:W36)</f>
        <v>#REF!</v>
      </c>
      <c r="X73" s="39" t="e">
        <f>SUM($D36:X36)</f>
        <v>#REF!</v>
      </c>
      <c r="Y73" s="39" t="e">
        <f>SUM($D36:Y36)</f>
        <v>#REF!</v>
      </c>
      <c r="Z73" s="39" t="e">
        <f>SUM($D36:Z36)</f>
        <v>#REF!</v>
      </c>
      <c r="AA73" s="39" t="e">
        <f>SUM($D36:AA36)</f>
        <v>#REF!</v>
      </c>
      <c r="AB73" s="39" t="e">
        <f>SUM($D36:AB36)</f>
        <v>#REF!</v>
      </c>
      <c r="AC73" s="39" t="e">
        <f>SUM($D36:AC36)</f>
        <v>#REF!</v>
      </c>
      <c r="AD73" s="39" t="e">
        <f>SUM($D36:AD36)</f>
        <v>#REF!</v>
      </c>
      <c r="AE73" s="39" t="e">
        <f>SUM($D36:AE36)</f>
        <v>#REF!</v>
      </c>
      <c r="AF73" s="39" t="e">
        <f>SUM($D36:AF36)</f>
        <v>#REF!</v>
      </c>
      <c r="AG73" s="39" t="e">
        <f>SUM($D36:AG36)</f>
        <v>#REF!</v>
      </c>
      <c r="AH73" s="39" t="e">
        <f>SUM($D36:AH36)</f>
        <v>#REF!</v>
      </c>
      <c r="AI73" s="39" t="e">
        <f>SUM($D36:AI36)</f>
        <v>#REF!</v>
      </c>
      <c r="AJ73" s="39" t="e">
        <f>SUM($D36:AJ36)</f>
        <v>#REF!</v>
      </c>
      <c r="AK73" s="39" t="e">
        <f>SUM($D36:AK36)</f>
        <v>#REF!</v>
      </c>
      <c r="AL73" s="39" t="e">
        <f>SUM($D36:AL36)</f>
        <v>#REF!</v>
      </c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3.9" customHeight="1" x14ac:dyDescent="0.2">
      <c r="A74" s="8"/>
      <c r="B74" s="187" t="s">
        <v>331</v>
      </c>
      <c r="C74" s="86"/>
      <c r="D74" s="39" t="e">
        <f>SUM($D37:D37)</f>
        <v>#REF!</v>
      </c>
      <c r="E74" s="39" t="e">
        <f>SUM($D37:E37)</f>
        <v>#REF!</v>
      </c>
      <c r="F74" s="39" t="e">
        <f>SUM($D37:F37)</f>
        <v>#REF!</v>
      </c>
      <c r="G74" s="39" t="e">
        <f>SUM($D37:G37)</f>
        <v>#REF!</v>
      </c>
      <c r="H74" s="39" t="e">
        <f>SUM($D37:H37)</f>
        <v>#REF!</v>
      </c>
      <c r="I74" s="39" t="e">
        <f>SUM($D37:I37)</f>
        <v>#REF!</v>
      </c>
      <c r="J74" s="39" t="e">
        <f>SUM($D37:J37)</f>
        <v>#REF!</v>
      </c>
      <c r="K74" s="39" t="e">
        <f>SUM($D37:K37)</f>
        <v>#REF!</v>
      </c>
      <c r="L74" s="39" t="e">
        <f>SUM($D37:L37)</f>
        <v>#REF!</v>
      </c>
      <c r="M74" s="39" t="e">
        <f>SUM($D37:M37)</f>
        <v>#REF!</v>
      </c>
      <c r="N74" s="39" t="e">
        <f>SUM($D37:N37)</f>
        <v>#REF!</v>
      </c>
      <c r="O74" s="39" t="e">
        <f>SUM($D37:O37)</f>
        <v>#REF!</v>
      </c>
      <c r="P74" s="39" t="e">
        <f>SUM($D37:P37)</f>
        <v>#REF!</v>
      </c>
      <c r="Q74" s="39" t="e">
        <f>SUM($D37:Q37)</f>
        <v>#REF!</v>
      </c>
      <c r="R74" s="39" t="e">
        <f>SUM($D37:R37)</f>
        <v>#REF!</v>
      </c>
      <c r="S74" s="39" t="e">
        <f>SUM($D37:S37)</f>
        <v>#REF!</v>
      </c>
      <c r="T74" s="39" t="e">
        <f>SUM($D37:T37)</f>
        <v>#REF!</v>
      </c>
      <c r="U74" s="39" t="e">
        <f>SUM($D37:U37)</f>
        <v>#REF!</v>
      </c>
      <c r="V74" s="39" t="e">
        <f>SUM($D37:V37)</f>
        <v>#REF!</v>
      </c>
      <c r="W74" s="39" t="e">
        <f>SUM($D37:W37)</f>
        <v>#REF!</v>
      </c>
      <c r="X74" s="39" t="e">
        <f>SUM($D37:X37)</f>
        <v>#REF!</v>
      </c>
      <c r="Y74" s="39" t="e">
        <f>SUM($D37:Y37)</f>
        <v>#REF!</v>
      </c>
      <c r="Z74" s="39" t="e">
        <f>SUM($D37:Z37)</f>
        <v>#REF!</v>
      </c>
      <c r="AA74" s="39" t="e">
        <f>SUM($D37:AA37)</f>
        <v>#REF!</v>
      </c>
      <c r="AB74" s="39" t="e">
        <f>SUM($D37:AB37)</f>
        <v>#REF!</v>
      </c>
      <c r="AC74" s="39" t="e">
        <f>SUM($D37:AC37)</f>
        <v>#REF!</v>
      </c>
      <c r="AD74" s="39" t="e">
        <f>SUM($D37:AD37)</f>
        <v>#REF!</v>
      </c>
      <c r="AE74" s="39" t="e">
        <f>SUM($D37:AE37)</f>
        <v>#REF!</v>
      </c>
      <c r="AF74" s="39" t="e">
        <f>SUM($D37:AF37)</f>
        <v>#REF!</v>
      </c>
      <c r="AG74" s="39" t="e">
        <f>SUM($D37:AG37)</f>
        <v>#REF!</v>
      </c>
      <c r="AH74" s="39" t="e">
        <f>SUM($D37:AH37)</f>
        <v>#REF!</v>
      </c>
      <c r="AI74" s="39" t="e">
        <f>SUM($D37:AI37)</f>
        <v>#REF!</v>
      </c>
      <c r="AJ74" s="39" t="e">
        <f>SUM($D37:AJ37)</f>
        <v>#REF!</v>
      </c>
      <c r="AK74" s="39" t="e">
        <f>SUM($D37:AK37)</f>
        <v>#REF!</v>
      </c>
      <c r="AL74" s="39" t="e">
        <f>SUM($D37:AL37)</f>
        <v>#REF!</v>
      </c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3.9" customHeight="1" x14ac:dyDescent="0.2">
      <c r="A75" s="8"/>
      <c r="B75" s="187" t="s">
        <v>332</v>
      </c>
      <c r="C75" s="86"/>
      <c r="D75" s="39" t="e">
        <f>SUM($D38:D38)</f>
        <v>#REF!</v>
      </c>
      <c r="E75" s="39" t="e">
        <f>SUM($D38:E38)</f>
        <v>#REF!</v>
      </c>
      <c r="F75" s="39" t="e">
        <f>SUM($D38:F38)</f>
        <v>#REF!</v>
      </c>
      <c r="G75" s="39" t="e">
        <f>SUM($D38:G38)</f>
        <v>#REF!</v>
      </c>
      <c r="H75" s="39" t="e">
        <f>SUM($D38:H38)</f>
        <v>#REF!</v>
      </c>
      <c r="I75" s="39" t="e">
        <f>SUM($D38:I38)</f>
        <v>#REF!</v>
      </c>
      <c r="J75" s="39" t="e">
        <f>SUM($D38:J38)</f>
        <v>#REF!</v>
      </c>
      <c r="K75" s="39" t="e">
        <f>SUM($D38:K38)</f>
        <v>#REF!</v>
      </c>
      <c r="L75" s="39" t="e">
        <f>SUM($D38:L38)</f>
        <v>#REF!</v>
      </c>
      <c r="M75" s="39" t="e">
        <f>SUM($D38:M38)</f>
        <v>#REF!</v>
      </c>
      <c r="N75" s="39" t="e">
        <f>SUM($D38:N38)</f>
        <v>#REF!</v>
      </c>
      <c r="O75" s="39" t="e">
        <f>SUM($D38:O38)</f>
        <v>#REF!</v>
      </c>
      <c r="P75" s="39" t="e">
        <f>SUM($D38:P38)</f>
        <v>#REF!</v>
      </c>
      <c r="Q75" s="39" t="e">
        <f>SUM($D38:Q38)</f>
        <v>#REF!</v>
      </c>
      <c r="R75" s="39" t="e">
        <f>SUM($D38:R38)</f>
        <v>#REF!</v>
      </c>
      <c r="S75" s="39" t="e">
        <f>SUM($D38:S38)</f>
        <v>#REF!</v>
      </c>
      <c r="T75" s="39" t="e">
        <f>SUM($D38:T38)</f>
        <v>#REF!</v>
      </c>
      <c r="U75" s="39" t="e">
        <f>SUM($D38:U38)</f>
        <v>#REF!</v>
      </c>
      <c r="V75" s="39" t="e">
        <f>SUM($D38:V38)</f>
        <v>#REF!</v>
      </c>
      <c r="W75" s="39" t="e">
        <f>SUM($D38:W38)</f>
        <v>#REF!</v>
      </c>
      <c r="X75" s="39" t="e">
        <f>SUM($D38:X38)</f>
        <v>#REF!</v>
      </c>
      <c r="Y75" s="39" t="e">
        <f>SUM($D38:Y38)</f>
        <v>#REF!</v>
      </c>
      <c r="Z75" s="39" t="e">
        <f>SUM($D38:Z38)</f>
        <v>#REF!</v>
      </c>
      <c r="AA75" s="39" t="e">
        <f>SUM($D38:AA38)</f>
        <v>#REF!</v>
      </c>
      <c r="AB75" s="39" t="e">
        <f>SUM($D38:AB38)</f>
        <v>#REF!</v>
      </c>
      <c r="AC75" s="39" t="e">
        <f>SUM($D38:AC38)</f>
        <v>#REF!</v>
      </c>
      <c r="AD75" s="39" t="e">
        <f>SUM($D38:AD38)</f>
        <v>#REF!</v>
      </c>
      <c r="AE75" s="39" t="e">
        <f>SUM($D38:AE38)</f>
        <v>#REF!</v>
      </c>
      <c r="AF75" s="39" t="e">
        <f>SUM($D38:AF38)</f>
        <v>#REF!</v>
      </c>
      <c r="AG75" s="39" t="e">
        <f>SUM($D38:AG38)</f>
        <v>#REF!</v>
      </c>
      <c r="AH75" s="39" t="e">
        <f>SUM($D38:AH38)</f>
        <v>#REF!</v>
      </c>
      <c r="AI75" s="39" t="e">
        <f>SUM($D38:AI38)</f>
        <v>#REF!</v>
      </c>
      <c r="AJ75" s="39" t="e">
        <f>SUM($D38:AJ38)</f>
        <v>#REF!</v>
      </c>
      <c r="AK75" s="39" t="e">
        <f>SUM($D38:AK38)</f>
        <v>#REF!</v>
      </c>
      <c r="AL75" s="39" t="e">
        <f>SUM($D38:AL38)</f>
        <v>#REF!</v>
      </c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3.9" customHeight="1" x14ac:dyDescent="0.2">
      <c r="A76" s="40"/>
      <c r="B76" s="60" t="s">
        <v>333</v>
      </c>
      <c r="C76" s="41"/>
      <c r="D76" s="41" t="e">
        <f>SUM(D70,D61)</f>
        <v>#REF!</v>
      </c>
      <c r="E76" s="41" t="e">
        <f t="shared" ref="E76:AL76" si="71">SUM(E70,E61)</f>
        <v>#REF!</v>
      </c>
      <c r="F76" s="41" t="e">
        <f t="shared" si="71"/>
        <v>#REF!</v>
      </c>
      <c r="G76" s="41" t="e">
        <f t="shared" si="71"/>
        <v>#REF!</v>
      </c>
      <c r="H76" s="41" t="e">
        <f t="shared" si="71"/>
        <v>#REF!</v>
      </c>
      <c r="I76" s="41" t="e">
        <f t="shared" si="71"/>
        <v>#REF!</v>
      </c>
      <c r="J76" s="41" t="e">
        <f t="shared" si="71"/>
        <v>#REF!</v>
      </c>
      <c r="K76" s="41" t="e">
        <f t="shared" si="71"/>
        <v>#REF!</v>
      </c>
      <c r="L76" s="41" t="e">
        <f t="shared" si="71"/>
        <v>#REF!</v>
      </c>
      <c r="M76" s="41" t="e">
        <f t="shared" si="71"/>
        <v>#REF!</v>
      </c>
      <c r="N76" s="41" t="e">
        <f t="shared" si="71"/>
        <v>#REF!</v>
      </c>
      <c r="O76" s="41" t="e">
        <f>SUM(O70,O61)</f>
        <v>#REF!</v>
      </c>
      <c r="P76" s="41" t="e">
        <f t="shared" si="71"/>
        <v>#REF!</v>
      </c>
      <c r="Q76" s="41" t="e">
        <f t="shared" si="71"/>
        <v>#REF!</v>
      </c>
      <c r="R76" s="41" t="e">
        <f t="shared" si="71"/>
        <v>#REF!</v>
      </c>
      <c r="S76" s="41" t="e">
        <f t="shared" si="71"/>
        <v>#REF!</v>
      </c>
      <c r="T76" s="41" t="e">
        <f t="shared" si="71"/>
        <v>#REF!</v>
      </c>
      <c r="U76" s="41" t="e">
        <f t="shared" si="71"/>
        <v>#REF!</v>
      </c>
      <c r="V76" s="41" t="e">
        <f t="shared" si="71"/>
        <v>#REF!</v>
      </c>
      <c r="W76" s="41" t="e">
        <f t="shared" si="71"/>
        <v>#REF!</v>
      </c>
      <c r="X76" s="41" t="e">
        <f t="shared" si="71"/>
        <v>#REF!</v>
      </c>
      <c r="Y76" s="41" t="e">
        <f t="shared" si="71"/>
        <v>#REF!</v>
      </c>
      <c r="Z76" s="41" t="e">
        <f t="shared" si="71"/>
        <v>#REF!</v>
      </c>
      <c r="AA76" s="41" t="e">
        <f t="shared" si="71"/>
        <v>#REF!</v>
      </c>
      <c r="AB76" s="41" t="e">
        <f t="shared" si="71"/>
        <v>#REF!</v>
      </c>
      <c r="AC76" s="41" t="e">
        <f t="shared" si="71"/>
        <v>#REF!</v>
      </c>
      <c r="AD76" s="41" t="e">
        <f t="shared" si="71"/>
        <v>#REF!</v>
      </c>
      <c r="AE76" s="41" t="e">
        <f t="shared" si="71"/>
        <v>#REF!</v>
      </c>
      <c r="AF76" s="41" t="e">
        <f t="shared" si="71"/>
        <v>#REF!</v>
      </c>
      <c r="AG76" s="41" t="e">
        <f t="shared" si="71"/>
        <v>#REF!</v>
      </c>
      <c r="AH76" s="41" t="e">
        <f t="shared" si="71"/>
        <v>#REF!</v>
      </c>
      <c r="AI76" s="41" t="e">
        <f t="shared" si="71"/>
        <v>#REF!</v>
      </c>
      <c r="AJ76" s="41" t="e">
        <f t="shared" si="71"/>
        <v>#REF!</v>
      </c>
      <c r="AK76" s="41" t="e">
        <f t="shared" si="71"/>
        <v>#REF!</v>
      </c>
      <c r="AL76" s="41" t="e">
        <f t="shared" si="71"/>
        <v>#REF!</v>
      </c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3.9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3.9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x14ac:dyDescent="0.2">
      <c r="A79" s="1"/>
      <c r="B79" s="1"/>
      <c r="C79" s="236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x14ac:dyDescent="0.2">
      <c r="A80" s="430" t="s">
        <v>647</v>
      </c>
      <c r="B80" s="431"/>
      <c r="C80" s="31" t="s">
        <v>2</v>
      </c>
      <c r="D80" s="32">
        <v>1</v>
      </c>
      <c r="E80" s="32">
        <v>2</v>
      </c>
      <c r="F80" s="32">
        <v>3</v>
      </c>
      <c r="G80" s="32">
        <v>4</v>
      </c>
      <c r="H80" s="32">
        <v>5</v>
      </c>
      <c r="I80" s="32">
        <v>6</v>
      </c>
      <c r="J80" s="32">
        <v>7</v>
      </c>
      <c r="K80" s="32">
        <v>8</v>
      </c>
      <c r="L80" s="32">
        <v>9</v>
      </c>
      <c r="M80" s="32">
        <v>10</v>
      </c>
      <c r="N80" s="32">
        <v>11</v>
      </c>
      <c r="O80" s="32">
        <v>12</v>
      </c>
      <c r="P80" s="32">
        <v>13</v>
      </c>
      <c r="Q80" s="32">
        <v>14</v>
      </c>
      <c r="R80" s="32">
        <v>15</v>
      </c>
      <c r="S80" s="32">
        <v>16</v>
      </c>
      <c r="T80" s="32">
        <v>17</v>
      </c>
      <c r="U80" s="32">
        <v>18</v>
      </c>
      <c r="V80" s="32">
        <v>19</v>
      </c>
      <c r="W80" s="32">
        <v>20</v>
      </c>
      <c r="X80" s="32">
        <v>21</v>
      </c>
      <c r="Y80" s="32">
        <v>22</v>
      </c>
      <c r="Z80" s="32">
        <v>23</v>
      </c>
      <c r="AA80" s="32">
        <v>24</v>
      </c>
      <c r="AB80" s="32">
        <v>25</v>
      </c>
      <c r="AC80" s="32">
        <v>26</v>
      </c>
      <c r="AD80" s="32">
        <v>27</v>
      </c>
      <c r="AE80" s="32">
        <v>28</v>
      </c>
      <c r="AF80" s="32">
        <v>29</v>
      </c>
      <c r="AG80" s="32">
        <v>30</v>
      </c>
      <c r="AH80" s="32">
        <v>31</v>
      </c>
      <c r="AI80" s="32">
        <v>32</v>
      </c>
      <c r="AJ80" s="32">
        <v>33</v>
      </c>
      <c r="AK80" s="32">
        <v>34</v>
      </c>
      <c r="AL80" s="32">
        <v>35</v>
      </c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x14ac:dyDescent="0.2">
      <c r="A81" s="12"/>
      <c r="B81" s="6" t="s">
        <v>641</v>
      </c>
      <c r="C81" s="35" t="e">
        <f>SUM(D81:AL81)</f>
        <v>#REF!</v>
      </c>
      <c r="D81" s="35" t="e">
        <f>SUM(D82:D89)</f>
        <v>#REF!</v>
      </c>
      <c r="E81" s="35" t="e">
        <f t="shared" ref="E81:AL81" si="72">SUM(E82:E89)</f>
        <v>#REF!</v>
      </c>
      <c r="F81" s="35" t="e">
        <f t="shared" si="72"/>
        <v>#REF!</v>
      </c>
      <c r="G81" s="35" t="e">
        <f t="shared" si="72"/>
        <v>#REF!</v>
      </c>
      <c r="H81" s="35" t="e">
        <f t="shared" si="72"/>
        <v>#REF!</v>
      </c>
      <c r="I81" s="35" t="e">
        <f t="shared" si="72"/>
        <v>#REF!</v>
      </c>
      <c r="J81" s="35" t="e">
        <f t="shared" si="72"/>
        <v>#REF!</v>
      </c>
      <c r="K81" s="35" t="e">
        <f t="shared" si="72"/>
        <v>#REF!</v>
      </c>
      <c r="L81" s="35" t="e">
        <f t="shared" si="72"/>
        <v>#REF!</v>
      </c>
      <c r="M81" s="35" t="e">
        <f t="shared" si="72"/>
        <v>#REF!</v>
      </c>
      <c r="N81" s="35" t="e">
        <f t="shared" si="72"/>
        <v>#REF!</v>
      </c>
      <c r="O81" s="35" t="e">
        <f t="shared" si="72"/>
        <v>#REF!</v>
      </c>
      <c r="P81" s="35" t="e">
        <f t="shared" si="72"/>
        <v>#REF!</v>
      </c>
      <c r="Q81" s="35" t="e">
        <f t="shared" si="72"/>
        <v>#REF!</v>
      </c>
      <c r="R81" s="35" t="e">
        <f t="shared" si="72"/>
        <v>#REF!</v>
      </c>
      <c r="S81" s="35" t="e">
        <f t="shared" si="72"/>
        <v>#REF!</v>
      </c>
      <c r="T81" s="35" t="e">
        <f t="shared" si="72"/>
        <v>#REF!</v>
      </c>
      <c r="U81" s="35" t="e">
        <f t="shared" si="72"/>
        <v>#REF!</v>
      </c>
      <c r="V81" s="35" t="e">
        <f t="shared" si="72"/>
        <v>#REF!</v>
      </c>
      <c r="W81" s="35" t="e">
        <f t="shared" si="72"/>
        <v>#REF!</v>
      </c>
      <c r="X81" s="35">
        <f t="shared" si="72"/>
        <v>0</v>
      </c>
      <c r="Y81" s="35">
        <f t="shared" si="72"/>
        <v>0</v>
      </c>
      <c r="Z81" s="35">
        <f t="shared" si="72"/>
        <v>0</v>
      </c>
      <c r="AA81" s="35">
        <f t="shared" si="72"/>
        <v>0</v>
      </c>
      <c r="AB81" s="35">
        <f t="shared" si="72"/>
        <v>0</v>
      </c>
      <c r="AC81" s="35">
        <f t="shared" si="72"/>
        <v>0</v>
      </c>
      <c r="AD81" s="35">
        <f t="shared" si="72"/>
        <v>0</v>
      </c>
      <c r="AE81" s="35">
        <f t="shared" si="72"/>
        <v>0</v>
      </c>
      <c r="AF81" s="35">
        <f t="shared" si="72"/>
        <v>0</v>
      </c>
      <c r="AG81" s="35">
        <f t="shared" si="72"/>
        <v>0</v>
      </c>
      <c r="AH81" s="35">
        <f t="shared" si="72"/>
        <v>0</v>
      </c>
      <c r="AI81" s="35">
        <f t="shared" si="72"/>
        <v>0</v>
      </c>
      <c r="AJ81" s="35">
        <f t="shared" si="72"/>
        <v>0</v>
      </c>
      <c r="AK81" s="35">
        <f t="shared" si="72"/>
        <v>0</v>
      </c>
      <c r="AL81" s="35">
        <f t="shared" si="72"/>
        <v>0</v>
      </c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x14ac:dyDescent="0.2">
      <c r="A82" s="8"/>
      <c r="B82" s="235" t="s">
        <v>273</v>
      </c>
      <c r="C82" s="86" t="e">
        <f>SUM(D82:AL82)</f>
        <v>#REF!</v>
      </c>
      <c r="D82" s="39" t="e">
        <f>IF(D$80&lt;=Caracterização!$F$6,SUMIFS($D101:$PG101,$D$98:$PG$98,D$80),0)</f>
        <v>#REF!</v>
      </c>
      <c r="E82" s="39" t="e">
        <f>IF(E$80&lt;=Caracterização!$F$6,SUMIFS($D101:$PG101,$D$98:$PG$98,E$80),0)</f>
        <v>#REF!</v>
      </c>
      <c r="F82" s="39" t="e">
        <f>IF(F$80&lt;=Caracterização!$F$6,SUMIFS($D101:$PG101,$D$98:$PG$98,F$80),0)</f>
        <v>#REF!</v>
      </c>
      <c r="G82" s="39" t="e">
        <f>IF(G$80&lt;=Caracterização!$F$6,SUMIFS($D101:$PG101,$D$98:$PG$98,G$80),0)</f>
        <v>#REF!</v>
      </c>
      <c r="H82" s="39" t="e">
        <f>IF(H$80&lt;=Caracterização!$F$6,SUMIFS($D101:$PG101,$D$98:$PG$98,H$80),0)</f>
        <v>#REF!</v>
      </c>
      <c r="I82" s="39" t="e">
        <f>IF(I$80&lt;=Caracterização!$F$6,SUMIFS($D101:$PG101,$D$98:$PG$98,I$80),0)</f>
        <v>#REF!</v>
      </c>
      <c r="J82" s="39" t="e">
        <f>IF(J$80&lt;=Caracterização!$F$6,SUMIFS($D101:$PG101,$D$98:$PG$98,J$80),0)</f>
        <v>#REF!</v>
      </c>
      <c r="K82" s="39" t="e">
        <f>IF(K$80&lt;=Caracterização!$F$6,SUMIFS($D101:$PG101,$D$98:$PG$98,K$80),0)</f>
        <v>#REF!</v>
      </c>
      <c r="L82" s="39" t="e">
        <f>IF(L$80&lt;=Caracterização!$F$6,SUMIFS($D101:$PG101,$D$98:$PG$98,L$80),0)</f>
        <v>#REF!</v>
      </c>
      <c r="M82" s="39" t="e">
        <f>IF(M$80&lt;=Caracterização!$F$6,SUMIFS($D101:$PG101,$D$98:$PG$98,M$80),0)</f>
        <v>#REF!</v>
      </c>
      <c r="N82" s="39" t="e">
        <f>IF(N$80&lt;=Caracterização!$F$6,SUMIFS($D101:$PG101,$D$98:$PG$98,N$80),0)</f>
        <v>#REF!</v>
      </c>
      <c r="O82" s="39" t="e">
        <f>IF(O$80&lt;=Caracterização!$F$6,SUMIFS($D101:$PG101,$D$98:$PG$98,O$80),0)</f>
        <v>#REF!</v>
      </c>
      <c r="P82" s="39" t="e">
        <f>IF(P$80&lt;=Caracterização!$F$6,SUMIFS($D101:$PG101,$D$98:$PG$98,P$80),0)</f>
        <v>#REF!</v>
      </c>
      <c r="Q82" s="39" t="e">
        <f>IF(Q$80&lt;=Caracterização!$F$6,SUMIFS($D101:$PG101,$D$98:$PG$98,Q$80),0)</f>
        <v>#REF!</v>
      </c>
      <c r="R82" s="39" t="e">
        <f>IF(R$80&lt;=Caracterização!$F$6,SUMIFS($D101:$PG101,$D$98:$PG$98,R$80),0)</f>
        <v>#REF!</v>
      </c>
      <c r="S82" s="39" t="e">
        <f>IF(S$80&lt;=Caracterização!$F$6,SUMIFS($D101:$PG101,$D$98:$PG$98,S$80),0)</f>
        <v>#REF!</v>
      </c>
      <c r="T82" s="39" t="e">
        <f>IF(T$80&lt;=Caracterização!$F$6,SUMIFS($D101:$PG101,$D$98:$PG$98,T$80),0)</f>
        <v>#REF!</v>
      </c>
      <c r="U82" s="39" t="e">
        <f>IF(U$80&lt;=Caracterização!$F$6,SUMIFS($D101:$PG101,$D$98:$PG$98,U$80),0)</f>
        <v>#REF!</v>
      </c>
      <c r="V82" s="39" t="e">
        <f>IF(V$80&lt;=Caracterização!$F$6,SUMIFS($D101:$PG101,$D$98:$PG$98,V$80),0)</f>
        <v>#REF!</v>
      </c>
      <c r="W82" s="39" t="e">
        <f>IF(W$80&lt;=Caracterização!$F$6,SUMIFS($D101:$PG101,$D$98:$PG$98,W$80),0)</f>
        <v>#REF!</v>
      </c>
      <c r="X82" s="39">
        <f>IF(X$80&lt;=Caracterização!$F$6,SUMIFS($D101:$PG101,$D$98:$PG$98,X$80),0)</f>
        <v>0</v>
      </c>
      <c r="Y82" s="39">
        <f>IF(Y$80&lt;=Caracterização!$F$6,SUMIFS($D101:$PG101,$D$98:$PG$98,Y$80),0)</f>
        <v>0</v>
      </c>
      <c r="Z82" s="39">
        <f>IF(Z$80&lt;=Caracterização!$F$6,SUMIFS($D101:$PG101,$D$98:$PG$98,Z$80),0)</f>
        <v>0</v>
      </c>
      <c r="AA82" s="39">
        <f>IF(AA$80&lt;=Caracterização!$F$6,SUMIFS($D101:$PG101,$D$98:$PG$98,AA$80),0)</f>
        <v>0</v>
      </c>
      <c r="AB82" s="39">
        <f>IF(AB$80&lt;=Caracterização!$F$6,SUMIFS($D101:$PG101,$D$98:$PG$98,AB$80),0)</f>
        <v>0</v>
      </c>
      <c r="AC82" s="39">
        <f>IF(AC$80&lt;=Caracterização!$F$6,SUMIFS($D101:$PG101,$D$98:$PG$98,AC$80),0)</f>
        <v>0</v>
      </c>
      <c r="AD82" s="39">
        <f>IF(AD$80&lt;=Caracterização!$F$6,SUMIFS($D101:$PG101,$D$98:$PG$98,AD$80),0)</f>
        <v>0</v>
      </c>
      <c r="AE82" s="39">
        <f>IF(AE$80&lt;=Caracterização!$F$6,SUMIFS($D101:$PG101,$D$98:$PG$98,AE$80),0)</f>
        <v>0</v>
      </c>
      <c r="AF82" s="39">
        <f>IF(AF$80&lt;=Caracterização!$F$6,SUMIFS($D101:$PG101,$D$98:$PG$98,AF$80),0)</f>
        <v>0</v>
      </c>
      <c r="AG82" s="39">
        <f>IF(AG$80&lt;=Caracterização!$F$6,SUMIFS($D101:$PG101,$D$98:$PG$98,AG$80),0)</f>
        <v>0</v>
      </c>
      <c r="AH82" s="39">
        <f>IF(AH$80&lt;=Caracterização!$F$6,SUMIFS($D101:$PG101,$D$98:$PG$98,AH$80),0)</f>
        <v>0</v>
      </c>
      <c r="AI82" s="39">
        <f>IF(AI$80&lt;=Caracterização!$F$6,SUMIFS($D101:$PG101,$D$98:$PG$98,AI$80),0)</f>
        <v>0</v>
      </c>
      <c r="AJ82" s="39">
        <f>IF(AJ$80&lt;=Caracterização!$F$6,SUMIFS($D101:$PG101,$D$98:$PG$98,AJ$80),0)</f>
        <v>0</v>
      </c>
      <c r="AK82" s="39">
        <f>IF(AK$80&lt;=Caracterização!$F$6,SUMIFS($D101:$PG101,$D$98:$PG$98,AK$80),0)</f>
        <v>0</v>
      </c>
      <c r="AL82" s="39">
        <f>IF(AL$80&lt;=Caracterização!$F$6,SUMIFS($D101:$PG101,$D$98:$PG$98,AL$80),0)</f>
        <v>0</v>
      </c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x14ac:dyDescent="0.2">
      <c r="A83" s="8"/>
      <c r="B83" s="235" t="s">
        <v>325</v>
      </c>
      <c r="C83" s="86" t="e">
        <f t="shared" ref="C83:C95" si="73">SUM(D83:AL83)</f>
        <v>#REF!</v>
      </c>
      <c r="D83" s="39" t="e">
        <f>IF(D$80&lt;=Caracterização!$F$6,SUMIFS($D102:$PG102,$D$98:$PG$98,D$80),0)</f>
        <v>#REF!</v>
      </c>
      <c r="E83" s="39" t="e">
        <f>IF(E$80&lt;=Caracterização!$F$6,SUMIFS($D102:$PG102,$D$98:$PG$98,E$80),0)</f>
        <v>#REF!</v>
      </c>
      <c r="F83" s="39" t="e">
        <f>IF(F$80&lt;=Caracterização!$F$6,SUMIFS($D102:$PG102,$D$98:$PG$98,F$80),0)</f>
        <v>#REF!</v>
      </c>
      <c r="G83" s="39" t="e">
        <f>IF(G$80&lt;=Caracterização!$F$6,SUMIFS($D102:$PG102,$D$98:$PG$98,G$80),0)</f>
        <v>#REF!</v>
      </c>
      <c r="H83" s="39" t="e">
        <f>IF(H$80&lt;=Caracterização!$F$6,SUMIFS($D102:$PG102,$D$98:$PG$98,H$80),0)</f>
        <v>#REF!</v>
      </c>
      <c r="I83" s="39" t="e">
        <f>IF(I$80&lt;=Caracterização!$F$6,SUMIFS($D102:$PG102,$D$98:$PG$98,I$80),0)</f>
        <v>#REF!</v>
      </c>
      <c r="J83" s="39" t="e">
        <f>IF(J$80&lt;=Caracterização!$F$6,SUMIFS($D102:$PG102,$D$98:$PG$98,J$80),0)</f>
        <v>#REF!</v>
      </c>
      <c r="K83" s="39" t="e">
        <f>IF(K$80&lt;=Caracterização!$F$6,SUMIFS($D102:$PG102,$D$98:$PG$98,K$80),0)</f>
        <v>#REF!</v>
      </c>
      <c r="L83" s="39" t="e">
        <f>IF(L$80&lt;=Caracterização!$F$6,SUMIFS($D102:$PG102,$D$98:$PG$98,L$80),0)</f>
        <v>#REF!</v>
      </c>
      <c r="M83" s="39" t="e">
        <f>IF(M$80&lt;=Caracterização!$F$6,SUMIFS($D102:$PG102,$D$98:$PG$98,M$80),0)</f>
        <v>#REF!</v>
      </c>
      <c r="N83" s="39" t="e">
        <f>IF(N$80&lt;=Caracterização!$F$6,SUMIFS($D102:$PG102,$D$98:$PG$98,N$80),0)</f>
        <v>#REF!</v>
      </c>
      <c r="O83" s="39" t="e">
        <f>IF(O$80&lt;=Caracterização!$F$6,SUMIFS($D102:$PG102,$D$98:$PG$98,O$80),0)</f>
        <v>#REF!</v>
      </c>
      <c r="P83" s="39" t="e">
        <f>IF(P$80&lt;=Caracterização!$F$6,SUMIFS($D102:$PG102,$D$98:$PG$98,P$80),0)</f>
        <v>#REF!</v>
      </c>
      <c r="Q83" s="39" t="e">
        <f>IF(Q$80&lt;=Caracterização!$F$6,SUMIFS($D102:$PG102,$D$98:$PG$98,Q$80),0)</f>
        <v>#REF!</v>
      </c>
      <c r="R83" s="39" t="e">
        <f>IF(R$80&lt;=Caracterização!$F$6,SUMIFS($D102:$PG102,$D$98:$PG$98,R$80),0)</f>
        <v>#REF!</v>
      </c>
      <c r="S83" s="39" t="e">
        <f>IF(S$80&lt;=Caracterização!$F$6,SUMIFS($D102:$PG102,$D$98:$PG$98,S$80),0)</f>
        <v>#REF!</v>
      </c>
      <c r="T83" s="39" t="e">
        <f>IF(T$80&lt;=Caracterização!$F$6,SUMIFS($D102:$PG102,$D$98:$PG$98,T$80),0)</f>
        <v>#REF!</v>
      </c>
      <c r="U83" s="39" t="e">
        <f>IF(U$80&lt;=Caracterização!$F$6,SUMIFS($D102:$PG102,$D$98:$PG$98,U$80),0)</f>
        <v>#REF!</v>
      </c>
      <c r="V83" s="39" t="e">
        <f>IF(V$80&lt;=Caracterização!$F$6,SUMIFS($D102:$PG102,$D$98:$PG$98,V$80),0)</f>
        <v>#REF!</v>
      </c>
      <c r="W83" s="39" t="e">
        <f>IF(W$80&lt;=Caracterização!$F$6,SUMIFS($D102:$PG102,$D$98:$PG$98,W$80),0)</f>
        <v>#REF!</v>
      </c>
      <c r="X83" s="39">
        <f>IF(X$80&lt;=Caracterização!$F$6,SUMIFS($D102:$PG102,$D$98:$PG$98,X$80),0)</f>
        <v>0</v>
      </c>
      <c r="Y83" s="39">
        <f>IF(Y$80&lt;=Caracterização!$F$6,SUMIFS($D102:$PG102,$D$98:$PG$98,Y$80),0)</f>
        <v>0</v>
      </c>
      <c r="Z83" s="39">
        <f>IF(Z$80&lt;=Caracterização!$F$6,SUMIFS($D102:$PG102,$D$98:$PG$98,Z$80),0)</f>
        <v>0</v>
      </c>
      <c r="AA83" s="39">
        <f>IF(AA$80&lt;=Caracterização!$F$6,SUMIFS($D102:$PG102,$D$98:$PG$98,AA$80),0)</f>
        <v>0</v>
      </c>
      <c r="AB83" s="39">
        <f>IF(AB$80&lt;=Caracterização!$F$6,SUMIFS($D102:$PG102,$D$98:$PG$98,AB$80),0)</f>
        <v>0</v>
      </c>
      <c r="AC83" s="39">
        <f>IF(AC$80&lt;=Caracterização!$F$6,SUMIFS($D102:$PG102,$D$98:$PG$98,AC$80),0)</f>
        <v>0</v>
      </c>
      <c r="AD83" s="39">
        <f>IF(AD$80&lt;=Caracterização!$F$6,SUMIFS($D102:$PG102,$D$98:$PG$98,AD$80),0)</f>
        <v>0</v>
      </c>
      <c r="AE83" s="39">
        <f>IF(AE$80&lt;=Caracterização!$F$6,SUMIFS($D102:$PG102,$D$98:$PG$98,AE$80),0)</f>
        <v>0</v>
      </c>
      <c r="AF83" s="39">
        <f>IF(AF$80&lt;=Caracterização!$F$6,SUMIFS($D102:$PG102,$D$98:$PG$98,AF$80),0)</f>
        <v>0</v>
      </c>
      <c r="AG83" s="39">
        <f>IF(AG$80&lt;=Caracterização!$F$6,SUMIFS($D102:$PG102,$D$98:$PG$98,AG$80),0)</f>
        <v>0</v>
      </c>
      <c r="AH83" s="39">
        <f>IF(AH$80&lt;=Caracterização!$F$6,SUMIFS($D102:$PG102,$D$98:$PG$98,AH$80),0)</f>
        <v>0</v>
      </c>
      <c r="AI83" s="39">
        <f>IF(AI$80&lt;=Caracterização!$F$6,SUMIFS($D102:$PG102,$D$98:$PG$98,AI$80),0)</f>
        <v>0</v>
      </c>
      <c r="AJ83" s="39">
        <f>IF(AJ$80&lt;=Caracterização!$F$6,SUMIFS($D102:$PG102,$D$98:$PG$98,AJ$80),0)</f>
        <v>0</v>
      </c>
      <c r="AK83" s="39">
        <f>IF(AK$80&lt;=Caracterização!$F$6,SUMIFS($D102:$PG102,$D$98:$PG$98,AK$80),0)</f>
        <v>0</v>
      </c>
      <c r="AL83" s="39">
        <f>IF(AL$80&lt;=Caracterização!$F$6,SUMIFS($D102:$PG102,$D$98:$PG$98,AL$80),0)</f>
        <v>0</v>
      </c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x14ac:dyDescent="0.2">
      <c r="A84" s="8"/>
      <c r="B84" s="235" t="s">
        <v>275</v>
      </c>
      <c r="C84" s="86" t="e">
        <f t="shared" si="73"/>
        <v>#REF!</v>
      </c>
      <c r="D84" s="39" t="e">
        <f>IF(D$80&lt;=Caracterização!$F$6,SUMIFS($D103:$PG103,$D$98:$PG$98,D$80),0)</f>
        <v>#REF!</v>
      </c>
      <c r="E84" s="39" t="e">
        <f>IF(E$80&lt;=Caracterização!$F$6,SUMIFS($D103:$PG103,$D$98:$PG$98,E$80),0)</f>
        <v>#REF!</v>
      </c>
      <c r="F84" s="39" t="e">
        <f>IF(F$80&lt;=Caracterização!$F$6,SUMIFS($D103:$PG103,$D$98:$PG$98,F$80),0)</f>
        <v>#REF!</v>
      </c>
      <c r="G84" s="39" t="e">
        <f>IF(G$80&lt;=Caracterização!$F$6,SUMIFS($D103:$PG103,$D$98:$PG$98,G$80),0)</f>
        <v>#REF!</v>
      </c>
      <c r="H84" s="39" t="e">
        <f>IF(H$80&lt;=Caracterização!$F$6,SUMIFS($D103:$PG103,$D$98:$PG$98,H$80),0)</f>
        <v>#REF!</v>
      </c>
      <c r="I84" s="39" t="e">
        <f>IF(I$80&lt;=Caracterização!$F$6,SUMIFS($D103:$PG103,$D$98:$PG$98,I$80),0)</f>
        <v>#REF!</v>
      </c>
      <c r="J84" s="39" t="e">
        <f>IF(J$80&lt;=Caracterização!$F$6,SUMIFS($D103:$PG103,$D$98:$PG$98,J$80),0)</f>
        <v>#REF!</v>
      </c>
      <c r="K84" s="39" t="e">
        <f>IF(K$80&lt;=Caracterização!$F$6,SUMIFS($D103:$PG103,$D$98:$PG$98,K$80),0)</f>
        <v>#REF!</v>
      </c>
      <c r="L84" s="39" t="e">
        <f>IF(L$80&lt;=Caracterização!$F$6,SUMIFS($D103:$PG103,$D$98:$PG$98,L$80),0)</f>
        <v>#REF!</v>
      </c>
      <c r="M84" s="39" t="e">
        <f>IF(M$80&lt;=Caracterização!$F$6,SUMIFS($D103:$PG103,$D$98:$PG$98,M$80),0)</f>
        <v>#REF!</v>
      </c>
      <c r="N84" s="39" t="e">
        <f>IF(N$80&lt;=Caracterização!$F$6,SUMIFS($D103:$PG103,$D$98:$PG$98,N$80),0)</f>
        <v>#REF!</v>
      </c>
      <c r="O84" s="39" t="e">
        <f>IF(O$80&lt;=Caracterização!$F$6,SUMIFS($D103:$PG103,$D$98:$PG$98,O$80),0)</f>
        <v>#REF!</v>
      </c>
      <c r="P84" s="39" t="e">
        <f>IF(P$80&lt;=Caracterização!$F$6,SUMIFS($D103:$PG103,$D$98:$PG$98,P$80),0)</f>
        <v>#REF!</v>
      </c>
      <c r="Q84" s="39" t="e">
        <f>IF(Q$80&lt;=Caracterização!$F$6,SUMIFS($D103:$PG103,$D$98:$PG$98,Q$80),0)</f>
        <v>#REF!</v>
      </c>
      <c r="R84" s="39" t="e">
        <f>IF(R$80&lt;=Caracterização!$F$6,SUMIFS($D103:$PG103,$D$98:$PG$98,R$80),0)</f>
        <v>#REF!</v>
      </c>
      <c r="S84" s="39" t="e">
        <f>IF(S$80&lt;=Caracterização!$F$6,SUMIFS($D103:$PG103,$D$98:$PG$98,S$80),0)</f>
        <v>#REF!</v>
      </c>
      <c r="T84" s="39" t="e">
        <f>IF(T$80&lt;=Caracterização!$F$6,SUMIFS($D103:$PG103,$D$98:$PG$98,T$80),0)</f>
        <v>#REF!</v>
      </c>
      <c r="U84" s="39" t="e">
        <f>IF(U$80&lt;=Caracterização!$F$6,SUMIFS($D103:$PG103,$D$98:$PG$98,U$80),0)</f>
        <v>#REF!</v>
      </c>
      <c r="V84" s="39" t="e">
        <f>IF(V$80&lt;=Caracterização!$F$6,SUMIFS($D103:$PG103,$D$98:$PG$98,V$80),0)</f>
        <v>#REF!</v>
      </c>
      <c r="W84" s="39" t="e">
        <f>IF(W$80&lt;=Caracterização!$F$6,SUMIFS($D103:$PG103,$D$98:$PG$98,W$80),0)</f>
        <v>#REF!</v>
      </c>
      <c r="X84" s="39">
        <f>IF(X$80&lt;=Caracterização!$F$6,SUMIFS($D103:$PG103,$D$98:$PG$98,X$80),0)</f>
        <v>0</v>
      </c>
      <c r="Y84" s="39">
        <f>IF(Y$80&lt;=Caracterização!$F$6,SUMIFS($D103:$PG103,$D$98:$PG$98,Y$80),0)</f>
        <v>0</v>
      </c>
      <c r="Z84" s="39">
        <f>IF(Z$80&lt;=Caracterização!$F$6,SUMIFS($D103:$PG103,$D$98:$PG$98,Z$80),0)</f>
        <v>0</v>
      </c>
      <c r="AA84" s="39">
        <f>IF(AA$80&lt;=Caracterização!$F$6,SUMIFS($D103:$PG103,$D$98:$PG$98,AA$80),0)</f>
        <v>0</v>
      </c>
      <c r="AB84" s="39">
        <f>IF(AB$80&lt;=Caracterização!$F$6,SUMIFS($D103:$PG103,$D$98:$PG$98,AB$80),0)</f>
        <v>0</v>
      </c>
      <c r="AC84" s="39">
        <f>IF(AC$80&lt;=Caracterização!$F$6,SUMIFS($D103:$PG103,$D$98:$PG$98,AC$80),0)</f>
        <v>0</v>
      </c>
      <c r="AD84" s="39">
        <f>IF(AD$80&lt;=Caracterização!$F$6,SUMIFS($D103:$PG103,$D$98:$PG$98,AD$80),0)</f>
        <v>0</v>
      </c>
      <c r="AE84" s="39">
        <f>IF(AE$80&lt;=Caracterização!$F$6,SUMIFS($D103:$PG103,$D$98:$PG$98,AE$80),0)</f>
        <v>0</v>
      </c>
      <c r="AF84" s="39">
        <f>IF(AF$80&lt;=Caracterização!$F$6,SUMIFS($D103:$PG103,$D$98:$PG$98,AF$80),0)</f>
        <v>0</v>
      </c>
      <c r="AG84" s="39">
        <f>IF(AG$80&lt;=Caracterização!$F$6,SUMIFS($D103:$PG103,$D$98:$PG$98,AG$80),0)</f>
        <v>0</v>
      </c>
      <c r="AH84" s="39">
        <f>IF(AH$80&lt;=Caracterização!$F$6,SUMIFS($D103:$PG103,$D$98:$PG$98,AH$80),0)</f>
        <v>0</v>
      </c>
      <c r="AI84" s="39">
        <f>IF(AI$80&lt;=Caracterização!$F$6,SUMIFS($D103:$PG103,$D$98:$PG$98,AI$80),0)</f>
        <v>0</v>
      </c>
      <c r="AJ84" s="39">
        <f>IF(AJ$80&lt;=Caracterização!$F$6,SUMIFS($D103:$PG103,$D$98:$PG$98,AJ$80),0)</f>
        <v>0</v>
      </c>
      <c r="AK84" s="39">
        <f>IF(AK$80&lt;=Caracterização!$F$6,SUMIFS($D103:$PG103,$D$98:$PG$98,AK$80),0)</f>
        <v>0</v>
      </c>
      <c r="AL84" s="39">
        <f>IF(AL$80&lt;=Caracterização!$F$6,SUMIFS($D103:$PG103,$D$98:$PG$98,AL$80),0)</f>
        <v>0</v>
      </c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x14ac:dyDescent="0.2">
      <c r="A85" s="8"/>
      <c r="B85" s="235" t="s">
        <v>276</v>
      </c>
      <c r="C85" s="86" t="e">
        <f t="shared" si="73"/>
        <v>#REF!</v>
      </c>
      <c r="D85" s="39" t="e">
        <f>IF(D$80&lt;=Caracterização!$F$6,SUMIFS($D104:$PG104,$D$98:$PG$98,D$80),0)</f>
        <v>#REF!</v>
      </c>
      <c r="E85" s="39" t="e">
        <f>IF(E$80&lt;=Caracterização!$F$6,SUMIFS($D104:$PG104,$D$98:$PG$98,E$80),0)</f>
        <v>#REF!</v>
      </c>
      <c r="F85" s="39" t="e">
        <f>IF(F$80&lt;=Caracterização!$F$6,SUMIFS($D104:$PG104,$D$98:$PG$98,F$80),0)</f>
        <v>#REF!</v>
      </c>
      <c r="G85" s="39" t="e">
        <f>IF(G$80&lt;=Caracterização!$F$6,SUMIFS($D104:$PG104,$D$98:$PG$98,G$80),0)</f>
        <v>#REF!</v>
      </c>
      <c r="H85" s="39" t="e">
        <f>IF(H$80&lt;=Caracterização!$F$6,SUMIFS($D104:$PG104,$D$98:$PG$98,H$80),0)</f>
        <v>#REF!</v>
      </c>
      <c r="I85" s="39" t="e">
        <f>IF(I$80&lt;=Caracterização!$F$6,SUMIFS($D104:$PG104,$D$98:$PG$98,I$80),0)</f>
        <v>#REF!</v>
      </c>
      <c r="J85" s="39" t="e">
        <f>IF(J$80&lt;=Caracterização!$F$6,SUMIFS($D104:$PG104,$D$98:$PG$98,J$80),0)</f>
        <v>#REF!</v>
      </c>
      <c r="K85" s="39" t="e">
        <f>IF(K$80&lt;=Caracterização!$F$6,SUMIFS($D104:$PG104,$D$98:$PG$98,K$80),0)</f>
        <v>#REF!</v>
      </c>
      <c r="L85" s="39" t="e">
        <f>IF(L$80&lt;=Caracterização!$F$6,SUMIFS($D104:$PG104,$D$98:$PG$98,L$80),0)</f>
        <v>#REF!</v>
      </c>
      <c r="M85" s="39" t="e">
        <f>IF(M$80&lt;=Caracterização!$F$6,SUMIFS($D104:$PG104,$D$98:$PG$98,M$80),0)</f>
        <v>#REF!</v>
      </c>
      <c r="N85" s="39" t="e">
        <f>IF(N$80&lt;=Caracterização!$F$6,SUMIFS($D104:$PG104,$D$98:$PG$98,N$80),0)</f>
        <v>#REF!</v>
      </c>
      <c r="O85" s="39" t="e">
        <f>IF(O$80&lt;=Caracterização!$F$6,SUMIFS($D104:$PG104,$D$98:$PG$98,O$80),0)</f>
        <v>#REF!</v>
      </c>
      <c r="P85" s="39" t="e">
        <f>IF(P$80&lt;=Caracterização!$F$6,SUMIFS($D104:$PG104,$D$98:$PG$98,P$80),0)</f>
        <v>#REF!</v>
      </c>
      <c r="Q85" s="39" t="e">
        <f>IF(Q$80&lt;=Caracterização!$F$6,SUMIFS($D104:$PG104,$D$98:$PG$98,Q$80),0)</f>
        <v>#REF!</v>
      </c>
      <c r="R85" s="39" t="e">
        <f>IF(R$80&lt;=Caracterização!$F$6,SUMIFS($D104:$PG104,$D$98:$PG$98,R$80),0)</f>
        <v>#REF!</v>
      </c>
      <c r="S85" s="39" t="e">
        <f>IF(S$80&lt;=Caracterização!$F$6,SUMIFS($D104:$PG104,$D$98:$PG$98,S$80),0)</f>
        <v>#REF!</v>
      </c>
      <c r="T85" s="39" t="e">
        <f>IF(T$80&lt;=Caracterização!$F$6,SUMIFS($D104:$PG104,$D$98:$PG$98,T$80),0)</f>
        <v>#REF!</v>
      </c>
      <c r="U85" s="39" t="e">
        <f>IF(U$80&lt;=Caracterização!$F$6,SUMIFS($D104:$PG104,$D$98:$PG$98,U$80),0)</f>
        <v>#REF!</v>
      </c>
      <c r="V85" s="39" t="e">
        <f>IF(V$80&lt;=Caracterização!$F$6,SUMIFS($D104:$PG104,$D$98:$PG$98,V$80),0)</f>
        <v>#REF!</v>
      </c>
      <c r="W85" s="39" t="e">
        <f>IF(W$80&lt;=Caracterização!$F$6,SUMIFS($D104:$PG104,$D$98:$PG$98,W$80),0)</f>
        <v>#REF!</v>
      </c>
      <c r="X85" s="39">
        <f>IF(X$80&lt;=Caracterização!$F$6,SUMIFS($D104:$PG104,$D$98:$PG$98,X$80),0)</f>
        <v>0</v>
      </c>
      <c r="Y85" s="39">
        <f>IF(Y$80&lt;=Caracterização!$F$6,SUMIFS($D104:$PG104,$D$98:$PG$98,Y$80),0)</f>
        <v>0</v>
      </c>
      <c r="Z85" s="39">
        <f>IF(Z$80&lt;=Caracterização!$F$6,SUMIFS($D104:$PG104,$D$98:$PG$98,Z$80),0)</f>
        <v>0</v>
      </c>
      <c r="AA85" s="39">
        <f>IF(AA$80&lt;=Caracterização!$F$6,SUMIFS($D104:$PG104,$D$98:$PG$98,AA$80),0)</f>
        <v>0</v>
      </c>
      <c r="AB85" s="39">
        <f>IF(AB$80&lt;=Caracterização!$F$6,SUMIFS($D104:$PG104,$D$98:$PG$98,AB$80),0)</f>
        <v>0</v>
      </c>
      <c r="AC85" s="39">
        <f>IF(AC$80&lt;=Caracterização!$F$6,SUMIFS($D104:$PG104,$D$98:$PG$98,AC$80),0)</f>
        <v>0</v>
      </c>
      <c r="AD85" s="39">
        <f>IF(AD$80&lt;=Caracterização!$F$6,SUMIFS($D104:$PG104,$D$98:$PG$98,AD$80),0)</f>
        <v>0</v>
      </c>
      <c r="AE85" s="39">
        <f>IF(AE$80&lt;=Caracterização!$F$6,SUMIFS($D104:$PG104,$D$98:$PG$98,AE$80),0)</f>
        <v>0</v>
      </c>
      <c r="AF85" s="39">
        <f>IF(AF$80&lt;=Caracterização!$F$6,SUMIFS($D104:$PG104,$D$98:$PG$98,AF$80),0)</f>
        <v>0</v>
      </c>
      <c r="AG85" s="39">
        <f>IF(AG$80&lt;=Caracterização!$F$6,SUMIFS($D104:$PG104,$D$98:$PG$98,AG$80),0)</f>
        <v>0</v>
      </c>
      <c r="AH85" s="39">
        <f>IF(AH$80&lt;=Caracterização!$F$6,SUMIFS($D104:$PG104,$D$98:$PG$98,AH$80),0)</f>
        <v>0</v>
      </c>
      <c r="AI85" s="39">
        <f>IF(AI$80&lt;=Caracterização!$F$6,SUMIFS($D104:$PG104,$D$98:$PG$98,AI$80),0)</f>
        <v>0</v>
      </c>
      <c r="AJ85" s="39">
        <f>IF(AJ$80&lt;=Caracterização!$F$6,SUMIFS($D104:$PG104,$D$98:$PG$98,AJ$80),0)</f>
        <v>0</v>
      </c>
      <c r="AK85" s="39">
        <f>IF(AK$80&lt;=Caracterização!$F$6,SUMIFS($D104:$PG104,$D$98:$PG$98,AK$80),0)</f>
        <v>0</v>
      </c>
      <c r="AL85" s="39">
        <f>IF(AL$80&lt;=Caracterização!$F$6,SUMIFS($D104:$PG104,$D$98:$PG$98,AL$80),0)</f>
        <v>0</v>
      </c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x14ac:dyDescent="0.2">
      <c r="A86" s="8"/>
      <c r="B86" s="235" t="s">
        <v>272</v>
      </c>
      <c r="C86" s="86" t="e">
        <f t="shared" si="73"/>
        <v>#REF!</v>
      </c>
      <c r="D86" s="39" t="e">
        <f>IF(D$80&lt;=Caracterização!$F$6,SUMIFS($D105:$PG105,$D$98:$PG$98,D$80),0)</f>
        <v>#REF!</v>
      </c>
      <c r="E86" s="39" t="e">
        <f>IF(E$80&lt;=Caracterização!$F$6,SUMIFS($D105:$PG105,$D$98:$PG$98,E$80),0)</f>
        <v>#REF!</v>
      </c>
      <c r="F86" s="39" t="e">
        <f>IF(F$80&lt;=Caracterização!$F$6,SUMIFS($D105:$PG105,$D$98:$PG$98,F$80),0)</f>
        <v>#REF!</v>
      </c>
      <c r="G86" s="39" t="e">
        <f>IF(G$80&lt;=Caracterização!$F$6,SUMIFS($D105:$PG105,$D$98:$PG$98,G$80),0)</f>
        <v>#REF!</v>
      </c>
      <c r="H86" s="39" t="e">
        <f>IF(H$80&lt;=Caracterização!$F$6,SUMIFS($D105:$PG105,$D$98:$PG$98,H$80),0)</f>
        <v>#REF!</v>
      </c>
      <c r="I86" s="39" t="e">
        <f>IF(I$80&lt;=Caracterização!$F$6,SUMIFS($D105:$PG105,$D$98:$PG$98,I$80),0)</f>
        <v>#REF!</v>
      </c>
      <c r="J86" s="39" t="e">
        <f>IF(J$80&lt;=Caracterização!$F$6,SUMIFS($D105:$PG105,$D$98:$PG$98,J$80),0)</f>
        <v>#REF!</v>
      </c>
      <c r="K86" s="39" t="e">
        <f>IF(K$80&lt;=Caracterização!$F$6,SUMIFS($D105:$PG105,$D$98:$PG$98,K$80),0)</f>
        <v>#REF!</v>
      </c>
      <c r="L86" s="39" t="e">
        <f>IF(L$80&lt;=Caracterização!$F$6,SUMIFS($D105:$PG105,$D$98:$PG$98,L$80),0)</f>
        <v>#REF!</v>
      </c>
      <c r="M86" s="39" t="e">
        <f>IF(M$80&lt;=Caracterização!$F$6,SUMIFS($D105:$PG105,$D$98:$PG$98,M$80),0)</f>
        <v>#REF!</v>
      </c>
      <c r="N86" s="39" t="e">
        <f>IF(N$80&lt;=Caracterização!$F$6,SUMIFS($D105:$PG105,$D$98:$PG$98,N$80),0)</f>
        <v>#REF!</v>
      </c>
      <c r="O86" s="39" t="e">
        <f>IF(O$80&lt;=Caracterização!$F$6,SUMIFS($D105:$PG105,$D$98:$PG$98,O$80),0)</f>
        <v>#REF!</v>
      </c>
      <c r="P86" s="39" t="e">
        <f>IF(P$80&lt;=Caracterização!$F$6,SUMIFS($D105:$PG105,$D$98:$PG$98,P$80),0)</f>
        <v>#REF!</v>
      </c>
      <c r="Q86" s="39" t="e">
        <f>IF(Q$80&lt;=Caracterização!$F$6,SUMIFS($D105:$PG105,$D$98:$PG$98,Q$80),0)</f>
        <v>#REF!</v>
      </c>
      <c r="R86" s="39" t="e">
        <f>IF(R$80&lt;=Caracterização!$F$6,SUMIFS($D105:$PG105,$D$98:$PG$98,R$80),0)</f>
        <v>#REF!</v>
      </c>
      <c r="S86" s="39" t="e">
        <f>IF(S$80&lt;=Caracterização!$F$6,SUMIFS($D105:$PG105,$D$98:$PG$98,S$80),0)</f>
        <v>#REF!</v>
      </c>
      <c r="T86" s="39" t="e">
        <f>IF(T$80&lt;=Caracterização!$F$6,SUMIFS($D105:$PG105,$D$98:$PG$98,T$80),0)</f>
        <v>#REF!</v>
      </c>
      <c r="U86" s="39" t="e">
        <f>IF(U$80&lt;=Caracterização!$F$6,SUMIFS($D105:$PG105,$D$98:$PG$98,U$80),0)</f>
        <v>#REF!</v>
      </c>
      <c r="V86" s="39" t="e">
        <f>IF(V$80&lt;=Caracterização!$F$6,SUMIFS($D105:$PG105,$D$98:$PG$98,V$80),0)</f>
        <v>#REF!</v>
      </c>
      <c r="W86" s="39" t="e">
        <f>IF(W$80&lt;=Caracterização!$F$6,SUMIFS($D105:$PG105,$D$98:$PG$98,W$80),0)</f>
        <v>#REF!</v>
      </c>
      <c r="X86" s="39">
        <f>IF(X$80&lt;=Caracterização!$F$6,SUMIFS($D105:$PG105,$D$98:$PG$98,X$80),0)</f>
        <v>0</v>
      </c>
      <c r="Y86" s="39">
        <f>IF(Y$80&lt;=Caracterização!$F$6,SUMIFS($D105:$PG105,$D$98:$PG$98,Y$80),0)</f>
        <v>0</v>
      </c>
      <c r="Z86" s="39">
        <f>IF(Z$80&lt;=Caracterização!$F$6,SUMIFS($D105:$PG105,$D$98:$PG$98,Z$80),0)</f>
        <v>0</v>
      </c>
      <c r="AA86" s="39">
        <f>IF(AA$80&lt;=Caracterização!$F$6,SUMIFS($D105:$PG105,$D$98:$PG$98,AA$80),0)</f>
        <v>0</v>
      </c>
      <c r="AB86" s="39">
        <f>IF(AB$80&lt;=Caracterização!$F$6,SUMIFS($D105:$PG105,$D$98:$PG$98,AB$80),0)</f>
        <v>0</v>
      </c>
      <c r="AC86" s="39">
        <f>IF(AC$80&lt;=Caracterização!$F$6,SUMIFS($D105:$PG105,$D$98:$PG$98,AC$80),0)</f>
        <v>0</v>
      </c>
      <c r="AD86" s="39">
        <f>IF(AD$80&lt;=Caracterização!$F$6,SUMIFS($D105:$PG105,$D$98:$PG$98,AD$80),0)</f>
        <v>0</v>
      </c>
      <c r="AE86" s="39">
        <f>IF(AE$80&lt;=Caracterização!$F$6,SUMIFS($D105:$PG105,$D$98:$PG$98,AE$80),0)</f>
        <v>0</v>
      </c>
      <c r="AF86" s="39">
        <f>IF(AF$80&lt;=Caracterização!$F$6,SUMIFS($D105:$PG105,$D$98:$PG$98,AF$80),0)</f>
        <v>0</v>
      </c>
      <c r="AG86" s="39">
        <f>IF(AG$80&lt;=Caracterização!$F$6,SUMIFS($D105:$PG105,$D$98:$PG$98,AG$80),0)</f>
        <v>0</v>
      </c>
      <c r="AH86" s="39">
        <f>IF(AH$80&lt;=Caracterização!$F$6,SUMIFS($D105:$PG105,$D$98:$PG$98,AH$80),0)</f>
        <v>0</v>
      </c>
      <c r="AI86" s="39">
        <f>IF(AI$80&lt;=Caracterização!$F$6,SUMIFS($D105:$PG105,$D$98:$PG$98,AI$80),0)</f>
        <v>0</v>
      </c>
      <c r="AJ86" s="39">
        <f>IF(AJ$80&lt;=Caracterização!$F$6,SUMIFS($D105:$PG105,$D$98:$PG$98,AJ$80),0)</f>
        <v>0</v>
      </c>
      <c r="AK86" s="39">
        <f>IF(AK$80&lt;=Caracterização!$F$6,SUMIFS($D105:$PG105,$D$98:$PG$98,AK$80),0)</f>
        <v>0</v>
      </c>
      <c r="AL86" s="39">
        <f>IF(AL$80&lt;=Caracterização!$F$6,SUMIFS($D105:$PG105,$D$98:$PG$98,AL$80),0)</f>
        <v>0</v>
      </c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x14ac:dyDescent="0.2">
      <c r="A87" s="8"/>
      <c r="B87" s="235" t="s">
        <v>326</v>
      </c>
      <c r="C87" s="86" t="e">
        <f t="shared" si="73"/>
        <v>#REF!</v>
      </c>
      <c r="D87" s="39" t="e">
        <f>IF(D$80&lt;=Caracterização!$F$6,SUMIFS($D106:$PG106,$D$98:$PG$98,D$80),0)</f>
        <v>#REF!</v>
      </c>
      <c r="E87" s="39" t="e">
        <f>IF(E$80&lt;=Caracterização!$F$6,SUMIFS($D106:$PG106,$D$98:$PG$98,E$80),0)</f>
        <v>#REF!</v>
      </c>
      <c r="F87" s="39" t="e">
        <f>IF(F$80&lt;=Caracterização!$F$6,SUMIFS($D106:$PG106,$D$98:$PG$98,F$80),0)</f>
        <v>#REF!</v>
      </c>
      <c r="G87" s="39" t="e">
        <f>IF(G$80&lt;=Caracterização!$F$6,SUMIFS($D106:$PG106,$D$98:$PG$98,G$80),0)</f>
        <v>#REF!</v>
      </c>
      <c r="H87" s="39" t="e">
        <f>IF(H$80&lt;=Caracterização!$F$6,SUMIFS($D106:$PG106,$D$98:$PG$98,H$80),0)</f>
        <v>#REF!</v>
      </c>
      <c r="I87" s="39" t="e">
        <f>IF(I$80&lt;=Caracterização!$F$6,SUMIFS($D106:$PG106,$D$98:$PG$98,I$80),0)</f>
        <v>#REF!</v>
      </c>
      <c r="J87" s="39" t="e">
        <f>IF(J$80&lt;=Caracterização!$F$6,SUMIFS($D106:$PG106,$D$98:$PG$98,J$80),0)</f>
        <v>#REF!</v>
      </c>
      <c r="K87" s="39" t="e">
        <f>IF(K$80&lt;=Caracterização!$F$6,SUMIFS($D106:$PG106,$D$98:$PG$98,K$80),0)</f>
        <v>#REF!</v>
      </c>
      <c r="L87" s="39" t="e">
        <f>IF(L$80&lt;=Caracterização!$F$6,SUMIFS($D106:$PG106,$D$98:$PG$98,L$80),0)</f>
        <v>#REF!</v>
      </c>
      <c r="M87" s="39" t="e">
        <f>IF(M$80&lt;=Caracterização!$F$6,SUMIFS($D106:$PG106,$D$98:$PG$98,M$80),0)</f>
        <v>#REF!</v>
      </c>
      <c r="N87" s="39" t="e">
        <f>IF(N$80&lt;=Caracterização!$F$6,SUMIFS($D106:$PG106,$D$98:$PG$98,N$80),0)</f>
        <v>#REF!</v>
      </c>
      <c r="O87" s="39" t="e">
        <f>IF(O$80&lt;=Caracterização!$F$6,SUMIFS($D106:$PG106,$D$98:$PG$98,O$80),0)</f>
        <v>#REF!</v>
      </c>
      <c r="P87" s="39" t="e">
        <f>IF(P$80&lt;=Caracterização!$F$6,SUMIFS($D106:$PG106,$D$98:$PG$98,P$80),0)</f>
        <v>#REF!</v>
      </c>
      <c r="Q87" s="39" t="e">
        <f>IF(Q$80&lt;=Caracterização!$F$6,SUMIFS($D106:$PG106,$D$98:$PG$98,Q$80),0)</f>
        <v>#REF!</v>
      </c>
      <c r="R87" s="39" t="e">
        <f>IF(R$80&lt;=Caracterização!$F$6,SUMIFS($D106:$PG106,$D$98:$PG$98,R$80),0)</f>
        <v>#REF!</v>
      </c>
      <c r="S87" s="39" t="e">
        <f>IF(S$80&lt;=Caracterização!$F$6,SUMIFS($D106:$PG106,$D$98:$PG$98,S$80),0)</f>
        <v>#REF!</v>
      </c>
      <c r="T87" s="39" t="e">
        <f>IF(T$80&lt;=Caracterização!$F$6,SUMIFS($D106:$PG106,$D$98:$PG$98,T$80),0)</f>
        <v>#REF!</v>
      </c>
      <c r="U87" s="39" t="e">
        <f>IF(U$80&lt;=Caracterização!$F$6,SUMIFS($D106:$PG106,$D$98:$PG$98,U$80),0)</f>
        <v>#REF!</v>
      </c>
      <c r="V87" s="39" t="e">
        <f>IF(V$80&lt;=Caracterização!$F$6,SUMIFS($D106:$PG106,$D$98:$PG$98,V$80),0)</f>
        <v>#REF!</v>
      </c>
      <c r="W87" s="39" t="e">
        <f>IF(W$80&lt;=Caracterização!$F$6,SUMIFS($D106:$PG106,$D$98:$PG$98,W$80),0)</f>
        <v>#REF!</v>
      </c>
      <c r="X87" s="39">
        <f>IF(X$80&lt;=Caracterização!$F$6,SUMIFS($D106:$PG106,$D$98:$PG$98,X$80),0)</f>
        <v>0</v>
      </c>
      <c r="Y87" s="39">
        <f>IF(Y$80&lt;=Caracterização!$F$6,SUMIFS($D106:$PG106,$D$98:$PG$98,Y$80),0)</f>
        <v>0</v>
      </c>
      <c r="Z87" s="39">
        <f>IF(Z$80&lt;=Caracterização!$F$6,SUMIFS($D106:$PG106,$D$98:$PG$98,Z$80),0)</f>
        <v>0</v>
      </c>
      <c r="AA87" s="39">
        <f>IF(AA$80&lt;=Caracterização!$F$6,SUMIFS($D106:$PG106,$D$98:$PG$98,AA$80),0)</f>
        <v>0</v>
      </c>
      <c r="AB87" s="39">
        <f>IF(AB$80&lt;=Caracterização!$F$6,SUMIFS($D106:$PG106,$D$98:$PG$98,AB$80),0)</f>
        <v>0</v>
      </c>
      <c r="AC87" s="39">
        <f>IF(AC$80&lt;=Caracterização!$F$6,SUMIFS($D106:$PG106,$D$98:$PG$98,AC$80),0)</f>
        <v>0</v>
      </c>
      <c r="AD87" s="39">
        <f>IF(AD$80&lt;=Caracterização!$F$6,SUMIFS($D106:$PG106,$D$98:$PG$98,AD$80),0)</f>
        <v>0</v>
      </c>
      <c r="AE87" s="39">
        <f>IF(AE$80&lt;=Caracterização!$F$6,SUMIFS($D106:$PG106,$D$98:$PG$98,AE$80),0)</f>
        <v>0</v>
      </c>
      <c r="AF87" s="39">
        <f>IF(AF$80&lt;=Caracterização!$F$6,SUMIFS($D106:$PG106,$D$98:$PG$98,AF$80),0)</f>
        <v>0</v>
      </c>
      <c r="AG87" s="39">
        <f>IF(AG$80&lt;=Caracterização!$F$6,SUMIFS($D106:$PG106,$D$98:$PG$98,AG$80),0)</f>
        <v>0</v>
      </c>
      <c r="AH87" s="39">
        <f>IF(AH$80&lt;=Caracterização!$F$6,SUMIFS($D106:$PG106,$D$98:$PG$98,AH$80),0)</f>
        <v>0</v>
      </c>
      <c r="AI87" s="39">
        <f>IF(AI$80&lt;=Caracterização!$F$6,SUMIFS($D106:$PG106,$D$98:$PG$98,AI$80),0)</f>
        <v>0</v>
      </c>
      <c r="AJ87" s="39">
        <f>IF(AJ$80&lt;=Caracterização!$F$6,SUMIFS($D106:$PG106,$D$98:$PG$98,AJ$80),0)</f>
        <v>0</v>
      </c>
      <c r="AK87" s="39">
        <f>IF(AK$80&lt;=Caracterização!$F$6,SUMIFS($D106:$PG106,$D$98:$PG$98,AK$80),0)</f>
        <v>0</v>
      </c>
      <c r="AL87" s="39">
        <f>IF(AL$80&lt;=Caracterização!$F$6,SUMIFS($D106:$PG106,$D$98:$PG$98,AL$80),0)</f>
        <v>0</v>
      </c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x14ac:dyDescent="0.2">
      <c r="A88" s="8"/>
      <c r="B88" s="235" t="s">
        <v>277</v>
      </c>
      <c r="C88" s="86" t="e">
        <f t="shared" si="73"/>
        <v>#REF!</v>
      </c>
      <c r="D88" s="39" t="e">
        <f>IF(D$80&lt;=Caracterização!$F$6,SUMIFS($D107:$PG107,$D$98:$PG$98,D$80),0)</f>
        <v>#REF!</v>
      </c>
      <c r="E88" s="39" t="e">
        <f>IF(E$80&lt;=Caracterização!$F$6,SUMIFS($D107:$PG107,$D$98:$PG$98,E$80),0)</f>
        <v>#REF!</v>
      </c>
      <c r="F88" s="39" t="e">
        <f>IF(F$80&lt;=Caracterização!$F$6,SUMIFS($D107:$PG107,$D$98:$PG$98,F$80),0)</f>
        <v>#REF!</v>
      </c>
      <c r="G88" s="39" t="e">
        <f>IF(G$80&lt;=Caracterização!$F$6,SUMIFS($D107:$PG107,$D$98:$PG$98,G$80),0)</f>
        <v>#REF!</v>
      </c>
      <c r="H88" s="39" t="e">
        <f>IF(H$80&lt;=Caracterização!$F$6,SUMIFS($D107:$PG107,$D$98:$PG$98,H$80),0)</f>
        <v>#REF!</v>
      </c>
      <c r="I88" s="39" t="e">
        <f>IF(I$80&lt;=Caracterização!$F$6,SUMIFS($D107:$PG107,$D$98:$PG$98,I$80),0)</f>
        <v>#REF!</v>
      </c>
      <c r="J88" s="39" t="e">
        <f>IF(J$80&lt;=Caracterização!$F$6,SUMIFS($D107:$PG107,$D$98:$PG$98,J$80),0)</f>
        <v>#REF!</v>
      </c>
      <c r="K88" s="39" t="e">
        <f>IF(K$80&lt;=Caracterização!$F$6,SUMIFS($D107:$PG107,$D$98:$PG$98,K$80),0)</f>
        <v>#REF!</v>
      </c>
      <c r="L88" s="39" t="e">
        <f>IF(L$80&lt;=Caracterização!$F$6,SUMIFS($D107:$PG107,$D$98:$PG$98,L$80),0)</f>
        <v>#REF!</v>
      </c>
      <c r="M88" s="39" t="e">
        <f>IF(M$80&lt;=Caracterização!$F$6,SUMIFS($D107:$PG107,$D$98:$PG$98,M$80),0)</f>
        <v>#REF!</v>
      </c>
      <c r="N88" s="39" t="e">
        <f>IF(N$80&lt;=Caracterização!$F$6,SUMIFS($D107:$PG107,$D$98:$PG$98,N$80),0)</f>
        <v>#REF!</v>
      </c>
      <c r="O88" s="39" t="e">
        <f>IF(O$80&lt;=Caracterização!$F$6,SUMIFS($D107:$PG107,$D$98:$PG$98,O$80),0)</f>
        <v>#REF!</v>
      </c>
      <c r="P88" s="39" t="e">
        <f>IF(P$80&lt;=Caracterização!$F$6,SUMIFS($D107:$PG107,$D$98:$PG$98,P$80),0)</f>
        <v>#REF!</v>
      </c>
      <c r="Q88" s="39" t="e">
        <f>IF(Q$80&lt;=Caracterização!$F$6,SUMIFS($D107:$PG107,$D$98:$PG$98,Q$80),0)</f>
        <v>#REF!</v>
      </c>
      <c r="R88" s="39" t="e">
        <f>IF(R$80&lt;=Caracterização!$F$6,SUMIFS($D107:$PG107,$D$98:$PG$98,R$80),0)</f>
        <v>#REF!</v>
      </c>
      <c r="S88" s="39" t="e">
        <f>IF(S$80&lt;=Caracterização!$F$6,SUMIFS($D107:$PG107,$D$98:$PG$98,S$80),0)</f>
        <v>#REF!</v>
      </c>
      <c r="T88" s="39" t="e">
        <f>IF(T$80&lt;=Caracterização!$F$6,SUMIFS($D107:$PG107,$D$98:$PG$98,T$80),0)</f>
        <v>#REF!</v>
      </c>
      <c r="U88" s="39" t="e">
        <f>IF(U$80&lt;=Caracterização!$F$6,SUMIFS($D107:$PG107,$D$98:$PG$98,U$80),0)</f>
        <v>#REF!</v>
      </c>
      <c r="V88" s="39" t="e">
        <f>IF(V$80&lt;=Caracterização!$F$6,SUMIFS($D107:$PG107,$D$98:$PG$98,V$80),0)</f>
        <v>#REF!</v>
      </c>
      <c r="W88" s="39" t="e">
        <f>IF(W$80&lt;=Caracterização!$F$6,SUMIFS($D107:$PG107,$D$98:$PG$98,W$80),0)</f>
        <v>#REF!</v>
      </c>
      <c r="X88" s="39">
        <f>IF(X$80&lt;=Caracterização!$F$6,SUMIFS($D107:$PG107,$D$98:$PG$98,X$80),0)</f>
        <v>0</v>
      </c>
      <c r="Y88" s="39">
        <f>IF(Y$80&lt;=Caracterização!$F$6,SUMIFS($D107:$PG107,$D$98:$PG$98,Y$80),0)</f>
        <v>0</v>
      </c>
      <c r="Z88" s="39">
        <f>IF(Z$80&lt;=Caracterização!$F$6,SUMIFS($D107:$PG107,$D$98:$PG$98,Z$80),0)</f>
        <v>0</v>
      </c>
      <c r="AA88" s="39">
        <f>IF(AA$80&lt;=Caracterização!$F$6,SUMIFS($D107:$PG107,$D$98:$PG$98,AA$80),0)</f>
        <v>0</v>
      </c>
      <c r="AB88" s="39">
        <f>IF(AB$80&lt;=Caracterização!$F$6,SUMIFS($D107:$PG107,$D$98:$PG$98,AB$80),0)</f>
        <v>0</v>
      </c>
      <c r="AC88" s="39">
        <f>IF(AC$80&lt;=Caracterização!$F$6,SUMIFS($D107:$PG107,$D$98:$PG$98,AC$80),0)</f>
        <v>0</v>
      </c>
      <c r="AD88" s="39">
        <f>IF(AD$80&lt;=Caracterização!$F$6,SUMIFS($D107:$PG107,$D$98:$PG$98,AD$80),0)</f>
        <v>0</v>
      </c>
      <c r="AE88" s="39">
        <f>IF(AE$80&lt;=Caracterização!$F$6,SUMIFS($D107:$PG107,$D$98:$PG$98,AE$80),0)</f>
        <v>0</v>
      </c>
      <c r="AF88" s="39">
        <f>IF(AF$80&lt;=Caracterização!$F$6,SUMIFS($D107:$PG107,$D$98:$PG$98,AF$80),0)</f>
        <v>0</v>
      </c>
      <c r="AG88" s="39">
        <f>IF(AG$80&lt;=Caracterização!$F$6,SUMIFS($D107:$PG107,$D$98:$PG$98,AG$80),0)</f>
        <v>0</v>
      </c>
      <c r="AH88" s="39">
        <f>IF(AH$80&lt;=Caracterização!$F$6,SUMIFS($D107:$PG107,$D$98:$PG$98,AH$80),0)</f>
        <v>0</v>
      </c>
      <c r="AI88" s="39">
        <f>IF(AI$80&lt;=Caracterização!$F$6,SUMIFS($D107:$PG107,$D$98:$PG$98,AI$80),0)</f>
        <v>0</v>
      </c>
      <c r="AJ88" s="39">
        <f>IF(AJ$80&lt;=Caracterização!$F$6,SUMIFS($D107:$PG107,$D$98:$PG$98,AJ$80),0)</f>
        <v>0</v>
      </c>
      <c r="AK88" s="39">
        <f>IF(AK$80&lt;=Caracterização!$F$6,SUMIFS($D107:$PG107,$D$98:$PG$98,AK$80),0)</f>
        <v>0</v>
      </c>
      <c r="AL88" s="39">
        <f>IF(AL$80&lt;=Caracterização!$F$6,SUMIFS($D107:$PG107,$D$98:$PG$98,AL$80),0)</f>
        <v>0</v>
      </c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x14ac:dyDescent="0.2">
      <c r="A89" s="8"/>
      <c r="B89" s="235" t="s">
        <v>278</v>
      </c>
      <c r="C89" s="86" t="e">
        <f t="shared" si="73"/>
        <v>#REF!</v>
      </c>
      <c r="D89" s="39" t="e">
        <f>IF(D$80&lt;=Caracterização!$F$6,SUMIFS($D108:$PG108,$D$98:$PG$98,D$80),0)</f>
        <v>#REF!</v>
      </c>
      <c r="E89" s="39" t="e">
        <f>IF(E$80&lt;=Caracterização!$F$6,SUMIFS($D108:$PG108,$D$98:$PG$98,E$80),0)</f>
        <v>#REF!</v>
      </c>
      <c r="F89" s="39" t="e">
        <f>IF(F$80&lt;=Caracterização!$F$6,SUMIFS($D108:$PG108,$D$98:$PG$98,F$80),0)</f>
        <v>#REF!</v>
      </c>
      <c r="G89" s="39" t="e">
        <f>IF(G$80&lt;=Caracterização!$F$6,SUMIFS($D108:$PG108,$D$98:$PG$98,G$80),0)</f>
        <v>#REF!</v>
      </c>
      <c r="H89" s="39" t="e">
        <f>IF(H$80&lt;=Caracterização!$F$6,SUMIFS($D108:$PG108,$D$98:$PG$98,H$80),0)</f>
        <v>#REF!</v>
      </c>
      <c r="I89" s="39" t="e">
        <f>IF(I$80&lt;=Caracterização!$F$6,SUMIFS($D108:$PG108,$D$98:$PG$98,I$80),0)</f>
        <v>#REF!</v>
      </c>
      <c r="J89" s="39" t="e">
        <f>IF(J$80&lt;=Caracterização!$F$6,SUMIFS($D108:$PG108,$D$98:$PG$98,J$80),0)</f>
        <v>#REF!</v>
      </c>
      <c r="K89" s="39" t="e">
        <f>IF(K$80&lt;=Caracterização!$F$6,SUMIFS($D108:$PG108,$D$98:$PG$98,K$80),0)</f>
        <v>#REF!</v>
      </c>
      <c r="L89" s="39" t="e">
        <f>IF(L$80&lt;=Caracterização!$F$6,SUMIFS($D108:$PG108,$D$98:$PG$98,L$80),0)</f>
        <v>#REF!</v>
      </c>
      <c r="M89" s="39" t="e">
        <f>IF(M$80&lt;=Caracterização!$F$6,SUMIFS($D108:$PG108,$D$98:$PG$98,M$80),0)</f>
        <v>#REF!</v>
      </c>
      <c r="N89" s="39" t="e">
        <f>IF(N$80&lt;=Caracterização!$F$6,SUMIFS($D108:$PG108,$D$98:$PG$98,N$80),0)</f>
        <v>#REF!</v>
      </c>
      <c r="O89" s="39" t="e">
        <f>IF(O$80&lt;=Caracterização!$F$6,SUMIFS($D108:$PG108,$D$98:$PG$98,O$80),0)</f>
        <v>#REF!</v>
      </c>
      <c r="P89" s="39" t="e">
        <f>IF(P$80&lt;=Caracterização!$F$6,SUMIFS($D108:$PG108,$D$98:$PG$98,P$80),0)</f>
        <v>#REF!</v>
      </c>
      <c r="Q89" s="39" t="e">
        <f>IF(Q$80&lt;=Caracterização!$F$6,SUMIFS($D108:$PG108,$D$98:$PG$98,Q$80),0)</f>
        <v>#REF!</v>
      </c>
      <c r="R89" s="39" t="e">
        <f>IF(R$80&lt;=Caracterização!$F$6,SUMIFS($D108:$PG108,$D$98:$PG$98,R$80),0)</f>
        <v>#REF!</v>
      </c>
      <c r="S89" s="39" t="e">
        <f>IF(S$80&lt;=Caracterização!$F$6,SUMIFS($D108:$PG108,$D$98:$PG$98,S$80),0)</f>
        <v>#REF!</v>
      </c>
      <c r="T89" s="39" t="e">
        <f>IF(T$80&lt;=Caracterização!$F$6,SUMIFS($D108:$PG108,$D$98:$PG$98,T$80),0)</f>
        <v>#REF!</v>
      </c>
      <c r="U89" s="39" t="e">
        <f>IF(U$80&lt;=Caracterização!$F$6,SUMIFS($D108:$PG108,$D$98:$PG$98,U$80),0)</f>
        <v>#REF!</v>
      </c>
      <c r="V89" s="39" t="e">
        <f>IF(V$80&lt;=Caracterização!$F$6,SUMIFS($D108:$PG108,$D$98:$PG$98,V$80),0)</f>
        <v>#REF!</v>
      </c>
      <c r="W89" s="39" t="e">
        <f>IF(W$80&lt;=Caracterização!$F$6,SUMIFS($D108:$PG108,$D$98:$PG$98,W$80),0)</f>
        <v>#REF!</v>
      </c>
      <c r="X89" s="39">
        <f>IF(X$80&lt;=Caracterização!$F$6,SUMIFS($D108:$PG108,$D$98:$PG$98,X$80),0)</f>
        <v>0</v>
      </c>
      <c r="Y89" s="39">
        <f>IF(Y$80&lt;=Caracterização!$F$6,SUMIFS($D108:$PG108,$D$98:$PG$98,Y$80),0)</f>
        <v>0</v>
      </c>
      <c r="Z89" s="39">
        <f>IF(Z$80&lt;=Caracterização!$F$6,SUMIFS($D108:$PG108,$D$98:$PG$98,Z$80),0)</f>
        <v>0</v>
      </c>
      <c r="AA89" s="39">
        <f>IF(AA$80&lt;=Caracterização!$F$6,SUMIFS($D108:$PG108,$D$98:$PG$98,AA$80),0)</f>
        <v>0</v>
      </c>
      <c r="AB89" s="39">
        <f>IF(AB$80&lt;=Caracterização!$F$6,SUMIFS($D108:$PG108,$D$98:$PG$98,AB$80),0)</f>
        <v>0</v>
      </c>
      <c r="AC89" s="39">
        <f>IF(AC$80&lt;=Caracterização!$F$6,SUMIFS($D108:$PG108,$D$98:$PG$98,AC$80),0)</f>
        <v>0</v>
      </c>
      <c r="AD89" s="39">
        <f>IF(AD$80&lt;=Caracterização!$F$6,SUMIFS($D108:$PG108,$D$98:$PG$98,AD$80),0)</f>
        <v>0</v>
      </c>
      <c r="AE89" s="39">
        <f>IF(AE$80&lt;=Caracterização!$F$6,SUMIFS($D108:$PG108,$D$98:$PG$98,AE$80),0)</f>
        <v>0</v>
      </c>
      <c r="AF89" s="39">
        <f>IF(AF$80&lt;=Caracterização!$F$6,SUMIFS($D108:$PG108,$D$98:$PG$98,AF$80),0)</f>
        <v>0</v>
      </c>
      <c r="AG89" s="39">
        <f>IF(AG$80&lt;=Caracterização!$F$6,SUMIFS($D108:$PG108,$D$98:$PG$98,AG$80),0)</f>
        <v>0</v>
      </c>
      <c r="AH89" s="39">
        <f>IF(AH$80&lt;=Caracterização!$F$6,SUMIFS($D108:$PG108,$D$98:$PG$98,AH$80),0)</f>
        <v>0</v>
      </c>
      <c r="AI89" s="39">
        <f>IF(AI$80&lt;=Caracterização!$F$6,SUMIFS($D108:$PG108,$D$98:$PG$98,AI$80),0)</f>
        <v>0</v>
      </c>
      <c r="AJ89" s="39">
        <f>IF(AJ$80&lt;=Caracterização!$F$6,SUMIFS($D108:$PG108,$D$98:$PG$98,AJ$80),0)</f>
        <v>0</v>
      </c>
      <c r="AK89" s="39">
        <f>IF(AK$80&lt;=Caracterização!$F$6,SUMIFS($D108:$PG108,$D$98:$PG$98,AK$80),0)</f>
        <v>0</v>
      </c>
      <c r="AL89" s="39">
        <f>IF(AL$80&lt;=Caracterização!$F$6,SUMIFS($D108:$PG108,$D$98:$PG$98,AL$80),0)</f>
        <v>0</v>
      </c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x14ac:dyDescent="0.2">
      <c r="A90" s="12"/>
      <c r="B90" s="6" t="s">
        <v>642</v>
      </c>
      <c r="C90" s="35" t="e">
        <f t="shared" si="73"/>
        <v>#REF!</v>
      </c>
      <c r="D90" s="35" t="e">
        <f>SUM(D91:D95)</f>
        <v>#REF!</v>
      </c>
      <c r="E90" s="35" t="e">
        <f t="shared" ref="E90:AL90" si="74">SUM(E91:E95)</f>
        <v>#REF!</v>
      </c>
      <c r="F90" s="35" t="e">
        <f t="shared" si="74"/>
        <v>#REF!</v>
      </c>
      <c r="G90" s="35" t="e">
        <f t="shared" si="74"/>
        <v>#REF!</v>
      </c>
      <c r="H90" s="35" t="e">
        <f t="shared" si="74"/>
        <v>#REF!</v>
      </c>
      <c r="I90" s="35" t="e">
        <f t="shared" si="74"/>
        <v>#REF!</v>
      </c>
      <c r="J90" s="35" t="e">
        <f t="shared" si="74"/>
        <v>#REF!</v>
      </c>
      <c r="K90" s="35" t="e">
        <f t="shared" si="74"/>
        <v>#REF!</v>
      </c>
      <c r="L90" s="35" t="e">
        <f t="shared" si="74"/>
        <v>#REF!</v>
      </c>
      <c r="M90" s="35" t="e">
        <f t="shared" si="74"/>
        <v>#REF!</v>
      </c>
      <c r="N90" s="35" t="e">
        <f t="shared" si="74"/>
        <v>#REF!</v>
      </c>
      <c r="O90" s="35" t="e">
        <f t="shared" si="74"/>
        <v>#REF!</v>
      </c>
      <c r="P90" s="35" t="e">
        <f t="shared" si="74"/>
        <v>#REF!</v>
      </c>
      <c r="Q90" s="35" t="e">
        <f t="shared" si="74"/>
        <v>#REF!</v>
      </c>
      <c r="R90" s="35" t="e">
        <f t="shared" si="74"/>
        <v>#REF!</v>
      </c>
      <c r="S90" s="35" t="e">
        <f t="shared" si="74"/>
        <v>#REF!</v>
      </c>
      <c r="T90" s="35" t="e">
        <f t="shared" si="74"/>
        <v>#REF!</v>
      </c>
      <c r="U90" s="35" t="e">
        <f t="shared" si="74"/>
        <v>#REF!</v>
      </c>
      <c r="V90" s="35" t="e">
        <f t="shared" si="74"/>
        <v>#REF!</v>
      </c>
      <c r="W90" s="35" t="e">
        <f t="shared" si="74"/>
        <v>#REF!</v>
      </c>
      <c r="X90" s="35">
        <f t="shared" si="74"/>
        <v>0</v>
      </c>
      <c r="Y90" s="35">
        <f t="shared" si="74"/>
        <v>0</v>
      </c>
      <c r="Z90" s="35">
        <f t="shared" si="74"/>
        <v>0</v>
      </c>
      <c r="AA90" s="35">
        <f t="shared" si="74"/>
        <v>0</v>
      </c>
      <c r="AB90" s="35">
        <f t="shared" si="74"/>
        <v>0</v>
      </c>
      <c r="AC90" s="35">
        <f t="shared" si="74"/>
        <v>0</v>
      </c>
      <c r="AD90" s="35">
        <f t="shared" si="74"/>
        <v>0</v>
      </c>
      <c r="AE90" s="35">
        <f t="shared" si="74"/>
        <v>0</v>
      </c>
      <c r="AF90" s="35">
        <f t="shared" si="74"/>
        <v>0</v>
      </c>
      <c r="AG90" s="35">
        <f t="shared" si="74"/>
        <v>0</v>
      </c>
      <c r="AH90" s="35">
        <f t="shared" si="74"/>
        <v>0</v>
      </c>
      <c r="AI90" s="35">
        <f t="shared" si="74"/>
        <v>0</v>
      </c>
      <c r="AJ90" s="35">
        <f t="shared" si="74"/>
        <v>0</v>
      </c>
      <c r="AK90" s="35">
        <f t="shared" si="74"/>
        <v>0</v>
      </c>
      <c r="AL90" s="35">
        <f t="shared" si="74"/>
        <v>0</v>
      </c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x14ac:dyDescent="0.2">
      <c r="A91" s="8"/>
      <c r="B91" s="187" t="s">
        <v>328</v>
      </c>
      <c r="C91" s="86" t="e">
        <f t="shared" si="73"/>
        <v>#REF!</v>
      </c>
      <c r="D91" s="39" t="e">
        <f>IF(D$80&lt;=Caracterização!$F$6,SUMIFS($D110:$PG110,$D$98:$PG$98,D$80),0)</f>
        <v>#REF!</v>
      </c>
      <c r="E91" s="39" t="e">
        <f>IF(E$80&lt;=Caracterização!$F$6,SUMIFS($D110:$PG110,$D$98:$PG$98,E$80),0)</f>
        <v>#REF!</v>
      </c>
      <c r="F91" s="39" t="e">
        <f>IF(F$80&lt;=Caracterização!$F$6,SUMIFS($D110:$PG110,$D$98:$PG$98,F$80),0)</f>
        <v>#REF!</v>
      </c>
      <c r="G91" s="39" t="e">
        <f>IF(G$80&lt;=Caracterização!$F$6,SUMIFS($D110:$PG110,$D$98:$PG$98,G$80),0)</f>
        <v>#REF!</v>
      </c>
      <c r="H91" s="39" t="e">
        <f>IF(H$80&lt;=Caracterização!$F$6,SUMIFS($D110:$PG110,$D$98:$PG$98,H$80),0)</f>
        <v>#REF!</v>
      </c>
      <c r="I91" s="39" t="e">
        <f>IF(I$80&lt;=Caracterização!$F$6,SUMIFS($D110:$PG110,$D$98:$PG$98,I$80),0)</f>
        <v>#REF!</v>
      </c>
      <c r="J91" s="39" t="e">
        <f>IF(J$80&lt;=Caracterização!$F$6,SUMIFS($D110:$PG110,$D$98:$PG$98,J$80),0)</f>
        <v>#REF!</v>
      </c>
      <c r="K91" s="39" t="e">
        <f>IF(K$80&lt;=Caracterização!$F$6,SUMIFS($D110:$PG110,$D$98:$PG$98,K$80),0)</f>
        <v>#REF!</v>
      </c>
      <c r="L91" s="39" t="e">
        <f>IF(L$80&lt;=Caracterização!$F$6,SUMIFS($D110:$PG110,$D$98:$PG$98,L$80),0)</f>
        <v>#REF!</v>
      </c>
      <c r="M91" s="39" t="e">
        <f>IF(M$80&lt;=Caracterização!$F$6,SUMIFS($D110:$PG110,$D$98:$PG$98,M$80),0)</f>
        <v>#REF!</v>
      </c>
      <c r="N91" s="39" t="e">
        <f>IF(N$80&lt;=Caracterização!$F$6,SUMIFS($D110:$PG110,$D$98:$PG$98,N$80),0)</f>
        <v>#REF!</v>
      </c>
      <c r="O91" s="39" t="e">
        <f>IF(O$80&lt;=Caracterização!$F$6,SUMIFS($D110:$PG110,$D$98:$PG$98,O$80),0)</f>
        <v>#REF!</v>
      </c>
      <c r="P91" s="39" t="e">
        <f>IF(P$80&lt;=Caracterização!$F$6,SUMIFS($D110:$PG110,$D$98:$PG$98,P$80),0)</f>
        <v>#REF!</v>
      </c>
      <c r="Q91" s="39" t="e">
        <f>IF(Q$80&lt;=Caracterização!$F$6,SUMIFS($D110:$PG110,$D$98:$PG$98,Q$80),0)</f>
        <v>#REF!</v>
      </c>
      <c r="R91" s="39" t="e">
        <f>IF(R$80&lt;=Caracterização!$F$6,SUMIFS($D110:$PG110,$D$98:$PG$98,R$80),0)</f>
        <v>#REF!</v>
      </c>
      <c r="S91" s="39" t="e">
        <f>IF(S$80&lt;=Caracterização!$F$6,SUMIFS($D110:$PG110,$D$98:$PG$98,S$80),0)</f>
        <v>#REF!</v>
      </c>
      <c r="T91" s="39" t="e">
        <f>IF(T$80&lt;=Caracterização!$F$6,SUMIFS($D110:$PG110,$D$98:$PG$98,T$80),0)</f>
        <v>#REF!</v>
      </c>
      <c r="U91" s="39" t="e">
        <f>IF(U$80&lt;=Caracterização!$F$6,SUMIFS($D110:$PG110,$D$98:$PG$98,U$80),0)</f>
        <v>#REF!</v>
      </c>
      <c r="V91" s="39" t="e">
        <f>IF(V$80&lt;=Caracterização!$F$6,SUMIFS($D110:$PG110,$D$98:$PG$98,V$80),0)</f>
        <v>#REF!</v>
      </c>
      <c r="W91" s="39" t="e">
        <f>IF(W$80&lt;=Caracterização!$F$6,SUMIFS($D110:$PG110,$D$98:$PG$98,W$80),0)</f>
        <v>#REF!</v>
      </c>
      <c r="X91" s="39">
        <f>IF(X$80&lt;=Caracterização!$F$6,SUMIFS($D110:$PG110,$D$98:$PG$98,X$80),0)</f>
        <v>0</v>
      </c>
      <c r="Y91" s="39">
        <f>IF(Y$80&lt;=Caracterização!$F$6,SUMIFS($D110:$PG110,$D$98:$PG$98,Y$80),0)</f>
        <v>0</v>
      </c>
      <c r="Z91" s="39">
        <f>IF(Z$80&lt;=Caracterização!$F$6,SUMIFS($D110:$PG110,$D$98:$PG$98,Z$80),0)</f>
        <v>0</v>
      </c>
      <c r="AA91" s="39">
        <f>IF(AA$80&lt;=Caracterização!$F$6,SUMIFS($D110:$PG110,$D$98:$PG$98,AA$80),0)</f>
        <v>0</v>
      </c>
      <c r="AB91" s="39">
        <f>IF(AB$80&lt;=Caracterização!$F$6,SUMIFS($D110:$PG110,$D$98:$PG$98,AB$80),0)</f>
        <v>0</v>
      </c>
      <c r="AC91" s="39">
        <f>IF(AC$80&lt;=Caracterização!$F$6,SUMIFS($D110:$PG110,$D$98:$PG$98,AC$80),0)</f>
        <v>0</v>
      </c>
      <c r="AD91" s="39">
        <f>IF(AD$80&lt;=Caracterização!$F$6,SUMIFS($D110:$PG110,$D$98:$PG$98,AD$80),0)</f>
        <v>0</v>
      </c>
      <c r="AE91" s="39">
        <f>IF(AE$80&lt;=Caracterização!$F$6,SUMIFS($D110:$PG110,$D$98:$PG$98,AE$80),0)</f>
        <v>0</v>
      </c>
      <c r="AF91" s="39">
        <f>IF(AF$80&lt;=Caracterização!$F$6,SUMIFS($D110:$PG110,$D$98:$PG$98,AF$80),0)</f>
        <v>0</v>
      </c>
      <c r="AG91" s="39">
        <f>IF(AG$80&lt;=Caracterização!$F$6,SUMIFS($D110:$PG110,$D$98:$PG$98,AG$80),0)</f>
        <v>0</v>
      </c>
      <c r="AH91" s="39">
        <f>IF(AH$80&lt;=Caracterização!$F$6,SUMIFS($D110:$PG110,$D$98:$PG$98,AH$80),0)</f>
        <v>0</v>
      </c>
      <c r="AI91" s="39">
        <f>IF(AI$80&lt;=Caracterização!$F$6,SUMIFS($D110:$PG110,$D$98:$PG$98,AI$80),0)</f>
        <v>0</v>
      </c>
      <c r="AJ91" s="39">
        <f>IF(AJ$80&lt;=Caracterização!$F$6,SUMIFS($D110:$PG110,$D$98:$PG$98,AJ$80),0)</f>
        <v>0</v>
      </c>
      <c r="AK91" s="39">
        <f>IF(AK$80&lt;=Caracterização!$F$6,SUMIFS($D110:$PG110,$D$98:$PG$98,AK$80),0)</f>
        <v>0</v>
      </c>
      <c r="AL91" s="39">
        <f>IF(AL$80&lt;=Caracterização!$F$6,SUMIFS($D110:$PG110,$D$98:$PG$98,AL$80),0)</f>
        <v>0</v>
      </c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x14ac:dyDescent="0.2">
      <c r="A92" s="8"/>
      <c r="B92" s="187" t="s">
        <v>329</v>
      </c>
      <c r="C92" s="86" t="e">
        <f t="shared" si="73"/>
        <v>#REF!</v>
      </c>
      <c r="D92" s="39" t="e">
        <f>IF(D$80&lt;=Caracterização!$F$6,SUMIFS($D111:$PG111,$D$98:$PG$98,D$80),0)</f>
        <v>#REF!</v>
      </c>
      <c r="E92" s="39" t="e">
        <f>IF(E$80&lt;=Caracterização!$F$6,SUMIFS($D111:$PG111,$D$98:$PG$98,E$80),0)</f>
        <v>#REF!</v>
      </c>
      <c r="F92" s="39" t="e">
        <f>IF(F$80&lt;=Caracterização!$F$6,SUMIFS($D111:$PG111,$D$98:$PG$98,F$80),0)</f>
        <v>#REF!</v>
      </c>
      <c r="G92" s="39" t="e">
        <f>IF(G$80&lt;=Caracterização!$F$6,SUMIFS($D111:$PG111,$D$98:$PG$98,G$80),0)</f>
        <v>#REF!</v>
      </c>
      <c r="H92" s="39" t="e">
        <f>IF(H$80&lt;=Caracterização!$F$6,SUMIFS($D111:$PG111,$D$98:$PG$98,H$80),0)</f>
        <v>#REF!</v>
      </c>
      <c r="I92" s="39" t="e">
        <f>IF(I$80&lt;=Caracterização!$F$6,SUMIFS($D111:$PG111,$D$98:$PG$98,I$80),0)</f>
        <v>#REF!</v>
      </c>
      <c r="J92" s="39" t="e">
        <f>IF(J$80&lt;=Caracterização!$F$6,SUMIFS($D111:$PG111,$D$98:$PG$98,J$80),0)</f>
        <v>#REF!</v>
      </c>
      <c r="K92" s="39" t="e">
        <f>IF(K$80&lt;=Caracterização!$F$6,SUMIFS($D111:$PG111,$D$98:$PG$98,K$80),0)</f>
        <v>#REF!</v>
      </c>
      <c r="L92" s="39" t="e">
        <f>IF(L$80&lt;=Caracterização!$F$6,SUMIFS($D111:$PG111,$D$98:$PG$98,L$80),0)</f>
        <v>#REF!</v>
      </c>
      <c r="M92" s="39" t="e">
        <f>IF(M$80&lt;=Caracterização!$F$6,SUMIFS($D111:$PG111,$D$98:$PG$98,M$80),0)</f>
        <v>#REF!</v>
      </c>
      <c r="N92" s="39" t="e">
        <f>IF(N$80&lt;=Caracterização!$F$6,SUMIFS($D111:$PG111,$D$98:$PG$98,N$80),0)</f>
        <v>#REF!</v>
      </c>
      <c r="O92" s="39" t="e">
        <f>IF(O$80&lt;=Caracterização!$F$6,SUMIFS($D111:$PG111,$D$98:$PG$98,O$80),0)</f>
        <v>#REF!</v>
      </c>
      <c r="P92" s="39" t="e">
        <f>IF(P$80&lt;=Caracterização!$F$6,SUMIFS($D111:$PG111,$D$98:$PG$98,P$80),0)</f>
        <v>#REF!</v>
      </c>
      <c r="Q92" s="39" t="e">
        <f>IF(Q$80&lt;=Caracterização!$F$6,SUMIFS($D111:$PG111,$D$98:$PG$98,Q$80),0)</f>
        <v>#REF!</v>
      </c>
      <c r="R92" s="39" t="e">
        <f>IF(R$80&lt;=Caracterização!$F$6,SUMIFS($D111:$PG111,$D$98:$PG$98,R$80),0)</f>
        <v>#REF!</v>
      </c>
      <c r="S92" s="39" t="e">
        <f>IF(S$80&lt;=Caracterização!$F$6,SUMIFS($D111:$PG111,$D$98:$PG$98,S$80),0)</f>
        <v>#REF!</v>
      </c>
      <c r="T92" s="39" t="e">
        <f>IF(T$80&lt;=Caracterização!$F$6,SUMIFS($D111:$PG111,$D$98:$PG$98,T$80),0)</f>
        <v>#REF!</v>
      </c>
      <c r="U92" s="39" t="e">
        <f>IF(U$80&lt;=Caracterização!$F$6,SUMIFS($D111:$PG111,$D$98:$PG$98,U$80),0)</f>
        <v>#REF!</v>
      </c>
      <c r="V92" s="39" t="e">
        <f>IF(V$80&lt;=Caracterização!$F$6,SUMIFS($D111:$PG111,$D$98:$PG$98,V$80),0)</f>
        <v>#REF!</v>
      </c>
      <c r="W92" s="39" t="e">
        <f>IF(W$80&lt;=Caracterização!$F$6,SUMIFS($D111:$PG111,$D$98:$PG$98,W$80),0)</f>
        <v>#REF!</v>
      </c>
      <c r="X92" s="39">
        <f>IF(X$80&lt;=Caracterização!$F$6,SUMIFS($D111:$PG111,$D$98:$PG$98,X$80),0)</f>
        <v>0</v>
      </c>
      <c r="Y92" s="39">
        <f>IF(Y$80&lt;=Caracterização!$F$6,SUMIFS($D111:$PG111,$D$98:$PG$98,Y$80),0)</f>
        <v>0</v>
      </c>
      <c r="Z92" s="39">
        <f>IF(Z$80&lt;=Caracterização!$F$6,SUMIFS($D111:$PG111,$D$98:$PG$98,Z$80),0)</f>
        <v>0</v>
      </c>
      <c r="AA92" s="39">
        <f>IF(AA$80&lt;=Caracterização!$F$6,SUMIFS($D111:$PG111,$D$98:$PG$98,AA$80),0)</f>
        <v>0</v>
      </c>
      <c r="AB92" s="39">
        <f>IF(AB$80&lt;=Caracterização!$F$6,SUMIFS($D111:$PG111,$D$98:$PG$98,AB$80),0)</f>
        <v>0</v>
      </c>
      <c r="AC92" s="39">
        <f>IF(AC$80&lt;=Caracterização!$F$6,SUMIFS($D111:$PG111,$D$98:$PG$98,AC$80),0)</f>
        <v>0</v>
      </c>
      <c r="AD92" s="39">
        <f>IF(AD$80&lt;=Caracterização!$F$6,SUMIFS($D111:$PG111,$D$98:$PG$98,AD$80),0)</f>
        <v>0</v>
      </c>
      <c r="AE92" s="39">
        <f>IF(AE$80&lt;=Caracterização!$F$6,SUMIFS($D111:$PG111,$D$98:$PG$98,AE$80),0)</f>
        <v>0</v>
      </c>
      <c r="AF92" s="39">
        <f>IF(AF$80&lt;=Caracterização!$F$6,SUMIFS($D111:$PG111,$D$98:$PG$98,AF$80),0)</f>
        <v>0</v>
      </c>
      <c r="AG92" s="39">
        <f>IF(AG$80&lt;=Caracterização!$F$6,SUMIFS($D111:$PG111,$D$98:$PG$98,AG$80),0)</f>
        <v>0</v>
      </c>
      <c r="AH92" s="39">
        <f>IF(AH$80&lt;=Caracterização!$F$6,SUMIFS($D111:$PG111,$D$98:$PG$98,AH$80),0)</f>
        <v>0</v>
      </c>
      <c r="AI92" s="39">
        <f>IF(AI$80&lt;=Caracterização!$F$6,SUMIFS($D111:$PG111,$D$98:$PG$98,AI$80),0)</f>
        <v>0</v>
      </c>
      <c r="AJ92" s="39">
        <f>IF(AJ$80&lt;=Caracterização!$F$6,SUMIFS($D111:$PG111,$D$98:$PG$98,AJ$80),0)</f>
        <v>0</v>
      </c>
      <c r="AK92" s="39">
        <f>IF(AK$80&lt;=Caracterização!$F$6,SUMIFS($D111:$PG111,$D$98:$PG$98,AK$80),0)</f>
        <v>0</v>
      </c>
      <c r="AL92" s="39">
        <f>IF(AL$80&lt;=Caracterização!$F$6,SUMIFS($D111:$PG111,$D$98:$PG$98,AL$80),0)</f>
        <v>0</v>
      </c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x14ac:dyDescent="0.2">
      <c r="A93" s="8"/>
      <c r="B93" s="187" t="s">
        <v>330</v>
      </c>
      <c r="C93" s="86" t="e">
        <f t="shared" si="73"/>
        <v>#REF!</v>
      </c>
      <c r="D93" s="39" t="e">
        <f>IF(D$80&lt;=Caracterização!$F$6,SUMIFS($D112:$PG112,$D$98:$PG$98,D$80),0)</f>
        <v>#REF!</v>
      </c>
      <c r="E93" s="39" t="e">
        <f>IF(E$80&lt;=Caracterização!$F$6,SUMIFS($D112:$PG112,$D$98:$PG$98,E$80),0)</f>
        <v>#REF!</v>
      </c>
      <c r="F93" s="39" t="e">
        <f>IF(F$80&lt;=Caracterização!$F$6,SUMIFS($D112:$PG112,$D$98:$PG$98,F$80),0)</f>
        <v>#REF!</v>
      </c>
      <c r="G93" s="39" t="e">
        <f>IF(G$80&lt;=Caracterização!$F$6,SUMIFS($D112:$PG112,$D$98:$PG$98,G$80),0)</f>
        <v>#REF!</v>
      </c>
      <c r="H93" s="39" t="e">
        <f>IF(H$80&lt;=Caracterização!$F$6,SUMIFS($D112:$PG112,$D$98:$PG$98,H$80),0)</f>
        <v>#REF!</v>
      </c>
      <c r="I93" s="39" t="e">
        <f>IF(I$80&lt;=Caracterização!$F$6,SUMIFS($D112:$PG112,$D$98:$PG$98,I$80),0)</f>
        <v>#REF!</v>
      </c>
      <c r="J93" s="39" t="e">
        <f>IF(J$80&lt;=Caracterização!$F$6,SUMIFS($D112:$PG112,$D$98:$PG$98,J$80),0)</f>
        <v>#REF!</v>
      </c>
      <c r="K93" s="39" t="e">
        <f>IF(K$80&lt;=Caracterização!$F$6,SUMIFS($D112:$PG112,$D$98:$PG$98,K$80),0)</f>
        <v>#REF!</v>
      </c>
      <c r="L93" s="39" t="e">
        <f>IF(L$80&lt;=Caracterização!$F$6,SUMIFS($D112:$PG112,$D$98:$PG$98,L$80),0)</f>
        <v>#REF!</v>
      </c>
      <c r="M93" s="39" t="e">
        <f>IF(M$80&lt;=Caracterização!$F$6,SUMIFS($D112:$PG112,$D$98:$PG$98,M$80),0)</f>
        <v>#REF!</v>
      </c>
      <c r="N93" s="39" t="e">
        <f>IF(N$80&lt;=Caracterização!$F$6,SUMIFS($D112:$PG112,$D$98:$PG$98,N$80),0)</f>
        <v>#REF!</v>
      </c>
      <c r="O93" s="39" t="e">
        <f>IF(O$80&lt;=Caracterização!$F$6,SUMIFS($D112:$PG112,$D$98:$PG$98,O$80),0)</f>
        <v>#REF!</v>
      </c>
      <c r="P93" s="39" t="e">
        <f>IF(P$80&lt;=Caracterização!$F$6,SUMIFS($D112:$PG112,$D$98:$PG$98,P$80),0)</f>
        <v>#REF!</v>
      </c>
      <c r="Q93" s="39" t="e">
        <f>IF(Q$80&lt;=Caracterização!$F$6,SUMIFS($D112:$PG112,$D$98:$PG$98,Q$80),0)</f>
        <v>#REF!</v>
      </c>
      <c r="R93" s="39" t="e">
        <f>IF(R$80&lt;=Caracterização!$F$6,SUMIFS($D112:$PG112,$D$98:$PG$98,R$80),0)</f>
        <v>#REF!</v>
      </c>
      <c r="S93" s="39" t="e">
        <f>IF(S$80&lt;=Caracterização!$F$6,SUMIFS($D112:$PG112,$D$98:$PG$98,S$80),0)</f>
        <v>#REF!</v>
      </c>
      <c r="T93" s="39" t="e">
        <f>IF(T$80&lt;=Caracterização!$F$6,SUMIFS($D112:$PG112,$D$98:$PG$98,T$80),0)</f>
        <v>#REF!</v>
      </c>
      <c r="U93" s="39" t="e">
        <f>IF(U$80&lt;=Caracterização!$F$6,SUMIFS($D112:$PG112,$D$98:$PG$98,U$80),0)</f>
        <v>#REF!</v>
      </c>
      <c r="V93" s="39" t="e">
        <f>IF(V$80&lt;=Caracterização!$F$6,SUMIFS($D112:$PG112,$D$98:$PG$98,V$80),0)</f>
        <v>#REF!</v>
      </c>
      <c r="W93" s="39" t="e">
        <f>IF(W$80&lt;=Caracterização!$F$6,SUMIFS($D112:$PG112,$D$98:$PG$98,W$80),0)</f>
        <v>#REF!</v>
      </c>
      <c r="X93" s="39">
        <f>IF(X$80&lt;=Caracterização!$F$6,SUMIFS($D112:$PG112,$D$98:$PG$98,X$80),0)</f>
        <v>0</v>
      </c>
      <c r="Y93" s="39">
        <f>IF(Y$80&lt;=Caracterização!$F$6,SUMIFS($D112:$PG112,$D$98:$PG$98,Y$80),0)</f>
        <v>0</v>
      </c>
      <c r="Z93" s="39">
        <f>IF(Z$80&lt;=Caracterização!$F$6,SUMIFS($D112:$PG112,$D$98:$PG$98,Z$80),0)</f>
        <v>0</v>
      </c>
      <c r="AA93" s="39">
        <f>IF(AA$80&lt;=Caracterização!$F$6,SUMIFS($D112:$PG112,$D$98:$PG$98,AA$80),0)</f>
        <v>0</v>
      </c>
      <c r="AB93" s="39">
        <f>IF(AB$80&lt;=Caracterização!$F$6,SUMIFS($D112:$PG112,$D$98:$PG$98,AB$80),0)</f>
        <v>0</v>
      </c>
      <c r="AC93" s="39">
        <f>IF(AC$80&lt;=Caracterização!$F$6,SUMIFS($D112:$PG112,$D$98:$PG$98,AC$80),0)</f>
        <v>0</v>
      </c>
      <c r="AD93" s="39">
        <f>IF(AD$80&lt;=Caracterização!$F$6,SUMIFS($D112:$PG112,$D$98:$PG$98,AD$80),0)</f>
        <v>0</v>
      </c>
      <c r="AE93" s="39">
        <f>IF(AE$80&lt;=Caracterização!$F$6,SUMIFS($D112:$PG112,$D$98:$PG$98,AE$80),0)</f>
        <v>0</v>
      </c>
      <c r="AF93" s="39">
        <f>IF(AF$80&lt;=Caracterização!$F$6,SUMIFS($D112:$PG112,$D$98:$PG$98,AF$80),0)</f>
        <v>0</v>
      </c>
      <c r="AG93" s="39">
        <f>IF(AG$80&lt;=Caracterização!$F$6,SUMIFS($D112:$PG112,$D$98:$PG$98,AG$80),0)</f>
        <v>0</v>
      </c>
      <c r="AH93" s="39">
        <f>IF(AH$80&lt;=Caracterização!$F$6,SUMIFS($D112:$PG112,$D$98:$PG$98,AH$80),0)</f>
        <v>0</v>
      </c>
      <c r="AI93" s="39">
        <f>IF(AI$80&lt;=Caracterização!$F$6,SUMIFS($D112:$PG112,$D$98:$PG$98,AI$80),0)</f>
        <v>0</v>
      </c>
      <c r="AJ93" s="39">
        <f>IF(AJ$80&lt;=Caracterização!$F$6,SUMIFS($D112:$PG112,$D$98:$PG$98,AJ$80),0)</f>
        <v>0</v>
      </c>
      <c r="AK93" s="39">
        <f>IF(AK$80&lt;=Caracterização!$F$6,SUMIFS($D112:$PG112,$D$98:$PG$98,AK$80),0)</f>
        <v>0</v>
      </c>
      <c r="AL93" s="39">
        <f>IF(AL$80&lt;=Caracterização!$F$6,SUMIFS($D112:$PG112,$D$98:$PG$98,AL$80),0)</f>
        <v>0</v>
      </c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x14ac:dyDescent="0.2">
      <c r="A94" s="8"/>
      <c r="B94" s="187" t="s">
        <v>331</v>
      </c>
      <c r="C94" s="86" t="e">
        <f t="shared" si="73"/>
        <v>#REF!</v>
      </c>
      <c r="D94" s="39" t="e">
        <f>IF(D$80&lt;=Caracterização!$F$6,SUMIFS($D113:$PG113,$D$98:$PG$98,D$80),0)</f>
        <v>#REF!</v>
      </c>
      <c r="E94" s="39" t="e">
        <f>IF(E$80&lt;=Caracterização!$F$6,SUMIFS($D113:$PG113,$D$98:$PG$98,E$80),0)</f>
        <v>#REF!</v>
      </c>
      <c r="F94" s="39" t="e">
        <f>IF(F$80&lt;=Caracterização!$F$6,SUMIFS($D113:$PG113,$D$98:$PG$98,F$80),0)</f>
        <v>#REF!</v>
      </c>
      <c r="G94" s="39" t="e">
        <f>IF(G$80&lt;=Caracterização!$F$6,SUMIFS($D113:$PG113,$D$98:$PG$98,G$80),0)</f>
        <v>#REF!</v>
      </c>
      <c r="H94" s="39" t="e">
        <f>IF(H$80&lt;=Caracterização!$F$6,SUMIFS($D113:$PG113,$D$98:$PG$98,H$80),0)</f>
        <v>#REF!</v>
      </c>
      <c r="I94" s="39" t="e">
        <f>IF(I$80&lt;=Caracterização!$F$6,SUMIFS($D113:$PG113,$D$98:$PG$98,I$80),0)</f>
        <v>#REF!</v>
      </c>
      <c r="J94" s="39" t="e">
        <f>IF(J$80&lt;=Caracterização!$F$6,SUMIFS($D113:$PG113,$D$98:$PG$98,J$80),0)</f>
        <v>#REF!</v>
      </c>
      <c r="K94" s="39" t="e">
        <f>IF(K$80&lt;=Caracterização!$F$6,SUMIFS($D113:$PG113,$D$98:$PG$98,K$80),0)</f>
        <v>#REF!</v>
      </c>
      <c r="L94" s="39" t="e">
        <f>IF(L$80&lt;=Caracterização!$F$6,SUMIFS($D113:$PG113,$D$98:$PG$98,L$80),0)</f>
        <v>#REF!</v>
      </c>
      <c r="M94" s="39" t="e">
        <f>IF(M$80&lt;=Caracterização!$F$6,SUMIFS($D113:$PG113,$D$98:$PG$98,M$80),0)</f>
        <v>#REF!</v>
      </c>
      <c r="N94" s="39" t="e">
        <f>IF(N$80&lt;=Caracterização!$F$6,SUMIFS($D113:$PG113,$D$98:$PG$98,N$80),0)</f>
        <v>#REF!</v>
      </c>
      <c r="O94" s="39" t="e">
        <f>IF(O$80&lt;=Caracterização!$F$6,SUMIFS($D113:$PG113,$D$98:$PG$98,O$80),0)</f>
        <v>#REF!</v>
      </c>
      <c r="P94" s="39" t="e">
        <f>IF(P$80&lt;=Caracterização!$F$6,SUMIFS($D113:$PG113,$D$98:$PG$98,P$80),0)</f>
        <v>#REF!</v>
      </c>
      <c r="Q94" s="39" t="e">
        <f>IF(Q$80&lt;=Caracterização!$F$6,SUMIFS($D113:$PG113,$D$98:$PG$98,Q$80),0)</f>
        <v>#REF!</v>
      </c>
      <c r="R94" s="39" t="e">
        <f>IF(R$80&lt;=Caracterização!$F$6,SUMIFS($D113:$PG113,$D$98:$PG$98,R$80),0)</f>
        <v>#REF!</v>
      </c>
      <c r="S94" s="39" t="e">
        <f>IF(S$80&lt;=Caracterização!$F$6,SUMIFS($D113:$PG113,$D$98:$PG$98,S$80),0)</f>
        <v>#REF!</v>
      </c>
      <c r="T94" s="39" t="e">
        <f>IF(T$80&lt;=Caracterização!$F$6,SUMIFS($D113:$PG113,$D$98:$PG$98,T$80),0)</f>
        <v>#REF!</v>
      </c>
      <c r="U94" s="39" t="e">
        <f>IF(U$80&lt;=Caracterização!$F$6,SUMIFS($D113:$PG113,$D$98:$PG$98,U$80),0)</f>
        <v>#REF!</v>
      </c>
      <c r="V94" s="39" t="e">
        <f>IF(V$80&lt;=Caracterização!$F$6,SUMIFS($D113:$PG113,$D$98:$PG$98,V$80),0)</f>
        <v>#REF!</v>
      </c>
      <c r="W94" s="39" t="e">
        <f>IF(W$80&lt;=Caracterização!$F$6,SUMIFS($D113:$PG113,$D$98:$PG$98,W$80),0)</f>
        <v>#REF!</v>
      </c>
      <c r="X94" s="39">
        <f>IF(X$80&lt;=Caracterização!$F$6,SUMIFS($D113:$PG113,$D$98:$PG$98,X$80),0)</f>
        <v>0</v>
      </c>
      <c r="Y94" s="39">
        <f>IF(Y$80&lt;=Caracterização!$F$6,SUMIFS($D113:$PG113,$D$98:$PG$98,Y$80),0)</f>
        <v>0</v>
      </c>
      <c r="Z94" s="39">
        <f>IF(Z$80&lt;=Caracterização!$F$6,SUMIFS($D113:$PG113,$D$98:$PG$98,Z$80),0)</f>
        <v>0</v>
      </c>
      <c r="AA94" s="39">
        <f>IF(AA$80&lt;=Caracterização!$F$6,SUMIFS($D113:$PG113,$D$98:$PG$98,AA$80),0)</f>
        <v>0</v>
      </c>
      <c r="AB94" s="39">
        <f>IF(AB$80&lt;=Caracterização!$F$6,SUMIFS($D113:$PG113,$D$98:$PG$98,AB$80),0)</f>
        <v>0</v>
      </c>
      <c r="AC94" s="39">
        <f>IF(AC$80&lt;=Caracterização!$F$6,SUMIFS($D113:$PG113,$D$98:$PG$98,AC$80),0)</f>
        <v>0</v>
      </c>
      <c r="AD94" s="39">
        <f>IF(AD$80&lt;=Caracterização!$F$6,SUMIFS($D113:$PG113,$D$98:$PG$98,AD$80),0)</f>
        <v>0</v>
      </c>
      <c r="AE94" s="39">
        <f>IF(AE$80&lt;=Caracterização!$F$6,SUMIFS($D113:$PG113,$D$98:$PG$98,AE$80),0)</f>
        <v>0</v>
      </c>
      <c r="AF94" s="39">
        <f>IF(AF$80&lt;=Caracterização!$F$6,SUMIFS($D113:$PG113,$D$98:$PG$98,AF$80),0)</f>
        <v>0</v>
      </c>
      <c r="AG94" s="39">
        <f>IF(AG$80&lt;=Caracterização!$F$6,SUMIFS($D113:$PG113,$D$98:$PG$98,AG$80),0)</f>
        <v>0</v>
      </c>
      <c r="AH94" s="39">
        <f>IF(AH$80&lt;=Caracterização!$F$6,SUMIFS($D113:$PG113,$D$98:$PG$98,AH$80),0)</f>
        <v>0</v>
      </c>
      <c r="AI94" s="39">
        <f>IF(AI$80&lt;=Caracterização!$F$6,SUMIFS($D113:$PG113,$D$98:$PG$98,AI$80),0)</f>
        <v>0</v>
      </c>
      <c r="AJ94" s="39">
        <f>IF(AJ$80&lt;=Caracterização!$F$6,SUMIFS($D113:$PG113,$D$98:$PG$98,AJ$80),0)</f>
        <v>0</v>
      </c>
      <c r="AK94" s="39">
        <f>IF(AK$80&lt;=Caracterização!$F$6,SUMIFS($D113:$PG113,$D$98:$PG$98,AK$80),0)</f>
        <v>0</v>
      </c>
      <c r="AL94" s="39">
        <f>IF(AL$80&lt;=Caracterização!$F$6,SUMIFS($D113:$PG113,$D$98:$PG$98,AL$80),0)</f>
        <v>0</v>
      </c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x14ac:dyDescent="0.2">
      <c r="A95" s="8"/>
      <c r="B95" s="187" t="s">
        <v>332</v>
      </c>
      <c r="C95" s="86" t="e">
        <f t="shared" si="73"/>
        <v>#REF!</v>
      </c>
      <c r="D95" s="39" t="e">
        <f>IF(D$80&lt;=Caracterização!$F$6,SUMIFS($D114:$PG114,$D$98:$PG$98,D$80),0)</f>
        <v>#REF!</v>
      </c>
      <c r="E95" s="39" t="e">
        <f>IF(E$80&lt;=Caracterização!$F$6,SUMIFS($D114:$PG114,$D$98:$PG$98,E$80),0)</f>
        <v>#REF!</v>
      </c>
      <c r="F95" s="39" t="e">
        <f>IF(F$80&lt;=Caracterização!$F$6,SUMIFS($D114:$PG114,$D$98:$PG$98,F$80),0)</f>
        <v>#REF!</v>
      </c>
      <c r="G95" s="39" t="e">
        <f>IF(G$80&lt;=Caracterização!$F$6,SUMIFS($D114:$PG114,$D$98:$PG$98,G$80),0)</f>
        <v>#REF!</v>
      </c>
      <c r="H95" s="39" t="e">
        <f>IF(H$80&lt;=Caracterização!$F$6,SUMIFS($D114:$PG114,$D$98:$PG$98,H$80),0)</f>
        <v>#REF!</v>
      </c>
      <c r="I95" s="39" t="e">
        <f>IF(I$80&lt;=Caracterização!$F$6,SUMIFS($D114:$PG114,$D$98:$PG$98,I$80),0)</f>
        <v>#REF!</v>
      </c>
      <c r="J95" s="39" t="e">
        <f>IF(J$80&lt;=Caracterização!$F$6,SUMIFS($D114:$PG114,$D$98:$PG$98,J$80),0)</f>
        <v>#REF!</v>
      </c>
      <c r="K95" s="39" t="e">
        <f>IF(K$80&lt;=Caracterização!$F$6,SUMIFS($D114:$PG114,$D$98:$PG$98,K$80),0)</f>
        <v>#REF!</v>
      </c>
      <c r="L95" s="39" t="e">
        <f>IF(L$80&lt;=Caracterização!$F$6,SUMIFS($D114:$PG114,$D$98:$PG$98,L$80),0)</f>
        <v>#REF!</v>
      </c>
      <c r="M95" s="39" t="e">
        <f>IF(M$80&lt;=Caracterização!$F$6,SUMIFS($D114:$PG114,$D$98:$PG$98,M$80),0)</f>
        <v>#REF!</v>
      </c>
      <c r="N95" s="39" t="e">
        <f>IF(N$80&lt;=Caracterização!$F$6,SUMIFS($D114:$PG114,$D$98:$PG$98,N$80),0)</f>
        <v>#REF!</v>
      </c>
      <c r="O95" s="39" t="e">
        <f>IF(O$80&lt;=Caracterização!$F$6,SUMIFS($D114:$PG114,$D$98:$PG$98,O$80),0)</f>
        <v>#REF!</v>
      </c>
      <c r="P95" s="39" t="e">
        <f>IF(P$80&lt;=Caracterização!$F$6,SUMIFS($D114:$PG114,$D$98:$PG$98,P$80),0)</f>
        <v>#REF!</v>
      </c>
      <c r="Q95" s="39" t="e">
        <f>IF(Q$80&lt;=Caracterização!$F$6,SUMIFS($D114:$PG114,$D$98:$PG$98,Q$80),0)</f>
        <v>#REF!</v>
      </c>
      <c r="R95" s="39" t="e">
        <f>IF(R$80&lt;=Caracterização!$F$6,SUMIFS($D114:$PG114,$D$98:$PG$98,R$80),0)</f>
        <v>#REF!</v>
      </c>
      <c r="S95" s="39" t="e">
        <f>IF(S$80&lt;=Caracterização!$F$6,SUMIFS($D114:$PG114,$D$98:$PG$98,S$80),0)</f>
        <v>#REF!</v>
      </c>
      <c r="T95" s="39" t="e">
        <f>IF(T$80&lt;=Caracterização!$F$6,SUMIFS($D114:$PG114,$D$98:$PG$98,T$80),0)</f>
        <v>#REF!</v>
      </c>
      <c r="U95" s="39" t="e">
        <f>IF(U$80&lt;=Caracterização!$F$6,SUMIFS($D114:$PG114,$D$98:$PG$98,U$80),0)</f>
        <v>#REF!</v>
      </c>
      <c r="V95" s="39" t="e">
        <f>IF(V$80&lt;=Caracterização!$F$6,SUMIFS($D114:$PG114,$D$98:$PG$98,V$80),0)</f>
        <v>#REF!</v>
      </c>
      <c r="W95" s="39" t="e">
        <f>IF(W$80&lt;=Caracterização!$F$6,SUMIFS($D114:$PG114,$D$98:$PG$98,W$80),0)</f>
        <v>#REF!</v>
      </c>
      <c r="X95" s="39">
        <f>IF(X$80&lt;=Caracterização!$F$6,SUMIFS($D114:$PG114,$D$98:$PG$98,X$80),0)</f>
        <v>0</v>
      </c>
      <c r="Y95" s="39">
        <f>IF(Y$80&lt;=Caracterização!$F$6,SUMIFS($D114:$PG114,$D$98:$PG$98,Y$80),0)</f>
        <v>0</v>
      </c>
      <c r="Z95" s="39">
        <f>IF(Z$80&lt;=Caracterização!$F$6,SUMIFS($D114:$PG114,$D$98:$PG$98,Z$80),0)</f>
        <v>0</v>
      </c>
      <c r="AA95" s="39">
        <f>IF(AA$80&lt;=Caracterização!$F$6,SUMIFS($D114:$PG114,$D$98:$PG$98,AA$80),0)</f>
        <v>0</v>
      </c>
      <c r="AB95" s="39">
        <f>IF(AB$80&lt;=Caracterização!$F$6,SUMIFS($D114:$PG114,$D$98:$PG$98,AB$80),0)</f>
        <v>0</v>
      </c>
      <c r="AC95" s="39">
        <f>IF(AC$80&lt;=Caracterização!$F$6,SUMIFS($D114:$PG114,$D$98:$PG$98,AC$80),0)</f>
        <v>0</v>
      </c>
      <c r="AD95" s="39">
        <f>IF(AD$80&lt;=Caracterização!$F$6,SUMIFS($D114:$PG114,$D$98:$PG$98,AD$80),0)</f>
        <v>0</v>
      </c>
      <c r="AE95" s="39">
        <f>IF(AE$80&lt;=Caracterização!$F$6,SUMIFS($D114:$PG114,$D$98:$PG$98,AE$80),0)</f>
        <v>0</v>
      </c>
      <c r="AF95" s="39">
        <f>IF(AF$80&lt;=Caracterização!$F$6,SUMIFS($D114:$PG114,$D$98:$PG$98,AF$80),0)</f>
        <v>0</v>
      </c>
      <c r="AG95" s="39">
        <f>IF(AG$80&lt;=Caracterização!$F$6,SUMIFS($D114:$PG114,$D$98:$PG$98,AG$80),0)</f>
        <v>0</v>
      </c>
      <c r="AH95" s="39">
        <f>IF(AH$80&lt;=Caracterização!$F$6,SUMIFS($D114:$PG114,$D$98:$PG$98,AH$80),0)</f>
        <v>0</v>
      </c>
      <c r="AI95" s="39">
        <f>IF(AI$80&lt;=Caracterização!$F$6,SUMIFS($D114:$PG114,$D$98:$PG$98,AI$80),0)</f>
        <v>0</v>
      </c>
      <c r="AJ95" s="39">
        <f>IF(AJ$80&lt;=Caracterização!$F$6,SUMIFS($D114:$PG114,$D$98:$PG$98,AJ$80),0)</f>
        <v>0</v>
      </c>
      <c r="AK95" s="39">
        <f>IF(AK$80&lt;=Caracterização!$F$6,SUMIFS($D114:$PG114,$D$98:$PG$98,AK$80),0)</f>
        <v>0</v>
      </c>
      <c r="AL95" s="39">
        <f>IF(AL$80&lt;=Caracterização!$F$6,SUMIFS($D114:$PG114,$D$98:$PG$98,AL$80),0)</f>
        <v>0</v>
      </c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x14ac:dyDescent="0.2">
      <c r="A96" s="40"/>
      <c r="B96" s="60" t="s">
        <v>648</v>
      </c>
      <c r="C96" s="41" t="e">
        <f>SUM(D96:AL96)</f>
        <v>#REF!</v>
      </c>
      <c r="D96" s="41" t="e">
        <f>SUM(D90,D81)</f>
        <v>#REF!</v>
      </c>
      <c r="E96" s="41" t="e">
        <f t="shared" ref="E96:AL96" si="75">SUM(E90,E81)</f>
        <v>#REF!</v>
      </c>
      <c r="F96" s="41" t="e">
        <f t="shared" si="75"/>
        <v>#REF!</v>
      </c>
      <c r="G96" s="41" t="e">
        <f t="shared" si="75"/>
        <v>#REF!</v>
      </c>
      <c r="H96" s="41" t="e">
        <f t="shared" si="75"/>
        <v>#REF!</v>
      </c>
      <c r="I96" s="41" t="e">
        <f t="shared" si="75"/>
        <v>#REF!</v>
      </c>
      <c r="J96" s="41" t="e">
        <f t="shared" si="75"/>
        <v>#REF!</v>
      </c>
      <c r="K96" s="41" t="e">
        <f t="shared" si="75"/>
        <v>#REF!</v>
      </c>
      <c r="L96" s="41" t="e">
        <f t="shared" si="75"/>
        <v>#REF!</v>
      </c>
      <c r="M96" s="41" t="e">
        <f t="shared" si="75"/>
        <v>#REF!</v>
      </c>
      <c r="N96" s="41" t="e">
        <f t="shared" si="75"/>
        <v>#REF!</v>
      </c>
      <c r="O96" s="41" t="e">
        <f t="shared" si="75"/>
        <v>#REF!</v>
      </c>
      <c r="P96" s="41" t="e">
        <f t="shared" si="75"/>
        <v>#REF!</v>
      </c>
      <c r="Q96" s="41" t="e">
        <f t="shared" si="75"/>
        <v>#REF!</v>
      </c>
      <c r="R96" s="41" t="e">
        <f t="shared" si="75"/>
        <v>#REF!</v>
      </c>
      <c r="S96" s="41" t="e">
        <f t="shared" si="75"/>
        <v>#REF!</v>
      </c>
      <c r="T96" s="41" t="e">
        <f t="shared" si="75"/>
        <v>#REF!</v>
      </c>
      <c r="U96" s="41" t="e">
        <f t="shared" si="75"/>
        <v>#REF!</v>
      </c>
      <c r="V96" s="41" t="e">
        <f t="shared" si="75"/>
        <v>#REF!</v>
      </c>
      <c r="W96" s="41" t="e">
        <f t="shared" si="75"/>
        <v>#REF!</v>
      </c>
      <c r="X96" s="41">
        <f t="shared" si="75"/>
        <v>0</v>
      </c>
      <c r="Y96" s="41">
        <f t="shared" si="75"/>
        <v>0</v>
      </c>
      <c r="Z96" s="41">
        <f t="shared" si="75"/>
        <v>0</v>
      </c>
      <c r="AA96" s="41">
        <f t="shared" si="75"/>
        <v>0</v>
      </c>
      <c r="AB96" s="41">
        <f t="shared" si="75"/>
        <v>0</v>
      </c>
      <c r="AC96" s="41">
        <f t="shared" si="75"/>
        <v>0</v>
      </c>
      <c r="AD96" s="41">
        <f t="shared" si="75"/>
        <v>0</v>
      </c>
      <c r="AE96" s="41">
        <f t="shared" si="75"/>
        <v>0</v>
      </c>
      <c r="AF96" s="41">
        <f t="shared" si="75"/>
        <v>0</v>
      </c>
      <c r="AG96" s="41">
        <f t="shared" si="75"/>
        <v>0</v>
      </c>
      <c r="AH96" s="41">
        <f t="shared" si="75"/>
        <v>0</v>
      </c>
      <c r="AI96" s="41">
        <f t="shared" si="75"/>
        <v>0</v>
      </c>
      <c r="AJ96" s="41">
        <f t="shared" si="75"/>
        <v>0</v>
      </c>
      <c r="AK96" s="41">
        <f t="shared" si="75"/>
        <v>0</v>
      </c>
      <c r="AL96" s="41">
        <f t="shared" si="75"/>
        <v>0</v>
      </c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42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423" x14ac:dyDescent="0.2">
      <c r="A98" s="475" t="s">
        <v>649</v>
      </c>
      <c r="B98" s="475"/>
      <c r="C98" s="473" t="s">
        <v>2</v>
      </c>
      <c r="D98" s="32">
        <v>1</v>
      </c>
      <c r="E98" s="32">
        <v>1</v>
      </c>
      <c r="F98" s="32">
        <v>1</v>
      </c>
      <c r="G98" s="32">
        <v>1</v>
      </c>
      <c r="H98" s="32">
        <v>1</v>
      </c>
      <c r="I98" s="32">
        <v>1</v>
      </c>
      <c r="J98" s="32">
        <v>1</v>
      </c>
      <c r="K98" s="32">
        <v>1</v>
      </c>
      <c r="L98" s="32">
        <v>1</v>
      </c>
      <c r="M98" s="32">
        <v>1</v>
      </c>
      <c r="N98" s="32">
        <v>1</v>
      </c>
      <c r="O98" s="32">
        <v>1</v>
      </c>
      <c r="P98" s="32">
        <v>2</v>
      </c>
      <c r="Q98" s="32">
        <v>2</v>
      </c>
      <c r="R98" s="32">
        <v>2</v>
      </c>
      <c r="S98" s="32">
        <v>2</v>
      </c>
      <c r="T98" s="32">
        <v>2</v>
      </c>
      <c r="U98" s="32">
        <v>2</v>
      </c>
      <c r="V98" s="32">
        <v>2</v>
      </c>
      <c r="W98" s="32">
        <v>2</v>
      </c>
      <c r="X98" s="32">
        <v>2</v>
      </c>
      <c r="Y98" s="32">
        <v>2</v>
      </c>
      <c r="Z98" s="32">
        <v>2</v>
      </c>
      <c r="AA98" s="32">
        <v>2</v>
      </c>
      <c r="AB98" s="32">
        <v>3</v>
      </c>
      <c r="AC98" s="32">
        <v>3</v>
      </c>
      <c r="AD98" s="32">
        <v>3</v>
      </c>
      <c r="AE98" s="32">
        <v>3</v>
      </c>
      <c r="AF98" s="32">
        <v>3</v>
      </c>
      <c r="AG98" s="32">
        <v>3</v>
      </c>
      <c r="AH98" s="32">
        <v>3</v>
      </c>
      <c r="AI98" s="32">
        <v>3</v>
      </c>
      <c r="AJ98" s="32">
        <v>3</v>
      </c>
      <c r="AK98" s="32">
        <v>3</v>
      </c>
      <c r="AL98" s="32">
        <v>3</v>
      </c>
      <c r="AM98" s="32">
        <v>3</v>
      </c>
      <c r="AN98" s="32">
        <v>4</v>
      </c>
      <c r="AO98" s="32">
        <v>4</v>
      </c>
      <c r="AP98" s="32">
        <v>4</v>
      </c>
      <c r="AQ98" s="32">
        <v>4</v>
      </c>
      <c r="AR98" s="32">
        <v>4</v>
      </c>
      <c r="AS98" s="32">
        <v>4</v>
      </c>
      <c r="AT98" s="32">
        <v>4</v>
      </c>
      <c r="AU98" s="32">
        <v>4</v>
      </c>
      <c r="AV98" s="32">
        <v>4</v>
      </c>
      <c r="AW98" s="32">
        <v>4</v>
      </c>
      <c r="AX98" s="32">
        <v>4</v>
      </c>
      <c r="AY98" s="32">
        <v>4</v>
      </c>
      <c r="AZ98" s="32">
        <v>5</v>
      </c>
      <c r="BA98" s="32">
        <v>5</v>
      </c>
      <c r="BB98" s="32">
        <v>5</v>
      </c>
      <c r="BC98" s="32">
        <v>5</v>
      </c>
      <c r="BD98" s="32">
        <v>5</v>
      </c>
      <c r="BE98" s="32">
        <v>5</v>
      </c>
      <c r="BF98" s="32">
        <v>5</v>
      </c>
      <c r="BG98" s="32">
        <v>5</v>
      </c>
      <c r="BH98" s="32">
        <v>5</v>
      </c>
      <c r="BI98" s="32">
        <v>5</v>
      </c>
      <c r="BJ98" s="32">
        <v>5</v>
      </c>
      <c r="BK98" s="32">
        <v>5</v>
      </c>
      <c r="BL98" s="32">
        <v>6</v>
      </c>
      <c r="BM98" s="32">
        <v>6</v>
      </c>
      <c r="BN98" s="32">
        <v>6</v>
      </c>
      <c r="BO98" s="32">
        <v>6</v>
      </c>
      <c r="BP98" s="32">
        <v>6</v>
      </c>
      <c r="BQ98" s="32">
        <v>6</v>
      </c>
      <c r="BR98" s="32">
        <v>6</v>
      </c>
      <c r="BS98" s="32">
        <v>6</v>
      </c>
      <c r="BT98" s="32">
        <v>6</v>
      </c>
      <c r="BU98" s="32">
        <v>6</v>
      </c>
      <c r="BV98" s="32">
        <v>6</v>
      </c>
      <c r="BW98" s="32">
        <v>6</v>
      </c>
      <c r="BX98" s="32">
        <v>7</v>
      </c>
      <c r="BY98" s="32">
        <v>7</v>
      </c>
      <c r="BZ98" s="32">
        <v>7</v>
      </c>
      <c r="CA98" s="32">
        <v>7</v>
      </c>
      <c r="CB98" s="32">
        <v>7</v>
      </c>
      <c r="CC98" s="32">
        <v>7</v>
      </c>
      <c r="CD98" s="32">
        <v>7</v>
      </c>
      <c r="CE98" s="32">
        <v>7</v>
      </c>
      <c r="CF98" s="32">
        <v>7</v>
      </c>
      <c r="CG98" s="32">
        <v>7</v>
      </c>
      <c r="CH98" s="32">
        <v>7</v>
      </c>
      <c r="CI98" s="32">
        <v>7</v>
      </c>
      <c r="CJ98" s="32">
        <v>8</v>
      </c>
      <c r="CK98" s="32">
        <v>8</v>
      </c>
      <c r="CL98" s="32">
        <v>8</v>
      </c>
      <c r="CM98" s="32">
        <v>8</v>
      </c>
      <c r="CN98" s="32">
        <v>8</v>
      </c>
      <c r="CO98" s="32">
        <v>8</v>
      </c>
      <c r="CP98" s="32">
        <v>8</v>
      </c>
      <c r="CQ98" s="32">
        <v>8</v>
      </c>
      <c r="CR98" s="32">
        <v>8</v>
      </c>
      <c r="CS98" s="32">
        <v>8</v>
      </c>
      <c r="CT98" s="32">
        <v>8</v>
      </c>
      <c r="CU98" s="32">
        <v>8</v>
      </c>
      <c r="CV98" s="32">
        <v>9</v>
      </c>
      <c r="CW98" s="32">
        <v>9</v>
      </c>
      <c r="CX98" s="32">
        <v>9</v>
      </c>
      <c r="CY98" s="32">
        <v>9</v>
      </c>
      <c r="CZ98" s="32">
        <v>9</v>
      </c>
      <c r="DA98" s="32">
        <v>9</v>
      </c>
      <c r="DB98" s="32">
        <v>9</v>
      </c>
      <c r="DC98" s="32">
        <v>9</v>
      </c>
      <c r="DD98" s="32">
        <v>9</v>
      </c>
      <c r="DE98" s="32">
        <v>9</v>
      </c>
      <c r="DF98" s="32">
        <v>9</v>
      </c>
      <c r="DG98" s="32">
        <v>9</v>
      </c>
      <c r="DH98" s="32">
        <v>10</v>
      </c>
      <c r="DI98" s="32">
        <v>10</v>
      </c>
      <c r="DJ98" s="32">
        <v>10</v>
      </c>
      <c r="DK98" s="32">
        <v>10</v>
      </c>
      <c r="DL98" s="32">
        <v>10</v>
      </c>
      <c r="DM98" s="32">
        <v>10</v>
      </c>
      <c r="DN98" s="32">
        <v>10</v>
      </c>
      <c r="DO98" s="32">
        <v>10</v>
      </c>
      <c r="DP98" s="32">
        <v>10</v>
      </c>
      <c r="DQ98" s="32">
        <v>10</v>
      </c>
      <c r="DR98" s="32">
        <v>10</v>
      </c>
      <c r="DS98" s="32">
        <v>10</v>
      </c>
      <c r="DT98" s="32">
        <v>11</v>
      </c>
      <c r="DU98" s="32">
        <v>11</v>
      </c>
      <c r="DV98" s="32">
        <v>11</v>
      </c>
      <c r="DW98" s="32">
        <v>11</v>
      </c>
      <c r="DX98" s="32">
        <v>11</v>
      </c>
      <c r="DY98" s="32">
        <v>11</v>
      </c>
      <c r="DZ98" s="32">
        <v>11</v>
      </c>
      <c r="EA98" s="32">
        <v>11</v>
      </c>
      <c r="EB98" s="32">
        <v>11</v>
      </c>
      <c r="EC98" s="32">
        <v>11</v>
      </c>
      <c r="ED98" s="32">
        <v>11</v>
      </c>
      <c r="EE98" s="32">
        <v>11</v>
      </c>
      <c r="EF98" s="32">
        <v>12</v>
      </c>
      <c r="EG98" s="32">
        <v>12</v>
      </c>
      <c r="EH98" s="32">
        <v>12</v>
      </c>
      <c r="EI98" s="32">
        <v>12</v>
      </c>
      <c r="EJ98" s="32">
        <v>12</v>
      </c>
      <c r="EK98" s="32">
        <v>12</v>
      </c>
      <c r="EL98" s="32">
        <v>12</v>
      </c>
      <c r="EM98" s="32">
        <v>12</v>
      </c>
      <c r="EN98" s="32">
        <v>12</v>
      </c>
      <c r="EO98" s="32">
        <v>12</v>
      </c>
      <c r="EP98" s="32">
        <v>12</v>
      </c>
      <c r="EQ98" s="32">
        <v>12</v>
      </c>
      <c r="ER98" s="32">
        <v>13</v>
      </c>
      <c r="ES98" s="32">
        <v>13</v>
      </c>
      <c r="ET98" s="32">
        <v>13</v>
      </c>
      <c r="EU98" s="32">
        <v>13</v>
      </c>
      <c r="EV98" s="32">
        <v>13</v>
      </c>
      <c r="EW98" s="32">
        <v>13</v>
      </c>
      <c r="EX98" s="32">
        <v>13</v>
      </c>
      <c r="EY98" s="32">
        <v>13</v>
      </c>
      <c r="EZ98" s="32">
        <v>13</v>
      </c>
      <c r="FA98" s="32">
        <v>13</v>
      </c>
      <c r="FB98" s="32">
        <v>13</v>
      </c>
      <c r="FC98" s="32">
        <v>13</v>
      </c>
      <c r="FD98" s="32">
        <v>14</v>
      </c>
      <c r="FE98" s="32">
        <v>14</v>
      </c>
      <c r="FF98" s="32">
        <v>14</v>
      </c>
      <c r="FG98" s="32">
        <v>14</v>
      </c>
      <c r="FH98" s="32">
        <v>14</v>
      </c>
      <c r="FI98" s="32">
        <v>14</v>
      </c>
      <c r="FJ98" s="32">
        <v>14</v>
      </c>
      <c r="FK98" s="32">
        <v>14</v>
      </c>
      <c r="FL98" s="32">
        <v>14</v>
      </c>
      <c r="FM98" s="32">
        <v>14</v>
      </c>
      <c r="FN98" s="32">
        <v>14</v>
      </c>
      <c r="FO98" s="32">
        <v>14</v>
      </c>
      <c r="FP98" s="32">
        <v>15</v>
      </c>
      <c r="FQ98" s="32">
        <v>15</v>
      </c>
      <c r="FR98" s="32">
        <v>15</v>
      </c>
      <c r="FS98" s="32">
        <v>15</v>
      </c>
      <c r="FT98" s="32">
        <v>15</v>
      </c>
      <c r="FU98" s="32">
        <v>15</v>
      </c>
      <c r="FV98" s="32">
        <v>15</v>
      </c>
      <c r="FW98" s="32">
        <v>15</v>
      </c>
      <c r="FX98" s="32">
        <v>15</v>
      </c>
      <c r="FY98" s="32">
        <v>15</v>
      </c>
      <c r="FZ98" s="32">
        <v>15</v>
      </c>
      <c r="GA98" s="32">
        <v>15</v>
      </c>
      <c r="GB98" s="32">
        <v>16</v>
      </c>
      <c r="GC98" s="32">
        <v>16</v>
      </c>
      <c r="GD98" s="32">
        <v>16</v>
      </c>
      <c r="GE98" s="32">
        <v>16</v>
      </c>
      <c r="GF98" s="32">
        <v>16</v>
      </c>
      <c r="GG98" s="32">
        <v>16</v>
      </c>
      <c r="GH98" s="32">
        <v>16</v>
      </c>
      <c r="GI98" s="32">
        <v>16</v>
      </c>
      <c r="GJ98" s="32">
        <v>16</v>
      </c>
      <c r="GK98" s="32">
        <v>16</v>
      </c>
      <c r="GL98" s="32">
        <v>16</v>
      </c>
      <c r="GM98" s="32">
        <v>16</v>
      </c>
      <c r="GN98" s="32">
        <v>17</v>
      </c>
      <c r="GO98" s="32">
        <v>17</v>
      </c>
      <c r="GP98" s="32">
        <v>17</v>
      </c>
      <c r="GQ98" s="32">
        <v>17</v>
      </c>
      <c r="GR98" s="32">
        <v>17</v>
      </c>
      <c r="GS98" s="32">
        <v>17</v>
      </c>
      <c r="GT98" s="32">
        <v>17</v>
      </c>
      <c r="GU98" s="32">
        <v>17</v>
      </c>
      <c r="GV98" s="32">
        <v>17</v>
      </c>
      <c r="GW98" s="32">
        <v>17</v>
      </c>
      <c r="GX98" s="32">
        <v>17</v>
      </c>
      <c r="GY98" s="32">
        <v>17</v>
      </c>
      <c r="GZ98" s="32">
        <v>18</v>
      </c>
      <c r="HA98" s="32">
        <v>18</v>
      </c>
      <c r="HB98" s="32">
        <v>18</v>
      </c>
      <c r="HC98" s="32">
        <v>18</v>
      </c>
      <c r="HD98" s="32">
        <v>18</v>
      </c>
      <c r="HE98" s="32">
        <v>18</v>
      </c>
      <c r="HF98" s="32">
        <v>18</v>
      </c>
      <c r="HG98" s="32">
        <v>18</v>
      </c>
      <c r="HH98" s="32">
        <v>18</v>
      </c>
      <c r="HI98" s="32">
        <v>18</v>
      </c>
      <c r="HJ98" s="32">
        <v>18</v>
      </c>
      <c r="HK98" s="32">
        <v>18</v>
      </c>
      <c r="HL98" s="32">
        <v>19</v>
      </c>
      <c r="HM98" s="32">
        <v>19</v>
      </c>
      <c r="HN98" s="32">
        <v>19</v>
      </c>
      <c r="HO98" s="32">
        <v>19</v>
      </c>
      <c r="HP98" s="32">
        <v>19</v>
      </c>
      <c r="HQ98" s="32">
        <v>19</v>
      </c>
      <c r="HR98" s="32">
        <v>19</v>
      </c>
      <c r="HS98" s="32">
        <v>19</v>
      </c>
      <c r="HT98" s="32">
        <v>19</v>
      </c>
      <c r="HU98" s="32">
        <v>19</v>
      </c>
      <c r="HV98" s="32">
        <v>19</v>
      </c>
      <c r="HW98" s="32">
        <v>19</v>
      </c>
      <c r="HX98" s="32">
        <v>20</v>
      </c>
      <c r="HY98" s="32">
        <v>20</v>
      </c>
      <c r="HZ98" s="32">
        <v>20</v>
      </c>
      <c r="IA98" s="32">
        <v>20</v>
      </c>
      <c r="IB98" s="32">
        <v>20</v>
      </c>
      <c r="IC98" s="32">
        <v>20</v>
      </c>
      <c r="ID98" s="32">
        <v>20</v>
      </c>
      <c r="IE98" s="32">
        <v>20</v>
      </c>
      <c r="IF98" s="32">
        <v>20</v>
      </c>
      <c r="IG98" s="32">
        <v>20</v>
      </c>
      <c r="IH98" s="32">
        <v>20</v>
      </c>
      <c r="II98" s="32">
        <v>20</v>
      </c>
      <c r="IJ98" s="32">
        <v>21</v>
      </c>
      <c r="IK98" s="32">
        <v>21</v>
      </c>
      <c r="IL98" s="32">
        <v>21</v>
      </c>
      <c r="IM98" s="32">
        <v>21</v>
      </c>
      <c r="IN98" s="32">
        <v>21</v>
      </c>
      <c r="IO98" s="32">
        <v>21</v>
      </c>
      <c r="IP98" s="32">
        <v>21</v>
      </c>
      <c r="IQ98" s="32">
        <v>21</v>
      </c>
      <c r="IR98" s="32">
        <v>21</v>
      </c>
      <c r="IS98" s="32">
        <v>21</v>
      </c>
      <c r="IT98" s="32">
        <v>21</v>
      </c>
      <c r="IU98" s="32">
        <v>21</v>
      </c>
      <c r="IV98" s="32">
        <v>22</v>
      </c>
      <c r="IW98" s="32">
        <v>22</v>
      </c>
      <c r="IX98" s="32">
        <v>22</v>
      </c>
      <c r="IY98" s="32">
        <v>22</v>
      </c>
      <c r="IZ98" s="32">
        <v>22</v>
      </c>
      <c r="JA98" s="32">
        <v>22</v>
      </c>
      <c r="JB98" s="32">
        <v>22</v>
      </c>
      <c r="JC98" s="32">
        <v>22</v>
      </c>
      <c r="JD98" s="32">
        <v>22</v>
      </c>
      <c r="JE98" s="32">
        <v>22</v>
      </c>
      <c r="JF98" s="32">
        <v>22</v>
      </c>
      <c r="JG98" s="32">
        <v>22</v>
      </c>
      <c r="JH98" s="32">
        <v>23</v>
      </c>
      <c r="JI98" s="32">
        <v>23</v>
      </c>
      <c r="JJ98" s="32">
        <v>23</v>
      </c>
      <c r="JK98" s="32">
        <v>23</v>
      </c>
      <c r="JL98" s="32">
        <v>23</v>
      </c>
      <c r="JM98" s="32">
        <v>23</v>
      </c>
      <c r="JN98" s="32">
        <v>23</v>
      </c>
      <c r="JO98" s="32">
        <v>23</v>
      </c>
      <c r="JP98" s="32">
        <v>23</v>
      </c>
      <c r="JQ98" s="32">
        <v>23</v>
      </c>
      <c r="JR98" s="32">
        <v>23</v>
      </c>
      <c r="JS98" s="32">
        <v>23</v>
      </c>
      <c r="JT98" s="32">
        <v>24</v>
      </c>
      <c r="JU98" s="32">
        <v>24</v>
      </c>
      <c r="JV98" s="32">
        <v>24</v>
      </c>
      <c r="JW98" s="32">
        <v>24</v>
      </c>
      <c r="JX98" s="32">
        <v>24</v>
      </c>
      <c r="JY98" s="32">
        <v>24</v>
      </c>
      <c r="JZ98" s="32">
        <v>24</v>
      </c>
      <c r="KA98" s="32">
        <v>24</v>
      </c>
      <c r="KB98" s="32">
        <v>24</v>
      </c>
      <c r="KC98" s="32">
        <v>24</v>
      </c>
      <c r="KD98" s="32">
        <v>24</v>
      </c>
      <c r="KE98" s="32">
        <v>24</v>
      </c>
      <c r="KF98" s="32">
        <v>25</v>
      </c>
      <c r="KG98" s="32">
        <v>25</v>
      </c>
      <c r="KH98" s="32">
        <v>25</v>
      </c>
      <c r="KI98" s="32">
        <v>25</v>
      </c>
      <c r="KJ98" s="32">
        <v>25</v>
      </c>
      <c r="KK98" s="32">
        <v>25</v>
      </c>
      <c r="KL98" s="32">
        <v>25</v>
      </c>
      <c r="KM98" s="32">
        <v>25</v>
      </c>
      <c r="KN98" s="32">
        <v>25</v>
      </c>
      <c r="KO98" s="32">
        <v>25</v>
      </c>
      <c r="KP98" s="32">
        <v>25</v>
      </c>
      <c r="KQ98" s="32">
        <v>25</v>
      </c>
      <c r="KR98" s="32">
        <v>26</v>
      </c>
      <c r="KS98" s="32">
        <v>26</v>
      </c>
      <c r="KT98" s="32">
        <v>26</v>
      </c>
      <c r="KU98" s="32">
        <v>26</v>
      </c>
      <c r="KV98" s="32">
        <v>26</v>
      </c>
      <c r="KW98" s="32">
        <v>26</v>
      </c>
      <c r="KX98" s="32">
        <v>26</v>
      </c>
      <c r="KY98" s="32">
        <v>26</v>
      </c>
      <c r="KZ98" s="32">
        <v>26</v>
      </c>
      <c r="LA98" s="32">
        <v>26</v>
      </c>
      <c r="LB98" s="32">
        <v>26</v>
      </c>
      <c r="LC98" s="32">
        <v>26</v>
      </c>
      <c r="LD98" s="32">
        <v>27</v>
      </c>
      <c r="LE98" s="32">
        <v>27</v>
      </c>
      <c r="LF98" s="32">
        <v>27</v>
      </c>
      <c r="LG98" s="32">
        <v>27</v>
      </c>
      <c r="LH98" s="32">
        <v>27</v>
      </c>
      <c r="LI98" s="32">
        <v>27</v>
      </c>
      <c r="LJ98" s="32">
        <v>27</v>
      </c>
      <c r="LK98" s="32">
        <v>27</v>
      </c>
      <c r="LL98" s="32">
        <v>27</v>
      </c>
      <c r="LM98" s="32">
        <v>27</v>
      </c>
      <c r="LN98" s="32">
        <v>27</v>
      </c>
      <c r="LO98" s="32">
        <v>27</v>
      </c>
      <c r="LP98" s="32">
        <v>28</v>
      </c>
      <c r="LQ98" s="32">
        <v>28</v>
      </c>
      <c r="LR98" s="32">
        <v>28</v>
      </c>
      <c r="LS98" s="32">
        <v>28</v>
      </c>
      <c r="LT98" s="32">
        <v>28</v>
      </c>
      <c r="LU98" s="32">
        <v>28</v>
      </c>
      <c r="LV98" s="32">
        <v>28</v>
      </c>
      <c r="LW98" s="32">
        <v>28</v>
      </c>
      <c r="LX98" s="32">
        <v>28</v>
      </c>
      <c r="LY98" s="32">
        <v>28</v>
      </c>
      <c r="LZ98" s="32">
        <v>28</v>
      </c>
      <c r="MA98" s="32">
        <v>28</v>
      </c>
      <c r="MB98" s="32">
        <v>29</v>
      </c>
      <c r="MC98" s="32">
        <v>29</v>
      </c>
      <c r="MD98" s="32">
        <v>29</v>
      </c>
      <c r="ME98" s="32">
        <v>29</v>
      </c>
      <c r="MF98" s="32">
        <v>29</v>
      </c>
      <c r="MG98" s="32">
        <v>29</v>
      </c>
      <c r="MH98" s="32">
        <v>29</v>
      </c>
      <c r="MI98" s="32">
        <v>29</v>
      </c>
      <c r="MJ98" s="32">
        <v>29</v>
      </c>
      <c r="MK98" s="32">
        <v>29</v>
      </c>
      <c r="ML98" s="32">
        <v>29</v>
      </c>
      <c r="MM98" s="32">
        <v>29</v>
      </c>
      <c r="MN98" s="32">
        <v>30</v>
      </c>
      <c r="MO98" s="32">
        <v>30</v>
      </c>
      <c r="MP98" s="32">
        <v>30</v>
      </c>
      <c r="MQ98" s="32">
        <v>30</v>
      </c>
      <c r="MR98" s="32">
        <v>30</v>
      </c>
      <c r="MS98" s="32">
        <v>30</v>
      </c>
      <c r="MT98" s="32">
        <v>30</v>
      </c>
      <c r="MU98" s="32">
        <v>30</v>
      </c>
      <c r="MV98" s="32">
        <v>30</v>
      </c>
      <c r="MW98" s="32">
        <v>30</v>
      </c>
      <c r="MX98" s="32">
        <v>30</v>
      </c>
      <c r="MY98" s="32">
        <v>30</v>
      </c>
      <c r="MZ98" s="32">
        <v>31</v>
      </c>
      <c r="NA98" s="32">
        <v>31</v>
      </c>
      <c r="NB98" s="32">
        <v>31</v>
      </c>
      <c r="NC98" s="32">
        <v>31</v>
      </c>
      <c r="ND98" s="32">
        <v>31</v>
      </c>
      <c r="NE98" s="32">
        <v>31</v>
      </c>
      <c r="NF98" s="32">
        <v>31</v>
      </c>
      <c r="NG98" s="32">
        <v>31</v>
      </c>
      <c r="NH98" s="32">
        <v>31</v>
      </c>
      <c r="NI98" s="32">
        <v>31</v>
      </c>
      <c r="NJ98" s="32">
        <v>31</v>
      </c>
      <c r="NK98" s="32">
        <v>31</v>
      </c>
      <c r="NL98" s="32">
        <v>32</v>
      </c>
      <c r="NM98" s="32">
        <v>32</v>
      </c>
      <c r="NN98" s="32">
        <v>32</v>
      </c>
      <c r="NO98" s="32">
        <v>32</v>
      </c>
      <c r="NP98" s="32">
        <v>32</v>
      </c>
      <c r="NQ98" s="32">
        <v>32</v>
      </c>
      <c r="NR98" s="32">
        <v>32</v>
      </c>
      <c r="NS98" s="32">
        <v>32</v>
      </c>
      <c r="NT98" s="32">
        <v>32</v>
      </c>
      <c r="NU98" s="32">
        <v>32</v>
      </c>
      <c r="NV98" s="32">
        <v>32</v>
      </c>
      <c r="NW98" s="32">
        <v>32</v>
      </c>
      <c r="NX98" s="32">
        <v>33</v>
      </c>
      <c r="NY98" s="32">
        <v>33</v>
      </c>
      <c r="NZ98" s="32">
        <v>33</v>
      </c>
      <c r="OA98" s="32">
        <v>33</v>
      </c>
      <c r="OB98" s="32">
        <v>33</v>
      </c>
      <c r="OC98" s="32">
        <v>33</v>
      </c>
      <c r="OD98" s="32">
        <v>33</v>
      </c>
      <c r="OE98" s="32">
        <v>33</v>
      </c>
      <c r="OF98" s="32">
        <v>33</v>
      </c>
      <c r="OG98" s="32">
        <v>33</v>
      </c>
      <c r="OH98" s="32">
        <v>33</v>
      </c>
      <c r="OI98" s="32">
        <v>33</v>
      </c>
      <c r="OJ98" s="32">
        <v>34</v>
      </c>
      <c r="OK98" s="32">
        <v>34</v>
      </c>
      <c r="OL98" s="32">
        <v>34</v>
      </c>
      <c r="OM98" s="32">
        <v>34</v>
      </c>
      <c r="ON98" s="32">
        <v>34</v>
      </c>
      <c r="OO98" s="32">
        <v>34</v>
      </c>
      <c r="OP98" s="32">
        <v>34</v>
      </c>
      <c r="OQ98" s="32">
        <v>34</v>
      </c>
      <c r="OR98" s="32">
        <v>34</v>
      </c>
      <c r="OS98" s="32">
        <v>34</v>
      </c>
      <c r="OT98" s="32">
        <v>34</v>
      </c>
      <c r="OU98" s="32">
        <v>34</v>
      </c>
      <c r="OV98" s="32">
        <v>35</v>
      </c>
      <c r="OW98" s="32">
        <v>35</v>
      </c>
      <c r="OX98" s="32">
        <v>35</v>
      </c>
      <c r="OY98" s="32">
        <v>35</v>
      </c>
      <c r="OZ98" s="32">
        <v>35</v>
      </c>
      <c r="PA98" s="32">
        <v>35</v>
      </c>
      <c r="PB98" s="32">
        <v>35</v>
      </c>
      <c r="PC98" s="32">
        <v>35</v>
      </c>
      <c r="PD98" s="32">
        <v>35</v>
      </c>
      <c r="PE98" s="32">
        <v>35</v>
      </c>
      <c r="PF98" s="32">
        <v>35</v>
      </c>
      <c r="PG98" s="32">
        <v>35</v>
      </c>
    </row>
    <row r="99" spans="1:423" x14ac:dyDescent="0.2">
      <c r="A99" s="475"/>
      <c r="B99" s="475"/>
      <c r="C99" s="474"/>
      <c r="D99" s="104">
        <v>1</v>
      </c>
      <c r="E99" s="104">
        <v>2</v>
      </c>
      <c r="F99" s="104">
        <v>3</v>
      </c>
      <c r="G99" s="104">
        <v>4</v>
      </c>
      <c r="H99" s="104">
        <v>5</v>
      </c>
      <c r="I99" s="104">
        <v>6</v>
      </c>
      <c r="J99" s="104">
        <v>7</v>
      </c>
      <c r="K99" s="104">
        <v>8</v>
      </c>
      <c r="L99" s="104">
        <v>9</v>
      </c>
      <c r="M99" s="104">
        <v>10</v>
      </c>
      <c r="N99" s="104">
        <v>11</v>
      </c>
      <c r="O99" s="104">
        <v>12</v>
      </c>
      <c r="P99" s="104">
        <v>13</v>
      </c>
      <c r="Q99" s="104">
        <v>14</v>
      </c>
      <c r="R99" s="104">
        <v>15</v>
      </c>
      <c r="S99" s="104">
        <v>16</v>
      </c>
      <c r="T99" s="104">
        <v>17</v>
      </c>
      <c r="U99" s="104">
        <v>18</v>
      </c>
      <c r="V99" s="104">
        <v>19</v>
      </c>
      <c r="W99" s="104">
        <v>20</v>
      </c>
      <c r="X99" s="104">
        <v>21</v>
      </c>
      <c r="Y99" s="104">
        <v>22</v>
      </c>
      <c r="Z99" s="104">
        <v>23</v>
      </c>
      <c r="AA99" s="104">
        <v>24</v>
      </c>
      <c r="AB99" s="104">
        <v>25</v>
      </c>
      <c r="AC99" s="104">
        <v>26</v>
      </c>
      <c r="AD99" s="104">
        <v>27</v>
      </c>
      <c r="AE99" s="104">
        <v>28</v>
      </c>
      <c r="AF99" s="104">
        <v>29</v>
      </c>
      <c r="AG99" s="104">
        <v>30</v>
      </c>
      <c r="AH99" s="104">
        <v>31</v>
      </c>
      <c r="AI99" s="104">
        <v>32</v>
      </c>
      <c r="AJ99" s="104">
        <v>33</v>
      </c>
      <c r="AK99" s="104">
        <v>34</v>
      </c>
      <c r="AL99" s="104">
        <v>35</v>
      </c>
      <c r="AM99" s="104">
        <v>36</v>
      </c>
      <c r="AN99" s="104">
        <v>37</v>
      </c>
      <c r="AO99" s="104">
        <v>38</v>
      </c>
      <c r="AP99" s="104">
        <v>39</v>
      </c>
      <c r="AQ99" s="104">
        <v>40</v>
      </c>
      <c r="AR99" s="104">
        <v>41</v>
      </c>
      <c r="AS99" s="104">
        <v>42</v>
      </c>
      <c r="AT99" s="104">
        <v>43</v>
      </c>
      <c r="AU99" s="104">
        <v>44</v>
      </c>
      <c r="AV99" s="104">
        <v>45</v>
      </c>
      <c r="AW99" s="104">
        <v>46</v>
      </c>
      <c r="AX99" s="104">
        <v>47</v>
      </c>
      <c r="AY99" s="104">
        <v>48</v>
      </c>
      <c r="AZ99" s="104">
        <v>49</v>
      </c>
      <c r="BA99" s="104">
        <v>50</v>
      </c>
      <c r="BB99" s="104">
        <v>51</v>
      </c>
      <c r="BC99" s="104">
        <v>52</v>
      </c>
      <c r="BD99" s="104">
        <v>53</v>
      </c>
      <c r="BE99" s="104">
        <v>54</v>
      </c>
      <c r="BF99" s="104">
        <v>55</v>
      </c>
      <c r="BG99" s="104">
        <v>56</v>
      </c>
      <c r="BH99" s="104">
        <v>57</v>
      </c>
      <c r="BI99" s="104">
        <v>58</v>
      </c>
      <c r="BJ99" s="104">
        <v>59</v>
      </c>
      <c r="BK99" s="104">
        <v>60</v>
      </c>
      <c r="BL99" s="104">
        <v>61</v>
      </c>
      <c r="BM99" s="104">
        <v>62</v>
      </c>
      <c r="BN99" s="104">
        <v>63</v>
      </c>
      <c r="BO99" s="104">
        <v>64</v>
      </c>
      <c r="BP99" s="104">
        <v>65</v>
      </c>
      <c r="BQ99" s="104">
        <v>66</v>
      </c>
      <c r="BR99" s="104">
        <v>67</v>
      </c>
      <c r="BS99" s="104">
        <v>68</v>
      </c>
      <c r="BT99" s="104">
        <v>69</v>
      </c>
      <c r="BU99" s="104">
        <v>70</v>
      </c>
      <c r="BV99" s="104">
        <v>71</v>
      </c>
      <c r="BW99" s="104">
        <v>72</v>
      </c>
      <c r="BX99" s="104">
        <v>73</v>
      </c>
      <c r="BY99" s="104">
        <v>74</v>
      </c>
      <c r="BZ99" s="104">
        <v>75</v>
      </c>
      <c r="CA99" s="104">
        <v>76</v>
      </c>
      <c r="CB99" s="104">
        <v>77</v>
      </c>
      <c r="CC99" s="104">
        <v>78</v>
      </c>
      <c r="CD99" s="104">
        <v>79</v>
      </c>
      <c r="CE99" s="104">
        <v>80</v>
      </c>
      <c r="CF99" s="104">
        <v>81</v>
      </c>
      <c r="CG99" s="104">
        <v>82</v>
      </c>
      <c r="CH99" s="104">
        <v>83</v>
      </c>
      <c r="CI99" s="104">
        <v>84</v>
      </c>
      <c r="CJ99" s="104">
        <v>85</v>
      </c>
      <c r="CK99" s="104">
        <v>86</v>
      </c>
      <c r="CL99" s="104">
        <v>87</v>
      </c>
      <c r="CM99" s="104">
        <v>88</v>
      </c>
      <c r="CN99" s="104">
        <v>89</v>
      </c>
      <c r="CO99" s="104">
        <v>90</v>
      </c>
      <c r="CP99" s="104">
        <v>91</v>
      </c>
      <c r="CQ99" s="104">
        <v>92</v>
      </c>
      <c r="CR99" s="104">
        <v>93</v>
      </c>
      <c r="CS99" s="104">
        <v>94</v>
      </c>
      <c r="CT99" s="104">
        <v>95</v>
      </c>
      <c r="CU99" s="104">
        <v>96</v>
      </c>
      <c r="CV99" s="104">
        <v>97</v>
      </c>
      <c r="CW99" s="104">
        <v>98</v>
      </c>
      <c r="CX99" s="104">
        <v>99</v>
      </c>
      <c r="CY99" s="104">
        <v>100</v>
      </c>
      <c r="CZ99" s="104">
        <v>101</v>
      </c>
      <c r="DA99" s="104">
        <v>102</v>
      </c>
      <c r="DB99" s="104">
        <v>103</v>
      </c>
      <c r="DC99" s="104">
        <v>104</v>
      </c>
      <c r="DD99" s="104">
        <v>105</v>
      </c>
      <c r="DE99" s="104">
        <v>106</v>
      </c>
      <c r="DF99" s="104">
        <v>107</v>
      </c>
      <c r="DG99" s="104">
        <v>108</v>
      </c>
      <c r="DH99" s="104">
        <v>109</v>
      </c>
      <c r="DI99" s="104">
        <v>110</v>
      </c>
      <c r="DJ99" s="104">
        <v>111</v>
      </c>
      <c r="DK99" s="104">
        <v>112</v>
      </c>
      <c r="DL99" s="104">
        <v>113</v>
      </c>
      <c r="DM99" s="104">
        <v>114</v>
      </c>
      <c r="DN99" s="104">
        <v>115</v>
      </c>
      <c r="DO99" s="104">
        <v>116</v>
      </c>
      <c r="DP99" s="104">
        <v>117</v>
      </c>
      <c r="DQ99" s="104">
        <v>118</v>
      </c>
      <c r="DR99" s="104">
        <v>119</v>
      </c>
      <c r="DS99" s="104">
        <v>120</v>
      </c>
      <c r="DT99" s="104">
        <v>121</v>
      </c>
      <c r="DU99" s="104">
        <v>122</v>
      </c>
      <c r="DV99" s="104">
        <v>123</v>
      </c>
      <c r="DW99" s="104">
        <v>124</v>
      </c>
      <c r="DX99" s="104">
        <v>125</v>
      </c>
      <c r="DY99" s="104">
        <v>126</v>
      </c>
      <c r="DZ99" s="104">
        <v>127</v>
      </c>
      <c r="EA99" s="104">
        <v>128</v>
      </c>
      <c r="EB99" s="104">
        <v>129</v>
      </c>
      <c r="EC99" s="104">
        <v>130</v>
      </c>
      <c r="ED99" s="104">
        <v>131</v>
      </c>
      <c r="EE99" s="104">
        <v>132</v>
      </c>
      <c r="EF99" s="104">
        <v>133</v>
      </c>
      <c r="EG99" s="104">
        <v>134</v>
      </c>
      <c r="EH99" s="104">
        <v>135</v>
      </c>
      <c r="EI99" s="104">
        <v>136</v>
      </c>
      <c r="EJ99" s="104">
        <v>137</v>
      </c>
      <c r="EK99" s="104">
        <v>138</v>
      </c>
      <c r="EL99" s="104">
        <v>139</v>
      </c>
      <c r="EM99" s="104">
        <v>140</v>
      </c>
      <c r="EN99" s="104">
        <v>141</v>
      </c>
      <c r="EO99" s="104">
        <v>142</v>
      </c>
      <c r="EP99" s="104">
        <v>143</v>
      </c>
      <c r="EQ99" s="104">
        <v>144</v>
      </c>
      <c r="ER99" s="104">
        <v>145</v>
      </c>
      <c r="ES99" s="104">
        <v>146</v>
      </c>
      <c r="ET99" s="104">
        <v>147</v>
      </c>
      <c r="EU99" s="104">
        <v>148</v>
      </c>
      <c r="EV99" s="104">
        <v>149</v>
      </c>
      <c r="EW99" s="104">
        <v>150</v>
      </c>
      <c r="EX99" s="104">
        <v>151</v>
      </c>
      <c r="EY99" s="104">
        <v>152</v>
      </c>
      <c r="EZ99" s="104">
        <v>153</v>
      </c>
      <c r="FA99" s="104">
        <v>154</v>
      </c>
      <c r="FB99" s="104">
        <v>155</v>
      </c>
      <c r="FC99" s="104">
        <v>156</v>
      </c>
      <c r="FD99" s="104">
        <v>157</v>
      </c>
      <c r="FE99" s="104">
        <v>158</v>
      </c>
      <c r="FF99" s="104">
        <v>159</v>
      </c>
      <c r="FG99" s="104">
        <v>160</v>
      </c>
      <c r="FH99" s="104">
        <v>161</v>
      </c>
      <c r="FI99" s="104">
        <v>162</v>
      </c>
      <c r="FJ99" s="104">
        <v>163</v>
      </c>
      <c r="FK99" s="104">
        <v>164</v>
      </c>
      <c r="FL99" s="104">
        <v>165</v>
      </c>
      <c r="FM99" s="104">
        <v>166</v>
      </c>
      <c r="FN99" s="104">
        <v>167</v>
      </c>
      <c r="FO99" s="104">
        <v>168</v>
      </c>
      <c r="FP99" s="104">
        <v>169</v>
      </c>
      <c r="FQ99" s="104">
        <v>170</v>
      </c>
      <c r="FR99" s="104">
        <v>171</v>
      </c>
      <c r="FS99" s="104">
        <v>172</v>
      </c>
      <c r="FT99" s="104">
        <v>173</v>
      </c>
      <c r="FU99" s="104">
        <v>174</v>
      </c>
      <c r="FV99" s="104">
        <v>175</v>
      </c>
      <c r="FW99" s="104">
        <v>176</v>
      </c>
      <c r="FX99" s="104">
        <v>177</v>
      </c>
      <c r="FY99" s="104">
        <v>178</v>
      </c>
      <c r="FZ99" s="104">
        <v>179</v>
      </c>
      <c r="GA99" s="104">
        <v>180</v>
      </c>
      <c r="GB99" s="104">
        <v>181</v>
      </c>
      <c r="GC99" s="104">
        <v>182</v>
      </c>
      <c r="GD99" s="104">
        <v>183</v>
      </c>
      <c r="GE99" s="104">
        <v>184</v>
      </c>
      <c r="GF99" s="104">
        <v>185</v>
      </c>
      <c r="GG99" s="104">
        <v>186</v>
      </c>
      <c r="GH99" s="104">
        <v>187</v>
      </c>
      <c r="GI99" s="104">
        <v>188</v>
      </c>
      <c r="GJ99" s="104">
        <v>189</v>
      </c>
      <c r="GK99" s="104">
        <v>190</v>
      </c>
      <c r="GL99" s="104">
        <v>191</v>
      </c>
      <c r="GM99" s="104">
        <v>192</v>
      </c>
      <c r="GN99" s="104">
        <v>193</v>
      </c>
      <c r="GO99" s="104">
        <v>194</v>
      </c>
      <c r="GP99" s="104">
        <v>195</v>
      </c>
      <c r="GQ99" s="104">
        <v>196</v>
      </c>
      <c r="GR99" s="104">
        <v>197</v>
      </c>
      <c r="GS99" s="104">
        <v>198</v>
      </c>
      <c r="GT99" s="104">
        <v>199</v>
      </c>
      <c r="GU99" s="104">
        <v>200</v>
      </c>
      <c r="GV99" s="104">
        <v>201</v>
      </c>
      <c r="GW99" s="104">
        <v>202</v>
      </c>
      <c r="GX99" s="104">
        <v>203</v>
      </c>
      <c r="GY99" s="104">
        <v>204</v>
      </c>
      <c r="GZ99" s="104">
        <v>205</v>
      </c>
      <c r="HA99" s="104">
        <v>206</v>
      </c>
      <c r="HB99" s="104">
        <v>207</v>
      </c>
      <c r="HC99" s="104">
        <v>208</v>
      </c>
      <c r="HD99" s="104">
        <v>209</v>
      </c>
      <c r="HE99" s="104">
        <v>210</v>
      </c>
      <c r="HF99" s="104">
        <v>211</v>
      </c>
      <c r="HG99" s="104">
        <v>212</v>
      </c>
      <c r="HH99" s="104">
        <v>213</v>
      </c>
      <c r="HI99" s="104">
        <v>214</v>
      </c>
      <c r="HJ99" s="104">
        <v>215</v>
      </c>
      <c r="HK99" s="104">
        <v>216</v>
      </c>
      <c r="HL99" s="104">
        <v>217</v>
      </c>
      <c r="HM99" s="104">
        <v>218</v>
      </c>
      <c r="HN99" s="104">
        <v>219</v>
      </c>
      <c r="HO99" s="104">
        <v>220</v>
      </c>
      <c r="HP99" s="104">
        <v>221</v>
      </c>
      <c r="HQ99" s="104">
        <v>222</v>
      </c>
      <c r="HR99" s="104">
        <v>223</v>
      </c>
      <c r="HS99" s="104">
        <v>224</v>
      </c>
      <c r="HT99" s="104">
        <v>225</v>
      </c>
      <c r="HU99" s="104">
        <v>226</v>
      </c>
      <c r="HV99" s="104">
        <v>227</v>
      </c>
      <c r="HW99" s="104">
        <v>228</v>
      </c>
      <c r="HX99" s="104">
        <v>229</v>
      </c>
      <c r="HY99" s="104">
        <v>230</v>
      </c>
      <c r="HZ99" s="104">
        <v>231</v>
      </c>
      <c r="IA99" s="104">
        <v>232</v>
      </c>
      <c r="IB99" s="104">
        <v>233</v>
      </c>
      <c r="IC99" s="104">
        <v>234</v>
      </c>
      <c r="ID99" s="104">
        <v>235</v>
      </c>
      <c r="IE99" s="104">
        <v>236</v>
      </c>
      <c r="IF99" s="104">
        <v>237</v>
      </c>
      <c r="IG99" s="104">
        <v>238</v>
      </c>
      <c r="IH99" s="104">
        <v>239</v>
      </c>
      <c r="II99" s="104">
        <v>240</v>
      </c>
      <c r="IJ99" s="104">
        <v>241</v>
      </c>
      <c r="IK99" s="104">
        <v>242</v>
      </c>
      <c r="IL99" s="104">
        <v>243</v>
      </c>
      <c r="IM99" s="104">
        <v>244</v>
      </c>
      <c r="IN99" s="104">
        <v>245</v>
      </c>
      <c r="IO99" s="104">
        <v>246</v>
      </c>
      <c r="IP99" s="104">
        <v>247</v>
      </c>
      <c r="IQ99" s="104">
        <v>248</v>
      </c>
      <c r="IR99" s="104">
        <v>249</v>
      </c>
      <c r="IS99" s="104">
        <v>250</v>
      </c>
      <c r="IT99" s="104">
        <v>251</v>
      </c>
      <c r="IU99" s="104">
        <v>252</v>
      </c>
      <c r="IV99" s="104">
        <v>253</v>
      </c>
      <c r="IW99" s="104">
        <v>254</v>
      </c>
      <c r="IX99" s="104">
        <v>255</v>
      </c>
      <c r="IY99" s="104">
        <v>256</v>
      </c>
      <c r="IZ99" s="104">
        <v>257</v>
      </c>
      <c r="JA99" s="104">
        <v>258</v>
      </c>
      <c r="JB99" s="104">
        <v>259</v>
      </c>
      <c r="JC99" s="104">
        <v>260</v>
      </c>
      <c r="JD99" s="104">
        <v>261</v>
      </c>
      <c r="JE99" s="104">
        <v>262</v>
      </c>
      <c r="JF99" s="104">
        <v>263</v>
      </c>
      <c r="JG99" s="104">
        <v>264</v>
      </c>
      <c r="JH99" s="104">
        <v>265</v>
      </c>
      <c r="JI99" s="104">
        <v>266</v>
      </c>
      <c r="JJ99" s="104">
        <v>267</v>
      </c>
      <c r="JK99" s="104">
        <v>268</v>
      </c>
      <c r="JL99" s="104">
        <v>269</v>
      </c>
      <c r="JM99" s="104">
        <v>270</v>
      </c>
      <c r="JN99" s="104">
        <v>271</v>
      </c>
      <c r="JO99" s="104">
        <v>272</v>
      </c>
      <c r="JP99" s="104">
        <v>273</v>
      </c>
      <c r="JQ99" s="104">
        <v>274</v>
      </c>
      <c r="JR99" s="104">
        <v>275</v>
      </c>
      <c r="JS99" s="104">
        <v>276</v>
      </c>
      <c r="JT99" s="104">
        <v>277</v>
      </c>
      <c r="JU99" s="104">
        <v>278</v>
      </c>
      <c r="JV99" s="104">
        <v>279</v>
      </c>
      <c r="JW99" s="104">
        <v>280</v>
      </c>
      <c r="JX99" s="104">
        <v>281</v>
      </c>
      <c r="JY99" s="104">
        <v>282</v>
      </c>
      <c r="JZ99" s="104">
        <v>283</v>
      </c>
      <c r="KA99" s="104">
        <v>284</v>
      </c>
      <c r="KB99" s="104">
        <v>285</v>
      </c>
      <c r="KC99" s="104">
        <v>286</v>
      </c>
      <c r="KD99" s="104">
        <v>287</v>
      </c>
      <c r="KE99" s="104">
        <v>288</v>
      </c>
      <c r="KF99" s="104">
        <v>289</v>
      </c>
      <c r="KG99" s="104">
        <v>290</v>
      </c>
      <c r="KH99" s="104">
        <v>291</v>
      </c>
      <c r="KI99" s="104">
        <v>292</v>
      </c>
      <c r="KJ99" s="104">
        <v>293</v>
      </c>
      <c r="KK99" s="104">
        <v>294</v>
      </c>
      <c r="KL99" s="104">
        <v>295</v>
      </c>
      <c r="KM99" s="104">
        <v>296</v>
      </c>
      <c r="KN99" s="104">
        <v>297</v>
      </c>
      <c r="KO99" s="104">
        <v>298</v>
      </c>
      <c r="KP99" s="104">
        <v>299</v>
      </c>
      <c r="KQ99" s="104">
        <v>300</v>
      </c>
      <c r="KR99" s="104">
        <v>301</v>
      </c>
      <c r="KS99" s="104">
        <v>302</v>
      </c>
      <c r="KT99" s="104">
        <v>303</v>
      </c>
      <c r="KU99" s="104">
        <v>304</v>
      </c>
      <c r="KV99" s="104">
        <v>305</v>
      </c>
      <c r="KW99" s="104">
        <v>306</v>
      </c>
      <c r="KX99" s="104">
        <v>307</v>
      </c>
      <c r="KY99" s="104">
        <v>308</v>
      </c>
      <c r="KZ99" s="104">
        <v>309</v>
      </c>
      <c r="LA99" s="104">
        <v>310</v>
      </c>
      <c r="LB99" s="104">
        <v>311</v>
      </c>
      <c r="LC99" s="104">
        <v>312</v>
      </c>
      <c r="LD99" s="104">
        <v>313</v>
      </c>
      <c r="LE99" s="104">
        <v>314</v>
      </c>
      <c r="LF99" s="104">
        <v>315</v>
      </c>
      <c r="LG99" s="104">
        <v>316</v>
      </c>
      <c r="LH99" s="104">
        <v>317</v>
      </c>
      <c r="LI99" s="104">
        <v>318</v>
      </c>
      <c r="LJ99" s="104">
        <v>319</v>
      </c>
      <c r="LK99" s="104">
        <v>320</v>
      </c>
      <c r="LL99" s="104">
        <v>321</v>
      </c>
      <c r="LM99" s="104">
        <v>322</v>
      </c>
      <c r="LN99" s="104">
        <v>323</v>
      </c>
      <c r="LO99" s="104">
        <v>324</v>
      </c>
      <c r="LP99" s="104">
        <v>325</v>
      </c>
      <c r="LQ99" s="104">
        <v>326</v>
      </c>
      <c r="LR99" s="104">
        <v>327</v>
      </c>
      <c r="LS99" s="104">
        <v>328</v>
      </c>
      <c r="LT99" s="104">
        <v>329</v>
      </c>
      <c r="LU99" s="104">
        <v>330</v>
      </c>
      <c r="LV99" s="104">
        <v>331</v>
      </c>
      <c r="LW99" s="104">
        <v>332</v>
      </c>
      <c r="LX99" s="104">
        <v>333</v>
      </c>
      <c r="LY99" s="104">
        <v>334</v>
      </c>
      <c r="LZ99" s="104">
        <v>335</v>
      </c>
      <c r="MA99" s="104">
        <v>336</v>
      </c>
      <c r="MB99" s="104">
        <v>337</v>
      </c>
      <c r="MC99" s="104">
        <v>338</v>
      </c>
      <c r="MD99" s="104">
        <v>339</v>
      </c>
      <c r="ME99" s="104">
        <v>340</v>
      </c>
      <c r="MF99" s="104">
        <v>341</v>
      </c>
      <c r="MG99" s="104">
        <v>342</v>
      </c>
      <c r="MH99" s="104">
        <v>343</v>
      </c>
      <c r="MI99" s="104">
        <v>344</v>
      </c>
      <c r="MJ99" s="104">
        <v>345</v>
      </c>
      <c r="MK99" s="104">
        <v>346</v>
      </c>
      <c r="ML99" s="104">
        <v>347</v>
      </c>
      <c r="MM99" s="104">
        <v>348</v>
      </c>
      <c r="MN99" s="104">
        <v>349</v>
      </c>
      <c r="MO99" s="104">
        <v>350</v>
      </c>
      <c r="MP99" s="104">
        <v>351</v>
      </c>
      <c r="MQ99" s="104">
        <v>352</v>
      </c>
      <c r="MR99" s="104">
        <v>353</v>
      </c>
      <c r="MS99" s="104">
        <v>354</v>
      </c>
      <c r="MT99" s="104">
        <v>355</v>
      </c>
      <c r="MU99" s="104">
        <v>356</v>
      </c>
      <c r="MV99" s="104">
        <v>357</v>
      </c>
      <c r="MW99" s="104">
        <v>358</v>
      </c>
      <c r="MX99" s="104">
        <v>359</v>
      </c>
      <c r="MY99" s="104">
        <v>360</v>
      </c>
      <c r="MZ99" s="104">
        <v>361</v>
      </c>
      <c r="NA99" s="104">
        <v>362</v>
      </c>
      <c r="NB99" s="104">
        <v>363</v>
      </c>
      <c r="NC99" s="104">
        <v>364</v>
      </c>
      <c r="ND99" s="104">
        <v>365</v>
      </c>
      <c r="NE99" s="104">
        <v>366</v>
      </c>
      <c r="NF99" s="104">
        <v>367</v>
      </c>
      <c r="NG99" s="104">
        <v>368</v>
      </c>
      <c r="NH99" s="104">
        <v>369</v>
      </c>
      <c r="NI99" s="104">
        <v>370</v>
      </c>
      <c r="NJ99" s="104">
        <v>371</v>
      </c>
      <c r="NK99" s="104">
        <v>372</v>
      </c>
      <c r="NL99" s="104">
        <v>373</v>
      </c>
      <c r="NM99" s="104">
        <v>374</v>
      </c>
      <c r="NN99" s="104">
        <v>375</v>
      </c>
      <c r="NO99" s="104">
        <v>376</v>
      </c>
      <c r="NP99" s="104">
        <v>377</v>
      </c>
      <c r="NQ99" s="104">
        <v>378</v>
      </c>
      <c r="NR99" s="104">
        <v>379</v>
      </c>
      <c r="NS99" s="104">
        <v>380</v>
      </c>
      <c r="NT99" s="104">
        <v>381</v>
      </c>
      <c r="NU99" s="104">
        <v>382</v>
      </c>
      <c r="NV99" s="104">
        <v>383</v>
      </c>
      <c r="NW99" s="104">
        <v>384</v>
      </c>
      <c r="NX99" s="104">
        <v>385</v>
      </c>
      <c r="NY99" s="104">
        <v>386</v>
      </c>
      <c r="NZ99" s="104">
        <v>387</v>
      </c>
      <c r="OA99" s="104">
        <v>388</v>
      </c>
      <c r="OB99" s="104">
        <v>389</v>
      </c>
      <c r="OC99" s="104">
        <v>390</v>
      </c>
      <c r="OD99" s="104">
        <v>391</v>
      </c>
      <c r="OE99" s="104">
        <v>392</v>
      </c>
      <c r="OF99" s="104">
        <v>393</v>
      </c>
      <c r="OG99" s="104">
        <v>394</v>
      </c>
      <c r="OH99" s="104">
        <v>395</v>
      </c>
      <c r="OI99" s="104">
        <v>396</v>
      </c>
      <c r="OJ99" s="104">
        <v>397</v>
      </c>
      <c r="OK99" s="104">
        <v>398</v>
      </c>
      <c r="OL99" s="104">
        <v>399</v>
      </c>
      <c r="OM99" s="104">
        <v>400</v>
      </c>
      <c r="ON99" s="104">
        <v>401</v>
      </c>
      <c r="OO99" s="104">
        <v>402</v>
      </c>
      <c r="OP99" s="104">
        <v>403</v>
      </c>
      <c r="OQ99" s="104">
        <v>404</v>
      </c>
      <c r="OR99" s="104">
        <v>405</v>
      </c>
      <c r="OS99" s="104">
        <v>406</v>
      </c>
      <c r="OT99" s="104">
        <v>407</v>
      </c>
      <c r="OU99" s="104">
        <v>408</v>
      </c>
      <c r="OV99" s="104">
        <v>409</v>
      </c>
      <c r="OW99" s="104">
        <v>410</v>
      </c>
      <c r="OX99" s="104">
        <v>411</v>
      </c>
      <c r="OY99" s="104">
        <v>412</v>
      </c>
      <c r="OZ99" s="104">
        <v>413</v>
      </c>
      <c r="PA99" s="104">
        <v>414</v>
      </c>
      <c r="PB99" s="104">
        <v>415</v>
      </c>
      <c r="PC99" s="104">
        <v>416</v>
      </c>
      <c r="PD99" s="104">
        <v>417</v>
      </c>
      <c r="PE99" s="104">
        <v>418</v>
      </c>
      <c r="PF99" s="104">
        <v>419</v>
      </c>
      <c r="PG99" s="104">
        <v>420</v>
      </c>
    </row>
    <row r="100" spans="1:423" x14ac:dyDescent="0.2">
      <c r="A100" s="12"/>
      <c r="B100" s="21" t="s">
        <v>641</v>
      </c>
      <c r="C100" s="35" t="e">
        <f>SUM(D100:PG100)</f>
        <v>#REF!</v>
      </c>
      <c r="D100" s="35" t="e">
        <f>SUM(D101:D108)</f>
        <v>#REF!</v>
      </c>
      <c r="E100" s="35" t="e">
        <f t="shared" ref="E100:BP100" si="76">SUM(E101:E108)</f>
        <v>#REF!</v>
      </c>
      <c r="F100" s="35" t="e">
        <f t="shared" si="76"/>
        <v>#REF!</v>
      </c>
      <c r="G100" s="35" t="e">
        <f t="shared" si="76"/>
        <v>#REF!</v>
      </c>
      <c r="H100" s="35" t="e">
        <f t="shared" si="76"/>
        <v>#REF!</v>
      </c>
      <c r="I100" s="35" t="e">
        <f t="shared" si="76"/>
        <v>#REF!</v>
      </c>
      <c r="J100" s="35" t="e">
        <f t="shared" si="76"/>
        <v>#REF!</v>
      </c>
      <c r="K100" s="35" t="e">
        <f t="shared" si="76"/>
        <v>#REF!</v>
      </c>
      <c r="L100" s="35" t="e">
        <f t="shared" si="76"/>
        <v>#REF!</v>
      </c>
      <c r="M100" s="35" t="e">
        <f t="shared" si="76"/>
        <v>#REF!</v>
      </c>
      <c r="N100" s="35" t="e">
        <f t="shared" si="76"/>
        <v>#REF!</v>
      </c>
      <c r="O100" s="35" t="e">
        <f t="shared" si="76"/>
        <v>#REF!</v>
      </c>
      <c r="P100" s="35" t="e">
        <f t="shared" si="76"/>
        <v>#REF!</v>
      </c>
      <c r="Q100" s="35" t="e">
        <f t="shared" si="76"/>
        <v>#REF!</v>
      </c>
      <c r="R100" s="35" t="e">
        <f t="shared" si="76"/>
        <v>#REF!</v>
      </c>
      <c r="S100" s="35" t="e">
        <f t="shared" si="76"/>
        <v>#REF!</v>
      </c>
      <c r="T100" s="35" t="e">
        <f t="shared" si="76"/>
        <v>#REF!</v>
      </c>
      <c r="U100" s="35" t="e">
        <f t="shared" si="76"/>
        <v>#REF!</v>
      </c>
      <c r="V100" s="35" t="e">
        <f t="shared" si="76"/>
        <v>#REF!</v>
      </c>
      <c r="W100" s="35" t="e">
        <f t="shared" si="76"/>
        <v>#REF!</v>
      </c>
      <c r="X100" s="35" t="e">
        <f t="shared" si="76"/>
        <v>#REF!</v>
      </c>
      <c r="Y100" s="35" t="e">
        <f t="shared" si="76"/>
        <v>#REF!</v>
      </c>
      <c r="Z100" s="35" t="e">
        <f t="shared" si="76"/>
        <v>#REF!</v>
      </c>
      <c r="AA100" s="35" t="e">
        <f t="shared" si="76"/>
        <v>#REF!</v>
      </c>
      <c r="AB100" s="35" t="e">
        <f t="shared" si="76"/>
        <v>#REF!</v>
      </c>
      <c r="AC100" s="35" t="e">
        <f t="shared" si="76"/>
        <v>#REF!</v>
      </c>
      <c r="AD100" s="35" t="e">
        <f t="shared" si="76"/>
        <v>#REF!</v>
      </c>
      <c r="AE100" s="35" t="e">
        <f t="shared" si="76"/>
        <v>#REF!</v>
      </c>
      <c r="AF100" s="35" t="e">
        <f t="shared" si="76"/>
        <v>#REF!</v>
      </c>
      <c r="AG100" s="35" t="e">
        <f t="shared" si="76"/>
        <v>#REF!</v>
      </c>
      <c r="AH100" s="35" t="e">
        <f t="shared" si="76"/>
        <v>#REF!</v>
      </c>
      <c r="AI100" s="35" t="e">
        <f t="shared" si="76"/>
        <v>#REF!</v>
      </c>
      <c r="AJ100" s="35" t="e">
        <f t="shared" si="76"/>
        <v>#REF!</v>
      </c>
      <c r="AK100" s="35" t="e">
        <f t="shared" si="76"/>
        <v>#REF!</v>
      </c>
      <c r="AL100" s="35" t="e">
        <f t="shared" si="76"/>
        <v>#REF!</v>
      </c>
      <c r="AM100" s="35" t="e">
        <f t="shared" si="76"/>
        <v>#REF!</v>
      </c>
      <c r="AN100" s="35" t="e">
        <f t="shared" si="76"/>
        <v>#REF!</v>
      </c>
      <c r="AO100" s="35" t="e">
        <f t="shared" si="76"/>
        <v>#REF!</v>
      </c>
      <c r="AP100" s="35" t="e">
        <f t="shared" si="76"/>
        <v>#REF!</v>
      </c>
      <c r="AQ100" s="35" t="e">
        <f t="shared" si="76"/>
        <v>#REF!</v>
      </c>
      <c r="AR100" s="35" t="e">
        <f t="shared" si="76"/>
        <v>#REF!</v>
      </c>
      <c r="AS100" s="35" t="e">
        <f t="shared" si="76"/>
        <v>#REF!</v>
      </c>
      <c r="AT100" s="35" t="e">
        <f t="shared" si="76"/>
        <v>#REF!</v>
      </c>
      <c r="AU100" s="35" t="e">
        <f t="shared" si="76"/>
        <v>#REF!</v>
      </c>
      <c r="AV100" s="35" t="e">
        <f t="shared" si="76"/>
        <v>#REF!</v>
      </c>
      <c r="AW100" s="35" t="e">
        <f t="shared" si="76"/>
        <v>#REF!</v>
      </c>
      <c r="AX100" s="35" t="e">
        <f t="shared" si="76"/>
        <v>#REF!</v>
      </c>
      <c r="AY100" s="35" t="e">
        <f t="shared" si="76"/>
        <v>#REF!</v>
      </c>
      <c r="AZ100" s="35" t="e">
        <f t="shared" si="76"/>
        <v>#REF!</v>
      </c>
      <c r="BA100" s="35" t="e">
        <f t="shared" si="76"/>
        <v>#REF!</v>
      </c>
      <c r="BB100" s="35" t="e">
        <f t="shared" si="76"/>
        <v>#REF!</v>
      </c>
      <c r="BC100" s="35" t="e">
        <f t="shared" si="76"/>
        <v>#REF!</v>
      </c>
      <c r="BD100" s="35" t="e">
        <f t="shared" si="76"/>
        <v>#REF!</v>
      </c>
      <c r="BE100" s="35" t="e">
        <f t="shared" si="76"/>
        <v>#REF!</v>
      </c>
      <c r="BF100" s="35" t="e">
        <f t="shared" si="76"/>
        <v>#REF!</v>
      </c>
      <c r="BG100" s="35" t="e">
        <f t="shared" si="76"/>
        <v>#REF!</v>
      </c>
      <c r="BH100" s="35" t="e">
        <f t="shared" si="76"/>
        <v>#REF!</v>
      </c>
      <c r="BI100" s="35" t="e">
        <f t="shared" si="76"/>
        <v>#REF!</v>
      </c>
      <c r="BJ100" s="35" t="e">
        <f t="shared" si="76"/>
        <v>#REF!</v>
      </c>
      <c r="BK100" s="35" t="e">
        <f t="shared" si="76"/>
        <v>#REF!</v>
      </c>
      <c r="BL100" s="35" t="e">
        <f t="shared" si="76"/>
        <v>#REF!</v>
      </c>
      <c r="BM100" s="35" t="e">
        <f t="shared" si="76"/>
        <v>#REF!</v>
      </c>
      <c r="BN100" s="35" t="e">
        <f t="shared" si="76"/>
        <v>#REF!</v>
      </c>
      <c r="BO100" s="35" t="e">
        <f t="shared" si="76"/>
        <v>#REF!</v>
      </c>
      <c r="BP100" s="35" t="e">
        <f t="shared" si="76"/>
        <v>#REF!</v>
      </c>
      <c r="BQ100" s="35" t="e">
        <f t="shared" ref="BQ100:EB100" si="77">SUM(BQ101:BQ108)</f>
        <v>#REF!</v>
      </c>
      <c r="BR100" s="35" t="e">
        <f t="shared" si="77"/>
        <v>#REF!</v>
      </c>
      <c r="BS100" s="35" t="e">
        <f t="shared" si="77"/>
        <v>#REF!</v>
      </c>
      <c r="BT100" s="35" t="e">
        <f t="shared" si="77"/>
        <v>#REF!</v>
      </c>
      <c r="BU100" s="35" t="e">
        <f t="shared" si="77"/>
        <v>#REF!</v>
      </c>
      <c r="BV100" s="35" t="e">
        <f t="shared" si="77"/>
        <v>#REF!</v>
      </c>
      <c r="BW100" s="35" t="e">
        <f t="shared" si="77"/>
        <v>#REF!</v>
      </c>
      <c r="BX100" s="35" t="e">
        <f t="shared" si="77"/>
        <v>#REF!</v>
      </c>
      <c r="BY100" s="35" t="e">
        <f t="shared" si="77"/>
        <v>#REF!</v>
      </c>
      <c r="BZ100" s="35" t="e">
        <f t="shared" si="77"/>
        <v>#REF!</v>
      </c>
      <c r="CA100" s="35" t="e">
        <f t="shared" si="77"/>
        <v>#REF!</v>
      </c>
      <c r="CB100" s="35" t="e">
        <f t="shared" si="77"/>
        <v>#REF!</v>
      </c>
      <c r="CC100" s="35" t="e">
        <f t="shared" si="77"/>
        <v>#REF!</v>
      </c>
      <c r="CD100" s="35" t="e">
        <f t="shared" si="77"/>
        <v>#REF!</v>
      </c>
      <c r="CE100" s="35" t="e">
        <f t="shared" si="77"/>
        <v>#REF!</v>
      </c>
      <c r="CF100" s="35" t="e">
        <f t="shared" si="77"/>
        <v>#REF!</v>
      </c>
      <c r="CG100" s="35" t="e">
        <f t="shared" si="77"/>
        <v>#REF!</v>
      </c>
      <c r="CH100" s="35" t="e">
        <f t="shared" si="77"/>
        <v>#REF!</v>
      </c>
      <c r="CI100" s="35" t="e">
        <f t="shared" si="77"/>
        <v>#REF!</v>
      </c>
      <c r="CJ100" s="35" t="e">
        <f t="shared" si="77"/>
        <v>#REF!</v>
      </c>
      <c r="CK100" s="35" t="e">
        <f t="shared" si="77"/>
        <v>#REF!</v>
      </c>
      <c r="CL100" s="35" t="e">
        <f t="shared" si="77"/>
        <v>#REF!</v>
      </c>
      <c r="CM100" s="35" t="e">
        <f t="shared" si="77"/>
        <v>#REF!</v>
      </c>
      <c r="CN100" s="35" t="e">
        <f t="shared" si="77"/>
        <v>#REF!</v>
      </c>
      <c r="CO100" s="35" t="e">
        <f t="shared" si="77"/>
        <v>#REF!</v>
      </c>
      <c r="CP100" s="35" t="e">
        <f t="shared" si="77"/>
        <v>#REF!</v>
      </c>
      <c r="CQ100" s="35" t="e">
        <f t="shared" si="77"/>
        <v>#REF!</v>
      </c>
      <c r="CR100" s="35" t="e">
        <f t="shared" si="77"/>
        <v>#REF!</v>
      </c>
      <c r="CS100" s="35" t="e">
        <f t="shared" si="77"/>
        <v>#REF!</v>
      </c>
      <c r="CT100" s="35" t="e">
        <f t="shared" si="77"/>
        <v>#REF!</v>
      </c>
      <c r="CU100" s="35" t="e">
        <f t="shared" si="77"/>
        <v>#REF!</v>
      </c>
      <c r="CV100" s="35" t="e">
        <f t="shared" si="77"/>
        <v>#REF!</v>
      </c>
      <c r="CW100" s="35" t="e">
        <f t="shared" si="77"/>
        <v>#REF!</v>
      </c>
      <c r="CX100" s="35" t="e">
        <f t="shared" si="77"/>
        <v>#REF!</v>
      </c>
      <c r="CY100" s="35" t="e">
        <f t="shared" si="77"/>
        <v>#REF!</v>
      </c>
      <c r="CZ100" s="35" t="e">
        <f t="shared" si="77"/>
        <v>#REF!</v>
      </c>
      <c r="DA100" s="35" t="e">
        <f t="shared" si="77"/>
        <v>#REF!</v>
      </c>
      <c r="DB100" s="35" t="e">
        <f t="shared" si="77"/>
        <v>#REF!</v>
      </c>
      <c r="DC100" s="35" t="e">
        <f t="shared" si="77"/>
        <v>#REF!</v>
      </c>
      <c r="DD100" s="35" t="e">
        <f t="shared" si="77"/>
        <v>#REF!</v>
      </c>
      <c r="DE100" s="35" t="e">
        <f t="shared" si="77"/>
        <v>#REF!</v>
      </c>
      <c r="DF100" s="35" t="e">
        <f t="shared" si="77"/>
        <v>#REF!</v>
      </c>
      <c r="DG100" s="35" t="e">
        <f t="shared" si="77"/>
        <v>#REF!</v>
      </c>
      <c r="DH100" s="35" t="e">
        <f t="shared" si="77"/>
        <v>#REF!</v>
      </c>
      <c r="DI100" s="35" t="e">
        <f t="shared" si="77"/>
        <v>#REF!</v>
      </c>
      <c r="DJ100" s="35" t="e">
        <f t="shared" si="77"/>
        <v>#REF!</v>
      </c>
      <c r="DK100" s="35" t="e">
        <f t="shared" si="77"/>
        <v>#REF!</v>
      </c>
      <c r="DL100" s="35" t="e">
        <f t="shared" si="77"/>
        <v>#REF!</v>
      </c>
      <c r="DM100" s="35" t="e">
        <f t="shared" si="77"/>
        <v>#REF!</v>
      </c>
      <c r="DN100" s="35" t="e">
        <f t="shared" si="77"/>
        <v>#REF!</v>
      </c>
      <c r="DO100" s="35" t="e">
        <f t="shared" si="77"/>
        <v>#REF!</v>
      </c>
      <c r="DP100" s="35" t="e">
        <f t="shared" si="77"/>
        <v>#REF!</v>
      </c>
      <c r="DQ100" s="35" t="e">
        <f t="shared" si="77"/>
        <v>#REF!</v>
      </c>
      <c r="DR100" s="35" t="e">
        <f t="shared" si="77"/>
        <v>#REF!</v>
      </c>
      <c r="DS100" s="35" t="e">
        <f t="shared" si="77"/>
        <v>#REF!</v>
      </c>
      <c r="DT100" s="35" t="e">
        <f t="shared" si="77"/>
        <v>#REF!</v>
      </c>
      <c r="DU100" s="35" t="e">
        <f t="shared" si="77"/>
        <v>#REF!</v>
      </c>
      <c r="DV100" s="35" t="e">
        <f t="shared" si="77"/>
        <v>#REF!</v>
      </c>
      <c r="DW100" s="35" t="e">
        <f t="shared" si="77"/>
        <v>#REF!</v>
      </c>
      <c r="DX100" s="35" t="e">
        <f t="shared" si="77"/>
        <v>#REF!</v>
      </c>
      <c r="DY100" s="35" t="e">
        <f t="shared" si="77"/>
        <v>#REF!</v>
      </c>
      <c r="DZ100" s="35" t="e">
        <f t="shared" si="77"/>
        <v>#REF!</v>
      </c>
      <c r="EA100" s="35" t="e">
        <f t="shared" si="77"/>
        <v>#REF!</v>
      </c>
      <c r="EB100" s="35" t="e">
        <f t="shared" si="77"/>
        <v>#REF!</v>
      </c>
      <c r="EC100" s="35" t="e">
        <f t="shared" ref="EC100:GN100" si="78">SUM(EC101:EC108)</f>
        <v>#REF!</v>
      </c>
      <c r="ED100" s="35" t="e">
        <f t="shared" si="78"/>
        <v>#REF!</v>
      </c>
      <c r="EE100" s="35" t="e">
        <f t="shared" si="78"/>
        <v>#REF!</v>
      </c>
      <c r="EF100" s="35" t="e">
        <f t="shared" si="78"/>
        <v>#REF!</v>
      </c>
      <c r="EG100" s="35" t="e">
        <f t="shared" si="78"/>
        <v>#REF!</v>
      </c>
      <c r="EH100" s="35" t="e">
        <f t="shared" si="78"/>
        <v>#REF!</v>
      </c>
      <c r="EI100" s="35" t="e">
        <f t="shared" si="78"/>
        <v>#REF!</v>
      </c>
      <c r="EJ100" s="35" t="e">
        <f t="shared" si="78"/>
        <v>#REF!</v>
      </c>
      <c r="EK100" s="35" t="e">
        <f t="shared" si="78"/>
        <v>#REF!</v>
      </c>
      <c r="EL100" s="35" t="e">
        <f t="shared" si="78"/>
        <v>#REF!</v>
      </c>
      <c r="EM100" s="35" t="e">
        <f t="shared" si="78"/>
        <v>#REF!</v>
      </c>
      <c r="EN100" s="35" t="e">
        <f t="shared" si="78"/>
        <v>#REF!</v>
      </c>
      <c r="EO100" s="35" t="e">
        <f t="shared" si="78"/>
        <v>#REF!</v>
      </c>
      <c r="EP100" s="35" t="e">
        <f t="shared" si="78"/>
        <v>#REF!</v>
      </c>
      <c r="EQ100" s="35" t="e">
        <f t="shared" si="78"/>
        <v>#REF!</v>
      </c>
      <c r="ER100" s="35" t="e">
        <f t="shared" si="78"/>
        <v>#REF!</v>
      </c>
      <c r="ES100" s="35" t="e">
        <f t="shared" si="78"/>
        <v>#REF!</v>
      </c>
      <c r="ET100" s="35" t="e">
        <f t="shared" si="78"/>
        <v>#REF!</v>
      </c>
      <c r="EU100" s="35" t="e">
        <f t="shared" si="78"/>
        <v>#REF!</v>
      </c>
      <c r="EV100" s="35" t="e">
        <f t="shared" si="78"/>
        <v>#REF!</v>
      </c>
      <c r="EW100" s="35" t="e">
        <f t="shared" si="78"/>
        <v>#REF!</v>
      </c>
      <c r="EX100" s="35" t="e">
        <f t="shared" si="78"/>
        <v>#REF!</v>
      </c>
      <c r="EY100" s="35" t="e">
        <f t="shared" si="78"/>
        <v>#REF!</v>
      </c>
      <c r="EZ100" s="35" t="e">
        <f t="shared" si="78"/>
        <v>#REF!</v>
      </c>
      <c r="FA100" s="35" t="e">
        <f t="shared" si="78"/>
        <v>#REF!</v>
      </c>
      <c r="FB100" s="35" t="e">
        <f t="shared" si="78"/>
        <v>#REF!</v>
      </c>
      <c r="FC100" s="35" t="e">
        <f t="shared" si="78"/>
        <v>#REF!</v>
      </c>
      <c r="FD100" s="35" t="e">
        <f t="shared" si="78"/>
        <v>#REF!</v>
      </c>
      <c r="FE100" s="35" t="e">
        <f t="shared" si="78"/>
        <v>#REF!</v>
      </c>
      <c r="FF100" s="35" t="e">
        <f t="shared" si="78"/>
        <v>#REF!</v>
      </c>
      <c r="FG100" s="35" t="e">
        <f t="shared" si="78"/>
        <v>#REF!</v>
      </c>
      <c r="FH100" s="35" t="e">
        <f t="shared" si="78"/>
        <v>#REF!</v>
      </c>
      <c r="FI100" s="35" t="e">
        <f t="shared" si="78"/>
        <v>#REF!</v>
      </c>
      <c r="FJ100" s="35" t="e">
        <f t="shared" si="78"/>
        <v>#REF!</v>
      </c>
      <c r="FK100" s="35" t="e">
        <f t="shared" si="78"/>
        <v>#REF!</v>
      </c>
      <c r="FL100" s="35" t="e">
        <f t="shared" si="78"/>
        <v>#REF!</v>
      </c>
      <c r="FM100" s="35" t="e">
        <f t="shared" si="78"/>
        <v>#REF!</v>
      </c>
      <c r="FN100" s="35" t="e">
        <f t="shared" si="78"/>
        <v>#REF!</v>
      </c>
      <c r="FO100" s="35" t="e">
        <f t="shared" si="78"/>
        <v>#REF!</v>
      </c>
      <c r="FP100" s="35" t="e">
        <f t="shared" si="78"/>
        <v>#REF!</v>
      </c>
      <c r="FQ100" s="35" t="e">
        <f t="shared" si="78"/>
        <v>#REF!</v>
      </c>
      <c r="FR100" s="35" t="e">
        <f t="shared" si="78"/>
        <v>#REF!</v>
      </c>
      <c r="FS100" s="35" t="e">
        <f t="shared" si="78"/>
        <v>#REF!</v>
      </c>
      <c r="FT100" s="35" t="e">
        <f t="shared" si="78"/>
        <v>#REF!</v>
      </c>
      <c r="FU100" s="35" t="e">
        <f t="shared" si="78"/>
        <v>#REF!</v>
      </c>
      <c r="FV100" s="35" t="e">
        <f t="shared" si="78"/>
        <v>#REF!</v>
      </c>
      <c r="FW100" s="35" t="e">
        <f t="shared" si="78"/>
        <v>#REF!</v>
      </c>
      <c r="FX100" s="35" t="e">
        <f t="shared" si="78"/>
        <v>#REF!</v>
      </c>
      <c r="FY100" s="35" t="e">
        <f t="shared" si="78"/>
        <v>#REF!</v>
      </c>
      <c r="FZ100" s="35" t="e">
        <f t="shared" si="78"/>
        <v>#REF!</v>
      </c>
      <c r="GA100" s="35" t="e">
        <f t="shared" si="78"/>
        <v>#REF!</v>
      </c>
      <c r="GB100" s="35" t="e">
        <f t="shared" si="78"/>
        <v>#REF!</v>
      </c>
      <c r="GC100" s="35" t="e">
        <f t="shared" si="78"/>
        <v>#REF!</v>
      </c>
      <c r="GD100" s="35" t="e">
        <f t="shared" si="78"/>
        <v>#REF!</v>
      </c>
      <c r="GE100" s="35" t="e">
        <f t="shared" si="78"/>
        <v>#REF!</v>
      </c>
      <c r="GF100" s="35" t="e">
        <f t="shared" si="78"/>
        <v>#REF!</v>
      </c>
      <c r="GG100" s="35" t="e">
        <f t="shared" si="78"/>
        <v>#REF!</v>
      </c>
      <c r="GH100" s="35" t="e">
        <f t="shared" si="78"/>
        <v>#REF!</v>
      </c>
      <c r="GI100" s="35" t="e">
        <f t="shared" si="78"/>
        <v>#REF!</v>
      </c>
      <c r="GJ100" s="35" t="e">
        <f t="shared" si="78"/>
        <v>#REF!</v>
      </c>
      <c r="GK100" s="35" t="e">
        <f t="shared" si="78"/>
        <v>#REF!</v>
      </c>
      <c r="GL100" s="35" t="e">
        <f t="shared" si="78"/>
        <v>#REF!</v>
      </c>
      <c r="GM100" s="35" t="e">
        <f t="shared" si="78"/>
        <v>#REF!</v>
      </c>
      <c r="GN100" s="35" t="e">
        <f t="shared" si="78"/>
        <v>#REF!</v>
      </c>
      <c r="GO100" s="35" t="e">
        <f t="shared" ref="GO100:IZ100" si="79">SUM(GO101:GO108)</f>
        <v>#REF!</v>
      </c>
      <c r="GP100" s="35" t="e">
        <f t="shared" si="79"/>
        <v>#REF!</v>
      </c>
      <c r="GQ100" s="35" t="e">
        <f t="shared" si="79"/>
        <v>#REF!</v>
      </c>
      <c r="GR100" s="35" t="e">
        <f t="shared" si="79"/>
        <v>#REF!</v>
      </c>
      <c r="GS100" s="35" t="e">
        <f t="shared" si="79"/>
        <v>#REF!</v>
      </c>
      <c r="GT100" s="35" t="e">
        <f t="shared" si="79"/>
        <v>#REF!</v>
      </c>
      <c r="GU100" s="35" t="e">
        <f t="shared" si="79"/>
        <v>#REF!</v>
      </c>
      <c r="GV100" s="35" t="e">
        <f t="shared" si="79"/>
        <v>#REF!</v>
      </c>
      <c r="GW100" s="35" t="e">
        <f t="shared" si="79"/>
        <v>#REF!</v>
      </c>
      <c r="GX100" s="35" t="e">
        <f t="shared" si="79"/>
        <v>#REF!</v>
      </c>
      <c r="GY100" s="35" t="e">
        <f t="shared" si="79"/>
        <v>#REF!</v>
      </c>
      <c r="GZ100" s="35" t="e">
        <f t="shared" si="79"/>
        <v>#REF!</v>
      </c>
      <c r="HA100" s="35" t="e">
        <f t="shared" si="79"/>
        <v>#REF!</v>
      </c>
      <c r="HB100" s="35" t="e">
        <f t="shared" si="79"/>
        <v>#REF!</v>
      </c>
      <c r="HC100" s="35" t="e">
        <f t="shared" si="79"/>
        <v>#REF!</v>
      </c>
      <c r="HD100" s="35" t="e">
        <f t="shared" si="79"/>
        <v>#REF!</v>
      </c>
      <c r="HE100" s="35" t="e">
        <f t="shared" si="79"/>
        <v>#REF!</v>
      </c>
      <c r="HF100" s="35" t="e">
        <f t="shared" si="79"/>
        <v>#REF!</v>
      </c>
      <c r="HG100" s="35" t="e">
        <f t="shared" si="79"/>
        <v>#REF!</v>
      </c>
      <c r="HH100" s="35" t="e">
        <f t="shared" si="79"/>
        <v>#REF!</v>
      </c>
      <c r="HI100" s="35" t="e">
        <f t="shared" si="79"/>
        <v>#REF!</v>
      </c>
      <c r="HJ100" s="35" t="e">
        <f t="shared" si="79"/>
        <v>#REF!</v>
      </c>
      <c r="HK100" s="35" t="e">
        <f t="shared" si="79"/>
        <v>#REF!</v>
      </c>
      <c r="HL100" s="35" t="e">
        <f t="shared" si="79"/>
        <v>#REF!</v>
      </c>
      <c r="HM100" s="35" t="e">
        <f t="shared" si="79"/>
        <v>#REF!</v>
      </c>
      <c r="HN100" s="35" t="e">
        <f t="shared" si="79"/>
        <v>#REF!</v>
      </c>
      <c r="HO100" s="35" t="e">
        <f t="shared" si="79"/>
        <v>#REF!</v>
      </c>
      <c r="HP100" s="35" t="e">
        <f t="shared" si="79"/>
        <v>#REF!</v>
      </c>
      <c r="HQ100" s="35" t="e">
        <f t="shared" si="79"/>
        <v>#REF!</v>
      </c>
      <c r="HR100" s="35" t="e">
        <f t="shared" si="79"/>
        <v>#REF!</v>
      </c>
      <c r="HS100" s="35" t="e">
        <f t="shared" si="79"/>
        <v>#REF!</v>
      </c>
      <c r="HT100" s="35" t="e">
        <f t="shared" si="79"/>
        <v>#REF!</v>
      </c>
      <c r="HU100" s="35" t="e">
        <f t="shared" si="79"/>
        <v>#REF!</v>
      </c>
      <c r="HV100" s="35" t="e">
        <f t="shared" si="79"/>
        <v>#REF!</v>
      </c>
      <c r="HW100" s="35" t="e">
        <f t="shared" si="79"/>
        <v>#REF!</v>
      </c>
      <c r="HX100" s="35" t="e">
        <f t="shared" si="79"/>
        <v>#REF!</v>
      </c>
      <c r="HY100" s="35" t="e">
        <f t="shared" si="79"/>
        <v>#REF!</v>
      </c>
      <c r="HZ100" s="35" t="e">
        <f t="shared" si="79"/>
        <v>#REF!</v>
      </c>
      <c r="IA100" s="35" t="e">
        <f t="shared" si="79"/>
        <v>#REF!</v>
      </c>
      <c r="IB100" s="35" t="e">
        <f t="shared" si="79"/>
        <v>#REF!</v>
      </c>
      <c r="IC100" s="35" t="e">
        <f t="shared" si="79"/>
        <v>#REF!</v>
      </c>
      <c r="ID100" s="35" t="e">
        <f t="shared" si="79"/>
        <v>#REF!</v>
      </c>
      <c r="IE100" s="35" t="e">
        <f t="shared" si="79"/>
        <v>#REF!</v>
      </c>
      <c r="IF100" s="35" t="e">
        <f t="shared" si="79"/>
        <v>#REF!</v>
      </c>
      <c r="IG100" s="35" t="e">
        <f t="shared" si="79"/>
        <v>#REF!</v>
      </c>
      <c r="IH100" s="35" t="e">
        <f t="shared" si="79"/>
        <v>#REF!</v>
      </c>
      <c r="II100" s="35" t="e">
        <f t="shared" si="79"/>
        <v>#REF!</v>
      </c>
      <c r="IJ100" s="35">
        <f t="shared" si="79"/>
        <v>0</v>
      </c>
      <c r="IK100" s="35">
        <f t="shared" si="79"/>
        <v>0</v>
      </c>
      <c r="IL100" s="35">
        <f t="shared" si="79"/>
        <v>0</v>
      </c>
      <c r="IM100" s="35">
        <f t="shared" si="79"/>
        <v>0</v>
      </c>
      <c r="IN100" s="35">
        <f t="shared" si="79"/>
        <v>0</v>
      </c>
      <c r="IO100" s="35">
        <f t="shared" si="79"/>
        <v>0</v>
      </c>
      <c r="IP100" s="35">
        <f t="shared" si="79"/>
        <v>0</v>
      </c>
      <c r="IQ100" s="35">
        <f t="shared" si="79"/>
        <v>0</v>
      </c>
      <c r="IR100" s="35">
        <f t="shared" si="79"/>
        <v>0</v>
      </c>
      <c r="IS100" s="35">
        <f t="shared" si="79"/>
        <v>0</v>
      </c>
      <c r="IT100" s="35">
        <f t="shared" si="79"/>
        <v>0</v>
      </c>
      <c r="IU100" s="35">
        <f t="shared" si="79"/>
        <v>0</v>
      </c>
      <c r="IV100" s="35">
        <f t="shared" si="79"/>
        <v>0</v>
      </c>
      <c r="IW100" s="35">
        <f t="shared" si="79"/>
        <v>0</v>
      </c>
      <c r="IX100" s="35">
        <f t="shared" si="79"/>
        <v>0</v>
      </c>
      <c r="IY100" s="35">
        <f t="shared" si="79"/>
        <v>0</v>
      </c>
      <c r="IZ100" s="35">
        <f t="shared" si="79"/>
        <v>0</v>
      </c>
      <c r="JA100" s="35">
        <f t="shared" ref="JA100:LL100" si="80">SUM(JA101:JA108)</f>
        <v>0</v>
      </c>
      <c r="JB100" s="35">
        <f t="shared" si="80"/>
        <v>0</v>
      </c>
      <c r="JC100" s="35">
        <f t="shared" si="80"/>
        <v>0</v>
      </c>
      <c r="JD100" s="35">
        <f t="shared" si="80"/>
        <v>0</v>
      </c>
      <c r="JE100" s="35">
        <f t="shared" si="80"/>
        <v>0</v>
      </c>
      <c r="JF100" s="35">
        <f t="shared" si="80"/>
        <v>0</v>
      </c>
      <c r="JG100" s="35">
        <f t="shared" si="80"/>
        <v>0</v>
      </c>
      <c r="JH100" s="35">
        <f t="shared" si="80"/>
        <v>0</v>
      </c>
      <c r="JI100" s="35">
        <f t="shared" si="80"/>
        <v>0</v>
      </c>
      <c r="JJ100" s="35">
        <f t="shared" si="80"/>
        <v>0</v>
      </c>
      <c r="JK100" s="35">
        <f t="shared" si="80"/>
        <v>0</v>
      </c>
      <c r="JL100" s="35">
        <f t="shared" si="80"/>
        <v>0</v>
      </c>
      <c r="JM100" s="35">
        <f t="shared" si="80"/>
        <v>0</v>
      </c>
      <c r="JN100" s="35">
        <f t="shared" si="80"/>
        <v>0</v>
      </c>
      <c r="JO100" s="35">
        <f t="shared" si="80"/>
        <v>0</v>
      </c>
      <c r="JP100" s="35">
        <f t="shared" si="80"/>
        <v>0</v>
      </c>
      <c r="JQ100" s="35">
        <f t="shared" si="80"/>
        <v>0</v>
      </c>
      <c r="JR100" s="35">
        <f t="shared" si="80"/>
        <v>0</v>
      </c>
      <c r="JS100" s="35">
        <f t="shared" si="80"/>
        <v>0</v>
      </c>
      <c r="JT100" s="35">
        <f t="shared" si="80"/>
        <v>0</v>
      </c>
      <c r="JU100" s="35">
        <f t="shared" si="80"/>
        <v>0</v>
      </c>
      <c r="JV100" s="35">
        <f t="shared" si="80"/>
        <v>0</v>
      </c>
      <c r="JW100" s="35">
        <f t="shared" si="80"/>
        <v>0</v>
      </c>
      <c r="JX100" s="35">
        <f t="shared" si="80"/>
        <v>0</v>
      </c>
      <c r="JY100" s="35">
        <f t="shared" si="80"/>
        <v>0</v>
      </c>
      <c r="JZ100" s="35">
        <f t="shared" si="80"/>
        <v>0</v>
      </c>
      <c r="KA100" s="35">
        <f t="shared" si="80"/>
        <v>0</v>
      </c>
      <c r="KB100" s="35">
        <f t="shared" si="80"/>
        <v>0</v>
      </c>
      <c r="KC100" s="35">
        <f t="shared" si="80"/>
        <v>0</v>
      </c>
      <c r="KD100" s="35">
        <f t="shared" si="80"/>
        <v>0</v>
      </c>
      <c r="KE100" s="35">
        <f t="shared" si="80"/>
        <v>0</v>
      </c>
      <c r="KF100" s="35">
        <f t="shared" si="80"/>
        <v>0</v>
      </c>
      <c r="KG100" s="35">
        <f t="shared" si="80"/>
        <v>0</v>
      </c>
      <c r="KH100" s="35">
        <f t="shared" si="80"/>
        <v>0</v>
      </c>
      <c r="KI100" s="35">
        <f t="shared" si="80"/>
        <v>0</v>
      </c>
      <c r="KJ100" s="35">
        <f t="shared" si="80"/>
        <v>0</v>
      </c>
      <c r="KK100" s="35">
        <f t="shared" si="80"/>
        <v>0</v>
      </c>
      <c r="KL100" s="35">
        <f t="shared" si="80"/>
        <v>0</v>
      </c>
      <c r="KM100" s="35">
        <f t="shared" si="80"/>
        <v>0</v>
      </c>
      <c r="KN100" s="35">
        <f t="shared" si="80"/>
        <v>0</v>
      </c>
      <c r="KO100" s="35">
        <f t="shared" si="80"/>
        <v>0</v>
      </c>
      <c r="KP100" s="35">
        <f t="shared" si="80"/>
        <v>0</v>
      </c>
      <c r="KQ100" s="35">
        <f t="shared" si="80"/>
        <v>0</v>
      </c>
      <c r="KR100" s="35">
        <f t="shared" si="80"/>
        <v>0</v>
      </c>
      <c r="KS100" s="35">
        <f t="shared" si="80"/>
        <v>0</v>
      </c>
      <c r="KT100" s="35">
        <f t="shared" si="80"/>
        <v>0</v>
      </c>
      <c r="KU100" s="35">
        <f t="shared" si="80"/>
        <v>0</v>
      </c>
      <c r="KV100" s="35">
        <f t="shared" si="80"/>
        <v>0</v>
      </c>
      <c r="KW100" s="35">
        <f t="shared" si="80"/>
        <v>0</v>
      </c>
      <c r="KX100" s="35">
        <f t="shared" si="80"/>
        <v>0</v>
      </c>
      <c r="KY100" s="35">
        <f t="shared" si="80"/>
        <v>0</v>
      </c>
      <c r="KZ100" s="35">
        <f t="shared" si="80"/>
        <v>0</v>
      </c>
      <c r="LA100" s="35">
        <f t="shared" si="80"/>
        <v>0</v>
      </c>
      <c r="LB100" s="35">
        <f t="shared" si="80"/>
        <v>0</v>
      </c>
      <c r="LC100" s="35">
        <f t="shared" si="80"/>
        <v>0</v>
      </c>
      <c r="LD100" s="35">
        <f t="shared" si="80"/>
        <v>0</v>
      </c>
      <c r="LE100" s="35">
        <f t="shared" si="80"/>
        <v>0</v>
      </c>
      <c r="LF100" s="35">
        <f t="shared" si="80"/>
        <v>0</v>
      </c>
      <c r="LG100" s="35">
        <f t="shared" si="80"/>
        <v>0</v>
      </c>
      <c r="LH100" s="35">
        <f t="shared" si="80"/>
        <v>0</v>
      </c>
      <c r="LI100" s="35">
        <f t="shared" si="80"/>
        <v>0</v>
      </c>
      <c r="LJ100" s="35">
        <f t="shared" si="80"/>
        <v>0</v>
      </c>
      <c r="LK100" s="35">
        <f t="shared" si="80"/>
        <v>0</v>
      </c>
      <c r="LL100" s="35">
        <f t="shared" si="80"/>
        <v>0</v>
      </c>
      <c r="LM100" s="35">
        <f t="shared" ref="LM100:NX100" si="81">SUM(LM101:LM108)</f>
        <v>0</v>
      </c>
      <c r="LN100" s="35">
        <f t="shared" si="81"/>
        <v>0</v>
      </c>
      <c r="LO100" s="35">
        <f t="shared" si="81"/>
        <v>0</v>
      </c>
      <c r="LP100" s="35">
        <f t="shared" si="81"/>
        <v>0</v>
      </c>
      <c r="LQ100" s="35">
        <f t="shared" si="81"/>
        <v>0</v>
      </c>
      <c r="LR100" s="35">
        <f t="shared" si="81"/>
        <v>0</v>
      </c>
      <c r="LS100" s="35">
        <f t="shared" si="81"/>
        <v>0</v>
      </c>
      <c r="LT100" s="35">
        <f t="shared" si="81"/>
        <v>0</v>
      </c>
      <c r="LU100" s="35">
        <f t="shared" si="81"/>
        <v>0</v>
      </c>
      <c r="LV100" s="35">
        <f t="shared" si="81"/>
        <v>0</v>
      </c>
      <c r="LW100" s="35">
        <f t="shared" si="81"/>
        <v>0</v>
      </c>
      <c r="LX100" s="35">
        <f t="shared" si="81"/>
        <v>0</v>
      </c>
      <c r="LY100" s="35">
        <f t="shared" si="81"/>
        <v>0</v>
      </c>
      <c r="LZ100" s="35">
        <f t="shared" si="81"/>
        <v>0</v>
      </c>
      <c r="MA100" s="35">
        <f t="shared" si="81"/>
        <v>0</v>
      </c>
      <c r="MB100" s="35">
        <f t="shared" si="81"/>
        <v>0</v>
      </c>
      <c r="MC100" s="35">
        <f t="shared" si="81"/>
        <v>0</v>
      </c>
      <c r="MD100" s="35">
        <f t="shared" si="81"/>
        <v>0</v>
      </c>
      <c r="ME100" s="35">
        <f t="shared" si="81"/>
        <v>0</v>
      </c>
      <c r="MF100" s="35">
        <f t="shared" si="81"/>
        <v>0</v>
      </c>
      <c r="MG100" s="35">
        <f t="shared" si="81"/>
        <v>0</v>
      </c>
      <c r="MH100" s="35">
        <f t="shared" si="81"/>
        <v>0</v>
      </c>
      <c r="MI100" s="35">
        <f t="shared" si="81"/>
        <v>0</v>
      </c>
      <c r="MJ100" s="35">
        <f t="shared" si="81"/>
        <v>0</v>
      </c>
      <c r="MK100" s="35">
        <f t="shared" si="81"/>
        <v>0</v>
      </c>
      <c r="ML100" s="35">
        <f t="shared" si="81"/>
        <v>0</v>
      </c>
      <c r="MM100" s="35">
        <f t="shared" si="81"/>
        <v>0</v>
      </c>
      <c r="MN100" s="35">
        <f t="shared" si="81"/>
        <v>0</v>
      </c>
      <c r="MO100" s="35">
        <f t="shared" si="81"/>
        <v>0</v>
      </c>
      <c r="MP100" s="35">
        <f t="shared" si="81"/>
        <v>0</v>
      </c>
      <c r="MQ100" s="35">
        <f t="shared" si="81"/>
        <v>0</v>
      </c>
      <c r="MR100" s="35">
        <f t="shared" si="81"/>
        <v>0</v>
      </c>
      <c r="MS100" s="35">
        <f t="shared" si="81"/>
        <v>0</v>
      </c>
      <c r="MT100" s="35">
        <f t="shared" si="81"/>
        <v>0</v>
      </c>
      <c r="MU100" s="35">
        <f t="shared" si="81"/>
        <v>0</v>
      </c>
      <c r="MV100" s="35">
        <f t="shared" si="81"/>
        <v>0</v>
      </c>
      <c r="MW100" s="35">
        <f t="shared" si="81"/>
        <v>0</v>
      </c>
      <c r="MX100" s="35">
        <f t="shared" si="81"/>
        <v>0</v>
      </c>
      <c r="MY100" s="35">
        <f t="shared" si="81"/>
        <v>0</v>
      </c>
      <c r="MZ100" s="35">
        <f t="shared" si="81"/>
        <v>0</v>
      </c>
      <c r="NA100" s="35">
        <f t="shared" si="81"/>
        <v>0</v>
      </c>
      <c r="NB100" s="35">
        <f t="shared" si="81"/>
        <v>0</v>
      </c>
      <c r="NC100" s="35">
        <f t="shared" si="81"/>
        <v>0</v>
      </c>
      <c r="ND100" s="35">
        <f t="shared" si="81"/>
        <v>0</v>
      </c>
      <c r="NE100" s="35">
        <f t="shared" si="81"/>
        <v>0</v>
      </c>
      <c r="NF100" s="35">
        <f t="shared" si="81"/>
        <v>0</v>
      </c>
      <c r="NG100" s="35">
        <f t="shared" si="81"/>
        <v>0</v>
      </c>
      <c r="NH100" s="35">
        <f t="shared" si="81"/>
        <v>0</v>
      </c>
      <c r="NI100" s="35">
        <f t="shared" si="81"/>
        <v>0</v>
      </c>
      <c r="NJ100" s="35">
        <f t="shared" si="81"/>
        <v>0</v>
      </c>
      <c r="NK100" s="35">
        <f t="shared" si="81"/>
        <v>0</v>
      </c>
      <c r="NL100" s="35">
        <f t="shared" si="81"/>
        <v>0</v>
      </c>
      <c r="NM100" s="35">
        <f t="shared" si="81"/>
        <v>0</v>
      </c>
      <c r="NN100" s="35">
        <f t="shared" si="81"/>
        <v>0</v>
      </c>
      <c r="NO100" s="35">
        <f t="shared" si="81"/>
        <v>0</v>
      </c>
      <c r="NP100" s="35">
        <f t="shared" si="81"/>
        <v>0</v>
      </c>
      <c r="NQ100" s="35">
        <f t="shared" si="81"/>
        <v>0</v>
      </c>
      <c r="NR100" s="35">
        <f t="shared" si="81"/>
        <v>0</v>
      </c>
      <c r="NS100" s="35">
        <f t="shared" si="81"/>
        <v>0</v>
      </c>
      <c r="NT100" s="35">
        <f t="shared" si="81"/>
        <v>0</v>
      </c>
      <c r="NU100" s="35">
        <f t="shared" si="81"/>
        <v>0</v>
      </c>
      <c r="NV100" s="35">
        <f t="shared" si="81"/>
        <v>0</v>
      </c>
      <c r="NW100" s="35">
        <f t="shared" si="81"/>
        <v>0</v>
      </c>
      <c r="NX100" s="35">
        <f t="shared" si="81"/>
        <v>0</v>
      </c>
      <c r="NY100" s="35">
        <f t="shared" ref="NY100:PG100" si="82">SUM(NY101:NY108)</f>
        <v>0</v>
      </c>
      <c r="NZ100" s="35">
        <f t="shared" si="82"/>
        <v>0</v>
      </c>
      <c r="OA100" s="35">
        <f t="shared" si="82"/>
        <v>0</v>
      </c>
      <c r="OB100" s="35">
        <f t="shared" si="82"/>
        <v>0</v>
      </c>
      <c r="OC100" s="35">
        <f t="shared" si="82"/>
        <v>0</v>
      </c>
      <c r="OD100" s="35">
        <f t="shared" si="82"/>
        <v>0</v>
      </c>
      <c r="OE100" s="35">
        <f t="shared" si="82"/>
        <v>0</v>
      </c>
      <c r="OF100" s="35">
        <f t="shared" si="82"/>
        <v>0</v>
      </c>
      <c r="OG100" s="35">
        <f t="shared" si="82"/>
        <v>0</v>
      </c>
      <c r="OH100" s="35">
        <f t="shared" si="82"/>
        <v>0</v>
      </c>
      <c r="OI100" s="35">
        <f t="shared" si="82"/>
        <v>0</v>
      </c>
      <c r="OJ100" s="35">
        <f t="shared" si="82"/>
        <v>0</v>
      </c>
      <c r="OK100" s="35">
        <f t="shared" si="82"/>
        <v>0</v>
      </c>
      <c r="OL100" s="35">
        <f t="shared" si="82"/>
        <v>0</v>
      </c>
      <c r="OM100" s="35">
        <f t="shared" si="82"/>
        <v>0</v>
      </c>
      <c r="ON100" s="35">
        <f t="shared" si="82"/>
        <v>0</v>
      </c>
      <c r="OO100" s="35">
        <f t="shared" si="82"/>
        <v>0</v>
      </c>
      <c r="OP100" s="35">
        <f t="shared" si="82"/>
        <v>0</v>
      </c>
      <c r="OQ100" s="35">
        <f t="shared" si="82"/>
        <v>0</v>
      </c>
      <c r="OR100" s="35">
        <f t="shared" si="82"/>
        <v>0</v>
      </c>
      <c r="OS100" s="35">
        <f t="shared" si="82"/>
        <v>0</v>
      </c>
      <c r="OT100" s="35">
        <f t="shared" si="82"/>
        <v>0</v>
      </c>
      <c r="OU100" s="35">
        <f t="shared" si="82"/>
        <v>0</v>
      </c>
      <c r="OV100" s="35">
        <f t="shared" si="82"/>
        <v>0</v>
      </c>
      <c r="OW100" s="35">
        <f t="shared" si="82"/>
        <v>0</v>
      </c>
      <c r="OX100" s="35">
        <f t="shared" si="82"/>
        <v>0</v>
      </c>
      <c r="OY100" s="35">
        <f t="shared" si="82"/>
        <v>0</v>
      </c>
      <c r="OZ100" s="35">
        <f t="shared" si="82"/>
        <v>0</v>
      </c>
      <c r="PA100" s="35">
        <f t="shared" si="82"/>
        <v>0</v>
      </c>
      <c r="PB100" s="35">
        <f t="shared" si="82"/>
        <v>0</v>
      </c>
      <c r="PC100" s="35">
        <f t="shared" si="82"/>
        <v>0</v>
      </c>
      <c r="PD100" s="35">
        <f t="shared" si="82"/>
        <v>0</v>
      </c>
      <c r="PE100" s="35">
        <f t="shared" si="82"/>
        <v>0</v>
      </c>
      <c r="PF100" s="35">
        <f t="shared" si="82"/>
        <v>0</v>
      </c>
      <c r="PG100" s="35">
        <f t="shared" si="82"/>
        <v>0</v>
      </c>
    </row>
    <row r="101" spans="1:423" x14ac:dyDescent="0.2">
      <c r="A101" s="8"/>
      <c r="B101" s="187" t="s">
        <v>273</v>
      </c>
      <c r="C101" s="86" t="e">
        <f t="shared" ref="C101:C115" si="83">SUM(D101:PG101)</f>
        <v>#REF!</v>
      </c>
      <c r="D101" s="39" t="e">
        <f>IF(D$98&lt;=Caracterização!$F$6,(SUMIFS(#REF!,#REF!,"&lt;"&amp;D$99,#REF!,"&gt;="&amp;D$99,#REF!,$B101)+SUMIFS(#REF!,#REF!,"&lt;"&amp;D$99,#REF!,"&gt;="&amp;D$99,#REF!,$B101)+SUMIFS(#REF!,#REF!,"&lt;"&amp;D$99,#REF!,"&gt;="&amp;D$99,#REF!,$B101)+SUMIFS(#REF!,#REF!,"&lt;"&amp;D$99,#REF!,"&gt;="&amp;D$99,#REF!,$B101)+SUMIFS(#REF!,#REF!,"&lt;"&amp;D$99,#REF!,"&gt;="&amp;D$99,#REF!,$B101)),0)</f>
        <v>#REF!</v>
      </c>
      <c r="E101" s="39" t="e">
        <f>IF(E$98&lt;=Caracterização!$F$6,(SUMIFS(#REF!,#REF!,"&lt;"&amp;E$99,#REF!,"&gt;="&amp;E$99,#REF!,$B101)+SUMIFS(#REF!,#REF!,"&lt;"&amp;E$99,#REF!,"&gt;="&amp;E$99,#REF!,$B101)+SUMIFS(#REF!,#REF!,"&lt;"&amp;E$99,#REF!,"&gt;="&amp;E$99,#REF!,$B101)+SUMIFS(#REF!,#REF!,"&lt;"&amp;E$99,#REF!,"&gt;="&amp;E$99,#REF!,$B101)+SUMIFS(#REF!,#REF!,"&lt;"&amp;E$99,#REF!,"&gt;="&amp;E$99,#REF!,$B101)),0)</f>
        <v>#REF!</v>
      </c>
      <c r="F101" s="39" t="e">
        <f>IF(F$98&lt;=Caracterização!$F$6,(SUMIFS(#REF!,#REF!,"&lt;"&amp;F$99,#REF!,"&gt;="&amp;F$99,#REF!,$B101)+SUMIFS(#REF!,#REF!,"&lt;"&amp;F$99,#REF!,"&gt;="&amp;F$99,#REF!,$B101)+SUMIFS(#REF!,#REF!,"&lt;"&amp;F$99,#REF!,"&gt;="&amp;F$99,#REF!,$B101)+SUMIFS(#REF!,#REF!,"&lt;"&amp;F$99,#REF!,"&gt;="&amp;F$99,#REF!,$B101)+SUMIFS(#REF!,#REF!,"&lt;"&amp;F$99,#REF!,"&gt;="&amp;F$99,#REF!,$B101)),0)</f>
        <v>#REF!</v>
      </c>
      <c r="G101" s="39" t="e">
        <f>IF(G$98&lt;=Caracterização!$F$6,(SUMIFS(#REF!,#REF!,"&lt;"&amp;G$99,#REF!,"&gt;="&amp;G$99,#REF!,$B101)+SUMIFS(#REF!,#REF!,"&lt;"&amp;G$99,#REF!,"&gt;="&amp;G$99,#REF!,$B101)+SUMIFS(#REF!,#REF!,"&lt;"&amp;G$99,#REF!,"&gt;="&amp;G$99,#REF!,$B101)+SUMIFS(#REF!,#REF!,"&lt;"&amp;G$99,#REF!,"&gt;="&amp;G$99,#REF!,$B101)+SUMIFS(#REF!,#REF!,"&lt;"&amp;G$99,#REF!,"&gt;="&amp;G$99,#REF!,$B101)),0)</f>
        <v>#REF!</v>
      </c>
      <c r="H101" s="39" t="e">
        <f>IF(H$98&lt;=Caracterização!$F$6,(SUMIFS(#REF!,#REF!,"&lt;"&amp;H$99,#REF!,"&gt;="&amp;H$99,#REF!,$B101)+SUMIFS(#REF!,#REF!,"&lt;"&amp;H$99,#REF!,"&gt;="&amp;H$99,#REF!,$B101)+SUMIFS(#REF!,#REF!,"&lt;"&amp;H$99,#REF!,"&gt;="&amp;H$99,#REF!,$B101)+SUMIFS(#REF!,#REF!,"&lt;"&amp;H$99,#REF!,"&gt;="&amp;H$99,#REF!,$B101)+SUMIFS(#REF!,#REF!,"&lt;"&amp;H$99,#REF!,"&gt;="&amp;H$99,#REF!,$B101)),0)</f>
        <v>#REF!</v>
      </c>
      <c r="I101" s="39" t="e">
        <f>IF(I$98&lt;=Caracterização!$F$6,(SUMIFS(#REF!,#REF!,"&lt;"&amp;I$99,#REF!,"&gt;="&amp;I$99,#REF!,$B101)+SUMIFS(#REF!,#REF!,"&lt;"&amp;I$99,#REF!,"&gt;="&amp;I$99,#REF!,$B101)+SUMIFS(#REF!,#REF!,"&lt;"&amp;I$99,#REF!,"&gt;="&amp;I$99,#REF!,$B101)+SUMIFS(#REF!,#REF!,"&lt;"&amp;I$99,#REF!,"&gt;="&amp;I$99,#REF!,$B101)+SUMIFS(#REF!,#REF!,"&lt;"&amp;I$99,#REF!,"&gt;="&amp;I$99,#REF!,$B101)),0)</f>
        <v>#REF!</v>
      </c>
      <c r="J101" s="39" t="e">
        <f>IF(J$98&lt;=Caracterização!$F$6,(SUMIFS(#REF!,#REF!,"&lt;"&amp;J$99,#REF!,"&gt;="&amp;J$99,#REF!,$B101)+SUMIFS(#REF!,#REF!,"&lt;"&amp;J$99,#REF!,"&gt;="&amp;J$99,#REF!,$B101)+SUMIFS(#REF!,#REF!,"&lt;"&amp;J$99,#REF!,"&gt;="&amp;J$99,#REF!,$B101)+SUMIFS(#REF!,#REF!,"&lt;"&amp;J$99,#REF!,"&gt;="&amp;J$99,#REF!,$B101)+SUMIFS(#REF!,#REF!,"&lt;"&amp;J$99,#REF!,"&gt;="&amp;J$99,#REF!,$B101)),0)</f>
        <v>#REF!</v>
      </c>
      <c r="K101" s="39" t="e">
        <f>IF(K$98&lt;=Caracterização!$F$6,(SUMIFS(#REF!,#REF!,"&lt;"&amp;K$99,#REF!,"&gt;="&amp;K$99,#REF!,$B101)+SUMIFS(#REF!,#REF!,"&lt;"&amp;K$99,#REF!,"&gt;="&amp;K$99,#REF!,$B101)+SUMIFS(#REF!,#REF!,"&lt;"&amp;K$99,#REF!,"&gt;="&amp;K$99,#REF!,$B101)+SUMIFS(#REF!,#REF!,"&lt;"&amp;K$99,#REF!,"&gt;="&amp;K$99,#REF!,$B101)+SUMIFS(#REF!,#REF!,"&lt;"&amp;K$99,#REF!,"&gt;="&amp;K$99,#REF!,$B101)),0)</f>
        <v>#REF!</v>
      </c>
      <c r="L101" s="39" t="e">
        <f>IF(L$98&lt;=Caracterização!$F$6,(SUMIFS(#REF!,#REF!,"&lt;"&amp;L$99,#REF!,"&gt;="&amp;L$99,#REF!,$B101)+SUMIFS(#REF!,#REF!,"&lt;"&amp;L$99,#REF!,"&gt;="&amp;L$99,#REF!,$B101)+SUMIFS(#REF!,#REF!,"&lt;"&amp;L$99,#REF!,"&gt;="&amp;L$99,#REF!,$B101)+SUMIFS(#REF!,#REF!,"&lt;"&amp;L$99,#REF!,"&gt;="&amp;L$99,#REF!,$B101)+SUMIFS(#REF!,#REF!,"&lt;"&amp;L$99,#REF!,"&gt;="&amp;L$99,#REF!,$B101)),0)</f>
        <v>#REF!</v>
      </c>
      <c r="M101" s="39" t="e">
        <f>IF(M$98&lt;=Caracterização!$F$6,(SUMIFS(#REF!,#REF!,"&lt;"&amp;M$99,#REF!,"&gt;="&amp;M$99,#REF!,$B101)+SUMIFS(#REF!,#REF!,"&lt;"&amp;M$99,#REF!,"&gt;="&amp;M$99,#REF!,$B101)+SUMIFS(#REF!,#REF!,"&lt;"&amp;M$99,#REF!,"&gt;="&amp;M$99,#REF!,$B101)+SUMIFS(#REF!,#REF!,"&lt;"&amp;M$99,#REF!,"&gt;="&amp;M$99,#REF!,$B101)+SUMIFS(#REF!,#REF!,"&lt;"&amp;M$99,#REF!,"&gt;="&amp;M$99,#REF!,$B101)),0)</f>
        <v>#REF!</v>
      </c>
      <c r="N101" s="39" t="e">
        <f>IF(N$98&lt;=Caracterização!$F$6,(SUMIFS(#REF!,#REF!,"&lt;"&amp;N$99,#REF!,"&gt;="&amp;N$99,#REF!,$B101)+SUMIFS(#REF!,#REF!,"&lt;"&amp;N$99,#REF!,"&gt;="&amp;N$99,#REF!,$B101)+SUMIFS(#REF!,#REF!,"&lt;"&amp;N$99,#REF!,"&gt;="&amp;N$99,#REF!,$B101)+SUMIFS(#REF!,#REF!,"&lt;"&amp;N$99,#REF!,"&gt;="&amp;N$99,#REF!,$B101)+SUMIFS(#REF!,#REF!,"&lt;"&amp;N$99,#REF!,"&gt;="&amp;N$99,#REF!,$B101)),0)</f>
        <v>#REF!</v>
      </c>
      <c r="O101" s="39" t="e">
        <f>IF(O$98&lt;=Caracterização!$F$6,(SUMIFS(#REF!,#REF!,"&lt;"&amp;O$99,#REF!,"&gt;="&amp;O$99,#REF!,$B101)+SUMIFS(#REF!,#REF!,"&lt;"&amp;O$99,#REF!,"&gt;="&amp;O$99,#REF!,$B101)+SUMIFS(#REF!,#REF!,"&lt;"&amp;O$99,#REF!,"&gt;="&amp;O$99,#REF!,$B101)+SUMIFS(#REF!,#REF!,"&lt;"&amp;O$99,#REF!,"&gt;="&amp;O$99,#REF!,$B101)+SUMIFS(#REF!,#REF!,"&lt;"&amp;O$99,#REF!,"&gt;="&amp;O$99,#REF!,$B101)),0)</f>
        <v>#REF!</v>
      </c>
      <c r="P101" s="39" t="e">
        <f>IF(P$98&lt;=Caracterização!$F$6,(SUMIFS(#REF!,#REF!,"&lt;"&amp;P$99,#REF!,"&gt;="&amp;P$99,#REF!,$B101)+SUMIFS(#REF!,#REF!,"&lt;"&amp;P$99,#REF!,"&gt;="&amp;P$99,#REF!,$B101)+SUMIFS(#REF!,#REF!,"&lt;"&amp;P$99,#REF!,"&gt;="&amp;P$99,#REF!,$B101)+SUMIFS(#REF!,#REF!,"&lt;"&amp;P$99,#REF!,"&gt;="&amp;P$99,#REF!,$B101)+SUMIFS(#REF!,#REF!,"&lt;"&amp;P$99,#REF!,"&gt;="&amp;P$99,#REF!,$B101)),0)</f>
        <v>#REF!</v>
      </c>
      <c r="Q101" s="39" t="e">
        <f>IF(Q$98&lt;=Caracterização!$F$6,(SUMIFS(#REF!,#REF!,"&lt;"&amp;Q$99,#REF!,"&gt;="&amp;Q$99,#REF!,$B101)+SUMIFS(#REF!,#REF!,"&lt;"&amp;Q$99,#REF!,"&gt;="&amp;Q$99,#REF!,$B101)+SUMIFS(#REF!,#REF!,"&lt;"&amp;Q$99,#REF!,"&gt;="&amp;Q$99,#REF!,$B101)+SUMIFS(#REF!,#REF!,"&lt;"&amp;Q$99,#REF!,"&gt;="&amp;Q$99,#REF!,$B101)+SUMIFS(#REF!,#REF!,"&lt;"&amp;Q$99,#REF!,"&gt;="&amp;Q$99,#REF!,$B101)),0)</f>
        <v>#REF!</v>
      </c>
      <c r="R101" s="39" t="e">
        <f>IF(R$98&lt;=Caracterização!$F$6,(SUMIFS(#REF!,#REF!,"&lt;"&amp;R$99,#REF!,"&gt;="&amp;R$99,#REF!,$B101)+SUMIFS(#REF!,#REF!,"&lt;"&amp;R$99,#REF!,"&gt;="&amp;R$99,#REF!,$B101)+SUMIFS(#REF!,#REF!,"&lt;"&amp;R$99,#REF!,"&gt;="&amp;R$99,#REF!,$B101)+SUMIFS(#REF!,#REF!,"&lt;"&amp;R$99,#REF!,"&gt;="&amp;R$99,#REF!,$B101)+SUMIFS(#REF!,#REF!,"&lt;"&amp;R$99,#REF!,"&gt;="&amp;R$99,#REF!,$B101)),0)</f>
        <v>#REF!</v>
      </c>
      <c r="S101" s="39" t="e">
        <f>IF(S$98&lt;=Caracterização!$F$6,(SUMIFS(#REF!,#REF!,"&lt;"&amp;S$99,#REF!,"&gt;="&amp;S$99,#REF!,$B101)+SUMIFS(#REF!,#REF!,"&lt;"&amp;S$99,#REF!,"&gt;="&amp;S$99,#REF!,$B101)+SUMIFS(#REF!,#REF!,"&lt;"&amp;S$99,#REF!,"&gt;="&amp;S$99,#REF!,$B101)+SUMIFS(#REF!,#REF!,"&lt;"&amp;S$99,#REF!,"&gt;="&amp;S$99,#REF!,$B101)+SUMIFS(#REF!,#REF!,"&lt;"&amp;S$99,#REF!,"&gt;="&amp;S$99,#REF!,$B101)),0)</f>
        <v>#REF!</v>
      </c>
      <c r="T101" s="39" t="e">
        <f>IF(T$98&lt;=Caracterização!$F$6,(SUMIFS(#REF!,#REF!,"&lt;"&amp;T$99,#REF!,"&gt;="&amp;T$99,#REF!,$B101)+SUMIFS(#REF!,#REF!,"&lt;"&amp;T$99,#REF!,"&gt;="&amp;T$99,#REF!,$B101)+SUMIFS(#REF!,#REF!,"&lt;"&amp;T$99,#REF!,"&gt;="&amp;T$99,#REF!,$B101)+SUMIFS(#REF!,#REF!,"&lt;"&amp;T$99,#REF!,"&gt;="&amp;T$99,#REF!,$B101)+SUMIFS(#REF!,#REF!,"&lt;"&amp;T$99,#REF!,"&gt;="&amp;T$99,#REF!,$B101)),0)</f>
        <v>#REF!</v>
      </c>
      <c r="U101" s="39" t="e">
        <f>IF(U$98&lt;=Caracterização!$F$6,(SUMIFS(#REF!,#REF!,"&lt;"&amp;U$99,#REF!,"&gt;="&amp;U$99,#REF!,$B101)+SUMIFS(#REF!,#REF!,"&lt;"&amp;U$99,#REF!,"&gt;="&amp;U$99,#REF!,$B101)+SUMIFS(#REF!,#REF!,"&lt;"&amp;U$99,#REF!,"&gt;="&amp;U$99,#REF!,$B101)+SUMIFS(#REF!,#REF!,"&lt;"&amp;U$99,#REF!,"&gt;="&amp;U$99,#REF!,$B101)+SUMIFS(#REF!,#REF!,"&lt;"&amp;U$99,#REF!,"&gt;="&amp;U$99,#REF!,$B101)),0)</f>
        <v>#REF!</v>
      </c>
      <c r="V101" s="39" t="e">
        <f>IF(V$98&lt;=Caracterização!$F$6,(SUMIFS(#REF!,#REF!,"&lt;"&amp;V$99,#REF!,"&gt;="&amp;V$99,#REF!,$B101)+SUMIFS(#REF!,#REF!,"&lt;"&amp;V$99,#REF!,"&gt;="&amp;V$99,#REF!,$B101)+SUMIFS(#REF!,#REF!,"&lt;"&amp;V$99,#REF!,"&gt;="&amp;V$99,#REF!,$B101)+SUMIFS(#REF!,#REF!,"&lt;"&amp;V$99,#REF!,"&gt;="&amp;V$99,#REF!,$B101)+SUMIFS(#REF!,#REF!,"&lt;"&amp;V$99,#REF!,"&gt;="&amp;V$99,#REF!,$B101)),0)</f>
        <v>#REF!</v>
      </c>
      <c r="W101" s="39" t="e">
        <f>IF(W$98&lt;=Caracterização!$F$6,(SUMIFS(#REF!,#REF!,"&lt;"&amp;W$99,#REF!,"&gt;="&amp;W$99,#REF!,$B101)+SUMIFS(#REF!,#REF!,"&lt;"&amp;W$99,#REF!,"&gt;="&amp;W$99,#REF!,$B101)+SUMIFS(#REF!,#REF!,"&lt;"&amp;W$99,#REF!,"&gt;="&amp;W$99,#REF!,$B101)+SUMIFS(#REF!,#REF!,"&lt;"&amp;W$99,#REF!,"&gt;="&amp;W$99,#REF!,$B101)+SUMIFS(#REF!,#REF!,"&lt;"&amp;W$99,#REF!,"&gt;="&amp;W$99,#REF!,$B101)),0)</f>
        <v>#REF!</v>
      </c>
      <c r="X101" s="39" t="e">
        <f>IF(X$98&lt;=Caracterização!$F$6,(SUMIFS(#REF!,#REF!,"&lt;"&amp;X$99,#REF!,"&gt;="&amp;X$99,#REF!,$B101)+SUMIFS(#REF!,#REF!,"&lt;"&amp;X$99,#REF!,"&gt;="&amp;X$99,#REF!,$B101)+SUMIFS(#REF!,#REF!,"&lt;"&amp;X$99,#REF!,"&gt;="&amp;X$99,#REF!,$B101)+SUMIFS(#REF!,#REF!,"&lt;"&amp;X$99,#REF!,"&gt;="&amp;X$99,#REF!,$B101)+SUMIFS(#REF!,#REF!,"&lt;"&amp;X$99,#REF!,"&gt;="&amp;X$99,#REF!,$B101)),0)</f>
        <v>#REF!</v>
      </c>
      <c r="Y101" s="39" t="e">
        <f>IF(Y$98&lt;=Caracterização!$F$6,(SUMIFS(#REF!,#REF!,"&lt;"&amp;Y$99,#REF!,"&gt;="&amp;Y$99,#REF!,$B101)+SUMIFS(#REF!,#REF!,"&lt;"&amp;Y$99,#REF!,"&gt;="&amp;Y$99,#REF!,$B101)+SUMIFS(#REF!,#REF!,"&lt;"&amp;Y$99,#REF!,"&gt;="&amp;Y$99,#REF!,$B101)+SUMIFS(#REF!,#REF!,"&lt;"&amp;Y$99,#REF!,"&gt;="&amp;Y$99,#REF!,$B101)+SUMIFS(#REF!,#REF!,"&lt;"&amp;Y$99,#REF!,"&gt;="&amp;Y$99,#REF!,$B101)),0)</f>
        <v>#REF!</v>
      </c>
      <c r="Z101" s="39" t="e">
        <f>IF(Z$98&lt;=Caracterização!$F$6,(SUMIFS(#REF!,#REF!,"&lt;"&amp;Z$99,#REF!,"&gt;="&amp;Z$99,#REF!,$B101)+SUMIFS(#REF!,#REF!,"&lt;"&amp;Z$99,#REF!,"&gt;="&amp;Z$99,#REF!,$B101)+SUMIFS(#REF!,#REF!,"&lt;"&amp;Z$99,#REF!,"&gt;="&amp;Z$99,#REF!,$B101)+SUMIFS(#REF!,#REF!,"&lt;"&amp;Z$99,#REF!,"&gt;="&amp;Z$99,#REF!,$B101)+SUMIFS(#REF!,#REF!,"&lt;"&amp;Z$99,#REF!,"&gt;="&amp;Z$99,#REF!,$B101)),0)</f>
        <v>#REF!</v>
      </c>
      <c r="AA101" s="39" t="e">
        <f>IF(AA$98&lt;=Caracterização!$F$6,(SUMIFS(#REF!,#REF!,"&lt;"&amp;AA$99,#REF!,"&gt;="&amp;AA$99,#REF!,$B101)+SUMIFS(#REF!,#REF!,"&lt;"&amp;AA$99,#REF!,"&gt;="&amp;AA$99,#REF!,$B101)+SUMIFS(#REF!,#REF!,"&lt;"&amp;AA$99,#REF!,"&gt;="&amp;AA$99,#REF!,$B101)+SUMIFS(#REF!,#REF!,"&lt;"&amp;AA$99,#REF!,"&gt;="&amp;AA$99,#REF!,$B101)+SUMIFS(#REF!,#REF!,"&lt;"&amp;AA$99,#REF!,"&gt;="&amp;AA$99,#REF!,$B101)),0)</f>
        <v>#REF!</v>
      </c>
      <c r="AB101" s="39" t="e">
        <f>IF(AB$98&lt;=Caracterização!$F$6,(SUMIFS(#REF!,#REF!,"&lt;"&amp;AB$99,#REF!,"&gt;="&amp;AB$99,#REF!,$B101)+SUMIFS(#REF!,#REF!,"&lt;"&amp;AB$99,#REF!,"&gt;="&amp;AB$99,#REF!,$B101)+SUMIFS(#REF!,#REF!,"&lt;"&amp;AB$99,#REF!,"&gt;="&amp;AB$99,#REF!,$B101)+SUMIFS(#REF!,#REF!,"&lt;"&amp;AB$99,#REF!,"&gt;="&amp;AB$99,#REF!,$B101)+SUMIFS(#REF!,#REF!,"&lt;"&amp;AB$99,#REF!,"&gt;="&amp;AB$99,#REF!,$B101)),0)</f>
        <v>#REF!</v>
      </c>
      <c r="AC101" s="39" t="e">
        <f>IF(AC$98&lt;=Caracterização!$F$6,(SUMIFS(#REF!,#REF!,"&lt;"&amp;AC$99,#REF!,"&gt;="&amp;AC$99,#REF!,$B101)+SUMIFS(#REF!,#REF!,"&lt;"&amp;AC$99,#REF!,"&gt;="&amp;AC$99,#REF!,$B101)+SUMIFS(#REF!,#REF!,"&lt;"&amp;AC$99,#REF!,"&gt;="&amp;AC$99,#REF!,$B101)+SUMIFS(#REF!,#REF!,"&lt;"&amp;AC$99,#REF!,"&gt;="&amp;AC$99,#REF!,$B101)+SUMIFS(#REF!,#REF!,"&lt;"&amp;AC$99,#REF!,"&gt;="&amp;AC$99,#REF!,$B101)),0)</f>
        <v>#REF!</v>
      </c>
      <c r="AD101" s="39" t="e">
        <f>IF(AD$98&lt;=Caracterização!$F$6,(SUMIFS(#REF!,#REF!,"&lt;"&amp;AD$99,#REF!,"&gt;="&amp;AD$99,#REF!,$B101)+SUMIFS(#REF!,#REF!,"&lt;"&amp;AD$99,#REF!,"&gt;="&amp;AD$99,#REF!,$B101)+SUMIFS(#REF!,#REF!,"&lt;"&amp;AD$99,#REF!,"&gt;="&amp;AD$99,#REF!,$B101)+SUMIFS(#REF!,#REF!,"&lt;"&amp;AD$99,#REF!,"&gt;="&amp;AD$99,#REF!,$B101)+SUMIFS(#REF!,#REF!,"&lt;"&amp;AD$99,#REF!,"&gt;="&amp;AD$99,#REF!,$B101)),0)</f>
        <v>#REF!</v>
      </c>
      <c r="AE101" s="39" t="e">
        <f>IF(AE$98&lt;=Caracterização!$F$6,(SUMIFS(#REF!,#REF!,"&lt;"&amp;AE$99,#REF!,"&gt;="&amp;AE$99,#REF!,$B101)+SUMIFS(#REF!,#REF!,"&lt;"&amp;AE$99,#REF!,"&gt;="&amp;AE$99,#REF!,$B101)+SUMIFS(#REF!,#REF!,"&lt;"&amp;AE$99,#REF!,"&gt;="&amp;AE$99,#REF!,$B101)+SUMIFS(#REF!,#REF!,"&lt;"&amp;AE$99,#REF!,"&gt;="&amp;AE$99,#REF!,$B101)+SUMIFS(#REF!,#REF!,"&lt;"&amp;AE$99,#REF!,"&gt;="&amp;AE$99,#REF!,$B101)),0)</f>
        <v>#REF!</v>
      </c>
      <c r="AF101" s="39" t="e">
        <f>IF(AF$98&lt;=Caracterização!$F$6,(SUMIFS(#REF!,#REF!,"&lt;"&amp;AF$99,#REF!,"&gt;="&amp;AF$99,#REF!,$B101)+SUMIFS(#REF!,#REF!,"&lt;"&amp;AF$99,#REF!,"&gt;="&amp;AF$99,#REF!,$B101)+SUMIFS(#REF!,#REF!,"&lt;"&amp;AF$99,#REF!,"&gt;="&amp;AF$99,#REF!,$B101)+SUMIFS(#REF!,#REF!,"&lt;"&amp;AF$99,#REF!,"&gt;="&amp;AF$99,#REF!,$B101)+SUMIFS(#REF!,#REF!,"&lt;"&amp;AF$99,#REF!,"&gt;="&amp;AF$99,#REF!,$B101)),0)</f>
        <v>#REF!</v>
      </c>
      <c r="AG101" s="39" t="e">
        <f>IF(AG$98&lt;=Caracterização!$F$6,(SUMIFS(#REF!,#REF!,"&lt;"&amp;AG$99,#REF!,"&gt;="&amp;AG$99,#REF!,$B101)+SUMIFS(#REF!,#REF!,"&lt;"&amp;AG$99,#REF!,"&gt;="&amp;AG$99,#REF!,$B101)+SUMIFS(#REF!,#REF!,"&lt;"&amp;AG$99,#REF!,"&gt;="&amp;AG$99,#REF!,$B101)+SUMIFS(#REF!,#REF!,"&lt;"&amp;AG$99,#REF!,"&gt;="&amp;AG$99,#REF!,$B101)+SUMIFS(#REF!,#REF!,"&lt;"&amp;AG$99,#REF!,"&gt;="&amp;AG$99,#REF!,$B101)),0)</f>
        <v>#REF!</v>
      </c>
      <c r="AH101" s="39" t="e">
        <f>IF(AH$98&lt;=Caracterização!$F$6,(SUMIFS(#REF!,#REF!,"&lt;"&amp;AH$99,#REF!,"&gt;="&amp;AH$99,#REF!,$B101)+SUMIFS(#REF!,#REF!,"&lt;"&amp;AH$99,#REF!,"&gt;="&amp;AH$99,#REF!,$B101)+SUMIFS(#REF!,#REF!,"&lt;"&amp;AH$99,#REF!,"&gt;="&amp;AH$99,#REF!,$B101)+SUMIFS(#REF!,#REF!,"&lt;"&amp;AH$99,#REF!,"&gt;="&amp;AH$99,#REF!,$B101)+SUMIFS(#REF!,#REF!,"&lt;"&amp;AH$99,#REF!,"&gt;="&amp;AH$99,#REF!,$B101)),0)</f>
        <v>#REF!</v>
      </c>
      <c r="AI101" s="39" t="e">
        <f>IF(AI$98&lt;=Caracterização!$F$6,(SUMIFS(#REF!,#REF!,"&lt;"&amp;AI$99,#REF!,"&gt;="&amp;AI$99,#REF!,$B101)+SUMIFS(#REF!,#REF!,"&lt;"&amp;AI$99,#REF!,"&gt;="&amp;AI$99,#REF!,$B101)+SUMIFS(#REF!,#REF!,"&lt;"&amp;AI$99,#REF!,"&gt;="&amp;AI$99,#REF!,$B101)+SUMIFS(#REF!,#REF!,"&lt;"&amp;AI$99,#REF!,"&gt;="&amp;AI$99,#REF!,$B101)+SUMIFS(#REF!,#REF!,"&lt;"&amp;AI$99,#REF!,"&gt;="&amp;AI$99,#REF!,$B101)),0)</f>
        <v>#REF!</v>
      </c>
      <c r="AJ101" s="39" t="e">
        <f>IF(AJ$98&lt;=Caracterização!$F$6,(SUMIFS(#REF!,#REF!,"&lt;"&amp;AJ$99,#REF!,"&gt;="&amp;AJ$99,#REF!,$B101)+SUMIFS(#REF!,#REF!,"&lt;"&amp;AJ$99,#REF!,"&gt;="&amp;AJ$99,#REF!,$B101)+SUMIFS(#REF!,#REF!,"&lt;"&amp;AJ$99,#REF!,"&gt;="&amp;AJ$99,#REF!,$B101)+SUMIFS(#REF!,#REF!,"&lt;"&amp;AJ$99,#REF!,"&gt;="&amp;AJ$99,#REF!,$B101)+SUMIFS(#REF!,#REF!,"&lt;"&amp;AJ$99,#REF!,"&gt;="&amp;AJ$99,#REF!,$B101)),0)</f>
        <v>#REF!</v>
      </c>
      <c r="AK101" s="39" t="e">
        <f>IF(AK$98&lt;=Caracterização!$F$6,(SUMIFS(#REF!,#REF!,"&lt;"&amp;AK$99,#REF!,"&gt;="&amp;AK$99,#REF!,$B101)+SUMIFS(#REF!,#REF!,"&lt;"&amp;AK$99,#REF!,"&gt;="&amp;AK$99,#REF!,$B101)+SUMIFS(#REF!,#REF!,"&lt;"&amp;AK$99,#REF!,"&gt;="&amp;AK$99,#REF!,$B101)+SUMIFS(#REF!,#REF!,"&lt;"&amp;AK$99,#REF!,"&gt;="&amp;AK$99,#REF!,$B101)+SUMIFS(#REF!,#REF!,"&lt;"&amp;AK$99,#REF!,"&gt;="&amp;AK$99,#REF!,$B101)),0)</f>
        <v>#REF!</v>
      </c>
      <c r="AL101" s="39" t="e">
        <f>IF(AL$98&lt;=Caracterização!$F$6,(SUMIFS(#REF!,#REF!,"&lt;"&amp;AL$99,#REF!,"&gt;="&amp;AL$99,#REF!,$B101)+SUMIFS(#REF!,#REF!,"&lt;"&amp;AL$99,#REF!,"&gt;="&amp;AL$99,#REF!,$B101)+SUMIFS(#REF!,#REF!,"&lt;"&amp;AL$99,#REF!,"&gt;="&amp;AL$99,#REF!,$B101)+SUMIFS(#REF!,#REF!,"&lt;"&amp;AL$99,#REF!,"&gt;="&amp;AL$99,#REF!,$B101)+SUMIFS(#REF!,#REF!,"&lt;"&amp;AL$99,#REF!,"&gt;="&amp;AL$99,#REF!,$B101)),0)</f>
        <v>#REF!</v>
      </c>
      <c r="AM101" s="39" t="e">
        <f>IF(AM$98&lt;=Caracterização!$F$6,(SUMIFS(#REF!,#REF!,"&lt;"&amp;AM$99,#REF!,"&gt;="&amp;AM$99,#REF!,$B101)+SUMIFS(#REF!,#REF!,"&lt;"&amp;AM$99,#REF!,"&gt;="&amp;AM$99,#REF!,$B101)+SUMIFS(#REF!,#REF!,"&lt;"&amp;AM$99,#REF!,"&gt;="&amp;AM$99,#REF!,$B101)+SUMIFS(#REF!,#REF!,"&lt;"&amp;AM$99,#REF!,"&gt;="&amp;AM$99,#REF!,$B101)+SUMIFS(#REF!,#REF!,"&lt;"&amp;AM$99,#REF!,"&gt;="&amp;AM$99,#REF!,$B101)),0)</f>
        <v>#REF!</v>
      </c>
      <c r="AN101" s="39" t="e">
        <f>IF(AN$98&lt;=Caracterização!$F$6,(SUMIFS(#REF!,#REF!,"&lt;"&amp;AN$99,#REF!,"&gt;="&amp;AN$99,#REF!,$B101)+SUMIFS(#REF!,#REF!,"&lt;"&amp;AN$99,#REF!,"&gt;="&amp;AN$99,#REF!,$B101)+SUMIFS(#REF!,#REF!,"&lt;"&amp;AN$99,#REF!,"&gt;="&amp;AN$99,#REF!,$B101)+SUMIFS(#REF!,#REF!,"&lt;"&amp;AN$99,#REF!,"&gt;="&amp;AN$99,#REF!,$B101)+SUMIFS(#REF!,#REF!,"&lt;"&amp;AN$99,#REF!,"&gt;="&amp;AN$99,#REF!,$B101)),0)</f>
        <v>#REF!</v>
      </c>
      <c r="AO101" s="39" t="e">
        <f>IF(AO$98&lt;=Caracterização!$F$6,(SUMIFS(#REF!,#REF!,"&lt;"&amp;AO$99,#REF!,"&gt;="&amp;AO$99,#REF!,$B101)+SUMIFS(#REF!,#REF!,"&lt;"&amp;AO$99,#REF!,"&gt;="&amp;AO$99,#REF!,$B101)+SUMIFS(#REF!,#REF!,"&lt;"&amp;AO$99,#REF!,"&gt;="&amp;AO$99,#REF!,$B101)+SUMIFS(#REF!,#REF!,"&lt;"&amp;AO$99,#REF!,"&gt;="&amp;AO$99,#REF!,$B101)+SUMIFS(#REF!,#REF!,"&lt;"&amp;AO$99,#REF!,"&gt;="&amp;AO$99,#REF!,$B101)),0)</f>
        <v>#REF!</v>
      </c>
      <c r="AP101" s="39" t="e">
        <f>IF(AP$98&lt;=Caracterização!$F$6,(SUMIFS(#REF!,#REF!,"&lt;"&amp;AP$99,#REF!,"&gt;="&amp;AP$99,#REF!,$B101)+SUMIFS(#REF!,#REF!,"&lt;"&amp;AP$99,#REF!,"&gt;="&amp;AP$99,#REF!,$B101)+SUMIFS(#REF!,#REF!,"&lt;"&amp;AP$99,#REF!,"&gt;="&amp;AP$99,#REF!,$B101)+SUMIFS(#REF!,#REF!,"&lt;"&amp;AP$99,#REF!,"&gt;="&amp;AP$99,#REF!,$B101)+SUMIFS(#REF!,#REF!,"&lt;"&amp;AP$99,#REF!,"&gt;="&amp;AP$99,#REF!,$B101)),0)</f>
        <v>#REF!</v>
      </c>
      <c r="AQ101" s="39" t="e">
        <f>IF(AQ$98&lt;=Caracterização!$F$6,(SUMIFS(#REF!,#REF!,"&lt;"&amp;AQ$99,#REF!,"&gt;="&amp;AQ$99,#REF!,$B101)+SUMIFS(#REF!,#REF!,"&lt;"&amp;AQ$99,#REF!,"&gt;="&amp;AQ$99,#REF!,$B101)+SUMIFS(#REF!,#REF!,"&lt;"&amp;AQ$99,#REF!,"&gt;="&amp;AQ$99,#REF!,$B101)+SUMIFS(#REF!,#REF!,"&lt;"&amp;AQ$99,#REF!,"&gt;="&amp;AQ$99,#REF!,$B101)+SUMIFS(#REF!,#REF!,"&lt;"&amp;AQ$99,#REF!,"&gt;="&amp;AQ$99,#REF!,$B101)),0)</f>
        <v>#REF!</v>
      </c>
      <c r="AR101" s="39" t="e">
        <f>IF(AR$98&lt;=Caracterização!$F$6,(SUMIFS(#REF!,#REF!,"&lt;"&amp;AR$99,#REF!,"&gt;="&amp;AR$99,#REF!,$B101)+SUMIFS(#REF!,#REF!,"&lt;"&amp;AR$99,#REF!,"&gt;="&amp;AR$99,#REF!,$B101)+SUMIFS(#REF!,#REF!,"&lt;"&amp;AR$99,#REF!,"&gt;="&amp;AR$99,#REF!,$B101)+SUMIFS(#REF!,#REF!,"&lt;"&amp;AR$99,#REF!,"&gt;="&amp;AR$99,#REF!,$B101)+SUMIFS(#REF!,#REF!,"&lt;"&amp;AR$99,#REF!,"&gt;="&amp;AR$99,#REF!,$B101)),0)</f>
        <v>#REF!</v>
      </c>
      <c r="AS101" s="39" t="e">
        <f>IF(AS$98&lt;=Caracterização!$F$6,(SUMIFS(#REF!,#REF!,"&lt;"&amp;AS$99,#REF!,"&gt;="&amp;AS$99,#REF!,$B101)+SUMIFS(#REF!,#REF!,"&lt;"&amp;AS$99,#REF!,"&gt;="&amp;AS$99,#REF!,$B101)+SUMIFS(#REF!,#REF!,"&lt;"&amp;AS$99,#REF!,"&gt;="&amp;AS$99,#REF!,$B101)+SUMIFS(#REF!,#REF!,"&lt;"&amp;AS$99,#REF!,"&gt;="&amp;AS$99,#REF!,$B101)+SUMIFS(#REF!,#REF!,"&lt;"&amp;AS$99,#REF!,"&gt;="&amp;AS$99,#REF!,$B101)),0)</f>
        <v>#REF!</v>
      </c>
      <c r="AT101" s="39" t="e">
        <f>IF(AT$98&lt;=Caracterização!$F$6,(SUMIFS(#REF!,#REF!,"&lt;"&amp;AT$99,#REF!,"&gt;="&amp;AT$99,#REF!,$B101)+SUMIFS(#REF!,#REF!,"&lt;"&amp;AT$99,#REF!,"&gt;="&amp;AT$99,#REF!,$B101)+SUMIFS(#REF!,#REF!,"&lt;"&amp;AT$99,#REF!,"&gt;="&amp;AT$99,#REF!,$B101)+SUMIFS(#REF!,#REF!,"&lt;"&amp;AT$99,#REF!,"&gt;="&amp;AT$99,#REF!,$B101)+SUMIFS(#REF!,#REF!,"&lt;"&amp;AT$99,#REF!,"&gt;="&amp;AT$99,#REF!,$B101)),0)</f>
        <v>#REF!</v>
      </c>
      <c r="AU101" s="39" t="e">
        <f>IF(AU$98&lt;=Caracterização!$F$6,(SUMIFS(#REF!,#REF!,"&lt;"&amp;AU$99,#REF!,"&gt;="&amp;AU$99,#REF!,$B101)+SUMIFS(#REF!,#REF!,"&lt;"&amp;AU$99,#REF!,"&gt;="&amp;AU$99,#REF!,$B101)+SUMIFS(#REF!,#REF!,"&lt;"&amp;AU$99,#REF!,"&gt;="&amp;AU$99,#REF!,$B101)+SUMIFS(#REF!,#REF!,"&lt;"&amp;AU$99,#REF!,"&gt;="&amp;AU$99,#REF!,$B101)+SUMIFS(#REF!,#REF!,"&lt;"&amp;AU$99,#REF!,"&gt;="&amp;AU$99,#REF!,$B101)),0)</f>
        <v>#REF!</v>
      </c>
      <c r="AV101" s="39" t="e">
        <f>IF(AV$98&lt;=Caracterização!$F$6,(SUMIFS(#REF!,#REF!,"&lt;"&amp;AV$99,#REF!,"&gt;="&amp;AV$99,#REF!,$B101)+SUMIFS(#REF!,#REF!,"&lt;"&amp;AV$99,#REF!,"&gt;="&amp;AV$99,#REF!,$B101)+SUMIFS(#REF!,#REF!,"&lt;"&amp;AV$99,#REF!,"&gt;="&amp;AV$99,#REF!,$B101)+SUMIFS(#REF!,#REF!,"&lt;"&amp;AV$99,#REF!,"&gt;="&amp;AV$99,#REF!,$B101)+SUMIFS(#REF!,#REF!,"&lt;"&amp;AV$99,#REF!,"&gt;="&amp;AV$99,#REF!,$B101)),0)</f>
        <v>#REF!</v>
      </c>
      <c r="AW101" s="39" t="e">
        <f>IF(AW$98&lt;=Caracterização!$F$6,(SUMIFS(#REF!,#REF!,"&lt;"&amp;AW$99,#REF!,"&gt;="&amp;AW$99,#REF!,$B101)+SUMIFS(#REF!,#REF!,"&lt;"&amp;AW$99,#REF!,"&gt;="&amp;AW$99,#REF!,$B101)+SUMIFS(#REF!,#REF!,"&lt;"&amp;AW$99,#REF!,"&gt;="&amp;AW$99,#REF!,$B101)+SUMIFS(#REF!,#REF!,"&lt;"&amp;AW$99,#REF!,"&gt;="&amp;AW$99,#REF!,$B101)+SUMIFS(#REF!,#REF!,"&lt;"&amp;AW$99,#REF!,"&gt;="&amp;AW$99,#REF!,$B101)),0)</f>
        <v>#REF!</v>
      </c>
      <c r="AX101" s="39" t="e">
        <f>IF(AX$98&lt;=Caracterização!$F$6,(SUMIFS(#REF!,#REF!,"&lt;"&amp;AX$99,#REF!,"&gt;="&amp;AX$99,#REF!,$B101)+SUMIFS(#REF!,#REF!,"&lt;"&amp;AX$99,#REF!,"&gt;="&amp;AX$99,#REF!,$B101)+SUMIFS(#REF!,#REF!,"&lt;"&amp;AX$99,#REF!,"&gt;="&amp;AX$99,#REF!,$B101)+SUMIFS(#REF!,#REF!,"&lt;"&amp;AX$99,#REF!,"&gt;="&amp;AX$99,#REF!,$B101)+SUMIFS(#REF!,#REF!,"&lt;"&amp;AX$99,#REF!,"&gt;="&amp;AX$99,#REF!,$B101)),0)</f>
        <v>#REF!</v>
      </c>
      <c r="AY101" s="39" t="e">
        <f>IF(AY$98&lt;=Caracterização!$F$6,(SUMIFS(#REF!,#REF!,"&lt;"&amp;AY$99,#REF!,"&gt;="&amp;AY$99,#REF!,$B101)+SUMIFS(#REF!,#REF!,"&lt;"&amp;AY$99,#REF!,"&gt;="&amp;AY$99,#REF!,$B101)+SUMIFS(#REF!,#REF!,"&lt;"&amp;AY$99,#REF!,"&gt;="&amp;AY$99,#REF!,$B101)+SUMIFS(#REF!,#REF!,"&lt;"&amp;AY$99,#REF!,"&gt;="&amp;AY$99,#REF!,$B101)+SUMIFS(#REF!,#REF!,"&lt;"&amp;AY$99,#REF!,"&gt;="&amp;AY$99,#REF!,$B101)),0)</f>
        <v>#REF!</v>
      </c>
      <c r="AZ101" s="39" t="e">
        <f>IF(AZ$98&lt;=Caracterização!$F$6,(SUMIFS(#REF!,#REF!,"&lt;"&amp;AZ$99,#REF!,"&gt;="&amp;AZ$99,#REF!,$B101)+SUMIFS(#REF!,#REF!,"&lt;"&amp;AZ$99,#REF!,"&gt;="&amp;AZ$99,#REF!,$B101)+SUMIFS(#REF!,#REF!,"&lt;"&amp;AZ$99,#REF!,"&gt;="&amp;AZ$99,#REF!,$B101)+SUMIFS(#REF!,#REF!,"&lt;"&amp;AZ$99,#REF!,"&gt;="&amp;AZ$99,#REF!,$B101)+SUMIFS(#REF!,#REF!,"&lt;"&amp;AZ$99,#REF!,"&gt;="&amp;AZ$99,#REF!,$B101)),0)</f>
        <v>#REF!</v>
      </c>
      <c r="BA101" s="39" t="e">
        <f>IF(BA$98&lt;=Caracterização!$F$6,(SUMIFS(#REF!,#REF!,"&lt;"&amp;BA$99,#REF!,"&gt;="&amp;BA$99,#REF!,$B101)+SUMIFS(#REF!,#REF!,"&lt;"&amp;BA$99,#REF!,"&gt;="&amp;BA$99,#REF!,$B101)+SUMIFS(#REF!,#REF!,"&lt;"&amp;BA$99,#REF!,"&gt;="&amp;BA$99,#REF!,$B101)+SUMIFS(#REF!,#REF!,"&lt;"&amp;BA$99,#REF!,"&gt;="&amp;BA$99,#REF!,$B101)+SUMIFS(#REF!,#REF!,"&lt;"&amp;BA$99,#REF!,"&gt;="&amp;BA$99,#REF!,$B101)),0)</f>
        <v>#REF!</v>
      </c>
      <c r="BB101" s="39" t="e">
        <f>IF(BB$98&lt;=Caracterização!$F$6,(SUMIFS(#REF!,#REF!,"&lt;"&amp;BB$99,#REF!,"&gt;="&amp;BB$99,#REF!,$B101)+SUMIFS(#REF!,#REF!,"&lt;"&amp;BB$99,#REF!,"&gt;="&amp;BB$99,#REF!,$B101)+SUMIFS(#REF!,#REF!,"&lt;"&amp;BB$99,#REF!,"&gt;="&amp;BB$99,#REF!,$B101)+SUMIFS(#REF!,#REF!,"&lt;"&amp;BB$99,#REF!,"&gt;="&amp;BB$99,#REF!,$B101)+SUMIFS(#REF!,#REF!,"&lt;"&amp;BB$99,#REF!,"&gt;="&amp;BB$99,#REF!,$B101)),0)</f>
        <v>#REF!</v>
      </c>
      <c r="BC101" s="39" t="e">
        <f>IF(BC$98&lt;=Caracterização!$F$6,(SUMIFS(#REF!,#REF!,"&lt;"&amp;BC$99,#REF!,"&gt;="&amp;BC$99,#REF!,$B101)+SUMIFS(#REF!,#REF!,"&lt;"&amp;BC$99,#REF!,"&gt;="&amp;BC$99,#REF!,$B101)+SUMIFS(#REF!,#REF!,"&lt;"&amp;BC$99,#REF!,"&gt;="&amp;BC$99,#REF!,$B101)+SUMIFS(#REF!,#REF!,"&lt;"&amp;BC$99,#REF!,"&gt;="&amp;BC$99,#REF!,$B101)+SUMIFS(#REF!,#REF!,"&lt;"&amp;BC$99,#REF!,"&gt;="&amp;BC$99,#REF!,$B101)),0)</f>
        <v>#REF!</v>
      </c>
      <c r="BD101" s="39" t="e">
        <f>IF(BD$98&lt;=Caracterização!$F$6,(SUMIFS(#REF!,#REF!,"&lt;"&amp;BD$99,#REF!,"&gt;="&amp;BD$99,#REF!,$B101)+SUMIFS(#REF!,#REF!,"&lt;"&amp;BD$99,#REF!,"&gt;="&amp;BD$99,#REF!,$B101)+SUMIFS(#REF!,#REF!,"&lt;"&amp;BD$99,#REF!,"&gt;="&amp;BD$99,#REF!,$B101)+SUMIFS(#REF!,#REF!,"&lt;"&amp;BD$99,#REF!,"&gt;="&amp;BD$99,#REF!,$B101)+SUMIFS(#REF!,#REF!,"&lt;"&amp;BD$99,#REF!,"&gt;="&amp;BD$99,#REF!,$B101)),0)</f>
        <v>#REF!</v>
      </c>
      <c r="BE101" s="39" t="e">
        <f>IF(BE$98&lt;=Caracterização!$F$6,(SUMIFS(#REF!,#REF!,"&lt;"&amp;BE$99,#REF!,"&gt;="&amp;BE$99,#REF!,$B101)+SUMIFS(#REF!,#REF!,"&lt;"&amp;BE$99,#REF!,"&gt;="&amp;BE$99,#REF!,$B101)+SUMIFS(#REF!,#REF!,"&lt;"&amp;BE$99,#REF!,"&gt;="&amp;BE$99,#REF!,$B101)+SUMIFS(#REF!,#REF!,"&lt;"&amp;BE$99,#REF!,"&gt;="&amp;BE$99,#REF!,$B101)+SUMIFS(#REF!,#REF!,"&lt;"&amp;BE$99,#REF!,"&gt;="&amp;BE$99,#REF!,$B101)),0)</f>
        <v>#REF!</v>
      </c>
      <c r="BF101" s="39" t="e">
        <f>IF(BF$98&lt;=Caracterização!$F$6,(SUMIFS(#REF!,#REF!,"&lt;"&amp;BF$99,#REF!,"&gt;="&amp;BF$99,#REF!,$B101)+SUMIFS(#REF!,#REF!,"&lt;"&amp;BF$99,#REF!,"&gt;="&amp;BF$99,#REF!,$B101)+SUMIFS(#REF!,#REF!,"&lt;"&amp;BF$99,#REF!,"&gt;="&amp;BF$99,#REF!,$B101)+SUMIFS(#REF!,#REF!,"&lt;"&amp;BF$99,#REF!,"&gt;="&amp;BF$99,#REF!,$B101)+SUMIFS(#REF!,#REF!,"&lt;"&amp;BF$99,#REF!,"&gt;="&amp;BF$99,#REF!,$B101)),0)</f>
        <v>#REF!</v>
      </c>
      <c r="BG101" s="39" t="e">
        <f>IF(BG$98&lt;=Caracterização!$F$6,(SUMIFS(#REF!,#REF!,"&lt;"&amp;BG$99,#REF!,"&gt;="&amp;BG$99,#REF!,$B101)+SUMIFS(#REF!,#REF!,"&lt;"&amp;BG$99,#REF!,"&gt;="&amp;BG$99,#REF!,$B101)+SUMIFS(#REF!,#REF!,"&lt;"&amp;BG$99,#REF!,"&gt;="&amp;BG$99,#REF!,$B101)+SUMIFS(#REF!,#REF!,"&lt;"&amp;BG$99,#REF!,"&gt;="&amp;BG$99,#REF!,$B101)+SUMIFS(#REF!,#REF!,"&lt;"&amp;BG$99,#REF!,"&gt;="&amp;BG$99,#REF!,$B101)),0)</f>
        <v>#REF!</v>
      </c>
      <c r="BH101" s="39" t="e">
        <f>IF(BH$98&lt;=Caracterização!$F$6,(SUMIFS(#REF!,#REF!,"&lt;"&amp;BH$99,#REF!,"&gt;="&amp;BH$99,#REF!,$B101)+SUMIFS(#REF!,#REF!,"&lt;"&amp;BH$99,#REF!,"&gt;="&amp;BH$99,#REF!,$B101)+SUMIFS(#REF!,#REF!,"&lt;"&amp;BH$99,#REF!,"&gt;="&amp;BH$99,#REF!,$B101)+SUMIFS(#REF!,#REF!,"&lt;"&amp;BH$99,#REF!,"&gt;="&amp;BH$99,#REF!,$B101)+SUMIFS(#REF!,#REF!,"&lt;"&amp;BH$99,#REF!,"&gt;="&amp;BH$99,#REF!,$B101)),0)</f>
        <v>#REF!</v>
      </c>
      <c r="BI101" s="39" t="e">
        <f>IF(BI$98&lt;=Caracterização!$F$6,(SUMIFS(#REF!,#REF!,"&lt;"&amp;BI$99,#REF!,"&gt;="&amp;BI$99,#REF!,$B101)+SUMIFS(#REF!,#REF!,"&lt;"&amp;BI$99,#REF!,"&gt;="&amp;BI$99,#REF!,$B101)+SUMIFS(#REF!,#REF!,"&lt;"&amp;BI$99,#REF!,"&gt;="&amp;BI$99,#REF!,$B101)+SUMIFS(#REF!,#REF!,"&lt;"&amp;BI$99,#REF!,"&gt;="&amp;BI$99,#REF!,$B101)+SUMIFS(#REF!,#REF!,"&lt;"&amp;BI$99,#REF!,"&gt;="&amp;BI$99,#REF!,$B101)),0)</f>
        <v>#REF!</v>
      </c>
      <c r="BJ101" s="39" t="e">
        <f>IF(BJ$98&lt;=Caracterização!$F$6,(SUMIFS(#REF!,#REF!,"&lt;"&amp;BJ$99,#REF!,"&gt;="&amp;BJ$99,#REF!,$B101)+SUMIFS(#REF!,#REF!,"&lt;"&amp;BJ$99,#REF!,"&gt;="&amp;BJ$99,#REF!,$B101)+SUMIFS(#REF!,#REF!,"&lt;"&amp;BJ$99,#REF!,"&gt;="&amp;BJ$99,#REF!,$B101)+SUMIFS(#REF!,#REF!,"&lt;"&amp;BJ$99,#REF!,"&gt;="&amp;BJ$99,#REF!,$B101)+SUMIFS(#REF!,#REF!,"&lt;"&amp;BJ$99,#REF!,"&gt;="&amp;BJ$99,#REF!,$B101)),0)</f>
        <v>#REF!</v>
      </c>
      <c r="BK101" s="39" t="e">
        <f>IF(BK$98&lt;=Caracterização!$F$6,(SUMIFS(#REF!,#REF!,"&lt;"&amp;BK$99,#REF!,"&gt;="&amp;BK$99,#REF!,$B101)+SUMIFS(#REF!,#REF!,"&lt;"&amp;BK$99,#REF!,"&gt;="&amp;BK$99,#REF!,$B101)+SUMIFS(#REF!,#REF!,"&lt;"&amp;BK$99,#REF!,"&gt;="&amp;BK$99,#REF!,$B101)+SUMIFS(#REF!,#REF!,"&lt;"&amp;BK$99,#REF!,"&gt;="&amp;BK$99,#REF!,$B101)+SUMIFS(#REF!,#REF!,"&lt;"&amp;BK$99,#REF!,"&gt;="&amp;BK$99,#REF!,$B101)),0)</f>
        <v>#REF!</v>
      </c>
      <c r="BL101" s="39" t="e">
        <f>IF(BL$98&lt;=Caracterização!$F$6,(SUMIFS(#REF!,#REF!,"&lt;"&amp;BL$99,#REF!,"&gt;="&amp;BL$99,#REF!,$B101)+SUMIFS(#REF!,#REF!,"&lt;"&amp;BL$99,#REF!,"&gt;="&amp;BL$99,#REF!,$B101)+SUMIFS(#REF!,#REF!,"&lt;"&amp;BL$99,#REF!,"&gt;="&amp;BL$99,#REF!,$B101)+SUMIFS(#REF!,#REF!,"&lt;"&amp;BL$99,#REF!,"&gt;="&amp;BL$99,#REF!,$B101)+SUMIFS(#REF!,#REF!,"&lt;"&amp;BL$99,#REF!,"&gt;="&amp;BL$99,#REF!,$B101)),0)</f>
        <v>#REF!</v>
      </c>
      <c r="BM101" s="39" t="e">
        <f>IF(BM$98&lt;=Caracterização!$F$6,(SUMIFS(#REF!,#REF!,"&lt;"&amp;BM$99,#REF!,"&gt;="&amp;BM$99,#REF!,$B101)+SUMIFS(#REF!,#REF!,"&lt;"&amp;BM$99,#REF!,"&gt;="&amp;BM$99,#REF!,$B101)+SUMIFS(#REF!,#REF!,"&lt;"&amp;BM$99,#REF!,"&gt;="&amp;BM$99,#REF!,$B101)+SUMIFS(#REF!,#REF!,"&lt;"&amp;BM$99,#REF!,"&gt;="&amp;BM$99,#REF!,$B101)+SUMIFS(#REF!,#REF!,"&lt;"&amp;BM$99,#REF!,"&gt;="&amp;BM$99,#REF!,$B101)),0)</f>
        <v>#REF!</v>
      </c>
      <c r="BN101" s="39" t="e">
        <f>IF(BN$98&lt;=Caracterização!$F$6,(SUMIFS(#REF!,#REF!,"&lt;"&amp;BN$99,#REF!,"&gt;="&amp;BN$99,#REF!,$B101)+SUMIFS(#REF!,#REF!,"&lt;"&amp;BN$99,#REF!,"&gt;="&amp;BN$99,#REF!,$B101)+SUMIFS(#REF!,#REF!,"&lt;"&amp;BN$99,#REF!,"&gt;="&amp;BN$99,#REF!,$B101)+SUMIFS(#REF!,#REF!,"&lt;"&amp;BN$99,#REF!,"&gt;="&amp;BN$99,#REF!,$B101)+SUMIFS(#REF!,#REF!,"&lt;"&amp;BN$99,#REF!,"&gt;="&amp;BN$99,#REF!,$B101)),0)</f>
        <v>#REF!</v>
      </c>
      <c r="BO101" s="39" t="e">
        <f>IF(BO$98&lt;=Caracterização!$F$6,(SUMIFS(#REF!,#REF!,"&lt;"&amp;BO$99,#REF!,"&gt;="&amp;BO$99,#REF!,$B101)+SUMIFS(#REF!,#REF!,"&lt;"&amp;BO$99,#REF!,"&gt;="&amp;BO$99,#REF!,$B101)+SUMIFS(#REF!,#REF!,"&lt;"&amp;BO$99,#REF!,"&gt;="&amp;BO$99,#REF!,$B101)+SUMIFS(#REF!,#REF!,"&lt;"&amp;BO$99,#REF!,"&gt;="&amp;BO$99,#REF!,$B101)+SUMIFS(#REF!,#REF!,"&lt;"&amp;BO$99,#REF!,"&gt;="&amp;BO$99,#REF!,$B101)),0)</f>
        <v>#REF!</v>
      </c>
      <c r="BP101" s="39" t="e">
        <f>IF(BP$98&lt;=Caracterização!$F$6,(SUMIFS(#REF!,#REF!,"&lt;"&amp;BP$99,#REF!,"&gt;="&amp;BP$99,#REF!,$B101)+SUMIFS(#REF!,#REF!,"&lt;"&amp;BP$99,#REF!,"&gt;="&amp;BP$99,#REF!,$B101)+SUMIFS(#REF!,#REF!,"&lt;"&amp;BP$99,#REF!,"&gt;="&amp;BP$99,#REF!,$B101)+SUMIFS(#REF!,#REF!,"&lt;"&amp;BP$99,#REF!,"&gt;="&amp;BP$99,#REF!,$B101)+SUMIFS(#REF!,#REF!,"&lt;"&amp;BP$99,#REF!,"&gt;="&amp;BP$99,#REF!,$B101)),0)</f>
        <v>#REF!</v>
      </c>
      <c r="BQ101" s="39" t="e">
        <f>IF(BQ$98&lt;=Caracterização!$F$6,(SUMIFS(#REF!,#REF!,"&lt;"&amp;BQ$99,#REF!,"&gt;="&amp;BQ$99,#REF!,$B101)+SUMIFS(#REF!,#REF!,"&lt;"&amp;BQ$99,#REF!,"&gt;="&amp;BQ$99,#REF!,$B101)+SUMIFS(#REF!,#REF!,"&lt;"&amp;BQ$99,#REF!,"&gt;="&amp;BQ$99,#REF!,$B101)+SUMIFS(#REF!,#REF!,"&lt;"&amp;BQ$99,#REF!,"&gt;="&amp;BQ$99,#REF!,$B101)+SUMIFS(#REF!,#REF!,"&lt;"&amp;BQ$99,#REF!,"&gt;="&amp;BQ$99,#REF!,$B101)),0)</f>
        <v>#REF!</v>
      </c>
      <c r="BR101" s="39" t="e">
        <f>IF(BR$98&lt;=Caracterização!$F$6,(SUMIFS(#REF!,#REF!,"&lt;"&amp;BR$99,#REF!,"&gt;="&amp;BR$99,#REF!,$B101)+SUMIFS(#REF!,#REF!,"&lt;"&amp;BR$99,#REF!,"&gt;="&amp;BR$99,#REF!,$B101)+SUMIFS(#REF!,#REF!,"&lt;"&amp;BR$99,#REF!,"&gt;="&amp;BR$99,#REF!,$B101)+SUMIFS(#REF!,#REF!,"&lt;"&amp;BR$99,#REF!,"&gt;="&amp;BR$99,#REF!,$B101)+SUMIFS(#REF!,#REF!,"&lt;"&amp;BR$99,#REF!,"&gt;="&amp;BR$99,#REF!,$B101)),0)</f>
        <v>#REF!</v>
      </c>
      <c r="BS101" s="39" t="e">
        <f>IF(BS$98&lt;=Caracterização!$F$6,(SUMIFS(#REF!,#REF!,"&lt;"&amp;BS$99,#REF!,"&gt;="&amp;BS$99,#REF!,$B101)+SUMIFS(#REF!,#REF!,"&lt;"&amp;BS$99,#REF!,"&gt;="&amp;BS$99,#REF!,$B101)+SUMIFS(#REF!,#REF!,"&lt;"&amp;BS$99,#REF!,"&gt;="&amp;BS$99,#REF!,$B101)+SUMIFS(#REF!,#REF!,"&lt;"&amp;BS$99,#REF!,"&gt;="&amp;BS$99,#REF!,$B101)+SUMIFS(#REF!,#REF!,"&lt;"&amp;BS$99,#REF!,"&gt;="&amp;BS$99,#REF!,$B101)),0)</f>
        <v>#REF!</v>
      </c>
      <c r="BT101" s="39" t="e">
        <f>IF(BT$98&lt;=Caracterização!$F$6,(SUMIFS(#REF!,#REF!,"&lt;"&amp;BT$99,#REF!,"&gt;="&amp;BT$99,#REF!,$B101)+SUMIFS(#REF!,#REF!,"&lt;"&amp;BT$99,#REF!,"&gt;="&amp;BT$99,#REF!,$B101)+SUMIFS(#REF!,#REF!,"&lt;"&amp;BT$99,#REF!,"&gt;="&amp;BT$99,#REF!,$B101)+SUMIFS(#REF!,#REF!,"&lt;"&amp;BT$99,#REF!,"&gt;="&amp;BT$99,#REF!,$B101)+SUMIFS(#REF!,#REF!,"&lt;"&amp;BT$99,#REF!,"&gt;="&amp;BT$99,#REF!,$B101)),0)</f>
        <v>#REF!</v>
      </c>
      <c r="BU101" s="39" t="e">
        <f>IF(BU$98&lt;=Caracterização!$F$6,(SUMIFS(#REF!,#REF!,"&lt;"&amp;BU$99,#REF!,"&gt;="&amp;BU$99,#REF!,$B101)+SUMIFS(#REF!,#REF!,"&lt;"&amp;BU$99,#REF!,"&gt;="&amp;BU$99,#REF!,$B101)+SUMIFS(#REF!,#REF!,"&lt;"&amp;BU$99,#REF!,"&gt;="&amp;BU$99,#REF!,$B101)+SUMIFS(#REF!,#REF!,"&lt;"&amp;BU$99,#REF!,"&gt;="&amp;BU$99,#REF!,$B101)+SUMIFS(#REF!,#REF!,"&lt;"&amp;BU$99,#REF!,"&gt;="&amp;BU$99,#REF!,$B101)),0)</f>
        <v>#REF!</v>
      </c>
      <c r="BV101" s="39" t="e">
        <f>IF(BV$98&lt;=Caracterização!$F$6,(SUMIFS(#REF!,#REF!,"&lt;"&amp;BV$99,#REF!,"&gt;="&amp;BV$99,#REF!,$B101)+SUMIFS(#REF!,#REF!,"&lt;"&amp;BV$99,#REF!,"&gt;="&amp;BV$99,#REF!,$B101)+SUMIFS(#REF!,#REF!,"&lt;"&amp;BV$99,#REF!,"&gt;="&amp;BV$99,#REF!,$B101)+SUMIFS(#REF!,#REF!,"&lt;"&amp;BV$99,#REF!,"&gt;="&amp;BV$99,#REF!,$B101)+SUMIFS(#REF!,#REF!,"&lt;"&amp;BV$99,#REF!,"&gt;="&amp;BV$99,#REF!,$B101)),0)</f>
        <v>#REF!</v>
      </c>
      <c r="BW101" s="39" t="e">
        <f>IF(BW$98&lt;=Caracterização!$F$6,(SUMIFS(#REF!,#REF!,"&lt;"&amp;BW$99,#REF!,"&gt;="&amp;BW$99,#REF!,$B101)+SUMIFS(#REF!,#REF!,"&lt;"&amp;BW$99,#REF!,"&gt;="&amp;BW$99,#REF!,$B101)+SUMIFS(#REF!,#REF!,"&lt;"&amp;BW$99,#REF!,"&gt;="&amp;BW$99,#REF!,$B101)+SUMIFS(#REF!,#REF!,"&lt;"&amp;BW$99,#REF!,"&gt;="&amp;BW$99,#REF!,$B101)+SUMIFS(#REF!,#REF!,"&lt;"&amp;BW$99,#REF!,"&gt;="&amp;BW$99,#REF!,$B101)),0)</f>
        <v>#REF!</v>
      </c>
      <c r="BX101" s="39" t="e">
        <f>IF(BX$98&lt;=Caracterização!$F$6,(SUMIFS(#REF!,#REF!,"&lt;"&amp;BX$99,#REF!,"&gt;="&amp;BX$99,#REF!,$B101)+SUMIFS(#REF!,#REF!,"&lt;"&amp;BX$99,#REF!,"&gt;="&amp;BX$99,#REF!,$B101)+SUMIFS(#REF!,#REF!,"&lt;"&amp;BX$99,#REF!,"&gt;="&amp;BX$99,#REF!,$B101)+SUMIFS(#REF!,#REF!,"&lt;"&amp;BX$99,#REF!,"&gt;="&amp;BX$99,#REF!,$B101)+SUMIFS(#REF!,#REF!,"&lt;"&amp;BX$99,#REF!,"&gt;="&amp;BX$99,#REF!,$B101)),0)</f>
        <v>#REF!</v>
      </c>
      <c r="BY101" s="39" t="e">
        <f>IF(BY$98&lt;=Caracterização!$F$6,(SUMIFS(#REF!,#REF!,"&lt;"&amp;BY$99,#REF!,"&gt;="&amp;BY$99,#REF!,$B101)+SUMIFS(#REF!,#REF!,"&lt;"&amp;BY$99,#REF!,"&gt;="&amp;BY$99,#REF!,$B101)+SUMIFS(#REF!,#REF!,"&lt;"&amp;BY$99,#REF!,"&gt;="&amp;BY$99,#REF!,$B101)+SUMIFS(#REF!,#REF!,"&lt;"&amp;BY$99,#REF!,"&gt;="&amp;BY$99,#REF!,$B101)+SUMIFS(#REF!,#REF!,"&lt;"&amp;BY$99,#REF!,"&gt;="&amp;BY$99,#REF!,$B101)),0)</f>
        <v>#REF!</v>
      </c>
      <c r="BZ101" s="39" t="e">
        <f>IF(BZ$98&lt;=Caracterização!$F$6,(SUMIFS(#REF!,#REF!,"&lt;"&amp;BZ$99,#REF!,"&gt;="&amp;BZ$99,#REF!,$B101)+SUMIFS(#REF!,#REF!,"&lt;"&amp;BZ$99,#REF!,"&gt;="&amp;BZ$99,#REF!,$B101)+SUMIFS(#REF!,#REF!,"&lt;"&amp;BZ$99,#REF!,"&gt;="&amp;BZ$99,#REF!,$B101)+SUMIFS(#REF!,#REF!,"&lt;"&amp;BZ$99,#REF!,"&gt;="&amp;BZ$99,#REF!,$B101)+SUMIFS(#REF!,#REF!,"&lt;"&amp;BZ$99,#REF!,"&gt;="&amp;BZ$99,#REF!,$B101)),0)</f>
        <v>#REF!</v>
      </c>
      <c r="CA101" s="39" t="e">
        <f>IF(CA$98&lt;=Caracterização!$F$6,(SUMIFS(#REF!,#REF!,"&lt;"&amp;CA$99,#REF!,"&gt;="&amp;CA$99,#REF!,$B101)+SUMIFS(#REF!,#REF!,"&lt;"&amp;CA$99,#REF!,"&gt;="&amp;CA$99,#REF!,$B101)+SUMIFS(#REF!,#REF!,"&lt;"&amp;CA$99,#REF!,"&gt;="&amp;CA$99,#REF!,$B101)+SUMIFS(#REF!,#REF!,"&lt;"&amp;CA$99,#REF!,"&gt;="&amp;CA$99,#REF!,$B101)+SUMIFS(#REF!,#REF!,"&lt;"&amp;CA$99,#REF!,"&gt;="&amp;CA$99,#REF!,$B101)),0)</f>
        <v>#REF!</v>
      </c>
      <c r="CB101" s="39" t="e">
        <f>IF(CB$98&lt;=Caracterização!$F$6,(SUMIFS(#REF!,#REF!,"&lt;"&amp;CB$99,#REF!,"&gt;="&amp;CB$99,#REF!,$B101)+SUMIFS(#REF!,#REF!,"&lt;"&amp;CB$99,#REF!,"&gt;="&amp;CB$99,#REF!,$B101)+SUMIFS(#REF!,#REF!,"&lt;"&amp;CB$99,#REF!,"&gt;="&amp;CB$99,#REF!,$B101)+SUMIFS(#REF!,#REF!,"&lt;"&amp;CB$99,#REF!,"&gt;="&amp;CB$99,#REF!,$B101)+SUMIFS(#REF!,#REF!,"&lt;"&amp;CB$99,#REF!,"&gt;="&amp;CB$99,#REF!,$B101)),0)</f>
        <v>#REF!</v>
      </c>
      <c r="CC101" s="39" t="e">
        <f>IF(CC$98&lt;=Caracterização!$F$6,(SUMIFS(#REF!,#REF!,"&lt;"&amp;CC$99,#REF!,"&gt;="&amp;CC$99,#REF!,$B101)+SUMIFS(#REF!,#REF!,"&lt;"&amp;CC$99,#REF!,"&gt;="&amp;CC$99,#REF!,$B101)+SUMIFS(#REF!,#REF!,"&lt;"&amp;CC$99,#REF!,"&gt;="&amp;CC$99,#REF!,$B101)+SUMIFS(#REF!,#REF!,"&lt;"&amp;CC$99,#REF!,"&gt;="&amp;CC$99,#REF!,$B101)+SUMIFS(#REF!,#REF!,"&lt;"&amp;CC$99,#REF!,"&gt;="&amp;CC$99,#REF!,$B101)),0)</f>
        <v>#REF!</v>
      </c>
      <c r="CD101" s="39" t="e">
        <f>IF(CD$98&lt;=Caracterização!$F$6,(SUMIFS(#REF!,#REF!,"&lt;"&amp;CD$99,#REF!,"&gt;="&amp;CD$99,#REF!,$B101)+SUMIFS(#REF!,#REF!,"&lt;"&amp;CD$99,#REF!,"&gt;="&amp;CD$99,#REF!,$B101)+SUMIFS(#REF!,#REF!,"&lt;"&amp;CD$99,#REF!,"&gt;="&amp;CD$99,#REF!,$B101)+SUMIFS(#REF!,#REF!,"&lt;"&amp;CD$99,#REF!,"&gt;="&amp;CD$99,#REF!,$B101)+SUMIFS(#REF!,#REF!,"&lt;"&amp;CD$99,#REF!,"&gt;="&amp;CD$99,#REF!,$B101)),0)</f>
        <v>#REF!</v>
      </c>
      <c r="CE101" s="39" t="e">
        <f>IF(CE$98&lt;=Caracterização!$F$6,(SUMIFS(#REF!,#REF!,"&lt;"&amp;CE$99,#REF!,"&gt;="&amp;CE$99,#REF!,$B101)+SUMIFS(#REF!,#REF!,"&lt;"&amp;CE$99,#REF!,"&gt;="&amp;CE$99,#REF!,$B101)+SUMIFS(#REF!,#REF!,"&lt;"&amp;CE$99,#REF!,"&gt;="&amp;CE$99,#REF!,$B101)+SUMIFS(#REF!,#REF!,"&lt;"&amp;CE$99,#REF!,"&gt;="&amp;CE$99,#REF!,$B101)+SUMIFS(#REF!,#REF!,"&lt;"&amp;CE$99,#REF!,"&gt;="&amp;CE$99,#REF!,$B101)),0)</f>
        <v>#REF!</v>
      </c>
      <c r="CF101" s="39" t="e">
        <f>IF(CF$98&lt;=Caracterização!$F$6,(SUMIFS(#REF!,#REF!,"&lt;"&amp;CF$99,#REF!,"&gt;="&amp;CF$99,#REF!,$B101)+SUMIFS(#REF!,#REF!,"&lt;"&amp;CF$99,#REF!,"&gt;="&amp;CF$99,#REF!,$B101)+SUMIFS(#REF!,#REF!,"&lt;"&amp;CF$99,#REF!,"&gt;="&amp;CF$99,#REF!,$B101)+SUMIFS(#REF!,#REF!,"&lt;"&amp;CF$99,#REF!,"&gt;="&amp;CF$99,#REF!,$B101)+SUMIFS(#REF!,#REF!,"&lt;"&amp;CF$99,#REF!,"&gt;="&amp;CF$99,#REF!,$B101)),0)</f>
        <v>#REF!</v>
      </c>
      <c r="CG101" s="39" t="e">
        <f>IF(CG$98&lt;=Caracterização!$F$6,(SUMIFS(#REF!,#REF!,"&lt;"&amp;CG$99,#REF!,"&gt;="&amp;CG$99,#REF!,$B101)+SUMIFS(#REF!,#REF!,"&lt;"&amp;CG$99,#REF!,"&gt;="&amp;CG$99,#REF!,$B101)+SUMIFS(#REF!,#REF!,"&lt;"&amp;CG$99,#REF!,"&gt;="&amp;CG$99,#REF!,$B101)+SUMIFS(#REF!,#REF!,"&lt;"&amp;CG$99,#REF!,"&gt;="&amp;CG$99,#REF!,$B101)+SUMIFS(#REF!,#REF!,"&lt;"&amp;CG$99,#REF!,"&gt;="&amp;CG$99,#REF!,$B101)),0)</f>
        <v>#REF!</v>
      </c>
      <c r="CH101" s="39" t="e">
        <f>IF(CH$98&lt;=Caracterização!$F$6,(SUMIFS(#REF!,#REF!,"&lt;"&amp;CH$99,#REF!,"&gt;="&amp;CH$99,#REF!,$B101)+SUMIFS(#REF!,#REF!,"&lt;"&amp;CH$99,#REF!,"&gt;="&amp;CH$99,#REF!,$B101)+SUMIFS(#REF!,#REF!,"&lt;"&amp;CH$99,#REF!,"&gt;="&amp;CH$99,#REF!,$B101)+SUMIFS(#REF!,#REF!,"&lt;"&amp;CH$99,#REF!,"&gt;="&amp;CH$99,#REF!,$B101)+SUMIFS(#REF!,#REF!,"&lt;"&amp;CH$99,#REF!,"&gt;="&amp;CH$99,#REF!,$B101)),0)</f>
        <v>#REF!</v>
      </c>
      <c r="CI101" s="39" t="e">
        <f>IF(CI$98&lt;=Caracterização!$F$6,(SUMIFS(#REF!,#REF!,"&lt;"&amp;CI$99,#REF!,"&gt;="&amp;CI$99,#REF!,$B101)+SUMIFS(#REF!,#REF!,"&lt;"&amp;CI$99,#REF!,"&gt;="&amp;CI$99,#REF!,$B101)+SUMIFS(#REF!,#REF!,"&lt;"&amp;CI$99,#REF!,"&gt;="&amp;CI$99,#REF!,$B101)+SUMIFS(#REF!,#REF!,"&lt;"&amp;CI$99,#REF!,"&gt;="&amp;CI$99,#REF!,$B101)+SUMIFS(#REF!,#REF!,"&lt;"&amp;CI$99,#REF!,"&gt;="&amp;CI$99,#REF!,$B101)),0)</f>
        <v>#REF!</v>
      </c>
      <c r="CJ101" s="39" t="e">
        <f>IF(CJ$98&lt;=Caracterização!$F$6,(SUMIFS(#REF!,#REF!,"&lt;"&amp;CJ$99,#REF!,"&gt;="&amp;CJ$99,#REF!,$B101)+SUMIFS(#REF!,#REF!,"&lt;"&amp;CJ$99,#REF!,"&gt;="&amp;CJ$99,#REF!,$B101)+SUMIFS(#REF!,#REF!,"&lt;"&amp;CJ$99,#REF!,"&gt;="&amp;CJ$99,#REF!,$B101)+SUMIFS(#REF!,#REF!,"&lt;"&amp;CJ$99,#REF!,"&gt;="&amp;CJ$99,#REF!,$B101)+SUMIFS(#REF!,#REF!,"&lt;"&amp;CJ$99,#REF!,"&gt;="&amp;CJ$99,#REF!,$B101)),0)</f>
        <v>#REF!</v>
      </c>
      <c r="CK101" s="39" t="e">
        <f>IF(CK$98&lt;=Caracterização!$F$6,(SUMIFS(#REF!,#REF!,"&lt;"&amp;CK$99,#REF!,"&gt;="&amp;CK$99,#REF!,$B101)+SUMIFS(#REF!,#REF!,"&lt;"&amp;CK$99,#REF!,"&gt;="&amp;CK$99,#REF!,$B101)+SUMIFS(#REF!,#REF!,"&lt;"&amp;CK$99,#REF!,"&gt;="&amp;CK$99,#REF!,$B101)+SUMIFS(#REF!,#REF!,"&lt;"&amp;CK$99,#REF!,"&gt;="&amp;CK$99,#REF!,$B101)+SUMIFS(#REF!,#REF!,"&lt;"&amp;CK$99,#REF!,"&gt;="&amp;CK$99,#REF!,$B101)),0)</f>
        <v>#REF!</v>
      </c>
      <c r="CL101" s="39" t="e">
        <f>IF(CL$98&lt;=Caracterização!$F$6,(SUMIFS(#REF!,#REF!,"&lt;"&amp;CL$99,#REF!,"&gt;="&amp;CL$99,#REF!,$B101)+SUMIFS(#REF!,#REF!,"&lt;"&amp;CL$99,#REF!,"&gt;="&amp;CL$99,#REF!,$B101)+SUMIFS(#REF!,#REF!,"&lt;"&amp;CL$99,#REF!,"&gt;="&amp;CL$99,#REF!,$B101)+SUMIFS(#REF!,#REF!,"&lt;"&amp;CL$99,#REF!,"&gt;="&amp;CL$99,#REF!,$B101)+SUMIFS(#REF!,#REF!,"&lt;"&amp;CL$99,#REF!,"&gt;="&amp;CL$99,#REF!,$B101)),0)</f>
        <v>#REF!</v>
      </c>
      <c r="CM101" s="39" t="e">
        <f>IF(CM$98&lt;=Caracterização!$F$6,(SUMIFS(#REF!,#REF!,"&lt;"&amp;CM$99,#REF!,"&gt;="&amp;CM$99,#REF!,$B101)+SUMIFS(#REF!,#REF!,"&lt;"&amp;CM$99,#REF!,"&gt;="&amp;CM$99,#REF!,$B101)+SUMIFS(#REF!,#REF!,"&lt;"&amp;CM$99,#REF!,"&gt;="&amp;CM$99,#REF!,$B101)+SUMIFS(#REF!,#REF!,"&lt;"&amp;CM$99,#REF!,"&gt;="&amp;CM$99,#REF!,$B101)+SUMIFS(#REF!,#REF!,"&lt;"&amp;CM$99,#REF!,"&gt;="&amp;CM$99,#REF!,$B101)),0)</f>
        <v>#REF!</v>
      </c>
      <c r="CN101" s="39" t="e">
        <f>IF(CN$98&lt;=Caracterização!$F$6,(SUMIFS(#REF!,#REF!,"&lt;"&amp;CN$99,#REF!,"&gt;="&amp;CN$99,#REF!,$B101)+SUMIFS(#REF!,#REF!,"&lt;"&amp;CN$99,#REF!,"&gt;="&amp;CN$99,#REF!,$B101)+SUMIFS(#REF!,#REF!,"&lt;"&amp;CN$99,#REF!,"&gt;="&amp;CN$99,#REF!,$B101)+SUMIFS(#REF!,#REF!,"&lt;"&amp;CN$99,#REF!,"&gt;="&amp;CN$99,#REF!,$B101)+SUMIFS(#REF!,#REF!,"&lt;"&amp;CN$99,#REF!,"&gt;="&amp;CN$99,#REF!,$B101)),0)</f>
        <v>#REF!</v>
      </c>
      <c r="CO101" s="39" t="e">
        <f>IF(CO$98&lt;=Caracterização!$F$6,(SUMIFS(#REF!,#REF!,"&lt;"&amp;CO$99,#REF!,"&gt;="&amp;CO$99,#REF!,$B101)+SUMIFS(#REF!,#REF!,"&lt;"&amp;CO$99,#REF!,"&gt;="&amp;CO$99,#REF!,$B101)+SUMIFS(#REF!,#REF!,"&lt;"&amp;CO$99,#REF!,"&gt;="&amp;CO$99,#REF!,$B101)+SUMIFS(#REF!,#REF!,"&lt;"&amp;CO$99,#REF!,"&gt;="&amp;CO$99,#REF!,$B101)+SUMIFS(#REF!,#REF!,"&lt;"&amp;CO$99,#REF!,"&gt;="&amp;CO$99,#REF!,$B101)),0)</f>
        <v>#REF!</v>
      </c>
      <c r="CP101" s="39" t="e">
        <f>IF(CP$98&lt;=Caracterização!$F$6,(SUMIFS(#REF!,#REF!,"&lt;"&amp;CP$99,#REF!,"&gt;="&amp;CP$99,#REF!,$B101)+SUMIFS(#REF!,#REF!,"&lt;"&amp;CP$99,#REF!,"&gt;="&amp;CP$99,#REF!,$B101)+SUMIFS(#REF!,#REF!,"&lt;"&amp;CP$99,#REF!,"&gt;="&amp;CP$99,#REF!,$B101)+SUMIFS(#REF!,#REF!,"&lt;"&amp;CP$99,#REF!,"&gt;="&amp;CP$99,#REF!,$B101)+SUMIFS(#REF!,#REF!,"&lt;"&amp;CP$99,#REF!,"&gt;="&amp;CP$99,#REF!,$B101)),0)</f>
        <v>#REF!</v>
      </c>
      <c r="CQ101" s="39" t="e">
        <f>IF(CQ$98&lt;=Caracterização!$F$6,(SUMIFS(#REF!,#REF!,"&lt;"&amp;CQ$99,#REF!,"&gt;="&amp;CQ$99,#REF!,$B101)+SUMIFS(#REF!,#REF!,"&lt;"&amp;CQ$99,#REF!,"&gt;="&amp;CQ$99,#REF!,$B101)+SUMIFS(#REF!,#REF!,"&lt;"&amp;CQ$99,#REF!,"&gt;="&amp;CQ$99,#REF!,$B101)+SUMIFS(#REF!,#REF!,"&lt;"&amp;CQ$99,#REF!,"&gt;="&amp;CQ$99,#REF!,$B101)+SUMIFS(#REF!,#REF!,"&lt;"&amp;CQ$99,#REF!,"&gt;="&amp;CQ$99,#REF!,$B101)),0)</f>
        <v>#REF!</v>
      </c>
      <c r="CR101" s="39" t="e">
        <f>IF(CR$98&lt;=Caracterização!$F$6,(SUMIFS(#REF!,#REF!,"&lt;"&amp;CR$99,#REF!,"&gt;="&amp;CR$99,#REF!,$B101)+SUMIFS(#REF!,#REF!,"&lt;"&amp;CR$99,#REF!,"&gt;="&amp;CR$99,#REF!,$B101)+SUMIFS(#REF!,#REF!,"&lt;"&amp;CR$99,#REF!,"&gt;="&amp;CR$99,#REF!,$B101)+SUMIFS(#REF!,#REF!,"&lt;"&amp;CR$99,#REF!,"&gt;="&amp;CR$99,#REF!,$B101)+SUMIFS(#REF!,#REF!,"&lt;"&amp;CR$99,#REF!,"&gt;="&amp;CR$99,#REF!,$B101)),0)</f>
        <v>#REF!</v>
      </c>
      <c r="CS101" s="39" t="e">
        <f>IF(CS$98&lt;=Caracterização!$F$6,(SUMIFS(#REF!,#REF!,"&lt;"&amp;CS$99,#REF!,"&gt;="&amp;CS$99,#REF!,$B101)+SUMIFS(#REF!,#REF!,"&lt;"&amp;CS$99,#REF!,"&gt;="&amp;CS$99,#REF!,$B101)+SUMIFS(#REF!,#REF!,"&lt;"&amp;CS$99,#REF!,"&gt;="&amp;CS$99,#REF!,$B101)+SUMIFS(#REF!,#REF!,"&lt;"&amp;CS$99,#REF!,"&gt;="&amp;CS$99,#REF!,$B101)+SUMIFS(#REF!,#REF!,"&lt;"&amp;CS$99,#REF!,"&gt;="&amp;CS$99,#REF!,$B101)),0)</f>
        <v>#REF!</v>
      </c>
      <c r="CT101" s="39" t="e">
        <f>IF(CT$98&lt;=Caracterização!$F$6,(SUMIFS(#REF!,#REF!,"&lt;"&amp;CT$99,#REF!,"&gt;="&amp;CT$99,#REF!,$B101)+SUMIFS(#REF!,#REF!,"&lt;"&amp;CT$99,#REF!,"&gt;="&amp;CT$99,#REF!,$B101)+SUMIFS(#REF!,#REF!,"&lt;"&amp;CT$99,#REF!,"&gt;="&amp;CT$99,#REF!,$B101)+SUMIFS(#REF!,#REF!,"&lt;"&amp;CT$99,#REF!,"&gt;="&amp;CT$99,#REF!,$B101)+SUMIFS(#REF!,#REF!,"&lt;"&amp;CT$99,#REF!,"&gt;="&amp;CT$99,#REF!,$B101)),0)</f>
        <v>#REF!</v>
      </c>
      <c r="CU101" s="39" t="e">
        <f>IF(CU$98&lt;=Caracterização!$F$6,(SUMIFS(#REF!,#REF!,"&lt;"&amp;CU$99,#REF!,"&gt;="&amp;CU$99,#REF!,$B101)+SUMIFS(#REF!,#REF!,"&lt;"&amp;CU$99,#REF!,"&gt;="&amp;CU$99,#REF!,$B101)+SUMIFS(#REF!,#REF!,"&lt;"&amp;CU$99,#REF!,"&gt;="&amp;CU$99,#REF!,$B101)+SUMIFS(#REF!,#REF!,"&lt;"&amp;CU$99,#REF!,"&gt;="&amp;CU$99,#REF!,$B101)+SUMIFS(#REF!,#REF!,"&lt;"&amp;CU$99,#REF!,"&gt;="&amp;CU$99,#REF!,$B101)),0)</f>
        <v>#REF!</v>
      </c>
      <c r="CV101" s="39" t="e">
        <f>IF(CV$98&lt;=Caracterização!$F$6,(SUMIFS(#REF!,#REF!,"&lt;"&amp;CV$99,#REF!,"&gt;="&amp;CV$99,#REF!,$B101)+SUMIFS(#REF!,#REF!,"&lt;"&amp;CV$99,#REF!,"&gt;="&amp;CV$99,#REF!,$B101)+SUMIFS(#REF!,#REF!,"&lt;"&amp;CV$99,#REF!,"&gt;="&amp;CV$99,#REF!,$B101)+SUMIFS(#REF!,#REF!,"&lt;"&amp;CV$99,#REF!,"&gt;="&amp;CV$99,#REF!,$B101)+SUMIFS(#REF!,#REF!,"&lt;"&amp;CV$99,#REF!,"&gt;="&amp;CV$99,#REF!,$B101)),0)</f>
        <v>#REF!</v>
      </c>
      <c r="CW101" s="39" t="e">
        <f>IF(CW$98&lt;=Caracterização!$F$6,(SUMIFS(#REF!,#REF!,"&lt;"&amp;CW$99,#REF!,"&gt;="&amp;CW$99,#REF!,$B101)+SUMIFS(#REF!,#REF!,"&lt;"&amp;CW$99,#REF!,"&gt;="&amp;CW$99,#REF!,$B101)+SUMIFS(#REF!,#REF!,"&lt;"&amp;CW$99,#REF!,"&gt;="&amp;CW$99,#REF!,$B101)+SUMIFS(#REF!,#REF!,"&lt;"&amp;CW$99,#REF!,"&gt;="&amp;CW$99,#REF!,$B101)+SUMIFS(#REF!,#REF!,"&lt;"&amp;CW$99,#REF!,"&gt;="&amp;CW$99,#REF!,$B101)),0)</f>
        <v>#REF!</v>
      </c>
      <c r="CX101" s="39" t="e">
        <f>IF(CX$98&lt;=Caracterização!$F$6,(SUMIFS(#REF!,#REF!,"&lt;"&amp;CX$99,#REF!,"&gt;="&amp;CX$99,#REF!,$B101)+SUMIFS(#REF!,#REF!,"&lt;"&amp;CX$99,#REF!,"&gt;="&amp;CX$99,#REF!,$B101)+SUMIFS(#REF!,#REF!,"&lt;"&amp;CX$99,#REF!,"&gt;="&amp;CX$99,#REF!,$B101)+SUMIFS(#REF!,#REF!,"&lt;"&amp;CX$99,#REF!,"&gt;="&amp;CX$99,#REF!,$B101)+SUMIFS(#REF!,#REF!,"&lt;"&amp;CX$99,#REF!,"&gt;="&amp;CX$99,#REF!,$B101)),0)</f>
        <v>#REF!</v>
      </c>
      <c r="CY101" s="39" t="e">
        <f>IF(CY$98&lt;=Caracterização!$F$6,(SUMIFS(#REF!,#REF!,"&lt;"&amp;CY$99,#REF!,"&gt;="&amp;CY$99,#REF!,$B101)+SUMIFS(#REF!,#REF!,"&lt;"&amp;CY$99,#REF!,"&gt;="&amp;CY$99,#REF!,$B101)+SUMIFS(#REF!,#REF!,"&lt;"&amp;CY$99,#REF!,"&gt;="&amp;CY$99,#REF!,$B101)+SUMIFS(#REF!,#REF!,"&lt;"&amp;CY$99,#REF!,"&gt;="&amp;CY$99,#REF!,$B101)+SUMIFS(#REF!,#REF!,"&lt;"&amp;CY$99,#REF!,"&gt;="&amp;CY$99,#REF!,$B101)),0)</f>
        <v>#REF!</v>
      </c>
      <c r="CZ101" s="39" t="e">
        <f>IF(CZ$98&lt;=Caracterização!$F$6,(SUMIFS(#REF!,#REF!,"&lt;"&amp;CZ$99,#REF!,"&gt;="&amp;CZ$99,#REF!,$B101)+SUMIFS(#REF!,#REF!,"&lt;"&amp;CZ$99,#REF!,"&gt;="&amp;CZ$99,#REF!,$B101)+SUMIFS(#REF!,#REF!,"&lt;"&amp;CZ$99,#REF!,"&gt;="&amp;CZ$99,#REF!,$B101)+SUMIFS(#REF!,#REF!,"&lt;"&amp;CZ$99,#REF!,"&gt;="&amp;CZ$99,#REF!,$B101)+SUMIFS(#REF!,#REF!,"&lt;"&amp;CZ$99,#REF!,"&gt;="&amp;CZ$99,#REF!,$B101)),0)</f>
        <v>#REF!</v>
      </c>
      <c r="DA101" s="39" t="e">
        <f>IF(DA$98&lt;=Caracterização!$F$6,(SUMIFS(#REF!,#REF!,"&lt;"&amp;DA$99,#REF!,"&gt;="&amp;DA$99,#REF!,$B101)+SUMIFS(#REF!,#REF!,"&lt;"&amp;DA$99,#REF!,"&gt;="&amp;DA$99,#REF!,$B101)+SUMIFS(#REF!,#REF!,"&lt;"&amp;DA$99,#REF!,"&gt;="&amp;DA$99,#REF!,$B101)+SUMIFS(#REF!,#REF!,"&lt;"&amp;DA$99,#REF!,"&gt;="&amp;DA$99,#REF!,$B101)+SUMIFS(#REF!,#REF!,"&lt;"&amp;DA$99,#REF!,"&gt;="&amp;DA$99,#REF!,$B101)),0)</f>
        <v>#REF!</v>
      </c>
      <c r="DB101" s="39" t="e">
        <f>IF(DB$98&lt;=Caracterização!$F$6,(SUMIFS(#REF!,#REF!,"&lt;"&amp;DB$99,#REF!,"&gt;="&amp;DB$99,#REF!,$B101)+SUMIFS(#REF!,#REF!,"&lt;"&amp;DB$99,#REF!,"&gt;="&amp;DB$99,#REF!,$B101)+SUMIFS(#REF!,#REF!,"&lt;"&amp;DB$99,#REF!,"&gt;="&amp;DB$99,#REF!,$B101)+SUMIFS(#REF!,#REF!,"&lt;"&amp;DB$99,#REF!,"&gt;="&amp;DB$99,#REF!,$B101)+SUMIFS(#REF!,#REF!,"&lt;"&amp;DB$99,#REF!,"&gt;="&amp;DB$99,#REF!,$B101)),0)</f>
        <v>#REF!</v>
      </c>
      <c r="DC101" s="39" t="e">
        <f>IF(DC$98&lt;=Caracterização!$F$6,(SUMIFS(#REF!,#REF!,"&lt;"&amp;DC$99,#REF!,"&gt;="&amp;DC$99,#REF!,$B101)+SUMIFS(#REF!,#REF!,"&lt;"&amp;DC$99,#REF!,"&gt;="&amp;DC$99,#REF!,$B101)+SUMIFS(#REF!,#REF!,"&lt;"&amp;DC$99,#REF!,"&gt;="&amp;DC$99,#REF!,$B101)+SUMIFS(#REF!,#REF!,"&lt;"&amp;DC$99,#REF!,"&gt;="&amp;DC$99,#REF!,$B101)+SUMIFS(#REF!,#REF!,"&lt;"&amp;DC$99,#REF!,"&gt;="&amp;DC$99,#REF!,$B101)),0)</f>
        <v>#REF!</v>
      </c>
      <c r="DD101" s="39" t="e">
        <f>IF(DD$98&lt;=Caracterização!$F$6,(SUMIFS(#REF!,#REF!,"&lt;"&amp;DD$99,#REF!,"&gt;="&amp;DD$99,#REF!,$B101)+SUMIFS(#REF!,#REF!,"&lt;"&amp;DD$99,#REF!,"&gt;="&amp;DD$99,#REF!,$B101)+SUMIFS(#REF!,#REF!,"&lt;"&amp;DD$99,#REF!,"&gt;="&amp;DD$99,#REF!,$B101)+SUMIFS(#REF!,#REF!,"&lt;"&amp;DD$99,#REF!,"&gt;="&amp;DD$99,#REF!,$B101)+SUMIFS(#REF!,#REF!,"&lt;"&amp;DD$99,#REF!,"&gt;="&amp;DD$99,#REF!,$B101)),0)</f>
        <v>#REF!</v>
      </c>
      <c r="DE101" s="39" t="e">
        <f>IF(DE$98&lt;=Caracterização!$F$6,(SUMIFS(#REF!,#REF!,"&lt;"&amp;DE$99,#REF!,"&gt;="&amp;DE$99,#REF!,$B101)+SUMIFS(#REF!,#REF!,"&lt;"&amp;DE$99,#REF!,"&gt;="&amp;DE$99,#REF!,$B101)+SUMIFS(#REF!,#REF!,"&lt;"&amp;DE$99,#REF!,"&gt;="&amp;DE$99,#REF!,$B101)+SUMIFS(#REF!,#REF!,"&lt;"&amp;DE$99,#REF!,"&gt;="&amp;DE$99,#REF!,$B101)+SUMIFS(#REF!,#REF!,"&lt;"&amp;DE$99,#REF!,"&gt;="&amp;DE$99,#REF!,$B101)),0)</f>
        <v>#REF!</v>
      </c>
      <c r="DF101" s="39" t="e">
        <f>IF(DF$98&lt;=Caracterização!$F$6,(SUMIFS(#REF!,#REF!,"&lt;"&amp;DF$99,#REF!,"&gt;="&amp;DF$99,#REF!,$B101)+SUMIFS(#REF!,#REF!,"&lt;"&amp;DF$99,#REF!,"&gt;="&amp;DF$99,#REF!,$B101)+SUMIFS(#REF!,#REF!,"&lt;"&amp;DF$99,#REF!,"&gt;="&amp;DF$99,#REF!,$B101)+SUMIFS(#REF!,#REF!,"&lt;"&amp;DF$99,#REF!,"&gt;="&amp;DF$99,#REF!,$B101)+SUMIFS(#REF!,#REF!,"&lt;"&amp;DF$99,#REF!,"&gt;="&amp;DF$99,#REF!,$B101)),0)</f>
        <v>#REF!</v>
      </c>
      <c r="DG101" s="39" t="e">
        <f>IF(DG$98&lt;=Caracterização!$F$6,(SUMIFS(#REF!,#REF!,"&lt;"&amp;DG$99,#REF!,"&gt;="&amp;DG$99,#REF!,$B101)+SUMIFS(#REF!,#REF!,"&lt;"&amp;DG$99,#REF!,"&gt;="&amp;DG$99,#REF!,$B101)+SUMIFS(#REF!,#REF!,"&lt;"&amp;DG$99,#REF!,"&gt;="&amp;DG$99,#REF!,$B101)+SUMIFS(#REF!,#REF!,"&lt;"&amp;DG$99,#REF!,"&gt;="&amp;DG$99,#REF!,$B101)+SUMIFS(#REF!,#REF!,"&lt;"&amp;DG$99,#REF!,"&gt;="&amp;DG$99,#REF!,$B101)),0)</f>
        <v>#REF!</v>
      </c>
      <c r="DH101" s="39" t="e">
        <f>IF(DH$98&lt;=Caracterização!$F$6,(SUMIFS(#REF!,#REF!,"&lt;"&amp;DH$99,#REF!,"&gt;="&amp;DH$99,#REF!,$B101)+SUMIFS(#REF!,#REF!,"&lt;"&amp;DH$99,#REF!,"&gt;="&amp;DH$99,#REF!,$B101)+SUMIFS(#REF!,#REF!,"&lt;"&amp;DH$99,#REF!,"&gt;="&amp;DH$99,#REF!,$B101)+SUMIFS(#REF!,#REF!,"&lt;"&amp;DH$99,#REF!,"&gt;="&amp;DH$99,#REF!,$B101)+SUMIFS(#REF!,#REF!,"&lt;"&amp;DH$99,#REF!,"&gt;="&amp;DH$99,#REF!,$B101)),0)</f>
        <v>#REF!</v>
      </c>
      <c r="DI101" s="39" t="e">
        <f>IF(DI$98&lt;=Caracterização!$F$6,(SUMIFS(#REF!,#REF!,"&lt;"&amp;DI$99,#REF!,"&gt;="&amp;DI$99,#REF!,$B101)+SUMIFS(#REF!,#REF!,"&lt;"&amp;DI$99,#REF!,"&gt;="&amp;DI$99,#REF!,$B101)+SUMIFS(#REF!,#REF!,"&lt;"&amp;DI$99,#REF!,"&gt;="&amp;DI$99,#REF!,$B101)+SUMIFS(#REF!,#REF!,"&lt;"&amp;DI$99,#REF!,"&gt;="&amp;DI$99,#REF!,$B101)+SUMIFS(#REF!,#REF!,"&lt;"&amp;DI$99,#REF!,"&gt;="&amp;DI$99,#REF!,$B101)),0)</f>
        <v>#REF!</v>
      </c>
      <c r="DJ101" s="39" t="e">
        <f>IF(DJ$98&lt;=Caracterização!$F$6,(SUMIFS(#REF!,#REF!,"&lt;"&amp;DJ$99,#REF!,"&gt;="&amp;DJ$99,#REF!,$B101)+SUMIFS(#REF!,#REF!,"&lt;"&amp;DJ$99,#REF!,"&gt;="&amp;DJ$99,#REF!,$B101)+SUMIFS(#REF!,#REF!,"&lt;"&amp;DJ$99,#REF!,"&gt;="&amp;DJ$99,#REF!,$B101)+SUMIFS(#REF!,#REF!,"&lt;"&amp;DJ$99,#REF!,"&gt;="&amp;DJ$99,#REF!,$B101)+SUMIFS(#REF!,#REF!,"&lt;"&amp;DJ$99,#REF!,"&gt;="&amp;DJ$99,#REF!,$B101)),0)</f>
        <v>#REF!</v>
      </c>
      <c r="DK101" s="39" t="e">
        <f>IF(DK$98&lt;=Caracterização!$F$6,(SUMIFS(#REF!,#REF!,"&lt;"&amp;DK$99,#REF!,"&gt;="&amp;DK$99,#REF!,$B101)+SUMIFS(#REF!,#REF!,"&lt;"&amp;DK$99,#REF!,"&gt;="&amp;DK$99,#REF!,$B101)+SUMIFS(#REF!,#REF!,"&lt;"&amp;DK$99,#REF!,"&gt;="&amp;DK$99,#REF!,$B101)+SUMIFS(#REF!,#REF!,"&lt;"&amp;DK$99,#REF!,"&gt;="&amp;DK$99,#REF!,$B101)+SUMIFS(#REF!,#REF!,"&lt;"&amp;DK$99,#REF!,"&gt;="&amp;DK$99,#REF!,$B101)),0)</f>
        <v>#REF!</v>
      </c>
      <c r="DL101" s="39" t="e">
        <f>IF(DL$98&lt;=Caracterização!$F$6,(SUMIFS(#REF!,#REF!,"&lt;"&amp;DL$99,#REF!,"&gt;="&amp;DL$99,#REF!,$B101)+SUMIFS(#REF!,#REF!,"&lt;"&amp;DL$99,#REF!,"&gt;="&amp;DL$99,#REF!,$B101)+SUMIFS(#REF!,#REF!,"&lt;"&amp;DL$99,#REF!,"&gt;="&amp;DL$99,#REF!,$B101)+SUMIFS(#REF!,#REF!,"&lt;"&amp;DL$99,#REF!,"&gt;="&amp;DL$99,#REF!,$B101)+SUMIFS(#REF!,#REF!,"&lt;"&amp;DL$99,#REF!,"&gt;="&amp;DL$99,#REF!,$B101)),0)</f>
        <v>#REF!</v>
      </c>
      <c r="DM101" s="39" t="e">
        <f>IF(DM$98&lt;=Caracterização!$F$6,(SUMIFS(#REF!,#REF!,"&lt;"&amp;DM$99,#REF!,"&gt;="&amp;DM$99,#REF!,$B101)+SUMIFS(#REF!,#REF!,"&lt;"&amp;DM$99,#REF!,"&gt;="&amp;DM$99,#REF!,$B101)+SUMIFS(#REF!,#REF!,"&lt;"&amp;DM$99,#REF!,"&gt;="&amp;DM$99,#REF!,$B101)+SUMIFS(#REF!,#REF!,"&lt;"&amp;DM$99,#REF!,"&gt;="&amp;DM$99,#REF!,$B101)+SUMIFS(#REF!,#REF!,"&lt;"&amp;DM$99,#REF!,"&gt;="&amp;DM$99,#REF!,$B101)),0)</f>
        <v>#REF!</v>
      </c>
      <c r="DN101" s="39" t="e">
        <f>IF(DN$98&lt;=Caracterização!$F$6,(SUMIFS(#REF!,#REF!,"&lt;"&amp;DN$99,#REF!,"&gt;="&amp;DN$99,#REF!,$B101)+SUMIFS(#REF!,#REF!,"&lt;"&amp;DN$99,#REF!,"&gt;="&amp;DN$99,#REF!,$B101)+SUMIFS(#REF!,#REF!,"&lt;"&amp;DN$99,#REF!,"&gt;="&amp;DN$99,#REF!,$B101)+SUMIFS(#REF!,#REF!,"&lt;"&amp;DN$99,#REF!,"&gt;="&amp;DN$99,#REF!,$B101)+SUMIFS(#REF!,#REF!,"&lt;"&amp;DN$99,#REF!,"&gt;="&amp;DN$99,#REF!,$B101)),0)</f>
        <v>#REF!</v>
      </c>
      <c r="DO101" s="39" t="e">
        <f>IF(DO$98&lt;=Caracterização!$F$6,(SUMIFS(#REF!,#REF!,"&lt;"&amp;DO$99,#REF!,"&gt;="&amp;DO$99,#REF!,$B101)+SUMIFS(#REF!,#REF!,"&lt;"&amp;DO$99,#REF!,"&gt;="&amp;DO$99,#REF!,$B101)+SUMIFS(#REF!,#REF!,"&lt;"&amp;DO$99,#REF!,"&gt;="&amp;DO$99,#REF!,$B101)+SUMIFS(#REF!,#REF!,"&lt;"&amp;DO$99,#REF!,"&gt;="&amp;DO$99,#REF!,$B101)+SUMIFS(#REF!,#REF!,"&lt;"&amp;DO$99,#REF!,"&gt;="&amp;DO$99,#REF!,$B101)),0)</f>
        <v>#REF!</v>
      </c>
      <c r="DP101" s="39" t="e">
        <f>IF(DP$98&lt;=Caracterização!$F$6,(SUMIFS(#REF!,#REF!,"&lt;"&amp;DP$99,#REF!,"&gt;="&amp;DP$99,#REF!,$B101)+SUMIFS(#REF!,#REF!,"&lt;"&amp;DP$99,#REF!,"&gt;="&amp;DP$99,#REF!,$B101)+SUMIFS(#REF!,#REF!,"&lt;"&amp;DP$99,#REF!,"&gt;="&amp;DP$99,#REF!,$B101)+SUMIFS(#REF!,#REF!,"&lt;"&amp;DP$99,#REF!,"&gt;="&amp;DP$99,#REF!,$B101)+SUMIFS(#REF!,#REF!,"&lt;"&amp;DP$99,#REF!,"&gt;="&amp;DP$99,#REF!,$B101)),0)</f>
        <v>#REF!</v>
      </c>
      <c r="DQ101" s="39" t="e">
        <f>IF(DQ$98&lt;=Caracterização!$F$6,(SUMIFS(#REF!,#REF!,"&lt;"&amp;DQ$99,#REF!,"&gt;="&amp;DQ$99,#REF!,$B101)+SUMIFS(#REF!,#REF!,"&lt;"&amp;DQ$99,#REF!,"&gt;="&amp;DQ$99,#REF!,$B101)+SUMIFS(#REF!,#REF!,"&lt;"&amp;DQ$99,#REF!,"&gt;="&amp;DQ$99,#REF!,$B101)+SUMIFS(#REF!,#REF!,"&lt;"&amp;DQ$99,#REF!,"&gt;="&amp;DQ$99,#REF!,$B101)+SUMIFS(#REF!,#REF!,"&lt;"&amp;DQ$99,#REF!,"&gt;="&amp;DQ$99,#REF!,$B101)),0)</f>
        <v>#REF!</v>
      </c>
      <c r="DR101" s="39" t="e">
        <f>IF(DR$98&lt;=Caracterização!$F$6,(SUMIFS(#REF!,#REF!,"&lt;"&amp;DR$99,#REF!,"&gt;="&amp;DR$99,#REF!,$B101)+SUMIFS(#REF!,#REF!,"&lt;"&amp;DR$99,#REF!,"&gt;="&amp;DR$99,#REF!,$B101)+SUMIFS(#REF!,#REF!,"&lt;"&amp;DR$99,#REF!,"&gt;="&amp;DR$99,#REF!,$B101)+SUMIFS(#REF!,#REF!,"&lt;"&amp;DR$99,#REF!,"&gt;="&amp;DR$99,#REF!,$B101)+SUMIFS(#REF!,#REF!,"&lt;"&amp;DR$99,#REF!,"&gt;="&amp;DR$99,#REF!,$B101)),0)</f>
        <v>#REF!</v>
      </c>
      <c r="DS101" s="39" t="e">
        <f>IF(DS$98&lt;=Caracterização!$F$6,(SUMIFS(#REF!,#REF!,"&lt;"&amp;DS$99,#REF!,"&gt;="&amp;DS$99,#REF!,$B101)+SUMIFS(#REF!,#REF!,"&lt;"&amp;DS$99,#REF!,"&gt;="&amp;DS$99,#REF!,$B101)+SUMIFS(#REF!,#REF!,"&lt;"&amp;DS$99,#REF!,"&gt;="&amp;DS$99,#REF!,$B101)+SUMIFS(#REF!,#REF!,"&lt;"&amp;DS$99,#REF!,"&gt;="&amp;DS$99,#REF!,$B101)+SUMIFS(#REF!,#REF!,"&lt;"&amp;DS$99,#REF!,"&gt;="&amp;DS$99,#REF!,$B101)),0)</f>
        <v>#REF!</v>
      </c>
      <c r="DT101" s="39" t="e">
        <f>IF(DT$98&lt;=Caracterização!$F$6,(SUMIFS(#REF!,#REF!,"&lt;"&amp;DT$99,#REF!,"&gt;="&amp;DT$99,#REF!,$B101)+SUMIFS(#REF!,#REF!,"&lt;"&amp;DT$99,#REF!,"&gt;="&amp;DT$99,#REF!,$B101)+SUMIFS(#REF!,#REF!,"&lt;"&amp;DT$99,#REF!,"&gt;="&amp;DT$99,#REF!,$B101)+SUMIFS(#REF!,#REF!,"&lt;"&amp;DT$99,#REF!,"&gt;="&amp;DT$99,#REF!,$B101)+SUMIFS(#REF!,#REF!,"&lt;"&amp;DT$99,#REF!,"&gt;="&amp;DT$99,#REF!,$B101)),0)</f>
        <v>#REF!</v>
      </c>
      <c r="DU101" s="39" t="e">
        <f>IF(DU$98&lt;=Caracterização!$F$6,(SUMIFS(#REF!,#REF!,"&lt;"&amp;DU$99,#REF!,"&gt;="&amp;DU$99,#REF!,$B101)+SUMIFS(#REF!,#REF!,"&lt;"&amp;DU$99,#REF!,"&gt;="&amp;DU$99,#REF!,$B101)+SUMIFS(#REF!,#REF!,"&lt;"&amp;DU$99,#REF!,"&gt;="&amp;DU$99,#REF!,$B101)+SUMIFS(#REF!,#REF!,"&lt;"&amp;DU$99,#REF!,"&gt;="&amp;DU$99,#REF!,$B101)+SUMIFS(#REF!,#REF!,"&lt;"&amp;DU$99,#REF!,"&gt;="&amp;DU$99,#REF!,$B101)),0)</f>
        <v>#REF!</v>
      </c>
      <c r="DV101" s="39" t="e">
        <f>IF(DV$98&lt;=Caracterização!$F$6,(SUMIFS(#REF!,#REF!,"&lt;"&amp;DV$99,#REF!,"&gt;="&amp;DV$99,#REF!,$B101)+SUMIFS(#REF!,#REF!,"&lt;"&amp;DV$99,#REF!,"&gt;="&amp;DV$99,#REF!,$B101)+SUMIFS(#REF!,#REF!,"&lt;"&amp;DV$99,#REF!,"&gt;="&amp;DV$99,#REF!,$B101)+SUMIFS(#REF!,#REF!,"&lt;"&amp;DV$99,#REF!,"&gt;="&amp;DV$99,#REF!,$B101)+SUMIFS(#REF!,#REF!,"&lt;"&amp;DV$99,#REF!,"&gt;="&amp;DV$99,#REF!,$B101)),0)</f>
        <v>#REF!</v>
      </c>
      <c r="DW101" s="39" t="e">
        <f>IF(DW$98&lt;=Caracterização!$F$6,(SUMIFS(#REF!,#REF!,"&lt;"&amp;DW$99,#REF!,"&gt;="&amp;DW$99,#REF!,$B101)+SUMIFS(#REF!,#REF!,"&lt;"&amp;DW$99,#REF!,"&gt;="&amp;DW$99,#REF!,$B101)+SUMIFS(#REF!,#REF!,"&lt;"&amp;DW$99,#REF!,"&gt;="&amp;DW$99,#REF!,$B101)+SUMIFS(#REF!,#REF!,"&lt;"&amp;DW$99,#REF!,"&gt;="&amp;DW$99,#REF!,$B101)+SUMIFS(#REF!,#REF!,"&lt;"&amp;DW$99,#REF!,"&gt;="&amp;DW$99,#REF!,$B101)),0)</f>
        <v>#REF!</v>
      </c>
      <c r="DX101" s="39" t="e">
        <f>IF(DX$98&lt;=Caracterização!$F$6,(SUMIFS(#REF!,#REF!,"&lt;"&amp;DX$99,#REF!,"&gt;="&amp;DX$99,#REF!,$B101)+SUMIFS(#REF!,#REF!,"&lt;"&amp;DX$99,#REF!,"&gt;="&amp;DX$99,#REF!,$B101)+SUMIFS(#REF!,#REF!,"&lt;"&amp;DX$99,#REF!,"&gt;="&amp;DX$99,#REF!,$B101)+SUMIFS(#REF!,#REF!,"&lt;"&amp;DX$99,#REF!,"&gt;="&amp;DX$99,#REF!,$B101)+SUMIFS(#REF!,#REF!,"&lt;"&amp;DX$99,#REF!,"&gt;="&amp;DX$99,#REF!,$B101)),0)</f>
        <v>#REF!</v>
      </c>
      <c r="DY101" s="39" t="e">
        <f>IF(DY$98&lt;=Caracterização!$F$6,(SUMIFS(#REF!,#REF!,"&lt;"&amp;DY$99,#REF!,"&gt;="&amp;DY$99,#REF!,$B101)+SUMIFS(#REF!,#REF!,"&lt;"&amp;DY$99,#REF!,"&gt;="&amp;DY$99,#REF!,$B101)+SUMIFS(#REF!,#REF!,"&lt;"&amp;DY$99,#REF!,"&gt;="&amp;DY$99,#REF!,$B101)+SUMIFS(#REF!,#REF!,"&lt;"&amp;DY$99,#REF!,"&gt;="&amp;DY$99,#REF!,$B101)+SUMIFS(#REF!,#REF!,"&lt;"&amp;DY$99,#REF!,"&gt;="&amp;DY$99,#REF!,$B101)),0)</f>
        <v>#REF!</v>
      </c>
      <c r="DZ101" s="39" t="e">
        <f>IF(DZ$98&lt;=Caracterização!$F$6,(SUMIFS(#REF!,#REF!,"&lt;"&amp;DZ$99,#REF!,"&gt;="&amp;DZ$99,#REF!,$B101)+SUMIFS(#REF!,#REF!,"&lt;"&amp;DZ$99,#REF!,"&gt;="&amp;DZ$99,#REF!,$B101)+SUMIFS(#REF!,#REF!,"&lt;"&amp;DZ$99,#REF!,"&gt;="&amp;DZ$99,#REF!,$B101)+SUMIFS(#REF!,#REF!,"&lt;"&amp;DZ$99,#REF!,"&gt;="&amp;DZ$99,#REF!,$B101)+SUMIFS(#REF!,#REF!,"&lt;"&amp;DZ$99,#REF!,"&gt;="&amp;DZ$99,#REF!,$B101)),0)</f>
        <v>#REF!</v>
      </c>
      <c r="EA101" s="39" t="e">
        <f>IF(EA$98&lt;=Caracterização!$F$6,(SUMIFS(#REF!,#REF!,"&lt;"&amp;EA$99,#REF!,"&gt;="&amp;EA$99,#REF!,$B101)+SUMIFS(#REF!,#REF!,"&lt;"&amp;EA$99,#REF!,"&gt;="&amp;EA$99,#REF!,$B101)+SUMIFS(#REF!,#REF!,"&lt;"&amp;EA$99,#REF!,"&gt;="&amp;EA$99,#REF!,$B101)+SUMIFS(#REF!,#REF!,"&lt;"&amp;EA$99,#REF!,"&gt;="&amp;EA$99,#REF!,$B101)+SUMIFS(#REF!,#REF!,"&lt;"&amp;EA$99,#REF!,"&gt;="&amp;EA$99,#REF!,$B101)),0)</f>
        <v>#REF!</v>
      </c>
      <c r="EB101" s="39" t="e">
        <f>IF(EB$98&lt;=Caracterização!$F$6,(SUMIFS(#REF!,#REF!,"&lt;"&amp;EB$99,#REF!,"&gt;="&amp;EB$99,#REF!,$B101)+SUMIFS(#REF!,#REF!,"&lt;"&amp;EB$99,#REF!,"&gt;="&amp;EB$99,#REF!,$B101)+SUMIFS(#REF!,#REF!,"&lt;"&amp;EB$99,#REF!,"&gt;="&amp;EB$99,#REF!,$B101)+SUMIFS(#REF!,#REF!,"&lt;"&amp;EB$99,#REF!,"&gt;="&amp;EB$99,#REF!,$B101)+SUMIFS(#REF!,#REF!,"&lt;"&amp;EB$99,#REF!,"&gt;="&amp;EB$99,#REF!,$B101)),0)</f>
        <v>#REF!</v>
      </c>
      <c r="EC101" s="39" t="e">
        <f>IF(EC$98&lt;=Caracterização!$F$6,(SUMIFS(#REF!,#REF!,"&lt;"&amp;EC$99,#REF!,"&gt;="&amp;EC$99,#REF!,$B101)+SUMIFS(#REF!,#REF!,"&lt;"&amp;EC$99,#REF!,"&gt;="&amp;EC$99,#REF!,$B101)+SUMIFS(#REF!,#REF!,"&lt;"&amp;EC$99,#REF!,"&gt;="&amp;EC$99,#REF!,$B101)+SUMIFS(#REF!,#REF!,"&lt;"&amp;EC$99,#REF!,"&gt;="&amp;EC$99,#REF!,$B101)+SUMIFS(#REF!,#REF!,"&lt;"&amp;EC$99,#REF!,"&gt;="&amp;EC$99,#REF!,$B101)),0)</f>
        <v>#REF!</v>
      </c>
      <c r="ED101" s="39" t="e">
        <f>IF(ED$98&lt;=Caracterização!$F$6,(SUMIFS(#REF!,#REF!,"&lt;"&amp;ED$99,#REF!,"&gt;="&amp;ED$99,#REF!,$B101)+SUMIFS(#REF!,#REF!,"&lt;"&amp;ED$99,#REF!,"&gt;="&amp;ED$99,#REF!,$B101)+SUMIFS(#REF!,#REF!,"&lt;"&amp;ED$99,#REF!,"&gt;="&amp;ED$99,#REF!,$B101)+SUMIFS(#REF!,#REF!,"&lt;"&amp;ED$99,#REF!,"&gt;="&amp;ED$99,#REF!,$B101)+SUMIFS(#REF!,#REF!,"&lt;"&amp;ED$99,#REF!,"&gt;="&amp;ED$99,#REF!,$B101)),0)</f>
        <v>#REF!</v>
      </c>
      <c r="EE101" s="39" t="e">
        <f>IF(EE$98&lt;=Caracterização!$F$6,(SUMIFS(#REF!,#REF!,"&lt;"&amp;EE$99,#REF!,"&gt;="&amp;EE$99,#REF!,$B101)+SUMIFS(#REF!,#REF!,"&lt;"&amp;EE$99,#REF!,"&gt;="&amp;EE$99,#REF!,$B101)+SUMIFS(#REF!,#REF!,"&lt;"&amp;EE$99,#REF!,"&gt;="&amp;EE$99,#REF!,$B101)+SUMIFS(#REF!,#REF!,"&lt;"&amp;EE$99,#REF!,"&gt;="&amp;EE$99,#REF!,$B101)+SUMIFS(#REF!,#REF!,"&lt;"&amp;EE$99,#REF!,"&gt;="&amp;EE$99,#REF!,$B101)),0)</f>
        <v>#REF!</v>
      </c>
      <c r="EF101" s="39" t="e">
        <f>IF(EF$98&lt;=Caracterização!$F$6,(SUMIFS(#REF!,#REF!,"&lt;"&amp;EF$99,#REF!,"&gt;="&amp;EF$99,#REF!,$B101)+SUMIFS(#REF!,#REF!,"&lt;"&amp;EF$99,#REF!,"&gt;="&amp;EF$99,#REF!,$B101)+SUMIFS(#REF!,#REF!,"&lt;"&amp;EF$99,#REF!,"&gt;="&amp;EF$99,#REF!,$B101)+SUMIFS(#REF!,#REF!,"&lt;"&amp;EF$99,#REF!,"&gt;="&amp;EF$99,#REF!,$B101)+SUMIFS(#REF!,#REF!,"&lt;"&amp;EF$99,#REF!,"&gt;="&amp;EF$99,#REF!,$B101)),0)</f>
        <v>#REF!</v>
      </c>
      <c r="EG101" s="39" t="e">
        <f>IF(EG$98&lt;=Caracterização!$F$6,(SUMIFS(#REF!,#REF!,"&lt;"&amp;EG$99,#REF!,"&gt;="&amp;EG$99,#REF!,$B101)+SUMIFS(#REF!,#REF!,"&lt;"&amp;EG$99,#REF!,"&gt;="&amp;EG$99,#REF!,$B101)+SUMIFS(#REF!,#REF!,"&lt;"&amp;EG$99,#REF!,"&gt;="&amp;EG$99,#REF!,$B101)+SUMIFS(#REF!,#REF!,"&lt;"&amp;EG$99,#REF!,"&gt;="&amp;EG$99,#REF!,$B101)+SUMIFS(#REF!,#REF!,"&lt;"&amp;EG$99,#REF!,"&gt;="&amp;EG$99,#REF!,$B101)),0)</f>
        <v>#REF!</v>
      </c>
      <c r="EH101" s="39" t="e">
        <f>IF(EH$98&lt;=Caracterização!$F$6,(SUMIFS(#REF!,#REF!,"&lt;"&amp;EH$99,#REF!,"&gt;="&amp;EH$99,#REF!,$B101)+SUMIFS(#REF!,#REF!,"&lt;"&amp;EH$99,#REF!,"&gt;="&amp;EH$99,#REF!,$B101)+SUMIFS(#REF!,#REF!,"&lt;"&amp;EH$99,#REF!,"&gt;="&amp;EH$99,#REF!,$B101)+SUMIFS(#REF!,#REF!,"&lt;"&amp;EH$99,#REF!,"&gt;="&amp;EH$99,#REF!,$B101)+SUMIFS(#REF!,#REF!,"&lt;"&amp;EH$99,#REF!,"&gt;="&amp;EH$99,#REF!,$B101)),0)</f>
        <v>#REF!</v>
      </c>
      <c r="EI101" s="39" t="e">
        <f>IF(EI$98&lt;=Caracterização!$F$6,(SUMIFS(#REF!,#REF!,"&lt;"&amp;EI$99,#REF!,"&gt;="&amp;EI$99,#REF!,$B101)+SUMIFS(#REF!,#REF!,"&lt;"&amp;EI$99,#REF!,"&gt;="&amp;EI$99,#REF!,$B101)+SUMIFS(#REF!,#REF!,"&lt;"&amp;EI$99,#REF!,"&gt;="&amp;EI$99,#REF!,$B101)+SUMIFS(#REF!,#REF!,"&lt;"&amp;EI$99,#REF!,"&gt;="&amp;EI$99,#REF!,$B101)+SUMIFS(#REF!,#REF!,"&lt;"&amp;EI$99,#REF!,"&gt;="&amp;EI$99,#REF!,$B101)),0)</f>
        <v>#REF!</v>
      </c>
      <c r="EJ101" s="39" t="e">
        <f>IF(EJ$98&lt;=Caracterização!$F$6,(SUMIFS(#REF!,#REF!,"&lt;"&amp;EJ$99,#REF!,"&gt;="&amp;EJ$99,#REF!,$B101)+SUMIFS(#REF!,#REF!,"&lt;"&amp;EJ$99,#REF!,"&gt;="&amp;EJ$99,#REF!,$B101)+SUMIFS(#REF!,#REF!,"&lt;"&amp;EJ$99,#REF!,"&gt;="&amp;EJ$99,#REF!,$B101)+SUMIFS(#REF!,#REF!,"&lt;"&amp;EJ$99,#REF!,"&gt;="&amp;EJ$99,#REF!,$B101)+SUMIFS(#REF!,#REF!,"&lt;"&amp;EJ$99,#REF!,"&gt;="&amp;EJ$99,#REF!,$B101)),0)</f>
        <v>#REF!</v>
      </c>
      <c r="EK101" s="39" t="e">
        <f>IF(EK$98&lt;=Caracterização!$F$6,(SUMIFS(#REF!,#REF!,"&lt;"&amp;EK$99,#REF!,"&gt;="&amp;EK$99,#REF!,$B101)+SUMIFS(#REF!,#REF!,"&lt;"&amp;EK$99,#REF!,"&gt;="&amp;EK$99,#REF!,$B101)+SUMIFS(#REF!,#REF!,"&lt;"&amp;EK$99,#REF!,"&gt;="&amp;EK$99,#REF!,$B101)+SUMIFS(#REF!,#REF!,"&lt;"&amp;EK$99,#REF!,"&gt;="&amp;EK$99,#REF!,$B101)+SUMIFS(#REF!,#REF!,"&lt;"&amp;EK$99,#REF!,"&gt;="&amp;EK$99,#REF!,$B101)),0)</f>
        <v>#REF!</v>
      </c>
      <c r="EL101" s="39" t="e">
        <f>IF(EL$98&lt;=Caracterização!$F$6,(SUMIFS(#REF!,#REF!,"&lt;"&amp;EL$99,#REF!,"&gt;="&amp;EL$99,#REF!,$B101)+SUMIFS(#REF!,#REF!,"&lt;"&amp;EL$99,#REF!,"&gt;="&amp;EL$99,#REF!,$B101)+SUMIFS(#REF!,#REF!,"&lt;"&amp;EL$99,#REF!,"&gt;="&amp;EL$99,#REF!,$B101)+SUMIFS(#REF!,#REF!,"&lt;"&amp;EL$99,#REF!,"&gt;="&amp;EL$99,#REF!,$B101)+SUMIFS(#REF!,#REF!,"&lt;"&amp;EL$99,#REF!,"&gt;="&amp;EL$99,#REF!,$B101)),0)</f>
        <v>#REF!</v>
      </c>
      <c r="EM101" s="39" t="e">
        <f>IF(EM$98&lt;=Caracterização!$F$6,(SUMIFS(#REF!,#REF!,"&lt;"&amp;EM$99,#REF!,"&gt;="&amp;EM$99,#REF!,$B101)+SUMIFS(#REF!,#REF!,"&lt;"&amp;EM$99,#REF!,"&gt;="&amp;EM$99,#REF!,$B101)+SUMIFS(#REF!,#REF!,"&lt;"&amp;EM$99,#REF!,"&gt;="&amp;EM$99,#REF!,$B101)+SUMIFS(#REF!,#REF!,"&lt;"&amp;EM$99,#REF!,"&gt;="&amp;EM$99,#REF!,$B101)+SUMIFS(#REF!,#REF!,"&lt;"&amp;EM$99,#REF!,"&gt;="&amp;EM$99,#REF!,$B101)),0)</f>
        <v>#REF!</v>
      </c>
      <c r="EN101" s="39" t="e">
        <f>IF(EN$98&lt;=Caracterização!$F$6,(SUMIFS(#REF!,#REF!,"&lt;"&amp;EN$99,#REF!,"&gt;="&amp;EN$99,#REF!,$B101)+SUMIFS(#REF!,#REF!,"&lt;"&amp;EN$99,#REF!,"&gt;="&amp;EN$99,#REF!,$B101)+SUMIFS(#REF!,#REF!,"&lt;"&amp;EN$99,#REF!,"&gt;="&amp;EN$99,#REF!,$B101)+SUMIFS(#REF!,#REF!,"&lt;"&amp;EN$99,#REF!,"&gt;="&amp;EN$99,#REF!,$B101)+SUMIFS(#REF!,#REF!,"&lt;"&amp;EN$99,#REF!,"&gt;="&amp;EN$99,#REF!,$B101)),0)</f>
        <v>#REF!</v>
      </c>
      <c r="EO101" s="39" t="e">
        <f>IF(EO$98&lt;=Caracterização!$F$6,(SUMIFS(#REF!,#REF!,"&lt;"&amp;EO$99,#REF!,"&gt;="&amp;EO$99,#REF!,$B101)+SUMIFS(#REF!,#REF!,"&lt;"&amp;EO$99,#REF!,"&gt;="&amp;EO$99,#REF!,$B101)+SUMIFS(#REF!,#REF!,"&lt;"&amp;EO$99,#REF!,"&gt;="&amp;EO$99,#REF!,$B101)+SUMIFS(#REF!,#REF!,"&lt;"&amp;EO$99,#REF!,"&gt;="&amp;EO$99,#REF!,$B101)+SUMIFS(#REF!,#REF!,"&lt;"&amp;EO$99,#REF!,"&gt;="&amp;EO$99,#REF!,$B101)),0)</f>
        <v>#REF!</v>
      </c>
      <c r="EP101" s="39" t="e">
        <f>IF(EP$98&lt;=Caracterização!$F$6,(SUMIFS(#REF!,#REF!,"&lt;"&amp;EP$99,#REF!,"&gt;="&amp;EP$99,#REF!,$B101)+SUMIFS(#REF!,#REF!,"&lt;"&amp;EP$99,#REF!,"&gt;="&amp;EP$99,#REF!,$B101)+SUMIFS(#REF!,#REF!,"&lt;"&amp;EP$99,#REF!,"&gt;="&amp;EP$99,#REF!,$B101)+SUMIFS(#REF!,#REF!,"&lt;"&amp;EP$99,#REF!,"&gt;="&amp;EP$99,#REF!,$B101)+SUMIFS(#REF!,#REF!,"&lt;"&amp;EP$99,#REF!,"&gt;="&amp;EP$99,#REF!,$B101)),0)</f>
        <v>#REF!</v>
      </c>
      <c r="EQ101" s="39" t="e">
        <f>IF(EQ$98&lt;=Caracterização!$F$6,(SUMIFS(#REF!,#REF!,"&lt;"&amp;EQ$99,#REF!,"&gt;="&amp;EQ$99,#REF!,$B101)+SUMIFS(#REF!,#REF!,"&lt;"&amp;EQ$99,#REF!,"&gt;="&amp;EQ$99,#REF!,$B101)+SUMIFS(#REF!,#REF!,"&lt;"&amp;EQ$99,#REF!,"&gt;="&amp;EQ$99,#REF!,$B101)+SUMIFS(#REF!,#REF!,"&lt;"&amp;EQ$99,#REF!,"&gt;="&amp;EQ$99,#REF!,$B101)+SUMIFS(#REF!,#REF!,"&lt;"&amp;EQ$99,#REF!,"&gt;="&amp;EQ$99,#REF!,$B101)),0)</f>
        <v>#REF!</v>
      </c>
      <c r="ER101" s="39" t="e">
        <f>IF(ER$98&lt;=Caracterização!$F$6,(SUMIFS(#REF!,#REF!,"&lt;"&amp;ER$99,#REF!,"&gt;="&amp;ER$99,#REF!,$B101)+SUMIFS(#REF!,#REF!,"&lt;"&amp;ER$99,#REF!,"&gt;="&amp;ER$99,#REF!,$B101)+SUMIFS(#REF!,#REF!,"&lt;"&amp;ER$99,#REF!,"&gt;="&amp;ER$99,#REF!,$B101)+SUMIFS(#REF!,#REF!,"&lt;"&amp;ER$99,#REF!,"&gt;="&amp;ER$99,#REF!,$B101)+SUMIFS(#REF!,#REF!,"&lt;"&amp;ER$99,#REF!,"&gt;="&amp;ER$99,#REF!,$B101)),0)</f>
        <v>#REF!</v>
      </c>
      <c r="ES101" s="39" t="e">
        <f>IF(ES$98&lt;=Caracterização!$F$6,(SUMIFS(#REF!,#REF!,"&lt;"&amp;ES$99,#REF!,"&gt;="&amp;ES$99,#REF!,$B101)+SUMIFS(#REF!,#REF!,"&lt;"&amp;ES$99,#REF!,"&gt;="&amp;ES$99,#REF!,$B101)+SUMIFS(#REF!,#REF!,"&lt;"&amp;ES$99,#REF!,"&gt;="&amp;ES$99,#REF!,$B101)+SUMIFS(#REF!,#REF!,"&lt;"&amp;ES$99,#REF!,"&gt;="&amp;ES$99,#REF!,$B101)+SUMIFS(#REF!,#REF!,"&lt;"&amp;ES$99,#REF!,"&gt;="&amp;ES$99,#REF!,$B101)),0)</f>
        <v>#REF!</v>
      </c>
      <c r="ET101" s="39" t="e">
        <f>IF(ET$98&lt;=Caracterização!$F$6,(SUMIFS(#REF!,#REF!,"&lt;"&amp;ET$99,#REF!,"&gt;="&amp;ET$99,#REF!,$B101)+SUMIFS(#REF!,#REF!,"&lt;"&amp;ET$99,#REF!,"&gt;="&amp;ET$99,#REF!,$B101)+SUMIFS(#REF!,#REF!,"&lt;"&amp;ET$99,#REF!,"&gt;="&amp;ET$99,#REF!,$B101)+SUMIFS(#REF!,#REF!,"&lt;"&amp;ET$99,#REF!,"&gt;="&amp;ET$99,#REF!,$B101)+SUMIFS(#REF!,#REF!,"&lt;"&amp;ET$99,#REF!,"&gt;="&amp;ET$99,#REF!,$B101)),0)</f>
        <v>#REF!</v>
      </c>
      <c r="EU101" s="39" t="e">
        <f>IF(EU$98&lt;=Caracterização!$F$6,(SUMIFS(#REF!,#REF!,"&lt;"&amp;EU$99,#REF!,"&gt;="&amp;EU$99,#REF!,$B101)+SUMIFS(#REF!,#REF!,"&lt;"&amp;EU$99,#REF!,"&gt;="&amp;EU$99,#REF!,$B101)+SUMIFS(#REF!,#REF!,"&lt;"&amp;EU$99,#REF!,"&gt;="&amp;EU$99,#REF!,$B101)+SUMIFS(#REF!,#REF!,"&lt;"&amp;EU$99,#REF!,"&gt;="&amp;EU$99,#REF!,$B101)+SUMIFS(#REF!,#REF!,"&lt;"&amp;EU$99,#REF!,"&gt;="&amp;EU$99,#REF!,$B101)),0)</f>
        <v>#REF!</v>
      </c>
      <c r="EV101" s="39" t="e">
        <f>IF(EV$98&lt;=Caracterização!$F$6,(SUMIFS(#REF!,#REF!,"&lt;"&amp;EV$99,#REF!,"&gt;="&amp;EV$99,#REF!,$B101)+SUMIFS(#REF!,#REF!,"&lt;"&amp;EV$99,#REF!,"&gt;="&amp;EV$99,#REF!,$B101)+SUMIFS(#REF!,#REF!,"&lt;"&amp;EV$99,#REF!,"&gt;="&amp;EV$99,#REF!,$B101)+SUMIFS(#REF!,#REF!,"&lt;"&amp;EV$99,#REF!,"&gt;="&amp;EV$99,#REF!,$B101)+SUMIFS(#REF!,#REF!,"&lt;"&amp;EV$99,#REF!,"&gt;="&amp;EV$99,#REF!,$B101)),0)</f>
        <v>#REF!</v>
      </c>
      <c r="EW101" s="39" t="e">
        <f>IF(EW$98&lt;=Caracterização!$F$6,(SUMIFS(#REF!,#REF!,"&lt;"&amp;EW$99,#REF!,"&gt;="&amp;EW$99,#REF!,$B101)+SUMIFS(#REF!,#REF!,"&lt;"&amp;EW$99,#REF!,"&gt;="&amp;EW$99,#REF!,$B101)+SUMIFS(#REF!,#REF!,"&lt;"&amp;EW$99,#REF!,"&gt;="&amp;EW$99,#REF!,$B101)+SUMIFS(#REF!,#REF!,"&lt;"&amp;EW$99,#REF!,"&gt;="&amp;EW$99,#REF!,$B101)+SUMIFS(#REF!,#REF!,"&lt;"&amp;EW$99,#REF!,"&gt;="&amp;EW$99,#REF!,$B101)),0)</f>
        <v>#REF!</v>
      </c>
      <c r="EX101" s="39" t="e">
        <f>IF(EX$98&lt;=Caracterização!$F$6,(SUMIFS(#REF!,#REF!,"&lt;"&amp;EX$99,#REF!,"&gt;="&amp;EX$99,#REF!,$B101)+SUMIFS(#REF!,#REF!,"&lt;"&amp;EX$99,#REF!,"&gt;="&amp;EX$99,#REF!,$B101)+SUMIFS(#REF!,#REF!,"&lt;"&amp;EX$99,#REF!,"&gt;="&amp;EX$99,#REF!,$B101)+SUMIFS(#REF!,#REF!,"&lt;"&amp;EX$99,#REF!,"&gt;="&amp;EX$99,#REF!,$B101)+SUMIFS(#REF!,#REF!,"&lt;"&amp;EX$99,#REF!,"&gt;="&amp;EX$99,#REF!,$B101)),0)</f>
        <v>#REF!</v>
      </c>
      <c r="EY101" s="39" t="e">
        <f>IF(EY$98&lt;=Caracterização!$F$6,(SUMIFS(#REF!,#REF!,"&lt;"&amp;EY$99,#REF!,"&gt;="&amp;EY$99,#REF!,$B101)+SUMIFS(#REF!,#REF!,"&lt;"&amp;EY$99,#REF!,"&gt;="&amp;EY$99,#REF!,$B101)+SUMIFS(#REF!,#REF!,"&lt;"&amp;EY$99,#REF!,"&gt;="&amp;EY$99,#REF!,$B101)+SUMIFS(#REF!,#REF!,"&lt;"&amp;EY$99,#REF!,"&gt;="&amp;EY$99,#REF!,$B101)+SUMIFS(#REF!,#REF!,"&lt;"&amp;EY$99,#REF!,"&gt;="&amp;EY$99,#REF!,$B101)),0)</f>
        <v>#REF!</v>
      </c>
      <c r="EZ101" s="39" t="e">
        <f>IF(EZ$98&lt;=Caracterização!$F$6,(SUMIFS(#REF!,#REF!,"&lt;"&amp;EZ$99,#REF!,"&gt;="&amp;EZ$99,#REF!,$B101)+SUMIFS(#REF!,#REF!,"&lt;"&amp;EZ$99,#REF!,"&gt;="&amp;EZ$99,#REF!,$B101)+SUMIFS(#REF!,#REF!,"&lt;"&amp;EZ$99,#REF!,"&gt;="&amp;EZ$99,#REF!,$B101)+SUMIFS(#REF!,#REF!,"&lt;"&amp;EZ$99,#REF!,"&gt;="&amp;EZ$99,#REF!,$B101)+SUMIFS(#REF!,#REF!,"&lt;"&amp;EZ$99,#REF!,"&gt;="&amp;EZ$99,#REF!,$B101)),0)</f>
        <v>#REF!</v>
      </c>
      <c r="FA101" s="39" t="e">
        <f>IF(FA$98&lt;=Caracterização!$F$6,(SUMIFS(#REF!,#REF!,"&lt;"&amp;FA$99,#REF!,"&gt;="&amp;FA$99,#REF!,$B101)+SUMIFS(#REF!,#REF!,"&lt;"&amp;FA$99,#REF!,"&gt;="&amp;FA$99,#REF!,$B101)+SUMIFS(#REF!,#REF!,"&lt;"&amp;FA$99,#REF!,"&gt;="&amp;FA$99,#REF!,$B101)+SUMIFS(#REF!,#REF!,"&lt;"&amp;FA$99,#REF!,"&gt;="&amp;FA$99,#REF!,$B101)+SUMIFS(#REF!,#REF!,"&lt;"&amp;FA$99,#REF!,"&gt;="&amp;FA$99,#REF!,$B101)),0)</f>
        <v>#REF!</v>
      </c>
      <c r="FB101" s="39" t="e">
        <f>IF(FB$98&lt;=Caracterização!$F$6,(SUMIFS(#REF!,#REF!,"&lt;"&amp;FB$99,#REF!,"&gt;="&amp;FB$99,#REF!,$B101)+SUMIFS(#REF!,#REF!,"&lt;"&amp;FB$99,#REF!,"&gt;="&amp;FB$99,#REF!,$B101)+SUMIFS(#REF!,#REF!,"&lt;"&amp;FB$99,#REF!,"&gt;="&amp;FB$99,#REF!,$B101)+SUMIFS(#REF!,#REF!,"&lt;"&amp;FB$99,#REF!,"&gt;="&amp;FB$99,#REF!,$B101)+SUMIFS(#REF!,#REF!,"&lt;"&amp;FB$99,#REF!,"&gt;="&amp;FB$99,#REF!,$B101)),0)</f>
        <v>#REF!</v>
      </c>
      <c r="FC101" s="39" t="e">
        <f>IF(FC$98&lt;=Caracterização!$F$6,(SUMIFS(#REF!,#REF!,"&lt;"&amp;FC$99,#REF!,"&gt;="&amp;FC$99,#REF!,$B101)+SUMIFS(#REF!,#REF!,"&lt;"&amp;FC$99,#REF!,"&gt;="&amp;FC$99,#REF!,$B101)+SUMIFS(#REF!,#REF!,"&lt;"&amp;FC$99,#REF!,"&gt;="&amp;FC$99,#REF!,$B101)+SUMIFS(#REF!,#REF!,"&lt;"&amp;FC$99,#REF!,"&gt;="&amp;FC$99,#REF!,$B101)+SUMIFS(#REF!,#REF!,"&lt;"&amp;FC$99,#REF!,"&gt;="&amp;FC$99,#REF!,$B101)),0)</f>
        <v>#REF!</v>
      </c>
      <c r="FD101" s="39" t="e">
        <f>IF(FD$98&lt;=Caracterização!$F$6,(SUMIFS(#REF!,#REF!,"&lt;"&amp;FD$99,#REF!,"&gt;="&amp;FD$99,#REF!,$B101)+SUMIFS(#REF!,#REF!,"&lt;"&amp;FD$99,#REF!,"&gt;="&amp;FD$99,#REF!,$B101)+SUMIFS(#REF!,#REF!,"&lt;"&amp;FD$99,#REF!,"&gt;="&amp;FD$99,#REF!,$B101)+SUMIFS(#REF!,#REF!,"&lt;"&amp;FD$99,#REF!,"&gt;="&amp;FD$99,#REF!,$B101)+SUMIFS(#REF!,#REF!,"&lt;"&amp;FD$99,#REF!,"&gt;="&amp;FD$99,#REF!,$B101)),0)</f>
        <v>#REF!</v>
      </c>
      <c r="FE101" s="39" t="e">
        <f>IF(FE$98&lt;=Caracterização!$F$6,(SUMIFS(#REF!,#REF!,"&lt;"&amp;FE$99,#REF!,"&gt;="&amp;FE$99,#REF!,$B101)+SUMIFS(#REF!,#REF!,"&lt;"&amp;FE$99,#REF!,"&gt;="&amp;FE$99,#REF!,$B101)+SUMIFS(#REF!,#REF!,"&lt;"&amp;FE$99,#REF!,"&gt;="&amp;FE$99,#REF!,$B101)+SUMIFS(#REF!,#REF!,"&lt;"&amp;FE$99,#REF!,"&gt;="&amp;FE$99,#REF!,$B101)+SUMIFS(#REF!,#REF!,"&lt;"&amp;FE$99,#REF!,"&gt;="&amp;FE$99,#REF!,$B101)),0)</f>
        <v>#REF!</v>
      </c>
      <c r="FF101" s="39" t="e">
        <f>IF(FF$98&lt;=Caracterização!$F$6,(SUMIFS(#REF!,#REF!,"&lt;"&amp;FF$99,#REF!,"&gt;="&amp;FF$99,#REF!,$B101)+SUMIFS(#REF!,#REF!,"&lt;"&amp;FF$99,#REF!,"&gt;="&amp;FF$99,#REF!,$B101)+SUMIFS(#REF!,#REF!,"&lt;"&amp;FF$99,#REF!,"&gt;="&amp;FF$99,#REF!,$B101)+SUMIFS(#REF!,#REF!,"&lt;"&amp;FF$99,#REF!,"&gt;="&amp;FF$99,#REF!,$B101)+SUMIFS(#REF!,#REF!,"&lt;"&amp;FF$99,#REF!,"&gt;="&amp;FF$99,#REF!,$B101)),0)</f>
        <v>#REF!</v>
      </c>
      <c r="FG101" s="39" t="e">
        <f>IF(FG$98&lt;=Caracterização!$F$6,(SUMIFS(#REF!,#REF!,"&lt;"&amp;FG$99,#REF!,"&gt;="&amp;FG$99,#REF!,$B101)+SUMIFS(#REF!,#REF!,"&lt;"&amp;FG$99,#REF!,"&gt;="&amp;FG$99,#REF!,$B101)+SUMIFS(#REF!,#REF!,"&lt;"&amp;FG$99,#REF!,"&gt;="&amp;FG$99,#REF!,$B101)+SUMIFS(#REF!,#REF!,"&lt;"&amp;FG$99,#REF!,"&gt;="&amp;FG$99,#REF!,$B101)+SUMIFS(#REF!,#REF!,"&lt;"&amp;FG$99,#REF!,"&gt;="&amp;FG$99,#REF!,$B101)),0)</f>
        <v>#REF!</v>
      </c>
      <c r="FH101" s="39" t="e">
        <f>IF(FH$98&lt;=Caracterização!$F$6,(SUMIFS(#REF!,#REF!,"&lt;"&amp;FH$99,#REF!,"&gt;="&amp;FH$99,#REF!,$B101)+SUMIFS(#REF!,#REF!,"&lt;"&amp;FH$99,#REF!,"&gt;="&amp;FH$99,#REF!,$B101)+SUMIFS(#REF!,#REF!,"&lt;"&amp;FH$99,#REF!,"&gt;="&amp;FH$99,#REF!,$B101)+SUMIFS(#REF!,#REF!,"&lt;"&amp;FH$99,#REF!,"&gt;="&amp;FH$99,#REF!,$B101)+SUMIFS(#REF!,#REF!,"&lt;"&amp;FH$99,#REF!,"&gt;="&amp;FH$99,#REF!,$B101)),0)</f>
        <v>#REF!</v>
      </c>
      <c r="FI101" s="39" t="e">
        <f>IF(FI$98&lt;=Caracterização!$F$6,(SUMIFS(#REF!,#REF!,"&lt;"&amp;FI$99,#REF!,"&gt;="&amp;FI$99,#REF!,$B101)+SUMIFS(#REF!,#REF!,"&lt;"&amp;FI$99,#REF!,"&gt;="&amp;FI$99,#REF!,$B101)+SUMIFS(#REF!,#REF!,"&lt;"&amp;FI$99,#REF!,"&gt;="&amp;FI$99,#REF!,$B101)+SUMIFS(#REF!,#REF!,"&lt;"&amp;FI$99,#REF!,"&gt;="&amp;FI$99,#REF!,$B101)+SUMIFS(#REF!,#REF!,"&lt;"&amp;FI$99,#REF!,"&gt;="&amp;FI$99,#REF!,$B101)),0)</f>
        <v>#REF!</v>
      </c>
      <c r="FJ101" s="39" t="e">
        <f>IF(FJ$98&lt;=Caracterização!$F$6,(SUMIFS(#REF!,#REF!,"&lt;"&amp;FJ$99,#REF!,"&gt;="&amp;FJ$99,#REF!,$B101)+SUMIFS(#REF!,#REF!,"&lt;"&amp;FJ$99,#REF!,"&gt;="&amp;FJ$99,#REF!,$B101)+SUMIFS(#REF!,#REF!,"&lt;"&amp;FJ$99,#REF!,"&gt;="&amp;FJ$99,#REF!,$B101)+SUMIFS(#REF!,#REF!,"&lt;"&amp;FJ$99,#REF!,"&gt;="&amp;FJ$99,#REF!,$B101)+SUMIFS(#REF!,#REF!,"&lt;"&amp;FJ$99,#REF!,"&gt;="&amp;FJ$99,#REF!,$B101)),0)</f>
        <v>#REF!</v>
      </c>
      <c r="FK101" s="39" t="e">
        <f>IF(FK$98&lt;=Caracterização!$F$6,(SUMIFS(#REF!,#REF!,"&lt;"&amp;FK$99,#REF!,"&gt;="&amp;FK$99,#REF!,$B101)+SUMIFS(#REF!,#REF!,"&lt;"&amp;FK$99,#REF!,"&gt;="&amp;FK$99,#REF!,$B101)+SUMIFS(#REF!,#REF!,"&lt;"&amp;FK$99,#REF!,"&gt;="&amp;FK$99,#REF!,$B101)+SUMIFS(#REF!,#REF!,"&lt;"&amp;FK$99,#REF!,"&gt;="&amp;FK$99,#REF!,$B101)+SUMIFS(#REF!,#REF!,"&lt;"&amp;FK$99,#REF!,"&gt;="&amp;FK$99,#REF!,$B101)),0)</f>
        <v>#REF!</v>
      </c>
      <c r="FL101" s="39" t="e">
        <f>IF(FL$98&lt;=Caracterização!$F$6,(SUMIFS(#REF!,#REF!,"&lt;"&amp;FL$99,#REF!,"&gt;="&amp;FL$99,#REF!,$B101)+SUMIFS(#REF!,#REF!,"&lt;"&amp;FL$99,#REF!,"&gt;="&amp;FL$99,#REF!,$B101)+SUMIFS(#REF!,#REF!,"&lt;"&amp;FL$99,#REF!,"&gt;="&amp;FL$99,#REF!,$B101)+SUMIFS(#REF!,#REF!,"&lt;"&amp;FL$99,#REF!,"&gt;="&amp;FL$99,#REF!,$B101)+SUMIFS(#REF!,#REF!,"&lt;"&amp;FL$99,#REF!,"&gt;="&amp;FL$99,#REF!,$B101)),0)</f>
        <v>#REF!</v>
      </c>
      <c r="FM101" s="39" t="e">
        <f>IF(FM$98&lt;=Caracterização!$F$6,(SUMIFS(#REF!,#REF!,"&lt;"&amp;FM$99,#REF!,"&gt;="&amp;FM$99,#REF!,$B101)+SUMIFS(#REF!,#REF!,"&lt;"&amp;FM$99,#REF!,"&gt;="&amp;FM$99,#REF!,$B101)+SUMIFS(#REF!,#REF!,"&lt;"&amp;FM$99,#REF!,"&gt;="&amp;FM$99,#REF!,$B101)+SUMIFS(#REF!,#REF!,"&lt;"&amp;FM$99,#REF!,"&gt;="&amp;FM$99,#REF!,$B101)+SUMIFS(#REF!,#REF!,"&lt;"&amp;FM$99,#REF!,"&gt;="&amp;FM$99,#REF!,$B101)),0)</f>
        <v>#REF!</v>
      </c>
      <c r="FN101" s="39" t="e">
        <f>IF(FN$98&lt;=Caracterização!$F$6,(SUMIFS(#REF!,#REF!,"&lt;"&amp;FN$99,#REF!,"&gt;="&amp;FN$99,#REF!,$B101)+SUMIFS(#REF!,#REF!,"&lt;"&amp;FN$99,#REF!,"&gt;="&amp;FN$99,#REF!,$B101)+SUMIFS(#REF!,#REF!,"&lt;"&amp;FN$99,#REF!,"&gt;="&amp;FN$99,#REF!,$B101)+SUMIFS(#REF!,#REF!,"&lt;"&amp;FN$99,#REF!,"&gt;="&amp;FN$99,#REF!,$B101)+SUMIFS(#REF!,#REF!,"&lt;"&amp;FN$99,#REF!,"&gt;="&amp;FN$99,#REF!,$B101)),0)</f>
        <v>#REF!</v>
      </c>
      <c r="FO101" s="39" t="e">
        <f>IF(FO$98&lt;=Caracterização!$F$6,(SUMIFS(#REF!,#REF!,"&lt;"&amp;FO$99,#REF!,"&gt;="&amp;FO$99,#REF!,$B101)+SUMIFS(#REF!,#REF!,"&lt;"&amp;FO$99,#REF!,"&gt;="&amp;FO$99,#REF!,$B101)+SUMIFS(#REF!,#REF!,"&lt;"&amp;FO$99,#REF!,"&gt;="&amp;FO$99,#REF!,$B101)+SUMIFS(#REF!,#REF!,"&lt;"&amp;FO$99,#REF!,"&gt;="&amp;FO$99,#REF!,$B101)+SUMIFS(#REF!,#REF!,"&lt;"&amp;FO$99,#REF!,"&gt;="&amp;FO$99,#REF!,$B101)),0)</f>
        <v>#REF!</v>
      </c>
      <c r="FP101" s="39" t="e">
        <f>IF(FP$98&lt;=Caracterização!$F$6,(SUMIFS(#REF!,#REF!,"&lt;"&amp;FP$99,#REF!,"&gt;="&amp;FP$99,#REF!,$B101)+SUMIFS(#REF!,#REF!,"&lt;"&amp;FP$99,#REF!,"&gt;="&amp;FP$99,#REF!,$B101)+SUMIFS(#REF!,#REF!,"&lt;"&amp;FP$99,#REF!,"&gt;="&amp;FP$99,#REF!,$B101)+SUMIFS(#REF!,#REF!,"&lt;"&amp;FP$99,#REF!,"&gt;="&amp;FP$99,#REF!,$B101)+SUMIFS(#REF!,#REF!,"&lt;"&amp;FP$99,#REF!,"&gt;="&amp;FP$99,#REF!,$B101)),0)</f>
        <v>#REF!</v>
      </c>
      <c r="FQ101" s="39" t="e">
        <f>IF(FQ$98&lt;=Caracterização!$F$6,(SUMIFS(#REF!,#REF!,"&lt;"&amp;FQ$99,#REF!,"&gt;="&amp;FQ$99,#REF!,$B101)+SUMIFS(#REF!,#REF!,"&lt;"&amp;FQ$99,#REF!,"&gt;="&amp;FQ$99,#REF!,$B101)+SUMIFS(#REF!,#REF!,"&lt;"&amp;FQ$99,#REF!,"&gt;="&amp;FQ$99,#REF!,$B101)+SUMIFS(#REF!,#REF!,"&lt;"&amp;FQ$99,#REF!,"&gt;="&amp;FQ$99,#REF!,$B101)+SUMIFS(#REF!,#REF!,"&lt;"&amp;FQ$99,#REF!,"&gt;="&amp;FQ$99,#REF!,$B101)),0)</f>
        <v>#REF!</v>
      </c>
      <c r="FR101" s="39" t="e">
        <f>IF(FR$98&lt;=Caracterização!$F$6,(SUMIFS(#REF!,#REF!,"&lt;"&amp;FR$99,#REF!,"&gt;="&amp;FR$99,#REF!,$B101)+SUMIFS(#REF!,#REF!,"&lt;"&amp;FR$99,#REF!,"&gt;="&amp;FR$99,#REF!,$B101)+SUMIFS(#REF!,#REF!,"&lt;"&amp;FR$99,#REF!,"&gt;="&amp;FR$99,#REF!,$B101)+SUMIFS(#REF!,#REF!,"&lt;"&amp;FR$99,#REF!,"&gt;="&amp;FR$99,#REF!,$B101)+SUMIFS(#REF!,#REF!,"&lt;"&amp;FR$99,#REF!,"&gt;="&amp;FR$99,#REF!,$B101)),0)</f>
        <v>#REF!</v>
      </c>
      <c r="FS101" s="39" t="e">
        <f>IF(FS$98&lt;=Caracterização!$F$6,(SUMIFS(#REF!,#REF!,"&lt;"&amp;FS$99,#REF!,"&gt;="&amp;FS$99,#REF!,$B101)+SUMIFS(#REF!,#REF!,"&lt;"&amp;FS$99,#REF!,"&gt;="&amp;FS$99,#REF!,$B101)+SUMIFS(#REF!,#REF!,"&lt;"&amp;FS$99,#REF!,"&gt;="&amp;FS$99,#REF!,$B101)+SUMIFS(#REF!,#REF!,"&lt;"&amp;FS$99,#REF!,"&gt;="&amp;FS$99,#REF!,$B101)+SUMIFS(#REF!,#REF!,"&lt;"&amp;FS$99,#REF!,"&gt;="&amp;FS$99,#REF!,$B101)),0)</f>
        <v>#REF!</v>
      </c>
      <c r="FT101" s="39" t="e">
        <f>IF(FT$98&lt;=Caracterização!$F$6,(SUMIFS(#REF!,#REF!,"&lt;"&amp;FT$99,#REF!,"&gt;="&amp;FT$99,#REF!,$B101)+SUMIFS(#REF!,#REF!,"&lt;"&amp;FT$99,#REF!,"&gt;="&amp;FT$99,#REF!,$B101)+SUMIFS(#REF!,#REF!,"&lt;"&amp;FT$99,#REF!,"&gt;="&amp;FT$99,#REF!,$B101)+SUMIFS(#REF!,#REF!,"&lt;"&amp;FT$99,#REF!,"&gt;="&amp;FT$99,#REF!,$B101)+SUMIFS(#REF!,#REF!,"&lt;"&amp;FT$99,#REF!,"&gt;="&amp;FT$99,#REF!,$B101)),0)</f>
        <v>#REF!</v>
      </c>
      <c r="FU101" s="39" t="e">
        <f>IF(FU$98&lt;=Caracterização!$F$6,(SUMIFS(#REF!,#REF!,"&lt;"&amp;FU$99,#REF!,"&gt;="&amp;FU$99,#REF!,$B101)+SUMIFS(#REF!,#REF!,"&lt;"&amp;FU$99,#REF!,"&gt;="&amp;FU$99,#REF!,$B101)+SUMIFS(#REF!,#REF!,"&lt;"&amp;FU$99,#REF!,"&gt;="&amp;FU$99,#REF!,$B101)+SUMIFS(#REF!,#REF!,"&lt;"&amp;FU$99,#REF!,"&gt;="&amp;FU$99,#REF!,$B101)+SUMIFS(#REF!,#REF!,"&lt;"&amp;FU$99,#REF!,"&gt;="&amp;FU$99,#REF!,$B101)),0)</f>
        <v>#REF!</v>
      </c>
      <c r="FV101" s="39" t="e">
        <f>IF(FV$98&lt;=Caracterização!$F$6,(SUMIFS(#REF!,#REF!,"&lt;"&amp;FV$99,#REF!,"&gt;="&amp;FV$99,#REF!,$B101)+SUMIFS(#REF!,#REF!,"&lt;"&amp;FV$99,#REF!,"&gt;="&amp;FV$99,#REF!,$B101)+SUMIFS(#REF!,#REF!,"&lt;"&amp;FV$99,#REF!,"&gt;="&amp;FV$99,#REF!,$B101)+SUMIFS(#REF!,#REF!,"&lt;"&amp;FV$99,#REF!,"&gt;="&amp;FV$99,#REF!,$B101)+SUMIFS(#REF!,#REF!,"&lt;"&amp;FV$99,#REF!,"&gt;="&amp;FV$99,#REF!,$B101)),0)</f>
        <v>#REF!</v>
      </c>
      <c r="FW101" s="39" t="e">
        <f>IF(FW$98&lt;=Caracterização!$F$6,(SUMIFS(#REF!,#REF!,"&lt;"&amp;FW$99,#REF!,"&gt;="&amp;FW$99,#REF!,$B101)+SUMIFS(#REF!,#REF!,"&lt;"&amp;FW$99,#REF!,"&gt;="&amp;FW$99,#REF!,$B101)+SUMIFS(#REF!,#REF!,"&lt;"&amp;FW$99,#REF!,"&gt;="&amp;FW$99,#REF!,$B101)+SUMIFS(#REF!,#REF!,"&lt;"&amp;FW$99,#REF!,"&gt;="&amp;FW$99,#REF!,$B101)+SUMIFS(#REF!,#REF!,"&lt;"&amp;FW$99,#REF!,"&gt;="&amp;FW$99,#REF!,$B101)),0)</f>
        <v>#REF!</v>
      </c>
      <c r="FX101" s="39" t="e">
        <f>IF(FX$98&lt;=Caracterização!$F$6,(SUMIFS(#REF!,#REF!,"&lt;"&amp;FX$99,#REF!,"&gt;="&amp;FX$99,#REF!,$B101)+SUMIFS(#REF!,#REF!,"&lt;"&amp;FX$99,#REF!,"&gt;="&amp;FX$99,#REF!,$B101)+SUMIFS(#REF!,#REF!,"&lt;"&amp;FX$99,#REF!,"&gt;="&amp;FX$99,#REF!,$B101)+SUMIFS(#REF!,#REF!,"&lt;"&amp;FX$99,#REF!,"&gt;="&amp;FX$99,#REF!,$B101)+SUMIFS(#REF!,#REF!,"&lt;"&amp;FX$99,#REF!,"&gt;="&amp;FX$99,#REF!,$B101)),0)</f>
        <v>#REF!</v>
      </c>
      <c r="FY101" s="39" t="e">
        <f>IF(FY$98&lt;=Caracterização!$F$6,(SUMIFS(#REF!,#REF!,"&lt;"&amp;FY$99,#REF!,"&gt;="&amp;FY$99,#REF!,$B101)+SUMIFS(#REF!,#REF!,"&lt;"&amp;FY$99,#REF!,"&gt;="&amp;FY$99,#REF!,$B101)+SUMIFS(#REF!,#REF!,"&lt;"&amp;FY$99,#REF!,"&gt;="&amp;FY$99,#REF!,$B101)+SUMIFS(#REF!,#REF!,"&lt;"&amp;FY$99,#REF!,"&gt;="&amp;FY$99,#REF!,$B101)+SUMIFS(#REF!,#REF!,"&lt;"&amp;FY$99,#REF!,"&gt;="&amp;FY$99,#REF!,$B101)),0)</f>
        <v>#REF!</v>
      </c>
      <c r="FZ101" s="39" t="e">
        <f>IF(FZ$98&lt;=Caracterização!$F$6,(SUMIFS(#REF!,#REF!,"&lt;"&amp;FZ$99,#REF!,"&gt;="&amp;FZ$99,#REF!,$B101)+SUMIFS(#REF!,#REF!,"&lt;"&amp;FZ$99,#REF!,"&gt;="&amp;FZ$99,#REF!,$B101)+SUMIFS(#REF!,#REF!,"&lt;"&amp;FZ$99,#REF!,"&gt;="&amp;FZ$99,#REF!,$B101)+SUMIFS(#REF!,#REF!,"&lt;"&amp;FZ$99,#REF!,"&gt;="&amp;FZ$99,#REF!,$B101)+SUMIFS(#REF!,#REF!,"&lt;"&amp;FZ$99,#REF!,"&gt;="&amp;FZ$99,#REF!,$B101)),0)</f>
        <v>#REF!</v>
      </c>
      <c r="GA101" s="39" t="e">
        <f>IF(GA$98&lt;=Caracterização!$F$6,(SUMIFS(#REF!,#REF!,"&lt;"&amp;GA$99,#REF!,"&gt;="&amp;GA$99,#REF!,$B101)+SUMIFS(#REF!,#REF!,"&lt;"&amp;GA$99,#REF!,"&gt;="&amp;GA$99,#REF!,$B101)+SUMIFS(#REF!,#REF!,"&lt;"&amp;GA$99,#REF!,"&gt;="&amp;GA$99,#REF!,$B101)+SUMIFS(#REF!,#REF!,"&lt;"&amp;GA$99,#REF!,"&gt;="&amp;GA$99,#REF!,$B101)+SUMIFS(#REF!,#REF!,"&lt;"&amp;GA$99,#REF!,"&gt;="&amp;GA$99,#REF!,$B101)),0)</f>
        <v>#REF!</v>
      </c>
      <c r="GB101" s="39" t="e">
        <f>IF(GB$98&lt;=Caracterização!$F$6,(SUMIFS(#REF!,#REF!,"&lt;"&amp;GB$99,#REF!,"&gt;="&amp;GB$99,#REF!,$B101)+SUMIFS(#REF!,#REF!,"&lt;"&amp;GB$99,#REF!,"&gt;="&amp;GB$99,#REF!,$B101)+SUMIFS(#REF!,#REF!,"&lt;"&amp;GB$99,#REF!,"&gt;="&amp;GB$99,#REF!,$B101)+SUMIFS(#REF!,#REF!,"&lt;"&amp;GB$99,#REF!,"&gt;="&amp;GB$99,#REF!,$B101)+SUMIFS(#REF!,#REF!,"&lt;"&amp;GB$99,#REF!,"&gt;="&amp;GB$99,#REF!,$B101)),0)</f>
        <v>#REF!</v>
      </c>
      <c r="GC101" s="39" t="e">
        <f>IF(GC$98&lt;=Caracterização!$F$6,(SUMIFS(#REF!,#REF!,"&lt;"&amp;GC$99,#REF!,"&gt;="&amp;GC$99,#REF!,$B101)+SUMIFS(#REF!,#REF!,"&lt;"&amp;GC$99,#REF!,"&gt;="&amp;GC$99,#REF!,$B101)+SUMIFS(#REF!,#REF!,"&lt;"&amp;GC$99,#REF!,"&gt;="&amp;GC$99,#REF!,$B101)+SUMIFS(#REF!,#REF!,"&lt;"&amp;GC$99,#REF!,"&gt;="&amp;GC$99,#REF!,$B101)+SUMIFS(#REF!,#REF!,"&lt;"&amp;GC$99,#REF!,"&gt;="&amp;GC$99,#REF!,$B101)),0)</f>
        <v>#REF!</v>
      </c>
      <c r="GD101" s="39" t="e">
        <f>IF(GD$98&lt;=Caracterização!$F$6,(SUMIFS(#REF!,#REF!,"&lt;"&amp;GD$99,#REF!,"&gt;="&amp;GD$99,#REF!,$B101)+SUMIFS(#REF!,#REF!,"&lt;"&amp;GD$99,#REF!,"&gt;="&amp;GD$99,#REF!,$B101)+SUMIFS(#REF!,#REF!,"&lt;"&amp;GD$99,#REF!,"&gt;="&amp;GD$99,#REF!,$B101)+SUMIFS(#REF!,#REF!,"&lt;"&amp;GD$99,#REF!,"&gt;="&amp;GD$99,#REF!,$B101)+SUMIFS(#REF!,#REF!,"&lt;"&amp;GD$99,#REF!,"&gt;="&amp;GD$99,#REF!,$B101)),0)</f>
        <v>#REF!</v>
      </c>
      <c r="GE101" s="39" t="e">
        <f>IF(GE$98&lt;=Caracterização!$F$6,(SUMIFS(#REF!,#REF!,"&lt;"&amp;GE$99,#REF!,"&gt;="&amp;GE$99,#REF!,$B101)+SUMIFS(#REF!,#REF!,"&lt;"&amp;GE$99,#REF!,"&gt;="&amp;GE$99,#REF!,$B101)+SUMIFS(#REF!,#REF!,"&lt;"&amp;GE$99,#REF!,"&gt;="&amp;GE$99,#REF!,$B101)+SUMIFS(#REF!,#REF!,"&lt;"&amp;GE$99,#REF!,"&gt;="&amp;GE$99,#REF!,$B101)+SUMIFS(#REF!,#REF!,"&lt;"&amp;GE$99,#REF!,"&gt;="&amp;GE$99,#REF!,$B101)),0)</f>
        <v>#REF!</v>
      </c>
      <c r="GF101" s="39" t="e">
        <f>IF(GF$98&lt;=Caracterização!$F$6,(SUMIFS(#REF!,#REF!,"&lt;"&amp;GF$99,#REF!,"&gt;="&amp;GF$99,#REF!,$B101)+SUMIFS(#REF!,#REF!,"&lt;"&amp;GF$99,#REF!,"&gt;="&amp;GF$99,#REF!,$B101)+SUMIFS(#REF!,#REF!,"&lt;"&amp;GF$99,#REF!,"&gt;="&amp;GF$99,#REF!,$B101)+SUMIFS(#REF!,#REF!,"&lt;"&amp;GF$99,#REF!,"&gt;="&amp;GF$99,#REF!,$B101)+SUMIFS(#REF!,#REF!,"&lt;"&amp;GF$99,#REF!,"&gt;="&amp;GF$99,#REF!,$B101)),0)</f>
        <v>#REF!</v>
      </c>
      <c r="GG101" s="39" t="e">
        <f>IF(GG$98&lt;=Caracterização!$F$6,(SUMIFS(#REF!,#REF!,"&lt;"&amp;GG$99,#REF!,"&gt;="&amp;GG$99,#REF!,$B101)+SUMIFS(#REF!,#REF!,"&lt;"&amp;GG$99,#REF!,"&gt;="&amp;GG$99,#REF!,$B101)+SUMIFS(#REF!,#REF!,"&lt;"&amp;GG$99,#REF!,"&gt;="&amp;GG$99,#REF!,$B101)+SUMIFS(#REF!,#REF!,"&lt;"&amp;GG$99,#REF!,"&gt;="&amp;GG$99,#REF!,$B101)+SUMIFS(#REF!,#REF!,"&lt;"&amp;GG$99,#REF!,"&gt;="&amp;GG$99,#REF!,$B101)),0)</f>
        <v>#REF!</v>
      </c>
      <c r="GH101" s="39" t="e">
        <f>IF(GH$98&lt;=Caracterização!$F$6,(SUMIFS(#REF!,#REF!,"&lt;"&amp;GH$99,#REF!,"&gt;="&amp;GH$99,#REF!,$B101)+SUMIFS(#REF!,#REF!,"&lt;"&amp;GH$99,#REF!,"&gt;="&amp;GH$99,#REF!,$B101)+SUMIFS(#REF!,#REF!,"&lt;"&amp;GH$99,#REF!,"&gt;="&amp;GH$99,#REF!,$B101)+SUMIFS(#REF!,#REF!,"&lt;"&amp;GH$99,#REF!,"&gt;="&amp;GH$99,#REF!,$B101)+SUMIFS(#REF!,#REF!,"&lt;"&amp;GH$99,#REF!,"&gt;="&amp;GH$99,#REF!,$B101)),0)</f>
        <v>#REF!</v>
      </c>
      <c r="GI101" s="39" t="e">
        <f>IF(GI$98&lt;=Caracterização!$F$6,(SUMIFS(#REF!,#REF!,"&lt;"&amp;GI$99,#REF!,"&gt;="&amp;GI$99,#REF!,$B101)+SUMIFS(#REF!,#REF!,"&lt;"&amp;GI$99,#REF!,"&gt;="&amp;GI$99,#REF!,$B101)+SUMIFS(#REF!,#REF!,"&lt;"&amp;GI$99,#REF!,"&gt;="&amp;GI$99,#REF!,$B101)+SUMIFS(#REF!,#REF!,"&lt;"&amp;GI$99,#REF!,"&gt;="&amp;GI$99,#REF!,$B101)+SUMIFS(#REF!,#REF!,"&lt;"&amp;GI$99,#REF!,"&gt;="&amp;GI$99,#REF!,$B101)),0)</f>
        <v>#REF!</v>
      </c>
      <c r="GJ101" s="39" t="e">
        <f>IF(GJ$98&lt;=Caracterização!$F$6,(SUMIFS(#REF!,#REF!,"&lt;"&amp;GJ$99,#REF!,"&gt;="&amp;GJ$99,#REF!,$B101)+SUMIFS(#REF!,#REF!,"&lt;"&amp;GJ$99,#REF!,"&gt;="&amp;GJ$99,#REF!,$B101)+SUMIFS(#REF!,#REF!,"&lt;"&amp;GJ$99,#REF!,"&gt;="&amp;GJ$99,#REF!,$B101)+SUMIFS(#REF!,#REF!,"&lt;"&amp;GJ$99,#REF!,"&gt;="&amp;GJ$99,#REF!,$B101)+SUMIFS(#REF!,#REF!,"&lt;"&amp;GJ$99,#REF!,"&gt;="&amp;GJ$99,#REF!,$B101)),0)</f>
        <v>#REF!</v>
      </c>
      <c r="GK101" s="39" t="e">
        <f>IF(GK$98&lt;=Caracterização!$F$6,(SUMIFS(#REF!,#REF!,"&lt;"&amp;GK$99,#REF!,"&gt;="&amp;GK$99,#REF!,$B101)+SUMIFS(#REF!,#REF!,"&lt;"&amp;GK$99,#REF!,"&gt;="&amp;GK$99,#REF!,$B101)+SUMIFS(#REF!,#REF!,"&lt;"&amp;GK$99,#REF!,"&gt;="&amp;GK$99,#REF!,$B101)+SUMIFS(#REF!,#REF!,"&lt;"&amp;GK$99,#REF!,"&gt;="&amp;GK$99,#REF!,$B101)+SUMIFS(#REF!,#REF!,"&lt;"&amp;GK$99,#REF!,"&gt;="&amp;GK$99,#REF!,$B101)),0)</f>
        <v>#REF!</v>
      </c>
      <c r="GL101" s="39" t="e">
        <f>IF(GL$98&lt;=Caracterização!$F$6,(SUMIFS(#REF!,#REF!,"&lt;"&amp;GL$99,#REF!,"&gt;="&amp;GL$99,#REF!,$B101)+SUMIFS(#REF!,#REF!,"&lt;"&amp;GL$99,#REF!,"&gt;="&amp;GL$99,#REF!,$B101)+SUMIFS(#REF!,#REF!,"&lt;"&amp;GL$99,#REF!,"&gt;="&amp;GL$99,#REF!,$B101)+SUMIFS(#REF!,#REF!,"&lt;"&amp;GL$99,#REF!,"&gt;="&amp;GL$99,#REF!,$B101)+SUMIFS(#REF!,#REF!,"&lt;"&amp;GL$99,#REF!,"&gt;="&amp;GL$99,#REF!,$B101)),0)</f>
        <v>#REF!</v>
      </c>
      <c r="GM101" s="39" t="e">
        <f>IF(GM$98&lt;=Caracterização!$F$6,(SUMIFS(#REF!,#REF!,"&lt;"&amp;GM$99,#REF!,"&gt;="&amp;GM$99,#REF!,$B101)+SUMIFS(#REF!,#REF!,"&lt;"&amp;GM$99,#REF!,"&gt;="&amp;GM$99,#REF!,$B101)+SUMIFS(#REF!,#REF!,"&lt;"&amp;GM$99,#REF!,"&gt;="&amp;GM$99,#REF!,$B101)+SUMIFS(#REF!,#REF!,"&lt;"&amp;GM$99,#REF!,"&gt;="&amp;GM$99,#REF!,$B101)+SUMIFS(#REF!,#REF!,"&lt;"&amp;GM$99,#REF!,"&gt;="&amp;GM$99,#REF!,$B101)),0)</f>
        <v>#REF!</v>
      </c>
      <c r="GN101" s="39" t="e">
        <f>IF(GN$98&lt;=Caracterização!$F$6,(SUMIFS(#REF!,#REF!,"&lt;"&amp;GN$99,#REF!,"&gt;="&amp;GN$99,#REF!,$B101)+SUMIFS(#REF!,#REF!,"&lt;"&amp;GN$99,#REF!,"&gt;="&amp;GN$99,#REF!,$B101)+SUMIFS(#REF!,#REF!,"&lt;"&amp;GN$99,#REF!,"&gt;="&amp;GN$99,#REF!,$B101)+SUMIFS(#REF!,#REF!,"&lt;"&amp;GN$99,#REF!,"&gt;="&amp;GN$99,#REF!,$B101)+SUMIFS(#REF!,#REF!,"&lt;"&amp;GN$99,#REF!,"&gt;="&amp;GN$99,#REF!,$B101)),0)</f>
        <v>#REF!</v>
      </c>
      <c r="GO101" s="39" t="e">
        <f>IF(GO$98&lt;=Caracterização!$F$6,(SUMIFS(#REF!,#REF!,"&lt;"&amp;GO$99,#REF!,"&gt;="&amp;GO$99,#REF!,$B101)+SUMIFS(#REF!,#REF!,"&lt;"&amp;GO$99,#REF!,"&gt;="&amp;GO$99,#REF!,$B101)+SUMIFS(#REF!,#REF!,"&lt;"&amp;GO$99,#REF!,"&gt;="&amp;GO$99,#REF!,$B101)+SUMIFS(#REF!,#REF!,"&lt;"&amp;GO$99,#REF!,"&gt;="&amp;GO$99,#REF!,$B101)+SUMIFS(#REF!,#REF!,"&lt;"&amp;GO$99,#REF!,"&gt;="&amp;GO$99,#REF!,$B101)),0)</f>
        <v>#REF!</v>
      </c>
      <c r="GP101" s="39" t="e">
        <f>IF(GP$98&lt;=Caracterização!$F$6,(SUMIFS(#REF!,#REF!,"&lt;"&amp;GP$99,#REF!,"&gt;="&amp;GP$99,#REF!,$B101)+SUMIFS(#REF!,#REF!,"&lt;"&amp;GP$99,#REF!,"&gt;="&amp;GP$99,#REF!,$B101)+SUMIFS(#REF!,#REF!,"&lt;"&amp;GP$99,#REF!,"&gt;="&amp;GP$99,#REF!,$B101)+SUMIFS(#REF!,#REF!,"&lt;"&amp;GP$99,#REF!,"&gt;="&amp;GP$99,#REF!,$B101)+SUMIFS(#REF!,#REF!,"&lt;"&amp;GP$99,#REF!,"&gt;="&amp;GP$99,#REF!,$B101)),0)</f>
        <v>#REF!</v>
      </c>
      <c r="GQ101" s="39" t="e">
        <f>IF(GQ$98&lt;=Caracterização!$F$6,(SUMIFS(#REF!,#REF!,"&lt;"&amp;GQ$99,#REF!,"&gt;="&amp;GQ$99,#REF!,$B101)+SUMIFS(#REF!,#REF!,"&lt;"&amp;GQ$99,#REF!,"&gt;="&amp;GQ$99,#REF!,$B101)+SUMIFS(#REF!,#REF!,"&lt;"&amp;GQ$99,#REF!,"&gt;="&amp;GQ$99,#REF!,$B101)+SUMIFS(#REF!,#REF!,"&lt;"&amp;GQ$99,#REF!,"&gt;="&amp;GQ$99,#REF!,$B101)+SUMIFS(#REF!,#REF!,"&lt;"&amp;GQ$99,#REF!,"&gt;="&amp;GQ$99,#REF!,$B101)),0)</f>
        <v>#REF!</v>
      </c>
      <c r="GR101" s="39" t="e">
        <f>IF(GR$98&lt;=Caracterização!$F$6,(SUMIFS(#REF!,#REF!,"&lt;"&amp;GR$99,#REF!,"&gt;="&amp;GR$99,#REF!,$B101)+SUMIFS(#REF!,#REF!,"&lt;"&amp;GR$99,#REF!,"&gt;="&amp;GR$99,#REF!,$B101)+SUMIFS(#REF!,#REF!,"&lt;"&amp;GR$99,#REF!,"&gt;="&amp;GR$99,#REF!,$B101)+SUMIFS(#REF!,#REF!,"&lt;"&amp;GR$99,#REF!,"&gt;="&amp;GR$99,#REF!,$B101)+SUMIFS(#REF!,#REF!,"&lt;"&amp;GR$99,#REF!,"&gt;="&amp;GR$99,#REF!,$B101)),0)</f>
        <v>#REF!</v>
      </c>
      <c r="GS101" s="39" t="e">
        <f>IF(GS$98&lt;=Caracterização!$F$6,(SUMIFS(#REF!,#REF!,"&lt;"&amp;GS$99,#REF!,"&gt;="&amp;GS$99,#REF!,$B101)+SUMIFS(#REF!,#REF!,"&lt;"&amp;GS$99,#REF!,"&gt;="&amp;GS$99,#REF!,$B101)+SUMIFS(#REF!,#REF!,"&lt;"&amp;GS$99,#REF!,"&gt;="&amp;GS$99,#REF!,$B101)+SUMIFS(#REF!,#REF!,"&lt;"&amp;GS$99,#REF!,"&gt;="&amp;GS$99,#REF!,$B101)+SUMIFS(#REF!,#REF!,"&lt;"&amp;GS$99,#REF!,"&gt;="&amp;GS$99,#REF!,$B101)),0)</f>
        <v>#REF!</v>
      </c>
      <c r="GT101" s="39" t="e">
        <f>IF(GT$98&lt;=Caracterização!$F$6,(SUMIFS(#REF!,#REF!,"&lt;"&amp;GT$99,#REF!,"&gt;="&amp;GT$99,#REF!,$B101)+SUMIFS(#REF!,#REF!,"&lt;"&amp;GT$99,#REF!,"&gt;="&amp;GT$99,#REF!,$B101)+SUMIFS(#REF!,#REF!,"&lt;"&amp;GT$99,#REF!,"&gt;="&amp;GT$99,#REF!,$B101)+SUMIFS(#REF!,#REF!,"&lt;"&amp;GT$99,#REF!,"&gt;="&amp;GT$99,#REF!,$B101)+SUMIFS(#REF!,#REF!,"&lt;"&amp;GT$99,#REF!,"&gt;="&amp;GT$99,#REF!,$B101)),0)</f>
        <v>#REF!</v>
      </c>
      <c r="GU101" s="39" t="e">
        <f>IF(GU$98&lt;=Caracterização!$F$6,(SUMIFS(#REF!,#REF!,"&lt;"&amp;GU$99,#REF!,"&gt;="&amp;GU$99,#REF!,$B101)+SUMIFS(#REF!,#REF!,"&lt;"&amp;GU$99,#REF!,"&gt;="&amp;GU$99,#REF!,$B101)+SUMIFS(#REF!,#REF!,"&lt;"&amp;GU$99,#REF!,"&gt;="&amp;GU$99,#REF!,$B101)+SUMIFS(#REF!,#REF!,"&lt;"&amp;GU$99,#REF!,"&gt;="&amp;GU$99,#REF!,$B101)+SUMIFS(#REF!,#REF!,"&lt;"&amp;GU$99,#REF!,"&gt;="&amp;GU$99,#REF!,$B101)),0)</f>
        <v>#REF!</v>
      </c>
      <c r="GV101" s="39" t="e">
        <f>IF(GV$98&lt;=Caracterização!$F$6,(SUMIFS(#REF!,#REF!,"&lt;"&amp;GV$99,#REF!,"&gt;="&amp;GV$99,#REF!,$B101)+SUMIFS(#REF!,#REF!,"&lt;"&amp;GV$99,#REF!,"&gt;="&amp;GV$99,#REF!,$B101)+SUMIFS(#REF!,#REF!,"&lt;"&amp;GV$99,#REF!,"&gt;="&amp;GV$99,#REF!,$B101)+SUMIFS(#REF!,#REF!,"&lt;"&amp;GV$99,#REF!,"&gt;="&amp;GV$99,#REF!,$B101)+SUMIFS(#REF!,#REF!,"&lt;"&amp;GV$99,#REF!,"&gt;="&amp;GV$99,#REF!,$B101)),0)</f>
        <v>#REF!</v>
      </c>
      <c r="GW101" s="39" t="e">
        <f>IF(GW$98&lt;=Caracterização!$F$6,(SUMIFS(#REF!,#REF!,"&lt;"&amp;GW$99,#REF!,"&gt;="&amp;GW$99,#REF!,$B101)+SUMIFS(#REF!,#REF!,"&lt;"&amp;GW$99,#REF!,"&gt;="&amp;GW$99,#REF!,$B101)+SUMIFS(#REF!,#REF!,"&lt;"&amp;GW$99,#REF!,"&gt;="&amp;GW$99,#REF!,$B101)+SUMIFS(#REF!,#REF!,"&lt;"&amp;GW$99,#REF!,"&gt;="&amp;GW$99,#REF!,$B101)+SUMIFS(#REF!,#REF!,"&lt;"&amp;GW$99,#REF!,"&gt;="&amp;GW$99,#REF!,$B101)),0)</f>
        <v>#REF!</v>
      </c>
      <c r="GX101" s="39" t="e">
        <f>IF(GX$98&lt;=Caracterização!$F$6,(SUMIFS(#REF!,#REF!,"&lt;"&amp;GX$99,#REF!,"&gt;="&amp;GX$99,#REF!,$B101)+SUMIFS(#REF!,#REF!,"&lt;"&amp;GX$99,#REF!,"&gt;="&amp;GX$99,#REF!,$B101)+SUMIFS(#REF!,#REF!,"&lt;"&amp;GX$99,#REF!,"&gt;="&amp;GX$99,#REF!,$B101)+SUMIFS(#REF!,#REF!,"&lt;"&amp;GX$99,#REF!,"&gt;="&amp;GX$99,#REF!,$B101)+SUMIFS(#REF!,#REF!,"&lt;"&amp;GX$99,#REF!,"&gt;="&amp;GX$99,#REF!,$B101)),0)</f>
        <v>#REF!</v>
      </c>
      <c r="GY101" s="39" t="e">
        <f>IF(GY$98&lt;=Caracterização!$F$6,(SUMIFS(#REF!,#REF!,"&lt;"&amp;GY$99,#REF!,"&gt;="&amp;GY$99,#REF!,$B101)+SUMIFS(#REF!,#REF!,"&lt;"&amp;GY$99,#REF!,"&gt;="&amp;GY$99,#REF!,$B101)+SUMIFS(#REF!,#REF!,"&lt;"&amp;GY$99,#REF!,"&gt;="&amp;GY$99,#REF!,$B101)+SUMIFS(#REF!,#REF!,"&lt;"&amp;GY$99,#REF!,"&gt;="&amp;GY$99,#REF!,$B101)+SUMIFS(#REF!,#REF!,"&lt;"&amp;GY$99,#REF!,"&gt;="&amp;GY$99,#REF!,$B101)),0)</f>
        <v>#REF!</v>
      </c>
      <c r="GZ101" s="39" t="e">
        <f>IF(GZ$98&lt;=Caracterização!$F$6,(SUMIFS(#REF!,#REF!,"&lt;"&amp;GZ$99,#REF!,"&gt;="&amp;GZ$99,#REF!,$B101)+SUMIFS(#REF!,#REF!,"&lt;"&amp;GZ$99,#REF!,"&gt;="&amp;GZ$99,#REF!,$B101)+SUMIFS(#REF!,#REF!,"&lt;"&amp;GZ$99,#REF!,"&gt;="&amp;GZ$99,#REF!,$B101)+SUMIFS(#REF!,#REF!,"&lt;"&amp;GZ$99,#REF!,"&gt;="&amp;GZ$99,#REF!,$B101)+SUMIFS(#REF!,#REF!,"&lt;"&amp;GZ$99,#REF!,"&gt;="&amp;GZ$99,#REF!,$B101)),0)</f>
        <v>#REF!</v>
      </c>
      <c r="HA101" s="39" t="e">
        <f>IF(HA$98&lt;=Caracterização!$F$6,(SUMIFS(#REF!,#REF!,"&lt;"&amp;HA$99,#REF!,"&gt;="&amp;HA$99,#REF!,$B101)+SUMIFS(#REF!,#REF!,"&lt;"&amp;HA$99,#REF!,"&gt;="&amp;HA$99,#REF!,$B101)+SUMIFS(#REF!,#REF!,"&lt;"&amp;HA$99,#REF!,"&gt;="&amp;HA$99,#REF!,$B101)+SUMIFS(#REF!,#REF!,"&lt;"&amp;HA$99,#REF!,"&gt;="&amp;HA$99,#REF!,$B101)+SUMIFS(#REF!,#REF!,"&lt;"&amp;HA$99,#REF!,"&gt;="&amp;HA$99,#REF!,$B101)),0)</f>
        <v>#REF!</v>
      </c>
      <c r="HB101" s="39" t="e">
        <f>IF(HB$98&lt;=Caracterização!$F$6,(SUMIFS(#REF!,#REF!,"&lt;"&amp;HB$99,#REF!,"&gt;="&amp;HB$99,#REF!,$B101)+SUMIFS(#REF!,#REF!,"&lt;"&amp;HB$99,#REF!,"&gt;="&amp;HB$99,#REF!,$B101)+SUMIFS(#REF!,#REF!,"&lt;"&amp;HB$99,#REF!,"&gt;="&amp;HB$99,#REF!,$B101)+SUMIFS(#REF!,#REF!,"&lt;"&amp;HB$99,#REF!,"&gt;="&amp;HB$99,#REF!,$B101)+SUMIFS(#REF!,#REF!,"&lt;"&amp;HB$99,#REF!,"&gt;="&amp;HB$99,#REF!,$B101)),0)</f>
        <v>#REF!</v>
      </c>
      <c r="HC101" s="39" t="e">
        <f>IF(HC$98&lt;=Caracterização!$F$6,(SUMIFS(#REF!,#REF!,"&lt;"&amp;HC$99,#REF!,"&gt;="&amp;HC$99,#REF!,$B101)+SUMIFS(#REF!,#REF!,"&lt;"&amp;HC$99,#REF!,"&gt;="&amp;HC$99,#REF!,$B101)+SUMIFS(#REF!,#REF!,"&lt;"&amp;HC$99,#REF!,"&gt;="&amp;HC$99,#REF!,$B101)+SUMIFS(#REF!,#REF!,"&lt;"&amp;HC$99,#REF!,"&gt;="&amp;HC$99,#REF!,$B101)+SUMIFS(#REF!,#REF!,"&lt;"&amp;HC$99,#REF!,"&gt;="&amp;HC$99,#REF!,$B101)),0)</f>
        <v>#REF!</v>
      </c>
      <c r="HD101" s="39" t="e">
        <f>IF(HD$98&lt;=Caracterização!$F$6,(SUMIFS(#REF!,#REF!,"&lt;"&amp;HD$99,#REF!,"&gt;="&amp;HD$99,#REF!,$B101)+SUMIFS(#REF!,#REF!,"&lt;"&amp;HD$99,#REF!,"&gt;="&amp;HD$99,#REF!,$B101)+SUMIFS(#REF!,#REF!,"&lt;"&amp;HD$99,#REF!,"&gt;="&amp;HD$99,#REF!,$B101)+SUMIFS(#REF!,#REF!,"&lt;"&amp;HD$99,#REF!,"&gt;="&amp;HD$99,#REF!,$B101)+SUMIFS(#REF!,#REF!,"&lt;"&amp;HD$99,#REF!,"&gt;="&amp;HD$99,#REF!,$B101)),0)</f>
        <v>#REF!</v>
      </c>
      <c r="HE101" s="39" t="e">
        <f>IF(HE$98&lt;=Caracterização!$F$6,(SUMIFS(#REF!,#REF!,"&lt;"&amp;HE$99,#REF!,"&gt;="&amp;HE$99,#REF!,$B101)+SUMIFS(#REF!,#REF!,"&lt;"&amp;HE$99,#REF!,"&gt;="&amp;HE$99,#REF!,$B101)+SUMIFS(#REF!,#REF!,"&lt;"&amp;HE$99,#REF!,"&gt;="&amp;HE$99,#REF!,$B101)+SUMIFS(#REF!,#REF!,"&lt;"&amp;HE$99,#REF!,"&gt;="&amp;HE$99,#REF!,$B101)+SUMIFS(#REF!,#REF!,"&lt;"&amp;HE$99,#REF!,"&gt;="&amp;HE$99,#REF!,$B101)),0)</f>
        <v>#REF!</v>
      </c>
      <c r="HF101" s="39" t="e">
        <f>IF(HF$98&lt;=Caracterização!$F$6,(SUMIFS(#REF!,#REF!,"&lt;"&amp;HF$99,#REF!,"&gt;="&amp;HF$99,#REF!,$B101)+SUMIFS(#REF!,#REF!,"&lt;"&amp;HF$99,#REF!,"&gt;="&amp;HF$99,#REF!,$B101)+SUMIFS(#REF!,#REF!,"&lt;"&amp;HF$99,#REF!,"&gt;="&amp;HF$99,#REF!,$B101)+SUMIFS(#REF!,#REF!,"&lt;"&amp;HF$99,#REF!,"&gt;="&amp;HF$99,#REF!,$B101)+SUMIFS(#REF!,#REF!,"&lt;"&amp;HF$99,#REF!,"&gt;="&amp;HF$99,#REF!,$B101)),0)</f>
        <v>#REF!</v>
      </c>
      <c r="HG101" s="39" t="e">
        <f>IF(HG$98&lt;=Caracterização!$F$6,(SUMIFS(#REF!,#REF!,"&lt;"&amp;HG$99,#REF!,"&gt;="&amp;HG$99,#REF!,$B101)+SUMIFS(#REF!,#REF!,"&lt;"&amp;HG$99,#REF!,"&gt;="&amp;HG$99,#REF!,$B101)+SUMIFS(#REF!,#REF!,"&lt;"&amp;HG$99,#REF!,"&gt;="&amp;HG$99,#REF!,$B101)+SUMIFS(#REF!,#REF!,"&lt;"&amp;HG$99,#REF!,"&gt;="&amp;HG$99,#REF!,$B101)+SUMIFS(#REF!,#REF!,"&lt;"&amp;HG$99,#REF!,"&gt;="&amp;HG$99,#REF!,$B101)),0)</f>
        <v>#REF!</v>
      </c>
      <c r="HH101" s="39" t="e">
        <f>IF(HH$98&lt;=Caracterização!$F$6,(SUMIFS(#REF!,#REF!,"&lt;"&amp;HH$99,#REF!,"&gt;="&amp;HH$99,#REF!,$B101)+SUMIFS(#REF!,#REF!,"&lt;"&amp;HH$99,#REF!,"&gt;="&amp;HH$99,#REF!,$B101)+SUMIFS(#REF!,#REF!,"&lt;"&amp;HH$99,#REF!,"&gt;="&amp;HH$99,#REF!,$B101)+SUMIFS(#REF!,#REF!,"&lt;"&amp;HH$99,#REF!,"&gt;="&amp;HH$99,#REF!,$B101)+SUMIFS(#REF!,#REF!,"&lt;"&amp;HH$99,#REF!,"&gt;="&amp;HH$99,#REF!,$B101)),0)</f>
        <v>#REF!</v>
      </c>
      <c r="HI101" s="39" t="e">
        <f>IF(HI$98&lt;=Caracterização!$F$6,(SUMIFS(#REF!,#REF!,"&lt;"&amp;HI$99,#REF!,"&gt;="&amp;HI$99,#REF!,$B101)+SUMIFS(#REF!,#REF!,"&lt;"&amp;HI$99,#REF!,"&gt;="&amp;HI$99,#REF!,$B101)+SUMIFS(#REF!,#REF!,"&lt;"&amp;HI$99,#REF!,"&gt;="&amp;HI$99,#REF!,$B101)+SUMIFS(#REF!,#REF!,"&lt;"&amp;HI$99,#REF!,"&gt;="&amp;HI$99,#REF!,$B101)+SUMIFS(#REF!,#REF!,"&lt;"&amp;HI$99,#REF!,"&gt;="&amp;HI$99,#REF!,$B101)),0)</f>
        <v>#REF!</v>
      </c>
      <c r="HJ101" s="39" t="e">
        <f>IF(HJ$98&lt;=Caracterização!$F$6,(SUMIFS(#REF!,#REF!,"&lt;"&amp;HJ$99,#REF!,"&gt;="&amp;HJ$99,#REF!,$B101)+SUMIFS(#REF!,#REF!,"&lt;"&amp;HJ$99,#REF!,"&gt;="&amp;HJ$99,#REF!,$B101)+SUMIFS(#REF!,#REF!,"&lt;"&amp;HJ$99,#REF!,"&gt;="&amp;HJ$99,#REF!,$B101)+SUMIFS(#REF!,#REF!,"&lt;"&amp;HJ$99,#REF!,"&gt;="&amp;HJ$99,#REF!,$B101)+SUMIFS(#REF!,#REF!,"&lt;"&amp;HJ$99,#REF!,"&gt;="&amp;HJ$99,#REF!,$B101)),0)</f>
        <v>#REF!</v>
      </c>
      <c r="HK101" s="39" t="e">
        <f>IF(HK$98&lt;=Caracterização!$F$6,(SUMIFS(#REF!,#REF!,"&lt;"&amp;HK$99,#REF!,"&gt;="&amp;HK$99,#REF!,$B101)+SUMIFS(#REF!,#REF!,"&lt;"&amp;HK$99,#REF!,"&gt;="&amp;HK$99,#REF!,$B101)+SUMIFS(#REF!,#REF!,"&lt;"&amp;HK$99,#REF!,"&gt;="&amp;HK$99,#REF!,$B101)+SUMIFS(#REF!,#REF!,"&lt;"&amp;HK$99,#REF!,"&gt;="&amp;HK$99,#REF!,$B101)+SUMIFS(#REF!,#REF!,"&lt;"&amp;HK$99,#REF!,"&gt;="&amp;HK$99,#REF!,$B101)),0)</f>
        <v>#REF!</v>
      </c>
      <c r="HL101" s="39" t="e">
        <f>IF(HL$98&lt;=Caracterização!$F$6,(SUMIFS(#REF!,#REF!,"&lt;"&amp;HL$99,#REF!,"&gt;="&amp;HL$99,#REF!,$B101)+SUMIFS(#REF!,#REF!,"&lt;"&amp;HL$99,#REF!,"&gt;="&amp;HL$99,#REF!,$B101)+SUMIFS(#REF!,#REF!,"&lt;"&amp;HL$99,#REF!,"&gt;="&amp;HL$99,#REF!,$B101)+SUMIFS(#REF!,#REF!,"&lt;"&amp;HL$99,#REF!,"&gt;="&amp;HL$99,#REF!,$B101)+SUMIFS(#REF!,#REF!,"&lt;"&amp;HL$99,#REF!,"&gt;="&amp;HL$99,#REF!,$B101)),0)</f>
        <v>#REF!</v>
      </c>
      <c r="HM101" s="39" t="e">
        <f>IF(HM$98&lt;=Caracterização!$F$6,(SUMIFS(#REF!,#REF!,"&lt;"&amp;HM$99,#REF!,"&gt;="&amp;HM$99,#REF!,$B101)+SUMIFS(#REF!,#REF!,"&lt;"&amp;HM$99,#REF!,"&gt;="&amp;HM$99,#REF!,$B101)+SUMIFS(#REF!,#REF!,"&lt;"&amp;HM$99,#REF!,"&gt;="&amp;HM$99,#REF!,$B101)+SUMIFS(#REF!,#REF!,"&lt;"&amp;HM$99,#REF!,"&gt;="&amp;HM$99,#REF!,$B101)+SUMIFS(#REF!,#REF!,"&lt;"&amp;HM$99,#REF!,"&gt;="&amp;HM$99,#REF!,$B101)),0)</f>
        <v>#REF!</v>
      </c>
      <c r="HN101" s="39" t="e">
        <f>IF(HN$98&lt;=Caracterização!$F$6,(SUMIFS(#REF!,#REF!,"&lt;"&amp;HN$99,#REF!,"&gt;="&amp;HN$99,#REF!,$B101)+SUMIFS(#REF!,#REF!,"&lt;"&amp;HN$99,#REF!,"&gt;="&amp;HN$99,#REF!,$B101)+SUMIFS(#REF!,#REF!,"&lt;"&amp;HN$99,#REF!,"&gt;="&amp;HN$99,#REF!,$B101)+SUMIFS(#REF!,#REF!,"&lt;"&amp;HN$99,#REF!,"&gt;="&amp;HN$99,#REF!,$B101)+SUMIFS(#REF!,#REF!,"&lt;"&amp;HN$99,#REF!,"&gt;="&amp;HN$99,#REF!,$B101)),0)</f>
        <v>#REF!</v>
      </c>
      <c r="HO101" s="39" t="e">
        <f>IF(HO$98&lt;=Caracterização!$F$6,(SUMIFS(#REF!,#REF!,"&lt;"&amp;HO$99,#REF!,"&gt;="&amp;HO$99,#REF!,$B101)+SUMIFS(#REF!,#REF!,"&lt;"&amp;HO$99,#REF!,"&gt;="&amp;HO$99,#REF!,$B101)+SUMIFS(#REF!,#REF!,"&lt;"&amp;HO$99,#REF!,"&gt;="&amp;HO$99,#REF!,$B101)+SUMIFS(#REF!,#REF!,"&lt;"&amp;HO$99,#REF!,"&gt;="&amp;HO$99,#REF!,$B101)+SUMIFS(#REF!,#REF!,"&lt;"&amp;HO$99,#REF!,"&gt;="&amp;HO$99,#REF!,$B101)),0)</f>
        <v>#REF!</v>
      </c>
      <c r="HP101" s="39" t="e">
        <f>IF(HP$98&lt;=Caracterização!$F$6,(SUMIFS(#REF!,#REF!,"&lt;"&amp;HP$99,#REF!,"&gt;="&amp;HP$99,#REF!,$B101)+SUMIFS(#REF!,#REF!,"&lt;"&amp;HP$99,#REF!,"&gt;="&amp;HP$99,#REF!,$B101)+SUMIFS(#REF!,#REF!,"&lt;"&amp;HP$99,#REF!,"&gt;="&amp;HP$99,#REF!,$B101)+SUMIFS(#REF!,#REF!,"&lt;"&amp;HP$99,#REF!,"&gt;="&amp;HP$99,#REF!,$B101)+SUMIFS(#REF!,#REF!,"&lt;"&amp;HP$99,#REF!,"&gt;="&amp;HP$99,#REF!,$B101)),0)</f>
        <v>#REF!</v>
      </c>
      <c r="HQ101" s="39" t="e">
        <f>IF(HQ$98&lt;=Caracterização!$F$6,(SUMIFS(#REF!,#REF!,"&lt;"&amp;HQ$99,#REF!,"&gt;="&amp;HQ$99,#REF!,$B101)+SUMIFS(#REF!,#REF!,"&lt;"&amp;HQ$99,#REF!,"&gt;="&amp;HQ$99,#REF!,$B101)+SUMIFS(#REF!,#REF!,"&lt;"&amp;HQ$99,#REF!,"&gt;="&amp;HQ$99,#REF!,$B101)+SUMIFS(#REF!,#REF!,"&lt;"&amp;HQ$99,#REF!,"&gt;="&amp;HQ$99,#REF!,$B101)+SUMIFS(#REF!,#REF!,"&lt;"&amp;HQ$99,#REF!,"&gt;="&amp;HQ$99,#REF!,$B101)),0)</f>
        <v>#REF!</v>
      </c>
      <c r="HR101" s="39" t="e">
        <f>IF(HR$98&lt;=Caracterização!$F$6,(SUMIFS(#REF!,#REF!,"&lt;"&amp;HR$99,#REF!,"&gt;="&amp;HR$99,#REF!,$B101)+SUMIFS(#REF!,#REF!,"&lt;"&amp;HR$99,#REF!,"&gt;="&amp;HR$99,#REF!,$B101)+SUMIFS(#REF!,#REF!,"&lt;"&amp;HR$99,#REF!,"&gt;="&amp;HR$99,#REF!,$B101)+SUMIFS(#REF!,#REF!,"&lt;"&amp;HR$99,#REF!,"&gt;="&amp;HR$99,#REF!,$B101)+SUMIFS(#REF!,#REF!,"&lt;"&amp;HR$99,#REF!,"&gt;="&amp;HR$99,#REF!,$B101)),0)</f>
        <v>#REF!</v>
      </c>
      <c r="HS101" s="39" t="e">
        <f>IF(HS$98&lt;=Caracterização!$F$6,(SUMIFS(#REF!,#REF!,"&lt;"&amp;HS$99,#REF!,"&gt;="&amp;HS$99,#REF!,$B101)+SUMIFS(#REF!,#REF!,"&lt;"&amp;HS$99,#REF!,"&gt;="&amp;HS$99,#REF!,$B101)+SUMIFS(#REF!,#REF!,"&lt;"&amp;HS$99,#REF!,"&gt;="&amp;HS$99,#REF!,$B101)+SUMIFS(#REF!,#REF!,"&lt;"&amp;HS$99,#REF!,"&gt;="&amp;HS$99,#REF!,$B101)+SUMIFS(#REF!,#REF!,"&lt;"&amp;HS$99,#REF!,"&gt;="&amp;HS$99,#REF!,$B101)),0)</f>
        <v>#REF!</v>
      </c>
      <c r="HT101" s="39" t="e">
        <f>IF(HT$98&lt;=Caracterização!$F$6,(SUMIFS(#REF!,#REF!,"&lt;"&amp;HT$99,#REF!,"&gt;="&amp;HT$99,#REF!,$B101)+SUMIFS(#REF!,#REF!,"&lt;"&amp;HT$99,#REF!,"&gt;="&amp;HT$99,#REF!,$B101)+SUMIFS(#REF!,#REF!,"&lt;"&amp;HT$99,#REF!,"&gt;="&amp;HT$99,#REF!,$B101)+SUMIFS(#REF!,#REF!,"&lt;"&amp;HT$99,#REF!,"&gt;="&amp;HT$99,#REF!,$B101)+SUMIFS(#REF!,#REF!,"&lt;"&amp;HT$99,#REF!,"&gt;="&amp;HT$99,#REF!,$B101)),0)</f>
        <v>#REF!</v>
      </c>
      <c r="HU101" s="39" t="e">
        <f>IF(HU$98&lt;=Caracterização!$F$6,(SUMIFS(#REF!,#REF!,"&lt;"&amp;HU$99,#REF!,"&gt;="&amp;HU$99,#REF!,$B101)+SUMIFS(#REF!,#REF!,"&lt;"&amp;HU$99,#REF!,"&gt;="&amp;HU$99,#REF!,$B101)+SUMIFS(#REF!,#REF!,"&lt;"&amp;HU$99,#REF!,"&gt;="&amp;HU$99,#REF!,$B101)+SUMIFS(#REF!,#REF!,"&lt;"&amp;HU$99,#REF!,"&gt;="&amp;HU$99,#REF!,$B101)+SUMIFS(#REF!,#REF!,"&lt;"&amp;HU$99,#REF!,"&gt;="&amp;HU$99,#REF!,$B101)),0)</f>
        <v>#REF!</v>
      </c>
      <c r="HV101" s="39" t="e">
        <f>IF(HV$98&lt;=Caracterização!$F$6,(SUMIFS(#REF!,#REF!,"&lt;"&amp;HV$99,#REF!,"&gt;="&amp;HV$99,#REF!,$B101)+SUMIFS(#REF!,#REF!,"&lt;"&amp;HV$99,#REF!,"&gt;="&amp;HV$99,#REF!,$B101)+SUMIFS(#REF!,#REF!,"&lt;"&amp;HV$99,#REF!,"&gt;="&amp;HV$99,#REF!,$B101)+SUMIFS(#REF!,#REF!,"&lt;"&amp;HV$99,#REF!,"&gt;="&amp;HV$99,#REF!,$B101)+SUMIFS(#REF!,#REF!,"&lt;"&amp;HV$99,#REF!,"&gt;="&amp;HV$99,#REF!,$B101)),0)</f>
        <v>#REF!</v>
      </c>
      <c r="HW101" s="39" t="e">
        <f>IF(HW$98&lt;=Caracterização!$F$6,(SUMIFS(#REF!,#REF!,"&lt;"&amp;HW$99,#REF!,"&gt;="&amp;HW$99,#REF!,$B101)+SUMIFS(#REF!,#REF!,"&lt;"&amp;HW$99,#REF!,"&gt;="&amp;HW$99,#REF!,$B101)+SUMIFS(#REF!,#REF!,"&lt;"&amp;HW$99,#REF!,"&gt;="&amp;HW$99,#REF!,$B101)+SUMIFS(#REF!,#REF!,"&lt;"&amp;HW$99,#REF!,"&gt;="&amp;HW$99,#REF!,$B101)+SUMIFS(#REF!,#REF!,"&lt;"&amp;HW$99,#REF!,"&gt;="&amp;HW$99,#REF!,$B101)),0)</f>
        <v>#REF!</v>
      </c>
      <c r="HX101" s="39" t="e">
        <f>IF(HX$98&lt;=Caracterização!$F$6,(SUMIFS(#REF!,#REF!,"&lt;"&amp;HX$99,#REF!,"&gt;="&amp;HX$99,#REF!,$B101)+SUMIFS(#REF!,#REF!,"&lt;"&amp;HX$99,#REF!,"&gt;="&amp;HX$99,#REF!,$B101)+SUMIFS(#REF!,#REF!,"&lt;"&amp;HX$99,#REF!,"&gt;="&amp;HX$99,#REF!,$B101)+SUMIFS(#REF!,#REF!,"&lt;"&amp;HX$99,#REF!,"&gt;="&amp;HX$99,#REF!,$B101)+SUMIFS(#REF!,#REF!,"&lt;"&amp;HX$99,#REF!,"&gt;="&amp;HX$99,#REF!,$B101)),0)</f>
        <v>#REF!</v>
      </c>
      <c r="HY101" s="39" t="e">
        <f>IF(HY$98&lt;=Caracterização!$F$6,(SUMIFS(#REF!,#REF!,"&lt;"&amp;HY$99,#REF!,"&gt;="&amp;HY$99,#REF!,$B101)+SUMIFS(#REF!,#REF!,"&lt;"&amp;HY$99,#REF!,"&gt;="&amp;HY$99,#REF!,$B101)+SUMIFS(#REF!,#REF!,"&lt;"&amp;HY$99,#REF!,"&gt;="&amp;HY$99,#REF!,$B101)+SUMIFS(#REF!,#REF!,"&lt;"&amp;HY$99,#REF!,"&gt;="&amp;HY$99,#REF!,$B101)+SUMIFS(#REF!,#REF!,"&lt;"&amp;HY$99,#REF!,"&gt;="&amp;HY$99,#REF!,$B101)),0)</f>
        <v>#REF!</v>
      </c>
      <c r="HZ101" s="39" t="e">
        <f>IF(HZ$98&lt;=Caracterização!$F$6,(SUMIFS(#REF!,#REF!,"&lt;"&amp;HZ$99,#REF!,"&gt;="&amp;HZ$99,#REF!,$B101)+SUMIFS(#REF!,#REF!,"&lt;"&amp;HZ$99,#REF!,"&gt;="&amp;HZ$99,#REF!,$B101)+SUMIFS(#REF!,#REF!,"&lt;"&amp;HZ$99,#REF!,"&gt;="&amp;HZ$99,#REF!,$B101)+SUMIFS(#REF!,#REF!,"&lt;"&amp;HZ$99,#REF!,"&gt;="&amp;HZ$99,#REF!,$B101)+SUMIFS(#REF!,#REF!,"&lt;"&amp;HZ$99,#REF!,"&gt;="&amp;HZ$99,#REF!,$B101)),0)</f>
        <v>#REF!</v>
      </c>
      <c r="IA101" s="39" t="e">
        <f>IF(IA$98&lt;=Caracterização!$F$6,(SUMIFS(#REF!,#REF!,"&lt;"&amp;IA$99,#REF!,"&gt;="&amp;IA$99,#REF!,$B101)+SUMIFS(#REF!,#REF!,"&lt;"&amp;IA$99,#REF!,"&gt;="&amp;IA$99,#REF!,$B101)+SUMIFS(#REF!,#REF!,"&lt;"&amp;IA$99,#REF!,"&gt;="&amp;IA$99,#REF!,$B101)+SUMIFS(#REF!,#REF!,"&lt;"&amp;IA$99,#REF!,"&gt;="&amp;IA$99,#REF!,$B101)+SUMIFS(#REF!,#REF!,"&lt;"&amp;IA$99,#REF!,"&gt;="&amp;IA$99,#REF!,$B101)),0)</f>
        <v>#REF!</v>
      </c>
      <c r="IB101" s="39" t="e">
        <f>IF(IB$98&lt;=Caracterização!$F$6,(SUMIFS(#REF!,#REF!,"&lt;"&amp;IB$99,#REF!,"&gt;="&amp;IB$99,#REF!,$B101)+SUMIFS(#REF!,#REF!,"&lt;"&amp;IB$99,#REF!,"&gt;="&amp;IB$99,#REF!,$B101)+SUMIFS(#REF!,#REF!,"&lt;"&amp;IB$99,#REF!,"&gt;="&amp;IB$99,#REF!,$B101)+SUMIFS(#REF!,#REF!,"&lt;"&amp;IB$99,#REF!,"&gt;="&amp;IB$99,#REF!,$B101)+SUMIFS(#REF!,#REF!,"&lt;"&amp;IB$99,#REF!,"&gt;="&amp;IB$99,#REF!,$B101)),0)</f>
        <v>#REF!</v>
      </c>
      <c r="IC101" s="39" t="e">
        <f>IF(IC$98&lt;=Caracterização!$F$6,(SUMIFS(#REF!,#REF!,"&lt;"&amp;IC$99,#REF!,"&gt;="&amp;IC$99,#REF!,$B101)+SUMIFS(#REF!,#REF!,"&lt;"&amp;IC$99,#REF!,"&gt;="&amp;IC$99,#REF!,$B101)+SUMIFS(#REF!,#REF!,"&lt;"&amp;IC$99,#REF!,"&gt;="&amp;IC$99,#REF!,$B101)+SUMIFS(#REF!,#REF!,"&lt;"&amp;IC$99,#REF!,"&gt;="&amp;IC$99,#REF!,$B101)+SUMIFS(#REF!,#REF!,"&lt;"&amp;IC$99,#REF!,"&gt;="&amp;IC$99,#REF!,$B101)),0)</f>
        <v>#REF!</v>
      </c>
      <c r="ID101" s="39" t="e">
        <f>IF(ID$98&lt;=Caracterização!$F$6,(SUMIFS(#REF!,#REF!,"&lt;"&amp;ID$99,#REF!,"&gt;="&amp;ID$99,#REF!,$B101)+SUMIFS(#REF!,#REF!,"&lt;"&amp;ID$99,#REF!,"&gt;="&amp;ID$99,#REF!,$B101)+SUMIFS(#REF!,#REF!,"&lt;"&amp;ID$99,#REF!,"&gt;="&amp;ID$99,#REF!,$B101)+SUMIFS(#REF!,#REF!,"&lt;"&amp;ID$99,#REF!,"&gt;="&amp;ID$99,#REF!,$B101)+SUMIFS(#REF!,#REF!,"&lt;"&amp;ID$99,#REF!,"&gt;="&amp;ID$99,#REF!,$B101)),0)</f>
        <v>#REF!</v>
      </c>
      <c r="IE101" s="39" t="e">
        <f>IF(IE$98&lt;=Caracterização!$F$6,(SUMIFS(#REF!,#REF!,"&lt;"&amp;IE$99,#REF!,"&gt;="&amp;IE$99,#REF!,$B101)+SUMIFS(#REF!,#REF!,"&lt;"&amp;IE$99,#REF!,"&gt;="&amp;IE$99,#REF!,$B101)+SUMIFS(#REF!,#REF!,"&lt;"&amp;IE$99,#REF!,"&gt;="&amp;IE$99,#REF!,$B101)+SUMIFS(#REF!,#REF!,"&lt;"&amp;IE$99,#REF!,"&gt;="&amp;IE$99,#REF!,$B101)+SUMIFS(#REF!,#REF!,"&lt;"&amp;IE$99,#REF!,"&gt;="&amp;IE$99,#REF!,$B101)),0)</f>
        <v>#REF!</v>
      </c>
      <c r="IF101" s="39" t="e">
        <f>IF(IF$98&lt;=Caracterização!$F$6,(SUMIFS(#REF!,#REF!,"&lt;"&amp;IF$99,#REF!,"&gt;="&amp;IF$99,#REF!,$B101)+SUMIFS(#REF!,#REF!,"&lt;"&amp;IF$99,#REF!,"&gt;="&amp;IF$99,#REF!,$B101)+SUMIFS(#REF!,#REF!,"&lt;"&amp;IF$99,#REF!,"&gt;="&amp;IF$99,#REF!,$B101)+SUMIFS(#REF!,#REF!,"&lt;"&amp;IF$99,#REF!,"&gt;="&amp;IF$99,#REF!,$B101)+SUMIFS(#REF!,#REF!,"&lt;"&amp;IF$99,#REF!,"&gt;="&amp;IF$99,#REF!,$B101)),0)</f>
        <v>#REF!</v>
      </c>
      <c r="IG101" s="39" t="e">
        <f>IF(IG$98&lt;=Caracterização!$F$6,(SUMIFS(#REF!,#REF!,"&lt;"&amp;IG$99,#REF!,"&gt;="&amp;IG$99,#REF!,$B101)+SUMIFS(#REF!,#REF!,"&lt;"&amp;IG$99,#REF!,"&gt;="&amp;IG$99,#REF!,$B101)+SUMIFS(#REF!,#REF!,"&lt;"&amp;IG$99,#REF!,"&gt;="&amp;IG$99,#REF!,$B101)+SUMIFS(#REF!,#REF!,"&lt;"&amp;IG$99,#REF!,"&gt;="&amp;IG$99,#REF!,$B101)+SUMIFS(#REF!,#REF!,"&lt;"&amp;IG$99,#REF!,"&gt;="&amp;IG$99,#REF!,$B101)),0)</f>
        <v>#REF!</v>
      </c>
      <c r="IH101" s="39" t="e">
        <f>IF(IH$98&lt;=Caracterização!$F$6,(SUMIFS(#REF!,#REF!,"&lt;"&amp;IH$99,#REF!,"&gt;="&amp;IH$99,#REF!,$B101)+SUMIFS(#REF!,#REF!,"&lt;"&amp;IH$99,#REF!,"&gt;="&amp;IH$99,#REF!,$B101)+SUMIFS(#REF!,#REF!,"&lt;"&amp;IH$99,#REF!,"&gt;="&amp;IH$99,#REF!,$B101)+SUMIFS(#REF!,#REF!,"&lt;"&amp;IH$99,#REF!,"&gt;="&amp;IH$99,#REF!,$B101)+SUMIFS(#REF!,#REF!,"&lt;"&amp;IH$99,#REF!,"&gt;="&amp;IH$99,#REF!,$B101)),0)</f>
        <v>#REF!</v>
      </c>
      <c r="II101" s="39" t="e">
        <f>IF(II$98&lt;=Caracterização!$F$6,(SUMIFS(#REF!,#REF!,"&lt;"&amp;II$99,#REF!,"&gt;="&amp;II$99,#REF!,$B101)+SUMIFS(#REF!,#REF!,"&lt;"&amp;II$99,#REF!,"&gt;="&amp;II$99,#REF!,$B101)+SUMIFS(#REF!,#REF!,"&lt;"&amp;II$99,#REF!,"&gt;="&amp;II$99,#REF!,$B101)+SUMIFS(#REF!,#REF!,"&lt;"&amp;II$99,#REF!,"&gt;="&amp;II$99,#REF!,$B101)+SUMIFS(#REF!,#REF!,"&lt;"&amp;II$99,#REF!,"&gt;="&amp;II$99,#REF!,$B101)),0)</f>
        <v>#REF!</v>
      </c>
      <c r="IJ101" s="39">
        <f>IF(IJ$98&lt;=Caracterização!$F$6,(SUMIFS(#REF!,#REF!,"&lt;"&amp;IJ$99,#REF!,"&gt;="&amp;IJ$99,#REF!,$B101)+SUMIFS(#REF!,#REF!,"&lt;"&amp;IJ$99,#REF!,"&gt;="&amp;IJ$99,#REF!,$B101)+SUMIFS(#REF!,#REF!,"&lt;"&amp;IJ$99,#REF!,"&gt;="&amp;IJ$99,#REF!,$B101)+SUMIFS(#REF!,#REF!,"&lt;"&amp;IJ$99,#REF!,"&gt;="&amp;IJ$99,#REF!,$B101)+SUMIFS(#REF!,#REF!,"&lt;"&amp;IJ$99,#REF!,"&gt;="&amp;IJ$99,#REF!,$B101)),0)</f>
        <v>0</v>
      </c>
      <c r="IK101" s="39">
        <f>IF(IK$98&lt;=Caracterização!$F$6,(SUMIFS(#REF!,#REF!,"&lt;"&amp;IK$99,#REF!,"&gt;="&amp;IK$99,#REF!,$B101)+SUMIFS(#REF!,#REF!,"&lt;"&amp;IK$99,#REF!,"&gt;="&amp;IK$99,#REF!,$B101)+SUMIFS(#REF!,#REF!,"&lt;"&amp;IK$99,#REF!,"&gt;="&amp;IK$99,#REF!,$B101)+SUMIFS(#REF!,#REF!,"&lt;"&amp;IK$99,#REF!,"&gt;="&amp;IK$99,#REF!,$B101)+SUMIFS(#REF!,#REF!,"&lt;"&amp;IK$99,#REF!,"&gt;="&amp;IK$99,#REF!,$B101)),0)</f>
        <v>0</v>
      </c>
      <c r="IL101" s="39">
        <f>IF(IL$98&lt;=Caracterização!$F$6,(SUMIFS(#REF!,#REF!,"&lt;"&amp;IL$99,#REF!,"&gt;="&amp;IL$99,#REF!,$B101)+SUMIFS(#REF!,#REF!,"&lt;"&amp;IL$99,#REF!,"&gt;="&amp;IL$99,#REF!,$B101)+SUMIFS(#REF!,#REF!,"&lt;"&amp;IL$99,#REF!,"&gt;="&amp;IL$99,#REF!,$B101)+SUMIFS(#REF!,#REF!,"&lt;"&amp;IL$99,#REF!,"&gt;="&amp;IL$99,#REF!,$B101)+SUMIFS(#REF!,#REF!,"&lt;"&amp;IL$99,#REF!,"&gt;="&amp;IL$99,#REF!,$B101)),0)</f>
        <v>0</v>
      </c>
      <c r="IM101" s="39">
        <f>IF(IM$98&lt;=Caracterização!$F$6,(SUMIFS(#REF!,#REF!,"&lt;"&amp;IM$99,#REF!,"&gt;="&amp;IM$99,#REF!,$B101)+SUMIFS(#REF!,#REF!,"&lt;"&amp;IM$99,#REF!,"&gt;="&amp;IM$99,#REF!,$B101)+SUMIFS(#REF!,#REF!,"&lt;"&amp;IM$99,#REF!,"&gt;="&amp;IM$99,#REF!,$B101)+SUMIFS(#REF!,#REF!,"&lt;"&amp;IM$99,#REF!,"&gt;="&amp;IM$99,#REF!,$B101)+SUMIFS(#REF!,#REF!,"&lt;"&amp;IM$99,#REF!,"&gt;="&amp;IM$99,#REF!,$B101)),0)</f>
        <v>0</v>
      </c>
      <c r="IN101" s="39">
        <f>IF(IN$98&lt;=Caracterização!$F$6,(SUMIFS(#REF!,#REF!,"&lt;"&amp;IN$99,#REF!,"&gt;="&amp;IN$99,#REF!,$B101)+SUMIFS(#REF!,#REF!,"&lt;"&amp;IN$99,#REF!,"&gt;="&amp;IN$99,#REF!,$B101)+SUMIFS(#REF!,#REF!,"&lt;"&amp;IN$99,#REF!,"&gt;="&amp;IN$99,#REF!,$B101)+SUMIFS(#REF!,#REF!,"&lt;"&amp;IN$99,#REF!,"&gt;="&amp;IN$99,#REF!,$B101)+SUMIFS(#REF!,#REF!,"&lt;"&amp;IN$99,#REF!,"&gt;="&amp;IN$99,#REF!,$B101)),0)</f>
        <v>0</v>
      </c>
      <c r="IO101" s="39">
        <f>IF(IO$98&lt;=Caracterização!$F$6,(SUMIFS(#REF!,#REF!,"&lt;"&amp;IO$99,#REF!,"&gt;="&amp;IO$99,#REF!,$B101)+SUMIFS(#REF!,#REF!,"&lt;"&amp;IO$99,#REF!,"&gt;="&amp;IO$99,#REF!,$B101)+SUMIFS(#REF!,#REF!,"&lt;"&amp;IO$99,#REF!,"&gt;="&amp;IO$99,#REF!,$B101)+SUMIFS(#REF!,#REF!,"&lt;"&amp;IO$99,#REF!,"&gt;="&amp;IO$99,#REF!,$B101)+SUMIFS(#REF!,#REF!,"&lt;"&amp;IO$99,#REF!,"&gt;="&amp;IO$99,#REF!,$B101)),0)</f>
        <v>0</v>
      </c>
      <c r="IP101" s="39">
        <f>IF(IP$98&lt;=Caracterização!$F$6,(SUMIFS(#REF!,#REF!,"&lt;"&amp;IP$99,#REF!,"&gt;="&amp;IP$99,#REF!,$B101)+SUMIFS(#REF!,#REF!,"&lt;"&amp;IP$99,#REF!,"&gt;="&amp;IP$99,#REF!,$B101)+SUMIFS(#REF!,#REF!,"&lt;"&amp;IP$99,#REF!,"&gt;="&amp;IP$99,#REF!,$B101)+SUMIFS(#REF!,#REF!,"&lt;"&amp;IP$99,#REF!,"&gt;="&amp;IP$99,#REF!,$B101)+SUMIFS(#REF!,#REF!,"&lt;"&amp;IP$99,#REF!,"&gt;="&amp;IP$99,#REF!,$B101)),0)</f>
        <v>0</v>
      </c>
      <c r="IQ101" s="39">
        <f>IF(IQ$98&lt;=Caracterização!$F$6,(SUMIFS(#REF!,#REF!,"&lt;"&amp;IQ$99,#REF!,"&gt;="&amp;IQ$99,#REF!,$B101)+SUMIFS(#REF!,#REF!,"&lt;"&amp;IQ$99,#REF!,"&gt;="&amp;IQ$99,#REF!,$B101)+SUMIFS(#REF!,#REF!,"&lt;"&amp;IQ$99,#REF!,"&gt;="&amp;IQ$99,#REF!,$B101)+SUMIFS(#REF!,#REF!,"&lt;"&amp;IQ$99,#REF!,"&gt;="&amp;IQ$99,#REF!,$B101)+SUMIFS(#REF!,#REF!,"&lt;"&amp;IQ$99,#REF!,"&gt;="&amp;IQ$99,#REF!,$B101)),0)</f>
        <v>0</v>
      </c>
      <c r="IR101" s="39">
        <f>IF(IR$98&lt;=Caracterização!$F$6,(SUMIFS(#REF!,#REF!,"&lt;"&amp;IR$99,#REF!,"&gt;="&amp;IR$99,#REF!,$B101)+SUMIFS(#REF!,#REF!,"&lt;"&amp;IR$99,#REF!,"&gt;="&amp;IR$99,#REF!,$B101)+SUMIFS(#REF!,#REF!,"&lt;"&amp;IR$99,#REF!,"&gt;="&amp;IR$99,#REF!,$B101)+SUMIFS(#REF!,#REF!,"&lt;"&amp;IR$99,#REF!,"&gt;="&amp;IR$99,#REF!,$B101)+SUMIFS(#REF!,#REF!,"&lt;"&amp;IR$99,#REF!,"&gt;="&amp;IR$99,#REF!,$B101)),0)</f>
        <v>0</v>
      </c>
      <c r="IS101" s="39">
        <f>IF(IS$98&lt;=Caracterização!$F$6,(SUMIFS(#REF!,#REF!,"&lt;"&amp;IS$99,#REF!,"&gt;="&amp;IS$99,#REF!,$B101)+SUMIFS(#REF!,#REF!,"&lt;"&amp;IS$99,#REF!,"&gt;="&amp;IS$99,#REF!,$B101)+SUMIFS(#REF!,#REF!,"&lt;"&amp;IS$99,#REF!,"&gt;="&amp;IS$99,#REF!,$B101)+SUMIFS(#REF!,#REF!,"&lt;"&amp;IS$99,#REF!,"&gt;="&amp;IS$99,#REF!,$B101)+SUMIFS(#REF!,#REF!,"&lt;"&amp;IS$99,#REF!,"&gt;="&amp;IS$99,#REF!,$B101)),0)</f>
        <v>0</v>
      </c>
      <c r="IT101" s="39">
        <f>IF(IT$98&lt;=Caracterização!$F$6,(SUMIFS(#REF!,#REF!,"&lt;"&amp;IT$99,#REF!,"&gt;="&amp;IT$99,#REF!,$B101)+SUMIFS(#REF!,#REF!,"&lt;"&amp;IT$99,#REF!,"&gt;="&amp;IT$99,#REF!,$B101)+SUMIFS(#REF!,#REF!,"&lt;"&amp;IT$99,#REF!,"&gt;="&amp;IT$99,#REF!,$B101)+SUMIFS(#REF!,#REF!,"&lt;"&amp;IT$99,#REF!,"&gt;="&amp;IT$99,#REF!,$B101)+SUMIFS(#REF!,#REF!,"&lt;"&amp;IT$99,#REF!,"&gt;="&amp;IT$99,#REF!,$B101)),0)</f>
        <v>0</v>
      </c>
      <c r="IU101" s="39">
        <f>IF(IU$98&lt;=Caracterização!$F$6,(SUMIFS(#REF!,#REF!,"&lt;"&amp;IU$99,#REF!,"&gt;="&amp;IU$99,#REF!,$B101)+SUMIFS(#REF!,#REF!,"&lt;"&amp;IU$99,#REF!,"&gt;="&amp;IU$99,#REF!,$B101)+SUMIFS(#REF!,#REF!,"&lt;"&amp;IU$99,#REF!,"&gt;="&amp;IU$99,#REF!,$B101)+SUMIFS(#REF!,#REF!,"&lt;"&amp;IU$99,#REF!,"&gt;="&amp;IU$99,#REF!,$B101)+SUMIFS(#REF!,#REF!,"&lt;"&amp;IU$99,#REF!,"&gt;="&amp;IU$99,#REF!,$B101)),0)</f>
        <v>0</v>
      </c>
      <c r="IV101" s="39">
        <f>IF(IV$98&lt;=Caracterização!$F$6,(SUMIFS(#REF!,#REF!,"&lt;"&amp;IV$99,#REF!,"&gt;="&amp;IV$99,#REF!,$B101)+SUMIFS(#REF!,#REF!,"&lt;"&amp;IV$99,#REF!,"&gt;="&amp;IV$99,#REF!,$B101)+SUMIFS(#REF!,#REF!,"&lt;"&amp;IV$99,#REF!,"&gt;="&amp;IV$99,#REF!,$B101)+SUMIFS(#REF!,#REF!,"&lt;"&amp;IV$99,#REF!,"&gt;="&amp;IV$99,#REF!,$B101)+SUMIFS(#REF!,#REF!,"&lt;"&amp;IV$99,#REF!,"&gt;="&amp;IV$99,#REF!,$B101)),0)</f>
        <v>0</v>
      </c>
      <c r="IW101" s="39">
        <f>IF(IW$98&lt;=Caracterização!$F$6,(SUMIFS(#REF!,#REF!,"&lt;"&amp;IW$99,#REF!,"&gt;="&amp;IW$99,#REF!,$B101)+SUMIFS(#REF!,#REF!,"&lt;"&amp;IW$99,#REF!,"&gt;="&amp;IW$99,#REF!,$B101)+SUMIFS(#REF!,#REF!,"&lt;"&amp;IW$99,#REF!,"&gt;="&amp;IW$99,#REF!,$B101)+SUMIFS(#REF!,#REF!,"&lt;"&amp;IW$99,#REF!,"&gt;="&amp;IW$99,#REF!,$B101)+SUMIFS(#REF!,#REF!,"&lt;"&amp;IW$99,#REF!,"&gt;="&amp;IW$99,#REF!,$B101)),0)</f>
        <v>0</v>
      </c>
      <c r="IX101" s="39">
        <f>IF(IX$98&lt;=Caracterização!$F$6,(SUMIFS(#REF!,#REF!,"&lt;"&amp;IX$99,#REF!,"&gt;="&amp;IX$99,#REF!,$B101)+SUMIFS(#REF!,#REF!,"&lt;"&amp;IX$99,#REF!,"&gt;="&amp;IX$99,#REF!,$B101)+SUMIFS(#REF!,#REF!,"&lt;"&amp;IX$99,#REF!,"&gt;="&amp;IX$99,#REF!,$B101)+SUMIFS(#REF!,#REF!,"&lt;"&amp;IX$99,#REF!,"&gt;="&amp;IX$99,#REF!,$B101)+SUMIFS(#REF!,#REF!,"&lt;"&amp;IX$99,#REF!,"&gt;="&amp;IX$99,#REF!,$B101)),0)</f>
        <v>0</v>
      </c>
      <c r="IY101" s="39">
        <f>IF(IY$98&lt;=Caracterização!$F$6,(SUMIFS(#REF!,#REF!,"&lt;"&amp;IY$99,#REF!,"&gt;="&amp;IY$99,#REF!,$B101)+SUMIFS(#REF!,#REF!,"&lt;"&amp;IY$99,#REF!,"&gt;="&amp;IY$99,#REF!,$B101)+SUMIFS(#REF!,#REF!,"&lt;"&amp;IY$99,#REF!,"&gt;="&amp;IY$99,#REF!,$B101)+SUMIFS(#REF!,#REF!,"&lt;"&amp;IY$99,#REF!,"&gt;="&amp;IY$99,#REF!,$B101)+SUMIFS(#REF!,#REF!,"&lt;"&amp;IY$99,#REF!,"&gt;="&amp;IY$99,#REF!,$B101)),0)</f>
        <v>0</v>
      </c>
      <c r="IZ101" s="39">
        <f>IF(IZ$98&lt;=Caracterização!$F$6,(SUMIFS(#REF!,#REF!,"&lt;"&amp;IZ$99,#REF!,"&gt;="&amp;IZ$99,#REF!,$B101)+SUMIFS(#REF!,#REF!,"&lt;"&amp;IZ$99,#REF!,"&gt;="&amp;IZ$99,#REF!,$B101)+SUMIFS(#REF!,#REF!,"&lt;"&amp;IZ$99,#REF!,"&gt;="&amp;IZ$99,#REF!,$B101)+SUMIFS(#REF!,#REF!,"&lt;"&amp;IZ$99,#REF!,"&gt;="&amp;IZ$99,#REF!,$B101)+SUMIFS(#REF!,#REF!,"&lt;"&amp;IZ$99,#REF!,"&gt;="&amp;IZ$99,#REF!,$B101)),0)</f>
        <v>0</v>
      </c>
      <c r="JA101" s="39">
        <f>IF(JA$98&lt;=Caracterização!$F$6,(SUMIFS(#REF!,#REF!,"&lt;"&amp;JA$99,#REF!,"&gt;="&amp;JA$99,#REF!,$B101)+SUMIFS(#REF!,#REF!,"&lt;"&amp;JA$99,#REF!,"&gt;="&amp;JA$99,#REF!,$B101)+SUMIFS(#REF!,#REF!,"&lt;"&amp;JA$99,#REF!,"&gt;="&amp;JA$99,#REF!,$B101)+SUMIFS(#REF!,#REF!,"&lt;"&amp;JA$99,#REF!,"&gt;="&amp;JA$99,#REF!,$B101)+SUMIFS(#REF!,#REF!,"&lt;"&amp;JA$99,#REF!,"&gt;="&amp;JA$99,#REF!,$B101)),0)</f>
        <v>0</v>
      </c>
      <c r="JB101" s="39">
        <f>IF(JB$98&lt;=Caracterização!$F$6,(SUMIFS(#REF!,#REF!,"&lt;"&amp;JB$99,#REF!,"&gt;="&amp;JB$99,#REF!,$B101)+SUMIFS(#REF!,#REF!,"&lt;"&amp;JB$99,#REF!,"&gt;="&amp;JB$99,#REF!,$B101)+SUMIFS(#REF!,#REF!,"&lt;"&amp;JB$99,#REF!,"&gt;="&amp;JB$99,#REF!,$B101)+SUMIFS(#REF!,#REF!,"&lt;"&amp;JB$99,#REF!,"&gt;="&amp;JB$99,#REF!,$B101)+SUMIFS(#REF!,#REF!,"&lt;"&amp;JB$99,#REF!,"&gt;="&amp;JB$99,#REF!,$B101)),0)</f>
        <v>0</v>
      </c>
      <c r="JC101" s="39">
        <f>IF(JC$98&lt;=Caracterização!$F$6,(SUMIFS(#REF!,#REF!,"&lt;"&amp;JC$99,#REF!,"&gt;="&amp;JC$99,#REF!,$B101)+SUMIFS(#REF!,#REF!,"&lt;"&amp;JC$99,#REF!,"&gt;="&amp;JC$99,#REF!,$B101)+SUMIFS(#REF!,#REF!,"&lt;"&amp;JC$99,#REF!,"&gt;="&amp;JC$99,#REF!,$B101)+SUMIFS(#REF!,#REF!,"&lt;"&amp;JC$99,#REF!,"&gt;="&amp;JC$99,#REF!,$B101)+SUMIFS(#REF!,#REF!,"&lt;"&amp;JC$99,#REF!,"&gt;="&amp;JC$99,#REF!,$B101)),0)</f>
        <v>0</v>
      </c>
      <c r="JD101" s="39">
        <f>IF(JD$98&lt;=Caracterização!$F$6,(SUMIFS(#REF!,#REF!,"&lt;"&amp;JD$99,#REF!,"&gt;="&amp;JD$99,#REF!,$B101)+SUMIFS(#REF!,#REF!,"&lt;"&amp;JD$99,#REF!,"&gt;="&amp;JD$99,#REF!,$B101)+SUMIFS(#REF!,#REF!,"&lt;"&amp;JD$99,#REF!,"&gt;="&amp;JD$99,#REF!,$B101)+SUMIFS(#REF!,#REF!,"&lt;"&amp;JD$99,#REF!,"&gt;="&amp;JD$99,#REF!,$B101)+SUMIFS(#REF!,#REF!,"&lt;"&amp;JD$99,#REF!,"&gt;="&amp;JD$99,#REF!,$B101)),0)</f>
        <v>0</v>
      </c>
      <c r="JE101" s="39">
        <f>IF(JE$98&lt;=Caracterização!$F$6,(SUMIFS(#REF!,#REF!,"&lt;"&amp;JE$99,#REF!,"&gt;="&amp;JE$99,#REF!,$B101)+SUMIFS(#REF!,#REF!,"&lt;"&amp;JE$99,#REF!,"&gt;="&amp;JE$99,#REF!,$B101)+SUMIFS(#REF!,#REF!,"&lt;"&amp;JE$99,#REF!,"&gt;="&amp;JE$99,#REF!,$B101)+SUMIFS(#REF!,#REF!,"&lt;"&amp;JE$99,#REF!,"&gt;="&amp;JE$99,#REF!,$B101)+SUMIFS(#REF!,#REF!,"&lt;"&amp;JE$99,#REF!,"&gt;="&amp;JE$99,#REF!,$B101)),0)</f>
        <v>0</v>
      </c>
      <c r="JF101" s="39">
        <f>IF(JF$98&lt;=Caracterização!$F$6,(SUMIFS(#REF!,#REF!,"&lt;"&amp;JF$99,#REF!,"&gt;="&amp;JF$99,#REF!,$B101)+SUMIFS(#REF!,#REF!,"&lt;"&amp;JF$99,#REF!,"&gt;="&amp;JF$99,#REF!,$B101)+SUMIFS(#REF!,#REF!,"&lt;"&amp;JF$99,#REF!,"&gt;="&amp;JF$99,#REF!,$B101)+SUMIFS(#REF!,#REF!,"&lt;"&amp;JF$99,#REF!,"&gt;="&amp;JF$99,#REF!,$B101)+SUMIFS(#REF!,#REF!,"&lt;"&amp;JF$99,#REF!,"&gt;="&amp;JF$99,#REF!,$B101)),0)</f>
        <v>0</v>
      </c>
      <c r="JG101" s="39">
        <f>IF(JG$98&lt;=Caracterização!$F$6,(SUMIFS(#REF!,#REF!,"&lt;"&amp;JG$99,#REF!,"&gt;="&amp;JG$99,#REF!,$B101)+SUMIFS(#REF!,#REF!,"&lt;"&amp;JG$99,#REF!,"&gt;="&amp;JG$99,#REF!,$B101)+SUMIFS(#REF!,#REF!,"&lt;"&amp;JG$99,#REF!,"&gt;="&amp;JG$99,#REF!,$B101)+SUMIFS(#REF!,#REF!,"&lt;"&amp;JG$99,#REF!,"&gt;="&amp;JG$99,#REF!,$B101)+SUMIFS(#REF!,#REF!,"&lt;"&amp;JG$99,#REF!,"&gt;="&amp;JG$99,#REF!,$B101)),0)</f>
        <v>0</v>
      </c>
      <c r="JH101" s="39">
        <f>IF(JH$98&lt;=Caracterização!$F$6,(SUMIFS(#REF!,#REF!,"&lt;"&amp;JH$99,#REF!,"&gt;="&amp;JH$99,#REF!,$B101)+SUMIFS(#REF!,#REF!,"&lt;"&amp;JH$99,#REF!,"&gt;="&amp;JH$99,#REF!,$B101)+SUMIFS(#REF!,#REF!,"&lt;"&amp;JH$99,#REF!,"&gt;="&amp;JH$99,#REF!,$B101)+SUMIFS(#REF!,#REF!,"&lt;"&amp;JH$99,#REF!,"&gt;="&amp;JH$99,#REF!,$B101)+SUMIFS(#REF!,#REF!,"&lt;"&amp;JH$99,#REF!,"&gt;="&amp;JH$99,#REF!,$B101)),0)</f>
        <v>0</v>
      </c>
      <c r="JI101" s="39">
        <f>IF(JI$98&lt;=Caracterização!$F$6,(SUMIFS(#REF!,#REF!,"&lt;"&amp;JI$99,#REF!,"&gt;="&amp;JI$99,#REF!,$B101)+SUMIFS(#REF!,#REF!,"&lt;"&amp;JI$99,#REF!,"&gt;="&amp;JI$99,#REF!,$B101)+SUMIFS(#REF!,#REF!,"&lt;"&amp;JI$99,#REF!,"&gt;="&amp;JI$99,#REF!,$B101)+SUMIFS(#REF!,#REF!,"&lt;"&amp;JI$99,#REF!,"&gt;="&amp;JI$99,#REF!,$B101)+SUMIFS(#REF!,#REF!,"&lt;"&amp;JI$99,#REF!,"&gt;="&amp;JI$99,#REF!,$B101)),0)</f>
        <v>0</v>
      </c>
      <c r="JJ101" s="39">
        <f>IF(JJ$98&lt;=Caracterização!$F$6,(SUMIFS(#REF!,#REF!,"&lt;"&amp;JJ$99,#REF!,"&gt;="&amp;JJ$99,#REF!,$B101)+SUMIFS(#REF!,#REF!,"&lt;"&amp;JJ$99,#REF!,"&gt;="&amp;JJ$99,#REF!,$B101)+SUMIFS(#REF!,#REF!,"&lt;"&amp;JJ$99,#REF!,"&gt;="&amp;JJ$99,#REF!,$B101)+SUMIFS(#REF!,#REF!,"&lt;"&amp;JJ$99,#REF!,"&gt;="&amp;JJ$99,#REF!,$B101)+SUMIFS(#REF!,#REF!,"&lt;"&amp;JJ$99,#REF!,"&gt;="&amp;JJ$99,#REF!,$B101)),0)</f>
        <v>0</v>
      </c>
      <c r="JK101" s="39">
        <f>IF(JK$98&lt;=Caracterização!$F$6,(SUMIFS(#REF!,#REF!,"&lt;"&amp;JK$99,#REF!,"&gt;="&amp;JK$99,#REF!,$B101)+SUMIFS(#REF!,#REF!,"&lt;"&amp;JK$99,#REF!,"&gt;="&amp;JK$99,#REF!,$B101)+SUMIFS(#REF!,#REF!,"&lt;"&amp;JK$99,#REF!,"&gt;="&amp;JK$99,#REF!,$B101)+SUMIFS(#REF!,#REF!,"&lt;"&amp;JK$99,#REF!,"&gt;="&amp;JK$99,#REF!,$B101)+SUMIFS(#REF!,#REF!,"&lt;"&amp;JK$99,#REF!,"&gt;="&amp;JK$99,#REF!,$B101)),0)</f>
        <v>0</v>
      </c>
      <c r="JL101" s="39">
        <f>IF(JL$98&lt;=Caracterização!$F$6,(SUMIFS(#REF!,#REF!,"&lt;"&amp;JL$99,#REF!,"&gt;="&amp;JL$99,#REF!,$B101)+SUMIFS(#REF!,#REF!,"&lt;"&amp;JL$99,#REF!,"&gt;="&amp;JL$99,#REF!,$B101)+SUMIFS(#REF!,#REF!,"&lt;"&amp;JL$99,#REF!,"&gt;="&amp;JL$99,#REF!,$B101)+SUMIFS(#REF!,#REF!,"&lt;"&amp;JL$99,#REF!,"&gt;="&amp;JL$99,#REF!,$B101)+SUMIFS(#REF!,#REF!,"&lt;"&amp;JL$99,#REF!,"&gt;="&amp;JL$99,#REF!,$B101)),0)</f>
        <v>0</v>
      </c>
      <c r="JM101" s="39">
        <f>IF(JM$98&lt;=Caracterização!$F$6,(SUMIFS(#REF!,#REF!,"&lt;"&amp;JM$99,#REF!,"&gt;="&amp;JM$99,#REF!,$B101)+SUMIFS(#REF!,#REF!,"&lt;"&amp;JM$99,#REF!,"&gt;="&amp;JM$99,#REF!,$B101)+SUMIFS(#REF!,#REF!,"&lt;"&amp;JM$99,#REF!,"&gt;="&amp;JM$99,#REF!,$B101)+SUMIFS(#REF!,#REF!,"&lt;"&amp;JM$99,#REF!,"&gt;="&amp;JM$99,#REF!,$B101)+SUMIFS(#REF!,#REF!,"&lt;"&amp;JM$99,#REF!,"&gt;="&amp;JM$99,#REF!,$B101)),0)</f>
        <v>0</v>
      </c>
      <c r="JN101" s="39">
        <f>IF(JN$98&lt;=Caracterização!$F$6,(SUMIFS(#REF!,#REF!,"&lt;"&amp;JN$99,#REF!,"&gt;="&amp;JN$99,#REF!,$B101)+SUMIFS(#REF!,#REF!,"&lt;"&amp;JN$99,#REF!,"&gt;="&amp;JN$99,#REF!,$B101)+SUMIFS(#REF!,#REF!,"&lt;"&amp;JN$99,#REF!,"&gt;="&amp;JN$99,#REF!,$B101)+SUMIFS(#REF!,#REF!,"&lt;"&amp;JN$99,#REF!,"&gt;="&amp;JN$99,#REF!,$B101)+SUMIFS(#REF!,#REF!,"&lt;"&amp;JN$99,#REF!,"&gt;="&amp;JN$99,#REF!,$B101)),0)</f>
        <v>0</v>
      </c>
      <c r="JO101" s="39">
        <f>IF(JO$98&lt;=Caracterização!$F$6,(SUMIFS(#REF!,#REF!,"&lt;"&amp;JO$99,#REF!,"&gt;="&amp;JO$99,#REF!,$B101)+SUMIFS(#REF!,#REF!,"&lt;"&amp;JO$99,#REF!,"&gt;="&amp;JO$99,#REF!,$B101)+SUMIFS(#REF!,#REF!,"&lt;"&amp;JO$99,#REF!,"&gt;="&amp;JO$99,#REF!,$B101)+SUMIFS(#REF!,#REF!,"&lt;"&amp;JO$99,#REF!,"&gt;="&amp;JO$99,#REF!,$B101)+SUMIFS(#REF!,#REF!,"&lt;"&amp;JO$99,#REF!,"&gt;="&amp;JO$99,#REF!,$B101)),0)</f>
        <v>0</v>
      </c>
      <c r="JP101" s="39">
        <f>IF(JP$98&lt;=Caracterização!$F$6,(SUMIFS(#REF!,#REF!,"&lt;"&amp;JP$99,#REF!,"&gt;="&amp;JP$99,#REF!,$B101)+SUMIFS(#REF!,#REF!,"&lt;"&amp;JP$99,#REF!,"&gt;="&amp;JP$99,#REF!,$B101)+SUMIFS(#REF!,#REF!,"&lt;"&amp;JP$99,#REF!,"&gt;="&amp;JP$99,#REF!,$B101)+SUMIFS(#REF!,#REF!,"&lt;"&amp;JP$99,#REF!,"&gt;="&amp;JP$99,#REF!,$B101)+SUMIFS(#REF!,#REF!,"&lt;"&amp;JP$99,#REF!,"&gt;="&amp;JP$99,#REF!,$B101)),0)</f>
        <v>0</v>
      </c>
      <c r="JQ101" s="39">
        <f>IF(JQ$98&lt;=Caracterização!$F$6,(SUMIFS(#REF!,#REF!,"&lt;"&amp;JQ$99,#REF!,"&gt;="&amp;JQ$99,#REF!,$B101)+SUMIFS(#REF!,#REF!,"&lt;"&amp;JQ$99,#REF!,"&gt;="&amp;JQ$99,#REF!,$B101)+SUMIFS(#REF!,#REF!,"&lt;"&amp;JQ$99,#REF!,"&gt;="&amp;JQ$99,#REF!,$B101)+SUMIFS(#REF!,#REF!,"&lt;"&amp;JQ$99,#REF!,"&gt;="&amp;JQ$99,#REF!,$B101)+SUMIFS(#REF!,#REF!,"&lt;"&amp;JQ$99,#REF!,"&gt;="&amp;JQ$99,#REF!,$B101)),0)</f>
        <v>0</v>
      </c>
      <c r="JR101" s="39">
        <f>IF(JR$98&lt;=Caracterização!$F$6,(SUMIFS(#REF!,#REF!,"&lt;"&amp;JR$99,#REF!,"&gt;="&amp;JR$99,#REF!,$B101)+SUMIFS(#REF!,#REF!,"&lt;"&amp;JR$99,#REF!,"&gt;="&amp;JR$99,#REF!,$B101)+SUMIFS(#REF!,#REF!,"&lt;"&amp;JR$99,#REF!,"&gt;="&amp;JR$99,#REF!,$B101)+SUMIFS(#REF!,#REF!,"&lt;"&amp;JR$99,#REF!,"&gt;="&amp;JR$99,#REF!,$B101)+SUMIFS(#REF!,#REF!,"&lt;"&amp;JR$99,#REF!,"&gt;="&amp;JR$99,#REF!,$B101)),0)</f>
        <v>0</v>
      </c>
      <c r="JS101" s="39">
        <f>IF(JS$98&lt;=Caracterização!$F$6,(SUMIFS(#REF!,#REF!,"&lt;"&amp;JS$99,#REF!,"&gt;="&amp;JS$99,#REF!,$B101)+SUMIFS(#REF!,#REF!,"&lt;"&amp;JS$99,#REF!,"&gt;="&amp;JS$99,#REF!,$B101)+SUMIFS(#REF!,#REF!,"&lt;"&amp;JS$99,#REF!,"&gt;="&amp;JS$99,#REF!,$B101)+SUMIFS(#REF!,#REF!,"&lt;"&amp;JS$99,#REF!,"&gt;="&amp;JS$99,#REF!,$B101)+SUMIFS(#REF!,#REF!,"&lt;"&amp;JS$99,#REF!,"&gt;="&amp;JS$99,#REF!,$B101)),0)</f>
        <v>0</v>
      </c>
      <c r="JT101" s="39">
        <f>IF(JT$98&lt;=Caracterização!$F$6,(SUMIFS(#REF!,#REF!,"&lt;"&amp;JT$99,#REF!,"&gt;="&amp;JT$99,#REF!,$B101)+SUMIFS(#REF!,#REF!,"&lt;"&amp;JT$99,#REF!,"&gt;="&amp;JT$99,#REF!,$B101)+SUMIFS(#REF!,#REF!,"&lt;"&amp;JT$99,#REF!,"&gt;="&amp;JT$99,#REF!,$B101)+SUMIFS(#REF!,#REF!,"&lt;"&amp;JT$99,#REF!,"&gt;="&amp;JT$99,#REF!,$B101)+SUMIFS(#REF!,#REF!,"&lt;"&amp;JT$99,#REF!,"&gt;="&amp;JT$99,#REF!,$B101)),0)</f>
        <v>0</v>
      </c>
      <c r="JU101" s="39">
        <f>IF(JU$98&lt;=Caracterização!$F$6,(SUMIFS(#REF!,#REF!,"&lt;"&amp;JU$99,#REF!,"&gt;="&amp;JU$99,#REF!,$B101)+SUMIFS(#REF!,#REF!,"&lt;"&amp;JU$99,#REF!,"&gt;="&amp;JU$99,#REF!,$B101)+SUMIFS(#REF!,#REF!,"&lt;"&amp;JU$99,#REF!,"&gt;="&amp;JU$99,#REF!,$B101)+SUMIFS(#REF!,#REF!,"&lt;"&amp;JU$99,#REF!,"&gt;="&amp;JU$99,#REF!,$B101)+SUMIFS(#REF!,#REF!,"&lt;"&amp;JU$99,#REF!,"&gt;="&amp;JU$99,#REF!,$B101)),0)</f>
        <v>0</v>
      </c>
      <c r="JV101" s="39">
        <f>IF(JV$98&lt;=Caracterização!$F$6,(SUMIFS(#REF!,#REF!,"&lt;"&amp;JV$99,#REF!,"&gt;="&amp;JV$99,#REF!,$B101)+SUMIFS(#REF!,#REF!,"&lt;"&amp;JV$99,#REF!,"&gt;="&amp;JV$99,#REF!,$B101)+SUMIFS(#REF!,#REF!,"&lt;"&amp;JV$99,#REF!,"&gt;="&amp;JV$99,#REF!,$B101)+SUMIFS(#REF!,#REF!,"&lt;"&amp;JV$99,#REF!,"&gt;="&amp;JV$99,#REF!,$B101)+SUMIFS(#REF!,#REF!,"&lt;"&amp;JV$99,#REF!,"&gt;="&amp;JV$99,#REF!,$B101)),0)</f>
        <v>0</v>
      </c>
      <c r="JW101" s="39">
        <f>IF(JW$98&lt;=Caracterização!$F$6,(SUMIFS(#REF!,#REF!,"&lt;"&amp;JW$99,#REF!,"&gt;="&amp;JW$99,#REF!,$B101)+SUMIFS(#REF!,#REF!,"&lt;"&amp;JW$99,#REF!,"&gt;="&amp;JW$99,#REF!,$B101)+SUMIFS(#REF!,#REF!,"&lt;"&amp;JW$99,#REF!,"&gt;="&amp;JW$99,#REF!,$B101)+SUMIFS(#REF!,#REF!,"&lt;"&amp;JW$99,#REF!,"&gt;="&amp;JW$99,#REF!,$B101)+SUMIFS(#REF!,#REF!,"&lt;"&amp;JW$99,#REF!,"&gt;="&amp;JW$99,#REF!,$B101)),0)</f>
        <v>0</v>
      </c>
      <c r="JX101" s="39">
        <f>IF(JX$98&lt;=Caracterização!$F$6,(SUMIFS(#REF!,#REF!,"&lt;"&amp;JX$99,#REF!,"&gt;="&amp;JX$99,#REF!,$B101)+SUMIFS(#REF!,#REF!,"&lt;"&amp;JX$99,#REF!,"&gt;="&amp;JX$99,#REF!,$B101)+SUMIFS(#REF!,#REF!,"&lt;"&amp;JX$99,#REF!,"&gt;="&amp;JX$99,#REF!,$B101)+SUMIFS(#REF!,#REF!,"&lt;"&amp;JX$99,#REF!,"&gt;="&amp;JX$99,#REF!,$B101)+SUMIFS(#REF!,#REF!,"&lt;"&amp;JX$99,#REF!,"&gt;="&amp;JX$99,#REF!,$B101)),0)</f>
        <v>0</v>
      </c>
      <c r="JY101" s="39">
        <f>IF(JY$98&lt;=Caracterização!$F$6,(SUMIFS(#REF!,#REF!,"&lt;"&amp;JY$99,#REF!,"&gt;="&amp;JY$99,#REF!,$B101)+SUMIFS(#REF!,#REF!,"&lt;"&amp;JY$99,#REF!,"&gt;="&amp;JY$99,#REF!,$B101)+SUMIFS(#REF!,#REF!,"&lt;"&amp;JY$99,#REF!,"&gt;="&amp;JY$99,#REF!,$B101)+SUMIFS(#REF!,#REF!,"&lt;"&amp;JY$99,#REF!,"&gt;="&amp;JY$99,#REF!,$B101)+SUMIFS(#REF!,#REF!,"&lt;"&amp;JY$99,#REF!,"&gt;="&amp;JY$99,#REF!,$B101)),0)</f>
        <v>0</v>
      </c>
      <c r="JZ101" s="39">
        <f>IF(JZ$98&lt;=Caracterização!$F$6,(SUMIFS(#REF!,#REF!,"&lt;"&amp;JZ$99,#REF!,"&gt;="&amp;JZ$99,#REF!,$B101)+SUMIFS(#REF!,#REF!,"&lt;"&amp;JZ$99,#REF!,"&gt;="&amp;JZ$99,#REF!,$B101)+SUMIFS(#REF!,#REF!,"&lt;"&amp;JZ$99,#REF!,"&gt;="&amp;JZ$99,#REF!,$B101)+SUMIFS(#REF!,#REF!,"&lt;"&amp;JZ$99,#REF!,"&gt;="&amp;JZ$99,#REF!,$B101)+SUMIFS(#REF!,#REF!,"&lt;"&amp;JZ$99,#REF!,"&gt;="&amp;JZ$99,#REF!,$B101)),0)</f>
        <v>0</v>
      </c>
      <c r="KA101" s="39">
        <f>IF(KA$98&lt;=Caracterização!$F$6,(SUMIFS(#REF!,#REF!,"&lt;"&amp;KA$99,#REF!,"&gt;="&amp;KA$99,#REF!,$B101)+SUMIFS(#REF!,#REF!,"&lt;"&amp;KA$99,#REF!,"&gt;="&amp;KA$99,#REF!,$B101)+SUMIFS(#REF!,#REF!,"&lt;"&amp;KA$99,#REF!,"&gt;="&amp;KA$99,#REF!,$B101)+SUMIFS(#REF!,#REF!,"&lt;"&amp;KA$99,#REF!,"&gt;="&amp;KA$99,#REF!,$B101)+SUMIFS(#REF!,#REF!,"&lt;"&amp;KA$99,#REF!,"&gt;="&amp;KA$99,#REF!,$B101)),0)</f>
        <v>0</v>
      </c>
      <c r="KB101" s="39">
        <f>IF(KB$98&lt;=Caracterização!$F$6,(SUMIFS(#REF!,#REF!,"&lt;"&amp;KB$99,#REF!,"&gt;="&amp;KB$99,#REF!,$B101)+SUMIFS(#REF!,#REF!,"&lt;"&amp;KB$99,#REF!,"&gt;="&amp;KB$99,#REF!,$B101)+SUMIFS(#REF!,#REF!,"&lt;"&amp;KB$99,#REF!,"&gt;="&amp;KB$99,#REF!,$B101)+SUMIFS(#REF!,#REF!,"&lt;"&amp;KB$99,#REF!,"&gt;="&amp;KB$99,#REF!,$B101)+SUMIFS(#REF!,#REF!,"&lt;"&amp;KB$99,#REF!,"&gt;="&amp;KB$99,#REF!,$B101)),0)</f>
        <v>0</v>
      </c>
      <c r="KC101" s="39">
        <f>IF(KC$98&lt;=Caracterização!$F$6,(SUMIFS(#REF!,#REF!,"&lt;"&amp;KC$99,#REF!,"&gt;="&amp;KC$99,#REF!,$B101)+SUMIFS(#REF!,#REF!,"&lt;"&amp;KC$99,#REF!,"&gt;="&amp;KC$99,#REF!,$B101)+SUMIFS(#REF!,#REF!,"&lt;"&amp;KC$99,#REF!,"&gt;="&amp;KC$99,#REF!,$B101)+SUMIFS(#REF!,#REF!,"&lt;"&amp;KC$99,#REF!,"&gt;="&amp;KC$99,#REF!,$B101)+SUMIFS(#REF!,#REF!,"&lt;"&amp;KC$99,#REF!,"&gt;="&amp;KC$99,#REF!,$B101)),0)</f>
        <v>0</v>
      </c>
      <c r="KD101" s="39">
        <f>IF(KD$98&lt;=Caracterização!$F$6,(SUMIFS(#REF!,#REF!,"&lt;"&amp;KD$99,#REF!,"&gt;="&amp;KD$99,#REF!,$B101)+SUMIFS(#REF!,#REF!,"&lt;"&amp;KD$99,#REF!,"&gt;="&amp;KD$99,#REF!,$B101)+SUMIFS(#REF!,#REF!,"&lt;"&amp;KD$99,#REF!,"&gt;="&amp;KD$99,#REF!,$B101)+SUMIFS(#REF!,#REF!,"&lt;"&amp;KD$99,#REF!,"&gt;="&amp;KD$99,#REF!,$B101)+SUMIFS(#REF!,#REF!,"&lt;"&amp;KD$99,#REF!,"&gt;="&amp;KD$99,#REF!,$B101)),0)</f>
        <v>0</v>
      </c>
      <c r="KE101" s="39">
        <f>IF(KE$98&lt;=Caracterização!$F$6,(SUMIFS(#REF!,#REF!,"&lt;"&amp;KE$99,#REF!,"&gt;="&amp;KE$99,#REF!,$B101)+SUMIFS(#REF!,#REF!,"&lt;"&amp;KE$99,#REF!,"&gt;="&amp;KE$99,#REF!,$B101)+SUMIFS(#REF!,#REF!,"&lt;"&amp;KE$99,#REF!,"&gt;="&amp;KE$99,#REF!,$B101)+SUMIFS(#REF!,#REF!,"&lt;"&amp;KE$99,#REF!,"&gt;="&amp;KE$99,#REF!,$B101)+SUMIFS(#REF!,#REF!,"&lt;"&amp;KE$99,#REF!,"&gt;="&amp;KE$99,#REF!,$B101)),0)</f>
        <v>0</v>
      </c>
      <c r="KF101" s="39">
        <f>IF(KF$98&lt;=Caracterização!$F$6,(SUMIFS(#REF!,#REF!,"&lt;"&amp;KF$99,#REF!,"&gt;="&amp;KF$99,#REF!,$B101)+SUMIFS(#REF!,#REF!,"&lt;"&amp;KF$99,#REF!,"&gt;="&amp;KF$99,#REF!,$B101)+SUMIFS(#REF!,#REF!,"&lt;"&amp;KF$99,#REF!,"&gt;="&amp;KF$99,#REF!,$B101)+SUMIFS(#REF!,#REF!,"&lt;"&amp;KF$99,#REF!,"&gt;="&amp;KF$99,#REF!,$B101)+SUMIFS(#REF!,#REF!,"&lt;"&amp;KF$99,#REF!,"&gt;="&amp;KF$99,#REF!,$B101)),0)</f>
        <v>0</v>
      </c>
      <c r="KG101" s="39">
        <f>IF(KG$98&lt;=Caracterização!$F$6,(SUMIFS(#REF!,#REF!,"&lt;"&amp;KG$99,#REF!,"&gt;="&amp;KG$99,#REF!,$B101)+SUMIFS(#REF!,#REF!,"&lt;"&amp;KG$99,#REF!,"&gt;="&amp;KG$99,#REF!,$B101)+SUMIFS(#REF!,#REF!,"&lt;"&amp;KG$99,#REF!,"&gt;="&amp;KG$99,#REF!,$B101)+SUMIFS(#REF!,#REF!,"&lt;"&amp;KG$99,#REF!,"&gt;="&amp;KG$99,#REF!,$B101)+SUMIFS(#REF!,#REF!,"&lt;"&amp;KG$99,#REF!,"&gt;="&amp;KG$99,#REF!,$B101)),0)</f>
        <v>0</v>
      </c>
      <c r="KH101" s="39">
        <f>IF(KH$98&lt;=Caracterização!$F$6,(SUMIFS(#REF!,#REF!,"&lt;"&amp;KH$99,#REF!,"&gt;="&amp;KH$99,#REF!,$B101)+SUMIFS(#REF!,#REF!,"&lt;"&amp;KH$99,#REF!,"&gt;="&amp;KH$99,#REF!,$B101)+SUMIFS(#REF!,#REF!,"&lt;"&amp;KH$99,#REF!,"&gt;="&amp;KH$99,#REF!,$B101)+SUMIFS(#REF!,#REF!,"&lt;"&amp;KH$99,#REF!,"&gt;="&amp;KH$99,#REF!,$B101)+SUMIFS(#REF!,#REF!,"&lt;"&amp;KH$99,#REF!,"&gt;="&amp;KH$99,#REF!,$B101)),0)</f>
        <v>0</v>
      </c>
      <c r="KI101" s="39">
        <f>IF(KI$98&lt;=Caracterização!$F$6,(SUMIFS(#REF!,#REF!,"&lt;"&amp;KI$99,#REF!,"&gt;="&amp;KI$99,#REF!,$B101)+SUMIFS(#REF!,#REF!,"&lt;"&amp;KI$99,#REF!,"&gt;="&amp;KI$99,#REF!,$B101)+SUMIFS(#REF!,#REF!,"&lt;"&amp;KI$99,#REF!,"&gt;="&amp;KI$99,#REF!,$B101)+SUMIFS(#REF!,#REF!,"&lt;"&amp;KI$99,#REF!,"&gt;="&amp;KI$99,#REF!,$B101)+SUMIFS(#REF!,#REF!,"&lt;"&amp;KI$99,#REF!,"&gt;="&amp;KI$99,#REF!,$B101)),0)</f>
        <v>0</v>
      </c>
      <c r="KJ101" s="39">
        <f>IF(KJ$98&lt;=Caracterização!$F$6,(SUMIFS(#REF!,#REF!,"&lt;"&amp;KJ$99,#REF!,"&gt;="&amp;KJ$99,#REF!,$B101)+SUMIFS(#REF!,#REF!,"&lt;"&amp;KJ$99,#REF!,"&gt;="&amp;KJ$99,#REF!,$B101)+SUMIFS(#REF!,#REF!,"&lt;"&amp;KJ$99,#REF!,"&gt;="&amp;KJ$99,#REF!,$B101)+SUMIFS(#REF!,#REF!,"&lt;"&amp;KJ$99,#REF!,"&gt;="&amp;KJ$99,#REF!,$B101)+SUMIFS(#REF!,#REF!,"&lt;"&amp;KJ$99,#REF!,"&gt;="&amp;KJ$99,#REF!,$B101)),0)</f>
        <v>0</v>
      </c>
      <c r="KK101" s="39">
        <f>IF(KK$98&lt;=Caracterização!$F$6,(SUMIFS(#REF!,#REF!,"&lt;"&amp;KK$99,#REF!,"&gt;="&amp;KK$99,#REF!,$B101)+SUMIFS(#REF!,#REF!,"&lt;"&amp;KK$99,#REF!,"&gt;="&amp;KK$99,#REF!,$B101)+SUMIFS(#REF!,#REF!,"&lt;"&amp;KK$99,#REF!,"&gt;="&amp;KK$99,#REF!,$B101)+SUMIFS(#REF!,#REF!,"&lt;"&amp;KK$99,#REF!,"&gt;="&amp;KK$99,#REF!,$B101)+SUMIFS(#REF!,#REF!,"&lt;"&amp;KK$99,#REF!,"&gt;="&amp;KK$99,#REF!,$B101)),0)</f>
        <v>0</v>
      </c>
      <c r="KL101" s="39">
        <f>IF(KL$98&lt;=Caracterização!$F$6,(SUMIFS(#REF!,#REF!,"&lt;"&amp;KL$99,#REF!,"&gt;="&amp;KL$99,#REF!,$B101)+SUMIFS(#REF!,#REF!,"&lt;"&amp;KL$99,#REF!,"&gt;="&amp;KL$99,#REF!,$B101)+SUMIFS(#REF!,#REF!,"&lt;"&amp;KL$99,#REF!,"&gt;="&amp;KL$99,#REF!,$B101)+SUMIFS(#REF!,#REF!,"&lt;"&amp;KL$99,#REF!,"&gt;="&amp;KL$99,#REF!,$B101)+SUMIFS(#REF!,#REF!,"&lt;"&amp;KL$99,#REF!,"&gt;="&amp;KL$99,#REF!,$B101)),0)</f>
        <v>0</v>
      </c>
      <c r="KM101" s="39">
        <f>IF(KM$98&lt;=Caracterização!$F$6,(SUMIFS(#REF!,#REF!,"&lt;"&amp;KM$99,#REF!,"&gt;="&amp;KM$99,#REF!,$B101)+SUMIFS(#REF!,#REF!,"&lt;"&amp;KM$99,#REF!,"&gt;="&amp;KM$99,#REF!,$B101)+SUMIFS(#REF!,#REF!,"&lt;"&amp;KM$99,#REF!,"&gt;="&amp;KM$99,#REF!,$B101)+SUMIFS(#REF!,#REF!,"&lt;"&amp;KM$99,#REF!,"&gt;="&amp;KM$99,#REF!,$B101)+SUMIFS(#REF!,#REF!,"&lt;"&amp;KM$99,#REF!,"&gt;="&amp;KM$99,#REF!,$B101)),0)</f>
        <v>0</v>
      </c>
      <c r="KN101" s="39">
        <f>IF(KN$98&lt;=Caracterização!$F$6,(SUMIFS(#REF!,#REF!,"&lt;"&amp;KN$99,#REF!,"&gt;="&amp;KN$99,#REF!,$B101)+SUMIFS(#REF!,#REF!,"&lt;"&amp;KN$99,#REF!,"&gt;="&amp;KN$99,#REF!,$B101)+SUMIFS(#REF!,#REF!,"&lt;"&amp;KN$99,#REF!,"&gt;="&amp;KN$99,#REF!,$B101)+SUMIFS(#REF!,#REF!,"&lt;"&amp;KN$99,#REF!,"&gt;="&amp;KN$99,#REF!,$B101)+SUMIFS(#REF!,#REF!,"&lt;"&amp;KN$99,#REF!,"&gt;="&amp;KN$99,#REF!,$B101)),0)</f>
        <v>0</v>
      </c>
      <c r="KO101" s="39">
        <f>IF(KO$98&lt;=Caracterização!$F$6,(SUMIFS(#REF!,#REF!,"&lt;"&amp;KO$99,#REF!,"&gt;="&amp;KO$99,#REF!,$B101)+SUMIFS(#REF!,#REF!,"&lt;"&amp;KO$99,#REF!,"&gt;="&amp;KO$99,#REF!,$B101)+SUMIFS(#REF!,#REF!,"&lt;"&amp;KO$99,#REF!,"&gt;="&amp;KO$99,#REF!,$B101)+SUMIFS(#REF!,#REF!,"&lt;"&amp;KO$99,#REF!,"&gt;="&amp;KO$99,#REF!,$B101)+SUMIFS(#REF!,#REF!,"&lt;"&amp;KO$99,#REF!,"&gt;="&amp;KO$99,#REF!,$B101)),0)</f>
        <v>0</v>
      </c>
      <c r="KP101" s="39">
        <f>IF(KP$98&lt;=Caracterização!$F$6,(SUMIFS(#REF!,#REF!,"&lt;"&amp;KP$99,#REF!,"&gt;="&amp;KP$99,#REF!,$B101)+SUMIFS(#REF!,#REF!,"&lt;"&amp;KP$99,#REF!,"&gt;="&amp;KP$99,#REF!,$B101)+SUMIFS(#REF!,#REF!,"&lt;"&amp;KP$99,#REF!,"&gt;="&amp;KP$99,#REF!,$B101)+SUMIFS(#REF!,#REF!,"&lt;"&amp;KP$99,#REF!,"&gt;="&amp;KP$99,#REF!,$B101)+SUMIFS(#REF!,#REF!,"&lt;"&amp;KP$99,#REF!,"&gt;="&amp;KP$99,#REF!,$B101)),0)</f>
        <v>0</v>
      </c>
      <c r="KQ101" s="39">
        <f>IF(KQ$98&lt;=Caracterização!$F$6,(SUMIFS(#REF!,#REF!,"&lt;"&amp;KQ$99,#REF!,"&gt;="&amp;KQ$99,#REF!,$B101)+SUMIFS(#REF!,#REF!,"&lt;"&amp;KQ$99,#REF!,"&gt;="&amp;KQ$99,#REF!,$B101)+SUMIFS(#REF!,#REF!,"&lt;"&amp;KQ$99,#REF!,"&gt;="&amp;KQ$99,#REF!,$B101)+SUMIFS(#REF!,#REF!,"&lt;"&amp;KQ$99,#REF!,"&gt;="&amp;KQ$99,#REF!,$B101)+SUMIFS(#REF!,#REF!,"&lt;"&amp;KQ$99,#REF!,"&gt;="&amp;KQ$99,#REF!,$B101)),0)</f>
        <v>0</v>
      </c>
      <c r="KR101" s="39">
        <f>IF(KR$98&lt;=Caracterização!$F$6,(SUMIFS(#REF!,#REF!,"&lt;"&amp;KR$99,#REF!,"&gt;="&amp;KR$99,#REF!,$B101)+SUMIFS(#REF!,#REF!,"&lt;"&amp;KR$99,#REF!,"&gt;="&amp;KR$99,#REF!,$B101)+SUMIFS(#REF!,#REF!,"&lt;"&amp;KR$99,#REF!,"&gt;="&amp;KR$99,#REF!,$B101)+SUMIFS(#REF!,#REF!,"&lt;"&amp;KR$99,#REF!,"&gt;="&amp;KR$99,#REF!,$B101)+SUMIFS(#REF!,#REF!,"&lt;"&amp;KR$99,#REF!,"&gt;="&amp;KR$99,#REF!,$B101)),0)</f>
        <v>0</v>
      </c>
      <c r="KS101" s="39">
        <f>IF(KS$98&lt;=Caracterização!$F$6,(SUMIFS(#REF!,#REF!,"&lt;"&amp;KS$99,#REF!,"&gt;="&amp;KS$99,#REF!,$B101)+SUMIFS(#REF!,#REF!,"&lt;"&amp;KS$99,#REF!,"&gt;="&amp;KS$99,#REF!,$B101)+SUMIFS(#REF!,#REF!,"&lt;"&amp;KS$99,#REF!,"&gt;="&amp;KS$99,#REF!,$B101)+SUMIFS(#REF!,#REF!,"&lt;"&amp;KS$99,#REF!,"&gt;="&amp;KS$99,#REF!,$B101)+SUMIFS(#REF!,#REF!,"&lt;"&amp;KS$99,#REF!,"&gt;="&amp;KS$99,#REF!,$B101)),0)</f>
        <v>0</v>
      </c>
      <c r="KT101" s="39">
        <f>IF(KT$98&lt;=Caracterização!$F$6,(SUMIFS(#REF!,#REF!,"&lt;"&amp;KT$99,#REF!,"&gt;="&amp;KT$99,#REF!,$B101)+SUMIFS(#REF!,#REF!,"&lt;"&amp;KT$99,#REF!,"&gt;="&amp;KT$99,#REF!,$B101)+SUMIFS(#REF!,#REF!,"&lt;"&amp;KT$99,#REF!,"&gt;="&amp;KT$99,#REF!,$B101)+SUMIFS(#REF!,#REF!,"&lt;"&amp;KT$99,#REF!,"&gt;="&amp;KT$99,#REF!,$B101)+SUMIFS(#REF!,#REF!,"&lt;"&amp;KT$99,#REF!,"&gt;="&amp;KT$99,#REF!,$B101)),0)</f>
        <v>0</v>
      </c>
      <c r="KU101" s="39">
        <f>IF(KU$98&lt;=Caracterização!$F$6,(SUMIFS(#REF!,#REF!,"&lt;"&amp;KU$99,#REF!,"&gt;="&amp;KU$99,#REF!,$B101)+SUMIFS(#REF!,#REF!,"&lt;"&amp;KU$99,#REF!,"&gt;="&amp;KU$99,#REF!,$B101)+SUMIFS(#REF!,#REF!,"&lt;"&amp;KU$99,#REF!,"&gt;="&amp;KU$99,#REF!,$B101)+SUMIFS(#REF!,#REF!,"&lt;"&amp;KU$99,#REF!,"&gt;="&amp;KU$99,#REF!,$B101)+SUMIFS(#REF!,#REF!,"&lt;"&amp;KU$99,#REF!,"&gt;="&amp;KU$99,#REF!,$B101)),0)</f>
        <v>0</v>
      </c>
      <c r="KV101" s="39">
        <f>IF(KV$98&lt;=Caracterização!$F$6,(SUMIFS(#REF!,#REF!,"&lt;"&amp;KV$99,#REF!,"&gt;="&amp;KV$99,#REF!,$B101)+SUMIFS(#REF!,#REF!,"&lt;"&amp;KV$99,#REF!,"&gt;="&amp;KV$99,#REF!,$B101)+SUMIFS(#REF!,#REF!,"&lt;"&amp;KV$99,#REF!,"&gt;="&amp;KV$99,#REF!,$B101)+SUMIFS(#REF!,#REF!,"&lt;"&amp;KV$99,#REF!,"&gt;="&amp;KV$99,#REF!,$B101)+SUMIFS(#REF!,#REF!,"&lt;"&amp;KV$99,#REF!,"&gt;="&amp;KV$99,#REF!,$B101)),0)</f>
        <v>0</v>
      </c>
      <c r="KW101" s="39">
        <f>IF(KW$98&lt;=Caracterização!$F$6,(SUMIFS(#REF!,#REF!,"&lt;"&amp;KW$99,#REF!,"&gt;="&amp;KW$99,#REF!,$B101)+SUMIFS(#REF!,#REF!,"&lt;"&amp;KW$99,#REF!,"&gt;="&amp;KW$99,#REF!,$B101)+SUMIFS(#REF!,#REF!,"&lt;"&amp;KW$99,#REF!,"&gt;="&amp;KW$99,#REF!,$B101)+SUMIFS(#REF!,#REF!,"&lt;"&amp;KW$99,#REF!,"&gt;="&amp;KW$99,#REF!,$B101)+SUMIFS(#REF!,#REF!,"&lt;"&amp;KW$99,#REF!,"&gt;="&amp;KW$99,#REF!,$B101)),0)</f>
        <v>0</v>
      </c>
      <c r="KX101" s="39">
        <f>IF(KX$98&lt;=Caracterização!$F$6,(SUMIFS(#REF!,#REF!,"&lt;"&amp;KX$99,#REF!,"&gt;="&amp;KX$99,#REF!,$B101)+SUMIFS(#REF!,#REF!,"&lt;"&amp;KX$99,#REF!,"&gt;="&amp;KX$99,#REF!,$B101)+SUMIFS(#REF!,#REF!,"&lt;"&amp;KX$99,#REF!,"&gt;="&amp;KX$99,#REF!,$B101)+SUMIFS(#REF!,#REF!,"&lt;"&amp;KX$99,#REF!,"&gt;="&amp;KX$99,#REF!,$B101)+SUMIFS(#REF!,#REF!,"&lt;"&amp;KX$99,#REF!,"&gt;="&amp;KX$99,#REF!,$B101)),0)</f>
        <v>0</v>
      </c>
      <c r="KY101" s="39">
        <f>IF(KY$98&lt;=Caracterização!$F$6,(SUMIFS(#REF!,#REF!,"&lt;"&amp;KY$99,#REF!,"&gt;="&amp;KY$99,#REF!,$B101)+SUMIFS(#REF!,#REF!,"&lt;"&amp;KY$99,#REF!,"&gt;="&amp;KY$99,#REF!,$B101)+SUMIFS(#REF!,#REF!,"&lt;"&amp;KY$99,#REF!,"&gt;="&amp;KY$99,#REF!,$B101)+SUMIFS(#REF!,#REF!,"&lt;"&amp;KY$99,#REF!,"&gt;="&amp;KY$99,#REF!,$B101)+SUMIFS(#REF!,#REF!,"&lt;"&amp;KY$99,#REF!,"&gt;="&amp;KY$99,#REF!,$B101)),0)</f>
        <v>0</v>
      </c>
      <c r="KZ101" s="39">
        <f>IF(KZ$98&lt;=Caracterização!$F$6,(SUMIFS(#REF!,#REF!,"&lt;"&amp;KZ$99,#REF!,"&gt;="&amp;KZ$99,#REF!,$B101)+SUMIFS(#REF!,#REF!,"&lt;"&amp;KZ$99,#REF!,"&gt;="&amp;KZ$99,#REF!,$B101)+SUMIFS(#REF!,#REF!,"&lt;"&amp;KZ$99,#REF!,"&gt;="&amp;KZ$99,#REF!,$B101)+SUMIFS(#REF!,#REF!,"&lt;"&amp;KZ$99,#REF!,"&gt;="&amp;KZ$99,#REF!,$B101)+SUMIFS(#REF!,#REF!,"&lt;"&amp;KZ$99,#REF!,"&gt;="&amp;KZ$99,#REF!,$B101)),0)</f>
        <v>0</v>
      </c>
      <c r="LA101" s="39">
        <f>IF(LA$98&lt;=Caracterização!$F$6,(SUMIFS(#REF!,#REF!,"&lt;"&amp;LA$99,#REF!,"&gt;="&amp;LA$99,#REF!,$B101)+SUMIFS(#REF!,#REF!,"&lt;"&amp;LA$99,#REF!,"&gt;="&amp;LA$99,#REF!,$B101)+SUMIFS(#REF!,#REF!,"&lt;"&amp;LA$99,#REF!,"&gt;="&amp;LA$99,#REF!,$B101)+SUMIFS(#REF!,#REF!,"&lt;"&amp;LA$99,#REF!,"&gt;="&amp;LA$99,#REF!,$B101)+SUMIFS(#REF!,#REF!,"&lt;"&amp;LA$99,#REF!,"&gt;="&amp;LA$99,#REF!,$B101)),0)</f>
        <v>0</v>
      </c>
      <c r="LB101" s="39">
        <f>IF(LB$98&lt;=Caracterização!$F$6,(SUMIFS(#REF!,#REF!,"&lt;"&amp;LB$99,#REF!,"&gt;="&amp;LB$99,#REF!,$B101)+SUMIFS(#REF!,#REF!,"&lt;"&amp;LB$99,#REF!,"&gt;="&amp;LB$99,#REF!,$B101)+SUMIFS(#REF!,#REF!,"&lt;"&amp;LB$99,#REF!,"&gt;="&amp;LB$99,#REF!,$B101)+SUMIFS(#REF!,#REF!,"&lt;"&amp;LB$99,#REF!,"&gt;="&amp;LB$99,#REF!,$B101)+SUMIFS(#REF!,#REF!,"&lt;"&amp;LB$99,#REF!,"&gt;="&amp;LB$99,#REF!,$B101)),0)</f>
        <v>0</v>
      </c>
      <c r="LC101" s="39">
        <f>IF(LC$98&lt;=Caracterização!$F$6,(SUMIFS(#REF!,#REF!,"&lt;"&amp;LC$99,#REF!,"&gt;="&amp;LC$99,#REF!,$B101)+SUMIFS(#REF!,#REF!,"&lt;"&amp;LC$99,#REF!,"&gt;="&amp;LC$99,#REF!,$B101)+SUMIFS(#REF!,#REF!,"&lt;"&amp;LC$99,#REF!,"&gt;="&amp;LC$99,#REF!,$B101)+SUMIFS(#REF!,#REF!,"&lt;"&amp;LC$99,#REF!,"&gt;="&amp;LC$99,#REF!,$B101)+SUMIFS(#REF!,#REF!,"&lt;"&amp;LC$99,#REF!,"&gt;="&amp;LC$99,#REF!,$B101)),0)</f>
        <v>0</v>
      </c>
      <c r="LD101" s="39">
        <f>IF(LD$98&lt;=Caracterização!$F$6,(SUMIFS(#REF!,#REF!,"&lt;"&amp;LD$99,#REF!,"&gt;="&amp;LD$99,#REF!,$B101)+SUMIFS(#REF!,#REF!,"&lt;"&amp;LD$99,#REF!,"&gt;="&amp;LD$99,#REF!,$B101)+SUMIFS(#REF!,#REF!,"&lt;"&amp;LD$99,#REF!,"&gt;="&amp;LD$99,#REF!,$B101)+SUMIFS(#REF!,#REF!,"&lt;"&amp;LD$99,#REF!,"&gt;="&amp;LD$99,#REF!,$B101)+SUMIFS(#REF!,#REF!,"&lt;"&amp;LD$99,#REF!,"&gt;="&amp;LD$99,#REF!,$B101)),0)</f>
        <v>0</v>
      </c>
      <c r="LE101" s="39">
        <f>IF(LE$98&lt;=Caracterização!$F$6,(SUMIFS(#REF!,#REF!,"&lt;"&amp;LE$99,#REF!,"&gt;="&amp;LE$99,#REF!,$B101)+SUMIFS(#REF!,#REF!,"&lt;"&amp;LE$99,#REF!,"&gt;="&amp;LE$99,#REF!,$B101)+SUMIFS(#REF!,#REF!,"&lt;"&amp;LE$99,#REF!,"&gt;="&amp;LE$99,#REF!,$B101)+SUMIFS(#REF!,#REF!,"&lt;"&amp;LE$99,#REF!,"&gt;="&amp;LE$99,#REF!,$B101)+SUMIFS(#REF!,#REF!,"&lt;"&amp;LE$99,#REF!,"&gt;="&amp;LE$99,#REF!,$B101)),0)</f>
        <v>0</v>
      </c>
      <c r="LF101" s="39">
        <f>IF(LF$98&lt;=Caracterização!$F$6,(SUMIFS(#REF!,#REF!,"&lt;"&amp;LF$99,#REF!,"&gt;="&amp;LF$99,#REF!,$B101)+SUMIFS(#REF!,#REF!,"&lt;"&amp;LF$99,#REF!,"&gt;="&amp;LF$99,#REF!,$B101)+SUMIFS(#REF!,#REF!,"&lt;"&amp;LF$99,#REF!,"&gt;="&amp;LF$99,#REF!,$B101)+SUMIFS(#REF!,#REF!,"&lt;"&amp;LF$99,#REF!,"&gt;="&amp;LF$99,#REF!,$B101)+SUMIFS(#REF!,#REF!,"&lt;"&amp;LF$99,#REF!,"&gt;="&amp;LF$99,#REF!,$B101)),0)</f>
        <v>0</v>
      </c>
      <c r="LG101" s="39">
        <f>IF(LG$98&lt;=Caracterização!$F$6,(SUMIFS(#REF!,#REF!,"&lt;"&amp;LG$99,#REF!,"&gt;="&amp;LG$99,#REF!,$B101)+SUMIFS(#REF!,#REF!,"&lt;"&amp;LG$99,#REF!,"&gt;="&amp;LG$99,#REF!,$B101)+SUMIFS(#REF!,#REF!,"&lt;"&amp;LG$99,#REF!,"&gt;="&amp;LG$99,#REF!,$B101)+SUMIFS(#REF!,#REF!,"&lt;"&amp;LG$99,#REF!,"&gt;="&amp;LG$99,#REF!,$B101)+SUMIFS(#REF!,#REF!,"&lt;"&amp;LG$99,#REF!,"&gt;="&amp;LG$99,#REF!,$B101)),0)</f>
        <v>0</v>
      </c>
      <c r="LH101" s="39">
        <f>IF(LH$98&lt;=Caracterização!$F$6,(SUMIFS(#REF!,#REF!,"&lt;"&amp;LH$99,#REF!,"&gt;="&amp;LH$99,#REF!,$B101)+SUMIFS(#REF!,#REF!,"&lt;"&amp;LH$99,#REF!,"&gt;="&amp;LH$99,#REF!,$B101)+SUMIFS(#REF!,#REF!,"&lt;"&amp;LH$99,#REF!,"&gt;="&amp;LH$99,#REF!,$B101)+SUMIFS(#REF!,#REF!,"&lt;"&amp;LH$99,#REF!,"&gt;="&amp;LH$99,#REF!,$B101)+SUMIFS(#REF!,#REF!,"&lt;"&amp;LH$99,#REF!,"&gt;="&amp;LH$99,#REF!,$B101)),0)</f>
        <v>0</v>
      </c>
      <c r="LI101" s="39">
        <f>IF(LI$98&lt;=Caracterização!$F$6,(SUMIFS(#REF!,#REF!,"&lt;"&amp;LI$99,#REF!,"&gt;="&amp;LI$99,#REF!,$B101)+SUMIFS(#REF!,#REF!,"&lt;"&amp;LI$99,#REF!,"&gt;="&amp;LI$99,#REF!,$B101)+SUMIFS(#REF!,#REF!,"&lt;"&amp;LI$99,#REF!,"&gt;="&amp;LI$99,#REF!,$B101)+SUMIFS(#REF!,#REF!,"&lt;"&amp;LI$99,#REF!,"&gt;="&amp;LI$99,#REF!,$B101)+SUMIFS(#REF!,#REF!,"&lt;"&amp;LI$99,#REF!,"&gt;="&amp;LI$99,#REF!,$B101)),0)</f>
        <v>0</v>
      </c>
      <c r="LJ101" s="39">
        <f>IF(LJ$98&lt;=Caracterização!$F$6,(SUMIFS(#REF!,#REF!,"&lt;"&amp;LJ$99,#REF!,"&gt;="&amp;LJ$99,#REF!,$B101)+SUMIFS(#REF!,#REF!,"&lt;"&amp;LJ$99,#REF!,"&gt;="&amp;LJ$99,#REF!,$B101)+SUMIFS(#REF!,#REF!,"&lt;"&amp;LJ$99,#REF!,"&gt;="&amp;LJ$99,#REF!,$B101)+SUMIFS(#REF!,#REF!,"&lt;"&amp;LJ$99,#REF!,"&gt;="&amp;LJ$99,#REF!,$B101)+SUMIFS(#REF!,#REF!,"&lt;"&amp;LJ$99,#REF!,"&gt;="&amp;LJ$99,#REF!,$B101)),0)</f>
        <v>0</v>
      </c>
      <c r="LK101" s="39">
        <f>IF(LK$98&lt;=Caracterização!$F$6,(SUMIFS(#REF!,#REF!,"&lt;"&amp;LK$99,#REF!,"&gt;="&amp;LK$99,#REF!,$B101)+SUMIFS(#REF!,#REF!,"&lt;"&amp;LK$99,#REF!,"&gt;="&amp;LK$99,#REF!,$B101)+SUMIFS(#REF!,#REF!,"&lt;"&amp;LK$99,#REF!,"&gt;="&amp;LK$99,#REF!,$B101)+SUMIFS(#REF!,#REF!,"&lt;"&amp;LK$99,#REF!,"&gt;="&amp;LK$99,#REF!,$B101)+SUMIFS(#REF!,#REF!,"&lt;"&amp;LK$99,#REF!,"&gt;="&amp;LK$99,#REF!,$B101)),0)</f>
        <v>0</v>
      </c>
      <c r="LL101" s="39">
        <f>IF(LL$98&lt;=Caracterização!$F$6,(SUMIFS(#REF!,#REF!,"&lt;"&amp;LL$99,#REF!,"&gt;="&amp;LL$99,#REF!,$B101)+SUMIFS(#REF!,#REF!,"&lt;"&amp;LL$99,#REF!,"&gt;="&amp;LL$99,#REF!,$B101)+SUMIFS(#REF!,#REF!,"&lt;"&amp;LL$99,#REF!,"&gt;="&amp;LL$99,#REF!,$B101)+SUMIFS(#REF!,#REF!,"&lt;"&amp;LL$99,#REF!,"&gt;="&amp;LL$99,#REF!,$B101)+SUMIFS(#REF!,#REF!,"&lt;"&amp;LL$99,#REF!,"&gt;="&amp;LL$99,#REF!,$B101)),0)</f>
        <v>0</v>
      </c>
      <c r="LM101" s="39">
        <f>IF(LM$98&lt;=Caracterização!$F$6,(SUMIFS(#REF!,#REF!,"&lt;"&amp;LM$99,#REF!,"&gt;="&amp;LM$99,#REF!,$B101)+SUMIFS(#REF!,#REF!,"&lt;"&amp;LM$99,#REF!,"&gt;="&amp;LM$99,#REF!,$B101)+SUMIFS(#REF!,#REF!,"&lt;"&amp;LM$99,#REF!,"&gt;="&amp;LM$99,#REF!,$B101)+SUMIFS(#REF!,#REF!,"&lt;"&amp;LM$99,#REF!,"&gt;="&amp;LM$99,#REF!,$B101)+SUMIFS(#REF!,#REF!,"&lt;"&amp;LM$99,#REF!,"&gt;="&amp;LM$99,#REF!,$B101)),0)</f>
        <v>0</v>
      </c>
      <c r="LN101" s="39">
        <f>IF(LN$98&lt;=Caracterização!$F$6,(SUMIFS(#REF!,#REF!,"&lt;"&amp;LN$99,#REF!,"&gt;="&amp;LN$99,#REF!,$B101)+SUMIFS(#REF!,#REF!,"&lt;"&amp;LN$99,#REF!,"&gt;="&amp;LN$99,#REF!,$B101)+SUMIFS(#REF!,#REF!,"&lt;"&amp;LN$99,#REF!,"&gt;="&amp;LN$99,#REF!,$B101)+SUMIFS(#REF!,#REF!,"&lt;"&amp;LN$99,#REF!,"&gt;="&amp;LN$99,#REF!,$B101)+SUMIFS(#REF!,#REF!,"&lt;"&amp;LN$99,#REF!,"&gt;="&amp;LN$99,#REF!,$B101)),0)</f>
        <v>0</v>
      </c>
      <c r="LO101" s="39">
        <f>IF(LO$98&lt;=Caracterização!$F$6,(SUMIFS(#REF!,#REF!,"&lt;"&amp;LO$99,#REF!,"&gt;="&amp;LO$99,#REF!,$B101)+SUMIFS(#REF!,#REF!,"&lt;"&amp;LO$99,#REF!,"&gt;="&amp;LO$99,#REF!,$B101)+SUMIFS(#REF!,#REF!,"&lt;"&amp;LO$99,#REF!,"&gt;="&amp;LO$99,#REF!,$B101)+SUMIFS(#REF!,#REF!,"&lt;"&amp;LO$99,#REF!,"&gt;="&amp;LO$99,#REF!,$B101)+SUMIFS(#REF!,#REF!,"&lt;"&amp;LO$99,#REF!,"&gt;="&amp;LO$99,#REF!,$B101)),0)</f>
        <v>0</v>
      </c>
      <c r="LP101" s="39">
        <f>IF(LP$98&lt;=Caracterização!$F$6,(SUMIFS(#REF!,#REF!,"&lt;"&amp;LP$99,#REF!,"&gt;="&amp;LP$99,#REF!,$B101)+SUMIFS(#REF!,#REF!,"&lt;"&amp;LP$99,#REF!,"&gt;="&amp;LP$99,#REF!,$B101)+SUMIFS(#REF!,#REF!,"&lt;"&amp;LP$99,#REF!,"&gt;="&amp;LP$99,#REF!,$B101)+SUMIFS(#REF!,#REF!,"&lt;"&amp;LP$99,#REF!,"&gt;="&amp;LP$99,#REF!,$B101)+SUMIFS(#REF!,#REF!,"&lt;"&amp;LP$99,#REF!,"&gt;="&amp;LP$99,#REF!,$B101)),0)</f>
        <v>0</v>
      </c>
      <c r="LQ101" s="39">
        <f>IF(LQ$98&lt;=Caracterização!$F$6,(SUMIFS(#REF!,#REF!,"&lt;"&amp;LQ$99,#REF!,"&gt;="&amp;LQ$99,#REF!,$B101)+SUMIFS(#REF!,#REF!,"&lt;"&amp;LQ$99,#REF!,"&gt;="&amp;LQ$99,#REF!,$B101)+SUMIFS(#REF!,#REF!,"&lt;"&amp;LQ$99,#REF!,"&gt;="&amp;LQ$99,#REF!,$B101)+SUMIFS(#REF!,#REF!,"&lt;"&amp;LQ$99,#REF!,"&gt;="&amp;LQ$99,#REF!,$B101)+SUMIFS(#REF!,#REF!,"&lt;"&amp;LQ$99,#REF!,"&gt;="&amp;LQ$99,#REF!,$B101)),0)</f>
        <v>0</v>
      </c>
      <c r="LR101" s="39">
        <f>IF(LR$98&lt;=Caracterização!$F$6,(SUMIFS(#REF!,#REF!,"&lt;"&amp;LR$99,#REF!,"&gt;="&amp;LR$99,#REF!,$B101)+SUMIFS(#REF!,#REF!,"&lt;"&amp;LR$99,#REF!,"&gt;="&amp;LR$99,#REF!,$B101)+SUMIFS(#REF!,#REF!,"&lt;"&amp;LR$99,#REF!,"&gt;="&amp;LR$99,#REF!,$B101)+SUMIFS(#REF!,#REF!,"&lt;"&amp;LR$99,#REF!,"&gt;="&amp;LR$99,#REF!,$B101)+SUMIFS(#REF!,#REF!,"&lt;"&amp;LR$99,#REF!,"&gt;="&amp;LR$99,#REF!,$B101)),0)</f>
        <v>0</v>
      </c>
      <c r="LS101" s="39">
        <f>IF(LS$98&lt;=Caracterização!$F$6,(SUMIFS(#REF!,#REF!,"&lt;"&amp;LS$99,#REF!,"&gt;="&amp;LS$99,#REF!,$B101)+SUMIFS(#REF!,#REF!,"&lt;"&amp;LS$99,#REF!,"&gt;="&amp;LS$99,#REF!,$B101)+SUMIFS(#REF!,#REF!,"&lt;"&amp;LS$99,#REF!,"&gt;="&amp;LS$99,#REF!,$B101)+SUMIFS(#REF!,#REF!,"&lt;"&amp;LS$99,#REF!,"&gt;="&amp;LS$99,#REF!,$B101)+SUMIFS(#REF!,#REF!,"&lt;"&amp;LS$99,#REF!,"&gt;="&amp;LS$99,#REF!,$B101)),0)</f>
        <v>0</v>
      </c>
      <c r="LT101" s="39">
        <f>IF(LT$98&lt;=Caracterização!$F$6,(SUMIFS(#REF!,#REF!,"&lt;"&amp;LT$99,#REF!,"&gt;="&amp;LT$99,#REF!,$B101)+SUMIFS(#REF!,#REF!,"&lt;"&amp;LT$99,#REF!,"&gt;="&amp;LT$99,#REF!,$B101)+SUMIFS(#REF!,#REF!,"&lt;"&amp;LT$99,#REF!,"&gt;="&amp;LT$99,#REF!,$B101)+SUMIFS(#REF!,#REF!,"&lt;"&amp;LT$99,#REF!,"&gt;="&amp;LT$99,#REF!,$B101)+SUMIFS(#REF!,#REF!,"&lt;"&amp;LT$99,#REF!,"&gt;="&amp;LT$99,#REF!,$B101)),0)</f>
        <v>0</v>
      </c>
      <c r="LU101" s="39">
        <f>IF(LU$98&lt;=Caracterização!$F$6,(SUMIFS(#REF!,#REF!,"&lt;"&amp;LU$99,#REF!,"&gt;="&amp;LU$99,#REF!,$B101)+SUMIFS(#REF!,#REF!,"&lt;"&amp;LU$99,#REF!,"&gt;="&amp;LU$99,#REF!,$B101)+SUMIFS(#REF!,#REF!,"&lt;"&amp;LU$99,#REF!,"&gt;="&amp;LU$99,#REF!,$B101)+SUMIFS(#REF!,#REF!,"&lt;"&amp;LU$99,#REF!,"&gt;="&amp;LU$99,#REF!,$B101)+SUMIFS(#REF!,#REF!,"&lt;"&amp;LU$99,#REF!,"&gt;="&amp;LU$99,#REF!,$B101)),0)</f>
        <v>0</v>
      </c>
      <c r="LV101" s="39">
        <f>IF(LV$98&lt;=Caracterização!$F$6,(SUMIFS(#REF!,#REF!,"&lt;"&amp;LV$99,#REF!,"&gt;="&amp;LV$99,#REF!,$B101)+SUMIFS(#REF!,#REF!,"&lt;"&amp;LV$99,#REF!,"&gt;="&amp;LV$99,#REF!,$B101)+SUMIFS(#REF!,#REF!,"&lt;"&amp;LV$99,#REF!,"&gt;="&amp;LV$99,#REF!,$B101)+SUMIFS(#REF!,#REF!,"&lt;"&amp;LV$99,#REF!,"&gt;="&amp;LV$99,#REF!,$B101)+SUMIFS(#REF!,#REF!,"&lt;"&amp;LV$99,#REF!,"&gt;="&amp;LV$99,#REF!,$B101)),0)</f>
        <v>0</v>
      </c>
      <c r="LW101" s="39">
        <f>IF(LW$98&lt;=Caracterização!$F$6,(SUMIFS(#REF!,#REF!,"&lt;"&amp;LW$99,#REF!,"&gt;="&amp;LW$99,#REF!,$B101)+SUMIFS(#REF!,#REF!,"&lt;"&amp;LW$99,#REF!,"&gt;="&amp;LW$99,#REF!,$B101)+SUMIFS(#REF!,#REF!,"&lt;"&amp;LW$99,#REF!,"&gt;="&amp;LW$99,#REF!,$B101)+SUMIFS(#REF!,#REF!,"&lt;"&amp;LW$99,#REF!,"&gt;="&amp;LW$99,#REF!,$B101)+SUMIFS(#REF!,#REF!,"&lt;"&amp;LW$99,#REF!,"&gt;="&amp;LW$99,#REF!,$B101)),0)</f>
        <v>0</v>
      </c>
      <c r="LX101" s="39">
        <f>IF(LX$98&lt;=Caracterização!$F$6,(SUMIFS(#REF!,#REF!,"&lt;"&amp;LX$99,#REF!,"&gt;="&amp;LX$99,#REF!,$B101)+SUMIFS(#REF!,#REF!,"&lt;"&amp;LX$99,#REF!,"&gt;="&amp;LX$99,#REF!,$B101)+SUMIFS(#REF!,#REF!,"&lt;"&amp;LX$99,#REF!,"&gt;="&amp;LX$99,#REF!,$B101)+SUMIFS(#REF!,#REF!,"&lt;"&amp;LX$99,#REF!,"&gt;="&amp;LX$99,#REF!,$B101)+SUMIFS(#REF!,#REF!,"&lt;"&amp;LX$99,#REF!,"&gt;="&amp;LX$99,#REF!,$B101)),0)</f>
        <v>0</v>
      </c>
      <c r="LY101" s="39">
        <f>IF(LY$98&lt;=Caracterização!$F$6,(SUMIFS(#REF!,#REF!,"&lt;"&amp;LY$99,#REF!,"&gt;="&amp;LY$99,#REF!,$B101)+SUMIFS(#REF!,#REF!,"&lt;"&amp;LY$99,#REF!,"&gt;="&amp;LY$99,#REF!,$B101)+SUMIFS(#REF!,#REF!,"&lt;"&amp;LY$99,#REF!,"&gt;="&amp;LY$99,#REF!,$B101)+SUMIFS(#REF!,#REF!,"&lt;"&amp;LY$99,#REF!,"&gt;="&amp;LY$99,#REF!,$B101)+SUMIFS(#REF!,#REF!,"&lt;"&amp;LY$99,#REF!,"&gt;="&amp;LY$99,#REF!,$B101)),0)</f>
        <v>0</v>
      </c>
      <c r="LZ101" s="39">
        <f>IF(LZ$98&lt;=Caracterização!$F$6,(SUMIFS(#REF!,#REF!,"&lt;"&amp;LZ$99,#REF!,"&gt;="&amp;LZ$99,#REF!,$B101)+SUMIFS(#REF!,#REF!,"&lt;"&amp;LZ$99,#REF!,"&gt;="&amp;LZ$99,#REF!,$B101)+SUMIFS(#REF!,#REF!,"&lt;"&amp;LZ$99,#REF!,"&gt;="&amp;LZ$99,#REF!,$B101)+SUMIFS(#REF!,#REF!,"&lt;"&amp;LZ$99,#REF!,"&gt;="&amp;LZ$99,#REF!,$B101)+SUMIFS(#REF!,#REF!,"&lt;"&amp;LZ$99,#REF!,"&gt;="&amp;LZ$99,#REF!,$B101)),0)</f>
        <v>0</v>
      </c>
      <c r="MA101" s="39">
        <f>IF(MA$98&lt;=Caracterização!$F$6,(SUMIFS(#REF!,#REF!,"&lt;"&amp;MA$99,#REF!,"&gt;="&amp;MA$99,#REF!,$B101)+SUMIFS(#REF!,#REF!,"&lt;"&amp;MA$99,#REF!,"&gt;="&amp;MA$99,#REF!,$B101)+SUMIFS(#REF!,#REF!,"&lt;"&amp;MA$99,#REF!,"&gt;="&amp;MA$99,#REF!,$B101)+SUMIFS(#REF!,#REF!,"&lt;"&amp;MA$99,#REF!,"&gt;="&amp;MA$99,#REF!,$B101)+SUMIFS(#REF!,#REF!,"&lt;"&amp;MA$99,#REF!,"&gt;="&amp;MA$99,#REF!,$B101)),0)</f>
        <v>0</v>
      </c>
      <c r="MB101" s="39">
        <f>IF(MB$98&lt;=Caracterização!$F$6,(SUMIFS(#REF!,#REF!,"&lt;"&amp;MB$99,#REF!,"&gt;="&amp;MB$99,#REF!,$B101)+SUMIFS(#REF!,#REF!,"&lt;"&amp;MB$99,#REF!,"&gt;="&amp;MB$99,#REF!,$B101)+SUMIFS(#REF!,#REF!,"&lt;"&amp;MB$99,#REF!,"&gt;="&amp;MB$99,#REF!,$B101)+SUMIFS(#REF!,#REF!,"&lt;"&amp;MB$99,#REF!,"&gt;="&amp;MB$99,#REF!,$B101)+SUMIFS(#REF!,#REF!,"&lt;"&amp;MB$99,#REF!,"&gt;="&amp;MB$99,#REF!,$B101)),0)</f>
        <v>0</v>
      </c>
      <c r="MC101" s="39">
        <f>IF(MC$98&lt;=Caracterização!$F$6,(SUMIFS(#REF!,#REF!,"&lt;"&amp;MC$99,#REF!,"&gt;="&amp;MC$99,#REF!,$B101)+SUMIFS(#REF!,#REF!,"&lt;"&amp;MC$99,#REF!,"&gt;="&amp;MC$99,#REF!,$B101)+SUMIFS(#REF!,#REF!,"&lt;"&amp;MC$99,#REF!,"&gt;="&amp;MC$99,#REF!,$B101)+SUMIFS(#REF!,#REF!,"&lt;"&amp;MC$99,#REF!,"&gt;="&amp;MC$99,#REF!,$B101)+SUMIFS(#REF!,#REF!,"&lt;"&amp;MC$99,#REF!,"&gt;="&amp;MC$99,#REF!,$B101)),0)</f>
        <v>0</v>
      </c>
      <c r="MD101" s="39">
        <f>IF(MD$98&lt;=Caracterização!$F$6,(SUMIFS(#REF!,#REF!,"&lt;"&amp;MD$99,#REF!,"&gt;="&amp;MD$99,#REF!,$B101)+SUMIFS(#REF!,#REF!,"&lt;"&amp;MD$99,#REF!,"&gt;="&amp;MD$99,#REF!,$B101)+SUMIFS(#REF!,#REF!,"&lt;"&amp;MD$99,#REF!,"&gt;="&amp;MD$99,#REF!,$B101)+SUMIFS(#REF!,#REF!,"&lt;"&amp;MD$99,#REF!,"&gt;="&amp;MD$99,#REF!,$B101)+SUMIFS(#REF!,#REF!,"&lt;"&amp;MD$99,#REF!,"&gt;="&amp;MD$99,#REF!,$B101)),0)</f>
        <v>0</v>
      </c>
      <c r="ME101" s="39">
        <f>IF(ME$98&lt;=Caracterização!$F$6,(SUMIFS(#REF!,#REF!,"&lt;"&amp;ME$99,#REF!,"&gt;="&amp;ME$99,#REF!,$B101)+SUMIFS(#REF!,#REF!,"&lt;"&amp;ME$99,#REF!,"&gt;="&amp;ME$99,#REF!,$B101)+SUMIFS(#REF!,#REF!,"&lt;"&amp;ME$99,#REF!,"&gt;="&amp;ME$99,#REF!,$B101)+SUMIFS(#REF!,#REF!,"&lt;"&amp;ME$99,#REF!,"&gt;="&amp;ME$99,#REF!,$B101)+SUMIFS(#REF!,#REF!,"&lt;"&amp;ME$99,#REF!,"&gt;="&amp;ME$99,#REF!,$B101)),0)</f>
        <v>0</v>
      </c>
      <c r="MF101" s="39">
        <f>IF(MF$98&lt;=Caracterização!$F$6,(SUMIFS(#REF!,#REF!,"&lt;"&amp;MF$99,#REF!,"&gt;="&amp;MF$99,#REF!,$B101)+SUMIFS(#REF!,#REF!,"&lt;"&amp;MF$99,#REF!,"&gt;="&amp;MF$99,#REF!,$B101)+SUMIFS(#REF!,#REF!,"&lt;"&amp;MF$99,#REF!,"&gt;="&amp;MF$99,#REF!,$B101)+SUMIFS(#REF!,#REF!,"&lt;"&amp;MF$99,#REF!,"&gt;="&amp;MF$99,#REF!,$B101)+SUMIFS(#REF!,#REF!,"&lt;"&amp;MF$99,#REF!,"&gt;="&amp;MF$99,#REF!,$B101)),0)</f>
        <v>0</v>
      </c>
      <c r="MG101" s="39">
        <f>IF(MG$98&lt;=Caracterização!$F$6,(SUMIFS(#REF!,#REF!,"&lt;"&amp;MG$99,#REF!,"&gt;="&amp;MG$99,#REF!,$B101)+SUMIFS(#REF!,#REF!,"&lt;"&amp;MG$99,#REF!,"&gt;="&amp;MG$99,#REF!,$B101)+SUMIFS(#REF!,#REF!,"&lt;"&amp;MG$99,#REF!,"&gt;="&amp;MG$99,#REF!,$B101)+SUMIFS(#REF!,#REF!,"&lt;"&amp;MG$99,#REF!,"&gt;="&amp;MG$99,#REF!,$B101)+SUMIFS(#REF!,#REF!,"&lt;"&amp;MG$99,#REF!,"&gt;="&amp;MG$99,#REF!,$B101)),0)</f>
        <v>0</v>
      </c>
      <c r="MH101" s="39">
        <f>IF(MH$98&lt;=Caracterização!$F$6,(SUMIFS(#REF!,#REF!,"&lt;"&amp;MH$99,#REF!,"&gt;="&amp;MH$99,#REF!,$B101)+SUMIFS(#REF!,#REF!,"&lt;"&amp;MH$99,#REF!,"&gt;="&amp;MH$99,#REF!,$B101)+SUMIFS(#REF!,#REF!,"&lt;"&amp;MH$99,#REF!,"&gt;="&amp;MH$99,#REF!,$B101)+SUMIFS(#REF!,#REF!,"&lt;"&amp;MH$99,#REF!,"&gt;="&amp;MH$99,#REF!,$B101)+SUMIFS(#REF!,#REF!,"&lt;"&amp;MH$99,#REF!,"&gt;="&amp;MH$99,#REF!,$B101)),0)</f>
        <v>0</v>
      </c>
      <c r="MI101" s="39">
        <f>IF(MI$98&lt;=Caracterização!$F$6,(SUMIFS(#REF!,#REF!,"&lt;"&amp;MI$99,#REF!,"&gt;="&amp;MI$99,#REF!,$B101)+SUMIFS(#REF!,#REF!,"&lt;"&amp;MI$99,#REF!,"&gt;="&amp;MI$99,#REF!,$B101)+SUMIFS(#REF!,#REF!,"&lt;"&amp;MI$99,#REF!,"&gt;="&amp;MI$99,#REF!,$B101)+SUMIFS(#REF!,#REF!,"&lt;"&amp;MI$99,#REF!,"&gt;="&amp;MI$99,#REF!,$B101)+SUMIFS(#REF!,#REF!,"&lt;"&amp;MI$99,#REF!,"&gt;="&amp;MI$99,#REF!,$B101)),0)</f>
        <v>0</v>
      </c>
      <c r="MJ101" s="39">
        <f>IF(MJ$98&lt;=Caracterização!$F$6,(SUMIFS(#REF!,#REF!,"&lt;"&amp;MJ$99,#REF!,"&gt;="&amp;MJ$99,#REF!,$B101)+SUMIFS(#REF!,#REF!,"&lt;"&amp;MJ$99,#REF!,"&gt;="&amp;MJ$99,#REF!,$B101)+SUMIFS(#REF!,#REF!,"&lt;"&amp;MJ$99,#REF!,"&gt;="&amp;MJ$99,#REF!,$B101)+SUMIFS(#REF!,#REF!,"&lt;"&amp;MJ$99,#REF!,"&gt;="&amp;MJ$99,#REF!,$B101)+SUMIFS(#REF!,#REF!,"&lt;"&amp;MJ$99,#REF!,"&gt;="&amp;MJ$99,#REF!,$B101)),0)</f>
        <v>0</v>
      </c>
      <c r="MK101" s="39">
        <f>IF(MK$98&lt;=Caracterização!$F$6,(SUMIFS(#REF!,#REF!,"&lt;"&amp;MK$99,#REF!,"&gt;="&amp;MK$99,#REF!,$B101)+SUMIFS(#REF!,#REF!,"&lt;"&amp;MK$99,#REF!,"&gt;="&amp;MK$99,#REF!,$B101)+SUMIFS(#REF!,#REF!,"&lt;"&amp;MK$99,#REF!,"&gt;="&amp;MK$99,#REF!,$B101)+SUMIFS(#REF!,#REF!,"&lt;"&amp;MK$99,#REF!,"&gt;="&amp;MK$99,#REF!,$B101)+SUMIFS(#REF!,#REF!,"&lt;"&amp;MK$99,#REF!,"&gt;="&amp;MK$99,#REF!,$B101)),0)</f>
        <v>0</v>
      </c>
      <c r="ML101" s="39">
        <f>IF(ML$98&lt;=Caracterização!$F$6,(SUMIFS(#REF!,#REF!,"&lt;"&amp;ML$99,#REF!,"&gt;="&amp;ML$99,#REF!,$B101)+SUMIFS(#REF!,#REF!,"&lt;"&amp;ML$99,#REF!,"&gt;="&amp;ML$99,#REF!,$B101)+SUMIFS(#REF!,#REF!,"&lt;"&amp;ML$99,#REF!,"&gt;="&amp;ML$99,#REF!,$B101)+SUMIFS(#REF!,#REF!,"&lt;"&amp;ML$99,#REF!,"&gt;="&amp;ML$99,#REF!,$B101)+SUMIFS(#REF!,#REF!,"&lt;"&amp;ML$99,#REF!,"&gt;="&amp;ML$99,#REF!,$B101)),0)</f>
        <v>0</v>
      </c>
      <c r="MM101" s="39">
        <f>IF(MM$98&lt;=Caracterização!$F$6,(SUMIFS(#REF!,#REF!,"&lt;"&amp;MM$99,#REF!,"&gt;="&amp;MM$99,#REF!,$B101)+SUMIFS(#REF!,#REF!,"&lt;"&amp;MM$99,#REF!,"&gt;="&amp;MM$99,#REF!,$B101)+SUMIFS(#REF!,#REF!,"&lt;"&amp;MM$99,#REF!,"&gt;="&amp;MM$99,#REF!,$B101)+SUMIFS(#REF!,#REF!,"&lt;"&amp;MM$99,#REF!,"&gt;="&amp;MM$99,#REF!,$B101)+SUMIFS(#REF!,#REF!,"&lt;"&amp;MM$99,#REF!,"&gt;="&amp;MM$99,#REF!,$B101)),0)</f>
        <v>0</v>
      </c>
      <c r="MN101" s="39">
        <f>IF(MN$98&lt;=Caracterização!$F$6,(SUMIFS(#REF!,#REF!,"&lt;"&amp;MN$99,#REF!,"&gt;="&amp;MN$99,#REF!,$B101)+SUMIFS(#REF!,#REF!,"&lt;"&amp;MN$99,#REF!,"&gt;="&amp;MN$99,#REF!,$B101)+SUMIFS(#REF!,#REF!,"&lt;"&amp;MN$99,#REF!,"&gt;="&amp;MN$99,#REF!,$B101)+SUMIFS(#REF!,#REF!,"&lt;"&amp;MN$99,#REF!,"&gt;="&amp;MN$99,#REF!,$B101)+SUMIFS(#REF!,#REF!,"&lt;"&amp;MN$99,#REF!,"&gt;="&amp;MN$99,#REF!,$B101)),0)</f>
        <v>0</v>
      </c>
      <c r="MO101" s="39">
        <f>IF(MO$98&lt;=Caracterização!$F$6,(SUMIFS(#REF!,#REF!,"&lt;"&amp;MO$99,#REF!,"&gt;="&amp;MO$99,#REF!,$B101)+SUMIFS(#REF!,#REF!,"&lt;"&amp;MO$99,#REF!,"&gt;="&amp;MO$99,#REF!,$B101)+SUMIFS(#REF!,#REF!,"&lt;"&amp;MO$99,#REF!,"&gt;="&amp;MO$99,#REF!,$B101)+SUMIFS(#REF!,#REF!,"&lt;"&amp;MO$99,#REF!,"&gt;="&amp;MO$99,#REF!,$B101)+SUMIFS(#REF!,#REF!,"&lt;"&amp;MO$99,#REF!,"&gt;="&amp;MO$99,#REF!,$B101)),0)</f>
        <v>0</v>
      </c>
      <c r="MP101" s="39">
        <f>IF(MP$98&lt;=Caracterização!$F$6,(SUMIFS(#REF!,#REF!,"&lt;"&amp;MP$99,#REF!,"&gt;="&amp;MP$99,#REF!,$B101)+SUMIFS(#REF!,#REF!,"&lt;"&amp;MP$99,#REF!,"&gt;="&amp;MP$99,#REF!,$B101)+SUMIFS(#REF!,#REF!,"&lt;"&amp;MP$99,#REF!,"&gt;="&amp;MP$99,#REF!,$B101)+SUMIFS(#REF!,#REF!,"&lt;"&amp;MP$99,#REF!,"&gt;="&amp;MP$99,#REF!,$B101)+SUMIFS(#REF!,#REF!,"&lt;"&amp;MP$99,#REF!,"&gt;="&amp;MP$99,#REF!,$B101)),0)</f>
        <v>0</v>
      </c>
      <c r="MQ101" s="39">
        <f>IF(MQ$98&lt;=Caracterização!$F$6,(SUMIFS(#REF!,#REF!,"&lt;"&amp;MQ$99,#REF!,"&gt;="&amp;MQ$99,#REF!,$B101)+SUMIFS(#REF!,#REF!,"&lt;"&amp;MQ$99,#REF!,"&gt;="&amp;MQ$99,#REF!,$B101)+SUMIFS(#REF!,#REF!,"&lt;"&amp;MQ$99,#REF!,"&gt;="&amp;MQ$99,#REF!,$B101)+SUMIFS(#REF!,#REF!,"&lt;"&amp;MQ$99,#REF!,"&gt;="&amp;MQ$99,#REF!,$B101)+SUMIFS(#REF!,#REF!,"&lt;"&amp;MQ$99,#REF!,"&gt;="&amp;MQ$99,#REF!,$B101)),0)</f>
        <v>0</v>
      </c>
      <c r="MR101" s="39">
        <f>IF(MR$98&lt;=Caracterização!$F$6,(SUMIFS(#REF!,#REF!,"&lt;"&amp;MR$99,#REF!,"&gt;="&amp;MR$99,#REF!,$B101)+SUMIFS(#REF!,#REF!,"&lt;"&amp;MR$99,#REF!,"&gt;="&amp;MR$99,#REF!,$B101)+SUMIFS(#REF!,#REF!,"&lt;"&amp;MR$99,#REF!,"&gt;="&amp;MR$99,#REF!,$B101)+SUMIFS(#REF!,#REF!,"&lt;"&amp;MR$99,#REF!,"&gt;="&amp;MR$99,#REF!,$B101)+SUMIFS(#REF!,#REF!,"&lt;"&amp;MR$99,#REF!,"&gt;="&amp;MR$99,#REF!,$B101)),0)</f>
        <v>0</v>
      </c>
      <c r="MS101" s="39">
        <f>IF(MS$98&lt;=Caracterização!$F$6,(SUMIFS(#REF!,#REF!,"&lt;"&amp;MS$99,#REF!,"&gt;="&amp;MS$99,#REF!,$B101)+SUMIFS(#REF!,#REF!,"&lt;"&amp;MS$99,#REF!,"&gt;="&amp;MS$99,#REF!,$B101)+SUMIFS(#REF!,#REF!,"&lt;"&amp;MS$99,#REF!,"&gt;="&amp;MS$99,#REF!,$B101)+SUMIFS(#REF!,#REF!,"&lt;"&amp;MS$99,#REF!,"&gt;="&amp;MS$99,#REF!,$B101)+SUMIFS(#REF!,#REF!,"&lt;"&amp;MS$99,#REF!,"&gt;="&amp;MS$99,#REF!,$B101)),0)</f>
        <v>0</v>
      </c>
      <c r="MT101" s="39">
        <f>IF(MT$98&lt;=Caracterização!$F$6,(SUMIFS(#REF!,#REF!,"&lt;"&amp;MT$99,#REF!,"&gt;="&amp;MT$99,#REF!,$B101)+SUMIFS(#REF!,#REF!,"&lt;"&amp;MT$99,#REF!,"&gt;="&amp;MT$99,#REF!,$B101)+SUMIFS(#REF!,#REF!,"&lt;"&amp;MT$99,#REF!,"&gt;="&amp;MT$99,#REF!,$B101)+SUMIFS(#REF!,#REF!,"&lt;"&amp;MT$99,#REF!,"&gt;="&amp;MT$99,#REF!,$B101)+SUMIFS(#REF!,#REF!,"&lt;"&amp;MT$99,#REF!,"&gt;="&amp;MT$99,#REF!,$B101)),0)</f>
        <v>0</v>
      </c>
      <c r="MU101" s="39">
        <f>IF(MU$98&lt;=Caracterização!$F$6,(SUMIFS(#REF!,#REF!,"&lt;"&amp;MU$99,#REF!,"&gt;="&amp;MU$99,#REF!,$B101)+SUMIFS(#REF!,#REF!,"&lt;"&amp;MU$99,#REF!,"&gt;="&amp;MU$99,#REF!,$B101)+SUMIFS(#REF!,#REF!,"&lt;"&amp;MU$99,#REF!,"&gt;="&amp;MU$99,#REF!,$B101)+SUMIFS(#REF!,#REF!,"&lt;"&amp;MU$99,#REF!,"&gt;="&amp;MU$99,#REF!,$B101)+SUMIFS(#REF!,#REF!,"&lt;"&amp;MU$99,#REF!,"&gt;="&amp;MU$99,#REF!,$B101)),0)</f>
        <v>0</v>
      </c>
      <c r="MV101" s="39">
        <f>IF(MV$98&lt;=Caracterização!$F$6,(SUMIFS(#REF!,#REF!,"&lt;"&amp;MV$99,#REF!,"&gt;="&amp;MV$99,#REF!,$B101)+SUMIFS(#REF!,#REF!,"&lt;"&amp;MV$99,#REF!,"&gt;="&amp;MV$99,#REF!,$B101)+SUMIFS(#REF!,#REF!,"&lt;"&amp;MV$99,#REF!,"&gt;="&amp;MV$99,#REF!,$B101)+SUMIFS(#REF!,#REF!,"&lt;"&amp;MV$99,#REF!,"&gt;="&amp;MV$99,#REF!,$B101)+SUMIFS(#REF!,#REF!,"&lt;"&amp;MV$99,#REF!,"&gt;="&amp;MV$99,#REF!,$B101)),0)</f>
        <v>0</v>
      </c>
      <c r="MW101" s="39">
        <f>IF(MW$98&lt;=Caracterização!$F$6,(SUMIFS(#REF!,#REF!,"&lt;"&amp;MW$99,#REF!,"&gt;="&amp;MW$99,#REF!,$B101)+SUMIFS(#REF!,#REF!,"&lt;"&amp;MW$99,#REF!,"&gt;="&amp;MW$99,#REF!,$B101)+SUMIFS(#REF!,#REF!,"&lt;"&amp;MW$99,#REF!,"&gt;="&amp;MW$99,#REF!,$B101)+SUMIFS(#REF!,#REF!,"&lt;"&amp;MW$99,#REF!,"&gt;="&amp;MW$99,#REF!,$B101)+SUMIFS(#REF!,#REF!,"&lt;"&amp;MW$99,#REF!,"&gt;="&amp;MW$99,#REF!,$B101)),0)</f>
        <v>0</v>
      </c>
      <c r="MX101" s="39">
        <f>IF(MX$98&lt;=Caracterização!$F$6,(SUMIFS(#REF!,#REF!,"&lt;"&amp;MX$99,#REF!,"&gt;="&amp;MX$99,#REF!,$B101)+SUMIFS(#REF!,#REF!,"&lt;"&amp;MX$99,#REF!,"&gt;="&amp;MX$99,#REF!,$B101)+SUMIFS(#REF!,#REF!,"&lt;"&amp;MX$99,#REF!,"&gt;="&amp;MX$99,#REF!,$B101)+SUMIFS(#REF!,#REF!,"&lt;"&amp;MX$99,#REF!,"&gt;="&amp;MX$99,#REF!,$B101)+SUMIFS(#REF!,#REF!,"&lt;"&amp;MX$99,#REF!,"&gt;="&amp;MX$99,#REF!,$B101)),0)</f>
        <v>0</v>
      </c>
      <c r="MY101" s="39">
        <f>IF(MY$98&lt;=Caracterização!$F$6,(SUMIFS(#REF!,#REF!,"&lt;"&amp;MY$99,#REF!,"&gt;="&amp;MY$99,#REF!,$B101)+SUMIFS(#REF!,#REF!,"&lt;"&amp;MY$99,#REF!,"&gt;="&amp;MY$99,#REF!,$B101)+SUMIFS(#REF!,#REF!,"&lt;"&amp;MY$99,#REF!,"&gt;="&amp;MY$99,#REF!,$B101)+SUMIFS(#REF!,#REF!,"&lt;"&amp;MY$99,#REF!,"&gt;="&amp;MY$99,#REF!,$B101)+SUMIFS(#REF!,#REF!,"&lt;"&amp;MY$99,#REF!,"&gt;="&amp;MY$99,#REF!,$B101)),0)</f>
        <v>0</v>
      </c>
      <c r="MZ101" s="39">
        <f>IF(MZ$98&lt;=Caracterização!$F$6,(SUMIFS(#REF!,#REF!,"&lt;"&amp;MZ$99,#REF!,"&gt;="&amp;MZ$99,#REF!,$B101)+SUMIFS(#REF!,#REF!,"&lt;"&amp;MZ$99,#REF!,"&gt;="&amp;MZ$99,#REF!,$B101)+SUMIFS(#REF!,#REF!,"&lt;"&amp;MZ$99,#REF!,"&gt;="&amp;MZ$99,#REF!,$B101)+SUMIFS(#REF!,#REF!,"&lt;"&amp;MZ$99,#REF!,"&gt;="&amp;MZ$99,#REF!,$B101)+SUMIFS(#REF!,#REF!,"&lt;"&amp;MZ$99,#REF!,"&gt;="&amp;MZ$99,#REF!,$B101)),0)</f>
        <v>0</v>
      </c>
      <c r="NA101" s="39">
        <f>IF(NA$98&lt;=Caracterização!$F$6,(SUMIFS(#REF!,#REF!,"&lt;"&amp;NA$99,#REF!,"&gt;="&amp;NA$99,#REF!,$B101)+SUMIFS(#REF!,#REF!,"&lt;"&amp;NA$99,#REF!,"&gt;="&amp;NA$99,#REF!,$B101)+SUMIFS(#REF!,#REF!,"&lt;"&amp;NA$99,#REF!,"&gt;="&amp;NA$99,#REF!,$B101)+SUMIFS(#REF!,#REF!,"&lt;"&amp;NA$99,#REF!,"&gt;="&amp;NA$99,#REF!,$B101)+SUMIFS(#REF!,#REF!,"&lt;"&amp;NA$99,#REF!,"&gt;="&amp;NA$99,#REF!,$B101)),0)</f>
        <v>0</v>
      </c>
      <c r="NB101" s="39">
        <f>IF(NB$98&lt;=Caracterização!$F$6,(SUMIFS(#REF!,#REF!,"&lt;"&amp;NB$99,#REF!,"&gt;="&amp;NB$99,#REF!,$B101)+SUMIFS(#REF!,#REF!,"&lt;"&amp;NB$99,#REF!,"&gt;="&amp;NB$99,#REF!,$B101)+SUMIFS(#REF!,#REF!,"&lt;"&amp;NB$99,#REF!,"&gt;="&amp;NB$99,#REF!,$B101)+SUMIFS(#REF!,#REF!,"&lt;"&amp;NB$99,#REF!,"&gt;="&amp;NB$99,#REF!,$B101)+SUMIFS(#REF!,#REF!,"&lt;"&amp;NB$99,#REF!,"&gt;="&amp;NB$99,#REF!,$B101)),0)</f>
        <v>0</v>
      </c>
      <c r="NC101" s="39">
        <f>IF(NC$98&lt;=Caracterização!$F$6,(SUMIFS(#REF!,#REF!,"&lt;"&amp;NC$99,#REF!,"&gt;="&amp;NC$99,#REF!,$B101)+SUMIFS(#REF!,#REF!,"&lt;"&amp;NC$99,#REF!,"&gt;="&amp;NC$99,#REF!,$B101)+SUMIFS(#REF!,#REF!,"&lt;"&amp;NC$99,#REF!,"&gt;="&amp;NC$99,#REF!,$B101)+SUMIFS(#REF!,#REF!,"&lt;"&amp;NC$99,#REF!,"&gt;="&amp;NC$99,#REF!,$B101)+SUMIFS(#REF!,#REF!,"&lt;"&amp;NC$99,#REF!,"&gt;="&amp;NC$99,#REF!,$B101)),0)</f>
        <v>0</v>
      </c>
      <c r="ND101" s="39">
        <f>IF(ND$98&lt;=Caracterização!$F$6,(SUMIFS(#REF!,#REF!,"&lt;"&amp;ND$99,#REF!,"&gt;="&amp;ND$99,#REF!,$B101)+SUMIFS(#REF!,#REF!,"&lt;"&amp;ND$99,#REF!,"&gt;="&amp;ND$99,#REF!,$B101)+SUMIFS(#REF!,#REF!,"&lt;"&amp;ND$99,#REF!,"&gt;="&amp;ND$99,#REF!,$B101)+SUMIFS(#REF!,#REF!,"&lt;"&amp;ND$99,#REF!,"&gt;="&amp;ND$99,#REF!,$B101)+SUMIFS(#REF!,#REF!,"&lt;"&amp;ND$99,#REF!,"&gt;="&amp;ND$99,#REF!,$B101)),0)</f>
        <v>0</v>
      </c>
      <c r="NE101" s="39">
        <f>IF(NE$98&lt;=Caracterização!$F$6,(SUMIFS(#REF!,#REF!,"&lt;"&amp;NE$99,#REF!,"&gt;="&amp;NE$99,#REF!,$B101)+SUMIFS(#REF!,#REF!,"&lt;"&amp;NE$99,#REF!,"&gt;="&amp;NE$99,#REF!,$B101)+SUMIFS(#REF!,#REF!,"&lt;"&amp;NE$99,#REF!,"&gt;="&amp;NE$99,#REF!,$B101)+SUMIFS(#REF!,#REF!,"&lt;"&amp;NE$99,#REF!,"&gt;="&amp;NE$99,#REF!,$B101)+SUMIFS(#REF!,#REF!,"&lt;"&amp;NE$99,#REF!,"&gt;="&amp;NE$99,#REF!,$B101)),0)</f>
        <v>0</v>
      </c>
      <c r="NF101" s="39">
        <f>IF(NF$98&lt;=Caracterização!$F$6,(SUMIFS(#REF!,#REF!,"&lt;"&amp;NF$99,#REF!,"&gt;="&amp;NF$99,#REF!,$B101)+SUMIFS(#REF!,#REF!,"&lt;"&amp;NF$99,#REF!,"&gt;="&amp;NF$99,#REF!,$B101)+SUMIFS(#REF!,#REF!,"&lt;"&amp;NF$99,#REF!,"&gt;="&amp;NF$99,#REF!,$B101)+SUMIFS(#REF!,#REF!,"&lt;"&amp;NF$99,#REF!,"&gt;="&amp;NF$99,#REF!,$B101)+SUMIFS(#REF!,#REF!,"&lt;"&amp;NF$99,#REF!,"&gt;="&amp;NF$99,#REF!,$B101)),0)</f>
        <v>0</v>
      </c>
      <c r="NG101" s="39">
        <f>IF(NG$98&lt;=Caracterização!$F$6,(SUMIFS(#REF!,#REF!,"&lt;"&amp;NG$99,#REF!,"&gt;="&amp;NG$99,#REF!,$B101)+SUMIFS(#REF!,#REF!,"&lt;"&amp;NG$99,#REF!,"&gt;="&amp;NG$99,#REF!,$B101)+SUMIFS(#REF!,#REF!,"&lt;"&amp;NG$99,#REF!,"&gt;="&amp;NG$99,#REF!,$B101)+SUMIFS(#REF!,#REF!,"&lt;"&amp;NG$99,#REF!,"&gt;="&amp;NG$99,#REF!,$B101)+SUMIFS(#REF!,#REF!,"&lt;"&amp;NG$99,#REF!,"&gt;="&amp;NG$99,#REF!,$B101)),0)</f>
        <v>0</v>
      </c>
      <c r="NH101" s="39">
        <f>IF(NH$98&lt;=Caracterização!$F$6,(SUMIFS(#REF!,#REF!,"&lt;"&amp;NH$99,#REF!,"&gt;="&amp;NH$99,#REF!,$B101)+SUMIFS(#REF!,#REF!,"&lt;"&amp;NH$99,#REF!,"&gt;="&amp;NH$99,#REF!,$B101)+SUMIFS(#REF!,#REF!,"&lt;"&amp;NH$99,#REF!,"&gt;="&amp;NH$99,#REF!,$B101)+SUMIFS(#REF!,#REF!,"&lt;"&amp;NH$99,#REF!,"&gt;="&amp;NH$99,#REF!,$B101)+SUMIFS(#REF!,#REF!,"&lt;"&amp;NH$99,#REF!,"&gt;="&amp;NH$99,#REF!,$B101)),0)</f>
        <v>0</v>
      </c>
      <c r="NI101" s="39">
        <f>IF(NI$98&lt;=Caracterização!$F$6,(SUMIFS(#REF!,#REF!,"&lt;"&amp;NI$99,#REF!,"&gt;="&amp;NI$99,#REF!,$B101)+SUMIFS(#REF!,#REF!,"&lt;"&amp;NI$99,#REF!,"&gt;="&amp;NI$99,#REF!,$B101)+SUMIFS(#REF!,#REF!,"&lt;"&amp;NI$99,#REF!,"&gt;="&amp;NI$99,#REF!,$B101)+SUMIFS(#REF!,#REF!,"&lt;"&amp;NI$99,#REF!,"&gt;="&amp;NI$99,#REF!,$B101)+SUMIFS(#REF!,#REF!,"&lt;"&amp;NI$99,#REF!,"&gt;="&amp;NI$99,#REF!,$B101)),0)</f>
        <v>0</v>
      </c>
      <c r="NJ101" s="39">
        <f>IF(NJ$98&lt;=Caracterização!$F$6,(SUMIFS(#REF!,#REF!,"&lt;"&amp;NJ$99,#REF!,"&gt;="&amp;NJ$99,#REF!,$B101)+SUMIFS(#REF!,#REF!,"&lt;"&amp;NJ$99,#REF!,"&gt;="&amp;NJ$99,#REF!,$B101)+SUMIFS(#REF!,#REF!,"&lt;"&amp;NJ$99,#REF!,"&gt;="&amp;NJ$99,#REF!,$B101)+SUMIFS(#REF!,#REF!,"&lt;"&amp;NJ$99,#REF!,"&gt;="&amp;NJ$99,#REF!,$B101)+SUMIFS(#REF!,#REF!,"&lt;"&amp;NJ$99,#REF!,"&gt;="&amp;NJ$99,#REF!,$B101)),0)</f>
        <v>0</v>
      </c>
      <c r="NK101" s="39">
        <f>IF(NK$98&lt;=Caracterização!$F$6,(SUMIFS(#REF!,#REF!,"&lt;"&amp;NK$99,#REF!,"&gt;="&amp;NK$99,#REF!,$B101)+SUMIFS(#REF!,#REF!,"&lt;"&amp;NK$99,#REF!,"&gt;="&amp;NK$99,#REF!,$B101)+SUMIFS(#REF!,#REF!,"&lt;"&amp;NK$99,#REF!,"&gt;="&amp;NK$99,#REF!,$B101)+SUMIFS(#REF!,#REF!,"&lt;"&amp;NK$99,#REF!,"&gt;="&amp;NK$99,#REF!,$B101)+SUMIFS(#REF!,#REF!,"&lt;"&amp;NK$99,#REF!,"&gt;="&amp;NK$99,#REF!,$B101)),0)</f>
        <v>0</v>
      </c>
      <c r="NL101" s="39">
        <f>IF(NL$98&lt;=Caracterização!$F$6,(SUMIFS(#REF!,#REF!,"&lt;"&amp;NL$99,#REF!,"&gt;="&amp;NL$99,#REF!,$B101)+SUMIFS(#REF!,#REF!,"&lt;"&amp;NL$99,#REF!,"&gt;="&amp;NL$99,#REF!,$B101)+SUMIFS(#REF!,#REF!,"&lt;"&amp;NL$99,#REF!,"&gt;="&amp;NL$99,#REF!,$B101)+SUMIFS(#REF!,#REF!,"&lt;"&amp;NL$99,#REF!,"&gt;="&amp;NL$99,#REF!,$B101)+SUMIFS(#REF!,#REF!,"&lt;"&amp;NL$99,#REF!,"&gt;="&amp;NL$99,#REF!,$B101)),0)</f>
        <v>0</v>
      </c>
      <c r="NM101" s="39">
        <f>IF(NM$98&lt;=Caracterização!$F$6,(SUMIFS(#REF!,#REF!,"&lt;"&amp;NM$99,#REF!,"&gt;="&amp;NM$99,#REF!,$B101)+SUMIFS(#REF!,#REF!,"&lt;"&amp;NM$99,#REF!,"&gt;="&amp;NM$99,#REF!,$B101)+SUMIFS(#REF!,#REF!,"&lt;"&amp;NM$99,#REF!,"&gt;="&amp;NM$99,#REF!,$B101)+SUMIFS(#REF!,#REF!,"&lt;"&amp;NM$99,#REF!,"&gt;="&amp;NM$99,#REF!,$B101)+SUMIFS(#REF!,#REF!,"&lt;"&amp;NM$99,#REF!,"&gt;="&amp;NM$99,#REF!,$B101)),0)</f>
        <v>0</v>
      </c>
      <c r="NN101" s="39">
        <f>IF(NN$98&lt;=Caracterização!$F$6,(SUMIFS(#REF!,#REF!,"&lt;"&amp;NN$99,#REF!,"&gt;="&amp;NN$99,#REF!,$B101)+SUMIFS(#REF!,#REF!,"&lt;"&amp;NN$99,#REF!,"&gt;="&amp;NN$99,#REF!,$B101)+SUMIFS(#REF!,#REF!,"&lt;"&amp;NN$99,#REF!,"&gt;="&amp;NN$99,#REF!,$B101)+SUMIFS(#REF!,#REF!,"&lt;"&amp;NN$99,#REF!,"&gt;="&amp;NN$99,#REF!,$B101)+SUMIFS(#REF!,#REF!,"&lt;"&amp;NN$99,#REF!,"&gt;="&amp;NN$99,#REF!,$B101)),0)</f>
        <v>0</v>
      </c>
      <c r="NO101" s="39">
        <f>IF(NO$98&lt;=Caracterização!$F$6,(SUMIFS(#REF!,#REF!,"&lt;"&amp;NO$99,#REF!,"&gt;="&amp;NO$99,#REF!,$B101)+SUMIFS(#REF!,#REF!,"&lt;"&amp;NO$99,#REF!,"&gt;="&amp;NO$99,#REF!,$B101)+SUMIFS(#REF!,#REF!,"&lt;"&amp;NO$99,#REF!,"&gt;="&amp;NO$99,#REF!,$B101)+SUMIFS(#REF!,#REF!,"&lt;"&amp;NO$99,#REF!,"&gt;="&amp;NO$99,#REF!,$B101)+SUMIFS(#REF!,#REF!,"&lt;"&amp;NO$99,#REF!,"&gt;="&amp;NO$99,#REF!,$B101)),0)</f>
        <v>0</v>
      </c>
      <c r="NP101" s="39">
        <f>IF(NP$98&lt;=Caracterização!$F$6,(SUMIFS(#REF!,#REF!,"&lt;"&amp;NP$99,#REF!,"&gt;="&amp;NP$99,#REF!,$B101)+SUMIFS(#REF!,#REF!,"&lt;"&amp;NP$99,#REF!,"&gt;="&amp;NP$99,#REF!,$B101)+SUMIFS(#REF!,#REF!,"&lt;"&amp;NP$99,#REF!,"&gt;="&amp;NP$99,#REF!,$B101)+SUMIFS(#REF!,#REF!,"&lt;"&amp;NP$99,#REF!,"&gt;="&amp;NP$99,#REF!,$B101)+SUMIFS(#REF!,#REF!,"&lt;"&amp;NP$99,#REF!,"&gt;="&amp;NP$99,#REF!,$B101)),0)</f>
        <v>0</v>
      </c>
      <c r="NQ101" s="39">
        <f>IF(NQ$98&lt;=Caracterização!$F$6,(SUMIFS(#REF!,#REF!,"&lt;"&amp;NQ$99,#REF!,"&gt;="&amp;NQ$99,#REF!,$B101)+SUMIFS(#REF!,#REF!,"&lt;"&amp;NQ$99,#REF!,"&gt;="&amp;NQ$99,#REF!,$B101)+SUMIFS(#REF!,#REF!,"&lt;"&amp;NQ$99,#REF!,"&gt;="&amp;NQ$99,#REF!,$B101)+SUMIFS(#REF!,#REF!,"&lt;"&amp;NQ$99,#REF!,"&gt;="&amp;NQ$99,#REF!,$B101)+SUMIFS(#REF!,#REF!,"&lt;"&amp;NQ$99,#REF!,"&gt;="&amp;NQ$99,#REF!,$B101)),0)</f>
        <v>0</v>
      </c>
      <c r="NR101" s="39">
        <f>IF(NR$98&lt;=Caracterização!$F$6,(SUMIFS(#REF!,#REF!,"&lt;"&amp;NR$99,#REF!,"&gt;="&amp;NR$99,#REF!,$B101)+SUMIFS(#REF!,#REF!,"&lt;"&amp;NR$99,#REF!,"&gt;="&amp;NR$99,#REF!,$B101)+SUMIFS(#REF!,#REF!,"&lt;"&amp;NR$99,#REF!,"&gt;="&amp;NR$99,#REF!,$B101)+SUMIFS(#REF!,#REF!,"&lt;"&amp;NR$99,#REF!,"&gt;="&amp;NR$99,#REF!,$B101)+SUMIFS(#REF!,#REF!,"&lt;"&amp;NR$99,#REF!,"&gt;="&amp;NR$99,#REF!,$B101)),0)</f>
        <v>0</v>
      </c>
      <c r="NS101" s="39">
        <f>IF(NS$98&lt;=Caracterização!$F$6,(SUMIFS(#REF!,#REF!,"&lt;"&amp;NS$99,#REF!,"&gt;="&amp;NS$99,#REF!,$B101)+SUMIFS(#REF!,#REF!,"&lt;"&amp;NS$99,#REF!,"&gt;="&amp;NS$99,#REF!,$B101)+SUMIFS(#REF!,#REF!,"&lt;"&amp;NS$99,#REF!,"&gt;="&amp;NS$99,#REF!,$B101)+SUMIFS(#REF!,#REF!,"&lt;"&amp;NS$99,#REF!,"&gt;="&amp;NS$99,#REF!,$B101)+SUMIFS(#REF!,#REF!,"&lt;"&amp;NS$99,#REF!,"&gt;="&amp;NS$99,#REF!,$B101)),0)</f>
        <v>0</v>
      </c>
      <c r="NT101" s="39">
        <f>IF(NT$98&lt;=Caracterização!$F$6,(SUMIFS(#REF!,#REF!,"&lt;"&amp;NT$99,#REF!,"&gt;="&amp;NT$99,#REF!,$B101)+SUMIFS(#REF!,#REF!,"&lt;"&amp;NT$99,#REF!,"&gt;="&amp;NT$99,#REF!,$B101)+SUMIFS(#REF!,#REF!,"&lt;"&amp;NT$99,#REF!,"&gt;="&amp;NT$99,#REF!,$B101)+SUMIFS(#REF!,#REF!,"&lt;"&amp;NT$99,#REF!,"&gt;="&amp;NT$99,#REF!,$B101)+SUMIFS(#REF!,#REF!,"&lt;"&amp;NT$99,#REF!,"&gt;="&amp;NT$99,#REF!,$B101)),0)</f>
        <v>0</v>
      </c>
      <c r="NU101" s="39">
        <f>IF(NU$98&lt;=Caracterização!$F$6,(SUMIFS(#REF!,#REF!,"&lt;"&amp;NU$99,#REF!,"&gt;="&amp;NU$99,#REF!,$B101)+SUMIFS(#REF!,#REF!,"&lt;"&amp;NU$99,#REF!,"&gt;="&amp;NU$99,#REF!,$B101)+SUMIFS(#REF!,#REF!,"&lt;"&amp;NU$99,#REF!,"&gt;="&amp;NU$99,#REF!,$B101)+SUMIFS(#REF!,#REF!,"&lt;"&amp;NU$99,#REF!,"&gt;="&amp;NU$99,#REF!,$B101)+SUMIFS(#REF!,#REF!,"&lt;"&amp;NU$99,#REF!,"&gt;="&amp;NU$99,#REF!,$B101)),0)</f>
        <v>0</v>
      </c>
      <c r="NV101" s="39">
        <f>IF(NV$98&lt;=Caracterização!$F$6,(SUMIFS(#REF!,#REF!,"&lt;"&amp;NV$99,#REF!,"&gt;="&amp;NV$99,#REF!,$B101)+SUMIFS(#REF!,#REF!,"&lt;"&amp;NV$99,#REF!,"&gt;="&amp;NV$99,#REF!,$B101)+SUMIFS(#REF!,#REF!,"&lt;"&amp;NV$99,#REF!,"&gt;="&amp;NV$99,#REF!,$B101)+SUMIFS(#REF!,#REF!,"&lt;"&amp;NV$99,#REF!,"&gt;="&amp;NV$99,#REF!,$B101)+SUMIFS(#REF!,#REF!,"&lt;"&amp;NV$99,#REF!,"&gt;="&amp;NV$99,#REF!,$B101)),0)</f>
        <v>0</v>
      </c>
      <c r="NW101" s="39">
        <f>IF(NW$98&lt;=Caracterização!$F$6,(SUMIFS(#REF!,#REF!,"&lt;"&amp;NW$99,#REF!,"&gt;="&amp;NW$99,#REF!,$B101)+SUMIFS(#REF!,#REF!,"&lt;"&amp;NW$99,#REF!,"&gt;="&amp;NW$99,#REF!,$B101)+SUMIFS(#REF!,#REF!,"&lt;"&amp;NW$99,#REF!,"&gt;="&amp;NW$99,#REF!,$B101)+SUMIFS(#REF!,#REF!,"&lt;"&amp;NW$99,#REF!,"&gt;="&amp;NW$99,#REF!,$B101)+SUMIFS(#REF!,#REF!,"&lt;"&amp;NW$99,#REF!,"&gt;="&amp;NW$99,#REF!,$B101)),0)</f>
        <v>0</v>
      </c>
      <c r="NX101" s="39">
        <f>IF(NX$98&lt;=Caracterização!$F$6,(SUMIFS(#REF!,#REF!,"&lt;"&amp;NX$99,#REF!,"&gt;="&amp;NX$99,#REF!,$B101)+SUMIFS(#REF!,#REF!,"&lt;"&amp;NX$99,#REF!,"&gt;="&amp;NX$99,#REF!,$B101)+SUMIFS(#REF!,#REF!,"&lt;"&amp;NX$99,#REF!,"&gt;="&amp;NX$99,#REF!,$B101)+SUMIFS(#REF!,#REF!,"&lt;"&amp;NX$99,#REF!,"&gt;="&amp;NX$99,#REF!,$B101)+SUMIFS(#REF!,#REF!,"&lt;"&amp;NX$99,#REF!,"&gt;="&amp;NX$99,#REF!,$B101)),0)</f>
        <v>0</v>
      </c>
      <c r="NY101" s="39">
        <f>IF(NY$98&lt;=Caracterização!$F$6,(SUMIFS(#REF!,#REF!,"&lt;"&amp;NY$99,#REF!,"&gt;="&amp;NY$99,#REF!,$B101)+SUMIFS(#REF!,#REF!,"&lt;"&amp;NY$99,#REF!,"&gt;="&amp;NY$99,#REF!,$B101)+SUMIFS(#REF!,#REF!,"&lt;"&amp;NY$99,#REF!,"&gt;="&amp;NY$99,#REF!,$B101)+SUMIFS(#REF!,#REF!,"&lt;"&amp;NY$99,#REF!,"&gt;="&amp;NY$99,#REF!,$B101)+SUMIFS(#REF!,#REF!,"&lt;"&amp;NY$99,#REF!,"&gt;="&amp;NY$99,#REF!,$B101)),0)</f>
        <v>0</v>
      </c>
      <c r="NZ101" s="39">
        <f>IF(NZ$98&lt;=Caracterização!$F$6,(SUMIFS(#REF!,#REF!,"&lt;"&amp;NZ$99,#REF!,"&gt;="&amp;NZ$99,#REF!,$B101)+SUMIFS(#REF!,#REF!,"&lt;"&amp;NZ$99,#REF!,"&gt;="&amp;NZ$99,#REF!,$B101)+SUMIFS(#REF!,#REF!,"&lt;"&amp;NZ$99,#REF!,"&gt;="&amp;NZ$99,#REF!,$B101)+SUMIFS(#REF!,#REF!,"&lt;"&amp;NZ$99,#REF!,"&gt;="&amp;NZ$99,#REF!,$B101)+SUMIFS(#REF!,#REF!,"&lt;"&amp;NZ$99,#REF!,"&gt;="&amp;NZ$99,#REF!,$B101)),0)</f>
        <v>0</v>
      </c>
      <c r="OA101" s="39">
        <f>IF(OA$98&lt;=Caracterização!$F$6,(SUMIFS(#REF!,#REF!,"&lt;"&amp;OA$99,#REF!,"&gt;="&amp;OA$99,#REF!,$B101)+SUMIFS(#REF!,#REF!,"&lt;"&amp;OA$99,#REF!,"&gt;="&amp;OA$99,#REF!,$B101)+SUMIFS(#REF!,#REF!,"&lt;"&amp;OA$99,#REF!,"&gt;="&amp;OA$99,#REF!,$B101)+SUMIFS(#REF!,#REF!,"&lt;"&amp;OA$99,#REF!,"&gt;="&amp;OA$99,#REF!,$B101)+SUMIFS(#REF!,#REF!,"&lt;"&amp;OA$99,#REF!,"&gt;="&amp;OA$99,#REF!,$B101)),0)</f>
        <v>0</v>
      </c>
      <c r="OB101" s="39">
        <f>IF(OB$98&lt;=Caracterização!$F$6,(SUMIFS(#REF!,#REF!,"&lt;"&amp;OB$99,#REF!,"&gt;="&amp;OB$99,#REF!,$B101)+SUMIFS(#REF!,#REF!,"&lt;"&amp;OB$99,#REF!,"&gt;="&amp;OB$99,#REF!,$B101)+SUMIFS(#REF!,#REF!,"&lt;"&amp;OB$99,#REF!,"&gt;="&amp;OB$99,#REF!,$B101)+SUMIFS(#REF!,#REF!,"&lt;"&amp;OB$99,#REF!,"&gt;="&amp;OB$99,#REF!,$B101)+SUMIFS(#REF!,#REF!,"&lt;"&amp;OB$99,#REF!,"&gt;="&amp;OB$99,#REF!,$B101)),0)</f>
        <v>0</v>
      </c>
      <c r="OC101" s="39">
        <f>IF(OC$98&lt;=Caracterização!$F$6,(SUMIFS(#REF!,#REF!,"&lt;"&amp;OC$99,#REF!,"&gt;="&amp;OC$99,#REF!,$B101)+SUMIFS(#REF!,#REF!,"&lt;"&amp;OC$99,#REF!,"&gt;="&amp;OC$99,#REF!,$B101)+SUMIFS(#REF!,#REF!,"&lt;"&amp;OC$99,#REF!,"&gt;="&amp;OC$99,#REF!,$B101)+SUMIFS(#REF!,#REF!,"&lt;"&amp;OC$99,#REF!,"&gt;="&amp;OC$99,#REF!,$B101)+SUMIFS(#REF!,#REF!,"&lt;"&amp;OC$99,#REF!,"&gt;="&amp;OC$99,#REF!,$B101)),0)</f>
        <v>0</v>
      </c>
      <c r="OD101" s="39">
        <f>IF(OD$98&lt;=Caracterização!$F$6,(SUMIFS(#REF!,#REF!,"&lt;"&amp;OD$99,#REF!,"&gt;="&amp;OD$99,#REF!,$B101)+SUMIFS(#REF!,#REF!,"&lt;"&amp;OD$99,#REF!,"&gt;="&amp;OD$99,#REF!,$B101)+SUMIFS(#REF!,#REF!,"&lt;"&amp;OD$99,#REF!,"&gt;="&amp;OD$99,#REF!,$B101)+SUMIFS(#REF!,#REF!,"&lt;"&amp;OD$99,#REF!,"&gt;="&amp;OD$99,#REF!,$B101)+SUMIFS(#REF!,#REF!,"&lt;"&amp;OD$99,#REF!,"&gt;="&amp;OD$99,#REF!,$B101)),0)</f>
        <v>0</v>
      </c>
      <c r="OE101" s="39">
        <f>IF(OE$98&lt;=Caracterização!$F$6,(SUMIFS(#REF!,#REF!,"&lt;"&amp;OE$99,#REF!,"&gt;="&amp;OE$99,#REF!,$B101)+SUMIFS(#REF!,#REF!,"&lt;"&amp;OE$99,#REF!,"&gt;="&amp;OE$99,#REF!,$B101)+SUMIFS(#REF!,#REF!,"&lt;"&amp;OE$99,#REF!,"&gt;="&amp;OE$99,#REF!,$B101)+SUMIFS(#REF!,#REF!,"&lt;"&amp;OE$99,#REF!,"&gt;="&amp;OE$99,#REF!,$B101)+SUMIFS(#REF!,#REF!,"&lt;"&amp;OE$99,#REF!,"&gt;="&amp;OE$99,#REF!,$B101)),0)</f>
        <v>0</v>
      </c>
      <c r="OF101" s="39">
        <f>IF(OF$98&lt;=Caracterização!$F$6,(SUMIFS(#REF!,#REF!,"&lt;"&amp;OF$99,#REF!,"&gt;="&amp;OF$99,#REF!,$B101)+SUMIFS(#REF!,#REF!,"&lt;"&amp;OF$99,#REF!,"&gt;="&amp;OF$99,#REF!,$B101)+SUMIFS(#REF!,#REF!,"&lt;"&amp;OF$99,#REF!,"&gt;="&amp;OF$99,#REF!,$B101)+SUMIFS(#REF!,#REF!,"&lt;"&amp;OF$99,#REF!,"&gt;="&amp;OF$99,#REF!,$B101)+SUMIFS(#REF!,#REF!,"&lt;"&amp;OF$99,#REF!,"&gt;="&amp;OF$99,#REF!,$B101)),0)</f>
        <v>0</v>
      </c>
      <c r="OG101" s="39">
        <f>IF(OG$98&lt;=Caracterização!$F$6,(SUMIFS(#REF!,#REF!,"&lt;"&amp;OG$99,#REF!,"&gt;="&amp;OG$99,#REF!,$B101)+SUMIFS(#REF!,#REF!,"&lt;"&amp;OG$99,#REF!,"&gt;="&amp;OG$99,#REF!,$B101)+SUMIFS(#REF!,#REF!,"&lt;"&amp;OG$99,#REF!,"&gt;="&amp;OG$99,#REF!,$B101)+SUMIFS(#REF!,#REF!,"&lt;"&amp;OG$99,#REF!,"&gt;="&amp;OG$99,#REF!,$B101)+SUMIFS(#REF!,#REF!,"&lt;"&amp;OG$99,#REF!,"&gt;="&amp;OG$99,#REF!,$B101)),0)</f>
        <v>0</v>
      </c>
      <c r="OH101" s="39">
        <f>IF(OH$98&lt;=Caracterização!$F$6,(SUMIFS(#REF!,#REF!,"&lt;"&amp;OH$99,#REF!,"&gt;="&amp;OH$99,#REF!,$B101)+SUMIFS(#REF!,#REF!,"&lt;"&amp;OH$99,#REF!,"&gt;="&amp;OH$99,#REF!,$B101)+SUMIFS(#REF!,#REF!,"&lt;"&amp;OH$99,#REF!,"&gt;="&amp;OH$99,#REF!,$B101)+SUMIFS(#REF!,#REF!,"&lt;"&amp;OH$99,#REF!,"&gt;="&amp;OH$99,#REF!,$B101)+SUMIFS(#REF!,#REF!,"&lt;"&amp;OH$99,#REF!,"&gt;="&amp;OH$99,#REF!,$B101)),0)</f>
        <v>0</v>
      </c>
      <c r="OI101" s="39">
        <f>IF(OI$98&lt;=Caracterização!$F$6,(SUMIFS(#REF!,#REF!,"&lt;"&amp;OI$99,#REF!,"&gt;="&amp;OI$99,#REF!,$B101)+SUMIFS(#REF!,#REF!,"&lt;"&amp;OI$99,#REF!,"&gt;="&amp;OI$99,#REF!,$B101)+SUMIFS(#REF!,#REF!,"&lt;"&amp;OI$99,#REF!,"&gt;="&amp;OI$99,#REF!,$B101)+SUMIFS(#REF!,#REF!,"&lt;"&amp;OI$99,#REF!,"&gt;="&amp;OI$99,#REF!,$B101)+SUMIFS(#REF!,#REF!,"&lt;"&amp;OI$99,#REF!,"&gt;="&amp;OI$99,#REF!,$B101)),0)</f>
        <v>0</v>
      </c>
      <c r="OJ101" s="39">
        <f>IF(OJ$98&lt;=Caracterização!$F$6,(SUMIFS(#REF!,#REF!,"&lt;"&amp;OJ$99,#REF!,"&gt;="&amp;OJ$99,#REF!,$B101)+SUMIFS(#REF!,#REF!,"&lt;"&amp;OJ$99,#REF!,"&gt;="&amp;OJ$99,#REF!,$B101)+SUMIFS(#REF!,#REF!,"&lt;"&amp;OJ$99,#REF!,"&gt;="&amp;OJ$99,#REF!,$B101)+SUMIFS(#REF!,#REF!,"&lt;"&amp;OJ$99,#REF!,"&gt;="&amp;OJ$99,#REF!,$B101)+SUMIFS(#REF!,#REF!,"&lt;"&amp;OJ$99,#REF!,"&gt;="&amp;OJ$99,#REF!,$B101)),0)</f>
        <v>0</v>
      </c>
      <c r="OK101" s="39">
        <f>IF(OK$98&lt;=Caracterização!$F$6,(SUMIFS(#REF!,#REF!,"&lt;"&amp;OK$99,#REF!,"&gt;="&amp;OK$99,#REF!,$B101)+SUMIFS(#REF!,#REF!,"&lt;"&amp;OK$99,#REF!,"&gt;="&amp;OK$99,#REF!,$B101)+SUMIFS(#REF!,#REF!,"&lt;"&amp;OK$99,#REF!,"&gt;="&amp;OK$99,#REF!,$B101)+SUMIFS(#REF!,#REF!,"&lt;"&amp;OK$99,#REF!,"&gt;="&amp;OK$99,#REF!,$B101)+SUMIFS(#REF!,#REF!,"&lt;"&amp;OK$99,#REF!,"&gt;="&amp;OK$99,#REF!,$B101)),0)</f>
        <v>0</v>
      </c>
      <c r="OL101" s="39">
        <f>IF(OL$98&lt;=Caracterização!$F$6,(SUMIFS(#REF!,#REF!,"&lt;"&amp;OL$99,#REF!,"&gt;="&amp;OL$99,#REF!,$B101)+SUMIFS(#REF!,#REF!,"&lt;"&amp;OL$99,#REF!,"&gt;="&amp;OL$99,#REF!,$B101)+SUMIFS(#REF!,#REF!,"&lt;"&amp;OL$99,#REF!,"&gt;="&amp;OL$99,#REF!,$B101)+SUMIFS(#REF!,#REF!,"&lt;"&amp;OL$99,#REF!,"&gt;="&amp;OL$99,#REF!,$B101)+SUMIFS(#REF!,#REF!,"&lt;"&amp;OL$99,#REF!,"&gt;="&amp;OL$99,#REF!,$B101)),0)</f>
        <v>0</v>
      </c>
      <c r="OM101" s="39">
        <f>IF(OM$98&lt;=Caracterização!$F$6,(SUMIFS(#REF!,#REF!,"&lt;"&amp;OM$99,#REF!,"&gt;="&amp;OM$99,#REF!,$B101)+SUMIFS(#REF!,#REF!,"&lt;"&amp;OM$99,#REF!,"&gt;="&amp;OM$99,#REF!,$B101)+SUMIFS(#REF!,#REF!,"&lt;"&amp;OM$99,#REF!,"&gt;="&amp;OM$99,#REF!,$B101)+SUMIFS(#REF!,#REF!,"&lt;"&amp;OM$99,#REF!,"&gt;="&amp;OM$99,#REF!,$B101)+SUMIFS(#REF!,#REF!,"&lt;"&amp;OM$99,#REF!,"&gt;="&amp;OM$99,#REF!,$B101)),0)</f>
        <v>0</v>
      </c>
      <c r="ON101" s="39">
        <f>IF(ON$98&lt;=Caracterização!$F$6,(SUMIFS(#REF!,#REF!,"&lt;"&amp;ON$99,#REF!,"&gt;="&amp;ON$99,#REF!,$B101)+SUMIFS(#REF!,#REF!,"&lt;"&amp;ON$99,#REF!,"&gt;="&amp;ON$99,#REF!,$B101)+SUMIFS(#REF!,#REF!,"&lt;"&amp;ON$99,#REF!,"&gt;="&amp;ON$99,#REF!,$B101)+SUMIFS(#REF!,#REF!,"&lt;"&amp;ON$99,#REF!,"&gt;="&amp;ON$99,#REF!,$B101)+SUMIFS(#REF!,#REF!,"&lt;"&amp;ON$99,#REF!,"&gt;="&amp;ON$99,#REF!,$B101)),0)</f>
        <v>0</v>
      </c>
      <c r="OO101" s="39">
        <f>IF(OO$98&lt;=Caracterização!$F$6,(SUMIFS(#REF!,#REF!,"&lt;"&amp;OO$99,#REF!,"&gt;="&amp;OO$99,#REF!,$B101)+SUMIFS(#REF!,#REF!,"&lt;"&amp;OO$99,#REF!,"&gt;="&amp;OO$99,#REF!,$B101)+SUMIFS(#REF!,#REF!,"&lt;"&amp;OO$99,#REF!,"&gt;="&amp;OO$99,#REF!,$B101)+SUMIFS(#REF!,#REF!,"&lt;"&amp;OO$99,#REF!,"&gt;="&amp;OO$99,#REF!,$B101)+SUMIFS(#REF!,#REF!,"&lt;"&amp;OO$99,#REF!,"&gt;="&amp;OO$99,#REF!,$B101)),0)</f>
        <v>0</v>
      </c>
      <c r="OP101" s="39">
        <f>IF(OP$98&lt;=Caracterização!$F$6,(SUMIFS(#REF!,#REF!,"&lt;"&amp;OP$99,#REF!,"&gt;="&amp;OP$99,#REF!,$B101)+SUMIFS(#REF!,#REF!,"&lt;"&amp;OP$99,#REF!,"&gt;="&amp;OP$99,#REF!,$B101)+SUMIFS(#REF!,#REF!,"&lt;"&amp;OP$99,#REF!,"&gt;="&amp;OP$99,#REF!,$B101)+SUMIFS(#REF!,#REF!,"&lt;"&amp;OP$99,#REF!,"&gt;="&amp;OP$99,#REF!,$B101)+SUMIFS(#REF!,#REF!,"&lt;"&amp;OP$99,#REF!,"&gt;="&amp;OP$99,#REF!,$B101)),0)</f>
        <v>0</v>
      </c>
      <c r="OQ101" s="39">
        <f>IF(OQ$98&lt;=Caracterização!$F$6,(SUMIFS(#REF!,#REF!,"&lt;"&amp;OQ$99,#REF!,"&gt;="&amp;OQ$99,#REF!,$B101)+SUMIFS(#REF!,#REF!,"&lt;"&amp;OQ$99,#REF!,"&gt;="&amp;OQ$99,#REF!,$B101)+SUMIFS(#REF!,#REF!,"&lt;"&amp;OQ$99,#REF!,"&gt;="&amp;OQ$99,#REF!,$B101)+SUMIFS(#REF!,#REF!,"&lt;"&amp;OQ$99,#REF!,"&gt;="&amp;OQ$99,#REF!,$B101)+SUMIFS(#REF!,#REF!,"&lt;"&amp;OQ$99,#REF!,"&gt;="&amp;OQ$99,#REF!,$B101)),0)</f>
        <v>0</v>
      </c>
      <c r="OR101" s="39">
        <f>IF(OR$98&lt;=Caracterização!$F$6,(SUMIFS(#REF!,#REF!,"&lt;"&amp;OR$99,#REF!,"&gt;="&amp;OR$99,#REF!,$B101)+SUMIFS(#REF!,#REF!,"&lt;"&amp;OR$99,#REF!,"&gt;="&amp;OR$99,#REF!,$B101)+SUMIFS(#REF!,#REF!,"&lt;"&amp;OR$99,#REF!,"&gt;="&amp;OR$99,#REF!,$B101)+SUMIFS(#REF!,#REF!,"&lt;"&amp;OR$99,#REF!,"&gt;="&amp;OR$99,#REF!,$B101)+SUMIFS(#REF!,#REF!,"&lt;"&amp;OR$99,#REF!,"&gt;="&amp;OR$99,#REF!,$B101)),0)</f>
        <v>0</v>
      </c>
      <c r="OS101" s="39">
        <f>IF(OS$98&lt;=Caracterização!$F$6,(SUMIFS(#REF!,#REF!,"&lt;"&amp;OS$99,#REF!,"&gt;="&amp;OS$99,#REF!,$B101)+SUMIFS(#REF!,#REF!,"&lt;"&amp;OS$99,#REF!,"&gt;="&amp;OS$99,#REF!,$B101)+SUMIFS(#REF!,#REF!,"&lt;"&amp;OS$99,#REF!,"&gt;="&amp;OS$99,#REF!,$B101)+SUMIFS(#REF!,#REF!,"&lt;"&amp;OS$99,#REF!,"&gt;="&amp;OS$99,#REF!,$B101)+SUMIFS(#REF!,#REF!,"&lt;"&amp;OS$99,#REF!,"&gt;="&amp;OS$99,#REF!,$B101)),0)</f>
        <v>0</v>
      </c>
      <c r="OT101" s="39">
        <f>IF(OT$98&lt;=Caracterização!$F$6,(SUMIFS(#REF!,#REF!,"&lt;"&amp;OT$99,#REF!,"&gt;="&amp;OT$99,#REF!,$B101)+SUMIFS(#REF!,#REF!,"&lt;"&amp;OT$99,#REF!,"&gt;="&amp;OT$99,#REF!,$B101)+SUMIFS(#REF!,#REF!,"&lt;"&amp;OT$99,#REF!,"&gt;="&amp;OT$99,#REF!,$B101)+SUMIFS(#REF!,#REF!,"&lt;"&amp;OT$99,#REF!,"&gt;="&amp;OT$99,#REF!,$B101)+SUMIFS(#REF!,#REF!,"&lt;"&amp;OT$99,#REF!,"&gt;="&amp;OT$99,#REF!,$B101)),0)</f>
        <v>0</v>
      </c>
      <c r="OU101" s="39">
        <f>IF(OU$98&lt;=Caracterização!$F$6,(SUMIFS(#REF!,#REF!,"&lt;"&amp;OU$99,#REF!,"&gt;="&amp;OU$99,#REF!,$B101)+SUMIFS(#REF!,#REF!,"&lt;"&amp;OU$99,#REF!,"&gt;="&amp;OU$99,#REF!,$B101)+SUMIFS(#REF!,#REF!,"&lt;"&amp;OU$99,#REF!,"&gt;="&amp;OU$99,#REF!,$B101)+SUMIFS(#REF!,#REF!,"&lt;"&amp;OU$99,#REF!,"&gt;="&amp;OU$99,#REF!,$B101)+SUMIFS(#REF!,#REF!,"&lt;"&amp;OU$99,#REF!,"&gt;="&amp;OU$99,#REF!,$B101)),0)</f>
        <v>0</v>
      </c>
      <c r="OV101" s="39">
        <f>IF(OV$98&lt;=Caracterização!$F$6,(SUMIFS(#REF!,#REF!,"&lt;"&amp;OV$99,#REF!,"&gt;="&amp;OV$99,#REF!,$B101)+SUMIFS(#REF!,#REF!,"&lt;"&amp;OV$99,#REF!,"&gt;="&amp;OV$99,#REF!,$B101)+SUMIFS(#REF!,#REF!,"&lt;"&amp;OV$99,#REF!,"&gt;="&amp;OV$99,#REF!,$B101)+SUMIFS(#REF!,#REF!,"&lt;"&amp;OV$99,#REF!,"&gt;="&amp;OV$99,#REF!,$B101)+SUMIFS(#REF!,#REF!,"&lt;"&amp;OV$99,#REF!,"&gt;="&amp;OV$99,#REF!,$B101)),0)</f>
        <v>0</v>
      </c>
      <c r="OW101" s="39">
        <f>IF(OW$98&lt;=Caracterização!$F$6,(SUMIFS(#REF!,#REF!,"&lt;"&amp;OW$99,#REF!,"&gt;="&amp;OW$99,#REF!,$B101)+SUMIFS(#REF!,#REF!,"&lt;"&amp;OW$99,#REF!,"&gt;="&amp;OW$99,#REF!,$B101)+SUMIFS(#REF!,#REF!,"&lt;"&amp;OW$99,#REF!,"&gt;="&amp;OW$99,#REF!,$B101)+SUMIFS(#REF!,#REF!,"&lt;"&amp;OW$99,#REF!,"&gt;="&amp;OW$99,#REF!,$B101)+SUMIFS(#REF!,#REF!,"&lt;"&amp;OW$99,#REF!,"&gt;="&amp;OW$99,#REF!,$B101)),0)</f>
        <v>0</v>
      </c>
      <c r="OX101" s="39">
        <f>IF(OX$98&lt;=Caracterização!$F$6,(SUMIFS(#REF!,#REF!,"&lt;"&amp;OX$99,#REF!,"&gt;="&amp;OX$99,#REF!,$B101)+SUMIFS(#REF!,#REF!,"&lt;"&amp;OX$99,#REF!,"&gt;="&amp;OX$99,#REF!,$B101)+SUMIFS(#REF!,#REF!,"&lt;"&amp;OX$99,#REF!,"&gt;="&amp;OX$99,#REF!,$B101)+SUMIFS(#REF!,#REF!,"&lt;"&amp;OX$99,#REF!,"&gt;="&amp;OX$99,#REF!,$B101)+SUMIFS(#REF!,#REF!,"&lt;"&amp;OX$99,#REF!,"&gt;="&amp;OX$99,#REF!,$B101)),0)</f>
        <v>0</v>
      </c>
      <c r="OY101" s="39">
        <f>IF(OY$98&lt;=Caracterização!$F$6,(SUMIFS(#REF!,#REF!,"&lt;"&amp;OY$99,#REF!,"&gt;="&amp;OY$99,#REF!,$B101)+SUMIFS(#REF!,#REF!,"&lt;"&amp;OY$99,#REF!,"&gt;="&amp;OY$99,#REF!,$B101)+SUMIFS(#REF!,#REF!,"&lt;"&amp;OY$99,#REF!,"&gt;="&amp;OY$99,#REF!,$B101)+SUMIFS(#REF!,#REF!,"&lt;"&amp;OY$99,#REF!,"&gt;="&amp;OY$99,#REF!,$B101)+SUMIFS(#REF!,#REF!,"&lt;"&amp;OY$99,#REF!,"&gt;="&amp;OY$99,#REF!,$B101)),0)</f>
        <v>0</v>
      </c>
      <c r="OZ101" s="39">
        <f>IF(OZ$98&lt;=Caracterização!$F$6,(SUMIFS(#REF!,#REF!,"&lt;"&amp;OZ$99,#REF!,"&gt;="&amp;OZ$99,#REF!,$B101)+SUMIFS(#REF!,#REF!,"&lt;"&amp;OZ$99,#REF!,"&gt;="&amp;OZ$99,#REF!,$B101)+SUMIFS(#REF!,#REF!,"&lt;"&amp;OZ$99,#REF!,"&gt;="&amp;OZ$99,#REF!,$B101)+SUMIFS(#REF!,#REF!,"&lt;"&amp;OZ$99,#REF!,"&gt;="&amp;OZ$99,#REF!,$B101)+SUMIFS(#REF!,#REF!,"&lt;"&amp;OZ$99,#REF!,"&gt;="&amp;OZ$99,#REF!,$B101)),0)</f>
        <v>0</v>
      </c>
      <c r="PA101" s="39">
        <f>IF(PA$98&lt;=Caracterização!$F$6,(SUMIFS(#REF!,#REF!,"&lt;"&amp;PA$99,#REF!,"&gt;="&amp;PA$99,#REF!,$B101)+SUMIFS(#REF!,#REF!,"&lt;"&amp;PA$99,#REF!,"&gt;="&amp;PA$99,#REF!,$B101)+SUMIFS(#REF!,#REF!,"&lt;"&amp;PA$99,#REF!,"&gt;="&amp;PA$99,#REF!,$B101)+SUMIFS(#REF!,#REF!,"&lt;"&amp;PA$99,#REF!,"&gt;="&amp;PA$99,#REF!,$B101)+SUMIFS(#REF!,#REF!,"&lt;"&amp;PA$99,#REF!,"&gt;="&amp;PA$99,#REF!,$B101)),0)</f>
        <v>0</v>
      </c>
      <c r="PB101" s="39">
        <f>IF(PB$98&lt;=Caracterização!$F$6,(SUMIFS(#REF!,#REF!,"&lt;"&amp;PB$99,#REF!,"&gt;="&amp;PB$99,#REF!,$B101)+SUMIFS(#REF!,#REF!,"&lt;"&amp;PB$99,#REF!,"&gt;="&amp;PB$99,#REF!,$B101)+SUMIFS(#REF!,#REF!,"&lt;"&amp;PB$99,#REF!,"&gt;="&amp;PB$99,#REF!,$B101)+SUMIFS(#REF!,#REF!,"&lt;"&amp;PB$99,#REF!,"&gt;="&amp;PB$99,#REF!,$B101)+SUMIFS(#REF!,#REF!,"&lt;"&amp;PB$99,#REF!,"&gt;="&amp;PB$99,#REF!,$B101)),0)</f>
        <v>0</v>
      </c>
      <c r="PC101" s="39">
        <f>IF(PC$98&lt;=Caracterização!$F$6,(SUMIFS(#REF!,#REF!,"&lt;"&amp;PC$99,#REF!,"&gt;="&amp;PC$99,#REF!,$B101)+SUMIFS(#REF!,#REF!,"&lt;"&amp;PC$99,#REF!,"&gt;="&amp;PC$99,#REF!,$B101)+SUMIFS(#REF!,#REF!,"&lt;"&amp;PC$99,#REF!,"&gt;="&amp;PC$99,#REF!,$B101)+SUMIFS(#REF!,#REF!,"&lt;"&amp;PC$99,#REF!,"&gt;="&amp;PC$99,#REF!,$B101)+SUMIFS(#REF!,#REF!,"&lt;"&amp;PC$99,#REF!,"&gt;="&amp;PC$99,#REF!,$B101)),0)</f>
        <v>0</v>
      </c>
      <c r="PD101" s="39">
        <f>IF(PD$98&lt;=Caracterização!$F$6,(SUMIFS(#REF!,#REF!,"&lt;"&amp;PD$99,#REF!,"&gt;="&amp;PD$99,#REF!,$B101)+SUMIFS(#REF!,#REF!,"&lt;"&amp;PD$99,#REF!,"&gt;="&amp;PD$99,#REF!,$B101)+SUMIFS(#REF!,#REF!,"&lt;"&amp;PD$99,#REF!,"&gt;="&amp;PD$99,#REF!,$B101)+SUMIFS(#REF!,#REF!,"&lt;"&amp;PD$99,#REF!,"&gt;="&amp;PD$99,#REF!,$B101)+SUMIFS(#REF!,#REF!,"&lt;"&amp;PD$99,#REF!,"&gt;="&amp;PD$99,#REF!,$B101)),0)</f>
        <v>0</v>
      </c>
      <c r="PE101" s="39">
        <f>IF(PE$98&lt;=Caracterização!$F$6,(SUMIFS(#REF!,#REF!,"&lt;"&amp;PE$99,#REF!,"&gt;="&amp;PE$99,#REF!,$B101)+SUMIFS(#REF!,#REF!,"&lt;"&amp;PE$99,#REF!,"&gt;="&amp;PE$99,#REF!,$B101)+SUMIFS(#REF!,#REF!,"&lt;"&amp;PE$99,#REF!,"&gt;="&amp;PE$99,#REF!,$B101)+SUMIFS(#REF!,#REF!,"&lt;"&amp;PE$99,#REF!,"&gt;="&amp;PE$99,#REF!,$B101)+SUMIFS(#REF!,#REF!,"&lt;"&amp;PE$99,#REF!,"&gt;="&amp;PE$99,#REF!,$B101)),0)</f>
        <v>0</v>
      </c>
      <c r="PF101" s="39">
        <f>IF(PF$98&lt;=Caracterização!$F$6,(SUMIFS(#REF!,#REF!,"&lt;"&amp;PF$99,#REF!,"&gt;="&amp;PF$99,#REF!,$B101)+SUMIFS(#REF!,#REF!,"&lt;"&amp;PF$99,#REF!,"&gt;="&amp;PF$99,#REF!,$B101)+SUMIFS(#REF!,#REF!,"&lt;"&amp;PF$99,#REF!,"&gt;="&amp;PF$99,#REF!,$B101)+SUMIFS(#REF!,#REF!,"&lt;"&amp;PF$99,#REF!,"&gt;="&amp;PF$99,#REF!,$B101)+SUMIFS(#REF!,#REF!,"&lt;"&amp;PF$99,#REF!,"&gt;="&amp;PF$99,#REF!,$B101)),0)</f>
        <v>0</v>
      </c>
      <c r="PG101" s="39">
        <f>IF(PG$98&lt;=Caracterização!$F$6,(SUMIFS(#REF!,#REF!,"&lt;"&amp;PG$99,#REF!,"&gt;="&amp;PG$99,#REF!,$B101)+SUMIFS(#REF!,#REF!,"&lt;"&amp;PG$99,#REF!,"&gt;="&amp;PG$99,#REF!,$B101)+SUMIFS(#REF!,#REF!,"&lt;"&amp;PG$99,#REF!,"&gt;="&amp;PG$99,#REF!,$B101)+SUMIFS(#REF!,#REF!,"&lt;"&amp;PG$99,#REF!,"&gt;="&amp;PG$99,#REF!,$B101)+SUMIFS(#REF!,#REF!,"&lt;"&amp;PG$99,#REF!,"&gt;="&amp;PG$99,#REF!,$B101)),0)</f>
        <v>0</v>
      </c>
    </row>
    <row r="102" spans="1:423" x14ac:dyDescent="0.2">
      <c r="A102" s="8"/>
      <c r="B102" s="187" t="s">
        <v>325</v>
      </c>
      <c r="C102" s="86" t="e">
        <f t="shared" si="83"/>
        <v>#REF!</v>
      </c>
      <c r="D102" s="39" t="e">
        <f>IF(D$98&lt;=Caracterização!$F$6,(SUMIFS(#REF!,#REF!,"&lt;"&amp;D$99,#REF!,"&gt;="&amp;D$99,#REF!,$B102)+SUMIFS(#REF!,#REF!,"&lt;"&amp;D$99,#REF!,"&gt;="&amp;D$99,#REF!,$B102)+SUMIFS(#REF!,#REF!,"&lt;"&amp;D$99,#REF!,"&gt;="&amp;D$99,#REF!,$B102)+SUMIFS(#REF!,#REF!,"&lt;"&amp;D$99,#REF!,"&gt;="&amp;D$99,#REF!,$B102)+SUMIFS(#REF!,#REF!,"&lt;"&amp;D$99,#REF!,"&gt;="&amp;D$99,#REF!,$B102)),0)</f>
        <v>#REF!</v>
      </c>
      <c r="E102" s="39" t="e">
        <f>IF(E$98&lt;=Caracterização!$F$6,(SUMIFS(#REF!,#REF!,"&lt;"&amp;E$99,#REF!,"&gt;="&amp;E$99,#REF!,$B102)+SUMIFS(#REF!,#REF!,"&lt;"&amp;E$99,#REF!,"&gt;="&amp;E$99,#REF!,$B102)+SUMIFS(#REF!,#REF!,"&lt;"&amp;E$99,#REF!,"&gt;="&amp;E$99,#REF!,$B102)+SUMIFS(#REF!,#REF!,"&lt;"&amp;E$99,#REF!,"&gt;="&amp;E$99,#REF!,$B102)+SUMIFS(#REF!,#REF!,"&lt;"&amp;E$99,#REF!,"&gt;="&amp;E$99,#REF!,$B102)),0)</f>
        <v>#REF!</v>
      </c>
      <c r="F102" s="39" t="e">
        <f>IF(F$98&lt;=Caracterização!$F$6,(SUMIFS(#REF!,#REF!,"&lt;"&amp;F$99,#REF!,"&gt;="&amp;F$99,#REF!,$B102)+SUMIFS(#REF!,#REF!,"&lt;"&amp;F$99,#REF!,"&gt;="&amp;F$99,#REF!,$B102)+SUMIFS(#REF!,#REF!,"&lt;"&amp;F$99,#REF!,"&gt;="&amp;F$99,#REF!,$B102)+SUMIFS(#REF!,#REF!,"&lt;"&amp;F$99,#REF!,"&gt;="&amp;F$99,#REF!,$B102)+SUMIFS(#REF!,#REF!,"&lt;"&amp;F$99,#REF!,"&gt;="&amp;F$99,#REF!,$B102)),0)</f>
        <v>#REF!</v>
      </c>
      <c r="G102" s="39" t="e">
        <f>IF(G$98&lt;=Caracterização!$F$6,(SUMIFS(#REF!,#REF!,"&lt;"&amp;G$99,#REF!,"&gt;="&amp;G$99,#REF!,$B102)+SUMIFS(#REF!,#REF!,"&lt;"&amp;G$99,#REF!,"&gt;="&amp;G$99,#REF!,$B102)+SUMIFS(#REF!,#REF!,"&lt;"&amp;G$99,#REF!,"&gt;="&amp;G$99,#REF!,$B102)+SUMIFS(#REF!,#REF!,"&lt;"&amp;G$99,#REF!,"&gt;="&amp;G$99,#REF!,$B102)+SUMIFS(#REF!,#REF!,"&lt;"&amp;G$99,#REF!,"&gt;="&amp;G$99,#REF!,$B102)),0)</f>
        <v>#REF!</v>
      </c>
      <c r="H102" s="39" t="e">
        <f>IF(H$98&lt;=Caracterização!$F$6,(SUMIFS(#REF!,#REF!,"&lt;"&amp;H$99,#REF!,"&gt;="&amp;H$99,#REF!,$B102)+SUMIFS(#REF!,#REF!,"&lt;"&amp;H$99,#REF!,"&gt;="&amp;H$99,#REF!,$B102)+SUMIFS(#REF!,#REF!,"&lt;"&amp;H$99,#REF!,"&gt;="&amp;H$99,#REF!,$B102)+SUMIFS(#REF!,#REF!,"&lt;"&amp;H$99,#REF!,"&gt;="&amp;H$99,#REF!,$B102)+SUMIFS(#REF!,#REF!,"&lt;"&amp;H$99,#REF!,"&gt;="&amp;H$99,#REF!,$B102)),0)</f>
        <v>#REF!</v>
      </c>
      <c r="I102" s="39" t="e">
        <f>IF(I$98&lt;=Caracterização!$F$6,(SUMIFS(#REF!,#REF!,"&lt;"&amp;I$99,#REF!,"&gt;="&amp;I$99,#REF!,$B102)+SUMIFS(#REF!,#REF!,"&lt;"&amp;I$99,#REF!,"&gt;="&amp;I$99,#REF!,$B102)+SUMIFS(#REF!,#REF!,"&lt;"&amp;I$99,#REF!,"&gt;="&amp;I$99,#REF!,$B102)+SUMIFS(#REF!,#REF!,"&lt;"&amp;I$99,#REF!,"&gt;="&amp;I$99,#REF!,$B102)+SUMIFS(#REF!,#REF!,"&lt;"&amp;I$99,#REF!,"&gt;="&amp;I$99,#REF!,$B102)),0)</f>
        <v>#REF!</v>
      </c>
      <c r="J102" s="39" t="e">
        <f>IF(J$98&lt;=Caracterização!$F$6,(SUMIFS(#REF!,#REF!,"&lt;"&amp;J$99,#REF!,"&gt;="&amp;J$99,#REF!,$B102)+SUMIFS(#REF!,#REF!,"&lt;"&amp;J$99,#REF!,"&gt;="&amp;J$99,#REF!,$B102)+SUMIFS(#REF!,#REF!,"&lt;"&amp;J$99,#REF!,"&gt;="&amp;J$99,#REF!,$B102)+SUMIFS(#REF!,#REF!,"&lt;"&amp;J$99,#REF!,"&gt;="&amp;J$99,#REF!,$B102)+SUMIFS(#REF!,#REF!,"&lt;"&amp;J$99,#REF!,"&gt;="&amp;J$99,#REF!,$B102)),0)</f>
        <v>#REF!</v>
      </c>
      <c r="K102" s="39" t="e">
        <f>IF(K$98&lt;=Caracterização!$F$6,(SUMIFS(#REF!,#REF!,"&lt;"&amp;K$99,#REF!,"&gt;="&amp;K$99,#REF!,$B102)+SUMIFS(#REF!,#REF!,"&lt;"&amp;K$99,#REF!,"&gt;="&amp;K$99,#REF!,$B102)+SUMIFS(#REF!,#REF!,"&lt;"&amp;K$99,#REF!,"&gt;="&amp;K$99,#REF!,$B102)+SUMIFS(#REF!,#REF!,"&lt;"&amp;K$99,#REF!,"&gt;="&amp;K$99,#REF!,$B102)+SUMIFS(#REF!,#REF!,"&lt;"&amp;K$99,#REF!,"&gt;="&amp;K$99,#REF!,$B102)),0)</f>
        <v>#REF!</v>
      </c>
      <c r="L102" s="39" t="e">
        <f>IF(L$98&lt;=Caracterização!$F$6,(SUMIFS(#REF!,#REF!,"&lt;"&amp;L$99,#REF!,"&gt;="&amp;L$99,#REF!,$B102)+SUMIFS(#REF!,#REF!,"&lt;"&amp;L$99,#REF!,"&gt;="&amp;L$99,#REF!,$B102)+SUMIFS(#REF!,#REF!,"&lt;"&amp;L$99,#REF!,"&gt;="&amp;L$99,#REF!,$B102)+SUMIFS(#REF!,#REF!,"&lt;"&amp;L$99,#REF!,"&gt;="&amp;L$99,#REF!,$B102)+SUMIFS(#REF!,#REF!,"&lt;"&amp;L$99,#REF!,"&gt;="&amp;L$99,#REF!,$B102)),0)</f>
        <v>#REF!</v>
      </c>
      <c r="M102" s="39" t="e">
        <f>IF(M$98&lt;=Caracterização!$F$6,(SUMIFS(#REF!,#REF!,"&lt;"&amp;M$99,#REF!,"&gt;="&amp;M$99,#REF!,$B102)+SUMIFS(#REF!,#REF!,"&lt;"&amp;M$99,#REF!,"&gt;="&amp;M$99,#REF!,$B102)+SUMIFS(#REF!,#REF!,"&lt;"&amp;M$99,#REF!,"&gt;="&amp;M$99,#REF!,$B102)+SUMIFS(#REF!,#REF!,"&lt;"&amp;M$99,#REF!,"&gt;="&amp;M$99,#REF!,$B102)+SUMIFS(#REF!,#REF!,"&lt;"&amp;M$99,#REF!,"&gt;="&amp;M$99,#REF!,$B102)),0)</f>
        <v>#REF!</v>
      </c>
      <c r="N102" s="39" t="e">
        <f>IF(N$98&lt;=Caracterização!$F$6,(SUMIFS(#REF!,#REF!,"&lt;"&amp;N$99,#REF!,"&gt;="&amp;N$99,#REF!,$B102)+SUMIFS(#REF!,#REF!,"&lt;"&amp;N$99,#REF!,"&gt;="&amp;N$99,#REF!,$B102)+SUMIFS(#REF!,#REF!,"&lt;"&amp;N$99,#REF!,"&gt;="&amp;N$99,#REF!,$B102)+SUMIFS(#REF!,#REF!,"&lt;"&amp;N$99,#REF!,"&gt;="&amp;N$99,#REF!,$B102)+SUMIFS(#REF!,#REF!,"&lt;"&amp;N$99,#REF!,"&gt;="&amp;N$99,#REF!,$B102)),0)</f>
        <v>#REF!</v>
      </c>
      <c r="O102" s="39" t="e">
        <f>IF(O$98&lt;=Caracterização!$F$6,(SUMIFS(#REF!,#REF!,"&lt;"&amp;O$99,#REF!,"&gt;="&amp;O$99,#REF!,$B102)+SUMIFS(#REF!,#REF!,"&lt;"&amp;O$99,#REF!,"&gt;="&amp;O$99,#REF!,$B102)+SUMIFS(#REF!,#REF!,"&lt;"&amp;O$99,#REF!,"&gt;="&amp;O$99,#REF!,$B102)+SUMIFS(#REF!,#REF!,"&lt;"&amp;O$99,#REF!,"&gt;="&amp;O$99,#REF!,$B102)+SUMIFS(#REF!,#REF!,"&lt;"&amp;O$99,#REF!,"&gt;="&amp;O$99,#REF!,$B102)),0)</f>
        <v>#REF!</v>
      </c>
      <c r="P102" s="39" t="e">
        <f>IF(P$98&lt;=Caracterização!$F$6,(SUMIFS(#REF!,#REF!,"&lt;"&amp;P$99,#REF!,"&gt;="&amp;P$99,#REF!,$B102)+SUMIFS(#REF!,#REF!,"&lt;"&amp;P$99,#REF!,"&gt;="&amp;P$99,#REF!,$B102)+SUMIFS(#REF!,#REF!,"&lt;"&amp;P$99,#REF!,"&gt;="&amp;P$99,#REF!,$B102)+SUMIFS(#REF!,#REF!,"&lt;"&amp;P$99,#REF!,"&gt;="&amp;P$99,#REF!,$B102)+SUMIFS(#REF!,#REF!,"&lt;"&amp;P$99,#REF!,"&gt;="&amp;P$99,#REF!,$B102)),0)</f>
        <v>#REF!</v>
      </c>
      <c r="Q102" s="39" t="e">
        <f>IF(Q$98&lt;=Caracterização!$F$6,(SUMIFS(#REF!,#REF!,"&lt;"&amp;Q$99,#REF!,"&gt;="&amp;Q$99,#REF!,$B102)+SUMIFS(#REF!,#REF!,"&lt;"&amp;Q$99,#REF!,"&gt;="&amp;Q$99,#REF!,$B102)+SUMIFS(#REF!,#REF!,"&lt;"&amp;Q$99,#REF!,"&gt;="&amp;Q$99,#REF!,$B102)+SUMIFS(#REF!,#REF!,"&lt;"&amp;Q$99,#REF!,"&gt;="&amp;Q$99,#REF!,$B102)+SUMIFS(#REF!,#REF!,"&lt;"&amp;Q$99,#REF!,"&gt;="&amp;Q$99,#REF!,$B102)),0)</f>
        <v>#REF!</v>
      </c>
      <c r="R102" s="39" t="e">
        <f>IF(R$98&lt;=Caracterização!$F$6,(SUMIFS(#REF!,#REF!,"&lt;"&amp;R$99,#REF!,"&gt;="&amp;R$99,#REF!,$B102)+SUMIFS(#REF!,#REF!,"&lt;"&amp;R$99,#REF!,"&gt;="&amp;R$99,#REF!,$B102)+SUMIFS(#REF!,#REF!,"&lt;"&amp;R$99,#REF!,"&gt;="&amp;R$99,#REF!,$B102)+SUMIFS(#REF!,#REF!,"&lt;"&amp;R$99,#REF!,"&gt;="&amp;R$99,#REF!,$B102)+SUMIFS(#REF!,#REF!,"&lt;"&amp;R$99,#REF!,"&gt;="&amp;R$99,#REF!,$B102)),0)</f>
        <v>#REF!</v>
      </c>
      <c r="S102" s="39" t="e">
        <f>IF(S$98&lt;=Caracterização!$F$6,(SUMIFS(#REF!,#REF!,"&lt;"&amp;S$99,#REF!,"&gt;="&amp;S$99,#REF!,$B102)+SUMIFS(#REF!,#REF!,"&lt;"&amp;S$99,#REF!,"&gt;="&amp;S$99,#REF!,$B102)+SUMIFS(#REF!,#REF!,"&lt;"&amp;S$99,#REF!,"&gt;="&amp;S$99,#REF!,$B102)+SUMIFS(#REF!,#REF!,"&lt;"&amp;S$99,#REF!,"&gt;="&amp;S$99,#REF!,$B102)+SUMIFS(#REF!,#REF!,"&lt;"&amp;S$99,#REF!,"&gt;="&amp;S$99,#REF!,$B102)),0)</f>
        <v>#REF!</v>
      </c>
      <c r="T102" s="39" t="e">
        <f>IF(T$98&lt;=Caracterização!$F$6,(SUMIFS(#REF!,#REF!,"&lt;"&amp;T$99,#REF!,"&gt;="&amp;T$99,#REF!,$B102)+SUMIFS(#REF!,#REF!,"&lt;"&amp;T$99,#REF!,"&gt;="&amp;T$99,#REF!,$B102)+SUMIFS(#REF!,#REF!,"&lt;"&amp;T$99,#REF!,"&gt;="&amp;T$99,#REF!,$B102)+SUMIFS(#REF!,#REF!,"&lt;"&amp;T$99,#REF!,"&gt;="&amp;T$99,#REF!,$B102)+SUMIFS(#REF!,#REF!,"&lt;"&amp;T$99,#REF!,"&gt;="&amp;T$99,#REF!,$B102)),0)</f>
        <v>#REF!</v>
      </c>
      <c r="U102" s="39" t="e">
        <f>IF(U$98&lt;=Caracterização!$F$6,(SUMIFS(#REF!,#REF!,"&lt;"&amp;U$99,#REF!,"&gt;="&amp;U$99,#REF!,$B102)+SUMIFS(#REF!,#REF!,"&lt;"&amp;U$99,#REF!,"&gt;="&amp;U$99,#REF!,$B102)+SUMIFS(#REF!,#REF!,"&lt;"&amp;U$99,#REF!,"&gt;="&amp;U$99,#REF!,$B102)+SUMIFS(#REF!,#REF!,"&lt;"&amp;U$99,#REF!,"&gt;="&amp;U$99,#REF!,$B102)+SUMIFS(#REF!,#REF!,"&lt;"&amp;U$99,#REF!,"&gt;="&amp;U$99,#REF!,$B102)),0)</f>
        <v>#REF!</v>
      </c>
      <c r="V102" s="39" t="e">
        <f>IF(V$98&lt;=Caracterização!$F$6,(SUMIFS(#REF!,#REF!,"&lt;"&amp;V$99,#REF!,"&gt;="&amp;V$99,#REF!,$B102)+SUMIFS(#REF!,#REF!,"&lt;"&amp;V$99,#REF!,"&gt;="&amp;V$99,#REF!,$B102)+SUMIFS(#REF!,#REF!,"&lt;"&amp;V$99,#REF!,"&gt;="&amp;V$99,#REF!,$B102)+SUMIFS(#REF!,#REF!,"&lt;"&amp;V$99,#REF!,"&gt;="&amp;V$99,#REF!,$B102)+SUMIFS(#REF!,#REF!,"&lt;"&amp;V$99,#REF!,"&gt;="&amp;V$99,#REF!,$B102)),0)</f>
        <v>#REF!</v>
      </c>
      <c r="W102" s="39" t="e">
        <f>IF(W$98&lt;=Caracterização!$F$6,(SUMIFS(#REF!,#REF!,"&lt;"&amp;W$99,#REF!,"&gt;="&amp;W$99,#REF!,$B102)+SUMIFS(#REF!,#REF!,"&lt;"&amp;W$99,#REF!,"&gt;="&amp;W$99,#REF!,$B102)+SUMIFS(#REF!,#REF!,"&lt;"&amp;W$99,#REF!,"&gt;="&amp;W$99,#REF!,$B102)+SUMIFS(#REF!,#REF!,"&lt;"&amp;W$99,#REF!,"&gt;="&amp;W$99,#REF!,$B102)+SUMIFS(#REF!,#REF!,"&lt;"&amp;W$99,#REF!,"&gt;="&amp;W$99,#REF!,$B102)),0)</f>
        <v>#REF!</v>
      </c>
      <c r="X102" s="39" t="e">
        <f>IF(X$98&lt;=Caracterização!$F$6,(SUMIFS(#REF!,#REF!,"&lt;"&amp;X$99,#REF!,"&gt;="&amp;X$99,#REF!,$B102)+SUMIFS(#REF!,#REF!,"&lt;"&amp;X$99,#REF!,"&gt;="&amp;X$99,#REF!,$B102)+SUMIFS(#REF!,#REF!,"&lt;"&amp;X$99,#REF!,"&gt;="&amp;X$99,#REF!,$B102)+SUMIFS(#REF!,#REF!,"&lt;"&amp;X$99,#REF!,"&gt;="&amp;X$99,#REF!,$B102)+SUMIFS(#REF!,#REF!,"&lt;"&amp;X$99,#REF!,"&gt;="&amp;X$99,#REF!,$B102)),0)</f>
        <v>#REF!</v>
      </c>
      <c r="Y102" s="39" t="e">
        <f>IF(Y$98&lt;=Caracterização!$F$6,(SUMIFS(#REF!,#REF!,"&lt;"&amp;Y$99,#REF!,"&gt;="&amp;Y$99,#REF!,$B102)+SUMIFS(#REF!,#REF!,"&lt;"&amp;Y$99,#REF!,"&gt;="&amp;Y$99,#REF!,$B102)+SUMIFS(#REF!,#REF!,"&lt;"&amp;Y$99,#REF!,"&gt;="&amp;Y$99,#REF!,$B102)+SUMIFS(#REF!,#REF!,"&lt;"&amp;Y$99,#REF!,"&gt;="&amp;Y$99,#REF!,$B102)+SUMIFS(#REF!,#REF!,"&lt;"&amp;Y$99,#REF!,"&gt;="&amp;Y$99,#REF!,$B102)),0)</f>
        <v>#REF!</v>
      </c>
      <c r="Z102" s="39" t="e">
        <f>IF(Z$98&lt;=Caracterização!$F$6,(SUMIFS(#REF!,#REF!,"&lt;"&amp;Z$99,#REF!,"&gt;="&amp;Z$99,#REF!,$B102)+SUMIFS(#REF!,#REF!,"&lt;"&amp;Z$99,#REF!,"&gt;="&amp;Z$99,#REF!,$B102)+SUMIFS(#REF!,#REF!,"&lt;"&amp;Z$99,#REF!,"&gt;="&amp;Z$99,#REF!,$B102)+SUMIFS(#REF!,#REF!,"&lt;"&amp;Z$99,#REF!,"&gt;="&amp;Z$99,#REF!,$B102)+SUMIFS(#REF!,#REF!,"&lt;"&amp;Z$99,#REF!,"&gt;="&amp;Z$99,#REF!,$B102)),0)</f>
        <v>#REF!</v>
      </c>
      <c r="AA102" s="39" t="e">
        <f>IF(AA$98&lt;=Caracterização!$F$6,(SUMIFS(#REF!,#REF!,"&lt;"&amp;AA$99,#REF!,"&gt;="&amp;AA$99,#REF!,$B102)+SUMIFS(#REF!,#REF!,"&lt;"&amp;AA$99,#REF!,"&gt;="&amp;AA$99,#REF!,$B102)+SUMIFS(#REF!,#REF!,"&lt;"&amp;AA$99,#REF!,"&gt;="&amp;AA$99,#REF!,$B102)+SUMIFS(#REF!,#REF!,"&lt;"&amp;AA$99,#REF!,"&gt;="&amp;AA$99,#REF!,$B102)+SUMIFS(#REF!,#REF!,"&lt;"&amp;AA$99,#REF!,"&gt;="&amp;AA$99,#REF!,$B102)),0)</f>
        <v>#REF!</v>
      </c>
      <c r="AB102" s="39" t="e">
        <f>IF(AB$98&lt;=Caracterização!$F$6,(SUMIFS(#REF!,#REF!,"&lt;"&amp;AB$99,#REF!,"&gt;="&amp;AB$99,#REF!,$B102)+SUMIFS(#REF!,#REF!,"&lt;"&amp;AB$99,#REF!,"&gt;="&amp;AB$99,#REF!,$B102)+SUMIFS(#REF!,#REF!,"&lt;"&amp;AB$99,#REF!,"&gt;="&amp;AB$99,#REF!,$B102)+SUMIFS(#REF!,#REF!,"&lt;"&amp;AB$99,#REF!,"&gt;="&amp;AB$99,#REF!,$B102)+SUMIFS(#REF!,#REF!,"&lt;"&amp;AB$99,#REF!,"&gt;="&amp;AB$99,#REF!,$B102)),0)</f>
        <v>#REF!</v>
      </c>
      <c r="AC102" s="39" t="e">
        <f>IF(AC$98&lt;=Caracterização!$F$6,(SUMIFS(#REF!,#REF!,"&lt;"&amp;AC$99,#REF!,"&gt;="&amp;AC$99,#REF!,$B102)+SUMIFS(#REF!,#REF!,"&lt;"&amp;AC$99,#REF!,"&gt;="&amp;AC$99,#REF!,$B102)+SUMIFS(#REF!,#REF!,"&lt;"&amp;AC$99,#REF!,"&gt;="&amp;AC$99,#REF!,$B102)+SUMIFS(#REF!,#REF!,"&lt;"&amp;AC$99,#REF!,"&gt;="&amp;AC$99,#REF!,$B102)+SUMIFS(#REF!,#REF!,"&lt;"&amp;AC$99,#REF!,"&gt;="&amp;AC$99,#REF!,$B102)),0)</f>
        <v>#REF!</v>
      </c>
      <c r="AD102" s="39" t="e">
        <f>IF(AD$98&lt;=Caracterização!$F$6,(SUMIFS(#REF!,#REF!,"&lt;"&amp;AD$99,#REF!,"&gt;="&amp;AD$99,#REF!,$B102)+SUMIFS(#REF!,#REF!,"&lt;"&amp;AD$99,#REF!,"&gt;="&amp;AD$99,#REF!,$B102)+SUMIFS(#REF!,#REF!,"&lt;"&amp;AD$99,#REF!,"&gt;="&amp;AD$99,#REF!,$B102)+SUMIFS(#REF!,#REF!,"&lt;"&amp;AD$99,#REF!,"&gt;="&amp;AD$99,#REF!,$B102)+SUMIFS(#REF!,#REF!,"&lt;"&amp;AD$99,#REF!,"&gt;="&amp;AD$99,#REF!,$B102)),0)</f>
        <v>#REF!</v>
      </c>
      <c r="AE102" s="39" t="e">
        <f>IF(AE$98&lt;=Caracterização!$F$6,(SUMIFS(#REF!,#REF!,"&lt;"&amp;AE$99,#REF!,"&gt;="&amp;AE$99,#REF!,$B102)+SUMIFS(#REF!,#REF!,"&lt;"&amp;AE$99,#REF!,"&gt;="&amp;AE$99,#REF!,$B102)+SUMIFS(#REF!,#REF!,"&lt;"&amp;AE$99,#REF!,"&gt;="&amp;AE$99,#REF!,$B102)+SUMIFS(#REF!,#REF!,"&lt;"&amp;AE$99,#REF!,"&gt;="&amp;AE$99,#REF!,$B102)+SUMIFS(#REF!,#REF!,"&lt;"&amp;AE$99,#REF!,"&gt;="&amp;AE$99,#REF!,$B102)),0)</f>
        <v>#REF!</v>
      </c>
      <c r="AF102" s="39" t="e">
        <f>IF(AF$98&lt;=Caracterização!$F$6,(SUMIFS(#REF!,#REF!,"&lt;"&amp;AF$99,#REF!,"&gt;="&amp;AF$99,#REF!,$B102)+SUMIFS(#REF!,#REF!,"&lt;"&amp;AF$99,#REF!,"&gt;="&amp;AF$99,#REF!,$B102)+SUMIFS(#REF!,#REF!,"&lt;"&amp;AF$99,#REF!,"&gt;="&amp;AF$99,#REF!,$B102)+SUMIFS(#REF!,#REF!,"&lt;"&amp;AF$99,#REF!,"&gt;="&amp;AF$99,#REF!,$B102)+SUMIFS(#REF!,#REF!,"&lt;"&amp;AF$99,#REF!,"&gt;="&amp;AF$99,#REF!,$B102)),0)</f>
        <v>#REF!</v>
      </c>
      <c r="AG102" s="39" t="e">
        <f>IF(AG$98&lt;=Caracterização!$F$6,(SUMIFS(#REF!,#REF!,"&lt;"&amp;AG$99,#REF!,"&gt;="&amp;AG$99,#REF!,$B102)+SUMIFS(#REF!,#REF!,"&lt;"&amp;AG$99,#REF!,"&gt;="&amp;AG$99,#REF!,$B102)+SUMIFS(#REF!,#REF!,"&lt;"&amp;AG$99,#REF!,"&gt;="&amp;AG$99,#REF!,$B102)+SUMIFS(#REF!,#REF!,"&lt;"&amp;AG$99,#REF!,"&gt;="&amp;AG$99,#REF!,$B102)+SUMIFS(#REF!,#REF!,"&lt;"&amp;AG$99,#REF!,"&gt;="&amp;AG$99,#REF!,$B102)),0)</f>
        <v>#REF!</v>
      </c>
      <c r="AH102" s="39" t="e">
        <f>IF(AH$98&lt;=Caracterização!$F$6,(SUMIFS(#REF!,#REF!,"&lt;"&amp;AH$99,#REF!,"&gt;="&amp;AH$99,#REF!,$B102)+SUMIFS(#REF!,#REF!,"&lt;"&amp;AH$99,#REF!,"&gt;="&amp;AH$99,#REF!,$B102)+SUMIFS(#REF!,#REF!,"&lt;"&amp;AH$99,#REF!,"&gt;="&amp;AH$99,#REF!,$B102)+SUMIFS(#REF!,#REF!,"&lt;"&amp;AH$99,#REF!,"&gt;="&amp;AH$99,#REF!,$B102)+SUMIFS(#REF!,#REF!,"&lt;"&amp;AH$99,#REF!,"&gt;="&amp;AH$99,#REF!,$B102)),0)</f>
        <v>#REF!</v>
      </c>
      <c r="AI102" s="39" t="e">
        <f>IF(AI$98&lt;=Caracterização!$F$6,(SUMIFS(#REF!,#REF!,"&lt;"&amp;AI$99,#REF!,"&gt;="&amp;AI$99,#REF!,$B102)+SUMIFS(#REF!,#REF!,"&lt;"&amp;AI$99,#REF!,"&gt;="&amp;AI$99,#REF!,$B102)+SUMIFS(#REF!,#REF!,"&lt;"&amp;AI$99,#REF!,"&gt;="&amp;AI$99,#REF!,$B102)+SUMIFS(#REF!,#REF!,"&lt;"&amp;AI$99,#REF!,"&gt;="&amp;AI$99,#REF!,$B102)+SUMIFS(#REF!,#REF!,"&lt;"&amp;AI$99,#REF!,"&gt;="&amp;AI$99,#REF!,$B102)),0)</f>
        <v>#REF!</v>
      </c>
      <c r="AJ102" s="39" t="e">
        <f>IF(AJ$98&lt;=Caracterização!$F$6,(SUMIFS(#REF!,#REF!,"&lt;"&amp;AJ$99,#REF!,"&gt;="&amp;AJ$99,#REF!,$B102)+SUMIFS(#REF!,#REF!,"&lt;"&amp;AJ$99,#REF!,"&gt;="&amp;AJ$99,#REF!,$B102)+SUMIFS(#REF!,#REF!,"&lt;"&amp;AJ$99,#REF!,"&gt;="&amp;AJ$99,#REF!,$B102)+SUMIFS(#REF!,#REF!,"&lt;"&amp;AJ$99,#REF!,"&gt;="&amp;AJ$99,#REF!,$B102)+SUMIFS(#REF!,#REF!,"&lt;"&amp;AJ$99,#REF!,"&gt;="&amp;AJ$99,#REF!,$B102)),0)</f>
        <v>#REF!</v>
      </c>
      <c r="AK102" s="39" t="e">
        <f>IF(AK$98&lt;=Caracterização!$F$6,(SUMIFS(#REF!,#REF!,"&lt;"&amp;AK$99,#REF!,"&gt;="&amp;AK$99,#REF!,$B102)+SUMIFS(#REF!,#REF!,"&lt;"&amp;AK$99,#REF!,"&gt;="&amp;AK$99,#REF!,$B102)+SUMIFS(#REF!,#REF!,"&lt;"&amp;AK$99,#REF!,"&gt;="&amp;AK$99,#REF!,$B102)+SUMIFS(#REF!,#REF!,"&lt;"&amp;AK$99,#REF!,"&gt;="&amp;AK$99,#REF!,$B102)+SUMIFS(#REF!,#REF!,"&lt;"&amp;AK$99,#REF!,"&gt;="&amp;AK$99,#REF!,$B102)),0)</f>
        <v>#REF!</v>
      </c>
      <c r="AL102" s="39" t="e">
        <f>IF(AL$98&lt;=Caracterização!$F$6,(SUMIFS(#REF!,#REF!,"&lt;"&amp;AL$99,#REF!,"&gt;="&amp;AL$99,#REF!,$B102)+SUMIFS(#REF!,#REF!,"&lt;"&amp;AL$99,#REF!,"&gt;="&amp;AL$99,#REF!,$B102)+SUMIFS(#REF!,#REF!,"&lt;"&amp;AL$99,#REF!,"&gt;="&amp;AL$99,#REF!,$B102)+SUMIFS(#REF!,#REF!,"&lt;"&amp;AL$99,#REF!,"&gt;="&amp;AL$99,#REF!,$B102)+SUMIFS(#REF!,#REF!,"&lt;"&amp;AL$99,#REF!,"&gt;="&amp;AL$99,#REF!,$B102)),0)</f>
        <v>#REF!</v>
      </c>
      <c r="AM102" s="39" t="e">
        <f>IF(AM$98&lt;=Caracterização!$F$6,(SUMIFS(#REF!,#REF!,"&lt;"&amp;AM$99,#REF!,"&gt;="&amp;AM$99,#REF!,$B102)+SUMIFS(#REF!,#REF!,"&lt;"&amp;AM$99,#REF!,"&gt;="&amp;AM$99,#REF!,$B102)+SUMIFS(#REF!,#REF!,"&lt;"&amp;AM$99,#REF!,"&gt;="&amp;AM$99,#REF!,$B102)+SUMIFS(#REF!,#REF!,"&lt;"&amp;AM$99,#REF!,"&gt;="&amp;AM$99,#REF!,$B102)+SUMIFS(#REF!,#REF!,"&lt;"&amp;AM$99,#REF!,"&gt;="&amp;AM$99,#REF!,$B102)),0)</f>
        <v>#REF!</v>
      </c>
      <c r="AN102" s="39" t="e">
        <f>IF(AN$98&lt;=Caracterização!$F$6,(SUMIFS(#REF!,#REF!,"&lt;"&amp;AN$99,#REF!,"&gt;="&amp;AN$99,#REF!,$B102)+SUMIFS(#REF!,#REF!,"&lt;"&amp;AN$99,#REF!,"&gt;="&amp;AN$99,#REF!,$B102)+SUMIFS(#REF!,#REF!,"&lt;"&amp;AN$99,#REF!,"&gt;="&amp;AN$99,#REF!,$B102)+SUMIFS(#REF!,#REF!,"&lt;"&amp;AN$99,#REF!,"&gt;="&amp;AN$99,#REF!,$B102)+SUMIFS(#REF!,#REF!,"&lt;"&amp;AN$99,#REF!,"&gt;="&amp;AN$99,#REF!,$B102)),0)</f>
        <v>#REF!</v>
      </c>
      <c r="AO102" s="39" t="e">
        <f>IF(AO$98&lt;=Caracterização!$F$6,(SUMIFS(#REF!,#REF!,"&lt;"&amp;AO$99,#REF!,"&gt;="&amp;AO$99,#REF!,$B102)+SUMIFS(#REF!,#REF!,"&lt;"&amp;AO$99,#REF!,"&gt;="&amp;AO$99,#REF!,$B102)+SUMIFS(#REF!,#REF!,"&lt;"&amp;AO$99,#REF!,"&gt;="&amp;AO$99,#REF!,$B102)+SUMIFS(#REF!,#REF!,"&lt;"&amp;AO$99,#REF!,"&gt;="&amp;AO$99,#REF!,$B102)+SUMIFS(#REF!,#REF!,"&lt;"&amp;AO$99,#REF!,"&gt;="&amp;AO$99,#REF!,$B102)),0)</f>
        <v>#REF!</v>
      </c>
      <c r="AP102" s="39" t="e">
        <f>IF(AP$98&lt;=Caracterização!$F$6,(SUMIFS(#REF!,#REF!,"&lt;"&amp;AP$99,#REF!,"&gt;="&amp;AP$99,#REF!,$B102)+SUMIFS(#REF!,#REF!,"&lt;"&amp;AP$99,#REF!,"&gt;="&amp;AP$99,#REF!,$B102)+SUMIFS(#REF!,#REF!,"&lt;"&amp;AP$99,#REF!,"&gt;="&amp;AP$99,#REF!,$B102)+SUMIFS(#REF!,#REF!,"&lt;"&amp;AP$99,#REF!,"&gt;="&amp;AP$99,#REF!,$B102)+SUMIFS(#REF!,#REF!,"&lt;"&amp;AP$99,#REF!,"&gt;="&amp;AP$99,#REF!,$B102)),0)</f>
        <v>#REF!</v>
      </c>
      <c r="AQ102" s="39" t="e">
        <f>IF(AQ$98&lt;=Caracterização!$F$6,(SUMIFS(#REF!,#REF!,"&lt;"&amp;AQ$99,#REF!,"&gt;="&amp;AQ$99,#REF!,$B102)+SUMIFS(#REF!,#REF!,"&lt;"&amp;AQ$99,#REF!,"&gt;="&amp;AQ$99,#REF!,$B102)+SUMIFS(#REF!,#REF!,"&lt;"&amp;AQ$99,#REF!,"&gt;="&amp;AQ$99,#REF!,$B102)+SUMIFS(#REF!,#REF!,"&lt;"&amp;AQ$99,#REF!,"&gt;="&amp;AQ$99,#REF!,$B102)+SUMIFS(#REF!,#REF!,"&lt;"&amp;AQ$99,#REF!,"&gt;="&amp;AQ$99,#REF!,$B102)),0)</f>
        <v>#REF!</v>
      </c>
      <c r="AR102" s="39" t="e">
        <f>IF(AR$98&lt;=Caracterização!$F$6,(SUMIFS(#REF!,#REF!,"&lt;"&amp;AR$99,#REF!,"&gt;="&amp;AR$99,#REF!,$B102)+SUMIFS(#REF!,#REF!,"&lt;"&amp;AR$99,#REF!,"&gt;="&amp;AR$99,#REF!,$B102)+SUMIFS(#REF!,#REF!,"&lt;"&amp;AR$99,#REF!,"&gt;="&amp;AR$99,#REF!,$B102)+SUMIFS(#REF!,#REF!,"&lt;"&amp;AR$99,#REF!,"&gt;="&amp;AR$99,#REF!,$B102)+SUMIFS(#REF!,#REF!,"&lt;"&amp;AR$99,#REF!,"&gt;="&amp;AR$99,#REF!,$B102)),0)</f>
        <v>#REF!</v>
      </c>
      <c r="AS102" s="39" t="e">
        <f>IF(AS$98&lt;=Caracterização!$F$6,(SUMIFS(#REF!,#REF!,"&lt;"&amp;AS$99,#REF!,"&gt;="&amp;AS$99,#REF!,$B102)+SUMIFS(#REF!,#REF!,"&lt;"&amp;AS$99,#REF!,"&gt;="&amp;AS$99,#REF!,$B102)+SUMIFS(#REF!,#REF!,"&lt;"&amp;AS$99,#REF!,"&gt;="&amp;AS$99,#REF!,$B102)+SUMIFS(#REF!,#REF!,"&lt;"&amp;AS$99,#REF!,"&gt;="&amp;AS$99,#REF!,$B102)+SUMIFS(#REF!,#REF!,"&lt;"&amp;AS$99,#REF!,"&gt;="&amp;AS$99,#REF!,$B102)),0)</f>
        <v>#REF!</v>
      </c>
      <c r="AT102" s="39" t="e">
        <f>IF(AT$98&lt;=Caracterização!$F$6,(SUMIFS(#REF!,#REF!,"&lt;"&amp;AT$99,#REF!,"&gt;="&amp;AT$99,#REF!,$B102)+SUMIFS(#REF!,#REF!,"&lt;"&amp;AT$99,#REF!,"&gt;="&amp;AT$99,#REF!,$B102)+SUMIFS(#REF!,#REF!,"&lt;"&amp;AT$99,#REF!,"&gt;="&amp;AT$99,#REF!,$B102)+SUMIFS(#REF!,#REF!,"&lt;"&amp;AT$99,#REF!,"&gt;="&amp;AT$99,#REF!,$B102)+SUMIFS(#REF!,#REF!,"&lt;"&amp;AT$99,#REF!,"&gt;="&amp;AT$99,#REF!,$B102)),0)</f>
        <v>#REF!</v>
      </c>
      <c r="AU102" s="39" t="e">
        <f>IF(AU$98&lt;=Caracterização!$F$6,(SUMIFS(#REF!,#REF!,"&lt;"&amp;AU$99,#REF!,"&gt;="&amp;AU$99,#REF!,$B102)+SUMIFS(#REF!,#REF!,"&lt;"&amp;AU$99,#REF!,"&gt;="&amp;AU$99,#REF!,$B102)+SUMIFS(#REF!,#REF!,"&lt;"&amp;AU$99,#REF!,"&gt;="&amp;AU$99,#REF!,$B102)+SUMIFS(#REF!,#REF!,"&lt;"&amp;AU$99,#REF!,"&gt;="&amp;AU$99,#REF!,$B102)+SUMIFS(#REF!,#REF!,"&lt;"&amp;AU$99,#REF!,"&gt;="&amp;AU$99,#REF!,$B102)),0)</f>
        <v>#REF!</v>
      </c>
      <c r="AV102" s="39" t="e">
        <f>IF(AV$98&lt;=Caracterização!$F$6,(SUMIFS(#REF!,#REF!,"&lt;"&amp;AV$99,#REF!,"&gt;="&amp;AV$99,#REF!,$B102)+SUMIFS(#REF!,#REF!,"&lt;"&amp;AV$99,#REF!,"&gt;="&amp;AV$99,#REF!,$B102)+SUMIFS(#REF!,#REF!,"&lt;"&amp;AV$99,#REF!,"&gt;="&amp;AV$99,#REF!,$B102)+SUMIFS(#REF!,#REF!,"&lt;"&amp;AV$99,#REF!,"&gt;="&amp;AV$99,#REF!,$B102)+SUMIFS(#REF!,#REF!,"&lt;"&amp;AV$99,#REF!,"&gt;="&amp;AV$99,#REF!,$B102)),0)</f>
        <v>#REF!</v>
      </c>
      <c r="AW102" s="39" t="e">
        <f>IF(AW$98&lt;=Caracterização!$F$6,(SUMIFS(#REF!,#REF!,"&lt;"&amp;AW$99,#REF!,"&gt;="&amp;AW$99,#REF!,$B102)+SUMIFS(#REF!,#REF!,"&lt;"&amp;AW$99,#REF!,"&gt;="&amp;AW$99,#REF!,$B102)+SUMIFS(#REF!,#REF!,"&lt;"&amp;AW$99,#REF!,"&gt;="&amp;AW$99,#REF!,$B102)+SUMIFS(#REF!,#REF!,"&lt;"&amp;AW$99,#REF!,"&gt;="&amp;AW$99,#REF!,$B102)+SUMIFS(#REF!,#REF!,"&lt;"&amp;AW$99,#REF!,"&gt;="&amp;AW$99,#REF!,$B102)),0)</f>
        <v>#REF!</v>
      </c>
      <c r="AX102" s="39" t="e">
        <f>IF(AX$98&lt;=Caracterização!$F$6,(SUMIFS(#REF!,#REF!,"&lt;"&amp;AX$99,#REF!,"&gt;="&amp;AX$99,#REF!,$B102)+SUMIFS(#REF!,#REF!,"&lt;"&amp;AX$99,#REF!,"&gt;="&amp;AX$99,#REF!,$B102)+SUMIFS(#REF!,#REF!,"&lt;"&amp;AX$99,#REF!,"&gt;="&amp;AX$99,#REF!,$B102)+SUMIFS(#REF!,#REF!,"&lt;"&amp;AX$99,#REF!,"&gt;="&amp;AX$99,#REF!,$B102)+SUMIFS(#REF!,#REF!,"&lt;"&amp;AX$99,#REF!,"&gt;="&amp;AX$99,#REF!,$B102)),0)</f>
        <v>#REF!</v>
      </c>
      <c r="AY102" s="39" t="e">
        <f>IF(AY$98&lt;=Caracterização!$F$6,(SUMIFS(#REF!,#REF!,"&lt;"&amp;AY$99,#REF!,"&gt;="&amp;AY$99,#REF!,$B102)+SUMIFS(#REF!,#REF!,"&lt;"&amp;AY$99,#REF!,"&gt;="&amp;AY$99,#REF!,$B102)+SUMIFS(#REF!,#REF!,"&lt;"&amp;AY$99,#REF!,"&gt;="&amp;AY$99,#REF!,$B102)+SUMIFS(#REF!,#REF!,"&lt;"&amp;AY$99,#REF!,"&gt;="&amp;AY$99,#REF!,$B102)+SUMIFS(#REF!,#REF!,"&lt;"&amp;AY$99,#REF!,"&gt;="&amp;AY$99,#REF!,$B102)),0)</f>
        <v>#REF!</v>
      </c>
      <c r="AZ102" s="39" t="e">
        <f>IF(AZ$98&lt;=Caracterização!$F$6,(SUMIFS(#REF!,#REF!,"&lt;"&amp;AZ$99,#REF!,"&gt;="&amp;AZ$99,#REF!,$B102)+SUMIFS(#REF!,#REF!,"&lt;"&amp;AZ$99,#REF!,"&gt;="&amp;AZ$99,#REF!,$B102)+SUMIFS(#REF!,#REF!,"&lt;"&amp;AZ$99,#REF!,"&gt;="&amp;AZ$99,#REF!,$B102)+SUMIFS(#REF!,#REF!,"&lt;"&amp;AZ$99,#REF!,"&gt;="&amp;AZ$99,#REF!,$B102)+SUMIFS(#REF!,#REF!,"&lt;"&amp;AZ$99,#REF!,"&gt;="&amp;AZ$99,#REF!,$B102)),0)</f>
        <v>#REF!</v>
      </c>
      <c r="BA102" s="39" t="e">
        <f>IF(BA$98&lt;=Caracterização!$F$6,(SUMIFS(#REF!,#REF!,"&lt;"&amp;BA$99,#REF!,"&gt;="&amp;BA$99,#REF!,$B102)+SUMIFS(#REF!,#REF!,"&lt;"&amp;BA$99,#REF!,"&gt;="&amp;BA$99,#REF!,$B102)+SUMIFS(#REF!,#REF!,"&lt;"&amp;BA$99,#REF!,"&gt;="&amp;BA$99,#REF!,$B102)+SUMIFS(#REF!,#REF!,"&lt;"&amp;BA$99,#REF!,"&gt;="&amp;BA$99,#REF!,$B102)+SUMIFS(#REF!,#REF!,"&lt;"&amp;BA$99,#REF!,"&gt;="&amp;BA$99,#REF!,$B102)),0)</f>
        <v>#REF!</v>
      </c>
      <c r="BB102" s="39" t="e">
        <f>IF(BB$98&lt;=Caracterização!$F$6,(SUMIFS(#REF!,#REF!,"&lt;"&amp;BB$99,#REF!,"&gt;="&amp;BB$99,#REF!,$B102)+SUMIFS(#REF!,#REF!,"&lt;"&amp;BB$99,#REF!,"&gt;="&amp;BB$99,#REF!,$B102)+SUMIFS(#REF!,#REF!,"&lt;"&amp;BB$99,#REF!,"&gt;="&amp;BB$99,#REF!,$B102)+SUMIFS(#REF!,#REF!,"&lt;"&amp;BB$99,#REF!,"&gt;="&amp;BB$99,#REF!,$B102)+SUMIFS(#REF!,#REF!,"&lt;"&amp;BB$99,#REF!,"&gt;="&amp;BB$99,#REF!,$B102)),0)</f>
        <v>#REF!</v>
      </c>
      <c r="BC102" s="39" t="e">
        <f>IF(BC$98&lt;=Caracterização!$F$6,(SUMIFS(#REF!,#REF!,"&lt;"&amp;BC$99,#REF!,"&gt;="&amp;BC$99,#REF!,$B102)+SUMIFS(#REF!,#REF!,"&lt;"&amp;BC$99,#REF!,"&gt;="&amp;BC$99,#REF!,$B102)+SUMIFS(#REF!,#REF!,"&lt;"&amp;BC$99,#REF!,"&gt;="&amp;BC$99,#REF!,$B102)+SUMIFS(#REF!,#REF!,"&lt;"&amp;BC$99,#REF!,"&gt;="&amp;BC$99,#REF!,$B102)+SUMIFS(#REF!,#REF!,"&lt;"&amp;BC$99,#REF!,"&gt;="&amp;BC$99,#REF!,$B102)),0)</f>
        <v>#REF!</v>
      </c>
      <c r="BD102" s="39" t="e">
        <f>IF(BD$98&lt;=Caracterização!$F$6,(SUMIFS(#REF!,#REF!,"&lt;"&amp;BD$99,#REF!,"&gt;="&amp;BD$99,#REF!,$B102)+SUMIFS(#REF!,#REF!,"&lt;"&amp;BD$99,#REF!,"&gt;="&amp;BD$99,#REF!,$B102)+SUMIFS(#REF!,#REF!,"&lt;"&amp;BD$99,#REF!,"&gt;="&amp;BD$99,#REF!,$B102)+SUMIFS(#REF!,#REF!,"&lt;"&amp;BD$99,#REF!,"&gt;="&amp;BD$99,#REF!,$B102)+SUMIFS(#REF!,#REF!,"&lt;"&amp;BD$99,#REF!,"&gt;="&amp;BD$99,#REF!,$B102)),0)</f>
        <v>#REF!</v>
      </c>
      <c r="BE102" s="39" t="e">
        <f>IF(BE$98&lt;=Caracterização!$F$6,(SUMIFS(#REF!,#REF!,"&lt;"&amp;BE$99,#REF!,"&gt;="&amp;BE$99,#REF!,$B102)+SUMIFS(#REF!,#REF!,"&lt;"&amp;BE$99,#REF!,"&gt;="&amp;BE$99,#REF!,$B102)+SUMIFS(#REF!,#REF!,"&lt;"&amp;BE$99,#REF!,"&gt;="&amp;BE$99,#REF!,$B102)+SUMIFS(#REF!,#REF!,"&lt;"&amp;BE$99,#REF!,"&gt;="&amp;BE$99,#REF!,$B102)+SUMIFS(#REF!,#REF!,"&lt;"&amp;BE$99,#REF!,"&gt;="&amp;BE$99,#REF!,$B102)),0)</f>
        <v>#REF!</v>
      </c>
      <c r="BF102" s="39" t="e">
        <f>IF(BF$98&lt;=Caracterização!$F$6,(SUMIFS(#REF!,#REF!,"&lt;"&amp;BF$99,#REF!,"&gt;="&amp;BF$99,#REF!,$B102)+SUMIFS(#REF!,#REF!,"&lt;"&amp;BF$99,#REF!,"&gt;="&amp;BF$99,#REF!,$B102)+SUMIFS(#REF!,#REF!,"&lt;"&amp;BF$99,#REF!,"&gt;="&amp;BF$99,#REF!,$B102)+SUMIFS(#REF!,#REF!,"&lt;"&amp;BF$99,#REF!,"&gt;="&amp;BF$99,#REF!,$B102)+SUMIFS(#REF!,#REF!,"&lt;"&amp;BF$99,#REF!,"&gt;="&amp;BF$99,#REF!,$B102)),0)</f>
        <v>#REF!</v>
      </c>
      <c r="BG102" s="39" t="e">
        <f>IF(BG$98&lt;=Caracterização!$F$6,(SUMIFS(#REF!,#REF!,"&lt;"&amp;BG$99,#REF!,"&gt;="&amp;BG$99,#REF!,$B102)+SUMIFS(#REF!,#REF!,"&lt;"&amp;BG$99,#REF!,"&gt;="&amp;BG$99,#REF!,$B102)+SUMIFS(#REF!,#REF!,"&lt;"&amp;BG$99,#REF!,"&gt;="&amp;BG$99,#REF!,$B102)+SUMIFS(#REF!,#REF!,"&lt;"&amp;BG$99,#REF!,"&gt;="&amp;BG$99,#REF!,$B102)+SUMIFS(#REF!,#REF!,"&lt;"&amp;BG$99,#REF!,"&gt;="&amp;BG$99,#REF!,$B102)),0)</f>
        <v>#REF!</v>
      </c>
      <c r="BH102" s="39" t="e">
        <f>IF(BH$98&lt;=Caracterização!$F$6,(SUMIFS(#REF!,#REF!,"&lt;"&amp;BH$99,#REF!,"&gt;="&amp;BH$99,#REF!,$B102)+SUMIFS(#REF!,#REF!,"&lt;"&amp;BH$99,#REF!,"&gt;="&amp;BH$99,#REF!,$B102)+SUMIFS(#REF!,#REF!,"&lt;"&amp;BH$99,#REF!,"&gt;="&amp;BH$99,#REF!,$B102)+SUMIFS(#REF!,#REF!,"&lt;"&amp;BH$99,#REF!,"&gt;="&amp;BH$99,#REF!,$B102)+SUMIFS(#REF!,#REF!,"&lt;"&amp;BH$99,#REF!,"&gt;="&amp;BH$99,#REF!,$B102)),0)</f>
        <v>#REF!</v>
      </c>
      <c r="BI102" s="39" t="e">
        <f>IF(BI$98&lt;=Caracterização!$F$6,(SUMIFS(#REF!,#REF!,"&lt;"&amp;BI$99,#REF!,"&gt;="&amp;BI$99,#REF!,$B102)+SUMIFS(#REF!,#REF!,"&lt;"&amp;BI$99,#REF!,"&gt;="&amp;BI$99,#REF!,$B102)+SUMIFS(#REF!,#REF!,"&lt;"&amp;BI$99,#REF!,"&gt;="&amp;BI$99,#REF!,$B102)+SUMIFS(#REF!,#REF!,"&lt;"&amp;BI$99,#REF!,"&gt;="&amp;BI$99,#REF!,$B102)+SUMIFS(#REF!,#REF!,"&lt;"&amp;BI$99,#REF!,"&gt;="&amp;BI$99,#REF!,$B102)),0)</f>
        <v>#REF!</v>
      </c>
      <c r="BJ102" s="39" t="e">
        <f>IF(BJ$98&lt;=Caracterização!$F$6,(SUMIFS(#REF!,#REF!,"&lt;"&amp;BJ$99,#REF!,"&gt;="&amp;BJ$99,#REF!,$B102)+SUMIFS(#REF!,#REF!,"&lt;"&amp;BJ$99,#REF!,"&gt;="&amp;BJ$99,#REF!,$B102)+SUMIFS(#REF!,#REF!,"&lt;"&amp;BJ$99,#REF!,"&gt;="&amp;BJ$99,#REF!,$B102)+SUMIFS(#REF!,#REF!,"&lt;"&amp;BJ$99,#REF!,"&gt;="&amp;BJ$99,#REF!,$B102)+SUMIFS(#REF!,#REF!,"&lt;"&amp;BJ$99,#REF!,"&gt;="&amp;BJ$99,#REF!,$B102)),0)</f>
        <v>#REF!</v>
      </c>
      <c r="BK102" s="39" t="e">
        <f>IF(BK$98&lt;=Caracterização!$F$6,(SUMIFS(#REF!,#REF!,"&lt;"&amp;BK$99,#REF!,"&gt;="&amp;BK$99,#REF!,$B102)+SUMIFS(#REF!,#REF!,"&lt;"&amp;BK$99,#REF!,"&gt;="&amp;BK$99,#REF!,$B102)+SUMIFS(#REF!,#REF!,"&lt;"&amp;BK$99,#REF!,"&gt;="&amp;BK$99,#REF!,$B102)+SUMIFS(#REF!,#REF!,"&lt;"&amp;BK$99,#REF!,"&gt;="&amp;BK$99,#REF!,$B102)+SUMIFS(#REF!,#REF!,"&lt;"&amp;BK$99,#REF!,"&gt;="&amp;BK$99,#REF!,$B102)),0)</f>
        <v>#REF!</v>
      </c>
      <c r="BL102" s="39" t="e">
        <f>IF(BL$98&lt;=Caracterização!$F$6,(SUMIFS(#REF!,#REF!,"&lt;"&amp;BL$99,#REF!,"&gt;="&amp;BL$99,#REF!,$B102)+SUMIFS(#REF!,#REF!,"&lt;"&amp;BL$99,#REF!,"&gt;="&amp;BL$99,#REF!,$B102)+SUMIFS(#REF!,#REF!,"&lt;"&amp;BL$99,#REF!,"&gt;="&amp;BL$99,#REF!,$B102)+SUMIFS(#REF!,#REF!,"&lt;"&amp;BL$99,#REF!,"&gt;="&amp;BL$99,#REF!,$B102)+SUMIFS(#REF!,#REF!,"&lt;"&amp;BL$99,#REF!,"&gt;="&amp;BL$99,#REF!,$B102)),0)</f>
        <v>#REF!</v>
      </c>
      <c r="BM102" s="39" t="e">
        <f>IF(BM$98&lt;=Caracterização!$F$6,(SUMIFS(#REF!,#REF!,"&lt;"&amp;BM$99,#REF!,"&gt;="&amp;BM$99,#REF!,$B102)+SUMIFS(#REF!,#REF!,"&lt;"&amp;BM$99,#REF!,"&gt;="&amp;BM$99,#REF!,$B102)+SUMIFS(#REF!,#REF!,"&lt;"&amp;BM$99,#REF!,"&gt;="&amp;BM$99,#REF!,$B102)+SUMIFS(#REF!,#REF!,"&lt;"&amp;BM$99,#REF!,"&gt;="&amp;BM$99,#REF!,$B102)+SUMIFS(#REF!,#REF!,"&lt;"&amp;BM$99,#REF!,"&gt;="&amp;BM$99,#REF!,$B102)),0)</f>
        <v>#REF!</v>
      </c>
      <c r="BN102" s="39" t="e">
        <f>IF(BN$98&lt;=Caracterização!$F$6,(SUMIFS(#REF!,#REF!,"&lt;"&amp;BN$99,#REF!,"&gt;="&amp;BN$99,#REF!,$B102)+SUMIFS(#REF!,#REF!,"&lt;"&amp;BN$99,#REF!,"&gt;="&amp;BN$99,#REF!,$B102)+SUMIFS(#REF!,#REF!,"&lt;"&amp;BN$99,#REF!,"&gt;="&amp;BN$99,#REF!,$B102)+SUMIFS(#REF!,#REF!,"&lt;"&amp;BN$99,#REF!,"&gt;="&amp;BN$99,#REF!,$B102)+SUMIFS(#REF!,#REF!,"&lt;"&amp;BN$99,#REF!,"&gt;="&amp;BN$99,#REF!,$B102)),0)</f>
        <v>#REF!</v>
      </c>
      <c r="BO102" s="39" t="e">
        <f>IF(BO$98&lt;=Caracterização!$F$6,(SUMIFS(#REF!,#REF!,"&lt;"&amp;BO$99,#REF!,"&gt;="&amp;BO$99,#REF!,$B102)+SUMIFS(#REF!,#REF!,"&lt;"&amp;BO$99,#REF!,"&gt;="&amp;BO$99,#REF!,$B102)+SUMIFS(#REF!,#REF!,"&lt;"&amp;BO$99,#REF!,"&gt;="&amp;BO$99,#REF!,$B102)+SUMIFS(#REF!,#REF!,"&lt;"&amp;BO$99,#REF!,"&gt;="&amp;BO$99,#REF!,$B102)+SUMIFS(#REF!,#REF!,"&lt;"&amp;BO$99,#REF!,"&gt;="&amp;BO$99,#REF!,$B102)),0)</f>
        <v>#REF!</v>
      </c>
      <c r="BP102" s="39" t="e">
        <f>IF(BP$98&lt;=Caracterização!$F$6,(SUMIFS(#REF!,#REF!,"&lt;"&amp;BP$99,#REF!,"&gt;="&amp;BP$99,#REF!,$B102)+SUMIFS(#REF!,#REF!,"&lt;"&amp;BP$99,#REF!,"&gt;="&amp;BP$99,#REF!,$B102)+SUMIFS(#REF!,#REF!,"&lt;"&amp;BP$99,#REF!,"&gt;="&amp;BP$99,#REF!,$B102)+SUMIFS(#REF!,#REF!,"&lt;"&amp;BP$99,#REF!,"&gt;="&amp;BP$99,#REF!,$B102)+SUMIFS(#REF!,#REF!,"&lt;"&amp;BP$99,#REF!,"&gt;="&amp;BP$99,#REF!,$B102)),0)</f>
        <v>#REF!</v>
      </c>
      <c r="BQ102" s="39" t="e">
        <f>IF(BQ$98&lt;=Caracterização!$F$6,(SUMIFS(#REF!,#REF!,"&lt;"&amp;BQ$99,#REF!,"&gt;="&amp;BQ$99,#REF!,$B102)+SUMIFS(#REF!,#REF!,"&lt;"&amp;BQ$99,#REF!,"&gt;="&amp;BQ$99,#REF!,$B102)+SUMIFS(#REF!,#REF!,"&lt;"&amp;BQ$99,#REF!,"&gt;="&amp;BQ$99,#REF!,$B102)+SUMIFS(#REF!,#REF!,"&lt;"&amp;BQ$99,#REF!,"&gt;="&amp;BQ$99,#REF!,$B102)+SUMIFS(#REF!,#REF!,"&lt;"&amp;BQ$99,#REF!,"&gt;="&amp;BQ$99,#REF!,$B102)),0)</f>
        <v>#REF!</v>
      </c>
      <c r="BR102" s="39" t="e">
        <f>IF(BR$98&lt;=Caracterização!$F$6,(SUMIFS(#REF!,#REF!,"&lt;"&amp;BR$99,#REF!,"&gt;="&amp;BR$99,#REF!,$B102)+SUMIFS(#REF!,#REF!,"&lt;"&amp;BR$99,#REF!,"&gt;="&amp;BR$99,#REF!,$B102)+SUMIFS(#REF!,#REF!,"&lt;"&amp;BR$99,#REF!,"&gt;="&amp;BR$99,#REF!,$B102)+SUMIFS(#REF!,#REF!,"&lt;"&amp;BR$99,#REF!,"&gt;="&amp;BR$99,#REF!,$B102)+SUMIFS(#REF!,#REF!,"&lt;"&amp;BR$99,#REF!,"&gt;="&amp;BR$99,#REF!,$B102)),0)</f>
        <v>#REF!</v>
      </c>
      <c r="BS102" s="39" t="e">
        <f>IF(BS$98&lt;=Caracterização!$F$6,(SUMIFS(#REF!,#REF!,"&lt;"&amp;BS$99,#REF!,"&gt;="&amp;BS$99,#REF!,$B102)+SUMIFS(#REF!,#REF!,"&lt;"&amp;BS$99,#REF!,"&gt;="&amp;BS$99,#REF!,$B102)+SUMIFS(#REF!,#REF!,"&lt;"&amp;BS$99,#REF!,"&gt;="&amp;BS$99,#REF!,$B102)+SUMIFS(#REF!,#REF!,"&lt;"&amp;BS$99,#REF!,"&gt;="&amp;BS$99,#REF!,$B102)+SUMIFS(#REF!,#REF!,"&lt;"&amp;BS$99,#REF!,"&gt;="&amp;BS$99,#REF!,$B102)),0)</f>
        <v>#REF!</v>
      </c>
      <c r="BT102" s="39" t="e">
        <f>IF(BT$98&lt;=Caracterização!$F$6,(SUMIFS(#REF!,#REF!,"&lt;"&amp;BT$99,#REF!,"&gt;="&amp;BT$99,#REF!,$B102)+SUMIFS(#REF!,#REF!,"&lt;"&amp;BT$99,#REF!,"&gt;="&amp;BT$99,#REF!,$B102)+SUMIFS(#REF!,#REF!,"&lt;"&amp;BT$99,#REF!,"&gt;="&amp;BT$99,#REF!,$B102)+SUMIFS(#REF!,#REF!,"&lt;"&amp;BT$99,#REF!,"&gt;="&amp;BT$99,#REF!,$B102)+SUMIFS(#REF!,#REF!,"&lt;"&amp;BT$99,#REF!,"&gt;="&amp;BT$99,#REF!,$B102)),0)</f>
        <v>#REF!</v>
      </c>
      <c r="BU102" s="39" t="e">
        <f>IF(BU$98&lt;=Caracterização!$F$6,(SUMIFS(#REF!,#REF!,"&lt;"&amp;BU$99,#REF!,"&gt;="&amp;BU$99,#REF!,$B102)+SUMIFS(#REF!,#REF!,"&lt;"&amp;BU$99,#REF!,"&gt;="&amp;BU$99,#REF!,$B102)+SUMIFS(#REF!,#REF!,"&lt;"&amp;BU$99,#REF!,"&gt;="&amp;BU$99,#REF!,$B102)+SUMIFS(#REF!,#REF!,"&lt;"&amp;BU$99,#REF!,"&gt;="&amp;BU$99,#REF!,$B102)+SUMIFS(#REF!,#REF!,"&lt;"&amp;BU$99,#REF!,"&gt;="&amp;BU$99,#REF!,$B102)),0)</f>
        <v>#REF!</v>
      </c>
      <c r="BV102" s="39" t="e">
        <f>IF(BV$98&lt;=Caracterização!$F$6,(SUMIFS(#REF!,#REF!,"&lt;"&amp;BV$99,#REF!,"&gt;="&amp;BV$99,#REF!,$B102)+SUMIFS(#REF!,#REF!,"&lt;"&amp;BV$99,#REF!,"&gt;="&amp;BV$99,#REF!,$B102)+SUMIFS(#REF!,#REF!,"&lt;"&amp;BV$99,#REF!,"&gt;="&amp;BV$99,#REF!,$B102)+SUMIFS(#REF!,#REF!,"&lt;"&amp;BV$99,#REF!,"&gt;="&amp;BV$99,#REF!,$B102)+SUMIFS(#REF!,#REF!,"&lt;"&amp;BV$99,#REF!,"&gt;="&amp;BV$99,#REF!,$B102)),0)</f>
        <v>#REF!</v>
      </c>
      <c r="BW102" s="39" t="e">
        <f>IF(BW$98&lt;=Caracterização!$F$6,(SUMIFS(#REF!,#REF!,"&lt;"&amp;BW$99,#REF!,"&gt;="&amp;BW$99,#REF!,$B102)+SUMIFS(#REF!,#REF!,"&lt;"&amp;BW$99,#REF!,"&gt;="&amp;BW$99,#REF!,$B102)+SUMIFS(#REF!,#REF!,"&lt;"&amp;BW$99,#REF!,"&gt;="&amp;BW$99,#REF!,$B102)+SUMIFS(#REF!,#REF!,"&lt;"&amp;BW$99,#REF!,"&gt;="&amp;BW$99,#REF!,$B102)+SUMIFS(#REF!,#REF!,"&lt;"&amp;BW$99,#REF!,"&gt;="&amp;BW$99,#REF!,$B102)),0)</f>
        <v>#REF!</v>
      </c>
      <c r="BX102" s="39" t="e">
        <f>IF(BX$98&lt;=Caracterização!$F$6,(SUMIFS(#REF!,#REF!,"&lt;"&amp;BX$99,#REF!,"&gt;="&amp;BX$99,#REF!,$B102)+SUMIFS(#REF!,#REF!,"&lt;"&amp;BX$99,#REF!,"&gt;="&amp;BX$99,#REF!,$B102)+SUMIFS(#REF!,#REF!,"&lt;"&amp;BX$99,#REF!,"&gt;="&amp;BX$99,#REF!,$B102)+SUMIFS(#REF!,#REF!,"&lt;"&amp;BX$99,#REF!,"&gt;="&amp;BX$99,#REF!,$B102)+SUMIFS(#REF!,#REF!,"&lt;"&amp;BX$99,#REF!,"&gt;="&amp;BX$99,#REF!,$B102)),0)</f>
        <v>#REF!</v>
      </c>
      <c r="BY102" s="39" t="e">
        <f>IF(BY$98&lt;=Caracterização!$F$6,(SUMIFS(#REF!,#REF!,"&lt;"&amp;BY$99,#REF!,"&gt;="&amp;BY$99,#REF!,$B102)+SUMIFS(#REF!,#REF!,"&lt;"&amp;BY$99,#REF!,"&gt;="&amp;BY$99,#REF!,$B102)+SUMIFS(#REF!,#REF!,"&lt;"&amp;BY$99,#REF!,"&gt;="&amp;BY$99,#REF!,$B102)+SUMIFS(#REF!,#REF!,"&lt;"&amp;BY$99,#REF!,"&gt;="&amp;BY$99,#REF!,$B102)+SUMIFS(#REF!,#REF!,"&lt;"&amp;BY$99,#REF!,"&gt;="&amp;BY$99,#REF!,$B102)),0)</f>
        <v>#REF!</v>
      </c>
      <c r="BZ102" s="39" t="e">
        <f>IF(BZ$98&lt;=Caracterização!$F$6,(SUMIFS(#REF!,#REF!,"&lt;"&amp;BZ$99,#REF!,"&gt;="&amp;BZ$99,#REF!,$B102)+SUMIFS(#REF!,#REF!,"&lt;"&amp;BZ$99,#REF!,"&gt;="&amp;BZ$99,#REF!,$B102)+SUMIFS(#REF!,#REF!,"&lt;"&amp;BZ$99,#REF!,"&gt;="&amp;BZ$99,#REF!,$B102)+SUMIFS(#REF!,#REF!,"&lt;"&amp;BZ$99,#REF!,"&gt;="&amp;BZ$99,#REF!,$B102)+SUMIFS(#REF!,#REF!,"&lt;"&amp;BZ$99,#REF!,"&gt;="&amp;BZ$99,#REF!,$B102)),0)</f>
        <v>#REF!</v>
      </c>
      <c r="CA102" s="39" t="e">
        <f>IF(CA$98&lt;=Caracterização!$F$6,(SUMIFS(#REF!,#REF!,"&lt;"&amp;CA$99,#REF!,"&gt;="&amp;CA$99,#REF!,$B102)+SUMIFS(#REF!,#REF!,"&lt;"&amp;CA$99,#REF!,"&gt;="&amp;CA$99,#REF!,$B102)+SUMIFS(#REF!,#REF!,"&lt;"&amp;CA$99,#REF!,"&gt;="&amp;CA$99,#REF!,$B102)+SUMIFS(#REF!,#REF!,"&lt;"&amp;CA$99,#REF!,"&gt;="&amp;CA$99,#REF!,$B102)+SUMIFS(#REF!,#REF!,"&lt;"&amp;CA$99,#REF!,"&gt;="&amp;CA$99,#REF!,$B102)),0)</f>
        <v>#REF!</v>
      </c>
      <c r="CB102" s="39" t="e">
        <f>IF(CB$98&lt;=Caracterização!$F$6,(SUMIFS(#REF!,#REF!,"&lt;"&amp;CB$99,#REF!,"&gt;="&amp;CB$99,#REF!,$B102)+SUMIFS(#REF!,#REF!,"&lt;"&amp;CB$99,#REF!,"&gt;="&amp;CB$99,#REF!,$B102)+SUMIFS(#REF!,#REF!,"&lt;"&amp;CB$99,#REF!,"&gt;="&amp;CB$99,#REF!,$B102)+SUMIFS(#REF!,#REF!,"&lt;"&amp;CB$99,#REF!,"&gt;="&amp;CB$99,#REF!,$B102)+SUMIFS(#REF!,#REF!,"&lt;"&amp;CB$99,#REF!,"&gt;="&amp;CB$99,#REF!,$B102)),0)</f>
        <v>#REF!</v>
      </c>
      <c r="CC102" s="39" t="e">
        <f>IF(CC$98&lt;=Caracterização!$F$6,(SUMIFS(#REF!,#REF!,"&lt;"&amp;CC$99,#REF!,"&gt;="&amp;CC$99,#REF!,$B102)+SUMIFS(#REF!,#REF!,"&lt;"&amp;CC$99,#REF!,"&gt;="&amp;CC$99,#REF!,$B102)+SUMIFS(#REF!,#REF!,"&lt;"&amp;CC$99,#REF!,"&gt;="&amp;CC$99,#REF!,$B102)+SUMIFS(#REF!,#REF!,"&lt;"&amp;CC$99,#REF!,"&gt;="&amp;CC$99,#REF!,$B102)+SUMIFS(#REF!,#REF!,"&lt;"&amp;CC$99,#REF!,"&gt;="&amp;CC$99,#REF!,$B102)),0)</f>
        <v>#REF!</v>
      </c>
      <c r="CD102" s="39" t="e">
        <f>IF(CD$98&lt;=Caracterização!$F$6,(SUMIFS(#REF!,#REF!,"&lt;"&amp;CD$99,#REF!,"&gt;="&amp;CD$99,#REF!,$B102)+SUMIFS(#REF!,#REF!,"&lt;"&amp;CD$99,#REF!,"&gt;="&amp;CD$99,#REF!,$B102)+SUMIFS(#REF!,#REF!,"&lt;"&amp;CD$99,#REF!,"&gt;="&amp;CD$99,#REF!,$B102)+SUMIFS(#REF!,#REF!,"&lt;"&amp;CD$99,#REF!,"&gt;="&amp;CD$99,#REF!,$B102)+SUMIFS(#REF!,#REF!,"&lt;"&amp;CD$99,#REF!,"&gt;="&amp;CD$99,#REF!,$B102)),0)</f>
        <v>#REF!</v>
      </c>
      <c r="CE102" s="39" t="e">
        <f>IF(CE$98&lt;=Caracterização!$F$6,(SUMIFS(#REF!,#REF!,"&lt;"&amp;CE$99,#REF!,"&gt;="&amp;CE$99,#REF!,$B102)+SUMIFS(#REF!,#REF!,"&lt;"&amp;CE$99,#REF!,"&gt;="&amp;CE$99,#REF!,$B102)+SUMIFS(#REF!,#REF!,"&lt;"&amp;CE$99,#REF!,"&gt;="&amp;CE$99,#REF!,$B102)+SUMIFS(#REF!,#REF!,"&lt;"&amp;CE$99,#REF!,"&gt;="&amp;CE$99,#REF!,$B102)+SUMIFS(#REF!,#REF!,"&lt;"&amp;CE$99,#REF!,"&gt;="&amp;CE$99,#REF!,$B102)),0)</f>
        <v>#REF!</v>
      </c>
      <c r="CF102" s="39" t="e">
        <f>IF(CF$98&lt;=Caracterização!$F$6,(SUMIFS(#REF!,#REF!,"&lt;"&amp;CF$99,#REF!,"&gt;="&amp;CF$99,#REF!,$B102)+SUMIFS(#REF!,#REF!,"&lt;"&amp;CF$99,#REF!,"&gt;="&amp;CF$99,#REF!,$B102)+SUMIFS(#REF!,#REF!,"&lt;"&amp;CF$99,#REF!,"&gt;="&amp;CF$99,#REF!,$B102)+SUMIFS(#REF!,#REF!,"&lt;"&amp;CF$99,#REF!,"&gt;="&amp;CF$99,#REF!,$B102)+SUMIFS(#REF!,#REF!,"&lt;"&amp;CF$99,#REF!,"&gt;="&amp;CF$99,#REF!,$B102)),0)</f>
        <v>#REF!</v>
      </c>
      <c r="CG102" s="39" t="e">
        <f>IF(CG$98&lt;=Caracterização!$F$6,(SUMIFS(#REF!,#REF!,"&lt;"&amp;CG$99,#REF!,"&gt;="&amp;CG$99,#REF!,$B102)+SUMIFS(#REF!,#REF!,"&lt;"&amp;CG$99,#REF!,"&gt;="&amp;CG$99,#REF!,$B102)+SUMIFS(#REF!,#REF!,"&lt;"&amp;CG$99,#REF!,"&gt;="&amp;CG$99,#REF!,$B102)+SUMIFS(#REF!,#REF!,"&lt;"&amp;CG$99,#REF!,"&gt;="&amp;CG$99,#REF!,$B102)+SUMIFS(#REF!,#REF!,"&lt;"&amp;CG$99,#REF!,"&gt;="&amp;CG$99,#REF!,$B102)),0)</f>
        <v>#REF!</v>
      </c>
      <c r="CH102" s="39" t="e">
        <f>IF(CH$98&lt;=Caracterização!$F$6,(SUMIFS(#REF!,#REF!,"&lt;"&amp;CH$99,#REF!,"&gt;="&amp;CH$99,#REF!,$B102)+SUMIFS(#REF!,#REF!,"&lt;"&amp;CH$99,#REF!,"&gt;="&amp;CH$99,#REF!,$B102)+SUMIFS(#REF!,#REF!,"&lt;"&amp;CH$99,#REF!,"&gt;="&amp;CH$99,#REF!,$B102)+SUMIFS(#REF!,#REF!,"&lt;"&amp;CH$99,#REF!,"&gt;="&amp;CH$99,#REF!,$B102)+SUMIFS(#REF!,#REF!,"&lt;"&amp;CH$99,#REF!,"&gt;="&amp;CH$99,#REF!,$B102)),0)</f>
        <v>#REF!</v>
      </c>
      <c r="CI102" s="39" t="e">
        <f>IF(CI$98&lt;=Caracterização!$F$6,(SUMIFS(#REF!,#REF!,"&lt;"&amp;CI$99,#REF!,"&gt;="&amp;CI$99,#REF!,$B102)+SUMIFS(#REF!,#REF!,"&lt;"&amp;CI$99,#REF!,"&gt;="&amp;CI$99,#REF!,$B102)+SUMIFS(#REF!,#REF!,"&lt;"&amp;CI$99,#REF!,"&gt;="&amp;CI$99,#REF!,$B102)+SUMIFS(#REF!,#REF!,"&lt;"&amp;CI$99,#REF!,"&gt;="&amp;CI$99,#REF!,$B102)+SUMIFS(#REF!,#REF!,"&lt;"&amp;CI$99,#REF!,"&gt;="&amp;CI$99,#REF!,$B102)),0)</f>
        <v>#REF!</v>
      </c>
      <c r="CJ102" s="39" t="e">
        <f>IF(CJ$98&lt;=Caracterização!$F$6,(SUMIFS(#REF!,#REF!,"&lt;"&amp;CJ$99,#REF!,"&gt;="&amp;CJ$99,#REF!,$B102)+SUMIFS(#REF!,#REF!,"&lt;"&amp;CJ$99,#REF!,"&gt;="&amp;CJ$99,#REF!,$B102)+SUMIFS(#REF!,#REF!,"&lt;"&amp;CJ$99,#REF!,"&gt;="&amp;CJ$99,#REF!,$B102)+SUMIFS(#REF!,#REF!,"&lt;"&amp;CJ$99,#REF!,"&gt;="&amp;CJ$99,#REF!,$B102)+SUMIFS(#REF!,#REF!,"&lt;"&amp;CJ$99,#REF!,"&gt;="&amp;CJ$99,#REF!,$B102)),0)</f>
        <v>#REF!</v>
      </c>
      <c r="CK102" s="39" t="e">
        <f>IF(CK$98&lt;=Caracterização!$F$6,(SUMIFS(#REF!,#REF!,"&lt;"&amp;CK$99,#REF!,"&gt;="&amp;CK$99,#REF!,$B102)+SUMIFS(#REF!,#REF!,"&lt;"&amp;CK$99,#REF!,"&gt;="&amp;CK$99,#REF!,$B102)+SUMIFS(#REF!,#REF!,"&lt;"&amp;CK$99,#REF!,"&gt;="&amp;CK$99,#REF!,$B102)+SUMIFS(#REF!,#REF!,"&lt;"&amp;CK$99,#REF!,"&gt;="&amp;CK$99,#REF!,$B102)+SUMIFS(#REF!,#REF!,"&lt;"&amp;CK$99,#REF!,"&gt;="&amp;CK$99,#REF!,$B102)),0)</f>
        <v>#REF!</v>
      </c>
      <c r="CL102" s="39" t="e">
        <f>IF(CL$98&lt;=Caracterização!$F$6,(SUMIFS(#REF!,#REF!,"&lt;"&amp;CL$99,#REF!,"&gt;="&amp;CL$99,#REF!,$B102)+SUMIFS(#REF!,#REF!,"&lt;"&amp;CL$99,#REF!,"&gt;="&amp;CL$99,#REF!,$B102)+SUMIFS(#REF!,#REF!,"&lt;"&amp;CL$99,#REF!,"&gt;="&amp;CL$99,#REF!,$B102)+SUMIFS(#REF!,#REF!,"&lt;"&amp;CL$99,#REF!,"&gt;="&amp;CL$99,#REF!,$B102)+SUMIFS(#REF!,#REF!,"&lt;"&amp;CL$99,#REF!,"&gt;="&amp;CL$99,#REF!,$B102)),0)</f>
        <v>#REF!</v>
      </c>
      <c r="CM102" s="39" t="e">
        <f>IF(CM$98&lt;=Caracterização!$F$6,(SUMIFS(#REF!,#REF!,"&lt;"&amp;CM$99,#REF!,"&gt;="&amp;CM$99,#REF!,$B102)+SUMIFS(#REF!,#REF!,"&lt;"&amp;CM$99,#REF!,"&gt;="&amp;CM$99,#REF!,$B102)+SUMIFS(#REF!,#REF!,"&lt;"&amp;CM$99,#REF!,"&gt;="&amp;CM$99,#REF!,$B102)+SUMIFS(#REF!,#REF!,"&lt;"&amp;CM$99,#REF!,"&gt;="&amp;CM$99,#REF!,$B102)+SUMIFS(#REF!,#REF!,"&lt;"&amp;CM$99,#REF!,"&gt;="&amp;CM$99,#REF!,$B102)),0)</f>
        <v>#REF!</v>
      </c>
      <c r="CN102" s="39" t="e">
        <f>IF(CN$98&lt;=Caracterização!$F$6,(SUMIFS(#REF!,#REF!,"&lt;"&amp;CN$99,#REF!,"&gt;="&amp;CN$99,#REF!,$B102)+SUMIFS(#REF!,#REF!,"&lt;"&amp;CN$99,#REF!,"&gt;="&amp;CN$99,#REF!,$B102)+SUMIFS(#REF!,#REF!,"&lt;"&amp;CN$99,#REF!,"&gt;="&amp;CN$99,#REF!,$B102)+SUMIFS(#REF!,#REF!,"&lt;"&amp;CN$99,#REF!,"&gt;="&amp;CN$99,#REF!,$B102)+SUMIFS(#REF!,#REF!,"&lt;"&amp;CN$99,#REF!,"&gt;="&amp;CN$99,#REF!,$B102)),0)</f>
        <v>#REF!</v>
      </c>
      <c r="CO102" s="39" t="e">
        <f>IF(CO$98&lt;=Caracterização!$F$6,(SUMIFS(#REF!,#REF!,"&lt;"&amp;CO$99,#REF!,"&gt;="&amp;CO$99,#REF!,$B102)+SUMIFS(#REF!,#REF!,"&lt;"&amp;CO$99,#REF!,"&gt;="&amp;CO$99,#REF!,$B102)+SUMIFS(#REF!,#REF!,"&lt;"&amp;CO$99,#REF!,"&gt;="&amp;CO$99,#REF!,$B102)+SUMIFS(#REF!,#REF!,"&lt;"&amp;CO$99,#REF!,"&gt;="&amp;CO$99,#REF!,$B102)+SUMIFS(#REF!,#REF!,"&lt;"&amp;CO$99,#REF!,"&gt;="&amp;CO$99,#REF!,$B102)),0)</f>
        <v>#REF!</v>
      </c>
      <c r="CP102" s="39" t="e">
        <f>IF(CP$98&lt;=Caracterização!$F$6,(SUMIFS(#REF!,#REF!,"&lt;"&amp;CP$99,#REF!,"&gt;="&amp;CP$99,#REF!,$B102)+SUMIFS(#REF!,#REF!,"&lt;"&amp;CP$99,#REF!,"&gt;="&amp;CP$99,#REF!,$B102)+SUMIFS(#REF!,#REF!,"&lt;"&amp;CP$99,#REF!,"&gt;="&amp;CP$99,#REF!,$B102)+SUMIFS(#REF!,#REF!,"&lt;"&amp;CP$99,#REF!,"&gt;="&amp;CP$99,#REF!,$B102)+SUMIFS(#REF!,#REF!,"&lt;"&amp;CP$99,#REF!,"&gt;="&amp;CP$99,#REF!,$B102)),0)</f>
        <v>#REF!</v>
      </c>
      <c r="CQ102" s="39" t="e">
        <f>IF(CQ$98&lt;=Caracterização!$F$6,(SUMIFS(#REF!,#REF!,"&lt;"&amp;CQ$99,#REF!,"&gt;="&amp;CQ$99,#REF!,$B102)+SUMIFS(#REF!,#REF!,"&lt;"&amp;CQ$99,#REF!,"&gt;="&amp;CQ$99,#REF!,$B102)+SUMIFS(#REF!,#REF!,"&lt;"&amp;CQ$99,#REF!,"&gt;="&amp;CQ$99,#REF!,$B102)+SUMIFS(#REF!,#REF!,"&lt;"&amp;CQ$99,#REF!,"&gt;="&amp;CQ$99,#REF!,$B102)+SUMIFS(#REF!,#REF!,"&lt;"&amp;CQ$99,#REF!,"&gt;="&amp;CQ$99,#REF!,$B102)),0)</f>
        <v>#REF!</v>
      </c>
      <c r="CR102" s="39" t="e">
        <f>IF(CR$98&lt;=Caracterização!$F$6,(SUMIFS(#REF!,#REF!,"&lt;"&amp;CR$99,#REF!,"&gt;="&amp;CR$99,#REF!,$B102)+SUMIFS(#REF!,#REF!,"&lt;"&amp;CR$99,#REF!,"&gt;="&amp;CR$99,#REF!,$B102)+SUMIFS(#REF!,#REF!,"&lt;"&amp;CR$99,#REF!,"&gt;="&amp;CR$99,#REF!,$B102)+SUMIFS(#REF!,#REF!,"&lt;"&amp;CR$99,#REF!,"&gt;="&amp;CR$99,#REF!,$B102)+SUMIFS(#REF!,#REF!,"&lt;"&amp;CR$99,#REF!,"&gt;="&amp;CR$99,#REF!,$B102)),0)</f>
        <v>#REF!</v>
      </c>
      <c r="CS102" s="39" t="e">
        <f>IF(CS$98&lt;=Caracterização!$F$6,(SUMIFS(#REF!,#REF!,"&lt;"&amp;CS$99,#REF!,"&gt;="&amp;CS$99,#REF!,$B102)+SUMIFS(#REF!,#REF!,"&lt;"&amp;CS$99,#REF!,"&gt;="&amp;CS$99,#REF!,$B102)+SUMIFS(#REF!,#REF!,"&lt;"&amp;CS$99,#REF!,"&gt;="&amp;CS$99,#REF!,$B102)+SUMIFS(#REF!,#REF!,"&lt;"&amp;CS$99,#REF!,"&gt;="&amp;CS$99,#REF!,$B102)+SUMIFS(#REF!,#REF!,"&lt;"&amp;CS$99,#REF!,"&gt;="&amp;CS$99,#REF!,$B102)),0)</f>
        <v>#REF!</v>
      </c>
      <c r="CT102" s="39" t="e">
        <f>IF(CT$98&lt;=Caracterização!$F$6,(SUMIFS(#REF!,#REF!,"&lt;"&amp;CT$99,#REF!,"&gt;="&amp;CT$99,#REF!,$B102)+SUMIFS(#REF!,#REF!,"&lt;"&amp;CT$99,#REF!,"&gt;="&amp;CT$99,#REF!,$B102)+SUMIFS(#REF!,#REF!,"&lt;"&amp;CT$99,#REF!,"&gt;="&amp;CT$99,#REF!,$B102)+SUMIFS(#REF!,#REF!,"&lt;"&amp;CT$99,#REF!,"&gt;="&amp;CT$99,#REF!,$B102)+SUMIFS(#REF!,#REF!,"&lt;"&amp;CT$99,#REF!,"&gt;="&amp;CT$99,#REF!,$B102)),0)</f>
        <v>#REF!</v>
      </c>
      <c r="CU102" s="39" t="e">
        <f>IF(CU$98&lt;=Caracterização!$F$6,(SUMIFS(#REF!,#REF!,"&lt;"&amp;CU$99,#REF!,"&gt;="&amp;CU$99,#REF!,$B102)+SUMIFS(#REF!,#REF!,"&lt;"&amp;CU$99,#REF!,"&gt;="&amp;CU$99,#REF!,$B102)+SUMIFS(#REF!,#REF!,"&lt;"&amp;CU$99,#REF!,"&gt;="&amp;CU$99,#REF!,$B102)+SUMIFS(#REF!,#REF!,"&lt;"&amp;CU$99,#REF!,"&gt;="&amp;CU$99,#REF!,$B102)+SUMIFS(#REF!,#REF!,"&lt;"&amp;CU$99,#REF!,"&gt;="&amp;CU$99,#REF!,$B102)),0)</f>
        <v>#REF!</v>
      </c>
      <c r="CV102" s="39" t="e">
        <f>IF(CV$98&lt;=Caracterização!$F$6,(SUMIFS(#REF!,#REF!,"&lt;"&amp;CV$99,#REF!,"&gt;="&amp;CV$99,#REF!,$B102)+SUMIFS(#REF!,#REF!,"&lt;"&amp;CV$99,#REF!,"&gt;="&amp;CV$99,#REF!,$B102)+SUMIFS(#REF!,#REF!,"&lt;"&amp;CV$99,#REF!,"&gt;="&amp;CV$99,#REF!,$B102)+SUMIFS(#REF!,#REF!,"&lt;"&amp;CV$99,#REF!,"&gt;="&amp;CV$99,#REF!,$B102)+SUMIFS(#REF!,#REF!,"&lt;"&amp;CV$99,#REF!,"&gt;="&amp;CV$99,#REF!,$B102)),0)</f>
        <v>#REF!</v>
      </c>
      <c r="CW102" s="39" t="e">
        <f>IF(CW$98&lt;=Caracterização!$F$6,(SUMIFS(#REF!,#REF!,"&lt;"&amp;CW$99,#REF!,"&gt;="&amp;CW$99,#REF!,$B102)+SUMIFS(#REF!,#REF!,"&lt;"&amp;CW$99,#REF!,"&gt;="&amp;CW$99,#REF!,$B102)+SUMIFS(#REF!,#REF!,"&lt;"&amp;CW$99,#REF!,"&gt;="&amp;CW$99,#REF!,$B102)+SUMIFS(#REF!,#REF!,"&lt;"&amp;CW$99,#REF!,"&gt;="&amp;CW$99,#REF!,$B102)+SUMIFS(#REF!,#REF!,"&lt;"&amp;CW$99,#REF!,"&gt;="&amp;CW$99,#REF!,$B102)),0)</f>
        <v>#REF!</v>
      </c>
      <c r="CX102" s="39" t="e">
        <f>IF(CX$98&lt;=Caracterização!$F$6,(SUMIFS(#REF!,#REF!,"&lt;"&amp;CX$99,#REF!,"&gt;="&amp;CX$99,#REF!,$B102)+SUMIFS(#REF!,#REF!,"&lt;"&amp;CX$99,#REF!,"&gt;="&amp;CX$99,#REF!,$B102)+SUMIFS(#REF!,#REF!,"&lt;"&amp;CX$99,#REF!,"&gt;="&amp;CX$99,#REF!,$B102)+SUMIFS(#REF!,#REF!,"&lt;"&amp;CX$99,#REF!,"&gt;="&amp;CX$99,#REF!,$B102)+SUMIFS(#REF!,#REF!,"&lt;"&amp;CX$99,#REF!,"&gt;="&amp;CX$99,#REF!,$B102)),0)</f>
        <v>#REF!</v>
      </c>
      <c r="CY102" s="39" t="e">
        <f>IF(CY$98&lt;=Caracterização!$F$6,(SUMIFS(#REF!,#REF!,"&lt;"&amp;CY$99,#REF!,"&gt;="&amp;CY$99,#REF!,$B102)+SUMIFS(#REF!,#REF!,"&lt;"&amp;CY$99,#REF!,"&gt;="&amp;CY$99,#REF!,$B102)+SUMIFS(#REF!,#REF!,"&lt;"&amp;CY$99,#REF!,"&gt;="&amp;CY$99,#REF!,$B102)+SUMIFS(#REF!,#REF!,"&lt;"&amp;CY$99,#REF!,"&gt;="&amp;CY$99,#REF!,$B102)+SUMIFS(#REF!,#REF!,"&lt;"&amp;CY$99,#REF!,"&gt;="&amp;CY$99,#REF!,$B102)),0)</f>
        <v>#REF!</v>
      </c>
      <c r="CZ102" s="39" t="e">
        <f>IF(CZ$98&lt;=Caracterização!$F$6,(SUMIFS(#REF!,#REF!,"&lt;"&amp;CZ$99,#REF!,"&gt;="&amp;CZ$99,#REF!,$B102)+SUMIFS(#REF!,#REF!,"&lt;"&amp;CZ$99,#REF!,"&gt;="&amp;CZ$99,#REF!,$B102)+SUMIFS(#REF!,#REF!,"&lt;"&amp;CZ$99,#REF!,"&gt;="&amp;CZ$99,#REF!,$B102)+SUMIFS(#REF!,#REF!,"&lt;"&amp;CZ$99,#REF!,"&gt;="&amp;CZ$99,#REF!,$B102)+SUMIFS(#REF!,#REF!,"&lt;"&amp;CZ$99,#REF!,"&gt;="&amp;CZ$99,#REF!,$B102)),0)</f>
        <v>#REF!</v>
      </c>
      <c r="DA102" s="39" t="e">
        <f>IF(DA$98&lt;=Caracterização!$F$6,(SUMIFS(#REF!,#REF!,"&lt;"&amp;DA$99,#REF!,"&gt;="&amp;DA$99,#REF!,$B102)+SUMIFS(#REF!,#REF!,"&lt;"&amp;DA$99,#REF!,"&gt;="&amp;DA$99,#REF!,$B102)+SUMIFS(#REF!,#REF!,"&lt;"&amp;DA$99,#REF!,"&gt;="&amp;DA$99,#REF!,$B102)+SUMIFS(#REF!,#REF!,"&lt;"&amp;DA$99,#REF!,"&gt;="&amp;DA$99,#REF!,$B102)+SUMIFS(#REF!,#REF!,"&lt;"&amp;DA$99,#REF!,"&gt;="&amp;DA$99,#REF!,$B102)),0)</f>
        <v>#REF!</v>
      </c>
      <c r="DB102" s="39" t="e">
        <f>IF(DB$98&lt;=Caracterização!$F$6,(SUMIFS(#REF!,#REF!,"&lt;"&amp;DB$99,#REF!,"&gt;="&amp;DB$99,#REF!,$B102)+SUMIFS(#REF!,#REF!,"&lt;"&amp;DB$99,#REF!,"&gt;="&amp;DB$99,#REF!,$B102)+SUMIFS(#REF!,#REF!,"&lt;"&amp;DB$99,#REF!,"&gt;="&amp;DB$99,#REF!,$B102)+SUMIFS(#REF!,#REF!,"&lt;"&amp;DB$99,#REF!,"&gt;="&amp;DB$99,#REF!,$B102)+SUMIFS(#REF!,#REF!,"&lt;"&amp;DB$99,#REF!,"&gt;="&amp;DB$99,#REF!,$B102)),0)</f>
        <v>#REF!</v>
      </c>
      <c r="DC102" s="39" t="e">
        <f>IF(DC$98&lt;=Caracterização!$F$6,(SUMIFS(#REF!,#REF!,"&lt;"&amp;DC$99,#REF!,"&gt;="&amp;DC$99,#REF!,$B102)+SUMIFS(#REF!,#REF!,"&lt;"&amp;DC$99,#REF!,"&gt;="&amp;DC$99,#REF!,$B102)+SUMIFS(#REF!,#REF!,"&lt;"&amp;DC$99,#REF!,"&gt;="&amp;DC$99,#REF!,$B102)+SUMIFS(#REF!,#REF!,"&lt;"&amp;DC$99,#REF!,"&gt;="&amp;DC$99,#REF!,$B102)+SUMIFS(#REF!,#REF!,"&lt;"&amp;DC$99,#REF!,"&gt;="&amp;DC$99,#REF!,$B102)),0)</f>
        <v>#REF!</v>
      </c>
      <c r="DD102" s="39" t="e">
        <f>IF(DD$98&lt;=Caracterização!$F$6,(SUMIFS(#REF!,#REF!,"&lt;"&amp;DD$99,#REF!,"&gt;="&amp;DD$99,#REF!,$B102)+SUMIFS(#REF!,#REF!,"&lt;"&amp;DD$99,#REF!,"&gt;="&amp;DD$99,#REF!,$B102)+SUMIFS(#REF!,#REF!,"&lt;"&amp;DD$99,#REF!,"&gt;="&amp;DD$99,#REF!,$B102)+SUMIFS(#REF!,#REF!,"&lt;"&amp;DD$99,#REF!,"&gt;="&amp;DD$99,#REF!,$B102)+SUMIFS(#REF!,#REF!,"&lt;"&amp;DD$99,#REF!,"&gt;="&amp;DD$99,#REF!,$B102)),0)</f>
        <v>#REF!</v>
      </c>
      <c r="DE102" s="39" t="e">
        <f>IF(DE$98&lt;=Caracterização!$F$6,(SUMIFS(#REF!,#REF!,"&lt;"&amp;DE$99,#REF!,"&gt;="&amp;DE$99,#REF!,$B102)+SUMIFS(#REF!,#REF!,"&lt;"&amp;DE$99,#REF!,"&gt;="&amp;DE$99,#REF!,$B102)+SUMIFS(#REF!,#REF!,"&lt;"&amp;DE$99,#REF!,"&gt;="&amp;DE$99,#REF!,$B102)+SUMIFS(#REF!,#REF!,"&lt;"&amp;DE$99,#REF!,"&gt;="&amp;DE$99,#REF!,$B102)+SUMIFS(#REF!,#REF!,"&lt;"&amp;DE$99,#REF!,"&gt;="&amp;DE$99,#REF!,$B102)),0)</f>
        <v>#REF!</v>
      </c>
      <c r="DF102" s="39" t="e">
        <f>IF(DF$98&lt;=Caracterização!$F$6,(SUMIFS(#REF!,#REF!,"&lt;"&amp;DF$99,#REF!,"&gt;="&amp;DF$99,#REF!,$B102)+SUMIFS(#REF!,#REF!,"&lt;"&amp;DF$99,#REF!,"&gt;="&amp;DF$99,#REF!,$B102)+SUMIFS(#REF!,#REF!,"&lt;"&amp;DF$99,#REF!,"&gt;="&amp;DF$99,#REF!,$B102)+SUMIFS(#REF!,#REF!,"&lt;"&amp;DF$99,#REF!,"&gt;="&amp;DF$99,#REF!,$B102)+SUMIFS(#REF!,#REF!,"&lt;"&amp;DF$99,#REF!,"&gt;="&amp;DF$99,#REF!,$B102)),0)</f>
        <v>#REF!</v>
      </c>
      <c r="DG102" s="39" t="e">
        <f>IF(DG$98&lt;=Caracterização!$F$6,(SUMIFS(#REF!,#REF!,"&lt;"&amp;DG$99,#REF!,"&gt;="&amp;DG$99,#REF!,$B102)+SUMIFS(#REF!,#REF!,"&lt;"&amp;DG$99,#REF!,"&gt;="&amp;DG$99,#REF!,$B102)+SUMIFS(#REF!,#REF!,"&lt;"&amp;DG$99,#REF!,"&gt;="&amp;DG$99,#REF!,$B102)+SUMIFS(#REF!,#REF!,"&lt;"&amp;DG$99,#REF!,"&gt;="&amp;DG$99,#REF!,$B102)+SUMIFS(#REF!,#REF!,"&lt;"&amp;DG$99,#REF!,"&gt;="&amp;DG$99,#REF!,$B102)),0)</f>
        <v>#REF!</v>
      </c>
      <c r="DH102" s="39" t="e">
        <f>IF(DH$98&lt;=Caracterização!$F$6,(SUMIFS(#REF!,#REF!,"&lt;"&amp;DH$99,#REF!,"&gt;="&amp;DH$99,#REF!,$B102)+SUMIFS(#REF!,#REF!,"&lt;"&amp;DH$99,#REF!,"&gt;="&amp;DH$99,#REF!,$B102)+SUMIFS(#REF!,#REF!,"&lt;"&amp;DH$99,#REF!,"&gt;="&amp;DH$99,#REF!,$B102)+SUMIFS(#REF!,#REF!,"&lt;"&amp;DH$99,#REF!,"&gt;="&amp;DH$99,#REF!,$B102)+SUMIFS(#REF!,#REF!,"&lt;"&amp;DH$99,#REF!,"&gt;="&amp;DH$99,#REF!,$B102)),0)</f>
        <v>#REF!</v>
      </c>
      <c r="DI102" s="39" t="e">
        <f>IF(DI$98&lt;=Caracterização!$F$6,(SUMIFS(#REF!,#REF!,"&lt;"&amp;DI$99,#REF!,"&gt;="&amp;DI$99,#REF!,$B102)+SUMIFS(#REF!,#REF!,"&lt;"&amp;DI$99,#REF!,"&gt;="&amp;DI$99,#REF!,$B102)+SUMIFS(#REF!,#REF!,"&lt;"&amp;DI$99,#REF!,"&gt;="&amp;DI$99,#REF!,$B102)+SUMIFS(#REF!,#REF!,"&lt;"&amp;DI$99,#REF!,"&gt;="&amp;DI$99,#REF!,$B102)+SUMIFS(#REF!,#REF!,"&lt;"&amp;DI$99,#REF!,"&gt;="&amp;DI$99,#REF!,$B102)),0)</f>
        <v>#REF!</v>
      </c>
      <c r="DJ102" s="39" t="e">
        <f>IF(DJ$98&lt;=Caracterização!$F$6,(SUMIFS(#REF!,#REF!,"&lt;"&amp;DJ$99,#REF!,"&gt;="&amp;DJ$99,#REF!,$B102)+SUMIFS(#REF!,#REF!,"&lt;"&amp;DJ$99,#REF!,"&gt;="&amp;DJ$99,#REF!,$B102)+SUMIFS(#REF!,#REF!,"&lt;"&amp;DJ$99,#REF!,"&gt;="&amp;DJ$99,#REF!,$B102)+SUMIFS(#REF!,#REF!,"&lt;"&amp;DJ$99,#REF!,"&gt;="&amp;DJ$99,#REF!,$B102)+SUMIFS(#REF!,#REF!,"&lt;"&amp;DJ$99,#REF!,"&gt;="&amp;DJ$99,#REF!,$B102)),0)</f>
        <v>#REF!</v>
      </c>
      <c r="DK102" s="39" t="e">
        <f>IF(DK$98&lt;=Caracterização!$F$6,(SUMIFS(#REF!,#REF!,"&lt;"&amp;DK$99,#REF!,"&gt;="&amp;DK$99,#REF!,$B102)+SUMIFS(#REF!,#REF!,"&lt;"&amp;DK$99,#REF!,"&gt;="&amp;DK$99,#REF!,$B102)+SUMIFS(#REF!,#REF!,"&lt;"&amp;DK$99,#REF!,"&gt;="&amp;DK$99,#REF!,$B102)+SUMIFS(#REF!,#REF!,"&lt;"&amp;DK$99,#REF!,"&gt;="&amp;DK$99,#REF!,$B102)+SUMIFS(#REF!,#REF!,"&lt;"&amp;DK$99,#REF!,"&gt;="&amp;DK$99,#REF!,$B102)),0)</f>
        <v>#REF!</v>
      </c>
      <c r="DL102" s="39" t="e">
        <f>IF(DL$98&lt;=Caracterização!$F$6,(SUMIFS(#REF!,#REF!,"&lt;"&amp;DL$99,#REF!,"&gt;="&amp;DL$99,#REF!,$B102)+SUMIFS(#REF!,#REF!,"&lt;"&amp;DL$99,#REF!,"&gt;="&amp;DL$99,#REF!,$B102)+SUMIFS(#REF!,#REF!,"&lt;"&amp;DL$99,#REF!,"&gt;="&amp;DL$99,#REF!,$B102)+SUMIFS(#REF!,#REF!,"&lt;"&amp;DL$99,#REF!,"&gt;="&amp;DL$99,#REF!,$B102)+SUMIFS(#REF!,#REF!,"&lt;"&amp;DL$99,#REF!,"&gt;="&amp;DL$99,#REF!,$B102)),0)</f>
        <v>#REF!</v>
      </c>
      <c r="DM102" s="39" t="e">
        <f>IF(DM$98&lt;=Caracterização!$F$6,(SUMIFS(#REF!,#REF!,"&lt;"&amp;DM$99,#REF!,"&gt;="&amp;DM$99,#REF!,$B102)+SUMIFS(#REF!,#REF!,"&lt;"&amp;DM$99,#REF!,"&gt;="&amp;DM$99,#REF!,$B102)+SUMIFS(#REF!,#REF!,"&lt;"&amp;DM$99,#REF!,"&gt;="&amp;DM$99,#REF!,$B102)+SUMIFS(#REF!,#REF!,"&lt;"&amp;DM$99,#REF!,"&gt;="&amp;DM$99,#REF!,$B102)+SUMIFS(#REF!,#REF!,"&lt;"&amp;DM$99,#REF!,"&gt;="&amp;DM$99,#REF!,$B102)),0)</f>
        <v>#REF!</v>
      </c>
      <c r="DN102" s="39" t="e">
        <f>IF(DN$98&lt;=Caracterização!$F$6,(SUMIFS(#REF!,#REF!,"&lt;"&amp;DN$99,#REF!,"&gt;="&amp;DN$99,#REF!,$B102)+SUMIFS(#REF!,#REF!,"&lt;"&amp;DN$99,#REF!,"&gt;="&amp;DN$99,#REF!,$B102)+SUMIFS(#REF!,#REF!,"&lt;"&amp;DN$99,#REF!,"&gt;="&amp;DN$99,#REF!,$B102)+SUMIFS(#REF!,#REF!,"&lt;"&amp;DN$99,#REF!,"&gt;="&amp;DN$99,#REF!,$B102)+SUMIFS(#REF!,#REF!,"&lt;"&amp;DN$99,#REF!,"&gt;="&amp;DN$99,#REF!,$B102)),0)</f>
        <v>#REF!</v>
      </c>
      <c r="DO102" s="39" t="e">
        <f>IF(DO$98&lt;=Caracterização!$F$6,(SUMIFS(#REF!,#REF!,"&lt;"&amp;DO$99,#REF!,"&gt;="&amp;DO$99,#REF!,$B102)+SUMIFS(#REF!,#REF!,"&lt;"&amp;DO$99,#REF!,"&gt;="&amp;DO$99,#REF!,$B102)+SUMIFS(#REF!,#REF!,"&lt;"&amp;DO$99,#REF!,"&gt;="&amp;DO$99,#REF!,$B102)+SUMIFS(#REF!,#REF!,"&lt;"&amp;DO$99,#REF!,"&gt;="&amp;DO$99,#REF!,$B102)+SUMIFS(#REF!,#REF!,"&lt;"&amp;DO$99,#REF!,"&gt;="&amp;DO$99,#REF!,$B102)),0)</f>
        <v>#REF!</v>
      </c>
      <c r="DP102" s="39" t="e">
        <f>IF(DP$98&lt;=Caracterização!$F$6,(SUMIFS(#REF!,#REF!,"&lt;"&amp;DP$99,#REF!,"&gt;="&amp;DP$99,#REF!,$B102)+SUMIFS(#REF!,#REF!,"&lt;"&amp;DP$99,#REF!,"&gt;="&amp;DP$99,#REF!,$B102)+SUMIFS(#REF!,#REF!,"&lt;"&amp;DP$99,#REF!,"&gt;="&amp;DP$99,#REF!,$B102)+SUMIFS(#REF!,#REF!,"&lt;"&amp;DP$99,#REF!,"&gt;="&amp;DP$99,#REF!,$B102)+SUMIFS(#REF!,#REF!,"&lt;"&amp;DP$99,#REF!,"&gt;="&amp;DP$99,#REF!,$B102)),0)</f>
        <v>#REF!</v>
      </c>
      <c r="DQ102" s="39" t="e">
        <f>IF(DQ$98&lt;=Caracterização!$F$6,(SUMIFS(#REF!,#REF!,"&lt;"&amp;DQ$99,#REF!,"&gt;="&amp;DQ$99,#REF!,$B102)+SUMIFS(#REF!,#REF!,"&lt;"&amp;DQ$99,#REF!,"&gt;="&amp;DQ$99,#REF!,$B102)+SUMIFS(#REF!,#REF!,"&lt;"&amp;DQ$99,#REF!,"&gt;="&amp;DQ$99,#REF!,$B102)+SUMIFS(#REF!,#REF!,"&lt;"&amp;DQ$99,#REF!,"&gt;="&amp;DQ$99,#REF!,$B102)+SUMIFS(#REF!,#REF!,"&lt;"&amp;DQ$99,#REF!,"&gt;="&amp;DQ$99,#REF!,$B102)),0)</f>
        <v>#REF!</v>
      </c>
      <c r="DR102" s="39" t="e">
        <f>IF(DR$98&lt;=Caracterização!$F$6,(SUMIFS(#REF!,#REF!,"&lt;"&amp;DR$99,#REF!,"&gt;="&amp;DR$99,#REF!,$B102)+SUMIFS(#REF!,#REF!,"&lt;"&amp;DR$99,#REF!,"&gt;="&amp;DR$99,#REF!,$B102)+SUMIFS(#REF!,#REF!,"&lt;"&amp;DR$99,#REF!,"&gt;="&amp;DR$99,#REF!,$B102)+SUMIFS(#REF!,#REF!,"&lt;"&amp;DR$99,#REF!,"&gt;="&amp;DR$99,#REF!,$B102)+SUMIFS(#REF!,#REF!,"&lt;"&amp;DR$99,#REF!,"&gt;="&amp;DR$99,#REF!,$B102)),0)</f>
        <v>#REF!</v>
      </c>
      <c r="DS102" s="39" t="e">
        <f>IF(DS$98&lt;=Caracterização!$F$6,(SUMIFS(#REF!,#REF!,"&lt;"&amp;DS$99,#REF!,"&gt;="&amp;DS$99,#REF!,$B102)+SUMIFS(#REF!,#REF!,"&lt;"&amp;DS$99,#REF!,"&gt;="&amp;DS$99,#REF!,$B102)+SUMIFS(#REF!,#REF!,"&lt;"&amp;DS$99,#REF!,"&gt;="&amp;DS$99,#REF!,$B102)+SUMIFS(#REF!,#REF!,"&lt;"&amp;DS$99,#REF!,"&gt;="&amp;DS$99,#REF!,$B102)+SUMIFS(#REF!,#REF!,"&lt;"&amp;DS$99,#REF!,"&gt;="&amp;DS$99,#REF!,$B102)),0)</f>
        <v>#REF!</v>
      </c>
      <c r="DT102" s="39" t="e">
        <f>IF(DT$98&lt;=Caracterização!$F$6,(SUMIFS(#REF!,#REF!,"&lt;"&amp;DT$99,#REF!,"&gt;="&amp;DT$99,#REF!,$B102)+SUMIFS(#REF!,#REF!,"&lt;"&amp;DT$99,#REF!,"&gt;="&amp;DT$99,#REF!,$B102)+SUMIFS(#REF!,#REF!,"&lt;"&amp;DT$99,#REF!,"&gt;="&amp;DT$99,#REF!,$B102)+SUMIFS(#REF!,#REF!,"&lt;"&amp;DT$99,#REF!,"&gt;="&amp;DT$99,#REF!,$B102)+SUMIFS(#REF!,#REF!,"&lt;"&amp;DT$99,#REF!,"&gt;="&amp;DT$99,#REF!,$B102)),0)</f>
        <v>#REF!</v>
      </c>
      <c r="DU102" s="39" t="e">
        <f>IF(DU$98&lt;=Caracterização!$F$6,(SUMIFS(#REF!,#REF!,"&lt;"&amp;DU$99,#REF!,"&gt;="&amp;DU$99,#REF!,$B102)+SUMIFS(#REF!,#REF!,"&lt;"&amp;DU$99,#REF!,"&gt;="&amp;DU$99,#REF!,$B102)+SUMIFS(#REF!,#REF!,"&lt;"&amp;DU$99,#REF!,"&gt;="&amp;DU$99,#REF!,$B102)+SUMIFS(#REF!,#REF!,"&lt;"&amp;DU$99,#REF!,"&gt;="&amp;DU$99,#REF!,$B102)+SUMIFS(#REF!,#REF!,"&lt;"&amp;DU$99,#REF!,"&gt;="&amp;DU$99,#REF!,$B102)),0)</f>
        <v>#REF!</v>
      </c>
      <c r="DV102" s="39" t="e">
        <f>IF(DV$98&lt;=Caracterização!$F$6,(SUMIFS(#REF!,#REF!,"&lt;"&amp;DV$99,#REF!,"&gt;="&amp;DV$99,#REF!,$B102)+SUMIFS(#REF!,#REF!,"&lt;"&amp;DV$99,#REF!,"&gt;="&amp;DV$99,#REF!,$B102)+SUMIFS(#REF!,#REF!,"&lt;"&amp;DV$99,#REF!,"&gt;="&amp;DV$99,#REF!,$B102)+SUMIFS(#REF!,#REF!,"&lt;"&amp;DV$99,#REF!,"&gt;="&amp;DV$99,#REF!,$B102)+SUMIFS(#REF!,#REF!,"&lt;"&amp;DV$99,#REF!,"&gt;="&amp;DV$99,#REF!,$B102)),0)</f>
        <v>#REF!</v>
      </c>
      <c r="DW102" s="39" t="e">
        <f>IF(DW$98&lt;=Caracterização!$F$6,(SUMIFS(#REF!,#REF!,"&lt;"&amp;DW$99,#REF!,"&gt;="&amp;DW$99,#REF!,$B102)+SUMIFS(#REF!,#REF!,"&lt;"&amp;DW$99,#REF!,"&gt;="&amp;DW$99,#REF!,$B102)+SUMIFS(#REF!,#REF!,"&lt;"&amp;DW$99,#REF!,"&gt;="&amp;DW$99,#REF!,$B102)+SUMIFS(#REF!,#REF!,"&lt;"&amp;DW$99,#REF!,"&gt;="&amp;DW$99,#REF!,$B102)+SUMIFS(#REF!,#REF!,"&lt;"&amp;DW$99,#REF!,"&gt;="&amp;DW$99,#REF!,$B102)),0)</f>
        <v>#REF!</v>
      </c>
      <c r="DX102" s="39" t="e">
        <f>IF(DX$98&lt;=Caracterização!$F$6,(SUMIFS(#REF!,#REF!,"&lt;"&amp;DX$99,#REF!,"&gt;="&amp;DX$99,#REF!,$B102)+SUMIFS(#REF!,#REF!,"&lt;"&amp;DX$99,#REF!,"&gt;="&amp;DX$99,#REF!,$B102)+SUMIFS(#REF!,#REF!,"&lt;"&amp;DX$99,#REF!,"&gt;="&amp;DX$99,#REF!,$B102)+SUMIFS(#REF!,#REF!,"&lt;"&amp;DX$99,#REF!,"&gt;="&amp;DX$99,#REF!,$B102)+SUMIFS(#REF!,#REF!,"&lt;"&amp;DX$99,#REF!,"&gt;="&amp;DX$99,#REF!,$B102)),0)</f>
        <v>#REF!</v>
      </c>
      <c r="DY102" s="39" t="e">
        <f>IF(DY$98&lt;=Caracterização!$F$6,(SUMIFS(#REF!,#REF!,"&lt;"&amp;DY$99,#REF!,"&gt;="&amp;DY$99,#REF!,$B102)+SUMIFS(#REF!,#REF!,"&lt;"&amp;DY$99,#REF!,"&gt;="&amp;DY$99,#REF!,$B102)+SUMIFS(#REF!,#REF!,"&lt;"&amp;DY$99,#REF!,"&gt;="&amp;DY$99,#REF!,$B102)+SUMIFS(#REF!,#REF!,"&lt;"&amp;DY$99,#REF!,"&gt;="&amp;DY$99,#REF!,$B102)+SUMIFS(#REF!,#REF!,"&lt;"&amp;DY$99,#REF!,"&gt;="&amp;DY$99,#REF!,$B102)),0)</f>
        <v>#REF!</v>
      </c>
      <c r="DZ102" s="39" t="e">
        <f>IF(DZ$98&lt;=Caracterização!$F$6,(SUMIFS(#REF!,#REF!,"&lt;"&amp;DZ$99,#REF!,"&gt;="&amp;DZ$99,#REF!,$B102)+SUMIFS(#REF!,#REF!,"&lt;"&amp;DZ$99,#REF!,"&gt;="&amp;DZ$99,#REF!,$B102)+SUMIFS(#REF!,#REF!,"&lt;"&amp;DZ$99,#REF!,"&gt;="&amp;DZ$99,#REF!,$B102)+SUMIFS(#REF!,#REF!,"&lt;"&amp;DZ$99,#REF!,"&gt;="&amp;DZ$99,#REF!,$B102)+SUMIFS(#REF!,#REF!,"&lt;"&amp;DZ$99,#REF!,"&gt;="&amp;DZ$99,#REF!,$B102)),0)</f>
        <v>#REF!</v>
      </c>
      <c r="EA102" s="39" t="e">
        <f>IF(EA$98&lt;=Caracterização!$F$6,(SUMIFS(#REF!,#REF!,"&lt;"&amp;EA$99,#REF!,"&gt;="&amp;EA$99,#REF!,$B102)+SUMIFS(#REF!,#REF!,"&lt;"&amp;EA$99,#REF!,"&gt;="&amp;EA$99,#REF!,$B102)+SUMIFS(#REF!,#REF!,"&lt;"&amp;EA$99,#REF!,"&gt;="&amp;EA$99,#REF!,$B102)+SUMIFS(#REF!,#REF!,"&lt;"&amp;EA$99,#REF!,"&gt;="&amp;EA$99,#REF!,$B102)+SUMIFS(#REF!,#REF!,"&lt;"&amp;EA$99,#REF!,"&gt;="&amp;EA$99,#REF!,$B102)),0)</f>
        <v>#REF!</v>
      </c>
      <c r="EB102" s="39" t="e">
        <f>IF(EB$98&lt;=Caracterização!$F$6,(SUMIFS(#REF!,#REF!,"&lt;"&amp;EB$99,#REF!,"&gt;="&amp;EB$99,#REF!,$B102)+SUMIFS(#REF!,#REF!,"&lt;"&amp;EB$99,#REF!,"&gt;="&amp;EB$99,#REF!,$B102)+SUMIFS(#REF!,#REF!,"&lt;"&amp;EB$99,#REF!,"&gt;="&amp;EB$99,#REF!,$B102)+SUMIFS(#REF!,#REF!,"&lt;"&amp;EB$99,#REF!,"&gt;="&amp;EB$99,#REF!,$B102)+SUMIFS(#REF!,#REF!,"&lt;"&amp;EB$99,#REF!,"&gt;="&amp;EB$99,#REF!,$B102)),0)</f>
        <v>#REF!</v>
      </c>
      <c r="EC102" s="39" t="e">
        <f>IF(EC$98&lt;=Caracterização!$F$6,(SUMIFS(#REF!,#REF!,"&lt;"&amp;EC$99,#REF!,"&gt;="&amp;EC$99,#REF!,$B102)+SUMIFS(#REF!,#REF!,"&lt;"&amp;EC$99,#REF!,"&gt;="&amp;EC$99,#REF!,$B102)+SUMIFS(#REF!,#REF!,"&lt;"&amp;EC$99,#REF!,"&gt;="&amp;EC$99,#REF!,$B102)+SUMIFS(#REF!,#REF!,"&lt;"&amp;EC$99,#REF!,"&gt;="&amp;EC$99,#REF!,$B102)+SUMIFS(#REF!,#REF!,"&lt;"&amp;EC$99,#REF!,"&gt;="&amp;EC$99,#REF!,$B102)),0)</f>
        <v>#REF!</v>
      </c>
      <c r="ED102" s="39" t="e">
        <f>IF(ED$98&lt;=Caracterização!$F$6,(SUMIFS(#REF!,#REF!,"&lt;"&amp;ED$99,#REF!,"&gt;="&amp;ED$99,#REF!,$B102)+SUMIFS(#REF!,#REF!,"&lt;"&amp;ED$99,#REF!,"&gt;="&amp;ED$99,#REF!,$B102)+SUMIFS(#REF!,#REF!,"&lt;"&amp;ED$99,#REF!,"&gt;="&amp;ED$99,#REF!,$B102)+SUMIFS(#REF!,#REF!,"&lt;"&amp;ED$99,#REF!,"&gt;="&amp;ED$99,#REF!,$B102)+SUMIFS(#REF!,#REF!,"&lt;"&amp;ED$99,#REF!,"&gt;="&amp;ED$99,#REF!,$B102)),0)</f>
        <v>#REF!</v>
      </c>
      <c r="EE102" s="39" t="e">
        <f>IF(EE$98&lt;=Caracterização!$F$6,(SUMIFS(#REF!,#REF!,"&lt;"&amp;EE$99,#REF!,"&gt;="&amp;EE$99,#REF!,$B102)+SUMIFS(#REF!,#REF!,"&lt;"&amp;EE$99,#REF!,"&gt;="&amp;EE$99,#REF!,$B102)+SUMIFS(#REF!,#REF!,"&lt;"&amp;EE$99,#REF!,"&gt;="&amp;EE$99,#REF!,$B102)+SUMIFS(#REF!,#REF!,"&lt;"&amp;EE$99,#REF!,"&gt;="&amp;EE$99,#REF!,$B102)+SUMIFS(#REF!,#REF!,"&lt;"&amp;EE$99,#REF!,"&gt;="&amp;EE$99,#REF!,$B102)),0)</f>
        <v>#REF!</v>
      </c>
      <c r="EF102" s="39" t="e">
        <f>IF(EF$98&lt;=Caracterização!$F$6,(SUMIFS(#REF!,#REF!,"&lt;"&amp;EF$99,#REF!,"&gt;="&amp;EF$99,#REF!,$B102)+SUMIFS(#REF!,#REF!,"&lt;"&amp;EF$99,#REF!,"&gt;="&amp;EF$99,#REF!,$B102)+SUMIFS(#REF!,#REF!,"&lt;"&amp;EF$99,#REF!,"&gt;="&amp;EF$99,#REF!,$B102)+SUMIFS(#REF!,#REF!,"&lt;"&amp;EF$99,#REF!,"&gt;="&amp;EF$99,#REF!,$B102)+SUMIFS(#REF!,#REF!,"&lt;"&amp;EF$99,#REF!,"&gt;="&amp;EF$99,#REF!,$B102)),0)</f>
        <v>#REF!</v>
      </c>
      <c r="EG102" s="39" t="e">
        <f>IF(EG$98&lt;=Caracterização!$F$6,(SUMIFS(#REF!,#REF!,"&lt;"&amp;EG$99,#REF!,"&gt;="&amp;EG$99,#REF!,$B102)+SUMIFS(#REF!,#REF!,"&lt;"&amp;EG$99,#REF!,"&gt;="&amp;EG$99,#REF!,$B102)+SUMIFS(#REF!,#REF!,"&lt;"&amp;EG$99,#REF!,"&gt;="&amp;EG$99,#REF!,$B102)+SUMIFS(#REF!,#REF!,"&lt;"&amp;EG$99,#REF!,"&gt;="&amp;EG$99,#REF!,$B102)+SUMIFS(#REF!,#REF!,"&lt;"&amp;EG$99,#REF!,"&gt;="&amp;EG$99,#REF!,$B102)),0)</f>
        <v>#REF!</v>
      </c>
      <c r="EH102" s="39" t="e">
        <f>IF(EH$98&lt;=Caracterização!$F$6,(SUMIFS(#REF!,#REF!,"&lt;"&amp;EH$99,#REF!,"&gt;="&amp;EH$99,#REF!,$B102)+SUMIFS(#REF!,#REF!,"&lt;"&amp;EH$99,#REF!,"&gt;="&amp;EH$99,#REF!,$B102)+SUMIFS(#REF!,#REF!,"&lt;"&amp;EH$99,#REF!,"&gt;="&amp;EH$99,#REF!,$B102)+SUMIFS(#REF!,#REF!,"&lt;"&amp;EH$99,#REF!,"&gt;="&amp;EH$99,#REF!,$B102)+SUMIFS(#REF!,#REF!,"&lt;"&amp;EH$99,#REF!,"&gt;="&amp;EH$99,#REF!,$B102)),0)</f>
        <v>#REF!</v>
      </c>
      <c r="EI102" s="39" t="e">
        <f>IF(EI$98&lt;=Caracterização!$F$6,(SUMIFS(#REF!,#REF!,"&lt;"&amp;EI$99,#REF!,"&gt;="&amp;EI$99,#REF!,$B102)+SUMIFS(#REF!,#REF!,"&lt;"&amp;EI$99,#REF!,"&gt;="&amp;EI$99,#REF!,$B102)+SUMIFS(#REF!,#REF!,"&lt;"&amp;EI$99,#REF!,"&gt;="&amp;EI$99,#REF!,$B102)+SUMIFS(#REF!,#REF!,"&lt;"&amp;EI$99,#REF!,"&gt;="&amp;EI$99,#REF!,$B102)+SUMIFS(#REF!,#REF!,"&lt;"&amp;EI$99,#REF!,"&gt;="&amp;EI$99,#REF!,$B102)),0)</f>
        <v>#REF!</v>
      </c>
      <c r="EJ102" s="39" t="e">
        <f>IF(EJ$98&lt;=Caracterização!$F$6,(SUMIFS(#REF!,#REF!,"&lt;"&amp;EJ$99,#REF!,"&gt;="&amp;EJ$99,#REF!,$B102)+SUMIFS(#REF!,#REF!,"&lt;"&amp;EJ$99,#REF!,"&gt;="&amp;EJ$99,#REF!,$B102)+SUMIFS(#REF!,#REF!,"&lt;"&amp;EJ$99,#REF!,"&gt;="&amp;EJ$99,#REF!,$B102)+SUMIFS(#REF!,#REF!,"&lt;"&amp;EJ$99,#REF!,"&gt;="&amp;EJ$99,#REF!,$B102)+SUMIFS(#REF!,#REF!,"&lt;"&amp;EJ$99,#REF!,"&gt;="&amp;EJ$99,#REF!,$B102)),0)</f>
        <v>#REF!</v>
      </c>
      <c r="EK102" s="39" t="e">
        <f>IF(EK$98&lt;=Caracterização!$F$6,(SUMIFS(#REF!,#REF!,"&lt;"&amp;EK$99,#REF!,"&gt;="&amp;EK$99,#REF!,$B102)+SUMIFS(#REF!,#REF!,"&lt;"&amp;EK$99,#REF!,"&gt;="&amp;EK$99,#REF!,$B102)+SUMIFS(#REF!,#REF!,"&lt;"&amp;EK$99,#REF!,"&gt;="&amp;EK$99,#REF!,$B102)+SUMIFS(#REF!,#REF!,"&lt;"&amp;EK$99,#REF!,"&gt;="&amp;EK$99,#REF!,$B102)+SUMIFS(#REF!,#REF!,"&lt;"&amp;EK$99,#REF!,"&gt;="&amp;EK$99,#REF!,$B102)),0)</f>
        <v>#REF!</v>
      </c>
      <c r="EL102" s="39" t="e">
        <f>IF(EL$98&lt;=Caracterização!$F$6,(SUMIFS(#REF!,#REF!,"&lt;"&amp;EL$99,#REF!,"&gt;="&amp;EL$99,#REF!,$B102)+SUMIFS(#REF!,#REF!,"&lt;"&amp;EL$99,#REF!,"&gt;="&amp;EL$99,#REF!,$B102)+SUMIFS(#REF!,#REF!,"&lt;"&amp;EL$99,#REF!,"&gt;="&amp;EL$99,#REF!,$B102)+SUMIFS(#REF!,#REF!,"&lt;"&amp;EL$99,#REF!,"&gt;="&amp;EL$99,#REF!,$B102)+SUMIFS(#REF!,#REF!,"&lt;"&amp;EL$99,#REF!,"&gt;="&amp;EL$99,#REF!,$B102)),0)</f>
        <v>#REF!</v>
      </c>
      <c r="EM102" s="39" t="e">
        <f>IF(EM$98&lt;=Caracterização!$F$6,(SUMIFS(#REF!,#REF!,"&lt;"&amp;EM$99,#REF!,"&gt;="&amp;EM$99,#REF!,$B102)+SUMIFS(#REF!,#REF!,"&lt;"&amp;EM$99,#REF!,"&gt;="&amp;EM$99,#REF!,$B102)+SUMIFS(#REF!,#REF!,"&lt;"&amp;EM$99,#REF!,"&gt;="&amp;EM$99,#REF!,$B102)+SUMIFS(#REF!,#REF!,"&lt;"&amp;EM$99,#REF!,"&gt;="&amp;EM$99,#REF!,$B102)+SUMIFS(#REF!,#REF!,"&lt;"&amp;EM$99,#REF!,"&gt;="&amp;EM$99,#REF!,$B102)),0)</f>
        <v>#REF!</v>
      </c>
      <c r="EN102" s="39" t="e">
        <f>IF(EN$98&lt;=Caracterização!$F$6,(SUMIFS(#REF!,#REF!,"&lt;"&amp;EN$99,#REF!,"&gt;="&amp;EN$99,#REF!,$B102)+SUMIFS(#REF!,#REF!,"&lt;"&amp;EN$99,#REF!,"&gt;="&amp;EN$99,#REF!,$B102)+SUMIFS(#REF!,#REF!,"&lt;"&amp;EN$99,#REF!,"&gt;="&amp;EN$99,#REF!,$B102)+SUMIFS(#REF!,#REF!,"&lt;"&amp;EN$99,#REF!,"&gt;="&amp;EN$99,#REF!,$B102)+SUMIFS(#REF!,#REF!,"&lt;"&amp;EN$99,#REF!,"&gt;="&amp;EN$99,#REF!,$B102)),0)</f>
        <v>#REF!</v>
      </c>
      <c r="EO102" s="39" t="e">
        <f>IF(EO$98&lt;=Caracterização!$F$6,(SUMIFS(#REF!,#REF!,"&lt;"&amp;EO$99,#REF!,"&gt;="&amp;EO$99,#REF!,$B102)+SUMIFS(#REF!,#REF!,"&lt;"&amp;EO$99,#REF!,"&gt;="&amp;EO$99,#REF!,$B102)+SUMIFS(#REF!,#REF!,"&lt;"&amp;EO$99,#REF!,"&gt;="&amp;EO$99,#REF!,$B102)+SUMIFS(#REF!,#REF!,"&lt;"&amp;EO$99,#REF!,"&gt;="&amp;EO$99,#REF!,$B102)+SUMIFS(#REF!,#REF!,"&lt;"&amp;EO$99,#REF!,"&gt;="&amp;EO$99,#REF!,$B102)),0)</f>
        <v>#REF!</v>
      </c>
      <c r="EP102" s="39" t="e">
        <f>IF(EP$98&lt;=Caracterização!$F$6,(SUMIFS(#REF!,#REF!,"&lt;"&amp;EP$99,#REF!,"&gt;="&amp;EP$99,#REF!,$B102)+SUMIFS(#REF!,#REF!,"&lt;"&amp;EP$99,#REF!,"&gt;="&amp;EP$99,#REF!,$B102)+SUMIFS(#REF!,#REF!,"&lt;"&amp;EP$99,#REF!,"&gt;="&amp;EP$99,#REF!,$B102)+SUMIFS(#REF!,#REF!,"&lt;"&amp;EP$99,#REF!,"&gt;="&amp;EP$99,#REF!,$B102)+SUMIFS(#REF!,#REF!,"&lt;"&amp;EP$99,#REF!,"&gt;="&amp;EP$99,#REF!,$B102)),0)</f>
        <v>#REF!</v>
      </c>
      <c r="EQ102" s="39" t="e">
        <f>IF(EQ$98&lt;=Caracterização!$F$6,(SUMIFS(#REF!,#REF!,"&lt;"&amp;EQ$99,#REF!,"&gt;="&amp;EQ$99,#REF!,$B102)+SUMIFS(#REF!,#REF!,"&lt;"&amp;EQ$99,#REF!,"&gt;="&amp;EQ$99,#REF!,$B102)+SUMIFS(#REF!,#REF!,"&lt;"&amp;EQ$99,#REF!,"&gt;="&amp;EQ$99,#REF!,$B102)+SUMIFS(#REF!,#REF!,"&lt;"&amp;EQ$99,#REF!,"&gt;="&amp;EQ$99,#REF!,$B102)+SUMIFS(#REF!,#REF!,"&lt;"&amp;EQ$99,#REF!,"&gt;="&amp;EQ$99,#REF!,$B102)),0)</f>
        <v>#REF!</v>
      </c>
      <c r="ER102" s="39" t="e">
        <f>IF(ER$98&lt;=Caracterização!$F$6,(SUMIFS(#REF!,#REF!,"&lt;"&amp;ER$99,#REF!,"&gt;="&amp;ER$99,#REF!,$B102)+SUMIFS(#REF!,#REF!,"&lt;"&amp;ER$99,#REF!,"&gt;="&amp;ER$99,#REF!,$B102)+SUMIFS(#REF!,#REF!,"&lt;"&amp;ER$99,#REF!,"&gt;="&amp;ER$99,#REF!,$B102)+SUMIFS(#REF!,#REF!,"&lt;"&amp;ER$99,#REF!,"&gt;="&amp;ER$99,#REF!,$B102)+SUMIFS(#REF!,#REF!,"&lt;"&amp;ER$99,#REF!,"&gt;="&amp;ER$99,#REF!,$B102)),0)</f>
        <v>#REF!</v>
      </c>
      <c r="ES102" s="39" t="e">
        <f>IF(ES$98&lt;=Caracterização!$F$6,(SUMIFS(#REF!,#REF!,"&lt;"&amp;ES$99,#REF!,"&gt;="&amp;ES$99,#REF!,$B102)+SUMIFS(#REF!,#REF!,"&lt;"&amp;ES$99,#REF!,"&gt;="&amp;ES$99,#REF!,$B102)+SUMIFS(#REF!,#REF!,"&lt;"&amp;ES$99,#REF!,"&gt;="&amp;ES$99,#REF!,$B102)+SUMIFS(#REF!,#REF!,"&lt;"&amp;ES$99,#REF!,"&gt;="&amp;ES$99,#REF!,$B102)+SUMIFS(#REF!,#REF!,"&lt;"&amp;ES$99,#REF!,"&gt;="&amp;ES$99,#REF!,$B102)),0)</f>
        <v>#REF!</v>
      </c>
      <c r="ET102" s="39" t="e">
        <f>IF(ET$98&lt;=Caracterização!$F$6,(SUMIFS(#REF!,#REF!,"&lt;"&amp;ET$99,#REF!,"&gt;="&amp;ET$99,#REF!,$B102)+SUMIFS(#REF!,#REF!,"&lt;"&amp;ET$99,#REF!,"&gt;="&amp;ET$99,#REF!,$B102)+SUMIFS(#REF!,#REF!,"&lt;"&amp;ET$99,#REF!,"&gt;="&amp;ET$99,#REF!,$B102)+SUMIFS(#REF!,#REF!,"&lt;"&amp;ET$99,#REF!,"&gt;="&amp;ET$99,#REF!,$B102)+SUMIFS(#REF!,#REF!,"&lt;"&amp;ET$99,#REF!,"&gt;="&amp;ET$99,#REF!,$B102)),0)</f>
        <v>#REF!</v>
      </c>
      <c r="EU102" s="39" t="e">
        <f>IF(EU$98&lt;=Caracterização!$F$6,(SUMIFS(#REF!,#REF!,"&lt;"&amp;EU$99,#REF!,"&gt;="&amp;EU$99,#REF!,$B102)+SUMIFS(#REF!,#REF!,"&lt;"&amp;EU$99,#REF!,"&gt;="&amp;EU$99,#REF!,$B102)+SUMIFS(#REF!,#REF!,"&lt;"&amp;EU$99,#REF!,"&gt;="&amp;EU$99,#REF!,$B102)+SUMIFS(#REF!,#REF!,"&lt;"&amp;EU$99,#REF!,"&gt;="&amp;EU$99,#REF!,$B102)+SUMIFS(#REF!,#REF!,"&lt;"&amp;EU$99,#REF!,"&gt;="&amp;EU$99,#REF!,$B102)),0)</f>
        <v>#REF!</v>
      </c>
      <c r="EV102" s="39" t="e">
        <f>IF(EV$98&lt;=Caracterização!$F$6,(SUMIFS(#REF!,#REF!,"&lt;"&amp;EV$99,#REF!,"&gt;="&amp;EV$99,#REF!,$B102)+SUMIFS(#REF!,#REF!,"&lt;"&amp;EV$99,#REF!,"&gt;="&amp;EV$99,#REF!,$B102)+SUMIFS(#REF!,#REF!,"&lt;"&amp;EV$99,#REF!,"&gt;="&amp;EV$99,#REF!,$B102)+SUMIFS(#REF!,#REF!,"&lt;"&amp;EV$99,#REF!,"&gt;="&amp;EV$99,#REF!,$B102)+SUMIFS(#REF!,#REF!,"&lt;"&amp;EV$99,#REF!,"&gt;="&amp;EV$99,#REF!,$B102)),0)</f>
        <v>#REF!</v>
      </c>
      <c r="EW102" s="39" t="e">
        <f>IF(EW$98&lt;=Caracterização!$F$6,(SUMIFS(#REF!,#REF!,"&lt;"&amp;EW$99,#REF!,"&gt;="&amp;EW$99,#REF!,$B102)+SUMIFS(#REF!,#REF!,"&lt;"&amp;EW$99,#REF!,"&gt;="&amp;EW$99,#REF!,$B102)+SUMIFS(#REF!,#REF!,"&lt;"&amp;EW$99,#REF!,"&gt;="&amp;EW$99,#REF!,$B102)+SUMIFS(#REF!,#REF!,"&lt;"&amp;EW$99,#REF!,"&gt;="&amp;EW$99,#REF!,$B102)+SUMIFS(#REF!,#REF!,"&lt;"&amp;EW$99,#REF!,"&gt;="&amp;EW$99,#REF!,$B102)),0)</f>
        <v>#REF!</v>
      </c>
      <c r="EX102" s="39" t="e">
        <f>IF(EX$98&lt;=Caracterização!$F$6,(SUMIFS(#REF!,#REF!,"&lt;"&amp;EX$99,#REF!,"&gt;="&amp;EX$99,#REF!,$B102)+SUMIFS(#REF!,#REF!,"&lt;"&amp;EX$99,#REF!,"&gt;="&amp;EX$99,#REF!,$B102)+SUMIFS(#REF!,#REF!,"&lt;"&amp;EX$99,#REF!,"&gt;="&amp;EX$99,#REF!,$B102)+SUMIFS(#REF!,#REF!,"&lt;"&amp;EX$99,#REF!,"&gt;="&amp;EX$99,#REF!,$B102)+SUMIFS(#REF!,#REF!,"&lt;"&amp;EX$99,#REF!,"&gt;="&amp;EX$99,#REF!,$B102)),0)</f>
        <v>#REF!</v>
      </c>
      <c r="EY102" s="39" t="e">
        <f>IF(EY$98&lt;=Caracterização!$F$6,(SUMIFS(#REF!,#REF!,"&lt;"&amp;EY$99,#REF!,"&gt;="&amp;EY$99,#REF!,$B102)+SUMIFS(#REF!,#REF!,"&lt;"&amp;EY$99,#REF!,"&gt;="&amp;EY$99,#REF!,$B102)+SUMIFS(#REF!,#REF!,"&lt;"&amp;EY$99,#REF!,"&gt;="&amp;EY$99,#REF!,$B102)+SUMIFS(#REF!,#REF!,"&lt;"&amp;EY$99,#REF!,"&gt;="&amp;EY$99,#REF!,$B102)+SUMIFS(#REF!,#REF!,"&lt;"&amp;EY$99,#REF!,"&gt;="&amp;EY$99,#REF!,$B102)),0)</f>
        <v>#REF!</v>
      </c>
      <c r="EZ102" s="39" t="e">
        <f>IF(EZ$98&lt;=Caracterização!$F$6,(SUMIFS(#REF!,#REF!,"&lt;"&amp;EZ$99,#REF!,"&gt;="&amp;EZ$99,#REF!,$B102)+SUMIFS(#REF!,#REF!,"&lt;"&amp;EZ$99,#REF!,"&gt;="&amp;EZ$99,#REF!,$B102)+SUMIFS(#REF!,#REF!,"&lt;"&amp;EZ$99,#REF!,"&gt;="&amp;EZ$99,#REF!,$B102)+SUMIFS(#REF!,#REF!,"&lt;"&amp;EZ$99,#REF!,"&gt;="&amp;EZ$99,#REF!,$B102)+SUMIFS(#REF!,#REF!,"&lt;"&amp;EZ$99,#REF!,"&gt;="&amp;EZ$99,#REF!,$B102)),0)</f>
        <v>#REF!</v>
      </c>
      <c r="FA102" s="39" t="e">
        <f>IF(FA$98&lt;=Caracterização!$F$6,(SUMIFS(#REF!,#REF!,"&lt;"&amp;FA$99,#REF!,"&gt;="&amp;FA$99,#REF!,$B102)+SUMIFS(#REF!,#REF!,"&lt;"&amp;FA$99,#REF!,"&gt;="&amp;FA$99,#REF!,$B102)+SUMIFS(#REF!,#REF!,"&lt;"&amp;FA$99,#REF!,"&gt;="&amp;FA$99,#REF!,$B102)+SUMIFS(#REF!,#REF!,"&lt;"&amp;FA$99,#REF!,"&gt;="&amp;FA$99,#REF!,$B102)+SUMIFS(#REF!,#REF!,"&lt;"&amp;FA$99,#REF!,"&gt;="&amp;FA$99,#REF!,$B102)),0)</f>
        <v>#REF!</v>
      </c>
      <c r="FB102" s="39" t="e">
        <f>IF(FB$98&lt;=Caracterização!$F$6,(SUMIFS(#REF!,#REF!,"&lt;"&amp;FB$99,#REF!,"&gt;="&amp;FB$99,#REF!,$B102)+SUMIFS(#REF!,#REF!,"&lt;"&amp;FB$99,#REF!,"&gt;="&amp;FB$99,#REF!,$B102)+SUMIFS(#REF!,#REF!,"&lt;"&amp;FB$99,#REF!,"&gt;="&amp;FB$99,#REF!,$B102)+SUMIFS(#REF!,#REF!,"&lt;"&amp;FB$99,#REF!,"&gt;="&amp;FB$99,#REF!,$B102)+SUMIFS(#REF!,#REF!,"&lt;"&amp;FB$99,#REF!,"&gt;="&amp;FB$99,#REF!,$B102)),0)</f>
        <v>#REF!</v>
      </c>
      <c r="FC102" s="39" t="e">
        <f>IF(FC$98&lt;=Caracterização!$F$6,(SUMIFS(#REF!,#REF!,"&lt;"&amp;FC$99,#REF!,"&gt;="&amp;FC$99,#REF!,$B102)+SUMIFS(#REF!,#REF!,"&lt;"&amp;FC$99,#REF!,"&gt;="&amp;FC$99,#REF!,$B102)+SUMIFS(#REF!,#REF!,"&lt;"&amp;FC$99,#REF!,"&gt;="&amp;FC$99,#REF!,$B102)+SUMIFS(#REF!,#REF!,"&lt;"&amp;FC$99,#REF!,"&gt;="&amp;FC$99,#REF!,$B102)+SUMIFS(#REF!,#REF!,"&lt;"&amp;FC$99,#REF!,"&gt;="&amp;FC$99,#REF!,$B102)),0)</f>
        <v>#REF!</v>
      </c>
      <c r="FD102" s="39" t="e">
        <f>IF(FD$98&lt;=Caracterização!$F$6,(SUMIFS(#REF!,#REF!,"&lt;"&amp;FD$99,#REF!,"&gt;="&amp;FD$99,#REF!,$B102)+SUMIFS(#REF!,#REF!,"&lt;"&amp;FD$99,#REF!,"&gt;="&amp;FD$99,#REF!,$B102)+SUMIFS(#REF!,#REF!,"&lt;"&amp;FD$99,#REF!,"&gt;="&amp;FD$99,#REF!,$B102)+SUMIFS(#REF!,#REF!,"&lt;"&amp;FD$99,#REF!,"&gt;="&amp;FD$99,#REF!,$B102)+SUMIFS(#REF!,#REF!,"&lt;"&amp;FD$99,#REF!,"&gt;="&amp;FD$99,#REF!,$B102)),0)</f>
        <v>#REF!</v>
      </c>
      <c r="FE102" s="39" t="e">
        <f>IF(FE$98&lt;=Caracterização!$F$6,(SUMIFS(#REF!,#REF!,"&lt;"&amp;FE$99,#REF!,"&gt;="&amp;FE$99,#REF!,$B102)+SUMIFS(#REF!,#REF!,"&lt;"&amp;FE$99,#REF!,"&gt;="&amp;FE$99,#REF!,$B102)+SUMIFS(#REF!,#REF!,"&lt;"&amp;FE$99,#REF!,"&gt;="&amp;FE$99,#REF!,$B102)+SUMIFS(#REF!,#REF!,"&lt;"&amp;FE$99,#REF!,"&gt;="&amp;FE$99,#REF!,$B102)+SUMIFS(#REF!,#REF!,"&lt;"&amp;FE$99,#REF!,"&gt;="&amp;FE$99,#REF!,$B102)),0)</f>
        <v>#REF!</v>
      </c>
      <c r="FF102" s="39" t="e">
        <f>IF(FF$98&lt;=Caracterização!$F$6,(SUMIFS(#REF!,#REF!,"&lt;"&amp;FF$99,#REF!,"&gt;="&amp;FF$99,#REF!,$B102)+SUMIFS(#REF!,#REF!,"&lt;"&amp;FF$99,#REF!,"&gt;="&amp;FF$99,#REF!,$B102)+SUMIFS(#REF!,#REF!,"&lt;"&amp;FF$99,#REF!,"&gt;="&amp;FF$99,#REF!,$B102)+SUMIFS(#REF!,#REF!,"&lt;"&amp;FF$99,#REF!,"&gt;="&amp;FF$99,#REF!,$B102)+SUMIFS(#REF!,#REF!,"&lt;"&amp;FF$99,#REF!,"&gt;="&amp;FF$99,#REF!,$B102)),0)</f>
        <v>#REF!</v>
      </c>
      <c r="FG102" s="39" t="e">
        <f>IF(FG$98&lt;=Caracterização!$F$6,(SUMIFS(#REF!,#REF!,"&lt;"&amp;FG$99,#REF!,"&gt;="&amp;FG$99,#REF!,$B102)+SUMIFS(#REF!,#REF!,"&lt;"&amp;FG$99,#REF!,"&gt;="&amp;FG$99,#REF!,$B102)+SUMIFS(#REF!,#REF!,"&lt;"&amp;FG$99,#REF!,"&gt;="&amp;FG$99,#REF!,$B102)+SUMIFS(#REF!,#REF!,"&lt;"&amp;FG$99,#REF!,"&gt;="&amp;FG$99,#REF!,$B102)+SUMIFS(#REF!,#REF!,"&lt;"&amp;FG$99,#REF!,"&gt;="&amp;FG$99,#REF!,$B102)),0)</f>
        <v>#REF!</v>
      </c>
      <c r="FH102" s="39" t="e">
        <f>IF(FH$98&lt;=Caracterização!$F$6,(SUMIFS(#REF!,#REF!,"&lt;"&amp;FH$99,#REF!,"&gt;="&amp;FH$99,#REF!,$B102)+SUMIFS(#REF!,#REF!,"&lt;"&amp;FH$99,#REF!,"&gt;="&amp;FH$99,#REF!,$B102)+SUMIFS(#REF!,#REF!,"&lt;"&amp;FH$99,#REF!,"&gt;="&amp;FH$99,#REF!,$B102)+SUMIFS(#REF!,#REF!,"&lt;"&amp;FH$99,#REF!,"&gt;="&amp;FH$99,#REF!,$B102)+SUMIFS(#REF!,#REF!,"&lt;"&amp;FH$99,#REF!,"&gt;="&amp;FH$99,#REF!,$B102)),0)</f>
        <v>#REF!</v>
      </c>
      <c r="FI102" s="39" t="e">
        <f>IF(FI$98&lt;=Caracterização!$F$6,(SUMIFS(#REF!,#REF!,"&lt;"&amp;FI$99,#REF!,"&gt;="&amp;FI$99,#REF!,$B102)+SUMIFS(#REF!,#REF!,"&lt;"&amp;FI$99,#REF!,"&gt;="&amp;FI$99,#REF!,$B102)+SUMIFS(#REF!,#REF!,"&lt;"&amp;FI$99,#REF!,"&gt;="&amp;FI$99,#REF!,$B102)+SUMIFS(#REF!,#REF!,"&lt;"&amp;FI$99,#REF!,"&gt;="&amp;FI$99,#REF!,$B102)+SUMIFS(#REF!,#REF!,"&lt;"&amp;FI$99,#REF!,"&gt;="&amp;FI$99,#REF!,$B102)),0)</f>
        <v>#REF!</v>
      </c>
      <c r="FJ102" s="39" t="e">
        <f>IF(FJ$98&lt;=Caracterização!$F$6,(SUMIFS(#REF!,#REF!,"&lt;"&amp;FJ$99,#REF!,"&gt;="&amp;FJ$99,#REF!,$B102)+SUMIFS(#REF!,#REF!,"&lt;"&amp;FJ$99,#REF!,"&gt;="&amp;FJ$99,#REF!,$B102)+SUMIFS(#REF!,#REF!,"&lt;"&amp;FJ$99,#REF!,"&gt;="&amp;FJ$99,#REF!,$B102)+SUMIFS(#REF!,#REF!,"&lt;"&amp;FJ$99,#REF!,"&gt;="&amp;FJ$99,#REF!,$B102)+SUMIFS(#REF!,#REF!,"&lt;"&amp;FJ$99,#REF!,"&gt;="&amp;FJ$99,#REF!,$B102)),0)</f>
        <v>#REF!</v>
      </c>
      <c r="FK102" s="39" t="e">
        <f>IF(FK$98&lt;=Caracterização!$F$6,(SUMIFS(#REF!,#REF!,"&lt;"&amp;FK$99,#REF!,"&gt;="&amp;FK$99,#REF!,$B102)+SUMIFS(#REF!,#REF!,"&lt;"&amp;FK$99,#REF!,"&gt;="&amp;FK$99,#REF!,$B102)+SUMIFS(#REF!,#REF!,"&lt;"&amp;FK$99,#REF!,"&gt;="&amp;FK$99,#REF!,$B102)+SUMIFS(#REF!,#REF!,"&lt;"&amp;FK$99,#REF!,"&gt;="&amp;FK$99,#REF!,$B102)+SUMIFS(#REF!,#REF!,"&lt;"&amp;FK$99,#REF!,"&gt;="&amp;FK$99,#REF!,$B102)),0)</f>
        <v>#REF!</v>
      </c>
      <c r="FL102" s="39" t="e">
        <f>IF(FL$98&lt;=Caracterização!$F$6,(SUMIFS(#REF!,#REF!,"&lt;"&amp;FL$99,#REF!,"&gt;="&amp;FL$99,#REF!,$B102)+SUMIFS(#REF!,#REF!,"&lt;"&amp;FL$99,#REF!,"&gt;="&amp;FL$99,#REF!,$B102)+SUMIFS(#REF!,#REF!,"&lt;"&amp;FL$99,#REF!,"&gt;="&amp;FL$99,#REF!,$B102)+SUMIFS(#REF!,#REF!,"&lt;"&amp;FL$99,#REF!,"&gt;="&amp;FL$99,#REF!,$B102)+SUMIFS(#REF!,#REF!,"&lt;"&amp;FL$99,#REF!,"&gt;="&amp;FL$99,#REF!,$B102)),0)</f>
        <v>#REF!</v>
      </c>
      <c r="FM102" s="39" t="e">
        <f>IF(FM$98&lt;=Caracterização!$F$6,(SUMIFS(#REF!,#REF!,"&lt;"&amp;FM$99,#REF!,"&gt;="&amp;FM$99,#REF!,$B102)+SUMIFS(#REF!,#REF!,"&lt;"&amp;FM$99,#REF!,"&gt;="&amp;FM$99,#REF!,$B102)+SUMIFS(#REF!,#REF!,"&lt;"&amp;FM$99,#REF!,"&gt;="&amp;FM$99,#REF!,$B102)+SUMIFS(#REF!,#REF!,"&lt;"&amp;FM$99,#REF!,"&gt;="&amp;FM$99,#REF!,$B102)+SUMIFS(#REF!,#REF!,"&lt;"&amp;FM$99,#REF!,"&gt;="&amp;FM$99,#REF!,$B102)),0)</f>
        <v>#REF!</v>
      </c>
      <c r="FN102" s="39" t="e">
        <f>IF(FN$98&lt;=Caracterização!$F$6,(SUMIFS(#REF!,#REF!,"&lt;"&amp;FN$99,#REF!,"&gt;="&amp;FN$99,#REF!,$B102)+SUMIFS(#REF!,#REF!,"&lt;"&amp;FN$99,#REF!,"&gt;="&amp;FN$99,#REF!,$B102)+SUMIFS(#REF!,#REF!,"&lt;"&amp;FN$99,#REF!,"&gt;="&amp;FN$99,#REF!,$B102)+SUMIFS(#REF!,#REF!,"&lt;"&amp;FN$99,#REF!,"&gt;="&amp;FN$99,#REF!,$B102)+SUMIFS(#REF!,#REF!,"&lt;"&amp;FN$99,#REF!,"&gt;="&amp;FN$99,#REF!,$B102)),0)</f>
        <v>#REF!</v>
      </c>
      <c r="FO102" s="39" t="e">
        <f>IF(FO$98&lt;=Caracterização!$F$6,(SUMIFS(#REF!,#REF!,"&lt;"&amp;FO$99,#REF!,"&gt;="&amp;FO$99,#REF!,$B102)+SUMIFS(#REF!,#REF!,"&lt;"&amp;FO$99,#REF!,"&gt;="&amp;FO$99,#REF!,$B102)+SUMIFS(#REF!,#REF!,"&lt;"&amp;FO$99,#REF!,"&gt;="&amp;FO$99,#REF!,$B102)+SUMIFS(#REF!,#REF!,"&lt;"&amp;FO$99,#REF!,"&gt;="&amp;FO$99,#REF!,$B102)+SUMIFS(#REF!,#REF!,"&lt;"&amp;FO$99,#REF!,"&gt;="&amp;FO$99,#REF!,$B102)),0)</f>
        <v>#REF!</v>
      </c>
      <c r="FP102" s="39" t="e">
        <f>IF(FP$98&lt;=Caracterização!$F$6,(SUMIFS(#REF!,#REF!,"&lt;"&amp;FP$99,#REF!,"&gt;="&amp;FP$99,#REF!,$B102)+SUMIFS(#REF!,#REF!,"&lt;"&amp;FP$99,#REF!,"&gt;="&amp;FP$99,#REF!,$B102)+SUMIFS(#REF!,#REF!,"&lt;"&amp;FP$99,#REF!,"&gt;="&amp;FP$99,#REF!,$B102)+SUMIFS(#REF!,#REF!,"&lt;"&amp;FP$99,#REF!,"&gt;="&amp;FP$99,#REF!,$B102)+SUMIFS(#REF!,#REF!,"&lt;"&amp;FP$99,#REF!,"&gt;="&amp;FP$99,#REF!,$B102)),0)</f>
        <v>#REF!</v>
      </c>
      <c r="FQ102" s="39" t="e">
        <f>IF(FQ$98&lt;=Caracterização!$F$6,(SUMIFS(#REF!,#REF!,"&lt;"&amp;FQ$99,#REF!,"&gt;="&amp;FQ$99,#REF!,$B102)+SUMIFS(#REF!,#REF!,"&lt;"&amp;FQ$99,#REF!,"&gt;="&amp;FQ$99,#REF!,$B102)+SUMIFS(#REF!,#REF!,"&lt;"&amp;FQ$99,#REF!,"&gt;="&amp;FQ$99,#REF!,$B102)+SUMIFS(#REF!,#REF!,"&lt;"&amp;FQ$99,#REF!,"&gt;="&amp;FQ$99,#REF!,$B102)+SUMIFS(#REF!,#REF!,"&lt;"&amp;FQ$99,#REF!,"&gt;="&amp;FQ$99,#REF!,$B102)),0)</f>
        <v>#REF!</v>
      </c>
      <c r="FR102" s="39" t="e">
        <f>IF(FR$98&lt;=Caracterização!$F$6,(SUMIFS(#REF!,#REF!,"&lt;"&amp;FR$99,#REF!,"&gt;="&amp;FR$99,#REF!,$B102)+SUMIFS(#REF!,#REF!,"&lt;"&amp;FR$99,#REF!,"&gt;="&amp;FR$99,#REF!,$B102)+SUMIFS(#REF!,#REF!,"&lt;"&amp;FR$99,#REF!,"&gt;="&amp;FR$99,#REF!,$B102)+SUMIFS(#REF!,#REF!,"&lt;"&amp;FR$99,#REF!,"&gt;="&amp;FR$99,#REF!,$B102)+SUMIFS(#REF!,#REF!,"&lt;"&amp;FR$99,#REF!,"&gt;="&amp;FR$99,#REF!,$B102)),0)</f>
        <v>#REF!</v>
      </c>
      <c r="FS102" s="39" t="e">
        <f>IF(FS$98&lt;=Caracterização!$F$6,(SUMIFS(#REF!,#REF!,"&lt;"&amp;FS$99,#REF!,"&gt;="&amp;FS$99,#REF!,$B102)+SUMIFS(#REF!,#REF!,"&lt;"&amp;FS$99,#REF!,"&gt;="&amp;FS$99,#REF!,$B102)+SUMIFS(#REF!,#REF!,"&lt;"&amp;FS$99,#REF!,"&gt;="&amp;FS$99,#REF!,$B102)+SUMIFS(#REF!,#REF!,"&lt;"&amp;FS$99,#REF!,"&gt;="&amp;FS$99,#REF!,$B102)+SUMIFS(#REF!,#REF!,"&lt;"&amp;FS$99,#REF!,"&gt;="&amp;FS$99,#REF!,$B102)),0)</f>
        <v>#REF!</v>
      </c>
      <c r="FT102" s="39" t="e">
        <f>IF(FT$98&lt;=Caracterização!$F$6,(SUMIFS(#REF!,#REF!,"&lt;"&amp;FT$99,#REF!,"&gt;="&amp;FT$99,#REF!,$B102)+SUMIFS(#REF!,#REF!,"&lt;"&amp;FT$99,#REF!,"&gt;="&amp;FT$99,#REF!,$B102)+SUMIFS(#REF!,#REF!,"&lt;"&amp;FT$99,#REF!,"&gt;="&amp;FT$99,#REF!,$B102)+SUMIFS(#REF!,#REF!,"&lt;"&amp;FT$99,#REF!,"&gt;="&amp;FT$99,#REF!,$B102)+SUMIFS(#REF!,#REF!,"&lt;"&amp;FT$99,#REF!,"&gt;="&amp;FT$99,#REF!,$B102)),0)</f>
        <v>#REF!</v>
      </c>
      <c r="FU102" s="39" t="e">
        <f>IF(FU$98&lt;=Caracterização!$F$6,(SUMIFS(#REF!,#REF!,"&lt;"&amp;FU$99,#REF!,"&gt;="&amp;FU$99,#REF!,$B102)+SUMIFS(#REF!,#REF!,"&lt;"&amp;FU$99,#REF!,"&gt;="&amp;FU$99,#REF!,$B102)+SUMIFS(#REF!,#REF!,"&lt;"&amp;FU$99,#REF!,"&gt;="&amp;FU$99,#REF!,$B102)+SUMIFS(#REF!,#REF!,"&lt;"&amp;FU$99,#REF!,"&gt;="&amp;FU$99,#REF!,$B102)+SUMIFS(#REF!,#REF!,"&lt;"&amp;FU$99,#REF!,"&gt;="&amp;FU$99,#REF!,$B102)),0)</f>
        <v>#REF!</v>
      </c>
      <c r="FV102" s="39" t="e">
        <f>IF(FV$98&lt;=Caracterização!$F$6,(SUMIFS(#REF!,#REF!,"&lt;"&amp;FV$99,#REF!,"&gt;="&amp;FV$99,#REF!,$B102)+SUMIFS(#REF!,#REF!,"&lt;"&amp;FV$99,#REF!,"&gt;="&amp;FV$99,#REF!,$B102)+SUMIFS(#REF!,#REF!,"&lt;"&amp;FV$99,#REF!,"&gt;="&amp;FV$99,#REF!,$B102)+SUMIFS(#REF!,#REF!,"&lt;"&amp;FV$99,#REF!,"&gt;="&amp;FV$99,#REF!,$B102)+SUMIFS(#REF!,#REF!,"&lt;"&amp;FV$99,#REF!,"&gt;="&amp;FV$99,#REF!,$B102)),0)</f>
        <v>#REF!</v>
      </c>
      <c r="FW102" s="39" t="e">
        <f>IF(FW$98&lt;=Caracterização!$F$6,(SUMIFS(#REF!,#REF!,"&lt;"&amp;FW$99,#REF!,"&gt;="&amp;FW$99,#REF!,$B102)+SUMIFS(#REF!,#REF!,"&lt;"&amp;FW$99,#REF!,"&gt;="&amp;FW$99,#REF!,$B102)+SUMIFS(#REF!,#REF!,"&lt;"&amp;FW$99,#REF!,"&gt;="&amp;FW$99,#REF!,$B102)+SUMIFS(#REF!,#REF!,"&lt;"&amp;FW$99,#REF!,"&gt;="&amp;FW$99,#REF!,$B102)+SUMIFS(#REF!,#REF!,"&lt;"&amp;FW$99,#REF!,"&gt;="&amp;FW$99,#REF!,$B102)),0)</f>
        <v>#REF!</v>
      </c>
      <c r="FX102" s="39" t="e">
        <f>IF(FX$98&lt;=Caracterização!$F$6,(SUMIFS(#REF!,#REF!,"&lt;"&amp;FX$99,#REF!,"&gt;="&amp;FX$99,#REF!,$B102)+SUMIFS(#REF!,#REF!,"&lt;"&amp;FX$99,#REF!,"&gt;="&amp;FX$99,#REF!,$B102)+SUMIFS(#REF!,#REF!,"&lt;"&amp;FX$99,#REF!,"&gt;="&amp;FX$99,#REF!,$B102)+SUMIFS(#REF!,#REF!,"&lt;"&amp;FX$99,#REF!,"&gt;="&amp;FX$99,#REF!,$B102)+SUMIFS(#REF!,#REF!,"&lt;"&amp;FX$99,#REF!,"&gt;="&amp;FX$99,#REF!,$B102)),0)</f>
        <v>#REF!</v>
      </c>
      <c r="FY102" s="39" t="e">
        <f>IF(FY$98&lt;=Caracterização!$F$6,(SUMIFS(#REF!,#REF!,"&lt;"&amp;FY$99,#REF!,"&gt;="&amp;FY$99,#REF!,$B102)+SUMIFS(#REF!,#REF!,"&lt;"&amp;FY$99,#REF!,"&gt;="&amp;FY$99,#REF!,$B102)+SUMIFS(#REF!,#REF!,"&lt;"&amp;FY$99,#REF!,"&gt;="&amp;FY$99,#REF!,$B102)+SUMIFS(#REF!,#REF!,"&lt;"&amp;FY$99,#REF!,"&gt;="&amp;FY$99,#REF!,$B102)+SUMIFS(#REF!,#REF!,"&lt;"&amp;FY$99,#REF!,"&gt;="&amp;FY$99,#REF!,$B102)),0)</f>
        <v>#REF!</v>
      </c>
      <c r="FZ102" s="39" t="e">
        <f>IF(FZ$98&lt;=Caracterização!$F$6,(SUMIFS(#REF!,#REF!,"&lt;"&amp;FZ$99,#REF!,"&gt;="&amp;FZ$99,#REF!,$B102)+SUMIFS(#REF!,#REF!,"&lt;"&amp;FZ$99,#REF!,"&gt;="&amp;FZ$99,#REF!,$B102)+SUMIFS(#REF!,#REF!,"&lt;"&amp;FZ$99,#REF!,"&gt;="&amp;FZ$99,#REF!,$B102)+SUMIFS(#REF!,#REF!,"&lt;"&amp;FZ$99,#REF!,"&gt;="&amp;FZ$99,#REF!,$B102)+SUMIFS(#REF!,#REF!,"&lt;"&amp;FZ$99,#REF!,"&gt;="&amp;FZ$99,#REF!,$B102)),0)</f>
        <v>#REF!</v>
      </c>
      <c r="GA102" s="39" t="e">
        <f>IF(GA$98&lt;=Caracterização!$F$6,(SUMIFS(#REF!,#REF!,"&lt;"&amp;GA$99,#REF!,"&gt;="&amp;GA$99,#REF!,$B102)+SUMIFS(#REF!,#REF!,"&lt;"&amp;GA$99,#REF!,"&gt;="&amp;GA$99,#REF!,$B102)+SUMIFS(#REF!,#REF!,"&lt;"&amp;GA$99,#REF!,"&gt;="&amp;GA$99,#REF!,$B102)+SUMIFS(#REF!,#REF!,"&lt;"&amp;GA$99,#REF!,"&gt;="&amp;GA$99,#REF!,$B102)+SUMIFS(#REF!,#REF!,"&lt;"&amp;GA$99,#REF!,"&gt;="&amp;GA$99,#REF!,$B102)),0)</f>
        <v>#REF!</v>
      </c>
      <c r="GB102" s="39" t="e">
        <f>IF(GB$98&lt;=Caracterização!$F$6,(SUMIFS(#REF!,#REF!,"&lt;"&amp;GB$99,#REF!,"&gt;="&amp;GB$99,#REF!,$B102)+SUMIFS(#REF!,#REF!,"&lt;"&amp;GB$99,#REF!,"&gt;="&amp;GB$99,#REF!,$B102)+SUMIFS(#REF!,#REF!,"&lt;"&amp;GB$99,#REF!,"&gt;="&amp;GB$99,#REF!,$B102)+SUMIFS(#REF!,#REF!,"&lt;"&amp;GB$99,#REF!,"&gt;="&amp;GB$99,#REF!,$B102)+SUMIFS(#REF!,#REF!,"&lt;"&amp;GB$99,#REF!,"&gt;="&amp;GB$99,#REF!,$B102)),0)</f>
        <v>#REF!</v>
      </c>
      <c r="GC102" s="39" t="e">
        <f>IF(GC$98&lt;=Caracterização!$F$6,(SUMIFS(#REF!,#REF!,"&lt;"&amp;GC$99,#REF!,"&gt;="&amp;GC$99,#REF!,$B102)+SUMIFS(#REF!,#REF!,"&lt;"&amp;GC$99,#REF!,"&gt;="&amp;GC$99,#REF!,$B102)+SUMIFS(#REF!,#REF!,"&lt;"&amp;GC$99,#REF!,"&gt;="&amp;GC$99,#REF!,$B102)+SUMIFS(#REF!,#REF!,"&lt;"&amp;GC$99,#REF!,"&gt;="&amp;GC$99,#REF!,$B102)+SUMIFS(#REF!,#REF!,"&lt;"&amp;GC$99,#REF!,"&gt;="&amp;GC$99,#REF!,$B102)),0)</f>
        <v>#REF!</v>
      </c>
      <c r="GD102" s="39" t="e">
        <f>IF(GD$98&lt;=Caracterização!$F$6,(SUMIFS(#REF!,#REF!,"&lt;"&amp;GD$99,#REF!,"&gt;="&amp;GD$99,#REF!,$B102)+SUMIFS(#REF!,#REF!,"&lt;"&amp;GD$99,#REF!,"&gt;="&amp;GD$99,#REF!,$B102)+SUMIFS(#REF!,#REF!,"&lt;"&amp;GD$99,#REF!,"&gt;="&amp;GD$99,#REF!,$B102)+SUMIFS(#REF!,#REF!,"&lt;"&amp;GD$99,#REF!,"&gt;="&amp;GD$99,#REF!,$B102)+SUMIFS(#REF!,#REF!,"&lt;"&amp;GD$99,#REF!,"&gt;="&amp;GD$99,#REF!,$B102)),0)</f>
        <v>#REF!</v>
      </c>
      <c r="GE102" s="39" t="e">
        <f>IF(GE$98&lt;=Caracterização!$F$6,(SUMIFS(#REF!,#REF!,"&lt;"&amp;GE$99,#REF!,"&gt;="&amp;GE$99,#REF!,$B102)+SUMIFS(#REF!,#REF!,"&lt;"&amp;GE$99,#REF!,"&gt;="&amp;GE$99,#REF!,$B102)+SUMIFS(#REF!,#REF!,"&lt;"&amp;GE$99,#REF!,"&gt;="&amp;GE$99,#REF!,$B102)+SUMIFS(#REF!,#REF!,"&lt;"&amp;GE$99,#REF!,"&gt;="&amp;GE$99,#REF!,$B102)+SUMIFS(#REF!,#REF!,"&lt;"&amp;GE$99,#REF!,"&gt;="&amp;GE$99,#REF!,$B102)),0)</f>
        <v>#REF!</v>
      </c>
      <c r="GF102" s="39" t="e">
        <f>IF(GF$98&lt;=Caracterização!$F$6,(SUMIFS(#REF!,#REF!,"&lt;"&amp;GF$99,#REF!,"&gt;="&amp;GF$99,#REF!,$B102)+SUMIFS(#REF!,#REF!,"&lt;"&amp;GF$99,#REF!,"&gt;="&amp;GF$99,#REF!,$B102)+SUMIFS(#REF!,#REF!,"&lt;"&amp;GF$99,#REF!,"&gt;="&amp;GF$99,#REF!,$B102)+SUMIFS(#REF!,#REF!,"&lt;"&amp;GF$99,#REF!,"&gt;="&amp;GF$99,#REF!,$B102)+SUMIFS(#REF!,#REF!,"&lt;"&amp;GF$99,#REF!,"&gt;="&amp;GF$99,#REF!,$B102)),0)</f>
        <v>#REF!</v>
      </c>
      <c r="GG102" s="39" t="e">
        <f>IF(GG$98&lt;=Caracterização!$F$6,(SUMIFS(#REF!,#REF!,"&lt;"&amp;GG$99,#REF!,"&gt;="&amp;GG$99,#REF!,$B102)+SUMIFS(#REF!,#REF!,"&lt;"&amp;GG$99,#REF!,"&gt;="&amp;GG$99,#REF!,$B102)+SUMIFS(#REF!,#REF!,"&lt;"&amp;GG$99,#REF!,"&gt;="&amp;GG$99,#REF!,$B102)+SUMIFS(#REF!,#REF!,"&lt;"&amp;GG$99,#REF!,"&gt;="&amp;GG$99,#REF!,$B102)+SUMIFS(#REF!,#REF!,"&lt;"&amp;GG$99,#REF!,"&gt;="&amp;GG$99,#REF!,$B102)),0)</f>
        <v>#REF!</v>
      </c>
      <c r="GH102" s="39" t="e">
        <f>IF(GH$98&lt;=Caracterização!$F$6,(SUMIFS(#REF!,#REF!,"&lt;"&amp;GH$99,#REF!,"&gt;="&amp;GH$99,#REF!,$B102)+SUMIFS(#REF!,#REF!,"&lt;"&amp;GH$99,#REF!,"&gt;="&amp;GH$99,#REF!,$B102)+SUMIFS(#REF!,#REF!,"&lt;"&amp;GH$99,#REF!,"&gt;="&amp;GH$99,#REF!,$B102)+SUMIFS(#REF!,#REF!,"&lt;"&amp;GH$99,#REF!,"&gt;="&amp;GH$99,#REF!,$B102)+SUMIFS(#REF!,#REF!,"&lt;"&amp;GH$99,#REF!,"&gt;="&amp;GH$99,#REF!,$B102)),0)</f>
        <v>#REF!</v>
      </c>
      <c r="GI102" s="39" t="e">
        <f>IF(GI$98&lt;=Caracterização!$F$6,(SUMIFS(#REF!,#REF!,"&lt;"&amp;GI$99,#REF!,"&gt;="&amp;GI$99,#REF!,$B102)+SUMIFS(#REF!,#REF!,"&lt;"&amp;GI$99,#REF!,"&gt;="&amp;GI$99,#REF!,$B102)+SUMIFS(#REF!,#REF!,"&lt;"&amp;GI$99,#REF!,"&gt;="&amp;GI$99,#REF!,$B102)+SUMIFS(#REF!,#REF!,"&lt;"&amp;GI$99,#REF!,"&gt;="&amp;GI$99,#REF!,$B102)+SUMIFS(#REF!,#REF!,"&lt;"&amp;GI$99,#REF!,"&gt;="&amp;GI$99,#REF!,$B102)),0)</f>
        <v>#REF!</v>
      </c>
      <c r="GJ102" s="39" t="e">
        <f>IF(GJ$98&lt;=Caracterização!$F$6,(SUMIFS(#REF!,#REF!,"&lt;"&amp;GJ$99,#REF!,"&gt;="&amp;GJ$99,#REF!,$B102)+SUMIFS(#REF!,#REF!,"&lt;"&amp;GJ$99,#REF!,"&gt;="&amp;GJ$99,#REF!,$B102)+SUMIFS(#REF!,#REF!,"&lt;"&amp;GJ$99,#REF!,"&gt;="&amp;GJ$99,#REF!,$B102)+SUMIFS(#REF!,#REF!,"&lt;"&amp;GJ$99,#REF!,"&gt;="&amp;GJ$99,#REF!,$B102)+SUMIFS(#REF!,#REF!,"&lt;"&amp;GJ$99,#REF!,"&gt;="&amp;GJ$99,#REF!,$B102)),0)</f>
        <v>#REF!</v>
      </c>
      <c r="GK102" s="39" t="e">
        <f>IF(GK$98&lt;=Caracterização!$F$6,(SUMIFS(#REF!,#REF!,"&lt;"&amp;GK$99,#REF!,"&gt;="&amp;GK$99,#REF!,$B102)+SUMIFS(#REF!,#REF!,"&lt;"&amp;GK$99,#REF!,"&gt;="&amp;GK$99,#REF!,$B102)+SUMIFS(#REF!,#REF!,"&lt;"&amp;GK$99,#REF!,"&gt;="&amp;GK$99,#REF!,$B102)+SUMIFS(#REF!,#REF!,"&lt;"&amp;GK$99,#REF!,"&gt;="&amp;GK$99,#REF!,$B102)+SUMIFS(#REF!,#REF!,"&lt;"&amp;GK$99,#REF!,"&gt;="&amp;GK$99,#REF!,$B102)),0)</f>
        <v>#REF!</v>
      </c>
      <c r="GL102" s="39" t="e">
        <f>IF(GL$98&lt;=Caracterização!$F$6,(SUMIFS(#REF!,#REF!,"&lt;"&amp;GL$99,#REF!,"&gt;="&amp;GL$99,#REF!,$B102)+SUMIFS(#REF!,#REF!,"&lt;"&amp;GL$99,#REF!,"&gt;="&amp;GL$99,#REF!,$B102)+SUMIFS(#REF!,#REF!,"&lt;"&amp;GL$99,#REF!,"&gt;="&amp;GL$99,#REF!,$B102)+SUMIFS(#REF!,#REF!,"&lt;"&amp;GL$99,#REF!,"&gt;="&amp;GL$99,#REF!,$B102)+SUMIFS(#REF!,#REF!,"&lt;"&amp;GL$99,#REF!,"&gt;="&amp;GL$99,#REF!,$B102)),0)</f>
        <v>#REF!</v>
      </c>
      <c r="GM102" s="39" t="e">
        <f>IF(GM$98&lt;=Caracterização!$F$6,(SUMIFS(#REF!,#REF!,"&lt;"&amp;GM$99,#REF!,"&gt;="&amp;GM$99,#REF!,$B102)+SUMIFS(#REF!,#REF!,"&lt;"&amp;GM$99,#REF!,"&gt;="&amp;GM$99,#REF!,$B102)+SUMIFS(#REF!,#REF!,"&lt;"&amp;GM$99,#REF!,"&gt;="&amp;GM$99,#REF!,$B102)+SUMIFS(#REF!,#REF!,"&lt;"&amp;GM$99,#REF!,"&gt;="&amp;GM$99,#REF!,$B102)+SUMIFS(#REF!,#REF!,"&lt;"&amp;GM$99,#REF!,"&gt;="&amp;GM$99,#REF!,$B102)),0)</f>
        <v>#REF!</v>
      </c>
      <c r="GN102" s="39" t="e">
        <f>IF(GN$98&lt;=Caracterização!$F$6,(SUMIFS(#REF!,#REF!,"&lt;"&amp;GN$99,#REF!,"&gt;="&amp;GN$99,#REF!,$B102)+SUMIFS(#REF!,#REF!,"&lt;"&amp;GN$99,#REF!,"&gt;="&amp;GN$99,#REF!,$B102)+SUMIFS(#REF!,#REF!,"&lt;"&amp;GN$99,#REF!,"&gt;="&amp;GN$99,#REF!,$B102)+SUMIFS(#REF!,#REF!,"&lt;"&amp;GN$99,#REF!,"&gt;="&amp;GN$99,#REF!,$B102)+SUMIFS(#REF!,#REF!,"&lt;"&amp;GN$99,#REF!,"&gt;="&amp;GN$99,#REF!,$B102)),0)</f>
        <v>#REF!</v>
      </c>
      <c r="GO102" s="39" t="e">
        <f>IF(GO$98&lt;=Caracterização!$F$6,(SUMIFS(#REF!,#REF!,"&lt;"&amp;GO$99,#REF!,"&gt;="&amp;GO$99,#REF!,$B102)+SUMIFS(#REF!,#REF!,"&lt;"&amp;GO$99,#REF!,"&gt;="&amp;GO$99,#REF!,$B102)+SUMIFS(#REF!,#REF!,"&lt;"&amp;GO$99,#REF!,"&gt;="&amp;GO$99,#REF!,$B102)+SUMIFS(#REF!,#REF!,"&lt;"&amp;GO$99,#REF!,"&gt;="&amp;GO$99,#REF!,$B102)+SUMIFS(#REF!,#REF!,"&lt;"&amp;GO$99,#REF!,"&gt;="&amp;GO$99,#REF!,$B102)),0)</f>
        <v>#REF!</v>
      </c>
      <c r="GP102" s="39" t="e">
        <f>IF(GP$98&lt;=Caracterização!$F$6,(SUMIFS(#REF!,#REF!,"&lt;"&amp;GP$99,#REF!,"&gt;="&amp;GP$99,#REF!,$B102)+SUMIFS(#REF!,#REF!,"&lt;"&amp;GP$99,#REF!,"&gt;="&amp;GP$99,#REF!,$B102)+SUMIFS(#REF!,#REF!,"&lt;"&amp;GP$99,#REF!,"&gt;="&amp;GP$99,#REF!,$B102)+SUMIFS(#REF!,#REF!,"&lt;"&amp;GP$99,#REF!,"&gt;="&amp;GP$99,#REF!,$B102)+SUMIFS(#REF!,#REF!,"&lt;"&amp;GP$99,#REF!,"&gt;="&amp;GP$99,#REF!,$B102)),0)</f>
        <v>#REF!</v>
      </c>
      <c r="GQ102" s="39" t="e">
        <f>IF(GQ$98&lt;=Caracterização!$F$6,(SUMIFS(#REF!,#REF!,"&lt;"&amp;GQ$99,#REF!,"&gt;="&amp;GQ$99,#REF!,$B102)+SUMIFS(#REF!,#REF!,"&lt;"&amp;GQ$99,#REF!,"&gt;="&amp;GQ$99,#REF!,$B102)+SUMIFS(#REF!,#REF!,"&lt;"&amp;GQ$99,#REF!,"&gt;="&amp;GQ$99,#REF!,$B102)+SUMIFS(#REF!,#REF!,"&lt;"&amp;GQ$99,#REF!,"&gt;="&amp;GQ$99,#REF!,$B102)+SUMIFS(#REF!,#REF!,"&lt;"&amp;GQ$99,#REF!,"&gt;="&amp;GQ$99,#REF!,$B102)),0)</f>
        <v>#REF!</v>
      </c>
      <c r="GR102" s="39" t="e">
        <f>IF(GR$98&lt;=Caracterização!$F$6,(SUMIFS(#REF!,#REF!,"&lt;"&amp;GR$99,#REF!,"&gt;="&amp;GR$99,#REF!,$B102)+SUMIFS(#REF!,#REF!,"&lt;"&amp;GR$99,#REF!,"&gt;="&amp;GR$99,#REF!,$B102)+SUMIFS(#REF!,#REF!,"&lt;"&amp;GR$99,#REF!,"&gt;="&amp;GR$99,#REF!,$B102)+SUMIFS(#REF!,#REF!,"&lt;"&amp;GR$99,#REF!,"&gt;="&amp;GR$99,#REF!,$B102)+SUMIFS(#REF!,#REF!,"&lt;"&amp;GR$99,#REF!,"&gt;="&amp;GR$99,#REF!,$B102)),0)</f>
        <v>#REF!</v>
      </c>
      <c r="GS102" s="39" t="e">
        <f>IF(GS$98&lt;=Caracterização!$F$6,(SUMIFS(#REF!,#REF!,"&lt;"&amp;GS$99,#REF!,"&gt;="&amp;GS$99,#REF!,$B102)+SUMIFS(#REF!,#REF!,"&lt;"&amp;GS$99,#REF!,"&gt;="&amp;GS$99,#REF!,$B102)+SUMIFS(#REF!,#REF!,"&lt;"&amp;GS$99,#REF!,"&gt;="&amp;GS$99,#REF!,$B102)+SUMIFS(#REF!,#REF!,"&lt;"&amp;GS$99,#REF!,"&gt;="&amp;GS$99,#REF!,$B102)+SUMIFS(#REF!,#REF!,"&lt;"&amp;GS$99,#REF!,"&gt;="&amp;GS$99,#REF!,$B102)),0)</f>
        <v>#REF!</v>
      </c>
      <c r="GT102" s="39" t="e">
        <f>IF(GT$98&lt;=Caracterização!$F$6,(SUMIFS(#REF!,#REF!,"&lt;"&amp;GT$99,#REF!,"&gt;="&amp;GT$99,#REF!,$B102)+SUMIFS(#REF!,#REF!,"&lt;"&amp;GT$99,#REF!,"&gt;="&amp;GT$99,#REF!,$B102)+SUMIFS(#REF!,#REF!,"&lt;"&amp;GT$99,#REF!,"&gt;="&amp;GT$99,#REF!,$B102)+SUMIFS(#REF!,#REF!,"&lt;"&amp;GT$99,#REF!,"&gt;="&amp;GT$99,#REF!,$B102)+SUMIFS(#REF!,#REF!,"&lt;"&amp;GT$99,#REF!,"&gt;="&amp;GT$99,#REF!,$B102)),0)</f>
        <v>#REF!</v>
      </c>
      <c r="GU102" s="39" t="e">
        <f>IF(GU$98&lt;=Caracterização!$F$6,(SUMIFS(#REF!,#REF!,"&lt;"&amp;GU$99,#REF!,"&gt;="&amp;GU$99,#REF!,$B102)+SUMIFS(#REF!,#REF!,"&lt;"&amp;GU$99,#REF!,"&gt;="&amp;GU$99,#REF!,$B102)+SUMIFS(#REF!,#REF!,"&lt;"&amp;GU$99,#REF!,"&gt;="&amp;GU$99,#REF!,$B102)+SUMIFS(#REF!,#REF!,"&lt;"&amp;GU$99,#REF!,"&gt;="&amp;GU$99,#REF!,$B102)+SUMIFS(#REF!,#REF!,"&lt;"&amp;GU$99,#REF!,"&gt;="&amp;GU$99,#REF!,$B102)),0)</f>
        <v>#REF!</v>
      </c>
      <c r="GV102" s="39" t="e">
        <f>IF(GV$98&lt;=Caracterização!$F$6,(SUMIFS(#REF!,#REF!,"&lt;"&amp;GV$99,#REF!,"&gt;="&amp;GV$99,#REF!,$B102)+SUMIFS(#REF!,#REF!,"&lt;"&amp;GV$99,#REF!,"&gt;="&amp;GV$99,#REF!,$B102)+SUMIFS(#REF!,#REF!,"&lt;"&amp;GV$99,#REF!,"&gt;="&amp;GV$99,#REF!,$B102)+SUMIFS(#REF!,#REF!,"&lt;"&amp;GV$99,#REF!,"&gt;="&amp;GV$99,#REF!,$B102)+SUMIFS(#REF!,#REF!,"&lt;"&amp;GV$99,#REF!,"&gt;="&amp;GV$99,#REF!,$B102)),0)</f>
        <v>#REF!</v>
      </c>
      <c r="GW102" s="39" t="e">
        <f>IF(GW$98&lt;=Caracterização!$F$6,(SUMIFS(#REF!,#REF!,"&lt;"&amp;GW$99,#REF!,"&gt;="&amp;GW$99,#REF!,$B102)+SUMIFS(#REF!,#REF!,"&lt;"&amp;GW$99,#REF!,"&gt;="&amp;GW$99,#REF!,$B102)+SUMIFS(#REF!,#REF!,"&lt;"&amp;GW$99,#REF!,"&gt;="&amp;GW$99,#REF!,$B102)+SUMIFS(#REF!,#REF!,"&lt;"&amp;GW$99,#REF!,"&gt;="&amp;GW$99,#REF!,$B102)+SUMIFS(#REF!,#REF!,"&lt;"&amp;GW$99,#REF!,"&gt;="&amp;GW$99,#REF!,$B102)),0)</f>
        <v>#REF!</v>
      </c>
      <c r="GX102" s="39" t="e">
        <f>IF(GX$98&lt;=Caracterização!$F$6,(SUMIFS(#REF!,#REF!,"&lt;"&amp;GX$99,#REF!,"&gt;="&amp;GX$99,#REF!,$B102)+SUMIFS(#REF!,#REF!,"&lt;"&amp;GX$99,#REF!,"&gt;="&amp;GX$99,#REF!,$B102)+SUMIFS(#REF!,#REF!,"&lt;"&amp;GX$99,#REF!,"&gt;="&amp;GX$99,#REF!,$B102)+SUMIFS(#REF!,#REF!,"&lt;"&amp;GX$99,#REF!,"&gt;="&amp;GX$99,#REF!,$B102)+SUMIFS(#REF!,#REF!,"&lt;"&amp;GX$99,#REF!,"&gt;="&amp;GX$99,#REF!,$B102)),0)</f>
        <v>#REF!</v>
      </c>
      <c r="GY102" s="39" t="e">
        <f>IF(GY$98&lt;=Caracterização!$F$6,(SUMIFS(#REF!,#REF!,"&lt;"&amp;GY$99,#REF!,"&gt;="&amp;GY$99,#REF!,$B102)+SUMIFS(#REF!,#REF!,"&lt;"&amp;GY$99,#REF!,"&gt;="&amp;GY$99,#REF!,$B102)+SUMIFS(#REF!,#REF!,"&lt;"&amp;GY$99,#REF!,"&gt;="&amp;GY$99,#REF!,$B102)+SUMIFS(#REF!,#REF!,"&lt;"&amp;GY$99,#REF!,"&gt;="&amp;GY$99,#REF!,$B102)+SUMIFS(#REF!,#REF!,"&lt;"&amp;GY$99,#REF!,"&gt;="&amp;GY$99,#REF!,$B102)),0)</f>
        <v>#REF!</v>
      </c>
      <c r="GZ102" s="39" t="e">
        <f>IF(GZ$98&lt;=Caracterização!$F$6,(SUMIFS(#REF!,#REF!,"&lt;"&amp;GZ$99,#REF!,"&gt;="&amp;GZ$99,#REF!,$B102)+SUMIFS(#REF!,#REF!,"&lt;"&amp;GZ$99,#REF!,"&gt;="&amp;GZ$99,#REF!,$B102)+SUMIFS(#REF!,#REF!,"&lt;"&amp;GZ$99,#REF!,"&gt;="&amp;GZ$99,#REF!,$B102)+SUMIFS(#REF!,#REF!,"&lt;"&amp;GZ$99,#REF!,"&gt;="&amp;GZ$99,#REF!,$B102)+SUMIFS(#REF!,#REF!,"&lt;"&amp;GZ$99,#REF!,"&gt;="&amp;GZ$99,#REF!,$B102)),0)</f>
        <v>#REF!</v>
      </c>
      <c r="HA102" s="39" t="e">
        <f>IF(HA$98&lt;=Caracterização!$F$6,(SUMIFS(#REF!,#REF!,"&lt;"&amp;HA$99,#REF!,"&gt;="&amp;HA$99,#REF!,$B102)+SUMIFS(#REF!,#REF!,"&lt;"&amp;HA$99,#REF!,"&gt;="&amp;HA$99,#REF!,$B102)+SUMIFS(#REF!,#REF!,"&lt;"&amp;HA$99,#REF!,"&gt;="&amp;HA$99,#REF!,$B102)+SUMIFS(#REF!,#REF!,"&lt;"&amp;HA$99,#REF!,"&gt;="&amp;HA$99,#REF!,$B102)+SUMIFS(#REF!,#REF!,"&lt;"&amp;HA$99,#REF!,"&gt;="&amp;HA$99,#REF!,$B102)),0)</f>
        <v>#REF!</v>
      </c>
      <c r="HB102" s="39" t="e">
        <f>IF(HB$98&lt;=Caracterização!$F$6,(SUMIFS(#REF!,#REF!,"&lt;"&amp;HB$99,#REF!,"&gt;="&amp;HB$99,#REF!,$B102)+SUMIFS(#REF!,#REF!,"&lt;"&amp;HB$99,#REF!,"&gt;="&amp;HB$99,#REF!,$B102)+SUMIFS(#REF!,#REF!,"&lt;"&amp;HB$99,#REF!,"&gt;="&amp;HB$99,#REF!,$B102)+SUMIFS(#REF!,#REF!,"&lt;"&amp;HB$99,#REF!,"&gt;="&amp;HB$99,#REF!,$B102)+SUMIFS(#REF!,#REF!,"&lt;"&amp;HB$99,#REF!,"&gt;="&amp;HB$99,#REF!,$B102)),0)</f>
        <v>#REF!</v>
      </c>
      <c r="HC102" s="39" t="e">
        <f>IF(HC$98&lt;=Caracterização!$F$6,(SUMIFS(#REF!,#REF!,"&lt;"&amp;HC$99,#REF!,"&gt;="&amp;HC$99,#REF!,$B102)+SUMIFS(#REF!,#REF!,"&lt;"&amp;HC$99,#REF!,"&gt;="&amp;HC$99,#REF!,$B102)+SUMIFS(#REF!,#REF!,"&lt;"&amp;HC$99,#REF!,"&gt;="&amp;HC$99,#REF!,$B102)+SUMIFS(#REF!,#REF!,"&lt;"&amp;HC$99,#REF!,"&gt;="&amp;HC$99,#REF!,$B102)+SUMIFS(#REF!,#REF!,"&lt;"&amp;HC$99,#REF!,"&gt;="&amp;HC$99,#REF!,$B102)),0)</f>
        <v>#REF!</v>
      </c>
      <c r="HD102" s="39" t="e">
        <f>IF(HD$98&lt;=Caracterização!$F$6,(SUMIFS(#REF!,#REF!,"&lt;"&amp;HD$99,#REF!,"&gt;="&amp;HD$99,#REF!,$B102)+SUMIFS(#REF!,#REF!,"&lt;"&amp;HD$99,#REF!,"&gt;="&amp;HD$99,#REF!,$B102)+SUMIFS(#REF!,#REF!,"&lt;"&amp;HD$99,#REF!,"&gt;="&amp;HD$99,#REF!,$B102)+SUMIFS(#REF!,#REF!,"&lt;"&amp;HD$99,#REF!,"&gt;="&amp;HD$99,#REF!,$B102)+SUMIFS(#REF!,#REF!,"&lt;"&amp;HD$99,#REF!,"&gt;="&amp;HD$99,#REF!,$B102)),0)</f>
        <v>#REF!</v>
      </c>
      <c r="HE102" s="39" t="e">
        <f>IF(HE$98&lt;=Caracterização!$F$6,(SUMIFS(#REF!,#REF!,"&lt;"&amp;HE$99,#REF!,"&gt;="&amp;HE$99,#REF!,$B102)+SUMIFS(#REF!,#REF!,"&lt;"&amp;HE$99,#REF!,"&gt;="&amp;HE$99,#REF!,$B102)+SUMIFS(#REF!,#REF!,"&lt;"&amp;HE$99,#REF!,"&gt;="&amp;HE$99,#REF!,$B102)+SUMIFS(#REF!,#REF!,"&lt;"&amp;HE$99,#REF!,"&gt;="&amp;HE$99,#REF!,$B102)+SUMIFS(#REF!,#REF!,"&lt;"&amp;HE$99,#REF!,"&gt;="&amp;HE$99,#REF!,$B102)),0)</f>
        <v>#REF!</v>
      </c>
      <c r="HF102" s="39" t="e">
        <f>IF(HF$98&lt;=Caracterização!$F$6,(SUMIFS(#REF!,#REF!,"&lt;"&amp;HF$99,#REF!,"&gt;="&amp;HF$99,#REF!,$B102)+SUMIFS(#REF!,#REF!,"&lt;"&amp;HF$99,#REF!,"&gt;="&amp;HF$99,#REF!,$B102)+SUMIFS(#REF!,#REF!,"&lt;"&amp;HF$99,#REF!,"&gt;="&amp;HF$99,#REF!,$B102)+SUMIFS(#REF!,#REF!,"&lt;"&amp;HF$99,#REF!,"&gt;="&amp;HF$99,#REF!,$B102)+SUMIFS(#REF!,#REF!,"&lt;"&amp;HF$99,#REF!,"&gt;="&amp;HF$99,#REF!,$B102)),0)</f>
        <v>#REF!</v>
      </c>
      <c r="HG102" s="39" t="e">
        <f>IF(HG$98&lt;=Caracterização!$F$6,(SUMIFS(#REF!,#REF!,"&lt;"&amp;HG$99,#REF!,"&gt;="&amp;HG$99,#REF!,$B102)+SUMIFS(#REF!,#REF!,"&lt;"&amp;HG$99,#REF!,"&gt;="&amp;HG$99,#REF!,$B102)+SUMIFS(#REF!,#REF!,"&lt;"&amp;HG$99,#REF!,"&gt;="&amp;HG$99,#REF!,$B102)+SUMIFS(#REF!,#REF!,"&lt;"&amp;HG$99,#REF!,"&gt;="&amp;HG$99,#REF!,$B102)+SUMIFS(#REF!,#REF!,"&lt;"&amp;HG$99,#REF!,"&gt;="&amp;HG$99,#REF!,$B102)),0)</f>
        <v>#REF!</v>
      </c>
      <c r="HH102" s="39" t="e">
        <f>IF(HH$98&lt;=Caracterização!$F$6,(SUMIFS(#REF!,#REF!,"&lt;"&amp;HH$99,#REF!,"&gt;="&amp;HH$99,#REF!,$B102)+SUMIFS(#REF!,#REF!,"&lt;"&amp;HH$99,#REF!,"&gt;="&amp;HH$99,#REF!,$B102)+SUMIFS(#REF!,#REF!,"&lt;"&amp;HH$99,#REF!,"&gt;="&amp;HH$99,#REF!,$B102)+SUMIFS(#REF!,#REF!,"&lt;"&amp;HH$99,#REF!,"&gt;="&amp;HH$99,#REF!,$B102)+SUMIFS(#REF!,#REF!,"&lt;"&amp;HH$99,#REF!,"&gt;="&amp;HH$99,#REF!,$B102)),0)</f>
        <v>#REF!</v>
      </c>
      <c r="HI102" s="39" t="e">
        <f>IF(HI$98&lt;=Caracterização!$F$6,(SUMIFS(#REF!,#REF!,"&lt;"&amp;HI$99,#REF!,"&gt;="&amp;HI$99,#REF!,$B102)+SUMIFS(#REF!,#REF!,"&lt;"&amp;HI$99,#REF!,"&gt;="&amp;HI$99,#REF!,$B102)+SUMIFS(#REF!,#REF!,"&lt;"&amp;HI$99,#REF!,"&gt;="&amp;HI$99,#REF!,$B102)+SUMIFS(#REF!,#REF!,"&lt;"&amp;HI$99,#REF!,"&gt;="&amp;HI$99,#REF!,$B102)+SUMIFS(#REF!,#REF!,"&lt;"&amp;HI$99,#REF!,"&gt;="&amp;HI$99,#REF!,$B102)),0)</f>
        <v>#REF!</v>
      </c>
      <c r="HJ102" s="39" t="e">
        <f>IF(HJ$98&lt;=Caracterização!$F$6,(SUMIFS(#REF!,#REF!,"&lt;"&amp;HJ$99,#REF!,"&gt;="&amp;HJ$99,#REF!,$B102)+SUMIFS(#REF!,#REF!,"&lt;"&amp;HJ$99,#REF!,"&gt;="&amp;HJ$99,#REF!,$B102)+SUMIFS(#REF!,#REF!,"&lt;"&amp;HJ$99,#REF!,"&gt;="&amp;HJ$99,#REF!,$B102)+SUMIFS(#REF!,#REF!,"&lt;"&amp;HJ$99,#REF!,"&gt;="&amp;HJ$99,#REF!,$B102)+SUMIFS(#REF!,#REF!,"&lt;"&amp;HJ$99,#REF!,"&gt;="&amp;HJ$99,#REF!,$B102)),0)</f>
        <v>#REF!</v>
      </c>
      <c r="HK102" s="39" t="e">
        <f>IF(HK$98&lt;=Caracterização!$F$6,(SUMIFS(#REF!,#REF!,"&lt;"&amp;HK$99,#REF!,"&gt;="&amp;HK$99,#REF!,$B102)+SUMIFS(#REF!,#REF!,"&lt;"&amp;HK$99,#REF!,"&gt;="&amp;HK$99,#REF!,$B102)+SUMIFS(#REF!,#REF!,"&lt;"&amp;HK$99,#REF!,"&gt;="&amp;HK$99,#REF!,$B102)+SUMIFS(#REF!,#REF!,"&lt;"&amp;HK$99,#REF!,"&gt;="&amp;HK$99,#REF!,$B102)+SUMIFS(#REF!,#REF!,"&lt;"&amp;HK$99,#REF!,"&gt;="&amp;HK$99,#REF!,$B102)),0)</f>
        <v>#REF!</v>
      </c>
      <c r="HL102" s="39" t="e">
        <f>IF(HL$98&lt;=Caracterização!$F$6,(SUMIFS(#REF!,#REF!,"&lt;"&amp;HL$99,#REF!,"&gt;="&amp;HL$99,#REF!,$B102)+SUMIFS(#REF!,#REF!,"&lt;"&amp;HL$99,#REF!,"&gt;="&amp;HL$99,#REF!,$B102)+SUMIFS(#REF!,#REF!,"&lt;"&amp;HL$99,#REF!,"&gt;="&amp;HL$99,#REF!,$B102)+SUMIFS(#REF!,#REF!,"&lt;"&amp;HL$99,#REF!,"&gt;="&amp;HL$99,#REF!,$B102)+SUMIFS(#REF!,#REF!,"&lt;"&amp;HL$99,#REF!,"&gt;="&amp;HL$99,#REF!,$B102)),0)</f>
        <v>#REF!</v>
      </c>
      <c r="HM102" s="39" t="e">
        <f>IF(HM$98&lt;=Caracterização!$F$6,(SUMIFS(#REF!,#REF!,"&lt;"&amp;HM$99,#REF!,"&gt;="&amp;HM$99,#REF!,$B102)+SUMIFS(#REF!,#REF!,"&lt;"&amp;HM$99,#REF!,"&gt;="&amp;HM$99,#REF!,$B102)+SUMIFS(#REF!,#REF!,"&lt;"&amp;HM$99,#REF!,"&gt;="&amp;HM$99,#REF!,$B102)+SUMIFS(#REF!,#REF!,"&lt;"&amp;HM$99,#REF!,"&gt;="&amp;HM$99,#REF!,$B102)+SUMIFS(#REF!,#REF!,"&lt;"&amp;HM$99,#REF!,"&gt;="&amp;HM$99,#REF!,$B102)),0)</f>
        <v>#REF!</v>
      </c>
      <c r="HN102" s="39" t="e">
        <f>IF(HN$98&lt;=Caracterização!$F$6,(SUMIFS(#REF!,#REF!,"&lt;"&amp;HN$99,#REF!,"&gt;="&amp;HN$99,#REF!,$B102)+SUMIFS(#REF!,#REF!,"&lt;"&amp;HN$99,#REF!,"&gt;="&amp;HN$99,#REF!,$B102)+SUMIFS(#REF!,#REF!,"&lt;"&amp;HN$99,#REF!,"&gt;="&amp;HN$99,#REF!,$B102)+SUMIFS(#REF!,#REF!,"&lt;"&amp;HN$99,#REF!,"&gt;="&amp;HN$99,#REF!,$B102)+SUMIFS(#REF!,#REF!,"&lt;"&amp;HN$99,#REF!,"&gt;="&amp;HN$99,#REF!,$B102)),0)</f>
        <v>#REF!</v>
      </c>
      <c r="HO102" s="39" t="e">
        <f>IF(HO$98&lt;=Caracterização!$F$6,(SUMIFS(#REF!,#REF!,"&lt;"&amp;HO$99,#REF!,"&gt;="&amp;HO$99,#REF!,$B102)+SUMIFS(#REF!,#REF!,"&lt;"&amp;HO$99,#REF!,"&gt;="&amp;HO$99,#REF!,$B102)+SUMIFS(#REF!,#REF!,"&lt;"&amp;HO$99,#REF!,"&gt;="&amp;HO$99,#REF!,$B102)+SUMIFS(#REF!,#REF!,"&lt;"&amp;HO$99,#REF!,"&gt;="&amp;HO$99,#REF!,$B102)+SUMIFS(#REF!,#REF!,"&lt;"&amp;HO$99,#REF!,"&gt;="&amp;HO$99,#REF!,$B102)),0)</f>
        <v>#REF!</v>
      </c>
      <c r="HP102" s="39" t="e">
        <f>IF(HP$98&lt;=Caracterização!$F$6,(SUMIFS(#REF!,#REF!,"&lt;"&amp;HP$99,#REF!,"&gt;="&amp;HP$99,#REF!,$B102)+SUMIFS(#REF!,#REF!,"&lt;"&amp;HP$99,#REF!,"&gt;="&amp;HP$99,#REF!,$B102)+SUMIFS(#REF!,#REF!,"&lt;"&amp;HP$99,#REF!,"&gt;="&amp;HP$99,#REF!,$B102)+SUMIFS(#REF!,#REF!,"&lt;"&amp;HP$99,#REF!,"&gt;="&amp;HP$99,#REF!,$B102)+SUMIFS(#REF!,#REF!,"&lt;"&amp;HP$99,#REF!,"&gt;="&amp;HP$99,#REF!,$B102)),0)</f>
        <v>#REF!</v>
      </c>
      <c r="HQ102" s="39" t="e">
        <f>IF(HQ$98&lt;=Caracterização!$F$6,(SUMIFS(#REF!,#REF!,"&lt;"&amp;HQ$99,#REF!,"&gt;="&amp;HQ$99,#REF!,$B102)+SUMIFS(#REF!,#REF!,"&lt;"&amp;HQ$99,#REF!,"&gt;="&amp;HQ$99,#REF!,$B102)+SUMIFS(#REF!,#REF!,"&lt;"&amp;HQ$99,#REF!,"&gt;="&amp;HQ$99,#REF!,$B102)+SUMIFS(#REF!,#REF!,"&lt;"&amp;HQ$99,#REF!,"&gt;="&amp;HQ$99,#REF!,$B102)+SUMIFS(#REF!,#REF!,"&lt;"&amp;HQ$99,#REF!,"&gt;="&amp;HQ$99,#REF!,$B102)),0)</f>
        <v>#REF!</v>
      </c>
      <c r="HR102" s="39" t="e">
        <f>IF(HR$98&lt;=Caracterização!$F$6,(SUMIFS(#REF!,#REF!,"&lt;"&amp;HR$99,#REF!,"&gt;="&amp;HR$99,#REF!,$B102)+SUMIFS(#REF!,#REF!,"&lt;"&amp;HR$99,#REF!,"&gt;="&amp;HR$99,#REF!,$B102)+SUMIFS(#REF!,#REF!,"&lt;"&amp;HR$99,#REF!,"&gt;="&amp;HR$99,#REF!,$B102)+SUMIFS(#REF!,#REF!,"&lt;"&amp;HR$99,#REF!,"&gt;="&amp;HR$99,#REF!,$B102)+SUMIFS(#REF!,#REF!,"&lt;"&amp;HR$99,#REF!,"&gt;="&amp;HR$99,#REF!,$B102)),0)</f>
        <v>#REF!</v>
      </c>
      <c r="HS102" s="39" t="e">
        <f>IF(HS$98&lt;=Caracterização!$F$6,(SUMIFS(#REF!,#REF!,"&lt;"&amp;HS$99,#REF!,"&gt;="&amp;HS$99,#REF!,$B102)+SUMIFS(#REF!,#REF!,"&lt;"&amp;HS$99,#REF!,"&gt;="&amp;HS$99,#REF!,$B102)+SUMIFS(#REF!,#REF!,"&lt;"&amp;HS$99,#REF!,"&gt;="&amp;HS$99,#REF!,$B102)+SUMIFS(#REF!,#REF!,"&lt;"&amp;HS$99,#REF!,"&gt;="&amp;HS$99,#REF!,$B102)+SUMIFS(#REF!,#REF!,"&lt;"&amp;HS$99,#REF!,"&gt;="&amp;HS$99,#REF!,$B102)),0)</f>
        <v>#REF!</v>
      </c>
      <c r="HT102" s="39" t="e">
        <f>IF(HT$98&lt;=Caracterização!$F$6,(SUMIFS(#REF!,#REF!,"&lt;"&amp;HT$99,#REF!,"&gt;="&amp;HT$99,#REF!,$B102)+SUMIFS(#REF!,#REF!,"&lt;"&amp;HT$99,#REF!,"&gt;="&amp;HT$99,#REF!,$B102)+SUMIFS(#REF!,#REF!,"&lt;"&amp;HT$99,#REF!,"&gt;="&amp;HT$99,#REF!,$B102)+SUMIFS(#REF!,#REF!,"&lt;"&amp;HT$99,#REF!,"&gt;="&amp;HT$99,#REF!,$B102)+SUMIFS(#REF!,#REF!,"&lt;"&amp;HT$99,#REF!,"&gt;="&amp;HT$99,#REF!,$B102)),0)</f>
        <v>#REF!</v>
      </c>
      <c r="HU102" s="39" t="e">
        <f>IF(HU$98&lt;=Caracterização!$F$6,(SUMIFS(#REF!,#REF!,"&lt;"&amp;HU$99,#REF!,"&gt;="&amp;HU$99,#REF!,$B102)+SUMIFS(#REF!,#REF!,"&lt;"&amp;HU$99,#REF!,"&gt;="&amp;HU$99,#REF!,$B102)+SUMIFS(#REF!,#REF!,"&lt;"&amp;HU$99,#REF!,"&gt;="&amp;HU$99,#REF!,$B102)+SUMIFS(#REF!,#REF!,"&lt;"&amp;HU$99,#REF!,"&gt;="&amp;HU$99,#REF!,$B102)+SUMIFS(#REF!,#REF!,"&lt;"&amp;HU$99,#REF!,"&gt;="&amp;HU$99,#REF!,$B102)),0)</f>
        <v>#REF!</v>
      </c>
      <c r="HV102" s="39" t="e">
        <f>IF(HV$98&lt;=Caracterização!$F$6,(SUMIFS(#REF!,#REF!,"&lt;"&amp;HV$99,#REF!,"&gt;="&amp;HV$99,#REF!,$B102)+SUMIFS(#REF!,#REF!,"&lt;"&amp;HV$99,#REF!,"&gt;="&amp;HV$99,#REF!,$B102)+SUMIFS(#REF!,#REF!,"&lt;"&amp;HV$99,#REF!,"&gt;="&amp;HV$99,#REF!,$B102)+SUMIFS(#REF!,#REF!,"&lt;"&amp;HV$99,#REF!,"&gt;="&amp;HV$99,#REF!,$B102)+SUMIFS(#REF!,#REF!,"&lt;"&amp;HV$99,#REF!,"&gt;="&amp;HV$99,#REF!,$B102)),0)</f>
        <v>#REF!</v>
      </c>
      <c r="HW102" s="39" t="e">
        <f>IF(HW$98&lt;=Caracterização!$F$6,(SUMIFS(#REF!,#REF!,"&lt;"&amp;HW$99,#REF!,"&gt;="&amp;HW$99,#REF!,$B102)+SUMIFS(#REF!,#REF!,"&lt;"&amp;HW$99,#REF!,"&gt;="&amp;HW$99,#REF!,$B102)+SUMIFS(#REF!,#REF!,"&lt;"&amp;HW$99,#REF!,"&gt;="&amp;HW$99,#REF!,$B102)+SUMIFS(#REF!,#REF!,"&lt;"&amp;HW$99,#REF!,"&gt;="&amp;HW$99,#REF!,$B102)+SUMIFS(#REF!,#REF!,"&lt;"&amp;HW$99,#REF!,"&gt;="&amp;HW$99,#REF!,$B102)),0)</f>
        <v>#REF!</v>
      </c>
      <c r="HX102" s="39" t="e">
        <f>IF(HX$98&lt;=Caracterização!$F$6,(SUMIFS(#REF!,#REF!,"&lt;"&amp;HX$99,#REF!,"&gt;="&amp;HX$99,#REF!,$B102)+SUMIFS(#REF!,#REF!,"&lt;"&amp;HX$99,#REF!,"&gt;="&amp;HX$99,#REF!,$B102)+SUMIFS(#REF!,#REF!,"&lt;"&amp;HX$99,#REF!,"&gt;="&amp;HX$99,#REF!,$B102)+SUMIFS(#REF!,#REF!,"&lt;"&amp;HX$99,#REF!,"&gt;="&amp;HX$99,#REF!,$B102)+SUMIFS(#REF!,#REF!,"&lt;"&amp;HX$99,#REF!,"&gt;="&amp;HX$99,#REF!,$B102)),0)</f>
        <v>#REF!</v>
      </c>
      <c r="HY102" s="39" t="e">
        <f>IF(HY$98&lt;=Caracterização!$F$6,(SUMIFS(#REF!,#REF!,"&lt;"&amp;HY$99,#REF!,"&gt;="&amp;HY$99,#REF!,$B102)+SUMIFS(#REF!,#REF!,"&lt;"&amp;HY$99,#REF!,"&gt;="&amp;HY$99,#REF!,$B102)+SUMIFS(#REF!,#REF!,"&lt;"&amp;HY$99,#REF!,"&gt;="&amp;HY$99,#REF!,$B102)+SUMIFS(#REF!,#REF!,"&lt;"&amp;HY$99,#REF!,"&gt;="&amp;HY$99,#REF!,$B102)+SUMIFS(#REF!,#REF!,"&lt;"&amp;HY$99,#REF!,"&gt;="&amp;HY$99,#REF!,$B102)),0)</f>
        <v>#REF!</v>
      </c>
      <c r="HZ102" s="39" t="e">
        <f>IF(HZ$98&lt;=Caracterização!$F$6,(SUMIFS(#REF!,#REF!,"&lt;"&amp;HZ$99,#REF!,"&gt;="&amp;HZ$99,#REF!,$B102)+SUMIFS(#REF!,#REF!,"&lt;"&amp;HZ$99,#REF!,"&gt;="&amp;HZ$99,#REF!,$B102)+SUMIFS(#REF!,#REF!,"&lt;"&amp;HZ$99,#REF!,"&gt;="&amp;HZ$99,#REF!,$B102)+SUMIFS(#REF!,#REF!,"&lt;"&amp;HZ$99,#REF!,"&gt;="&amp;HZ$99,#REF!,$B102)+SUMIFS(#REF!,#REF!,"&lt;"&amp;HZ$99,#REF!,"&gt;="&amp;HZ$99,#REF!,$B102)),0)</f>
        <v>#REF!</v>
      </c>
      <c r="IA102" s="39" t="e">
        <f>IF(IA$98&lt;=Caracterização!$F$6,(SUMIFS(#REF!,#REF!,"&lt;"&amp;IA$99,#REF!,"&gt;="&amp;IA$99,#REF!,$B102)+SUMIFS(#REF!,#REF!,"&lt;"&amp;IA$99,#REF!,"&gt;="&amp;IA$99,#REF!,$B102)+SUMIFS(#REF!,#REF!,"&lt;"&amp;IA$99,#REF!,"&gt;="&amp;IA$99,#REF!,$B102)+SUMIFS(#REF!,#REF!,"&lt;"&amp;IA$99,#REF!,"&gt;="&amp;IA$99,#REF!,$B102)+SUMIFS(#REF!,#REF!,"&lt;"&amp;IA$99,#REF!,"&gt;="&amp;IA$99,#REF!,$B102)),0)</f>
        <v>#REF!</v>
      </c>
      <c r="IB102" s="39" t="e">
        <f>IF(IB$98&lt;=Caracterização!$F$6,(SUMIFS(#REF!,#REF!,"&lt;"&amp;IB$99,#REF!,"&gt;="&amp;IB$99,#REF!,$B102)+SUMIFS(#REF!,#REF!,"&lt;"&amp;IB$99,#REF!,"&gt;="&amp;IB$99,#REF!,$B102)+SUMIFS(#REF!,#REF!,"&lt;"&amp;IB$99,#REF!,"&gt;="&amp;IB$99,#REF!,$B102)+SUMIFS(#REF!,#REF!,"&lt;"&amp;IB$99,#REF!,"&gt;="&amp;IB$99,#REF!,$B102)+SUMIFS(#REF!,#REF!,"&lt;"&amp;IB$99,#REF!,"&gt;="&amp;IB$99,#REF!,$B102)),0)</f>
        <v>#REF!</v>
      </c>
      <c r="IC102" s="39" t="e">
        <f>IF(IC$98&lt;=Caracterização!$F$6,(SUMIFS(#REF!,#REF!,"&lt;"&amp;IC$99,#REF!,"&gt;="&amp;IC$99,#REF!,$B102)+SUMIFS(#REF!,#REF!,"&lt;"&amp;IC$99,#REF!,"&gt;="&amp;IC$99,#REF!,$B102)+SUMIFS(#REF!,#REF!,"&lt;"&amp;IC$99,#REF!,"&gt;="&amp;IC$99,#REF!,$B102)+SUMIFS(#REF!,#REF!,"&lt;"&amp;IC$99,#REF!,"&gt;="&amp;IC$99,#REF!,$B102)+SUMIFS(#REF!,#REF!,"&lt;"&amp;IC$99,#REF!,"&gt;="&amp;IC$99,#REF!,$B102)),0)</f>
        <v>#REF!</v>
      </c>
      <c r="ID102" s="39" t="e">
        <f>IF(ID$98&lt;=Caracterização!$F$6,(SUMIFS(#REF!,#REF!,"&lt;"&amp;ID$99,#REF!,"&gt;="&amp;ID$99,#REF!,$B102)+SUMIFS(#REF!,#REF!,"&lt;"&amp;ID$99,#REF!,"&gt;="&amp;ID$99,#REF!,$B102)+SUMIFS(#REF!,#REF!,"&lt;"&amp;ID$99,#REF!,"&gt;="&amp;ID$99,#REF!,$B102)+SUMIFS(#REF!,#REF!,"&lt;"&amp;ID$99,#REF!,"&gt;="&amp;ID$99,#REF!,$B102)+SUMIFS(#REF!,#REF!,"&lt;"&amp;ID$99,#REF!,"&gt;="&amp;ID$99,#REF!,$B102)),0)</f>
        <v>#REF!</v>
      </c>
      <c r="IE102" s="39" t="e">
        <f>IF(IE$98&lt;=Caracterização!$F$6,(SUMIFS(#REF!,#REF!,"&lt;"&amp;IE$99,#REF!,"&gt;="&amp;IE$99,#REF!,$B102)+SUMIFS(#REF!,#REF!,"&lt;"&amp;IE$99,#REF!,"&gt;="&amp;IE$99,#REF!,$B102)+SUMIFS(#REF!,#REF!,"&lt;"&amp;IE$99,#REF!,"&gt;="&amp;IE$99,#REF!,$B102)+SUMIFS(#REF!,#REF!,"&lt;"&amp;IE$99,#REF!,"&gt;="&amp;IE$99,#REF!,$B102)+SUMIFS(#REF!,#REF!,"&lt;"&amp;IE$99,#REF!,"&gt;="&amp;IE$99,#REF!,$B102)),0)</f>
        <v>#REF!</v>
      </c>
      <c r="IF102" s="39" t="e">
        <f>IF(IF$98&lt;=Caracterização!$F$6,(SUMIFS(#REF!,#REF!,"&lt;"&amp;IF$99,#REF!,"&gt;="&amp;IF$99,#REF!,$B102)+SUMIFS(#REF!,#REF!,"&lt;"&amp;IF$99,#REF!,"&gt;="&amp;IF$99,#REF!,$B102)+SUMIFS(#REF!,#REF!,"&lt;"&amp;IF$99,#REF!,"&gt;="&amp;IF$99,#REF!,$B102)+SUMIFS(#REF!,#REF!,"&lt;"&amp;IF$99,#REF!,"&gt;="&amp;IF$99,#REF!,$B102)+SUMIFS(#REF!,#REF!,"&lt;"&amp;IF$99,#REF!,"&gt;="&amp;IF$99,#REF!,$B102)),0)</f>
        <v>#REF!</v>
      </c>
      <c r="IG102" s="39" t="e">
        <f>IF(IG$98&lt;=Caracterização!$F$6,(SUMIFS(#REF!,#REF!,"&lt;"&amp;IG$99,#REF!,"&gt;="&amp;IG$99,#REF!,$B102)+SUMIFS(#REF!,#REF!,"&lt;"&amp;IG$99,#REF!,"&gt;="&amp;IG$99,#REF!,$B102)+SUMIFS(#REF!,#REF!,"&lt;"&amp;IG$99,#REF!,"&gt;="&amp;IG$99,#REF!,$B102)+SUMIFS(#REF!,#REF!,"&lt;"&amp;IG$99,#REF!,"&gt;="&amp;IG$99,#REF!,$B102)+SUMIFS(#REF!,#REF!,"&lt;"&amp;IG$99,#REF!,"&gt;="&amp;IG$99,#REF!,$B102)),0)</f>
        <v>#REF!</v>
      </c>
      <c r="IH102" s="39" t="e">
        <f>IF(IH$98&lt;=Caracterização!$F$6,(SUMIFS(#REF!,#REF!,"&lt;"&amp;IH$99,#REF!,"&gt;="&amp;IH$99,#REF!,$B102)+SUMIFS(#REF!,#REF!,"&lt;"&amp;IH$99,#REF!,"&gt;="&amp;IH$99,#REF!,$B102)+SUMIFS(#REF!,#REF!,"&lt;"&amp;IH$99,#REF!,"&gt;="&amp;IH$99,#REF!,$B102)+SUMIFS(#REF!,#REF!,"&lt;"&amp;IH$99,#REF!,"&gt;="&amp;IH$99,#REF!,$B102)+SUMIFS(#REF!,#REF!,"&lt;"&amp;IH$99,#REF!,"&gt;="&amp;IH$99,#REF!,$B102)),0)</f>
        <v>#REF!</v>
      </c>
      <c r="II102" s="39" t="e">
        <f>IF(II$98&lt;=Caracterização!$F$6,(SUMIFS(#REF!,#REF!,"&lt;"&amp;II$99,#REF!,"&gt;="&amp;II$99,#REF!,$B102)+SUMIFS(#REF!,#REF!,"&lt;"&amp;II$99,#REF!,"&gt;="&amp;II$99,#REF!,$B102)+SUMIFS(#REF!,#REF!,"&lt;"&amp;II$99,#REF!,"&gt;="&amp;II$99,#REF!,$B102)+SUMIFS(#REF!,#REF!,"&lt;"&amp;II$99,#REF!,"&gt;="&amp;II$99,#REF!,$B102)+SUMIFS(#REF!,#REF!,"&lt;"&amp;II$99,#REF!,"&gt;="&amp;II$99,#REF!,$B102)),0)</f>
        <v>#REF!</v>
      </c>
      <c r="IJ102" s="39">
        <f>IF(IJ$98&lt;=Caracterização!$F$6,(SUMIFS(#REF!,#REF!,"&lt;"&amp;IJ$99,#REF!,"&gt;="&amp;IJ$99,#REF!,$B102)+SUMIFS(#REF!,#REF!,"&lt;"&amp;IJ$99,#REF!,"&gt;="&amp;IJ$99,#REF!,$B102)+SUMIFS(#REF!,#REF!,"&lt;"&amp;IJ$99,#REF!,"&gt;="&amp;IJ$99,#REF!,$B102)+SUMIFS(#REF!,#REF!,"&lt;"&amp;IJ$99,#REF!,"&gt;="&amp;IJ$99,#REF!,$B102)+SUMIFS(#REF!,#REF!,"&lt;"&amp;IJ$99,#REF!,"&gt;="&amp;IJ$99,#REF!,$B102)),0)</f>
        <v>0</v>
      </c>
      <c r="IK102" s="39">
        <f>IF(IK$98&lt;=Caracterização!$F$6,(SUMIFS(#REF!,#REF!,"&lt;"&amp;IK$99,#REF!,"&gt;="&amp;IK$99,#REF!,$B102)+SUMIFS(#REF!,#REF!,"&lt;"&amp;IK$99,#REF!,"&gt;="&amp;IK$99,#REF!,$B102)+SUMIFS(#REF!,#REF!,"&lt;"&amp;IK$99,#REF!,"&gt;="&amp;IK$99,#REF!,$B102)+SUMIFS(#REF!,#REF!,"&lt;"&amp;IK$99,#REF!,"&gt;="&amp;IK$99,#REF!,$B102)+SUMIFS(#REF!,#REF!,"&lt;"&amp;IK$99,#REF!,"&gt;="&amp;IK$99,#REF!,$B102)),0)</f>
        <v>0</v>
      </c>
      <c r="IL102" s="39">
        <f>IF(IL$98&lt;=Caracterização!$F$6,(SUMIFS(#REF!,#REF!,"&lt;"&amp;IL$99,#REF!,"&gt;="&amp;IL$99,#REF!,$B102)+SUMIFS(#REF!,#REF!,"&lt;"&amp;IL$99,#REF!,"&gt;="&amp;IL$99,#REF!,$B102)+SUMIFS(#REF!,#REF!,"&lt;"&amp;IL$99,#REF!,"&gt;="&amp;IL$99,#REF!,$B102)+SUMIFS(#REF!,#REF!,"&lt;"&amp;IL$99,#REF!,"&gt;="&amp;IL$99,#REF!,$B102)+SUMIFS(#REF!,#REF!,"&lt;"&amp;IL$99,#REF!,"&gt;="&amp;IL$99,#REF!,$B102)),0)</f>
        <v>0</v>
      </c>
      <c r="IM102" s="39">
        <f>IF(IM$98&lt;=Caracterização!$F$6,(SUMIFS(#REF!,#REF!,"&lt;"&amp;IM$99,#REF!,"&gt;="&amp;IM$99,#REF!,$B102)+SUMIFS(#REF!,#REF!,"&lt;"&amp;IM$99,#REF!,"&gt;="&amp;IM$99,#REF!,$B102)+SUMIFS(#REF!,#REF!,"&lt;"&amp;IM$99,#REF!,"&gt;="&amp;IM$99,#REF!,$B102)+SUMIFS(#REF!,#REF!,"&lt;"&amp;IM$99,#REF!,"&gt;="&amp;IM$99,#REF!,$B102)+SUMIFS(#REF!,#REF!,"&lt;"&amp;IM$99,#REF!,"&gt;="&amp;IM$99,#REF!,$B102)),0)</f>
        <v>0</v>
      </c>
      <c r="IN102" s="39">
        <f>IF(IN$98&lt;=Caracterização!$F$6,(SUMIFS(#REF!,#REF!,"&lt;"&amp;IN$99,#REF!,"&gt;="&amp;IN$99,#REF!,$B102)+SUMIFS(#REF!,#REF!,"&lt;"&amp;IN$99,#REF!,"&gt;="&amp;IN$99,#REF!,$B102)+SUMIFS(#REF!,#REF!,"&lt;"&amp;IN$99,#REF!,"&gt;="&amp;IN$99,#REF!,$B102)+SUMIFS(#REF!,#REF!,"&lt;"&amp;IN$99,#REF!,"&gt;="&amp;IN$99,#REF!,$B102)+SUMIFS(#REF!,#REF!,"&lt;"&amp;IN$99,#REF!,"&gt;="&amp;IN$99,#REF!,$B102)),0)</f>
        <v>0</v>
      </c>
      <c r="IO102" s="39">
        <f>IF(IO$98&lt;=Caracterização!$F$6,(SUMIFS(#REF!,#REF!,"&lt;"&amp;IO$99,#REF!,"&gt;="&amp;IO$99,#REF!,$B102)+SUMIFS(#REF!,#REF!,"&lt;"&amp;IO$99,#REF!,"&gt;="&amp;IO$99,#REF!,$B102)+SUMIFS(#REF!,#REF!,"&lt;"&amp;IO$99,#REF!,"&gt;="&amp;IO$99,#REF!,$B102)+SUMIFS(#REF!,#REF!,"&lt;"&amp;IO$99,#REF!,"&gt;="&amp;IO$99,#REF!,$B102)+SUMIFS(#REF!,#REF!,"&lt;"&amp;IO$99,#REF!,"&gt;="&amp;IO$99,#REF!,$B102)),0)</f>
        <v>0</v>
      </c>
      <c r="IP102" s="39">
        <f>IF(IP$98&lt;=Caracterização!$F$6,(SUMIFS(#REF!,#REF!,"&lt;"&amp;IP$99,#REF!,"&gt;="&amp;IP$99,#REF!,$B102)+SUMIFS(#REF!,#REF!,"&lt;"&amp;IP$99,#REF!,"&gt;="&amp;IP$99,#REF!,$B102)+SUMIFS(#REF!,#REF!,"&lt;"&amp;IP$99,#REF!,"&gt;="&amp;IP$99,#REF!,$B102)+SUMIFS(#REF!,#REF!,"&lt;"&amp;IP$99,#REF!,"&gt;="&amp;IP$99,#REF!,$B102)+SUMIFS(#REF!,#REF!,"&lt;"&amp;IP$99,#REF!,"&gt;="&amp;IP$99,#REF!,$B102)),0)</f>
        <v>0</v>
      </c>
      <c r="IQ102" s="39">
        <f>IF(IQ$98&lt;=Caracterização!$F$6,(SUMIFS(#REF!,#REF!,"&lt;"&amp;IQ$99,#REF!,"&gt;="&amp;IQ$99,#REF!,$B102)+SUMIFS(#REF!,#REF!,"&lt;"&amp;IQ$99,#REF!,"&gt;="&amp;IQ$99,#REF!,$B102)+SUMIFS(#REF!,#REF!,"&lt;"&amp;IQ$99,#REF!,"&gt;="&amp;IQ$99,#REF!,$B102)+SUMIFS(#REF!,#REF!,"&lt;"&amp;IQ$99,#REF!,"&gt;="&amp;IQ$99,#REF!,$B102)+SUMIFS(#REF!,#REF!,"&lt;"&amp;IQ$99,#REF!,"&gt;="&amp;IQ$99,#REF!,$B102)),0)</f>
        <v>0</v>
      </c>
      <c r="IR102" s="39">
        <f>IF(IR$98&lt;=Caracterização!$F$6,(SUMIFS(#REF!,#REF!,"&lt;"&amp;IR$99,#REF!,"&gt;="&amp;IR$99,#REF!,$B102)+SUMIFS(#REF!,#REF!,"&lt;"&amp;IR$99,#REF!,"&gt;="&amp;IR$99,#REF!,$B102)+SUMIFS(#REF!,#REF!,"&lt;"&amp;IR$99,#REF!,"&gt;="&amp;IR$99,#REF!,$B102)+SUMIFS(#REF!,#REF!,"&lt;"&amp;IR$99,#REF!,"&gt;="&amp;IR$99,#REF!,$B102)+SUMIFS(#REF!,#REF!,"&lt;"&amp;IR$99,#REF!,"&gt;="&amp;IR$99,#REF!,$B102)),0)</f>
        <v>0</v>
      </c>
      <c r="IS102" s="39">
        <f>IF(IS$98&lt;=Caracterização!$F$6,(SUMIFS(#REF!,#REF!,"&lt;"&amp;IS$99,#REF!,"&gt;="&amp;IS$99,#REF!,$B102)+SUMIFS(#REF!,#REF!,"&lt;"&amp;IS$99,#REF!,"&gt;="&amp;IS$99,#REF!,$B102)+SUMIFS(#REF!,#REF!,"&lt;"&amp;IS$99,#REF!,"&gt;="&amp;IS$99,#REF!,$B102)+SUMIFS(#REF!,#REF!,"&lt;"&amp;IS$99,#REF!,"&gt;="&amp;IS$99,#REF!,$B102)+SUMIFS(#REF!,#REF!,"&lt;"&amp;IS$99,#REF!,"&gt;="&amp;IS$99,#REF!,$B102)),0)</f>
        <v>0</v>
      </c>
      <c r="IT102" s="39">
        <f>IF(IT$98&lt;=Caracterização!$F$6,(SUMIFS(#REF!,#REF!,"&lt;"&amp;IT$99,#REF!,"&gt;="&amp;IT$99,#REF!,$B102)+SUMIFS(#REF!,#REF!,"&lt;"&amp;IT$99,#REF!,"&gt;="&amp;IT$99,#REF!,$B102)+SUMIFS(#REF!,#REF!,"&lt;"&amp;IT$99,#REF!,"&gt;="&amp;IT$99,#REF!,$B102)+SUMIFS(#REF!,#REF!,"&lt;"&amp;IT$99,#REF!,"&gt;="&amp;IT$99,#REF!,$B102)+SUMIFS(#REF!,#REF!,"&lt;"&amp;IT$99,#REF!,"&gt;="&amp;IT$99,#REF!,$B102)),0)</f>
        <v>0</v>
      </c>
      <c r="IU102" s="39">
        <f>IF(IU$98&lt;=Caracterização!$F$6,(SUMIFS(#REF!,#REF!,"&lt;"&amp;IU$99,#REF!,"&gt;="&amp;IU$99,#REF!,$B102)+SUMIFS(#REF!,#REF!,"&lt;"&amp;IU$99,#REF!,"&gt;="&amp;IU$99,#REF!,$B102)+SUMIFS(#REF!,#REF!,"&lt;"&amp;IU$99,#REF!,"&gt;="&amp;IU$99,#REF!,$B102)+SUMIFS(#REF!,#REF!,"&lt;"&amp;IU$99,#REF!,"&gt;="&amp;IU$99,#REF!,$B102)+SUMIFS(#REF!,#REF!,"&lt;"&amp;IU$99,#REF!,"&gt;="&amp;IU$99,#REF!,$B102)),0)</f>
        <v>0</v>
      </c>
      <c r="IV102" s="39">
        <f>IF(IV$98&lt;=Caracterização!$F$6,(SUMIFS(#REF!,#REF!,"&lt;"&amp;IV$99,#REF!,"&gt;="&amp;IV$99,#REF!,$B102)+SUMIFS(#REF!,#REF!,"&lt;"&amp;IV$99,#REF!,"&gt;="&amp;IV$99,#REF!,$B102)+SUMIFS(#REF!,#REF!,"&lt;"&amp;IV$99,#REF!,"&gt;="&amp;IV$99,#REF!,$B102)+SUMIFS(#REF!,#REF!,"&lt;"&amp;IV$99,#REF!,"&gt;="&amp;IV$99,#REF!,$B102)+SUMIFS(#REF!,#REF!,"&lt;"&amp;IV$99,#REF!,"&gt;="&amp;IV$99,#REF!,$B102)),0)</f>
        <v>0</v>
      </c>
      <c r="IW102" s="39">
        <f>IF(IW$98&lt;=Caracterização!$F$6,(SUMIFS(#REF!,#REF!,"&lt;"&amp;IW$99,#REF!,"&gt;="&amp;IW$99,#REF!,$B102)+SUMIFS(#REF!,#REF!,"&lt;"&amp;IW$99,#REF!,"&gt;="&amp;IW$99,#REF!,$B102)+SUMIFS(#REF!,#REF!,"&lt;"&amp;IW$99,#REF!,"&gt;="&amp;IW$99,#REF!,$B102)+SUMIFS(#REF!,#REF!,"&lt;"&amp;IW$99,#REF!,"&gt;="&amp;IW$99,#REF!,$B102)+SUMIFS(#REF!,#REF!,"&lt;"&amp;IW$99,#REF!,"&gt;="&amp;IW$99,#REF!,$B102)),0)</f>
        <v>0</v>
      </c>
      <c r="IX102" s="39">
        <f>IF(IX$98&lt;=Caracterização!$F$6,(SUMIFS(#REF!,#REF!,"&lt;"&amp;IX$99,#REF!,"&gt;="&amp;IX$99,#REF!,$B102)+SUMIFS(#REF!,#REF!,"&lt;"&amp;IX$99,#REF!,"&gt;="&amp;IX$99,#REF!,$B102)+SUMIFS(#REF!,#REF!,"&lt;"&amp;IX$99,#REF!,"&gt;="&amp;IX$99,#REF!,$B102)+SUMIFS(#REF!,#REF!,"&lt;"&amp;IX$99,#REF!,"&gt;="&amp;IX$99,#REF!,$B102)+SUMIFS(#REF!,#REF!,"&lt;"&amp;IX$99,#REF!,"&gt;="&amp;IX$99,#REF!,$B102)),0)</f>
        <v>0</v>
      </c>
      <c r="IY102" s="39">
        <f>IF(IY$98&lt;=Caracterização!$F$6,(SUMIFS(#REF!,#REF!,"&lt;"&amp;IY$99,#REF!,"&gt;="&amp;IY$99,#REF!,$B102)+SUMIFS(#REF!,#REF!,"&lt;"&amp;IY$99,#REF!,"&gt;="&amp;IY$99,#REF!,$B102)+SUMIFS(#REF!,#REF!,"&lt;"&amp;IY$99,#REF!,"&gt;="&amp;IY$99,#REF!,$B102)+SUMIFS(#REF!,#REF!,"&lt;"&amp;IY$99,#REF!,"&gt;="&amp;IY$99,#REF!,$B102)+SUMIFS(#REF!,#REF!,"&lt;"&amp;IY$99,#REF!,"&gt;="&amp;IY$99,#REF!,$B102)),0)</f>
        <v>0</v>
      </c>
      <c r="IZ102" s="39">
        <f>IF(IZ$98&lt;=Caracterização!$F$6,(SUMIFS(#REF!,#REF!,"&lt;"&amp;IZ$99,#REF!,"&gt;="&amp;IZ$99,#REF!,$B102)+SUMIFS(#REF!,#REF!,"&lt;"&amp;IZ$99,#REF!,"&gt;="&amp;IZ$99,#REF!,$B102)+SUMIFS(#REF!,#REF!,"&lt;"&amp;IZ$99,#REF!,"&gt;="&amp;IZ$99,#REF!,$B102)+SUMIFS(#REF!,#REF!,"&lt;"&amp;IZ$99,#REF!,"&gt;="&amp;IZ$99,#REF!,$B102)+SUMIFS(#REF!,#REF!,"&lt;"&amp;IZ$99,#REF!,"&gt;="&amp;IZ$99,#REF!,$B102)),0)</f>
        <v>0</v>
      </c>
      <c r="JA102" s="39">
        <f>IF(JA$98&lt;=Caracterização!$F$6,(SUMIFS(#REF!,#REF!,"&lt;"&amp;JA$99,#REF!,"&gt;="&amp;JA$99,#REF!,$B102)+SUMIFS(#REF!,#REF!,"&lt;"&amp;JA$99,#REF!,"&gt;="&amp;JA$99,#REF!,$B102)+SUMIFS(#REF!,#REF!,"&lt;"&amp;JA$99,#REF!,"&gt;="&amp;JA$99,#REF!,$B102)+SUMIFS(#REF!,#REF!,"&lt;"&amp;JA$99,#REF!,"&gt;="&amp;JA$99,#REF!,$B102)+SUMIFS(#REF!,#REF!,"&lt;"&amp;JA$99,#REF!,"&gt;="&amp;JA$99,#REF!,$B102)),0)</f>
        <v>0</v>
      </c>
      <c r="JB102" s="39">
        <f>IF(JB$98&lt;=Caracterização!$F$6,(SUMIFS(#REF!,#REF!,"&lt;"&amp;JB$99,#REF!,"&gt;="&amp;JB$99,#REF!,$B102)+SUMIFS(#REF!,#REF!,"&lt;"&amp;JB$99,#REF!,"&gt;="&amp;JB$99,#REF!,$B102)+SUMIFS(#REF!,#REF!,"&lt;"&amp;JB$99,#REF!,"&gt;="&amp;JB$99,#REF!,$B102)+SUMIFS(#REF!,#REF!,"&lt;"&amp;JB$99,#REF!,"&gt;="&amp;JB$99,#REF!,$B102)+SUMIFS(#REF!,#REF!,"&lt;"&amp;JB$99,#REF!,"&gt;="&amp;JB$99,#REF!,$B102)),0)</f>
        <v>0</v>
      </c>
      <c r="JC102" s="39">
        <f>IF(JC$98&lt;=Caracterização!$F$6,(SUMIFS(#REF!,#REF!,"&lt;"&amp;JC$99,#REF!,"&gt;="&amp;JC$99,#REF!,$B102)+SUMIFS(#REF!,#REF!,"&lt;"&amp;JC$99,#REF!,"&gt;="&amp;JC$99,#REF!,$B102)+SUMIFS(#REF!,#REF!,"&lt;"&amp;JC$99,#REF!,"&gt;="&amp;JC$99,#REF!,$B102)+SUMIFS(#REF!,#REF!,"&lt;"&amp;JC$99,#REF!,"&gt;="&amp;JC$99,#REF!,$B102)+SUMIFS(#REF!,#REF!,"&lt;"&amp;JC$99,#REF!,"&gt;="&amp;JC$99,#REF!,$B102)),0)</f>
        <v>0</v>
      </c>
      <c r="JD102" s="39">
        <f>IF(JD$98&lt;=Caracterização!$F$6,(SUMIFS(#REF!,#REF!,"&lt;"&amp;JD$99,#REF!,"&gt;="&amp;JD$99,#REF!,$B102)+SUMIFS(#REF!,#REF!,"&lt;"&amp;JD$99,#REF!,"&gt;="&amp;JD$99,#REF!,$B102)+SUMIFS(#REF!,#REF!,"&lt;"&amp;JD$99,#REF!,"&gt;="&amp;JD$99,#REF!,$B102)+SUMIFS(#REF!,#REF!,"&lt;"&amp;JD$99,#REF!,"&gt;="&amp;JD$99,#REF!,$B102)+SUMIFS(#REF!,#REF!,"&lt;"&amp;JD$99,#REF!,"&gt;="&amp;JD$99,#REF!,$B102)),0)</f>
        <v>0</v>
      </c>
      <c r="JE102" s="39">
        <f>IF(JE$98&lt;=Caracterização!$F$6,(SUMIFS(#REF!,#REF!,"&lt;"&amp;JE$99,#REF!,"&gt;="&amp;JE$99,#REF!,$B102)+SUMIFS(#REF!,#REF!,"&lt;"&amp;JE$99,#REF!,"&gt;="&amp;JE$99,#REF!,$B102)+SUMIFS(#REF!,#REF!,"&lt;"&amp;JE$99,#REF!,"&gt;="&amp;JE$99,#REF!,$B102)+SUMIFS(#REF!,#REF!,"&lt;"&amp;JE$99,#REF!,"&gt;="&amp;JE$99,#REF!,$B102)+SUMIFS(#REF!,#REF!,"&lt;"&amp;JE$99,#REF!,"&gt;="&amp;JE$99,#REF!,$B102)),0)</f>
        <v>0</v>
      </c>
      <c r="JF102" s="39">
        <f>IF(JF$98&lt;=Caracterização!$F$6,(SUMIFS(#REF!,#REF!,"&lt;"&amp;JF$99,#REF!,"&gt;="&amp;JF$99,#REF!,$B102)+SUMIFS(#REF!,#REF!,"&lt;"&amp;JF$99,#REF!,"&gt;="&amp;JF$99,#REF!,$B102)+SUMIFS(#REF!,#REF!,"&lt;"&amp;JF$99,#REF!,"&gt;="&amp;JF$99,#REF!,$B102)+SUMIFS(#REF!,#REF!,"&lt;"&amp;JF$99,#REF!,"&gt;="&amp;JF$99,#REF!,$B102)+SUMIFS(#REF!,#REF!,"&lt;"&amp;JF$99,#REF!,"&gt;="&amp;JF$99,#REF!,$B102)),0)</f>
        <v>0</v>
      </c>
      <c r="JG102" s="39">
        <f>IF(JG$98&lt;=Caracterização!$F$6,(SUMIFS(#REF!,#REF!,"&lt;"&amp;JG$99,#REF!,"&gt;="&amp;JG$99,#REF!,$B102)+SUMIFS(#REF!,#REF!,"&lt;"&amp;JG$99,#REF!,"&gt;="&amp;JG$99,#REF!,$B102)+SUMIFS(#REF!,#REF!,"&lt;"&amp;JG$99,#REF!,"&gt;="&amp;JG$99,#REF!,$B102)+SUMIFS(#REF!,#REF!,"&lt;"&amp;JG$99,#REF!,"&gt;="&amp;JG$99,#REF!,$B102)+SUMIFS(#REF!,#REF!,"&lt;"&amp;JG$99,#REF!,"&gt;="&amp;JG$99,#REF!,$B102)),0)</f>
        <v>0</v>
      </c>
      <c r="JH102" s="39">
        <f>IF(JH$98&lt;=Caracterização!$F$6,(SUMIFS(#REF!,#REF!,"&lt;"&amp;JH$99,#REF!,"&gt;="&amp;JH$99,#REF!,$B102)+SUMIFS(#REF!,#REF!,"&lt;"&amp;JH$99,#REF!,"&gt;="&amp;JH$99,#REF!,$B102)+SUMIFS(#REF!,#REF!,"&lt;"&amp;JH$99,#REF!,"&gt;="&amp;JH$99,#REF!,$B102)+SUMIFS(#REF!,#REF!,"&lt;"&amp;JH$99,#REF!,"&gt;="&amp;JH$99,#REF!,$B102)+SUMIFS(#REF!,#REF!,"&lt;"&amp;JH$99,#REF!,"&gt;="&amp;JH$99,#REF!,$B102)),0)</f>
        <v>0</v>
      </c>
      <c r="JI102" s="39">
        <f>IF(JI$98&lt;=Caracterização!$F$6,(SUMIFS(#REF!,#REF!,"&lt;"&amp;JI$99,#REF!,"&gt;="&amp;JI$99,#REF!,$B102)+SUMIFS(#REF!,#REF!,"&lt;"&amp;JI$99,#REF!,"&gt;="&amp;JI$99,#REF!,$B102)+SUMIFS(#REF!,#REF!,"&lt;"&amp;JI$99,#REF!,"&gt;="&amp;JI$99,#REF!,$B102)+SUMIFS(#REF!,#REF!,"&lt;"&amp;JI$99,#REF!,"&gt;="&amp;JI$99,#REF!,$B102)+SUMIFS(#REF!,#REF!,"&lt;"&amp;JI$99,#REF!,"&gt;="&amp;JI$99,#REF!,$B102)),0)</f>
        <v>0</v>
      </c>
      <c r="JJ102" s="39">
        <f>IF(JJ$98&lt;=Caracterização!$F$6,(SUMIFS(#REF!,#REF!,"&lt;"&amp;JJ$99,#REF!,"&gt;="&amp;JJ$99,#REF!,$B102)+SUMIFS(#REF!,#REF!,"&lt;"&amp;JJ$99,#REF!,"&gt;="&amp;JJ$99,#REF!,$B102)+SUMIFS(#REF!,#REF!,"&lt;"&amp;JJ$99,#REF!,"&gt;="&amp;JJ$99,#REF!,$B102)+SUMIFS(#REF!,#REF!,"&lt;"&amp;JJ$99,#REF!,"&gt;="&amp;JJ$99,#REF!,$B102)+SUMIFS(#REF!,#REF!,"&lt;"&amp;JJ$99,#REF!,"&gt;="&amp;JJ$99,#REF!,$B102)),0)</f>
        <v>0</v>
      </c>
      <c r="JK102" s="39">
        <f>IF(JK$98&lt;=Caracterização!$F$6,(SUMIFS(#REF!,#REF!,"&lt;"&amp;JK$99,#REF!,"&gt;="&amp;JK$99,#REF!,$B102)+SUMIFS(#REF!,#REF!,"&lt;"&amp;JK$99,#REF!,"&gt;="&amp;JK$99,#REF!,$B102)+SUMIFS(#REF!,#REF!,"&lt;"&amp;JK$99,#REF!,"&gt;="&amp;JK$99,#REF!,$B102)+SUMIFS(#REF!,#REF!,"&lt;"&amp;JK$99,#REF!,"&gt;="&amp;JK$99,#REF!,$B102)+SUMIFS(#REF!,#REF!,"&lt;"&amp;JK$99,#REF!,"&gt;="&amp;JK$99,#REF!,$B102)),0)</f>
        <v>0</v>
      </c>
      <c r="JL102" s="39">
        <f>IF(JL$98&lt;=Caracterização!$F$6,(SUMIFS(#REF!,#REF!,"&lt;"&amp;JL$99,#REF!,"&gt;="&amp;JL$99,#REF!,$B102)+SUMIFS(#REF!,#REF!,"&lt;"&amp;JL$99,#REF!,"&gt;="&amp;JL$99,#REF!,$B102)+SUMIFS(#REF!,#REF!,"&lt;"&amp;JL$99,#REF!,"&gt;="&amp;JL$99,#REF!,$B102)+SUMIFS(#REF!,#REF!,"&lt;"&amp;JL$99,#REF!,"&gt;="&amp;JL$99,#REF!,$B102)+SUMIFS(#REF!,#REF!,"&lt;"&amp;JL$99,#REF!,"&gt;="&amp;JL$99,#REF!,$B102)),0)</f>
        <v>0</v>
      </c>
      <c r="JM102" s="39">
        <f>IF(JM$98&lt;=Caracterização!$F$6,(SUMIFS(#REF!,#REF!,"&lt;"&amp;JM$99,#REF!,"&gt;="&amp;JM$99,#REF!,$B102)+SUMIFS(#REF!,#REF!,"&lt;"&amp;JM$99,#REF!,"&gt;="&amp;JM$99,#REF!,$B102)+SUMIFS(#REF!,#REF!,"&lt;"&amp;JM$99,#REF!,"&gt;="&amp;JM$99,#REF!,$B102)+SUMIFS(#REF!,#REF!,"&lt;"&amp;JM$99,#REF!,"&gt;="&amp;JM$99,#REF!,$B102)+SUMIFS(#REF!,#REF!,"&lt;"&amp;JM$99,#REF!,"&gt;="&amp;JM$99,#REF!,$B102)),0)</f>
        <v>0</v>
      </c>
      <c r="JN102" s="39">
        <f>IF(JN$98&lt;=Caracterização!$F$6,(SUMIFS(#REF!,#REF!,"&lt;"&amp;JN$99,#REF!,"&gt;="&amp;JN$99,#REF!,$B102)+SUMIFS(#REF!,#REF!,"&lt;"&amp;JN$99,#REF!,"&gt;="&amp;JN$99,#REF!,$B102)+SUMIFS(#REF!,#REF!,"&lt;"&amp;JN$99,#REF!,"&gt;="&amp;JN$99,#REF!,$B102)+SUMIFS(#REF!,#REF!,"&lt;"&amp;JN$99,#REF!,"&gt;="&amp;JN$99,#REF!,$B102)+SUMIFS(#REF!,#REF!,"&lt;"&amp;JN$99,#REF!,"&gt;="&amp;JN$99,#REF!,$B102)),0)</f>
        <v>0</v>
      </c>
      <c r="JO102" s="39">
        <f>IF(JO$98&lt;=Caracterização!$F$6,(SUMIFS(#REF!,#REF!,"&lt;"&amp;JO$99,#REF!,"&gt;="&amp;JO$99,#REF!,$B102)+SUMIFS(#REF!,#REF!,"&lt;"&amp;JO$99,#REF!,"&gt;="&amp;JO$99,#REF!,$B102)+SUMIFS(#REF!,#REF!,"&lt;"&amp;JO$99,#REF!,"&gt;="&amp;JO$99,#REF!,$B102)+SUMIFS(#REF!,#REF!,"&lt;"&amp;JO$99,#REF!,"&gt;="&amp;JO$99,#REF!,$B102)+SUMIFS(#REF!,#REF!,"&lt;"&amp;JO$99,#REF!,"&gt;="&amp;JO$99,#REF!,$B102)),0)</f>
        <v>0</v>
      </c>
      <c r="JP102" s="39">
        <f>IF(JP$98&lt;=Caracterização!$F$6,(SUMIFS(#REF!,#REF!,"&lt;"&amp;JP$99,#REF!,"&gt;="&amp;JP$99,#REF!,$B102)+SUMIFS(#REF!,#REF!,"&lt;"&amp;JP$99,#REF!,"&gt;="&amp;JP$99,#REF!,$B102)+SUMIFS(#REF!,#REF!,"&lt;"&amp;JP$99,#REF!,"&gt;="&amp;JP$99,#REF!,$B102)+SUMIFS(#REF!,#REF!,"&lt;"&amp;JP$99,#REF!,"&gt;="&amp;JP$99,#REF!,$B102)+SUMIFS(#REF!,#REF!,"&lt;"&amp;JP$99,#REF!,"&gt;="&amp;JP$99,#REF!,$B102)),0)</f>
        <v>0</v>
      </c>
      <c r="JQ102" s="39">
        <f>IF(JQ$98&lt;=Caracterização!$F$6,(SUMIFS(#REF!,#REF!,"&lt;"&amp;JQ$99,#REF!,"&gt;="&amp;JQ$99,#REF!,$B102)+SUMIFS(#REF!,#REF!,"&lt;"&amp;JQ$99,#REF!,"&gt;="&amp;JQ$99,#REF!,$B102)+SUMIFS(#REF!,#REF!,"&lt;"&amp;JQ$99,#REF!,"&gt;="&amp;JQ$99,#REF!,$B102)+SUMIFS(#REF!,#REF!,"&lt;"&amp;JQ$99,#REF!,"&gt;="&amp;JQ$99,#REF!,$B102)+SUMIFS(#REF!,#REF!,"&lt;"&amp;JQ$99,#REF!,"&gt;="&amp;JQ$99,#REF!,$B102)),0)</f>
        <v>0</v>
      </c>
      <c r="JR102" s="39">
        <f>IF(JR$98&lt;=Caracterização!$F$6,(SUMIFS(#REF!,#REF!,"&lt;"&amp;JR$99,#REF!,"&gt;="&amp;JR$99,#REF!,$B102)+SUMIFS(#REF!,#REF!,"&lt;"&amp;JR$99,#REF!,"&gt;="&amp;JR$99,#REF!,$B102)+SUMIFS(#REF!,#REF!,"&lt;"&amp;JR$99,#REF!,"&gt;="&amp;JR$99,#REF!,$B102)+SUMIFS(#REF!,#REF!,"&lt;"&amp;JR$99,#REF!,"&gt;="&amp;JR$99,#REF!,$B102)+SUMIFS(#REF!,#REF!,"&lt;"&amp;JR$99,#REF!,"&gt;="&amp;JR$99,#REF!,$B102)),0)</f>
        <v>0</v>
      </c>
      <c r="JS102" s="39">
        <f>IF(JS$98&lt;=Caracterização!$F$6,(SUMIFS(#REF!,#REF!,"&lt;"&amp;JS$99,#REF!,"&gt;="&amp;JS$99,#REF!,$B102)+SUMIFS(#REF!,#REF!,"&lt;"&amp;JS$99,#REF!,"&gt;="&amp;JS$99,#REF!,$B102)+SUMIFS(#REF!,#REF!,"&lt;"&amp;JS$99,#REF!,"&gt;="&amp;JS$99,#REF!,$B102)+SUMIFS(#REF!,#REF!,"&lt;"&amp;JS$99,#REF!,"&gt;="&amp;JS$99,#REF!,$B102)+SUMIFS(#REF!,#REF!,"&lt;"&amp;JS$99,#REF!,"&gt;="&amp;JS$99,#REF!,$B102)),0)</f>
        <v>0</v>
      </c>
      <c r="JT102" s="39">
        <f>IF(JT$98&lt;=Caracterização!$F$6,(SUMIFS(#REF!,#REF!,"&lt;"&amp;JT$99,#REF!,"&gt;="&amp;JT$99,#REF!,$B102)+SUMIFS(#REF!,#REF!,"&lt;"&amp;JT$99,#REF!,"&gt;="&amp;JT$99,#REF!,$B102)+SUMIFS(#REF!,#REF!,"&lt;"&amp;JT$99,#REF!,"&gt;="&amp;JT$99,#REF!,$B102)+SUMIFS(#REF!,#REF!,"&lt;"&amp;JT$99,#REF!,"&gt;="&amp;JT$99,#REF!,$B102)+SUMIFS(#REF!,#REF!,"&lt;"&amp;JT$99,#REF!,"&gt;="&amp;JT$99,#REF!,$B102)),0)</f>
        <v>0</v>
      </c>
      <c r="JU102" s="39">
        <f>IF(JU$98&lt;=Caracterização!$F$6,(SUMIFS(#REF!,#REF!,"&lt;"&amp;JU$99,#REF!,"&gt;="&amp;JU$99,#REF!,$B102)+SUMIFS(#REF!,#REF!,"&lt;"&amp;JU$99,#REF!,"&gt;="&amp;JU$99,#REF!,$B102)+SUMIFS(#REF!,#REF!,"&lt;"&amp;JU$99,#REF!,"&gt;="&amp;JU$99,#REF!,$B102)+SUMIFS(#REF!,#REF!,"&lt;"&amp;JU$99,#REF!,"&gt;="&amp;JU$99,#REF!,$B102)+SUMIFS(#REF!,#REF!,"&lt;"&amp;JU$99,#REF!,"&gt;="&amp;JU$99,#REF!,$B102)),0)</f>
        <v>0</v>
      </c>
      <c r="JV102" s="39">
        <f>IF(JV$98&lt;=Caracterização!$F$6,(SUMIFS(#REF!,#REF!,"&lt;"&amp;JV$99,#REF!,"&gt;="&amp;JV$99,#REF!,$B102)+SUMIFS(#REF!,#REF!,"&lt;"&amp;JV$99,#REF!,"&gt;="&amp;JV$99,#REF!,$B102)+SUMIFS(#REF!,#REF!,"&lt;"&amp;JV$99,#REF!,"&gt;="&amp;JV$99,#REF!,$B102)+SUMIFS(#REF!,#REF!,"&lt;"&amp;JV$99,#REF!,"&gt;="&amp;JV$99,#REF!,$B102)+SUMIFS(#REF!,#REF!,"&lt;"&amp;JV$99,#REF!,"&gt;="&amp;JV$99,#REF!,$B102)),0)</f>
        <v>0</v>
      </c>
      <c r="JW102" s="39">
        <f>IF(JW$98&lt;=Caracterização!$F$6,(SUMIFS(#REF!,#REF!,"&lt;"&amp;JW$99,#REF!,"&gt;="&amp;JW$99,#REF!,$B102)+SUMIFS(#REF!,#REF!,"&lt;"&amp;JW$99,#REF!,"&gt;="&amp;JW$99,#REF!,$B102)+SUMIFS(#REF!,#REF!,"&lt;"&amp;JW$99,#REF!,"&gt;="&amp;JW$99,#REF!,$B102)+SUMIFS(#REF!,#REF!,"&lt;"&amp;JW$99,#REF!,"&gt;="&amp;JW$99,#REF!,$B102)+SUMIFS(#REF!,#REF!,"&lt;"&amp;JW$99,#REF!,"&gt;="&amp;JW$99,#REF!,$B102)),0)</f>
        <v>0</v>
      </c>
      <c r="JX102" s="39">
        <f>IF(JX$98&lt;=Caracterização!$F$6,(SUMIFS(#REF!,#REF!,"&lt;"&amp;JX$99,#REF!,"&gt;="&amp;JX$99,#REF!,$B102)+SUMIFS(#REF!,#REF!,"&lt;"&amp;JX$99,#REF!,"&gt;="&amp;JX$99,#REF!,$B102)+SUMIFS(#REF!,#REF!,"&lt;"&amp;JX$99,#REF!,"&gt;="&amp;JX$99,#REF!,$B102)+SUMIFS(#REF!,#REF!,"&lt;"&amp;JX$99,#REF!,"&gt;="&amp;JX$99,#REF!,$B102)+SUMIFS(#REF!,#REF!,"&lt;"&amp;JX$99,#REF!,"&gt;="&amp;JX$99,#REF!,$B102)),0)</f>
        <v>0</v>
      </c>
      <c r="JY102" s="39">
        <f>IF(JY$98&lt;=Caracterização!$F$6,(SUMIFS(#REF!,#REF!,"&lt;"&amp;JY$99,#REF!,"&gt;="&amp;JY$99,#REF!,$B102)+SUMIFS(#REF!,#REF!,"&lt;"&amp;JY$99,#REF!,"&gt;="&amp;JY$99,#REF!,$B102)+SUMIFS(#REF!,#REF!,"&lt;"&amp;JY$99,#REF!,"&gt;="&amp;JY$99,#REF!,$B102)+SUMIFS(#REF!,#REF!,"&lt;"&amp;JY$99,#REF!,"&gt;="&amp;JY$99,#REF!,$B102)+SUMIFS(#REF!,#REF!,"&lt;"&amp;JY$99,#REF!,"&gt;="&amp;JY$99,#REF!,$B102)),0)</f>
        <v>0</v>
      </c>
      <c r="JZ102" s="39">
        <f>IF(JZ$98&lt;=Caracterização!$F$6,(SUMIFS(#REF!,#REF!,"&lt;"&amp;JZ$99,#REF!,"&gt;="&amp;JZ$99,#REF!,$B102)+SUMIFS(#REF!,#REF!,"&lt;"&amp;JZ$99,#REF!,"&gt;="&amp;JZ$99,#REF!,$B102)+SUMIFS(#REF!,#REF!,"&lt;"&amp;JZ$99,#REF!,"&gt;="&amp;JZ$99,#REF!,$B102)+SUMIFS(#REF!,#REF!,"&lt;"&amp;JZ$99,#REF!,"&gt;="&amp;JZ$99,#REF!,$B102)+SUMIFS(#REF!,#REF!,"&lt;"&amp;JZ$99,#REF!,"&gt;="&amp;JZ$99,#REF!,$B102)),0)</f>
        <v>0</v>
      </c>
      <c r="KA102" s="39">
        <f>IF(KA$98&lt;=Caracterização!$F$6,(SUMIFS(#REF!,#REF!,"&lt;"&amp;KA$99,#REF!,"&gt;="&amp;KA$99,#REF!,$B102)+SUMIFS(#REF!,#REF!,"&lt;"&amp;KA$99,#REF!,"&gt;="&amp;KA$99,#REF!,$B102)+SUMIFS(#REF!,#REF!,"&lt;"&amp;KA$99,#REF!,"&gt;="&amp;KA$99,#REF!,$B102)+SUMIFS(#REF!,#REF!,"&lt;"&amp;KA$99,#REF!,"&gt;="&amp;KA$99,#REF!,$B102)+SUMIFS(#REF!,#REF!,"&lt;"&amp;KA$99,#REF!,"&gt;="&amp;KA$99,#REF!,$B102)),0)</f>
        <v>0</v>
      </c>
      <c r="KB102" s="39">
        <f>IF(KB$98&lt;=Caracterização!$F$6,(SUMIFS(#REF!,#REF!,"&lt;"&amp;KB$99,#REF!,"&gt;="&amp;KB$99,#REF!,$B102)+SUMIFS(#REF!,#REF!,"&lt;"&amp;KB$99,#REF!,"&gt;="&amp;KB$99,#REF!,$B102)+SUMIFS(#REF!,#REF!,"&lt;"&amp;KB$99,#REF!,"&gt;="&amp;KB$99,#REF!,$B102)+SUMIFS(#REF!,#REF!,"&lt;"&amp;KB$99,#REF!,"&gt;="&amp;KB$99,#REF!,$B102)+SUMIFS(#REF!,#REF!,"&lt;"&amp;KB$99,#REF!,"&gt;="&amp;KB$99,#REF!,$B102)),0)</f>
        <v>0</v>
      </c>
      <c r="KC102" s="39">
        <f>IF(KC$98&lt;=Caracterização!$F$6,(SUMIFS(#REF!,#REF!,"&lt;"&amp;KC$99,#REF!,"&gt;="&amp;KC$99,#REF!,$B102)+SUMIFS(#REF!,#REF!,"&lt;"&amp;KC$99,#REF!,"&gt;="&amp;KC$99,#REF!,$B102)+SUMIFS(#REF!,#REF!,"&lt;"&amp;KC$99,#REF!,"&gt;="&amp;KC$99,#REF!,$B102)+SUMIFS(#REF!,#REF!,"&lt;"&amp;KC$99,#REF!,"&gt;="&amp;KC$99,#REF!,$B102)+SUMIFS(#REF!,#REF!,"&lt;"&amp;KC$99,#REF!,"&gt;="&amp;KC$99,#REF!,$B102)),0)</f>
        <v>0</v>
      </c>
      <c r="KD102" s="39">
        <f>IF(KD$98&lt;=Caracterização!$F$6,(SUMIFS(#REF!,#REF!,"&lt;"&amp;KD$99,#REF!,"&gt;="&amp;KD$99,#REF!,$B102)+SUMIFS(#REF!,#REF!,"&lt;"&amp;KD$99,#REF!,"&gt;="&amp;KD$99,#REF!,$B102)+SUMIFS(#REF!,#REF!,"&lt;"&amp;KD$99,#REF!,"&gt;="&amp;KD$99,#REF!,$B102)+SUMIFS(#REF!,#REF!,"&lt;"&amp;KD$99,#REF!,"&gt;="&amp;KD$99,#REF!,$B102)+SUMIFS(#REF!,#REF!,"&lt;"&amp;KD$99,#REF!,"&gt;="&amp;KD$99,#REF!,$B102)),0)</f>
        <v>0</v>
      </c>
      <c r="KE102" s="39">
        <f>IF(KE$98&lt;=Caracterização!$F$6,(SUMIFS(#REF!,#REF!,"&lt;"&amp;KE$99,#REF!,"&gt;="&amp;KE$99,#REF!,$B102)+SUMIFS(#REF!,#REF!,"&lt;"&amp;KE$99,#REF!,"&gt;="&amp;KE$99,#REF!,$B102)+SUMIFS(#REF!,#REF!,"&lt;"&amp;KE$99,#REF!,"&gt;="&amp;KE$99,#REF!,$B102)+SUMIFS(#REF!,#REF!,"&lt;"&amp;KE$99,#REF!,"&gt;="&amp;KE$99,#REF!,$B102)+SUMIFS(#REF!,#REF!,"&lt;"&amp;KE$99,#REF!,"&gt;="&amp;KE$99,#REF!,$B102)),0)</f>
        <v>0</v>
      </c>
      <c r="KF102" s="39">
        <f>IF(KF$98&lt;=Caracterização!$F$6,(SUMIFS(#REF!,#REF!,"&lt;"&amp;KF$99,#REF!,"&gt;="&amp;KF$99,#REF!,$B102)+SUMIFS(#REF!,#REF!,"&lt;"&amp;KF$99,#REF!,"&gt;="&amp;KF$99,#REF!,$B102)+SUMIFS(#REF!,#REF!,"&lt;"&amp;KF$99,#REF!,"&gt;="&amp;KF$99,#REF!,$B102)+SUMIFS(#REF!,#REF!,"&lt;"&amp;KF$99,#REF!,"&gt;="&amp;KF$99,#REF!,$B102)+SUMIFS(#REF!,#REF!,"&lt;"&amp;KF$99,#REF!,"&gt;="&amp;KF$99,#REF!,$B102)),0)</f>
        <v>0</v>
      </c>
      <c r="KG102" s="39">
        <f>IF(KG$98&lt;=Caracterização!$F$6,(SUMIFS(#REF!,#REF!,"&lt;"&amp;KG$99,#REF!,"&gt;="&amp;KG$99,#REF!,$B102)+SUMIFS(#REF!,#REF!,"&lt;"&amp;KG$99,#REF!,"&gt;="&amp;KG$99,#REF!,$B102)+SUMIFS(#REF!,#REF!,"&lt;"&amp;KG$99,#REF!,"&gt;="&amp;KG$99,#REF!,$B102)+SUMIFS(#REF!,#REF!,"&lt;"&amp;KG$99,#REF!,"&gt;="&amp;KG$99,#REF!,$B102)+SUMIFS(#REF!,#REF!,"&lt;"&amp;KG$99,#REF!,"&gt;="&amp;KG$99,#REF!,$B102)),0)</f>
        <v>0</v>
      </c>
      <c r="KH102" s="39">
        <f>IF(KH$98&lt;=Caracterização!$F$6,(SUMIFS(#REF!,#REF!,"&lt;"&amp;KH$99,#REF!,"&gt;="&amp;KH$99,#REF!,$B102)+SUMIFS(#REF!,#REF!,"&lt;"&amp;KH$99,#REF!,"&gt;="&amp;KH$99,#REF!,$B102)+SUMIFS(#REF!,#REF!,"&lt;"&amp;KH$99,#REF!,"&gt;="&amp;KH$99,#REF!,$B102)+SUMIFS(#REF!,#REF!,"&lt;"&amp;KH$99,#REF!,"&gt;="&amp;KH$99,#REF!,$B102)+SUMIFS(#REF!,#REF!,"&lt;"&amp;KH$99,#REF!,"&gt;="&amp;KH$99,#REF!,$B102)),0)</f>
        <v>0</v>
      </c>
      <c r="KI102" s="39">
        <f>IF(KI$98&lt;=Caracterização!$F$6,(SUMIFS(#REF!,#REF!,"&lt;"&amp;KI$99,#REF!,"&gt;="&amp;KI$99,#REF!,$B102)+SUMIFS(#REF!,#REF!,"&lt;"&amp;KI$99,#REF!,"&gt;="&amp;KI$99,#REF!,$B102)+SUMIFS(#REF!,#REF!,"&lt;"&amp;KI$99,#REF!,"&gt;="&amp;KI$99,#REF!,$B102)+SUMIFS(#REF!,#REF!,"&lt;"&amp;KI$99,#REF!,"&gt;="&amp;KI$99,#REF!,$B102)+SUMIFS(#REF!,#REF!,"&lt;"&amp;KI$99,#REF!,"&gt;="&amp;KI$99,#REF!,$B102)),0)</f>
        <v>0</v>
      </c>
      <c r="KJ102" s="39">
        <f>IF(KJ$98&lt;=Caracterização!$F$6,(SUMIFS(#REF!,#REF!,"&lt;"&amp;KJ$99,#REF!,"&gt;="&amp;KJ$99,#REF!,$B102)+SUMIFS(#REF!,#REF!,"&lt;"&amp;KJ$99,#REF!,"&gt;="&amp;KJ$99,#REF!,$B102)+SUMIFS(#REF!,#REF!,"&lt;"&amp;KJ$99,#REF!,"&gt;="&amp;KJ$99,#REF!,$B102)+SUMIFS(#REF!,#REF!,"&lt;"&amp;KJ$99,#REF!,"&gt;="&amp;KJ$99,#REF!,$B102)+SUMIFS(#REF!,#REF!,"&lt;"&amp;KJ$99,#REF!,"&gt;="&amp;KJ$99,#REF!,$B102)),0)</f>
        <v>0</v>
      </c>
      <c r="KK102" s="39">
        <f>IF(KK$98&lt;=Caracterização!$F$6,(SUMIFS(#REF!,#REF!,"&lt;"&amp;KK$99,#REF!,"&gt;="&amp;KK$99,#REF!,$B102)+SUMIFS(#REF!,#REF!,"&lt;"&amp;KK$99,#REF!,"&gt;="&amp;KK$99,#REF!,$B102)+SUMIFS(#REF!,#REF!,"&lt;"&amp;KK$99,#REF!,"&gt;="&amp;KK$99,#REF!,$B102)+SUMIFS(#REF!,#REF!,"&lt;"&amp;KK$99,#REF!,"&gt;="&amp;KK$99,#REF!,$B102)+SUMIFS(#REF!,#REF!,"&lt;"&amp;KK$99,#REF!,"&gt;="&amp;KK$99,#REF!,$B102)),0)</f>
        <v>0</v>
      </c>
      <c r="KL102" s="39">
        <f>IF(KL$98&lt;=Caracterização!$F$6,(SUMIFS(#REF!,#REF!,"&lt;"&amp;KL$99,#REF!,"&gt;="&amp;KL$99,#REF!,$B102)+SUMIFS(#REF!,#REF!,"&lt;"&amp;KL$99,#REF!,"&gt;="&amp;KL$99,#REF!,$B102)+SUMIFS(#REF!,#REF!,"&lt;"&amp;KL$99,#REF!,"&gt;="&amp;KL$99,#REF!,$B102)+SUMIFS(#REF!,#REF!,"&lt;"&amp;KL$99,#REF!,"&gt;="&amp;KL$99,#REF!,$B102)+SUMIFS(#REF!,#REF!,"&lt;"&amp;KL$99,#REF!,"&gt;="&amp;KL$99,#REF!,$B102)),0)</f>
        <v>0</v>
      </c>
      <c r="KM102" s="39">
        <f>IF(KM$98&lt;=Caracterização!$F$6,(SUMIFS(#REF!,#REF!,"&lt;"&amp;KM$99,#REF!,"&gt;="&amp;KM$99,#REF!,$B102)+SUMIFS(#REF!,#REF!,"&lt;"&amp;KM$99,#REF!,"&gt;="&amp;KM$99,#REF!,$B102)+SUMIFS(#REF!,#REF!,"&lt;"&amp;KM$99,#REF!,"&gt;="&amp;KM$99,#REF!,$B102)+SUMIFS(#REF!,#REF!,"&lt;"&amp;KM$99,#REF!,"&gt;="&amp;KM$99,#REF!,$B102)+SUMIFS(#REF!,#REF!,"&lt;"&amp;KM$99,#REF!,"&gt;="&amp;KM$99,#REF!,$B102)),0)</f>
        <v>0</v>
      </c>
      <c r="KN102" s="39">
        <f>IF(KN$98&lt;=Caracterização!$F$6,(SUMIFS(#REF!,#REF!,"&lt;"&amp;KN$99,#REF!,"&gt;="&amp;KN$99,#REF!,$B102)+SUMIFS(#REF!,#REF!,"&lt;"&amp;KN$99,#REF!,"&gt;="&amp;KN$99,#REF!,$B102)+SUMIFS(#REF!,#REF!,"&lt;"&amp;KN$99,#REF!,"&gt;="&amp;KN$99,#REF!,$B102)+SUMIFS(#REF!,#REF!,"&lt;"&amp;KN$99,#REF!,"&gt;="&amp;KN$99,#REF!,$B102)+SUMIFS(#REF!,#REF!,"&lt;"&amp;KN$99,#REF!,"&gt;="&amp;KN$99,#REF!,$B102)),0)</f>
        <v>0</v>
      </c>
      <c r="KO102" s="39">
        <f>IF(KO$98&lt;=Caracterização!$F$6,(SUMIFS(#REF!,#REF!,"&lt;"&amp;KO$99,#REF!,"&gt;="&amp;KO$99,#REF!,$B102)+SUMIFS(#REF!,#REF!,"&lt;"&amp;KO$99,#REF!,"&gt;="&amp;KO$99,#REF!,$B102)+SUMIFS(#REF!,#REF!,"&lt;"&amp;KO$99,#REF!,"&gt;="&amp;KO$99,#REF!,$B102)+SUMIFS(#REF!,#REF!,"&lt;"&amp;KO$99,#REF!,"&gt;="&amp;KO$99,#REF!,$B102)+SUMIFS(#REF!,#REF!,"&lt;"&amp;KO$99,#REF!,"&gt;="&amp;KO$99,#REF!,$B102)),0)</f>
        <v>0</v>
      </c>
      <c r="KP102" s="39">
        <f>IF(KP$98&lt;=Caracterização!$F$6,(SUMIFS(#REF!,#REF!,"&lt;"&amp;KP$99,#REF!,"&gt;="&amp;KP$99,#REF!,$B102)+SUMIFS(#REF!,#REF!,"&lt;"&amp;KP$99,#REF!,"&gt;="&amp;KP$99,#REF!,$B102)+SUMIFS(#REF!,#REF!,"&lt;"&amp;KP$99,#REF!,"&gt;="&amp;KP$99,#REF!,$B102)+SUMIFS(#REF!,#REF!,"&lt;"&amp;KP$99,#REF!,"&gt;="&amp;KP$99,#REF!,$B102)+SUMIFS(#REF!,#REF!,"&lt;"&amp;KP$99,#REF!,"&gt;="&amp;KP$99,#REF!,$B102)),0)</f>
        <v>0</v>
      </c>
      <c r="KQ102" s="39">
        <f>IF(KQ$98&lt;=Caracterização!$F$6,(SUMIFS(#REF!,#REF!,"&lt;"&amp;KQ$99,#REF!,"&gt;="&amp;KQ$99,#REF!,$B102)+SUMIFS(#REF!,#REF!,"&lt;"&amp;KQ$99,#REF!,"&gt;="&amp;KQ$99,#REF!,$B102)+SUMIFS(#REF!,#REF!,"&lt;"&amp;KQ$99,#REF!,"&gt;="&amp;KQ$99,#REF!,$B102)+SUMIFS(#REF!,#REF!,"&lt;"&amp;KQ$99,#REF!,"&gt;="&amp;KQ$99,#REF!,$B102)+SUMIFS(#REF!,#REF!,"&lt;"&amp;KQ$99,#REF!,"&gt;="&amp;KQ$99,#REF!,$B102)),0)</f>
        <v>0</v>
      </c>
      <c r="KR102" s="39">
        <f>IF(KR$98&lt;=Caracterização!$F$6,(SUMIFS(#REF!,#REF!,"&lt;"&amp;KR$99,#REF!,"&gt;="&amp;KR$99,#REF!,$B102)+SUMIFS(#REF!,#REF!,"&lt;"&amp;KR$99,#REF!,"&gt;="&amp;KR$99,#REF!,$B102)+SUMIFS(#REF!,#REF!,"&lt;"&amp;KR$99,#REF!,"&gt;="&amp;KR$99,#REF!,$B102)+SUMIFS(#REF!,#REF!,"&lt;"&amp;KR$99,#REF!,"&gt;="&amp;KR$99,#REF!,$B102)+SUMIFS(#REF!,#REF!,"&lt;"&amp;KR$99,#REF!,"&gt;="&amp;KR$99,#REF!,$B102)),0)</f>
        <v>0</v>
      </c>
      <c r="KS102" s="39">
        <f>IF(KS$98&lt;=Caracterização!$F$6,(SUMIFS(#REF!,#REF!,"&lt;"&amp;KS$99,#REF!,"&gt;="&amp;KS$99,#REF!,$B102)+SUMIFS(#REF!,#REF!,"&lt;"&amp;KS$99,#REF!,"&gt;="&amp;KS$99,#REF!,$B102)+SUMIFS(#REF!,#REF!,"&lt;"&amp;KS$99,#REF!,"&gt;="&amp;KS$99,#REF!,$B102)+SUMIFS(#REF!,#REF!,"&lt;"&amp;KS$99,#REF!,"&gt;="&amp;KS$99,#REF!,$B102)+SUMIFS(#REF!,#REF!,"&lt;"&amp;KS$99,#REF!,"&gt;="&amp;KS$99,#REF!,$B102)),0)</f>
        <v>0</v>
      </c>
      <c r="KT102" s="39">
        <f>IF(KT$98&lt;=Caracterização!$F$6,(SUMIFS(#REF!,#REF!,"&lt;"&amp;KT$99,#REF!,"&gt;="&amp;KT$99,#REF!,$B102)+SUMIFS(#REF!,#REF!,"&lt;"&amp;KT$99,#REF!,"&gt;="&amp;KT$99,#REF!,$B102)+SUMIFS(#REF!,#REF!,"&lt;"&amp;KT$99,#REF!,"&gt;="&amp;KT$99,#REF!,$B102)+SUMIFS(#REF!,#REF!,"&lt;"&amp;KT$99,#REF!,"&gt;="&amp;KT$99,#REF!,$B102)+SUMIFS(#REF!,#REF!,"&lt;"&amp;KT$99,#REF!,"&gt;="&amp;KT$99,#REF!,$B102)),0)</f>
        <v>0</v>
      </c>
      <c r="KU102" s="39">
        <f>IF(KU$98&lt;=Caracterização!$F$6,(SUMIFS(#REF!,#REF!,"&lt;"&amp;KU$99,#REF!,"&gt;="&amp;KU$99,#REF!,$B102)+SUMIFS(#REF!,#REF!,"&lt;"&amp;KU$99,#REF!,"&gt;="&amp;KU$99,#REF!,$B102)+SUMIFS(#REF!,#REF!,"&lt;"&amp;KU$99,#REF!,"&gt;="&amp;KU$99,#REF!,$B102)+SUMIFS(#REF!,#REF!,"&lt;"&amp;KU$99,#REF!,"&gt;="&amp;KU$99,#REF!,$B102)+SUMIFS(#REF!,#REF!,"&lt;"&amp;KU$99,#REF!,"&gt;="&amp;KU$99,#REF!,$B102)),0)</f>
        <v>0</v>
      </c>
      <c r="KV102" s="39">
        <f>IF(KV$98&lt;=Caracterização!$F$6,(SUMIFS(#REF!,#REF!,"&lt;"&amp;KV$99,#REF!,"&gt;="&amp;KV$99,#REF!,$B102)+SUMIFS(#REF!,#REF!,"&lt;"&amp;KV$99,#REF!,"&gt;="&amp;KV$99,#REF!,$B102)+SUMIFS(#REF!,#REF!,"&lt;"&amp;KV$99,#REF!,"&gt;="&amp;KV$99,#REF!,$B102)+SUMIFS(#REF!,#REF!,"&lt;"&amp;KV$99,#REF!,"&gt;="&amp;KV$99,#REF!,$B102)+SUMIFS(#REF!,#REF!,"&lt;"&amp;KV$99,#REF!,"&gt;="&amp;KV$99,#REF!,$B102)),0)</f>
        <v>0</v>
      </c>
      <c r="KW102" s="39">
        <f>IF(KW$98&lt;=Caracterização!$F$6,(SUMIFS(#REF!,#REF!,"&lt;"&amp;KW$99,#REF!,"&gt;="&amp;KW$99,#REF!,$B102)+SUMIFS(#REF!,#REF!,"&lt;"&amp;KW$99,#REF!,"&gt;="&amp;KW$99,#REF!,$B102)+SUMIFS(#REF!,#REF!,"&lt;"&amp;KW$99,#REF!,"&gt;="&amp;KW$99,#REF!,$B102)+SUMIFS(#REF!,#REF!,"&lt;"&amp;KW$99,#REF!,"&gt;="&amp;KW$99,#REF!,$B102)+SUMIFS(#REF!,#REF!,"&lt;"&amp;KW$99,#REF!,"&gt;="&amp;KW$99,#REF!,$B102)),0)</f>
        <v>0</v>
      </c>
      <c r="KX102" s="39">
        <f>IF(KX$98&lt;=Caracterização!$F$6,(SUMIFS(#REF!,#REF!,"&lt;"&amp;KX$99,#REF!,"&gt;="&amp;KX$99,#REF!,$B102)+SUMIFS(#REF!,#REF!,"&lt;"&amp;KX$99,#REF!,"&gt;="&amp;KX$99,#REF!,$B102)+SUMIFS(#REF!,#REF!,"&lt;"&amp;KX$99,#REF!,"&gt;="&amp;KX$99,#REF!,$B102)+SUMIFS(#REF!,#REF!,"&lt;"&amp;KX$99,#REF!,"&gt;="&amp;KX$99,#REF!,$B102)+SUMIFS(#REF!,#REF!,"&lt;"&amp;KX$99,#REF!,"&gt;="&amp;KX$99,#REF!,$B102)),0)</f>
        <v>0</v>
      </c>
      <c r="KY102" s="39">
        <f>IF(KY$98&lt;=Caracterização!$F$6,(SUMIFS(#REF!,#REF!,"&lt;"&amp;KY$99,#REF!,"&gt;="&amp;KY$99,#REF!,$B102)+SUMIFS(#REF!,#REF!,"&lt;"&amp;KY$99,#REF!,"&gt;="&amp;KY$99,#REF!,$B102)+SUMIFS(#REF!,#REF!,"&lt;"&amp;KY$99,#REF!,"&gt;="&amp;KY$99,#REF!,$B102)+SUMIFS(#REF!,#REF!,"&lt;"&amp;KY$99,#REF!,"&gt;="&amp;KY$99,#REF!,$B102)+SUMIFS(#REF!,#REF!,"&lt;"&amp;KY$99,#REF!,"&gt;="&amp;KY$99,#REF!,$B102)),0)</f>
        <v>0</v>
      </c>
      <c r="KZ102" s="39">
        <f>IF(KZ$98&lt;=Caracterização!$F$6,(SUMIFS(#REF!,#REF!,"&lt;"&amp;KZ$99,#REF!,"&gt;="&amp;KZ$99,#REF!,$B102)+SUMIFS(#REF!,#REF!,"&lt;"&amp;KZ$99,#REF!,"&gt;="&amp;KZ$99,#REF!,$B102)+SUMIFS(#REF!,#REF!,"&lt;"&amp;KZ$99,#REF!,"&gt;="&amp;KZ$99,#REF!,$B102)+SUMIFS(#REF!,#REF!,"&lt;"&amp;KZ$99,#REF!,"&gt;="&amp;KZ$99,#REF!,$B102)+SUMIFS(#REF!,#REF!,"&lt;"&amp;KZ$99,#REF!,"&gt;="&amp;KZ$99,#REF!,$B102)),0)</f>
        <v>0</v>
      </c>
      <c r="LA102" s="39">
        <f>IF(LA$98&lt;=Caracterização!$F$6,(SUMIFS(#REF!,#REF!,"&lt;"&amp;LA$99,#REF!,"&gt;="&amp;LA$99,#REF!,$B102)+SUMIFS(#REF!,#REF!,"&lt;"&amp;LA$99,#REF!,"&gt;="&amp;LA$99,#REF!,$B102)+SUMIFS(#REF!,#REF!,"&lt;"&amp;LA$99,#REF!,"&gt;="&amp;LA$99,#REF!,$B102)+SUMIFS(#REF!,#REF!,"&lt;"&amp;LA$99,#REF!,"&gt;="&amp;LA$99,#REF!,$B102)+SUMIFS(#REF!,#REF!,"&lt;"&amp;LA$99,#REF!,"&gt;="&amp;LA$99,#REF!,$B102)),0)</f>
        <v>0</v>
      </c>
      <c r="LB102" s="39">
        <f>IF(LB$98&lt;=Caracterização!$F$6,(SUMIFS(#REF!,#REF!,"&lt;"&amp;LB$99,#REF!,"&gt;="&amp;LB$99,#REF!,$B102)+SUMIFS(#REF!,#REF!,"&lt;"&amp;LB$99,#REF!,"&gt;="&amp;LB$99,#REF!,$B102)+SUMIFS(#REF!,#REF!,"&lt;"&amp;LB$99,#REF!,"&gt;="&amp;LB$99,#REF!,$B102)+SUMIFS(#REF!,#REF!,"&lt;"&amp;LB$99,#REF!,"&gt;="&amp;LB$99,#REF!,$B102)+SUMIFS(#REF!,#REF!,"&lt;"&amp;LB$99,#REF!,"&gt;="&amp;LB$99,#REF!,$B102)),0)</f>
        <v>0</v>
      </c>
      <c r="LC102" s="39">
        <f>IF(LC$98&lt;=Caracterização!$F$6,(SUMIFS(#REF!,#REF!,"&lt;"&amp;LC$99,#REF!,"&gt;="&amp;LC$99,#REF!,$B102)+SUMIFS(#REF!,#REF!,"&lt;"&amp;LC$99,#REF!,"&gt;="&amp;LC$99,#REF!,$B102)+SUMIFS(#REF!,#REF!,"&lt;"&amp;LC$99,#REF!,"&gt;="&amp;LC$99,#REF!,$B102)+SUMIFS(#REF!,#REF!,"&lt;"&amp;LC$99,#REF!,"&gt;="&amp;LC$99,#REF!,$B102)+SUMIFS(#REF!,#REF!,"&lt;"&amp;LC$99,#REF!,"&gt;="&amp;LC$99,#REF!,$B102)),0)</f>
        <v>0</v>
      </c>
      <c r="LD102" s="39">
        <f>IF(LD$98&lt;=Caracterização!$F$6,(SUMIFS(#REF!,#REF!,"&lt;"&amp;LD$99,#REF!,"&gt;="&amp;LD$99,#REF!,$B102)+SUMIFS(#REF!,#REF!,"&lt;"&amp;LD$99,#REF!,"&gt;="&amp;LD$99,#REF!,$B102)+SUMIFS(#REF!,#REF!,"&lt;"&amp;LD$99,#REF!,"&gt;="&amp;LD$99,#REF!,$B102)+SUMIFS(#REF!,#REF!,"&lt;"&amp;LD$99,#REF!,"&gt;="&amp;LD$99,#REF!,$B102)+SUMIFS(#REF!,#REF!,"&lt;"&amp;LD$99,#REF!,"&gt;="&amp;LD$99,#REF!,$B102)),0)</f>
        <v>0</v>
      </c>
      <c r="LE102" s="39">
        <f>IF(LE$98&lt;=Caracterização!$F$6,(SUMIFS(#REF!,#REF!,"&lt;"&amp;LE$99,#REF!,"&gt;="&amp;LE$99,#REF!,$B102)+SUMIFS(#REF!,#REF!,"&lt;"&amp;LE$99,#REF!,"&gt;="&amp;LE$99,#REF!,$B102)+SUMIFS(#REF!,#REF!,"&lt;"&amp;LE$99,#REF!,"&gt;="&amp;LE$99,#REF!,$B102)+SUMIFS(#REF!,#REF!,"&lt;"&amp;LE$99,#REF!,"&gt;="&amp;LE$99,#REF!,$B102)+SUMIFS(#REF!,#REF!,"&lt;"&amp;LE$99,#REF!,"&gt;="&amp;LE$99,#REF!,$B102)),0)</f>
        <v>0</v>
      </c>
      <c r="LF102" s="39">
        <f>IF(LF$98&lt;=Caracterização!$F$6,(SUMIFS(#REF!,#REF!,"&lt;"&amp;LF$99,#REF!,"&gt;="&amp;LF$99,#REF!,$B102)+SUMIFS(#REF!,#REF!,"&lt;"&amp;LF$99,#REF!,"&gt;="&amp;LF$99,#REF!,$B102)+SUMIFS(#REF!,#REF!,"&lt;"&amp;LF$99,#REF!,"&gt;="&amp;LF$99,#REF!,$B102)+SUMIFS(#REF!,#REF!,"&lt;"&amp;LF$99,#REF!,"&gt;="&amp;LF$99,#REF!,$B102)+SUMIFS(#REF!,#REF!,"&lt;"&amp;LF$99,#REF!,"&gt;="&amp;LF$99,#REF!,$B102)),0)</f>
        <v>0</v>
      </c>
      <c r="LG102" s="39">
        <f>IF(LG$98&lt;=Caracterização!$F$6,(SUMIFS(#REF!,#REF!,"&lt;"&amp;LG$99,#REF!,"&gt;="&amp;LG$99,#REF!,$B102)+SUMIFS(#REF!,#REF!,"&lt;"&amp;LG$99,#REF!,"&gt;="&amp;LG$99,#REF!,$B102)+SUMIFS(#REF!,#REF!,"&lt;"&amp;LG$99,#REF!,"&gt;="&amp;LG$99,#REF!,$B102)+SUMIFS(#REF!,#REF!,"&lt;"&amp;LG$99,#REF!,"&gt;="&amp;LG$99,#REF!,$B102)+SUMIFS(#REF!,#REF!,"&lt;"&amp;LG$99,#REF!,"&gt;="&amp;LG$99,#REF!,$B102)),0)</f>
        <v>0</v>
      </c>
      <c r="LH102" s="39">
        <f>IF(LH$98&lt;=Caracterização!$F$6,(SUMIFS(#REF!,#REF!,"&lt;"&amp;LH$99,#REF!,"&gt;="&amp;LH$99,#REF!,$B102)+SUMIFS(#REF!,#REF!,"&lt;"&amp;LH$99,#REF!,"&gt;="&amp;LH$99,#REF!,$B102)+SUMIFS(#REF!,#REF!,"&lt;"&amp;LH$99,#REF!,"&gt;="&amp;LH$99,#REF!,$B102)+SUMIFS(#REF!,#REF!,"&lt;"&amp;LH$99,#REF!,"&gt;="&amp;LH$99,#REF!,$B102)+SUMIFS(#REF!,#REF!,"&lt;"&amp;LH$99,#REF!,"&gt;="&amp;LH$99,#REF!,$B102)),0)</f>
        <v>0</v>
      </c>
      <c r="LI102" s="39">
        <f>IF(LI$98&lt;=Caracterização!$F$6,(SUMIFS(#REF!,#REF!,"&lt;"&amp;LI$99,#REF!,"&gt;="&amp;LI$99,#REF!,$B102)+SUMIFS(#REF!,#REF!,"&lt;"&amp;LI$99,#REF!,"&gt;="&amp;LI$99,#REF!,$B102)+SUMIFS(#REF!,#REF!,"&lt;"&amp;LI$99,#REF!,"&gt;="&amp;LI$99,#REF!,$B102)+SUMIFS(#REF!,#REF!,"&lt;"&amp;LI$99,#REF!,"&gt;="&amp;LI$99,#REF!,$B102)+SUMIFS(#REF!,#REF!,"&lt;"&amp;LI$99,#REF!,"&gt;="&amp;LI$99,#REF!,$B102)),0)</f>
        <v>0</v>
      </c>
      <c r="LJ102" s="39">
        <f>IF(LJ$98&lt;=Caracterização!$F$6,(SUMIFS(#REF!,#REF!,"&lt;"&amp;LJ$99,#REF!,"&gt;="&amp;LJ$99,#REF!,$B102)+SUMIFS(#REF!,#REF!,"&lt;"&amp;LJ$99,#REF!,"&gt;="&amp;LJ$99,#REF!,$B102)+SUMIFS(#REF!,#REF!,"&lt;"&amp;LJ$99,#REF!,"&gt;="&amp;LJ$99,#REF!,$B102)+SUMIFS(#REF!,#REF!,"&lt;"&amp;LJ$99,#REF!,"&gt;="&amp;LJ$99,#REF!,$B102)+SUMIFS(#REF!,#REF!,"&lt;"&amp;LJ$99,#REF!,"&gt;="&amp;LJ$99,#REF!,$B102)),0)</f>
        <v>0</v>
      </c>
      <c r="LK102" s="39">
        <f>IF(LK$98&lt;=Caracterização!$F$6,(SUMIFS(#REF!,#REF!,"&lt;"&amp;LK$99,#REF!,"&gt;="&amp;LK$99,#REF!,$B102)+SUMIFS(#REF!,#REF!,"&lt;"&amp;LK$99,#REF!,"&gt;="&amp;LK$99,#REF!,$B102)+SUMIFS(#REF!,#REF!,"&lt;"&amp;LK$99,#REF!,"&gt;="&amp;LK$99,#REF!,$B102)+SUMIFS(#REF!,#REF!,"&lt;"&amp;LK$99,#REF!,"&gt;="&amp;LK$99,#REF!,$B102)+SUMIFS(#REF!,#REF!,"&lt;"&amp;LK$99,#REF!,"&gt;="&amp;LK$99,#REF!,$B102)),0)</f>
        <v>0</v>
      </c>
      <c r="LL102" s="39">
        <f>IF(LL$98&lt;=Caracterização!$F$6,(SUMIFS(#REF!,#REF!,"&lt;"&amp;LL$99,#REF!,"&gt;="&amp;LL$99,#REF!,$B102)+SUMIFS(#REF!,#REF!,"&lt;"&amp;LL$99,#REF!,"&gt;="&amp;LL$99,#REF!,$B102)+SUMIFS(#REF!,#REF!,"&lt;"&amp;LL$99,#REF!,"&gt;="&amp;LL$99,#REF!,$B102)+SUMIFS(#REF!,#REF!,"&lt;"&amp;LL$99,#REF!,"&gt;="&amp;LL$99,#REF!,$B102)+SUMIFS(#REF!,#REF!,"&lt;"&amp;LL$99,#REF!,"&gt;="&amp;LL$99,#REF!,$B102)),0)</f>
        <v>0</v>
      </c>
      <c r="LM102" s="39">
        <f>IF(LM$98&lt;=Caracterização!$F$6,(SUMIFS(#REF!,#REF!,"&lt;"&amp;LM$99,#REF!,"&gt;="&amp;LM$99,#REF!,$B102)+SUMIFS(#REF!,#REF!,"&lt;"&amp;LM$99,#REF!,"&gt;="&amp;LM$99,#REF!,$B102)+SUMIFS(#REF!,#REF!,"&lt;"&amp;LM$99,#REF!,"&gt;="&amp;LM$99,#REF!,$B102)+SUMIFS(#REF!,#REF!,"&lt;"&amp;LM$99,#REF!,"&gt;="&amp;LM$99,#REF!,$B102)+SUMIFS(#REF!,#REF!,"&lt;"&amp;LM$99,#REF!,"&gt;="&amp;LM$99,#REF!,$B102)),0)</f>
        <v>0</v>
      </c>
      <c r="LN102" s="39">
        <f>IF(LN$98&lt;=Caracterização!$F$6,(SUMIFS(#REF!,#REF!,"&lt;"&amp;LN$99,#REF!,"&gt;="&amp;LN$99,#REF!,$B102)+SUMIFS(#REF!,#REF!,"&lt;"&amp;LN$99,#REF!,"&gt;="&amp;LN$99,#REF!,$B102)+SUMIFS(#REF!,#REF!,"&lt;"&amp;LN$99,#REF!,"&gt;="&amp;LN$99,#REF!,$B102)+SUMIFS(#REF!,#REF!,"&lt;"&amp;LN$99,#REF!,"&gt;="&amp;LN$99,#REF!,$B102)+SUMIFS(#REF!,#REF!,"&lt;"&amp;LN$99,#REF!,"&gt;="&amp;LN$99,#REF!,$B102)),0)</f>
        <v>0</v>
      </c>
      <c r="LO102" s="39">
        <f>IF(LO$98&lt;=Caracterização!$F$6,(SUMIFS(#REF!,#REF!,"&lt;"&amp;LO$99,#REF!,"&gt;="&amp;LO$99,#REF!,$B102)+SUMIFS(#REF!,#REF!,"&lt;"&amp;LO$99,#REF!,"&gt;="&amp;LO$99,#REF!,$B102)+SUMIFS(#REF!,#REF!,"&lt;"&amp;LO$99,#REF!,"&gt;="&amp;LO$99,#REF!,$B102)+SUMIFS(#REF!,#REF!,"&lt;"&amp;LO$99,#REF!,"&gt;="&amp;LO$99,#REF!,$B102)+SUMIFS(#REF!,#REF!,"&lt;"&amp;LO$99,#REF!,"&gt;="&amp;LO$99,#REF!,$B102)),0)</f>
        <v>0</v>
      </c>
      <c r="LP102" s="39">
        <f>IF(LP$98&lt;=Caracterização!$F$6,(SUMIFS(#REF!,#REF!,"&lt;"&amp;LP$99,#REF!,"&gt;="&amp;LP$99,#REF!,$B102)+SUMIFS(#REF!,#REF!,"&lt;"&amp;LP$99,#REF!,"&gt;="&amp;LP$99,#REF!,$B102)+SUMIFS(#REF!,#REF!,"&lt;"&amp;LP$99,#REF!,"&gt;="&amp;LP$99,#REF!,$B102)+SUMIFS(#REF!,#REF!,"&lt;"&amp;LP$99,#REF!,"&gt;="&amp;LP$99,#REF!,$B102)+SUMIFS(#REF!,#REF!,"&lt;"&amp;LP$99,#REF!,"&gt;="&amp;LP$99,#REF!,$B102)),0)</f>
        <v>0</v>
      </c>
      <c r="LQ102" s="39">
        <f>IF(LQ$98&lt;=Caracterização!$F$6,(SUMIFS(#REF!,#REF!,"&lt;"&amp;LQ$99,#REF!,"&gt;="&amp;LQ$99,#REF!,$B102)+SUMIFS(#REF!,#REF!,"&lt;"&amp;LQ$99,#REF!,"&gt;="&amp;LQ$99,#REF!,$B102)+SUMIFS(#REF!,#REF!,"&lt;"&amp;LQ$99,#REF!,"&gt;="&amp;LQ$99,#REF!,$B102)+SUMIFS(#REF!,#REF!,"&lt;"&amp;LQ$99,#REF!,"&gt;="&amp;LQ$99,#REF!,$B102)+SUMIFS(#REF!,#REF!,"&lt;"&amp;LQ$99,#REF!,"&gt;="&amp;LQ$99,#REF!,$B102)),0)</f>
        <v>0</v>
      </c>
      <c r="LR102" s="39">
        <f>IF(LR$98&lt;=Caracterização!$F$6,(SUMIFS(#REF!,#REF!,"&lt;"&amp;LR$99,#REF!,"&gt;="&amp;LR$99,#REF!,$B102)+SUMIFS(#REF!,#REF!,"&lt;"&amp;LR$99,#REF!,"&gt;="&amp;LR$99,#REF!,$B102)+SUMIFS(#REF!,#REF!,"&lt;"&amp;LR$99,#REF!,"&gt;="&amp;LR$99,#REF!,$B102)+SUMIFS(#REF!,#REF!,"&lt;"&amp;LR$99,#REF!,"&gt;="&amp;LR$99,#REF!,$B102)+SUMIFS(#REF!,#REF!,"&lt;"&amp;LR$99,#REF!,"&gt;="&amp;LR$99,#REF!,$B102)),0)</f>
        <v>0</v>
      </c>
      <c r="LS102" s="39">
        <f>IF(LS$98&lt;=Caracterização!$F$6,(SUMIFS(#REF!,#REF!,"&lt;"&amp;LS$99,#REF!,"&gt;="&amp;LS$99,#REF!,$B102)+SUMIFS(#REF!,#REF!,"&lt;"&amp;LS$99,#REF!,"&gt;="&amp;LS$99,#REF!,$B102)+SUMIFS(#REF!,#REF!,"&lt;"&amp;LS$99,#REF!,"&gt;="&amp;LS$99,#REF!,$B102)+SUMIFS(#REF!,#REF!,"&lt;"&amp;LS$99,#REF!,"&gt;="&amp;LS$99,#REF!,$B102)+SUMIFS(#REF!,#REF!,"&lt;"&amp;LS$99,#REF!,"&gt;="&amp;LS$99,#REF!,$B102)),0)</f>
        <v>0</v>
      </c>
      <c r="LT102" s="39">
        <f>IF(LT$98&lt;=Caracterização!$F$6,(SUMIFS(#REF!,#REF!,"&lt;"&amp;LT$99,#REF!,"&gt;="&amp;LT$99,#REF!,$B102)+SUMIFS(#REF!,#REF!,"&lt;"&amp;LT$99,#REF!,"&gt;="&amp;LT$99,#REF!,$B102)+SUMIFS(#REF!,#REF!,"&lt;"&amp;LT$99,#REF!,"&gt;="&amp;LT$99,#REF!,$B102)+SUMIFS(#REF!,#REF!,"&lt;"&amp;LT$99,#REF!,"&gt;="&amp;LT$99,#REF!,$B102)+SUMIFS(#REF!,#REF!,"&lt;"&amp;LT$99,#REF!,"&gt;="&amp;LT$99,#REF!,$B102)),0)</f>
        <v>0</v>
      </c>
      <c r="LU102" s="39">
        <f>IF(LU$98&lt;=Caracterização!$F$6,(SUMIFS(#REF!,#REF!,"&lt;"&amp;LU$99,#REF!,"&gt;="&amp;LU$99,#REF!,$B102)+SUMIFS(#REF!,#REF!,"&lt;"&amp;LU$99,#REF!,"&gt;="&amp;LU$99,#REF!,$B102)+SUMIFS(#REF!,#REF!,"&lt;"&amp;LU$99,#REF!,"&gt;="&amp;LU$99,#REF!,$B102)+SUMIFS(#REF!,#REF!,"&lt;"&amp;LU$99,#REF!,"&gt;="&amp;LU$99,#REF!,$B102)+SUMIFS(#REF!,#REF!,"&lt;"&amp;LU$99,#REF!,"&gt;="&amp;LU$99,#REF!,$B102)),0)</f>
        <v>0</v>
      </c>
      <c r="LV102" s="39">
        <f>IF(LV$98&lt;=Caracterização!$F$6,(SUMIFS(#REF!,#REF!,"&lt;"&amp;LV$99,#REF!,"&gt;="&amp;LV$99,#REF!,$B102)+SUMIFS(#REF!,#REF!,"&lt;"&amp;LV$99,#REF!,"&gt;="&amp;LV$99,#REF!,$B102)+SUMIFS(#REF!,#REF!,"&lt;"&amp;LV$99,#REF!,"&gt;="&amp;LV$99,#REF!,$B102)+SUMIFS(#REF!,#REF!,"&lt;"&amp;LV$99,#REF!,"&gt;="&amp;LV$99,#REF!,$B102)+SUMIFS(#REF!,#REF!,"&lt;"&amp;LV$99,#REF!,"&gt;="&amp;LV$99,#REF!,$B102)),0)</f>
        <v>0</v>
      </c>
      <c r="LW102" s="39">
        <f>IF(LW$98&lt;=Caracterização!$F$6,(SUMIFS(#REF!,#REF!,"&lt;"&amp;LW$99,#REF!,"&gt;="&amp;LW$99,#REF!,$B102)+SUMIFS(#REF!,#REF!,"&lt;"&amp;LW$99,#REF!,"&gt;="&amp;LW$99,#REF!,$B102)+SUMIFS(#REF!,#REF!,"&lt;"&amp;LW$99,#REF!,"&gt;="&amp;LW$99,#REF!,$B102)+SUMIFS(#REF!,#REF!,"&lt;"&amp;LW$99,#REF!,"&gt;="&amp;LW$99,#REF!,$B102)+SUMIFS(#REF!,#REF!,"&lt;"&amp;LW$99,#REF!,"&gt;="&amp;LW$99,#REF!,$B102)),0)</f>
        <v>0</v>
      </c>
      <c r="LX102" s="39">
        <f>IF(LX$98&lt;=Caracterização!$F$6,(SUMIFS(#REF!,#REF!,"&lt;"&amp;LX$99,#REF!,"&gt;="&amp;LX$99,#REF!,$B102)+SUMIFS(#REF!,#REF!,"&lt;"&amp;LX$99,#REF!,"&gt;="&amp;LX$99,#REF!,$B102)+SUMIFS(#REF!,#REF!,"&lt;"&amp;LX$99,#REF!,"&gt;="&amp;LX$99,#REF!,$B102)+SUMIFS(#REF!,#REF!,"&lt;"&amp;LX$99,#REF!,"&gt;="&amp;LX$99,#REF!,$B102)+SUMIFS(#REF!,#REF!,"&lt;"&amp;LX$99,#REF!,"&gt;="&amp;LX$99,#REF!,$B102)),0)</f>
        <v>0</v>
      </c>
      <c r="LY102" s="39">
        <f>IF(LY$98&lt;=Caracterização!$F$6,(SUMIFS(#REF!,#REF!,"&lt;"&amp;LY$99,#REF!,"&gt;="&amp;LY$99,#REF!,$B102)+SUMIFS(#REF!,#REF!,"&lt;"&amp;LY$99,#REF!,"&gt;="&amp;LY$99,#REF!,$B102)+SUMIFS(#REF!,#REF!,"&lt;"&amp;LY$99,#REF!,"&gt;="&amp;LY$99,#REF!,$B102)+SUMIFS(#REF!,#REF!,"&lt;"&amp;LY$99,#REF!,"&gt;="&amp;LY$99,#REF!,$B102)+SUMIFS(#REF!,#REF!,"&lt;"&amp;LY$99,#REF!,"&gt;="&amp;LY$99,#REF!,$B102)),0)</f>
        <v>0</v>
      </c>
      <c r="LZ102" s="39">
        <f>IF(LZ$98&lt;=Caracterização!$F$6,(SUMIFS(#REF!,#REF!,"&lt;"&amp;LZ$99,#REF!,"&gt;="&amp;LZ$99,#REF!,$B102)+SUMIFS(#REF!,#REF!,"&lt;"&amp;LZ$99,#REF!,"&gt;="&amp;LZ$99,#REF!,$B102)+SUMIFS(#REF!,#REF!,"&lt;"&amp;LZ$99,#REF!,"&gt;="&amp;LZ$99,#REF!,$B102)+SUMIFS(#REF!,#REF!,"&lt;"&amp;LZ$99,#REF!,"&gt;="&amp;LZ$99,#REF!,$B102)+SUMIFS(#REF!,#REF!,"&lt;"&amp;LZ$99,#REF!,"&gt;="&amp;LZ$99,#REF!,$B102)),0)</f>
        <v>0</v>
      </c>
      <c r="MA102" s="39">
        <f>IF(MA$98&lt;=Caracterização!$F$6,(SUMIFS(#REF!,#REF!,"&lt;"&amp;MA$99,#REF!,"&gt;="&amp;MA$99,#REF!,$B102)+SUMIFS(#REF!,#REF!,"&lt;"&amp;MA$99,#REF!,"&gt;="&amp;MA$99,#REF!,$B102)+SUMIFS(#REF!,#REF!,"&lt;"&amp;MA$99,#REF!,"&gt;="&amp;MA$99,#REF!,$B102)+SUMIFS(#REF!,#REF!,"&lt;"&amp;MA$99,#REF!,"&gt;="&amp;MA$99,#REF!,$B102)+SUMIFS(#REF!,#REF!,"&lt;"&amp;MA$99,#REF!,"&gt;="&amp;MA$99,#REF!,$B102)),0)</f>
        <v>0</v>
      </c>
      <c r="MB102" s="39">
        <f>IF(MB$98&lt;=Caracterização!$F$6,(SUMIFS(#REF!,#REF!,"&lt;"&amp;MB$99,#REF!,"&gt;="&amp;MB$99,#REF!,$B102)+SUMIFS(#REF!,#REF!,"&lt;"&amp;MB$99,#REF!,"&gt;="&amp;MB$99,#REF!,$B102)+SUMIFS(#REF!,#REF!,"&lt;"&amp;MB$99,#REF!,"&gt;="&amp;MB$99,#REF!,$B102)+SUMIFS(#REF!,#REF!,"&lt;"&amp;MB$99,#REF!,"&gt;="&amp;MB$99,#REF!,$B102)+SUMIFS(#REF!,#REF!,"&lt;"&amp;MB$99,#REF!,"&gt;="&amp;MB$99,#REF!,$B102)),0)</f>
        <v>0</v>
      </c>
      <c r="MC102" s="39">
        <f>IF(MC$98&lt;=Caracterização!$F$6,(SUMIFS(#REF!,#REF!,"&lt;"&amp;MC$99,#REF!,"&gt;="&amp;MC$99,#REF!,$B102)+SUMIFS(#REF!,#REF!,"&lt;"&amp;MC$99,#REF!,"&gt;="&amp;MC$99,#REF!,$B102)+SUMIFS(#REF!,#REF!,"&lt;"&amp;MC$99,#REF!,"&gt;="&amp;MC$99,#REF!,$B102)+SUMIFS(#REF!,#REF!,"&lt;"&amp;MC$99,#REF!,"&gt;="&amp;MC$99,#REF!,$B102)+SUMIFS(#REF!,#REF!,"&lt;"&amp;MC$99,#REF!,"&gt;="&amp;MC$99,#REF!,$B102)),0)</f>
        <v>0</v>
      </c>
      <c r="MD102" s="39">
        <f>IF(MD$98&lt;=Caracterização!$F$6,(SUMIFS(#REF!,#REF!,"&lt;"&amp;MD$99,#REF!,"&gt;="&amp;MD$99,#REF!,$B102)+SUMIFS(#REF!,#REF!,"&lt;"&amp;MD$99,#REF!,"&gt;="&amp;MD$99,#REF!,$B102)+SUMIFS(#REF!,#REF!,"&lt;"&amp;MD$99,#REF!,"&gt;="&amp;MD$99,#REF!,$B102)+SUMIFS(#REF!,#REF!,"&lt;"&amp;MD$99,#REF!,"&gt;="&amp;MD$99,#REF!,$B102)+SUMIFS(#REF!,#REF!,"&lt;"&amp;MD$99,#REF!,"&gt;="&amp;MD$99,#REF!,$B102)),0)</f>
        <v>0</v>
      </c>
      <c r="ME102" s="39">
        <f>IF(ME$98&lt;=Caracterização!$F$6,(SUMIFS(#REF!,#REF!,"&lt;"&amp;ME$99,#REF!,"&gt;="&amp;ME$99,#REF!,$B102)+SUMIFS(#REF!,#REF!,"&lt;"&amp;ME$99,#REF!,"&gt;="&amp;ME$99,#REF!,$B102)+SUMIFS(#REF!,#REF!,"&lt;"&amp;ME$99,#REF!,"&gt;="&amp;ME$99,#REF!,$B102)+SUMIFS(#REF!,#REF!,"&lt;"&amp;ME$99,#REF!,"&gt;="&amp;ME$99,#REF!,$B102)+SUMIFS(#REF!,#REF!,"&lt;"&amp;ME$99,#REF!,"&gt;="&amp;ME$99,#REF!,$B102)),0)</f>
        <v>0</v>
      </c>
      <c r="MF102" s="39">
        <f>IF(MF$98&lt;=Caracterização!$F$6,(SUMIFS(#REF!,#REF!,"&lt;"&amp;MF$99,#REF!,"&gt;="&amp;MF$99,#REF!,$B102)+SUMIFS(#REF!,#REF!,"&lt;"&amp;MF$99,#REF!,"&gt;="&amp;MF$99,#REF!,$B102)+SUMIFS(#REF!,#REF!,"&lt;"&amp;MF$99,#REF!,"&gt;="&amp;MF$99,#REF!,$B102)+SUMIFS(#REF!,#REF!,"&lt;"&amp;MF$99,#REF!,"&gt;="&amp;MF$99,#REF!,$B102)+SUMIFS(#REF!,#REF!,"&lt;"&amp;MF$99,#REF!,"&gt;="&amp;MF$99,#REF!,$B102)),0)</f>
        <v>0</v>
      </c>
      <c r="MG102" s="39">
        <f>IF(MG$98&lt;=Caracterização!$F$6,(SUMIFS(#REF!,#REF!,"&lt;"&amp;MG$99,#REF!,"&gt;="&amp;MG$99,#REF!,$B102)+SUMIFS(#REF!,#REF!,"&lt;"&amp;MG$99,#REF!,"&gt;="&amp;MG$99,#REF!,$B102)+SUMIFS(#REF!,#REF!,"&lt;"&amp;MG$99,#REF!,"&gt;="&amp;MG$99,#REF!,$B102)+SUMIFS(#REF!,#REF!,"&lt;"&amp;MG$99,#REF!,"&gt;="&amp;MG$99,#REF!,$B102)+SUMIFS(#REF!,#REF!,"&lt;"&amp;MG$99,#REF!,"&gt;="&amp;MG$99,#REF!,$B102)),0)</f>
        <v>0</v>
      </c>
      <c r="MH102" s="39">
        <f>IF(MH$98&lt;=Caracterização!$F$6,(SUMIFS(#REF!,#REF!,"&lt;"&amp;MH$99,#REF!,"&gt;="&amp;MH$99,#REF!,$B102)+SUMIFS(#REF!,#REF!,"&lt;"&amp;MH$99,#REF!,"&gt;="&amp;MH$99,#REF!,$B102)+SUMIFS(#REF!,#REF!,"&lt;"&amp;MH$99,#REF!,"&gt;="&amp;MH$99,#REF!,$B102)+SUMIFS(#REF!,#REF!,"&lt;"&amp;MH$99,#REF!,"&gt;="&amp;MH$99,#REF!,$B102)+SUMIFS(#REF!,#REF!,"&lt;"&amp;MH$99,#REF!,"&gt;="&amp;MH$99,#REF!,$B102)),0)</f>
        <v>0</v>
      </c>
      <c r="MI102" s="39">
        <f>IF(MI$98&lt;=Caracterização!$F$6,(SUMIFS(#REF!,#REF!,"&lt;"&amp;MI$99,#REF!,"&gt;="&amp;MI$99,#REF!,$B102)+SUMIFS(#REF!,#REF!,"&lt;"&amp;MI$99,#REF!,"&gt;="&amp;MI$99,#REF!,$B102)+SUMIFS(#REF!,#REF!,"&lt;"&amp;MI$99,#REF!,"&gt;="&amp;MI$99,#REF!,$B102)+SUMIFS(#REF!,#REF!,"&lt;"&amp;MI$99,#REF!,"&gt;="&amp;MI$99,#REF!,$B102)+SUMIFS(#REF!,#REF!,"&lt;"&amp;MI$99,#REF!,"&gt;="&amp;MI$99,#REF!,$B102)),0)</f>
        <v>0</v>
      </c>
      <c r="MJ102" s="39">
        <f>IF(MJ$98&lt;=Caracterização!$F$6,(SUMIFS(#REF!,#REF!,"&lt;"&amp;MJ$99,#REF!,"&gt;="&amp;MJ$99,#REF!,$B102)+SUMIFS(#REF!,#REF!,"&lt;"&amp;MJ$99,#REF!,"&gt;="&amp;MJ$99,#REF!,$B102)+SUMIFS(#REF!,#REF!,"&lt;"&amp;MJ$99,#REF!,"&gt;="&amp;MJ$99,#REF!,$B102)+SUMIFS(#REF!,#REF!,"&lt;"&amp;MJ$99,#REF!,"&gt;="&amp;MJ$99,#REF!,$B102)+SUMIFS(#REF!,#REF!,"&lt;"&amp;MJ$99,#REF!,"&gt;="&amp;MJ$99,#REF!,$B102)),0)</f>
        <v>0</v>
      </c>
      <c r="MK102" s="39">
        <f>IF(MK$98&lt;=Caracterização!$F$6,(SUMIFS(#REF!,#REF!,"&lt;"&amp;MK$99,#REF!,"&gt;="&amp;MK$99,#REF!,$B102)+SUMIFS(#REF!,#REF!,"&lt;"&amp;MK$99,#REF!,"&gt;="&amp;MK$99,#REF!,$B102)+SUMIFS(#REF!,#REF!,"&lt;"&amp;MK$99,#REF!,"&gt;="&amp;MK$99,#REF!,$B102)+SUMIFS(#REF!,#REF!,"&lt;"&amp;MK$99,#REF!,"&gt;="&amp;MK$99,#REF!,$B102)+SUMIFS(#REF!,#REF!,"&lt;"&amp;MK$99,#REF!,"&gt;="&amp;MK$99,#REF!,$B102)),0)</f>
        <v>0</v>
      </c>
      <c r="ML102" s="39">
        <f>IF(ML$98&lt;=Caracterização!$F$6,(SUMIFS(#REF!,#REF!,"&lt;"&amp;ML$99,#REF!,"&gt;="&amp;ML$99,#REF!,$B102)+SUMIFS(#REF!,#REF!,"&lt;"&amp;ML$99,#REF!,"&gt;="&amp;ML$99,#REF!,$B102)+SUMIFS(#REF!,#REF!,"&lt;"&amp;ML$99,#REF!,"&gt;="&amp;ML$99,#REF!,$B102)+SUMIFS(#REF!,#REF!,"&lt;"&amp;ML$99,#REF!,"&gt;="&amp;ML$99,#REF!,$B102)+SUMIFS(#REF!,#REF!,"&lt;"&amp;ML$99,#REF!,"&gt;="&amp;ML$99,#REF!,$B102)),0)</f>
        <v>0</v>
      </c>
      <c r="MM102" s="39">
        <f>IF(MM$98&lt;=Caracterização!$F$6,(SUMIFS(#REF!,#REF!,"&lt;"&amp;MM$99,#REF!,"&gt;="&amp;MM$99,#REF!,$B102)+SUMIFS(#REF!,#REF!,"&lt;"&amp;MM$99,#REF!,"&gt;="&amp;MM$99,#REF!,$B102)+SUMIFS(#REF!,#REF!,"&lt;"&amp;MM$99,#REF!,"&gt;="&amp;MM$99,#REF!,$B102)+SUMIFS(#REF!,#REF!,"&lt;"&amp;MM$99,#REF!,"&gt;="&amp;MM$99,#REF!,$B102)+SUMIFS(#REF!,#REF!,"&lt;"&amp;MM$99,#REF!,"&gt;="&amp;MM$99,#REF!,$B102)),0)</f>
        <v>0</v>
      </c>
      <c r="MN102" s="39">
        <f>IF(MN$98&lt;=Caracterização!$F$6,(SUMIFS(#REF!,#REF!,"&lt;"&amp;MN$99,#REF!,"&gt;="&amp;MN$99,#REF!,$B102)+SUMIFS(#REF!,#REF!,"&lt;"&amp;MN$99,#REF!,"&gt;="&amp;MN$99,#REF!,$B102)+SUMIFS(#REF!,#REF!,"&lt;"&amp;MN$99,#REF!,"&gt;="&amp;MN$99,#REF!,$B102)+SUMIFS(#REF!,#REF!,"&lt;"&amp;MN$99,#REF!,"&gt;="&amp;MN$99,#REF!,$B102)+SUMIFS(#REF!,#REF!,"&lt;"&amp;MN$99,#REF!,"&gt;="&amp;MN$99,#REF!,$B102)),0)</f>
        <v>0</v>
      </c>
      <c r="MO102" s="39">
        <f>IF(MO$98&lt;=Caracterização!$F$6,(SUMIFS(#REF!,#REF!,"&lt;"&amp;MO$99,#REF!,"&gt;="&amp;MO$99,#REF!,$B102)+SUMIFS(#REF!,#REF!,"&lt;"&amp;MO$99,#REF!,"&gt;="&amp;MO$99,#REF!,$B102)+SUMIFS(#REF!,#REF!,"&lt;"&amp;MO$99,#REF!,"&gt;="&amp;MO$99,#REF!,$B102)+SUMIFS(#REF!,#REF!,"&lt;"&amp;MO$99,#REF!,"&gt;="&amp;MO$99,#REF!,$B102)+SUMIFS(#REF!,#REF!,"&lt;"&amp;MO$99,#REF!,"&gt;="&amp;MO$99,#REF!,$B102)),0)</f>
        <v>0</v>
      </c>
      <c r="MP102" s="39">
        <f>IF(MP$98&lt;=Caracterização!$F$6,(SUMIFS(#REF!,#REF!,"&lt;"&amp;MP$99,#REF!,"&gt;="&amp;MP$99,#REF!,$B102)+SUMIFS(#REF!,#REF!,"&lt;"&amp;MP$99,#REF!,"&gt;="&amp;MP$99,#REF!,$B102)+SUMIFS(#REF!,#REF!,"&lt;"&amp;MP$99,#REF!,"&gt;="&amp;MP$99,#REF!,$B102)+SUMIFS(#REF!,#REF!,"&lt;"&amp;MP$99,#REF!,"&gt;="&amp;MP$99,#REF!,$B102)+SUMIFS(#REF!,#REF!,"&lt;"&amp;MP$99,#REF!,"&gt;="&amp;MP$99,#REF!,$B102)),0)</f>
        <v>0</v>
      </c>
      <c r="MQ102" s="39">
        <f>IF(MQ$98&lt;=Caracterização!$F$6,(SUMIFS(#REF!,#REF!,"&lt;"&amp;MQ$99,#REF!,"&gt;="&amp;MQ$99,#REF!,$B102)+SUMIFS(#REF!,#REF!,"&lt;"&amp;MQ$99,#REF!,"&gt;="&amp;MQ$99,#REF!,$B102)+SUMIFS(#REF!,#REF!,"&lt;"&amp;MQ$99,#REF!,"&gt;="&amp;MQ$99,#REF!,$B102)+SUMIFS(#REF!,#REF!,"&lt;"&amp;MQ$99,#REF!,"&gt;="&amp;MQ$99,#REF!,$B102)+SUMIFS(#REF!,#REF!,"&lt;"&amp;MQ$99,#REF!,"&gt;="&amp;MQ$99,#REF!,$B102)),0)</f>
        <v>0</v>
      </c>
      <c r="MR102" s="39">
        <f>IF(MR$98&lt;=Caracterização!$F$6,(SUMIFS(#REF!,#REF!,"&lt;"&amp;MR$99,#REF!,"&gt;="&amp;MR$99,#REF!,$B102)+SUMIFS(#REF!,#REF!,"&lt;"&amp;MR$99,#REF!,"&gt;="&amp;MR$99,#REF!,$B102)+SUMIFS(#REF!,#REF!,"&lt;"&amp;MR$99,#REF!,"&gt;="&amp;MR$99,#REF!,$B102)+SUMIFS(#REF!,#REF!,"&lt;"&amp;MR$99,#REF!,"&gt;="&amp;MR$99,#REF!,$B102)+SUMIFS(#REF!,#REF!,"&lt;"&amp;MR$99,#REF!,"&gt;="&amp;MR$99,#REF!,$B102)),0)</f>
        <v>0</v>
      </c>
      <c r="MS102" s="39">
        <f>IF(MS$98&lt;=Caracterização!$F$6,(SUMIFS(#REF!,#REF!,"&lt;"&amp;MS$99,#REF!,"&gt;="&amp;MS$99,#REF!,$B102)+SUMIFS(#REF!,#REF!,"&lt;"&amp;MS$99,#REF!,"&gt;="&amp;MS$99,#REF!,$B102)+SUMIFS(#REF!,#REF!,"&lt;"&amp;MS$99,#REF!,"&gt;="&amp;MS$99,#REF!,$B102)+SUMIFS(#REF!,#REF!,"&lt;"&amp;MS$99,#REF!,"&gt;="&amp;MS$99,#REF!,$B102)+SUMIFS(#REF!,#REF!,"&lt;"&amp;MS$99,#REF!,"&gt;="&amp;MS$99,#REF!,$B102)),0)</f>
        <v>0</v>
      </c>
      <c r="MT102" s="39">
        <f>IF(MT$98&lt;=Caracterização!$F$6,(SUMIFS(#REF!,#REF!,"&lt;"&amp;MT$99,#REF!,"&gt;="&amp;MT$99,#REF!,$B102)+SUMIFS(#REF!,#REF!,"&lt;"&amp;MT$99,#REF!,"&gt;="&amp;MT$99,#REF!,$B102)+SUMIFS(#REF!,#REF!,"&lt;"&amp;MT$99,#REF!,"&gt;="&amp;MT$99,#REF!,$B102)+SUMIFS(#REF!,#REF!,"&lt;"&amp;MT$99,#REF!,"&gt;="&amp;MT$99,#REF!,$B102)+SUMIFS(#REF!,#REF!,"&lt;"&amp;MT$99,#REF!,"&gt;="&amp;MT$99,#REF!,$B102)),0)</f>
        <v>0</v>
      </c>
      <c r="MU102" s="39">
        <f>IF(MU$98&lt;=Caracterização!$F$6,(SUMIFS(#REF!,#REF!,"&lt;"&amp;MU$99,#REF!,"&gt;="&amp;MU$99,#REF!,$B102)+SUMIFS(#REF!,#REF!,"&lt;"&amp;MU$99,#REF!,"&gt;="&amp;MU$99,#REF!,$B102)+SUMIFS(#REF!,#REF!,"&lt;"&amp;MU$99,#REF!,"&gt;="&amp;MU$99,#REF!,$B102)+SUMIFS(#REF!,#REF!,"&lt;"&amp;MU$99,#REF!,"&gt;="&amp;MU$99,#REF!,$B102)+SUMIFS(#REF!,#REF!,"&lt;"&amp;MU$99,#REF!,"&gt;="&amp;MU$99,#REF!,$B102)),0)</f>
        <v>0</v>
      </c>
      <c r="MV102" s="39">
        <f>IF(MV$98&lt;=Caracterização!$F$6,(SUMIFS(#REF!,#REF!,"&lt;"&amp;MV$99,#REF!,"&gt;="&amp;MV$99,#REF!,$B102)+SUMIFS(#REF!,#REF!,"&lt;"&amp;MV$99,#REF!,"&gt;="&amp;MV$99,#REF!,$B102)+SUMIFS(#REF!,#REF!,"&lt;"&amp;MV$99,#REF!,"&gt;="&amp;MV$99,#REF!,$B102)+SUMIFS(#REF!,#REF!,"&lt;"&amp;MV$99,#REF!,"&gt;="&amp;MV$99,#REF!,$B102)+SUMIFS(#REF!,#REF!,"&lt;"&amp;MV$99,#REF!,"&gt;="&amp;MV$99,#REF!,$B102)),0)</f>
        <v>0</v>
      </c>
      <c r="MW102" s="39">
        <f>IF(MW$98&lt;=Caracterização!$F$6,(SUMIFS(#REF!,#REF!,"&lt;"&amp;MW$99,#REF!,"&gt;="&amp;MW$99,#REF!,$B102)+SUMIFS(#REF!,#REF!,"&lt;"&amp;MW$99,#REF!,"&gt;="&amp;MW$99,#REF!,$B102)+SUMIFS(#REF!,#REF!,"&lt;"&amp;MW$99,#REF!,"&gt;="&amp;MW$99,#REF!,$B102)+SUMIFS(#REF!,#REF!,"&lt;"&amp;MW$99,#REF!,"&gt;="&amp;MW$99,#REF!,$B102)+SUMIFS(#REF!,#REF!,"&lt;"&amp;MW$99,#REF!,"&gt;="&amp;MW$99,#REF!,$B102)),0)</f>
        <v>0</v>
      </c>
      <c r="MX102" s="39">
        <f>IF(MX$98&lt;=Caracterização!$F$6,(SUMIFS(#REF!,#REF!,"&lt;"&amp;MX$99,#REF!,"&gt;="&amp;MX$99,#REF!,$B102)+SUMIFS(#REF!,#REF!,"&lt;"&amp;MX$99,#REF!,"&gt;="&amp;MX$99,#REF!,$B102)+SUMIFS(#REF!,#REF!,"&lt;"&amp;MX$99,#REF!,"&gt;="&amp;MX$99,#REF!,$B102)+SUMIFS(#REF!,#REF!,"&lt;"&amp;MX$99,#REF!,"&gt;="&amp;MX$99,#REF!,$B102)+SUMIFS(#REF!,#REF!,"&lt;"&amp;MX$99,#REF!,"&gt;="&amp;MX$99,#REF!,$B102)),0)</f>
        <v>0</v>
      </c>
      <c r="MY102" s="39">
        <f>IF(MY$98&lt;=Caracterização!$F$6,(SUMIFS(#REF!,#REF!,"&lt;"&amp;MY$99,#REF!,"&gt;="&amp;MY$99,#REF!,$B102)+SUMIFS(#REF!,#REF!,"&lt;"&amp;MY$99,#REF!,"&gt;="&amp;MY$99,#REF!,$B102)+SUMIFS(#REF!,#REF!,"&lt;"&amp;MY$99,#REF!,"&gt;="&amp;MY$99,#REF!,$B102)+SUMIFS(#REF!,#REF!,"&lt;"&amp;MY$99,#REF!,"&gt;="&amp;MY$99,#REF!,$B102)+SUMIFS(#REF!,#REF!,"&lt;"&amp;MY$99,#REF!,"&gt;="&amp;MY$99,#REF!,$B102)),0)</f>
        <v>0</v>
      </c>
      <c r="MZ102" s="39">
        <f>IF(MZ$98&lt;=Caracterização!$F$6,(SUMIFS(#REF!,#REF!,"&lt;"&amp;MZ$99,#REF!,"&gt;="&amp;MZ$99,#REF!,$B102)+SUMIFS(#REF!,#REF!,"&lt;"&amp;MZ$99,#REF!,"&gt;="&amp;MZ$99,#REF!,$B102)+SUMIFS(#REF!,#REF!,"&lt;"&amp;MZ$99,#REF!,"&gt;="&amp;MZ$99,#REF!,$B102)+SUMIFS(#REF!,#REF!,"&lt;"&amp;MZ$99,#REF!,"&gt;="&amp;MZ$99,#REF!,$B102)+SUMIFS(#REF!,#REF!,"&lt;"&amp;MZ$99,#REF!,"&gt;="&amp;MZ$99,#REF!,$B102)),0)</f>
        <v>0</v>
      </c>
      <c r="NA102" s="39">
        <f>IF(NA$98&lt;=Caracterização!$F$6,(SUMIFS(#REF!,#REF!,"&lt;"&amp;NA$99,#REF!,"&gt;="&amp;NA$99,#REF!,$B102)+SUMIFS(#REF!,#REF!,"&lt;"&amp;NA$99,#REF!,"&gt;="&amp;NA$99,#REF!,$B102)+SUMIFS(#REF!,#REF!,"&lt;"&amp;NA$99,#REF!,"&gt;="&amp;NA$99,#REF!,$B102)+SUMIFS(#REF!,#REF!,"&lt;"&amp;NA$99,#REF!,"&gt;="&amp;NA$99,#REF!,$B102)+SUMIFS(#REF!,#REF!,"&lt;"&amp;NA$99,#REF!,"&gt;="&amp;NA$99,#REF!,$B102)),0)</f>
        <v>0</v>
      </c>
      <c r="NB102" s="39">
        <f>IF(NB$98&lt;=Caracterização!$F$6,(SUMIFS(#REF!,#REF!,"&lt;"&amp;NB$99,#REF!,"&gt;="&amp;NB$99,#REF!,$B102)+SUMIFS(#REF!,#REF!,"&lt;"&amp;NB$99,#REF!,"&gt;="&amp;NB$99,#REF!,$B102)+SUMIFS(#REF!,#REF!,"&lt;"&amp;NB$99,#REF!,"&gt;="&amp;NB$99,#REF!,$B102)+SUMIFS(#REF!,#REF!,"&lt;"&amp;NB$99,#REF!,"&gt;="&amp;NB$99,#REF!,$B102)+SUMIFS(#REF!,#REF!,"&lt;"&amp;NB$99,#REF!,"&gt;="&amp;NB$99,#REF!,$B102)),0)</f>
        <v>0</v>
      </c>
      <c r="NC102" s="39">
        <f>IF(NC$98&lt;=Caracterização!$F$6,(SUMIFS(#REF!,#REF!,"&lt;"&amp;NC$99,#REF!,"&gt;="&amp;NC$99,#REF!,$B102)+SUMIFS(#REF!,#REF!,"&lt;"&amp;NC$99,#REF!,"&gt;="&amp;NC$99,#REF!,$B102)+SUMIFS(#REF!,#REF!,"&lt;"&amp;NC$99,#REF!,"&gt;="&amp;NC$99,#REF!,$B102)+SUMIFS(#REF!,#REF!,"&lt;"&amp;NC$99,#REF!,"&gt;="&amp;NC$99,#REF!,$B102)+SUMIFS(#REF!,#REF!,"&lt;"&amp;NC$99,#REF!,"&gt;="&amp;NC$99,#REF!,$B102)),0)</f>
        <v>0</v>
      </c>
      <c r="ND102" s="39">
        <f>IF(ND$98&lt;=Caracterização!$F$6,(SUMIFS(#REF!,#REF!,"&lt;"&amp;ND$99,#REF!,"&gt;="&amp;ND$99,#REF!,$B102)+SUMIFS(#REF!,#REF!,"&lt;"&amp;ND$99,#REF!,"&gt;="&amp;ND$99,#REF!,$B102)+SUMIFS(#REF!,#REF!,"&lt;"&amp;ND$99,#REF!,"&gt;="&amp;ND$99,#REF!,$B102)+SUMIFS(#REF!,#REF!,"&lt;"&amp;ND$99,#REF!,"&gt;="&amp;ND$99,#REF!,$B102)+SUMIFS(#REF!,#REF!,"&lt;"&amp;ND$99,#REF!,"&gt;="&amp;ND$99,#REF!,$B102)),0)</f>
        <v>0</v>
      </c>
      <c r="NE102" s="39">
        <f>IF(NE$98&lt;=Caracterização!$F$6,(SUMIFS(#REF!,#REF!,"&lt;"&amp;NE$99,#REF!,"&gt;="&amp;NE$99,#REF!,$B102)+SUMIFS(#REF!,#REF!,"&lt;"&amp;NE$99,#REF!,"&gt;="&amp;NE$99,#REF!,$B102)+SUMIFS(#REF!,#REF!,"&lt;"&amp;NE$99,#REF!,"&gt;="&amp;NE$99,#REF!,$B102)+SUMIFS(#REF!,#REF!,"&lt;"&amp;NE$99,#REF!,"&gt;="&amp;NE$99,#REF!,$B102)+SUMIFS(#REF!,#REF!,"&lt;"&amp;NE$99,#REF!,"&gt;="&amp;NE$99,#REF!,$B102)),0)</f>
        <v>0</v>
      </c>
      <c r="NF102" s="39">
        <f>IF(NF$98&lt;=Caracterização!$F$6,(SUMIFS(#REF!,#REF!,"&lt;"&amp;NF$99,#REF!,"&gt;="&amp;NF$99,#REF!,$B102)+SUMIFS(#REF!,#REF!,"&lt;"&amp;NF$99,#REF!,"&gt;="&amp;NF$99,#REF!,$B102)+SUMIFS(#REF!,#REF!,"&lt;"&amp;NF$99,#REF!,"&gt;="&amp;NF$99,#REF!,$B102)+SUMIFS(#REF!,#REF!,"&lt;"&amp;NF$99,#REF!,"&gt;="&amp;NF$99,#REF!,$B102)+SUMIFS(#REF!,#REF!,"&lt;"&amp;NF$99,#REF!,"&gt;="&amp;NF$99,#REF!,$B102)),0)</f>
        <v>0</v>
      </c>
      <c r="NG102" s="39">
        <f>IF(NG$98&lt;=Caracterização!$F$6,(SUMIFS(#REF!,#REF!,"&lt;"&amp;NG$99,#REF!,"&gt;="&amp;NG$99,#REF!,$B102)+SUMIFS(#REF!,#REF!,"&lt;"&amp;NG$99,#REF!,"&gt;="&amp;NG$99,#REF!,$B102)+SUMIFS(#REF!,#REF!,"&lt;"&amp;NG$99,#REF!,"&gt;="&amp;NG$99,#REF!,$B102)+SUMIFS(#REF!,#REF!,"&lt;"&amp;NG$99,#REF!,"&gt;="&amp;NG$99,#REF!,$B102)+SUMIFS(#REF!,#REF!,"&lt;"&amp;NG$99,#REF!,"&gt;="&amp;NG$99,#REF!,$B102)),0)</f>
        <v>0</v>
      </c>
      <c r="NH102" s="39">
        <f>IF(NH$98&lt;=Caracterização!$F$6,(SUMIFS(#REF!,#REF!,"&lt;"&amp;NH$99,#REF!,"&gt;="&amp;NH$99,#REF!,$B102)+SUMIFS(#REF!,#REF!,"&lt;"&amp;NH$99,#REF!,"&gt;="&amp;NH$99,#REF!,$B102)+SUMIFS(#REF!,#REF!,"&lt;"&amp;NH$99,#REF!,"&gt;="&amp;NH$99,#REF!,$B102)+SUMIFS(#REF!,#REF!,"&lt;"&amp;NH$99,#REF!,"&gt;="&amp;NH$99,#REF!,$B102)+SUMIFS(#REF!,#REF!,"&lt;"&amp;NH$99,#REF!,"&gt;="&amp;NH$99,#REF!,$B102)),0)</f>
        <v>0</v>
      </c>
      <c r="NI102" s="39">
        <f>IF(NI$98&lt;=Caracterização!$F$6,(SUMIFS(#REF!,#REF!,"&lt;"&amp;NI$99,#REF!,"&gt;="&amp;NI$99,#REF!,$B102)+SUMIFS(#REF!,#REF!,"&lt;"&amp;NI$99,#REF!,"&gt;="&amp;NI$99,#REF!,$B102)+SUMIFS(#REF!,#REF!,"&lt;"&amp;NI$99,#REF!,"&gt;="&amp;NI$99,#REF!,$B102)+SUMIFS(#REF!,#REF!,"&lt;"&amp;NI$99,#REF!,"&gt;="&amp;NI$99,#REF!,$B102)+SUMIFS(#REF!,#REF!,"&lt;"&amp;NI$99,#REF!,"&gt;="&amp;NI$99,#REF!,$B102)),0)</f>
        <v>0</v>
      </c>
      <c r="NJ102" s="39">
        <f>IF(NJ$98&lt;=Caracterização!$F$6,(SUMIFS(#REF!,#REF!,"&lt;"&amp;NJ$99,#REF!,"&gt;="&amp;NJ$99,#REF!,$B102)+SUMIFS(#REF!,#REF!,"&lt;"&amp;NJ$99,#REF!,"&gt;="&amp;NJ$99,#REF!,$B102)+SUMIFS(#REF!,#REF!,"&lt;"&amp;NJ$99,#REF!,"&gt;="&amp;NJ$99,#REF!,$B102)+SUMIFS(#REF!,#REF!,"&lt;"&amp;NJ$99,#REF!,"&gt;="&amp;NJ$99,#REF!,$B102)+SUMIFS(#REF!,#REF!,"&lt;"&amp;NJ$99,#REF!,"&gt;="&amp;NJ$99,#REF!,$B102)),0)</f>
        <v>0</v>
      </c>
      <c r="NK102" s="39">
        <f>IF(NK$98&lt;=Caracterização!$F$6,(SUMIFS(#REF!,#REF!,"&lt;"&amp;NK$99,#REF!,"&gt;="&amp;NK$99,#REF!,$B102)+SUMIFS(#REF!,#REF!,"&lt;"&amp;NK$99,#REF!,"&gt;="&amp;NK$99,#REF!,$B102)+SUMIFS(#REF!,#REF!,"&lt;"&amp;NK$99,#REF!,"&gt;="&amp;NK$99,#REF!,$B102)+SUMIFS(#REF!,#REF!,"&lt;"&amp;NK$99,#REF!,"&gt;="&amp;NK$99,#REF!,$B102)+SUMIFS(#REF!,#REF!,"&lt;"&amp;NK$99,#REF!,"&gt;="&amp;NK$99,#REF!,$B102)),0)</f>
        <v>0</v>
      </c>
      <c r="NL102" s="39">
        <f>IF(NL$98&lt;=Caracterização!$F$6,(SUMIFS(#REF!,#REF!,"&lt;"&amp;NL$99,#REF!,"&gt;="&amp;NL$99,#REF!,$B102)+SUMIFS(#REF!,#REF!,"&lt;"&amp;NL$99,#REF!,"&gt;="&amp;NL$99,#REF!,$B102)+SUMIFS(#REF!,#REF!,"&lt;"&amp;NL$99,#REF!,"&gt;="&amp;NL$99,#REF!,$B102)+SUMIFS(#REF!,#REF!,"&lt;"&amp;NL$99,#REF!,"&gt;="&amp;NL$99,#REF!,$B102)+SUMIFS(#REF!,#REF!,"&lt;"&amp;NL$99,#REF!,"&gt;="&amp;NL$99,#REF!,$B102)),0)</f>
        <v>0</v>
      </c>
      <c r="NM102" s="39">
        <f>IF(NM$98&lt;=Caracterização!$F$6,(SUMIFS(#REF!,#REF!,"&lt;"&amp;NM$99,#REF!,"&gt;="&amp;NM$99,#REF!,$B102)+SUMIFS(#REF!,#REF!,"&lt;"&amp;NM$99,#REF!,"&gt;="&amp;NM$99,#REF!,$B102)+SUMIFS(#REF!,#REF!,"&lt;"&amp;NM$99,#REF!,"&gt;="&amp;NM$99,#REF!,$B102)+SUMIFS(#REF!,#REF!,"&lt;"&amp;NM$99,#REF!,"&gt;="&amp;NM$99,#REF!,$B102)+SUMIFS(#REF!,#REF!,"&lt;"&amp;NM$99,#REF!,"&gt;="&amp;NM$99,#REF!,$B102)),0)</f>
        <v>0</v>
      </c>
      <c r="NN102" s="39">
        <f>IF(NN$98&lt;=Caracterização!$F$6,(SUMIFS(#REF!,#REF!,"&lt;"&amp;NN$99,#REF!,"&gt;="&amp;NN$99,#REF!,$B102)+SUMIFS(#REF!,#REF!,"&lt;"&amp;NN$99,#REF!,"&gt;="&amp;NN$99,#REF!,$B102)+SUMIFS(#REF!,#REF!,"&lt;"&amp;NN$99,#REF!,"&gt;="&amp;NN$99,#REF!,$B102)+SUMIFS(#REF!,#REF!,"&lt;"&amp;NN$99,#REF!,"&gt;="&amp;NN$99,#REF!,$B102)+SUMIFS(#REF!,#REF!,"&lt;"&amp;NN$99,#REF!,"&gt;="&amp;NN$99,#REF!,$B102)),0)</f>
        <v>0</v>
      </c>
      <c r="NO102" s="39">
        <f>IF(NO$98&lt;=Caracterização!$F$6,(SUMIFS(#REF!,#REF!,"&lt;"&amp;NO$99,#REF!,"&gt;="&amp;NO$99,#REF!,$B102)+SUMIFS(#REF!,#REF!,"&lt;"&amp;NO$99,#REF!,"&gt;="&amp;NO$99,#REF!,$B102)+SUMIFS(#REF!,#REF!,"&lt;"&amp;NO$99,#REF!,"&gt;="&amp;NO$99,#REF!,$B102)+SUMIFS(#REF!,#REF!,"&lt;"&amp;NO$99,#REF!,"&gt;="&amp;NO$99,#REF!,$B102)+SUMIFS(#REF!,#REF!,"&lt;"&amp;NO$99,#REF!,"&gt;="&amp;NO$99,#REF!,$B102)),0)</f>
        <v>0</v>
      </c>
      <c r="NP102" s="39">
        <f>IF(NP$98&lt;=Caracterização!$F$6,(SUMIFS(#REF!,#REF!,"&lt;"&amp;NP$99,#REF!,"&gt;="&amp;NP$99,#REF!,$B102)+SUMIFS(#REF!,#REF!,"&lt;"&amp;NP$99,#REF!,"&gt;="&amp;NP$99,#REF!,$B102)+SUMIFS(#REF!,#REF!,"&lt;"&amp;NP$99,#REF!,"&gt;="&amp;NP$99,#REF!,$B102)+SUMIFS(#REF!,#REF!,"&lt;"&amp;NP$99,#REF!,"&gt;="&amp;NP$99,#REF!,$B102)+SUMIFS(#REF!,#REF!,"&lt;"&amp;NP$99,#REF!,"&gt;="&amp;NP$99,#REF!,$B102)),0)</f>
        <v>0</v>
      </c>
      <c r="NQ102" s="39">
        <f>IF(NQ$98&lt;=Caracterização!$F$6,(SUMIFS(#REF!,#REF!,"&lt;"&amp;NQ$99,#REF!,"&gt;="&amp;NQ$99,#REF!,$B102)+SUMIFS(#REF!,#REF!,"&lt;"&amp;NQ$99,#REF!,"&gt;="&amp;NQ$99,#REF!,$B102)+SUMIFS(#REF!,#REF!,"&lt;"&amp;NQ$99,#REF!,"&gt;="&amp;NQ$99,#REF!,$B102)+SUMIFS(#REF!,#REF!,"&lt;"&amp;NQ$99,#REF!,"&gt;="&amp;NQ$99,#REF!,$B102)+SUMIFS(#REF!,#REF!,"&lt;"&amp;NQ$99,#REF!,"&gt;="&amp;NQ$99,#REF!,$B102)),0)</f>
        <v>0</v>
      </c>
      <c r="NR102" s="39">
        <f>IF(NR$98&lt;=Caracterização!$F$6,(SUMIFS(#REF!,#REF!,"&lt;"&amp;NR$99,#REF!,"&gt;="&amp;NR$99,#REF!,$B102)+SUMIFS(#REF!,#REF!,"&lt;"&amp;NR$99,#REF!,"&gt;="&amp;NR$99,#REF!,$B102)+SUMIFS(#REF!,#REF!,"&lt;"&amp;NR$99,#REF!,"&gt;="&amp;NR$99,#REF!,$B102)+SUMIFS(#REF!,#REF!,"&lt;"&amp;NR$99,#REF!,"&gt;="&amp;NR$99,#REF!,$B102)+SUMIFS(#REF!,#REF!,"&lt;"&amp;NR$99,#REF!,"&gt;="&amp;NR$99,#REF!,$B102)),0)</f>
        <v>0</v>
      </c>
      <c r="NS102" s="39">
        <f>IF(NS$98&lt;=Caracterização!$F$6,(SUMIFS(#REF!,#REF!,"&lt;"&amp;NS$99,#REF!,"&gt;="&amp;NS$99,#REF!,$B102)+SUMIFS(#REF!,#REF!,"&lt;"&amp;NS$99,#REF!,"&gt;="&amp;NS$99,#REF!,$B102)+SUMIFS(#REF!,#REF!,"&lt;"&amp;NS$99,#REF!,"&gt;="&amp;NS$99,#REF!,$B102)+SUMIFS(#REF!,#REF!,"&lt;"&amp;NS$99,#REF!,"&gt;="&amp;NS$99,#REF!,$B102)+SUMIFS(#REF!,#REF!,"&lt;"&amp;NS$99,#REF!,"&gt;="&amp;NS$99,#REF!,$B102)),0)</f>
        <v>0</v>
      </c>
      <c r="NT102" s="39">
        <f>IF(NT$98&lt;=Caracterização!$F$6,(SUMIFS(#REF!,#REF!,"&lt;"&amp;NT$99,#REF!,"&gt;="&amp;NT$99,#REF!,$B102)+SUMIFS(#REF!,#REF!,"&lt;"&amp;NT$99,#REF!,"&gt;="&amp;NT$99,#REF!,$B102)+SUMIFS(#REF!,#REF!,"&lt;"&amp;NT$99,#REF!,"&gt;="&amp;NT$99,#REF!,$B102)+SUMIFS(#REF!,#REF!,"&lt;"&amp;NT$99,#REF!,"&gt;="&amp;NT$99,#REF!,$B102)+SUMIFS(#REF!,#REF!,"&lt;"&amp;NT$99,#REF!,"&gt;="&amp;NT$99,#REF!,$B102)),0)</f>
        <v>0</v>
      </c>
      <c r="NU102" s="39">
        <f>IF(NU$98&lt;=Caracterização!$F$6,(SUMIFS(#REF!,#REF!,"&lt;"&amp;NU$99,#REF!,"&gt;="&amp;NU$99,#REF!,$B102)+SUMIFS(#REF!,#REF!,"&lt;"&amp;NU$99,#REF!,"&gt;="&amp;NU$99,#REF!,$B102)+SUMIFS(#REF!,#REF!,"&lt;"&amp;NU$99,#REF!,"&gt;="&amp;NU$99,#REF!,$B102)+SUMIFS(#REF!,#REF!,"&lt;"&amp;NU$99,#REF!,"&gt;="&amp;NU$99,#REF!,$B102)+SUMIFS(#REF!,#REF!,"&lt;"&amp;NU$99,#REF!,"&gt;="&amp;NU$99,#REF!,$B102)),0)</f>
        <v>0</v>
      </c>
      <c r="NV102" s="39">
        <f>IF(NV$98&lt;=Caracterização!$F$6,(SUMIFS(#REF!,#REF!,"&lt;"&amp;NV$99,#REF!,"&gt;="&amp;NV$99,#REF!,$B102)+SUMIFS(#REF!,#REF!,"&lt;"&amp;NV$99,#REF!,"&gt;="&amp;NV$99,#REF!,$B102)+SUMIFS(#REF!,#REF!,"&lt;"&amp;NV$99,#REF!,"&gt;="&amp;NV$99,#REF!,$B102)+SUMIFS(#REF!,#REF!,"&lt;"&amp;NV$99,#REF!,"&gt;="&amp;NV$99,#REF!,$B102)+SUMIFS(#REF!,#REF!,"&lt;"&amp;NV$99,#REF!,"&gt;="&amp;NV$99,#REF!,$B102)),0)</f>
        <v>0</v>
      </c>
      <c r="NW102" s="39">
        <f>IF(NW$98&lt;=Caracterização!$F$6,(SUMIFS(#REF!,#REF!,"&lt;"&amp;NW$99,#REF!,"&gt;="&amp;NW$99,#REF!,$B102)+SUMIFS(#REF!,#REF!,"&lt;"&amp;NW$99,#REF!,"&gt;="&amp;NW$99,#REF!,$B102)+SUMIFS(#REF!,#REF!,"&lt;"&amp;NW$99,#REF!,"&gt;="&amp;NW$99,#REF!,$B102)+SUMIFS(#REF!,#REF!,"&lt;"&amp;NW$99,#REF!,"&gt;="&amp;NW$99,#REF!,$B102)+SUMIFS(#REF!,#REF!,"&lt;"&amp;NW$99,#REF!,"&gt;="&amp;NW$99,#REF!,$B102)),0)</f>
        <v>0</v>
      </c>
      <c r="NX102" s="39">
        <f>IF(NX$98&lt;=Caracterização!$F$6,(SUMIFS(#REF!,#REF!,"&lt;"&amp;NX$99,#REF!,"&gt;="&amp;NX$99,#REF!,$B102)+SUMIFS(#REF!,#REF!,"&lt;"&amp;NX$99,#REF!,"&gt;="&amp;NX$99,#REF!,$B102)+SUMIFS(#REF!,#REF!,"&lt;"&amp;NX$99,#REF!,"&gt;="&amp;NX$99,#REF!,$B102)+SUMIFS(#REF!,#REF!,"&lt;"&amp;NX$99,#REF!,"&gt;="&amp;NX$99,#REF!,$B102)+SUMIFS(#REF!,#REF!,"&lt;"&amp;NX$99,#REF!,"&gt;="&amp;NX$99,#REF!,$B102)),0)</f>
        <v>0</v>
      </c>
      <c r="NY102" s="39">
        <f>IF(NY$98&lt;=Caracterização!$F$6,(SUMIFS(#REF!,#REF!,"&lt;"&amp;NY$99,#REF!,"&gt;="&amp;NY$99,#REF!,$B102)+SUMIFS(#REF!,#REF!,"&lt;"&amp;NY$99,#REF!,"&gt;="&amp;NY$99,#REF!,$B102)+SUMIFS(#REF!,#REF!,"&lt;"&amp;NY$99,#REF!,"&gt;="&amp;NY$99,#REF!,$B102)+SUMIFS(#REF!,#REF!,"&lt;"&amp;NY$99,#REF!,"&gt;="&amp;NY$99,#REF!,$B102)+SUMIFS(#REF!,#REF!,"&lt;"&amp;NY$99,#REF!,"&gt;="&amp;NY$99,#REF!,$B102)),0)</f>
        <v>0</v>
      </c>
      <c r="NZ102" s="39">
        <f>IF(NZ$98&lt;=Caracterização!$F$6,(SUMIFS(#REF!,#REF!,"&lt;"&amp;NZ$99,#REF!,"&gt;="&amp;NZ$99,#REF!,$B102)+SUMIFS(#REF!,#REF!,"&lt;"&amp;NZ$99,#REF!,"&gt;="&amp;NZ$99,#REF!,$B102)+SUMIFS(#REF!,#REF!,"&lt;"&amp;NZ$99,#REF!,"&gt;="&amp;NZ$99,#REF!,$B102)+SUMIFS(#REF!,#REF!,"&lt;"&amp;NZ$99,#REF!,"&gt;="&amp;NZ$99,#REF!,$B102)+SUMIFS(#REF!,#REF!,"&lt;"&amp;NZ$99,#REF!,"&gt;="&amp;NZ$99,#REF!,$B102)),0)</f>
        <v>0</v>
      </c>
      <c r="OA102" s="39">
        <f>IF(OA$98&lt;=Caracterização!$F$6,(SUMIFS(#REF!,#REF!,"&lt;"&amp;OA$99,#REF!,"&gt;="&amp;OA$99,#REF!,$B102)+SUMIFS(#REF!,#REF!,"&lt;"&amp;OA$99,#REF!,"&gt;="&amp;OA$99,#REF!,$B102)+SUMIFS(#REF!,#REF!,"&lt;"&amp;OA$99,#REF!,"&gt;="&amp;OA$99,#REF!,$B102)+SUMIFS(#REF!,#REF!,"&lt;"&amp;OA$99,#REF!,"&gt;="&amp;OA$99,#REF!,$B102)+SUMIFS(#REF!,#REF!,"&lt;"&amp;OA$99,#REF!,"&gt;="&amp;OA$99,#REF!,$B102)),0)</f>
        <v>0</v>
      </c>
      <c r="OB102" s="39">
        <f>IF(OB$98&lt;=Caracterização!$F$6,(SUMIFS(#REF!,#REF!,"&lt;"&amp;OB$99,#REF!,"&gt;="&amp;OB$99,#REF!,$B102)+SUMIFS(#REF!,#REF!,"&lt;"&amp;OB$99,#REF!,"&gt;="&amp;OB$99,#REF!,$B102)+SUMIFS(#REF!,#REF!,"&lt;"&amp;OB$99,#REF!,"&gt;="&amp;OB$99,#REF!,$B102)+SUMIFS(#REF!,#REF!,"&lt;"&amp;OB$99,#REF!,"&gt;="&amp;OB$99,#REF!,$B102)+SUMIFS(#REF!,#REF!,"&lt;"&amp;OB$99,#REF!,"&gt;="&amp;OB$99,#REF!,$B102)),0)</f>
        <v>0</v>
      </c>
      <c r="OC102" s="39">
        <f>IF(OC$98&lt;=Caracterização!$F$6,(SUMIFS(#REF!,#REF!,"&lt;"&amp;OC$99,#REF!,"&gt;="&amp;OC$99,#REF!,$B102)+SUMIFS(#REF!,#REF!,"&lt;"&amp;OC$99,#REF!,"&gt;="&amp;OC$99,#REF!,$B102)+SUMIFS(#REF!,#REF!,"&lt;"&amp;OC$99,#REF!,"&gt;="&amp;OC$99,#REF!,$B102)+SUMIFS(#REF!,#REF!,"&lt;"&amp;OC$99,#REF!,"&gt;="&amp;OC$99,#REF!,$B102)+SUMIFS(#REF!,#REF!,"&lt;"&amp;OC$99,#REF!,"&gt;="&amp;OC$99,#REF!,$B102)),0)</f>
        <v>0</v>
      </c>
      <c r="OD102" s="39">
        <f>IF(OD$98&lt;=Caracterização!$F$6,(SUMIFS(#REF!,#REF!,"&lt;"&amp;OD$99,#REF!,"&gt;="&amp;OD$99,#REF!,$B102)+SUMIFS(#REF!,#REF!,"&lt;"&amp;OD$99,#REF!,"&gt;="&amp;OD$99,#REF!,$B102)+SUMIFS(#REF!,#REF!,"&lt;"&amp;OD$99,#REF!,"&gt;="&amp;OD$99,#REF!,$B102)+SUMIFS(#REF!,#REF!,"&lt;"&amp;OD$99,#REF!,"&gt;="&amp;OD$99,#REF!,$B102)+SUMIFS(#REF!,#REF!,"&lt;"&amp;OD$99,#REF!,"&gt;="&amp;OD$99,#REF!,$B102)),0)</f>
        <v>0</v>
      </c>
      <c r="OE102" s="39">
        <f>IF(OE$98&lt;=Caracterização!$F$6,(SUMIFS(#REF!,#REF!,"&lt;"&amp;OE$99,#REF!,"&gt;="&amp;OE$99,#REF!,$B102)+SUMIFS(#REF!,#REF!,"&lt;"&amp;OE$99,#REF!,"&gt;="&amp;OE$99,#REF!,$B102)+SUMIFS(#REF!,#REF!,"&lt;"&amp;OE$99,#REF!,"&gt;="&amp;OE$99,#REF!,$B102)+SUMIFS(#REF!,#REF!,"&lt;"&amp;OE$99,#REF!,"&gt;="&amp;OE$99,#REF!,$B102)+SUMIFS(#REF!,#REF!,"&lt;"&amp;OE$99,#REF!,"&gt;="&amp;OE$99,#REF!,$B102)),0)</f>
        <v>0</v>
      </c>
      <c r="OF102" s="39">
        <f>IF(OF$98&lt;=Caracterização!$F$6,(SUMIFS(#REF!,#REF!,"&lt;"&amp;OF$99,#REF!,"&gt;="&amp;OF$99,#REF!,$B102)+SUMIFS(#REF!,#REF!,"&lt;"&amp;OF$99,#REF!,"&gt;="&amp;OF$99,#REF!,$B102)+SUMIFS(#REF!,#REF!,"&lt;"&amp;OF$99,#REF!,"&gt;="&amp;OF$99,#REF!,$B102)+SUMIFS(#REF!,#REF!,"&lt;"&amp;OF$99,#REF!,"&gt;="&amp;OF$99,#REF!,$B102)+SUMIFS(#REF!,#REF!,"&lt;"&amp;OF$99,#REF!,"&gt;="&amp;OF$99,#REF!,$B102)),0)</f>
        <v>0</v>
      </c>
      <c r="OG102" s="39">
        <f>IF(OG$98&lt;=Caracterização!$F$6,(SUMIFS(#REF!,#REF!,"&lt;"&amp;OG$99,#REF!,"&gt;="&amp;OG$99,#REF!,$B102)+SUMIFS(#REF!,#REF!,"&lt;"&amp;OG$99,#REF!,"&gt;="&amp;OG$99,#REF!,$B102)+SUMIFS(#REF!,#REF!,"&lt;"&amp;OG$99,#REF!,"&gt;="&amp;OG$99,#REF!,$B102)+SUMIFS(#REF!,#REF!,"&lt;"&amp;OG$99,#REF!,"&gt;="&amp;OG$99,#REF!,$B102)+SUMIFS(#REF!,#REF!,"&lt;"&amp;OG$99,#REF!,"&gt;="&amp;OG$99,#REF!,$B102)),0)</f>
        <v>0</v>
      </c>
      <c r="OH102" s="39">
        <f>IF(OH$98&lt;=Caracterização!$F$6,(SUMIFS(#REF!,#REF!,"&lt;"&amp;OH$99,#REF!,"&gt;="&amp;OH$99,#REF!,$B102)+SUMIFS(#REF!,#REF!,"&lt;"&amp;OH$99,#REF!,"&gt;="&amp;OH$99,#REF!,$B102)+SUMIFS(#REF!,#REF!,"&lt;"&amp;OH$99,#REF!,"&gt;="&amp;OH$99,#REF!,$B102)+SUMIFS(#REF!,#REF!,"&lt;"&amp;OH$99,#REF!,"&gt;="&amp;OH$99,#REF!,$B102)+SUMIFS(#REF!,#REF!,"&lt;"&amp;OH$99,#REF!,"&gt;="&amp;OH$99,#REF!,$B102)),0)</f>
        <v>0</v>
      </c>
      <c r="OI102" s="39">
        <f>IF(OI$98&lt;=Caracterização!$F$6,(SUMIFS(#REF!,#REF!,"&lt;"&amp;OI$99,#REF!,"&gt;="&amp;OI$99,#REF!,$B102)+SUMIFS(#REF!,#REF!,"&lt;"&amp;OI$99,#REF!,"&gt;="&amp;OI$99,#REF!,$B102)+SUMIFS(#REF!,#REF!,"&lt;"&amp;OI$99,#REF!,"&gt;="&amp;OI$99,#REF!,$B102)+SUMIFS(#REF!,#REF!,"&lt;"&amp;OI$99,#REF!,"&gt;="&amp;OI$99,#REF!,$B102)+SUMIFS(#REF!,#REF!,"&lt;"&amp;OI$99,#REF!,"&gt;="&amp;OI$99,#REF!,$B102)),0)</f>
        <v>0</v>
      </c>
      <c r="OJ102" s="39">
        <f>IF(OJ$98&lt;=Caracterização!$F$6,(SUMIFS(#REF!,#REF!,"&lt;"&amp;OJ$99,#REF!,"&gt;="&amp;OJ$99,#REF!,$B102)+SUMIFS(#REF!,#REF!,"&lt;"&amp;OJ$99,#REF!,"&gt;="&amp;OJ$99,#REF!,$B102)+SUMIFS(#REF!,#REF!,"&lt;"&amp;OJ$99,#REF!,"&gt;="&amp;OJ$99,#REF!,$B102)+SUMIFS(#REF!,#REF!,"&lt;"&amp;OJ$99,#REF!,"&gt;="&amp;OJ$99,#REF!,$B102)+SUMIFS(#REF!,#REF!,"&lt;"&amp;OJ$99,#REF!,"&gt;="&amp;OJ$99,#REF!,$B102)),0)</f>
        <v>0</v>
      </c>
      <c r="OK102" s="39">
        <f>IF(OK$98&lt;=Caracterização!$F$6,(SUMIFS(#REF!,#REF!,"&lt;"&amp;OK$99,#REF!,"&gt;="&amp;OK$99,#REF!,$B102)+SUMIFS(#REF!,#REF!,"&lt;"&amp;OK$99,#REF!,"&gt;="&amp;OK$99,#REF!,$B102)+SUMIFS(#REF!,#REF!,"&lt;"&amp;OK$99,#REF!,"&gt;="&amp;OK$99,#REF!,$B102)+SUMIFS(#REF!,#REF!,"&lt;"&amp;OK$99,#REF!,"&gt;="&amp;OK$99,#REF!,$B102)+SUMIFS(#REF!,#REF!,"&lt;"&amp;OK$99,#REF!,"&gt;="&amp;OK$99,#REF!,$B102)),0)</f>
        <v>0</v>
      </c>
      <c r="OL102" s="39">
        <f>IF(OL$98&lt;=Caracterização!$F$6,(SUMIFS(#REF!,#REF!,"&lt;"&amp;OL$99,#REF!,"&gt;="&amp;OL$99,#REF!,$B102)+SUMIFS(#REF!,#REF!,"&lt;"&amp;OL$99,#REF!,"&gt;="&amp;OL$99,#REF!,$B102)+SUMIFS(#REF!,#REF!,"&lt;"&amp;OL$99,#REF!,"&gt;="&amp;OL$99,#REF!,$B102)+SUMIFS(#REF!,#REF!,"&lt;"&amp;OL$99,#REF!,"&gt;="&amp;OL$99,#REF!,$B102)+SUMIFS(#REF!,#REF!,"&lt;"&amp;OL$99,#REF!,"&gt;="&amp;OL$99,#REF!,$B102)),0)</f>
        <v>0</v>
      </c>
      <c r="OM102" s="39">
        <f>IF(OM$98&lt;=Caracterização!$F$6,(SUMIFS(#REF!,#REF!,"&lt;"&amp;OM$99,#REF!,"&gt;="&amp;OM$99,#REF!,$B102)+SUMIFS(#REF!,#REF!,"&lt;"&amp;OM$99,#REF!,"&gt;="&amp;OM$99,#REF!,$B102)+SUMIFS(#REF!,#REF!,"&lt;"&amp;OM$99,#REF!,"&gt;="&amp;OM$99,#REF!,$B102)+SUMIFS(#REF!,#REF!,"&lt;"&amp;OM$99,#REF!,"&gt;="&amp;OM$99,#REF!,$B102)+SUMIFS(#REF!,#REF!,"&lt;"&amp;OM$99,#REF!,"&gt;="&amp;OM$99,#REF!,$B102)),0)</f>
        <v>0</v>
      </c>
      <c r="ON102" s="39">
        <f>IF(ON$98&lt;=Caracterização!$F$6,(SUMIFS(#REF!,#REF!,"&lt;"&amp;ON$99,#REF!,"&gt;="&amp;ON$99,#REF!,$B102)+SUMIFS(#REF!,#REF!,"&lt;"&amp;ON$99,#REF!,"&gt;="&amp;ON$99,#REF!,$B102)+SUMIFS(#REF!,#REF!,"&lt;"&amp;ON$99,#REF!,"&gt;="&amp;ON$99,#REF!,$B102)+SUMIFS(#REF!,#REF!,"&lt;"&amp;ON$99,#REF!,"&gt;="&amp;ON$99,#REF!,$B102)+SUMIFS(#REF!,#REF!,"&lt;"&amp;ON$99,#REF!,"&gt;="&amp;ON$99,#REF!,$B102)),0)</f>
        <v>0</v>
      </c>
      <c r="OO102" s="39">
        <f>IF(OO$98&lt;=Caracterização!$F$6,(SUMIFS(#REF!,#REF!,"&lt;"&amp;OO$99,#REF!,"&gt;="&amp;OO$99,#REF!,$B102)+SUMIFS(#REF!,#REF!,"&lt;"&amp;OO$99,#REF!,"&gt;="&amp;OO$99,#REF!,$B102)+SUMIFS(#REF!,#REF!,"&lt;"&amp;OO$99,#REF!,"&gt;="&amp;OO$99,#REF!,$B102)+SUMIFS(#REF!,#REF!,"&lt;"&amp;OO$99,#REF!,"&gt;="&amp;OO$99,#REF!,$B102)+SUMIFS(#REF!,#REF!,"&lt;"&amp;OO$99,#REF!,"&gt;="&amp;OO$99,#REF!,$B102)),0)</f>
        <v>0</v>
      </c>
      <c r="OP102" s="39">
        <f>IF(OP$98&lt;=Caracterização!$F$6,(SUMIFS(#REF!,#REF!,"&lt;"&amp;OP$99,#REF!,"&gt;="&amp;OP$99,#REF!,$B102)+SUMIFS(#REF!,#REF!,"&lt;"&amp;OP$99,#REF!,"&gt;="&amp;OP$99,#REF!,$B102)+SUMIFS(#REF!,#REF!,"&lt;"&amp;OP$99,#REF!,"&gt;="&amp;OP$99,#REF!,$B102)+SUMIFS(#REF!,#REF!,"&lt;"&amp;OP$99,#REF!,"&gt;="&amp;OP$99,#REF!,$B102)+SUMIFS(#REF!,#REF!,"&lt;"&amp;OP$99,#REF!,"&gt;="&amp;OP$99,#REF!,$B102)),0)</f>
        <v>0</v>
      </c>
      <c r="OQ102" s="39">
        <f>IF(OQ$98&lt;=Caracterização!$F$6,(SUMIFS(#REF!,#REF!,"&lt;"&amp;OQ$99,#REF!,"&gt;="&amp;OQ$99,#REF!,$B102)+SUMIFS(#REF!,#REF!,"&lt;"&amp;OQ$99,#REF!,"&gt;="&amp;OQ$99,#REF!,$B102)+SUMIFS(#REF!,#REF!,"&lt;"&amp;OQ$99,#REF!,"&gt;="&amp;OQ$99,#REF!,$B102)+SUMIFS(#REF!,#REF!,"&lt;"&amp;OQ$99,#REF!,"&gt;="&amp;OQ$99,#REF!,$B102)+SUMIFS(#REF!,#REF!,"&lt;"&amp;OQ$99,#REF!,"&gt;="&amp;OQ$99,#REF!,$B102)),0)</f>
        <v>0</v>
      </c>
      <c r="OR102" s="39">
        <f>IF(OR$98&lt;=Caracterização!$F$6,(SUMIFS(#REF!,#REF!,"&lt;"&amp;OR$99,#REF!,"&gt;="&amp;OR$99,#REF!,$B102)+SUMIFS(#REF!,#REF!,"&lt;"&amp;OR$99,#REF!,"&gt;="&amp;OR$99,#REF!,$B102)+SUMIFS(#REF!,#REF!,"&lt;"&amp;OR$99,#REF!,"&gt;="&amp;OR$99,#REF!,$B102)+SUMIFS(#REF!,#REF!,"&lt;"&amp;OR$99,#REF!,"&gt;="&amp;OR$99,#REF!,$B102)+SUMIFS(#REF!,#REF!,"&lt;"&amp;OR$99,#REF!,"&gt;="&amp;OR$99,#REF!,$B102)),0)</f>
        <v>0</v>
      </c>
      <c r="OS102" s="39">
        <f>IF(OS$98&lt;=Caracterização!$F$6,(SUMIFS(#REF!,#REF!,"&lt;"&amp;OS$99,#REF!,"&gt;="&amp;OS$99,#REF!,$B102)+SUMIFS(#REF!,#REF!,"&lt;"&amp;OS$99,#REF!,"&gt;="&amp;OS$99,#REF!,$B102)+SUMIFS(#REF!,#REF!,"&lt;"&amp;OS$99,#REF!,"&gt;="&amp;OS$99,#REF!,$B102)+SUMIFS(#REF!,#REF!,"&lt;"&amp;OS$99,#REF!,"&gt;="&amp;OS$99,#REF!,$B102)+SUMIFS(#REF!,#REF!,"&lt;"&amp;OS$99,#REF!,"&gt;="&amp;OS$99,#REF!,$B102)),0)</f>
        <v>0</v>
      </c>
      <c r="OT102" s="39">
        <f>IF(OT$98&lt;=Caracterização!$F$6,(SUMIFS(#REF!,#REF!,"&lt;"&amp;OT$99,#REF!,"&gt;="&amp;OT$99,#REF!,$B102)+SUMIFS(#REF!,#REF!,"&lt;"&amp;OT$99,#REF!,"&gt;="&amp;OT$99,#REF!,$B102)+SUMIFS(#REF!,#REF!,"&lt;"&amp;OT$99,#REF!,"&gt;="&amp;OT$99,#REF!,$B102)+SUMIFS(#REF!,#REF!,"&lt;"&amp;OT$99,#REF!,"&gt;="&amp;OT$99,#REF!,$B102)+SUMIFS(#REF!,#REF!,"&lt;"&amp;OT$99,#REF!,"&gt;="&amp;OT$99,#REF!,$B102)),0)</f>
        <v>0</v>
      </c>
      <c r="OU102" s="39">
        <f>IF(OU$98&lt;=Caracterização!$F$6,(SUMIFS(#REF!,#REF!,"&lt;"&amp;OU$99,#REF!,"&gt;="&amp;OU$99,#REF!,$B102)+SUMIFS(#REF!,#REF!,"&lt;"&amp;OU$99,#REF!,"&gt;="&amp;OU$99,#REF!,$B102)+SUMIFS(#REF!,#REF!,"&lt;"&amp;OU$99,#REF!,"&gt;="&amp;OU$99,#REF!,$B102)+SUMIFS(#REF!,#REF!,"&lt;"&amp;OU$99,#REF!,"&gt;="&amp;OU$99,#REF!,$B102)+SUMIFS(#REF!,#REF!,"&lt;"&amp;OU$99,#REF!,"&gt;="&amp;OU$99,#REF!,$B102)),0)</f>
        <v>0</v>
      </c>
      <c r="OV102" s="39">
        <f>IF(OV$98&lt;=Caracterização!$F$6,(SUMIFS(#REF!,#REF!,"&lt;"&amp;OV$99,#REF!,"&gt;="&amp;OV$99,#REF!,$B102)+SUMIFS(#REF!,#REF!,"&lt;"&amp;OV$99,#REF!,"&gt;="&amp;OV$99,#REF!,$B102)+SUMIFS(#REF!,#REF!,"&lt;"&amp;OV$99,#REF!,"&gt;="&amp;OV$99,#REF!,$B102)+SUMIFS(#REF!,#REF!,"&lt;"&amp;OV$99,#REF!,"&gt;="&amp;OV$99,#REF!,$B102)+SUMIFS(#REF!,#REF!,"&lt;"&amp;OV$99,#REF!,"&gt;="&amp;OV$99,#REF!,$B102)),0)</f>
        <v>0</v>
      </c>
      <c r="OW102" s="39">
        <f>IF(OW$98&lt;=Caracterização!$F$6,(SUMIFS(#REF!,#REF!,"&lt;"&amp;OW$99,#REF!,"&gt;="&amp;OW$99,#REF!,$B102)+SUMIFS(#REF!,#REF!,"&lt;"&amp;OW$99,#REF!,"&gt;="&amp;OW$99,#REF!,$B102)+SUMIFS(#REF!,#REF!,"&lt;"&amp;OW$99,#REF!,"&gt;="&amp;OW$99,#REF!,$B102)+SUMIFS(#REF!,#REF!,"&lt;"&amp;OW$99,#REF!,"&gt;="&amp;OW$99,#REF!,$B102)+SUMIFS(#REF!,#REF!,"&lt;"&amp;OW$99,#REF!,"&gt;="&amp;OW$99,#REF!,$B102)),0)</f>
        <v>0</v>
      </c>
      <c r="OX102" s="39">
        <f>IF(OX$98&lt;=Caracterização!$F$6,(SUMIFS(#REF!,#REF!,"&lt;"&amp;OX$99,#REF!,"&gt;="&amp;OX$99,#REF!,$B102)+SUMIFS(#REF!,#REF!,"&lt;"&amp;OX$99,#REF!,"&gt;="&amp;OX$99,#REF!,$B102)+SUMIFS(#REF!,#REF!,"&lt;"&amp;OX$99,#REF!,"&gt;="&amp;OX$99,#REF!,$B102)+SUMIFS(#REF!,#REF!,"&lt;"&amp;OX$99,#REF!,"&gt;="&amp;OX$99,#REF!,$B102)+SUMIFS(#REF!,#REF!,"&lt;"&amp;OX$99,#REF!,"&gt;="&amp;OX$99,#REF!,$B102)),0)</f>
        <v>0</v>
      </c>
      <c r="OY102" s="39">
        <f>IF(OY$98&lt;=Caracterização!$F$6,(SUMIFS(#REF!,#REF!,"&lt;"&amp;OY$99,#REF!,"&gt;="&amp;OY$99,#REF!,$B102)+SUMIFS(#REF!,#REF!,"&lt;"&amp;OY$99,#REF!,"&gt;="&amp;OY$99,#REF!,$B102)+SUMIFS(#REF!,#REF!,"&lt;"&amp;OY$99,#REF!,"&gt;="&amp;OY$99,#REF!,$B102)+SUMIFS(#REF!,#REF!,"&lt;"&amp;OY$99,#REF!,"&gt;="&amp;OY$99,#REF!,$B102)+SUMIFS(#REF!,#REF!,"&lt;"&amp;OY$99,#REF!,"&gt;="&amp;OY$99,#REF!,$B102)),0)</f>
        <v>0</v>
      </c>
      <c r="OZ102" s="39">
        <f>IF(OZ$98&lt;=Caracterização!$F$6,(SUMIFS(#REF!,#REF!,"&lt;"&amp;OZ$99,#REF!,"&gt;="&amp;OZ$99,#REF!,$B102)+SUMIFS(#REF!,#REF!,"&lt;"&amp;OZ$99,#REF!,"&gt;="&amp;OZ$99,#REF!,$B102)+SUMIFS(#REF!,#REF!,"&lt;"&amp;OZ$99,#REF!,"&gt;="&amp;OZ$99,#REF!,$B102)+SUMIFS(#REF!,#REF!,"&lt;"&amp;OZ$99,#REF!,"&gt;="&amp;OZ$99,#REF!,$B102)+SUMIFS(#REF!,#REF!,"&lt;"&amp;OZ$99,#REF!,"&gt;="&amp;OZ$99,#REF!,$B102)),0)</f>
        <v>0</v>
      </c>
      <c r="PA102" s="39">
        <f>IF(PA$98&lt;=Caracterização!$F$6,(SUMIFS(#REF!,#REF!,"&lt;"&amp;PA$99,#REF!,"&gt;="&amp;PA$99,#REF!,$B102)+SUMIFS(#REF!,#REF!,"&lt;"&amp;PA$99,#REF!,"&gt;="&amp;PA$99,#REF!,$B102)+SUMIFS(#REF!,#REF!,"&lt;"&amp;PA$99,#REF!,"&gt;="&amp;PA$99,#REF!,$B102)+SUMIFS(#REF!,#REF!,"&lt;"&amp;PA$99,#REF!,"&gt;="&amp;PA$99,#REF!,$B102)+SUMIFS(#REF!,#REF!,"&lt;"&amp;PA$99,#REF!,"&gt;="&amp;PA$99,#REF!,$B102)),0)</f>
        <v>0</v>
      </c>
      <c r="PB102" s="39">
        <f>IF(PB$98&lt;=Caracterização!$F$6,(SUMIFS(#REF!,#REF!,"&lt;"&amp;PB$99,#REF!,"&gt;="&amp;PB$99,#REF!,$B102)+SUMIFS(#REF!,#REF!,"&lt;"&amp;PB$99,#REF!,"&gt;="&amp;PB$99,#REF!,$B102)+SUMIFS(#REF!,#REF!,"&lt;"&amp;PB$99,#REF!,"&gt;="&amp;PB$99,#REF!,$B102)+SUMIFS(#REF!,#REF!,"&lt;"&amp;PB$99,#REF!,"&gt;="&amp;PB$99,#REF!,$B102)+SUMIFS(#REF!,#REF!,"&lt;"&amp;PB$99,#REF!,"&gt;="&amp;PB$99,#REF!,$B102)),0)</f>
        <v>0</v>
      </c>
      <c r="PC102" s="39">
        <f>IF(PC$98&lt;=Caracterização!$F$6,(SUMIFS(#REF!,#REF!,"&lt;"&amp;PC$99,#REF!,"&gt;="&amp;PC$99,#REF!,$B102)+SUMIFS(#REF!,#REF!,"&lt;"&amp;PC$99,#REF!,"&gt;="&amp;PC$99,#REF!,$B102)+SUMIFS(#REF!,#REF!,"&lt;"&amp;PC$99,#REF!,"&gt;="&amp;PC$99,#REF!,$B102)+SUMIFS(#REF!,#REF!,"&lt;"&amp;PC$99,#REF!,"&gt;="&amp;PC$99,#REF!,$B102)+SUMIFS(#REF!,#REF!,"&lt;"&amp;PC$99,#REF!,"&gt;="&amp;PC$99,#REF!,$B102)),0)</f>
        <v>0</v>
      </c>
      <c r="PD102" s="39">
        <f>IF(PD$98&lt;=Caracterização!$F$6,(SUMIFS(#REF!,#REF!,"&lt;"&amp;PD$99,#REF!,"&gt;="&amp;PD$99,#REF!,$B102)+SUMIFS(#REF!,#REF!,"&lt;"&amp;PD$99,#REF!,"&gt;="&amp;PD$99,#REF!,$B102)+SUMIFS(#REF!,#REF!,"&lt;"&amp;PD$99,#REF!,"&gt;="&amp;PD$99,#REF!,$B102)+SUMIFS(#REF!,#REF!,"&lt;"&amp;PD$99,#REF!,"&gt;="&amp;PD$99,#REF!,$B102)+SUMIFS(#REF!,#REF!,"&lt;"&amp;PD$99,#REF!,"&gt;="&amp;PD$99,#REF!,$B102)),0)</f>
        <v>0</v>
      </c>
      <c r="PE102" s="39">
        <f>IF(PE$98&lt;=Caracterização!$F$6,(SUMIFS(#REF!,#REF!,"&lt;"&amp;PE$99,#REF!,"&gt;="&amp;PE$99,#REF!,$B102)+SUMIFS(#REF!,#REF!,"&lt;"&amp;PE$99,#REF!,"&gt;="&amp;PE$99,#REF!,$B102)+SUMIFS(#REF!,#REF!,"&lt;"&amp;PE$99,#REF!,"&gt;="&amp;PE$99,#REF!,$B102)+SUMIFS(#REF!,#REF!,"&lt;"&amp;PE$99,#REF!,"&gt;="&amp;PE$99,#REF!,$B102)+SUMIFS(#REF!,#REF!,"&lt;"&amp;PE$99,#REF!,"&gt;="&amp;PE$99,#REF!,$B102)),0)</f>
        <v>0</v>
      </c>
      <c r="PF102" s="39">
        <f>IF(PF$98&lt;=Caracterização!$F$6,(SUMIFS(#REF!,#REF!,"&lt;"&amp;PF$99,#REF!,"&gt;="&amp;PF$99,#REF!,$B102)+SUMIFS(#REF!,#REF!,"&lt;"&amp;PF$99,#REF!,"&gt;="&amp;PF$99,#REF!,$B102)+SUMIFS(#REF!,#REF!,"&lt;"&amp;PF$99,#REF!,"&gt;="&amp;PF$99,#REF!,$B102)+SUMIFS(#REF!,#REF!,"&lt;"&amp;PF$99,#REF!,"&gt;="&amp;PF$99,#REF!,$B102)+SUMIFS(#REF!,#REF!,"&lt;"&amp;PF$99,#REF!,"&gt;="&amp;PF$99,#REF!,$B102)),0)</f>
        <v>0</v>
      </c>
      <c r="PG102" s="39">
        <f>IF(PG$98&lt;=Caracterização!$F$6,(SUMIFS(#REF!,#REF!,"&lt;"&amp;PG$99,#REF!,"&gt;="&amp;PG$99,#REF!,$B102)+SUMIFS(#REF!,#REF!,"&lt;"&amp;PG$99,#REF!,"&gt;="&amp;PG$99,#REF!,$B102)+SUMIFS(#REF!,#REF!,"&lt;"&amp;PG$99,#REF!,"&gt;="&amp;PG$99,#REF!,$B102)+SUMIFS(#REF!,#REF!,"&lt;"&amp;PG$99,#REF!,"&gt;="&amp;PG$99,#REF!,$B102)+SUMIFS(#REF!,#REF!,"&lt;"&amp;PG$99,#REF!,"&gt;="&amp;PG$99,#REF!,$B102)),0)</f>
        <v>0</v>
      </c>
    </row>
    <row r="103" spans="1:423" x14ac:dyDescent="0.2">
      <c r="A103" s="8"/>
      <c r="B103" s="187" t="s">
        <v>275</v>
      </c>
      <c r="C103" s="86" t="e">
        <f t="shared" si="83"/>
        <v>#REF!</v>
      </c>
      <c r="D103" s="39" t="e">
        <f>IF(D$98&lt;=Caracterização!$F$6,(SUMIFS(#REF!,#REF!,"&lt;"&amp;D$99,#REF!,"&gt;="&amp;D$99,#REF!,$B103)+SUMIFS(#REF!,#REF!,"&lt;"&amp;D$99,#REF!,"&gt;="&amp;D$99,#REF!,$B103)+SUMIFS(#REF!,#REF!,"&lt;"&amp;D$99,#REF!,"&gt;="&amp;D$99,#REF!,$B103)+SUMIFS(#REF!,#REF!,"&lt;"&amp;D$99,#REF!,"&gt;="&amp;D$99,#REF!,$B103)+SUMIFS(#REF!,#REF!,"&lt;"&amp;D$99,#REF!,"&gt;="&amp;D$99,#REF!,$B103)),0)</f>
        <v>#REF!</v>
      </c>
      <c r="E103" s="39" t="e">
        <f>IF(E$98&lt;=Caracterização!$F$6,(SUMIFS(#REF!,#REF!,"&lt;"&amp;E$99,#REF!,"&gt;="&amp;E$99,#REF!,$B103)+SUMIFS(#REF!,#REF!,"&lt;"&amp;E$99,#REF!,"&gt;="&amp;E$99,#REF!,$B103)+SUMIFS(#REF!,#REF!,"&lt;"&amp;E$99,#REF!,"&gt;="&amp;E$99,#REF!,$B103)+SUMIFS(#REF!,#REF!,"&lt;"&amp;E$99,#REF!,"&gt;="&amp;E$99,#REF!,$B103)+SUMIFS(#REF!,#REF!,"&lt;"&amp;E$99,#REF!,"&gt;="&amp;E$99,#REF!,$B103)),0)</f>
        <v>#REF!</v>
      </c>
      <c r="F103" s="39" t="e">
        <f>IF(F$98&lt;=Caracterização!$F$6,(SUMIFS(#REF!,#REF!,"&lt;"&amp;F$99,#REF!,"&gt;="&amp;F$99,#REF!,$B103)+SUMIFS(#REF!,#REF!,"&lt;"&amp;F$99,#REF!,"&gt;="&amp;F$99,#REF!,$B103)+SUMIFS(#REF!,#REF!,"&lt;"&amp;F$99,#REF!,"&gt;="&amp;F$99,#REF!,$B103)+SUMIFS(#REF!,#REF!,"&lt;"&amp;F$99,#REF!,"&gt;="&amp;F$99,#REF!,$B103)+SUMIFS(#REF!,#REF!,"&lt;"&amp;F$99,#REF!,"&gt;="&amp;F$99,#REF!,$B103)),0)</f>
        <v>#REF!</v>
      </c>
      <c r="G103" s="39" t="e">
        <f>IF(G$98&lt;=Caracterização!$F$6,(SUMIFS(#REF!,#REF!,"&lt;"&amp;G$99,#REF!,"&gt;="&amp;G$99,#REF!,$B103)+SUMIFS(#REF!,#REF!,"&lt;"&amp;G$99,#REF!,"&gt;="&amp;G$99,#REF!,$B103)+SUMIFS(#REF!,#REF!,"&lt;"&amp;G$99,#REF!,"&gt;="&amp;G$99,#REF!,$B103)+SUMIFS(#REF!,#REF!,"&lt;"&amp;G$99,#REF!,"&gt;="&amp;G$99,#REF!,$B103)+SUMIFS(#REF!,#REF!,"&lt;"&amp;G$99,#REF!,"&gt;="&amp;G$99,#REF!,$B103)),0)</f>
        <v>#REF!</v>
      </c>
      <c r="H103" s="39" t="e">
        <f>IF(H$98&lt;=Caracterização!$F$6,(SUMIFS(#REF!,#REF!,"&lt;"&amp;H$99,#REF!,"&gt;="&amp;H$99,#REF!,$B103)+SUMIFS(#REF!,#REF!,"&lt;"&amp;H$99,#REF!,"&gt;="&amp;H$99,#REF!,$B103)+SUMIFS(#REF!,#REF!,"&lt;"&amp;H$99,#REF!,"&gt;="&amp;H$99,#REF!,$B103)+SUMIFS(#REF!,#REF!,"&lt;"&amp;H$99,#REF!,"&gt;="&amp;H$99,#REF!,$B103)+SUMIFS(#REF!,#REF!,"&lt;"&amp;H$99,#REF!,"&gt;="&amp;H$99,#REF!,$B103)),0)</f>
        <v>#REF!</v>
      </c>
      <c r="I103" s="39" t="e">
        <f>IF(I$98&lt;=Caracterização!$F$6,(SUMIFS(#REF!,#REF!,"&lt;"&amp;I$99,#REF!,"&gt;="&amp;I$99,#REF!,$B103)+SUMIFS(#REF!,#REF!,"&lt;"&amp;I$99,#REF!,"&gt;="&amp;I$99,#REF!,$B103)+SUMIFS(#REF!,#REF!,"&lt;"&amp;I$99,#REF!,"&gt;="&amp;I$99,#REF!,$B103)+SUMIFS(#REF!,#REF!,"&lt;"&amp;I$99,#REF!,"&gt;="&amp;I$99,#REF!,$B103)+SUMIFS(#REF!,#REF!,"&lt;"&amp;I$99,#REF!,"&gt;="&amp;I$99,#REF!,$B103)),0)</f>
        <v>#REF!</v>
      </c>
      <c r="J103" s="39" t="e">
        <f>IF(J$98&lt;=Caracterização!$F$6,(SUMIFS(#REF!,#REF!,"&lt;"&amp;J$99,#REF!,"&gt;="&amp;J$99,#REF!,$B103)+SUMIFS(#REF!,#REF!,"&lt;"&amp;J$99,#REF!,"&gt;="&amp;J$99,#REF!,$B103)+SUMIFS(#REF!,#REF!,"&lt;"&amp;J$99,#REF!,"&gt;="&amp;J$99,#REF!,$B103)+SUMIFS(#REF!,#REF!,"&lt;"&amp;J$99,#REF!,"&gt;="&amp;J$99,#REF!,$B103)+SUMIFS(#REF!,#REF!,"&lt;"&amp;J$99,#REF!,"&gt;="&amp;J$99,#REF!,$B103)),0)</f>
        <v>#REF!</v>
      </c>
      <c r="K103" s="39" t="e">
        <f>IF(K$98&lt;=Caracterização!$F$6,(SUMIFS(#REF!,#REF!,"&lt;"&amp;K$99,#REF!,"&gt;="&amp;K$99,#REF!,$B103)+SUMIFS(#REF!,#REF!,"&lt;"&amp;K$99,#REF!,"&gt;="&amp;K$99,#REF!,$B103)+SUMIFS(#REF!,#REF!,"&lt;"&amp;K$99,#REF!,"&gt;="&amp;K$99,#REF!,$B103)+SUMIFS(#REF!,#REF!,"&lt;"&amp;K$99,#REF!,"&gt;="&amp;K$99,#REF!,$B103)+SUMIFS(#REF!,#REF!,"&lt;"&amp;K$99,#REF!,"&gt;="&amp;K$99,#REF!,$B103)),0)</f>
        <v>#REF!</v>
      </c>
      <c r="L103" s="39" t="e">
        <f>IF(L$98&lt;=Caracterização!$F$6,(SUMIFS(#REF!,#REF!,"&lt;"&amp;L$99,#REF!,"&gt;="&amp;L$99,#REF!,$B103)+SUMIFS(#REF!,#REF!,"&lt;"&amp;L$99,#REF!,"&gt;="&amp;L$99,#REF!,$B103)+SUMIFS(#REF!,#REF!,"&lt;"&amp;L$99,#REF!,"&gt;="&amp;L$99,#REF!,$B103)+SUMIFS(#REF!,#REF!,"&lt;"&amp;L$99,#REF!,"&gt;="&amp;L$99,#REF!,$B103)+SUMIFS(#REF!,#REF!,"&lt;"&amp;L$99,#REF!,"&gt;="&amp;L$99,#REF!,$B103)),0)</f>
        <v>#REF!</v>
      </c>
      <c r="M103" s="39" t="e">
        <f>IF(M$98&lt;=Caracterização!$F$6,(SUMIFS(#REF!,#REF!,"&lt;"&amp;M$99,#REF!,"&gt;="&amp;M$99,#REF!,$B103)+SUMIFS(#REF!,#REF!,"&lt;"&amp;M$99,#REF!,"&gt;="&amp;M$99,#REF!,$B103)+SUMIFS(#REF!,#REF!,"&lt;"&amp;M$99,#REF!,"&gt;="&amp;M$99,#REF!,$B103)+SUMIFS(#REF!,#REF!,"&lt;"&amp;M$99,#REF!,"&gt;="&amp;M$99,#REF!,$B103)+SUMIFS(#REF!,#REF!,"&lt;"&amp;M$99,#REF!,"&gt;="&amp;M$99,#REF!,$B103)),0)</f>
        <v>#REF!</v>
      </c>
      <c r="N103" s="39" t="e">
        <f>IF(N$98&lt;=Caracterização!$F$6,(SUMIFS(#REF!,#REF!,"&lt;"&amp;N$99,#REF!,"&gt;="&amp;N$99,#REF!,$B103)+SUMIFS(#REF!,#REF!,"&lt;"&amp;N$99,#REF!,"&gt;="&amp;N$99,#REF!,$B103)+SUMIFS(#REF!,#REF!,"&lt;"&amp;N$99,#REF!,"&gt;="&amp;N$99,#REF!,$B103)+SUMIFS(#REF!,#REF!,"&lt;"&amp;N$99,#REF!,"&gt;="&amp;N$99,#REF!,$B103)+SUMIFS(#REF!,#REF!,"&lt;"&amp;N$99,#REF!,"&gt;="&amp;N$99,#REF!,$B103)),0)</f>
        <v>#REF!</v>
      </c>
      <c r="O103" s="39" t="e">
        <f>IF(O$98&lt;=Caracterização!$F$6,(SUMIFS(#REF!,#REF!,"&lt;"&amp;O$99,#REF!,"&gt;="&amp;O$99,#REF!,$B103)+SUMIFS(#REF!,#REF!,"&lt;"&amp;O$99,#REF!,"&gt;="&amp;O$99,#REF!,$B103)+SUMIFS(#REF!,#REF!,"&lt;"&amp;O$99,#REF!,"&gt;="&amp;O$99,#REF!,$B103)+SUMIFS(#REF!,#REF!,"&lt;"&amp;O$99,#REF!,"&gt;="&amp;O$99,#REF!,$B103)+SUMIFS(#REF!,#REF!,"&lt;"&amp;O$99,#REF!,"&gt;="&amp;O$99,#REF!,$B103)),0)</f>
        <v>#REF!</v>
      </c>
      <c r="P103" s="39" t="e">
        <f>IF(P$98&lt;=Caracterização!$F$6,(SUMIFS(#REF!,#REF!,"&lt;"&amp;P$99,#REF!,"&gt;="&amp;P$99,#REF!,$B103)+SUMIFS(#REF!,#REF!,"&lt;"&amp;P$99,#REF!,"&gt;="&amp;P$99,#REF!,$B103)+SUMIFS(#REF!,#REF!,"&lt;"&amp;P$99,#REF!,"&gt;="&amp;P$99,#REF!,$B103)+SUMIFS(#REF!,#REF!,"&lt;"&amp;P$99,#REF!,"&gt;="&amp;P$99,#REF!,$B103)+SUMIFS(#REF!,#REF!,"&lt;"&amp;P$99,#REF!,"&gt;="&amp;P$99,#REF!,$B103)),0)</f>
        <v>#REF!</v>
      </c>
      <c r="Q103" s="39" t="e">
        <f>IF(Q$98&lt;=Caracterização!$F$6,(SUMIFS(#REF!,#REF!,"&lt;"&amp;Q$99,#REF!,"&gt;="&amp;Q$99,#REF!,$B103)+SUMIFS(#REF!,#REF!,"&lt;"&amp;Q$99,#REF!,"&gt;="&amp;Q$99,#REF!,$B103)+SUMIFS(#REF!,#REF!,"&lt;"&amp;Q$99,#REF!,"&gt;="&amp;Q$99,#REF!,$B103)+SUMIFS(#REF!,#REF!,"&lt;"&amp;Q$99,#REF!,"&gt;="&amp;Q$99,#REF!,$B103)+SUMIFS(#REF!,#REF!,"&lt;"&amp;Q$99,#REF!,"&gt;="&amp;Q$99,#REF!,$B103)),0)</f>
        <v>#REF!</v>
      </c>
      <c r="R103" s="39" t="e">
        <f>IF(R$98&lt;=Caracterização!$F$6,(SUMIFS(#REF!,#REF!,"&lt;"&amp;R$99,#REF!,"&gt;="&amp;R$99,#REF!,$B103)+SUMIFS(#REF!,#REF!,"&lt;"&amp;R$99,#REF!,"&gt;="&amp;R$99,#REF!,$B103)+SUMIFS(#REF!,#REF!,"&lt;"&amp;R$99,#REF!,"&gt;="&amp;R$99,#REF!,$B103)+SUMIFS(#REF!,#REF!,"&lt;"&amp;R$99,#REF!,"&gt;="&amp;R$99,#REF!,$B103)+SUMIFS(#REF!,#REF!,"&lt;"&amp;R$99,#REF!,"&gt;="&amp;R$99,#REF!,$B103)),0)</f>
        <v>#REF!</v>
      </c>
      <c r="S103" s="39" t="e">
        <f>IF(S$98&lt;=Caracterização!$F$6,(SUMIFS(#REF!,#REF!,"&lt;"&amp;S$99,#REF!,"&gt;="&amp;S$99,#REF!,$B103)+SUMIFS(#REF!,#REF!,"&lt;"&amp;S$99,#REF!,"&gt;="&amp;S$99,#REF!,$B103)+SUMIFS(#REF!,#REF!,"&lt;"&amp;S$99,#REF!,"&gt;="&amp;S$99,#REF!,$B103)+SUMIFS(#REF!,#REF!,"&lt;"&amp;S$99,#REF!,"&gt;="&amp;S$99,#REF!,$B103)+SUMIFS(#REF!,#REF!,"&lt;"&amp;S$99,#REF!,"&gt;="&amp;S$99,#REF!,$B103)),0)</f>
        <v>#REF!</v>
      </c>
      <c r="T103" s="39" t="e">
        <f>IF(T$98&lt;=Caracterização!$F$6,(SUMIFS(#REF!,#REF!,"&lt;"&amp;T$99,#REF!,"&gt;="&amp;T$99,#REF!,$B103)+SUMIFS(#REF!,#REF!,"&lt;"&amp;T$99,#REF!,"&gt;="&amp;T$99,#REF!,$B103)+SUMIFS(#REF!,#REF!,"&lt;"&amp;T$99,#REF!,"&gt;="&amp;T$99,#REF!,$B103)+SUMIFS(#REF!,#REF!,"&lt;"&amp;T$99,#REF!,"&gt;="&amp;T$99,#REF!,$B103)+SUMIFS(#REF!,#REF!,"&lt;"&amp;T$99,#REF!,"&gt;="&amp;T$99,#REF!,$B103)),0)</f>
        <v>#REF!</v>
      </c>
      <c r="U103" s="39" t="e">
        <f>IF(U$98&lt;=Caracterização!$F$6,(SUMIFS(#REF!,#REF!,"&lt;"&amp;U$99,#REF!,"&gt;="&amp;U$99,#REF!,$B103)+SUMIFS(#REF!,#REF!,"&lt;"&amp;U$99,#REF!,"&gt;="&amp;U$99,#REF!,$B103)+SUMIFS(#REF!,#REF!,"&lt;"&amp;U$99,#REF!,"&gt;="&amp;U$99,#REF!,$B103)+SUMIFS(#REF!,#REF!,"&lt;"&amp;U$99,#REF!,"&gt;="&amp;U$99,#REF!,$B103)+SUMIFS(#REF!,#REF!,"&lt;"&amp;U$99,#REF!,"&gt;="&amp;U$99,#REF!,$B103)),0)</f>
        <v>#REF!</v>
      </c>
      <c r="V103" s="39" t="e">
        <f>IF(V$98&lt;=Caracterização!$F$6,(SUMIFS(#REF!,#REF!,"&lt;"&amp;V$99,#REF!,"&gt;="&amp;V$99,#REF!,$B103)+SUMIFS(#REF!,#REF!,"&lt;"&amp;V$99,#REF!,"&gt;="&amp;V$99,#REF!,$B103)+SUMIFS(#REF!,#REF!,"&lt;"&amp;V$99,#REF!,"&gt;="&amp;V$99,#REF!,$B103)+SUMIFS(#REF!,#REF!,"&lt;"&amp;V$99,#REF!,"&gt;="&amp;V$99,#REF!,$B103)+SUMIFS(#REF!,#REF!,"&lt;"&amp;V$99,#REF!,"&gt;="&amp;V$99,#REF!,$B103)),0)</f>
        <v>#REF!</v>
      </c>
      <c r="W103" s="39" t="e">
        <f>IF(W$98&lt;=Caracterização!$F$6,(SUMIFS(#REF!,#REF!,"&lt;"&amp;W$99,#REF!,"&gt;="&amp;W$99,#REF!,$B103)+SUMIFS(#REF!,#REF!,"&lt;"&amp;W$99,#REF!,"&gt;="&amp;W$99,#REF!,$B103)+SUMIFS(#REF!,#REF!,"&lt;"&amp;W$99,#REF!,"&gt;="&amp;W$99,#REF!,$B103)+SUMIFS(#REF!,#REF!,"&lt;"&amp;W$99,#REF!,"&gt;="&amp;W$99,#REF!,$B103)+SUMIFS(#REF!,#REF!,"&lt;"&amp;W$99,#REF!,"&gt;="&amp;W$99,#REF!,$B103)),0)</f>
        <v>#REF!</v>
      </c>
      <c r="X103" s="39" t="e">
        <f>IF(X$98&lt;=Caracterização!$F$6,(SUMIFS(#REF!,#REF!,"&lt;"&amp;X$99,#REF!,"&gt;="&amp;X$99,#REF!,$B103)+SUMIFS(#REF!,#REF!,"&lt;"&amp;X$99,#REF!,"&gt;="&amp;X$99,#REF!,$B103)+SUMIFS(#REF!,#REF!,"&lt;"&amp;X$99,#REF!,"&gt;="&amp;X$99,#REF!,$B103)+SUMIFS(#REF!,#REF!,"&lt;"&amp;X$99,#REF!,"&gt;="&amp;X$99,#REF!,$B103)+SUMIFS(#REF!,#REF!,"&lt;"&amp;X$99,#REF!,"&gt;="&amp;X$99,#REF!,$B103)),0)</f>
        <v>#REF!</v>
      </c>
      <c r="Y103" s="39" t="e">
        <f>IF(Y$98&lt;=Caracterização!$F$6,(SUMIFS(#REF!,#REF!,"&lt;"&amp;Y$99,#REF!,"&gt;="&amp;Y$99,#REF!,$B103)+SUMIFS(#REF!,#REF!,"&lt;"&amp;Y$99,#REF!,"&gt;="&amp;Y$99,#REF!,$B103)+SUMIFS(#REF!,#REF!,"&lt;"&amp;Y$99,#REF!,"&gt;="&amp;Y$99,#REF!,$B103)+SUMIFS(#REF!,#REF!,"&lt;"&amp;Y$99,#REF!,"&gt;="&amp;Y$99,#REF!,$B103)+SUMIFS(#REF!,#REF!,"&lt;"&amp;Y$99,#REF!,"&gt;="&amp;Y$99,#REF!,$B103)),0)</f>
        <v>#REF!</v>
      </c>
      <c r="Z103" s="39" t="e">
        <f>IF(Z$98&lt;=Caracterização!$F$6,(SUMIFS(#REF!,#REF!,"&lt;"&amp;Z$99,#REF!,"&gt;="&amp;Z$99,#REF!,$B103)+SUMIFS(#REF!,#REF!,"&lt;"&amp;Z$99,#REF!,"&gt;="&amp;Z$99,#REF!,$B103)+SUMIFS(#REF!,#REF!,"&lt;"&amp;Z$99,#REF!,"&gt;="&amp;Z$99,#REF!,$B103)+SUMIFS(#REF!,#REF!,"&lt;"&amp;Z$99,#REF!,"&gt;="&amp;Z$99,#REF!,$B103)+SUMIFS(#REF!,#REF!,"&lt;"&amp;Z$99,#REF!,"&gt;="&amp;Z$99,#REF!,$B103)),0)</f>
        <v>#REF!</v>
      </c>
      <c r="AA103" s="39" t="e">
        <f>IF(AA$98&lt;=Caracterização!$F$6,(SUMIFS(#REF!,#REF!,"&lt;"&amp;AA$99,#REF!,"&gt;="&amp;AA$99,#REF!,$B103)+SUMIFS(#REF!,#REF!,"&lt;"&amp;AA$99,#REF!,"&gt;="&amp;AA$99,#REF!,$B103)+SUMIFS(#REF!,#REF!,"&lt;"&amp;AA$99,#REF!,"&gt;="&amp;AA$99,#REF!,$B103)+SUMIFS(#REF!,#REF!,"&lt;"&amp;AA$99,#REF!,"&gt;="&amp;AA$99,#REF!,$B103)+SUMIFS(#REF!,#REF!,"&lt;"&amp;AA$99,#REF!,"&gt;="&amp;AA$99,#REF!,$B103)),0)</f>
        <v>#REF!</v>
      </c>
      <c r="AB103" s="39" t="e">
        <f>IF(AB$98&lt;=Caracterização!$F$6,(SUMIFS(#REF!,#REF!,"&lt;"&amp;AB$99,#REF!,"&gt;="&amp;AB$99,#REF!,$B103)+SUMIFS(#REF!,#REF!,"&lt;"&amp;AB$99,#REF!,"&gt;="&amp;AB$99,#REF!,$B103)+SUMIFS(#REF!,#REF!,"&lt;"&amp;AB$99,#REF!,"&gt;="&amp;AB$99,#REF!,$B103)+SUMIFS(#REF!,#REF!,"&lt;"&amp;AB$99,#REF!,"&gt;="&amp;AB$99,#REF!,$B103)+SUMIFS(#REF!,#REF!,"&lt;"&amp;AB$99,#REF!,"&gt;="&amp;AB$99,#REF!,$B103)),0)</f>
        <v>#REF!</v>
      </c>
      <c r="AC103" s="39" t="e">
        <f>IF(AC$98&lt;=Caracterização!$F$6,(SUMIFS(#REF!,#REF!,"&lt;"&amp;AC$99,#REF!,"&gt;="&amp;AC$99,#REF!,$B103)+SUMIFS(#REF!,#REF!,"&lt;"&amp;AC$99,#REF!,"&gt;="&amp;AC$99,#REF!,$B103)+SUMIFS(#REF!,#REF!,"&lt;"&amp;AC$99,#REF!,"&gt;="&amp;AC$99,#REF!,$B103)+SUMIFS(#REF!,#REF!,"&lt;"&amp;AC$99,#REF!,"&gt;="&amp;AC$99,#REF!,$B103)+SUMIFS(#REF!,#REF!,"&lt;"&amp;AC$99,#REF!,"&gt;="&amp;AC$99,#REF!,$B103)),0)</f>
        <v>#REF!</v>
      </c>
      <c r="AD103" s="39" t="e">
        <f>IF(AD$98&lt;=Caracterização!$F$6,(SUMIFS(#REF!,#REF!,"&lt;"&amp;AD$99,#REF!,"&gt;="&amp;AD$99,#REF!,$B103)+SUMIFS(#REF!,#REF!,"&lt;"&amp;AD$99,#REF!,"&gt;="&amp;AD$99,#REF!,$B103)+SUMIFS(#REF!,#REF!,"&lt;"&amp;AD$99,#REF!,"&gt;="&amp;AD$99,#REF!,$B103)+SUMIFS(#REF!,#REF!,"&lt;"&amp;AD$99,#REF!,"&gt;="&amp;AD$99,#REF!,$B103)+SUMIFS(#REF!,#REF!,"&lt;"&amp;AD$99,#REF!,"&gt;="&amp;AD$99,#REF!,$B103)),0)</f>
        <v>#REF!</v>
      </c>
      <c r="AE103" s="39" t="e">
        <f>IF(AE$98&lt;=Caracterização!$F$6,(SUMIFS(#REF!,#REF!,"&lt;"&amp;AE$99,#REF!,"&gt;="&amp;AE$99,#REF!,$B103)+SUMIFS(#REF!,#REF!,"&lt;"&amp;AE$99,#REF!,"&gt;="&amp;AE$99,#REF!,$B103)+SUMIFS(#REF!,#REF!,"&lt;"&amp;AE$99,#REF!,"&gt;="&amp;AE$99,#REF!,$B103)+SUMIFS(#REF!,#REF!,"&lt;"&amp;AE$99,#REF!,"&gt;="&amp;AE$99,#REF!,$B103)+SUMIFS(#REF!,#REF!,"&lt;"&amp;AE$99,#REF!,"&gt;="&amp;AE$99,#REF!,$B103)),0)</f>
        <v>#REF!</v>
      </c>
      <c r="AF103" s="39" t="e">
        <f>IF(AF$98&lt;=Caracterização!$F$6,(SUMIFS(#REF!,#REF!,"&lt;"&amp;AF$99,#REF!,"&gt;="&amp;AF$99,#REF!,$B103)+SUMIFS(#REF!,#REF!,"&lt;"&amp;AF$99,#REF!,"&gt;="&amp;AF$99,#REF!,$B103)+SUMIFS(#REF!,#REF!,"&lt;"&amp;AF$99,#REF!,"&gt;="&amp;AF$99,#REF!,$B103)+SUMIFS(#REF!,#REF!,"&lt;"&amp;AF$99,#REF!,"&gt;="&amp;AF$99,#REF!,$B103)+SUMIFS(#REF!,#REF!,"&lt;"&amp;AF$99,#REF!,"&gt;="&amp;AF$99,#REF!,$B103)),0)</f>
        <v>#REF!</v>
      </c>
      <c r="AG103" s="39" t="e">
        <f>IF(AG$98&lt;=Caracterização!$F$6,(SUMIFS(#REF!,#REF!,"&lt;"&amp;AG$99,#REF!,"&gt;="&amp;AG$99,#REF!,$B103)+SUMIFS(#REF!,#REF!,"&lt;"&amp;AG$99,#REF!,"&gt;="&amp;AG$99,#REF!,$B103)+SUMIFS(#REF!,#REF!,"&lt;"&amp;AG$99,#REF!,"&gt;="&amp;AG$99,#REF!,$B103)+SUMIFS(#REF!,#REF!,"&lt;"&amp;AG$99,#REF!,"&gt;="&amp;AG$99,#REF!,$B103)+SUMIFS(#REF!,#REF!,"&lt;"&amp;AG$99,#REF!,"&gt;="&amp;AG$99,#REF!,$B103)),0)</f>
        <v>#REF!</v>
      </c>
      <c r="AH103" s="39" t="e">
        <f>IF(AH$98&lt;=Caracterização!$F$6,(SUMIFS(#REF!,#REF!,"&lt;"&amp;AH$99,#REF!,"&gt;="&amp;AH$99,#REF!,$B103)+SUMIFS(#REF!,#REF!,"&lt;"&amp;AH$99,#REF!,"&gt;="&amp;AH$99,#REF!,$B103)+SUMIFS(#REF!,#REF!,"&lt;"&amp;AH$99,#REF!,"&gt;="&amp;AH$99,#REF!,$B103)+SUMIFS(#REF!,#REF!,"&lt;"&amp;AH$99,#REF!,"&gt;="&amp;AH$99,#REF!,$B103)+SUMIFS(#REF!,#REF!,"&lt;"&amp;AH$99,#REF!,"&gt;="&amp;AH$99,#REF!,$B103)),0)</f>
        <v>#REF!</v>
      </c>
      <c r="AI103" s="39" t="e">
        <f>IF(AI$98&lt;=Caracterização!$F$6,(SUMIFS(#REF!,#REF!,"&lt;"&amp;AI$99,#REF!,"&gt;="&amp;AI$99,#REF!,$B103)+SUMIFS(#REF!,#REF!,"&lt;"&amp;AI$99,#REF!,"&gt;="&amp;AI$99,#REF!,$B103)+SUMIFS(#REF!,#REF!,"&lt;"&amp;AI$99,#REF!,"&gt;="&amp;AI$99,#REF!,$B103)+SUMIFS(#REF!,#REF!,"&lt;"&amp;AI$99,#REF!,"&gt;="&amp;AI$99,#REF!,$B103)+SUMIFS(#REF!,#REF!,"&lt;"&amp;AI$99,#REF!,"&gt;="&amp;AI$99,#REF!,$B103)),0)</f>
        <v>#REF!</v>
      </c>
      <c r="AJ103" s="39" t="e">
        <f>IF(AJ$98&lt;=Caracterização!$F$6,(SUMIFS(#REF!,#REF!,"&lt;"&amp;AJ$99,#REF!,"&gt;="&amp;AJ$99,#REF!,$B103)+SUMIFS(#REF!,#REF!,"&lt;"&amp;AJ$99,#REF!,"&gt;="&amp;AJ$99,#REF!,$B103)+SUMIFS(#REF!,#REF!,"&lt;"&amp;AJ$99,#REF!,"&gt;="&amp;AJ$99,#REF!,$B103)+SUMIFS(#REF!,#REF!,"&lt;"&amp;AJ$99,#REF!,"&gt;="&amp;AJ$99,#REF!,$B103)+SUMIFS(#REF!,#REF!,"&lt;"&amp;AJ$99,#REF!,"&gt;="&amp;AJ$99,#REF!,$B103)),0)</f>
        <v>#REF!</v>
      </c>
      <c r="AK103" s="39" t="e">
        <f>IF(AK$98&lt;=Caracterização!$F$6,(SUMIFS(#REF!,#REF!,"&lt;"&amp;AK$99,#REF!,"&gt;="&amp;AK$99,#REF!,$B103)+SUMIFS(#REF!,#REF!,"&lt;"&amp;AK$99,#REF!,"&gt;="&amp;AK$99,#REF!,$B103)+SUMIFS(#REF!,#REF!,"&lt;"&amp;AK$99,#REF!,"&gt;="&amp;AK$99,#REF!,$B103)+SUMIFS(#REF!,#REF!,"&lt;"&amp;AK$99,#REF!,"&gt;="&amp;AK$99,#REF!,$B103)+SUMIFS(#REF!,#REF!,"&lt;"&amp;AK$99,#REF!,"&gt;="&amp;AK$99,#REF!,$B103)),0)</f>
        <v>#REF!</v>
      </c>
      <c r="AL103" s="39" t="e">
        <f>IF(AL$98&lt;=Caracterização!$F$6,(SUMIFS(#REF!,#REF!,"&lt;"&amp;AL$99,#REF!,"&gt;="&amp;AL$99,#REF!,$B103)+SUMIFS(#REF!,#REF!,"&lt;"&amp;AL$99,#REF!,"&gt;="&amp;AL$99,#REF!,$B103)+SUMIFS(#REF!,#REF!,"&lt;"&amp;AL$99,#REF!,"&gt;="&amp;AL$99,#REF!,$B103)+SUMIFS(#REF!,#REF!,"&lt;"&amp;AL$99,#REF!,"&gt;="&amp;AL$99,#REF!,$B103)+SUMIFS(#REF!,#REF!,"&lt;"&amp;AL$99,#REF!,"&gt;="&amp;AL$99,#REF!,$B103)),0)</f>
        <v>#REF!</v>
      </c>
      <c r="AM103" s="39" t="e">
        <f>IF(AM$98&lt;=Caracterização!$F$6,(SUMIFS(#REF!,#REF!,"&lt;"&amp;AM$99,#REF!,"&gt;="&amp;AM$99,#REF!,$B103)+SUMIFS(#REF!,#REF!,"&lt;"&amp;AM$99,#REF!,"&gt;="&amp;AM$99,#REF!,$B103)+SUMIFS(#REF!,#REF!,"&lt;"&amp;AM$99,#REF!,"&gt;="&amp;AM$99,#REF!,$B103)+SUMIFS(#REF!,#REF!,"&lt;"&amp;AM$99,#REF!,"&gt;="&amp;AM$99,#REF!,$B103)+SUMIFS(#REF!,#REF!,"&lt;"&amp;AM$99,#REF!,"&gt;="&amp;AM$99,#REF!,$B103)),0)</f>
        <v>#REF!</v>
      </c>
      <c r="AN103" s="39" t="e">
        <f>IF(AN$98&lt;=Caracterização!$F$6,(SUMIFS(#REF!,#REF!,"&lt;"&amp;AN$99,#REF!,"&gt;="&amp;AN$99,#REF!,$B103)+SUMIFS(#REF!,#REF!,"&lt;"&amp;AN$99,#REF!,"&gt;="&amp;AN$99,#REF!,$B103)+SUMIFS(#REF!,#REF!,"&lt;"&amp;AN$99,#REF!,"&gt;="&amp;AN$99,#REF!,$B103)+SUMIFS(#REF!,#REF!,"&lt;"&amp;AN$99,#REF!,"&gt;="&amp;AN$99,#REF!,$B103)+SUMIFS(#REF!,#REF!,"&lt;"&amp;AN$99,#REF!,"&gt;="&amp;AN$99,#REF!,$B103)),0)</f>
        <v>#REF!</v>
      </c>
      <c r="AO103" s="39" t="e">
        <f>IF(AO$98&lt;=Caracterização!$F$6,(SUMIFS(#REF!,#REF!,"&lt;"&amp;AO$99,#REF!,"&gt;="&amp;AO$99,#REF!,$B103)+SUMIFS(#REF!,#REF!,"&lt;"&amp;AO$99,#REF!,"&gt;="&amp;AO$99,#REF!,$B103)+SUMIFS(#REF!,#REF!,"&lt;"&amp;AO$99,#REF!,"&gt;="&amp;AO$99,#REF!,$B103)+SUMIFS(#REF!,#REF!,"&lt;"&amp;AO$99,#REF!,"&gt;="&amp;AO$99,#REF!,$B103)+SUMIFS(#REF!,#REF!,"&lt;"&amp;AO$99,#REF!,"&gt;="&amp;AO$99,#REF!,$B103)),0)</f>
        <v>#REF!</v>
      </c>
      <c r="AP103" s="39" t="e">
        <f>IF(AP$98&lt;=Caracterização!$F$6,(SUMIFS(#REF!,#REF!,"&lt;"&amp;AP$99,#REF!,"&gt;="&amp;AP$99,#REF!,$B103)+SUMIFS(#REF!,#REF!,"&lt;"&amp;AP$99,#REF!,"&gt;="&amp;AP$99,#REF!,$B103)+SUMIFS(#REF!,#REF!,"&lt;"&amp;AP$99,#REF!,"&gt;="&amp;AP$99,#REF!,$B103)+SUMIFS(#REF!,#REF!,"&lt;"&amp;AP$99,#REF!,"&gt;="&amp;AP$99,#REF!,$B103)+SUMIFS(#REF!,#REF!,"&lt;"&amp;AP$99,#REF!,"&gt;="&amp;AP$99,#REF!,$B103)),0)</f>
        <v>#REF!</v>
      </c>
      <c r="AQ103" s="39" t="e">
        <f>IF(AQ$98&lt;=Caracterização!$F$6,(SUMIFS(#REF!,#REF!,"&lt;"&amp;AQ$99,#REF!,"&gt;="&amp;AQ$99,#REF!,$B103)+SUMIFS(#REF!,#REF!,"&lt;"&amp;AQ$99,#REF!,"&gt;="&amp;AQ$99,#REF!,$B103)+SUMIFS(#REF!,#REF!,"&lt;"&amp;AQ$99,#REF!,"&gt;="&amp;AQ$99,#REF!,$B103)+SUMIFS(#REF!,#REF!,"&lt;"&amp;AQ$99,#REF!,"&gt;="&amp;AQ$99,#REF!,$B103)+SUMIFS(#REF!,#REF!,"&lt;"&amp;AQ$99,#REF!,"&gt;="&amp;AQ$99,#REF!,$B103)),0)</f>
        <v>#REF!</v>
      </c>
      <c r="AR103" s="39" t="e">
        <f>IF(AR$98&lt;=Caracterização!$F$6,(SUMIFS(#REF!,#REF!,"&lt;"&amp;AR$99,#REF!,"&gt;="&amp;AR$99,#REF!,$B103)+SUMIFS(#REF!,#REF!,"&lt;"&amp;AR$99,#REF!,"&gt;="&amp;AR$99,#REF!,$B103)+SUMIFS(#REF!,#REF!,"&lt;"&amp;AR$99,#REF!,"&gt;="&amp;AR$99,#REF!,$B103)+SUMIFS(#REF!,#REF!,"&lt;"&amp;AR$99,#REF!,"&gt;="&amp;AR$99,#REF!,$B103)+SUMIFS(#REF!,#REF!,"&lt;"&amp;AR$99,#REF!,"&gt;="&amp;AR$99,#REF!,$B103)),0)</f>
        <v>#REF!</v>
      </c>
      <c r="AS103" s="39" t="e">
        <f>IF(AS$98&lt;=Caracterização!$F$6,(SUMIFS(#REF!,#REF!,"&lt;"&amp;AS$99,#REF!,"&gt;="&amp;AS$99,#REF!,$B103)+SUMIFS(#REF!,#REF!,"&lt;"&amp;AS$99,#REF!,"&gt;="&amp;AS$99,#REF!,$B103)+SUMIFS(#REF!,#REF!,"&lt;"&amp;AS$99,#REF!,"&gt;="&amp;AS$99,#REF!,$B103)+SUMIFS(#REF!,#REF!,"&lt;"&amp;AS$99,#REF!,"&gt;="&amp;AS$99,#REF!,$B103)+SUMIFS(#REF!,#REF!,"&lt;"&amp;AS$99,#REF!,"&gt;="&amp;AS$99,#REF!,$B103)),0)</f>
        <v>#REF!</v>
      </c>
      <c r="AT103" s="39" t="e">
        <f>IF(AT$98&lt;=Caracterização!$F$6,(SUMIFS(#REF!,#REF!,"&lt;"&amp;AT$99,#REF!,"&gt;="&amp;AT$99,#REF!,$B103)+SUMIFS(#REF!,#REF!,"&lt;"&amp;AT$99,#REF!,"&gt;="&amp;AT$99,#REF!,$B103)+SUMIFS(#REF!,#REF!,"&lt;"&amp;AT$99,#REF!,"&gt;="&amp;AT$99,#REF!,$B103)+SUMIFS(#REF!,#REF!,"&lt;"&amp;AT$99,#REF!,"&gt;="&amp;AT$99,#REF!,$B103)+SUMIFS(#REF!,#REF!,"&lt;"&amp;AT$99,#REF!,"&gt;="&amp;AT$99,#REF!,$B103)),0)</f>
        <v>#REF!</v>
      </c>
      <c r="AU103" s="39" t="e">
        <f>IF(AU$98&lt;=Caracterização!$F$6,(SUMIFS(#REF!,#REF!,"&lt;"&amp;AU$99,#REF!,"&gt;="&amp;AU$99,#REF!,$B103)+SUMIFS(#REF!,#REF!,"&lt;"&amp;AU$99,#REF!,"&gt;="&amp;AU$99,#REF!,$B103)+SUMIFS(#REF!,#REF!,"&lt;"&amp;AU$99,#REF!,"&gt;="&amp;AU$99,#REF!,$B103)+SUMIFS(#REF!,#REF!,"&lt;"&amp;AU$99,#REF!,"&gt;="&amp;AU$99,#REF!,$B103)+SUMIFS(#REF!,#REF!,"&lt;"&amp;AU$99,#REF!,"&gt;="&amp;AU$99,#REF!,$B103)),0)</f>
        <v>#REF!</v>
      </c>
      <c r="AV103" s="39" t="e">
        <f>IF(AV$98&lt;=Caracterização!$F$6,(SUMIFS(#REF!,#REF!,"&lt;"&amp;AV$99,#REF!,"&gt;="&amp;AV$99,#REF!,$B103)+SUMIFS(#REF!,#REF!,"&lt;"&amp;AV$99,#REF!,"&gt;="&amp;AV$99,#REF!,$B103)+SUMIFS(#REF!,#REF!,"&lt;"&amp;AV$99,#REF!,"&gt;="&amp;AV$99,#REF!,$B103)+SUMIFS(#REF!,#REF!,"&lt;"&amp;AV$99,#REF!,"&gt;="&amp;AV$99,#REF!,$B103)+SUMIFS(#REF!,#REF!,"&lt;"&amp;AV$99,#REF!,"&gt;="&amp;AV$99,#REF!,$B103)),0)</f>
        <v>#REF!</v>
      </c>
      <c r="AW103" s="39" t="e">
        <f>IF(AW$98&lt;=Caracterização!$F$6,(SUMIFS(#REF!,#REF!,"&lt;"&amp;AW$99,#REF!,"&gt;="&amp;AW$99,#REF!,$B103)+SUMIFS(#REF!,#REF!,"&lt;"&amp;AW$99,#REF!,"&gt;="&amp;AW$99,#REF!,$B103)+SUMIFS(#REF!,#REF!,"&lt;"&amp;AW$99,#REF!,"&gt;="&amp;AW$99,#REF!,$B103)+SUMIFS(#REF!,#REF!,"&lt;"&amp;AW$99,#REF!,"&gt;="&amp;AW$99,#REF!,$B103)+SUMIFS(#REF!,#REF!,"&lt;"&amp;AW$99,#REF!,"&gt;="&amp;AW$99,#REF!,$B103)),0)</f>
        <v>#REF!</v>
      </c>
      <c r="AX103" s="39" t="e">
        <f>IF(AX$98&lt;=Caracterização!$F$6,(SUMIFS(#REF!,#REF!,"&lt;"&amp;AX$99,#REF!,"&gt;="&amp;AX$99,#REF!,$B103)+SUMIFS(#REF!,#REF!,"&lt;"&amp;AX$99,#REF!,"&gt;="&amp;AX$99,#REF!,$B103)+SUMIFS(#REF!,#REF!,"&lt;"&amp;AX$99,#REF!,"&gt;="&amp;AX$99,#REF!,$B103)+SUMIFS(#REF!,#REF!,"&lt;"&amp;AX$99,#REF!,"&gt;="&amp;AX$99,#REF!,$B103)+SUMIFS(#REF!,#REF!,"&lt;"&amp;AX$99,#REF!,"&gt;="&amp;AX$99,#REF!,$B103)),0)</f>
        <v>#REF!</v>
      </c>
      <c r="AY103" s="39" t="e">
        <f>IF(AY$98&lt;=Caracterização!$F$6,(SUMIFS(#REF!,#REF!,"&lt;"&amp;AY$99,#REF!,"&gt;="&amp;AY$99,#REF!,$B103)+SUMIFS(#REF!,#REF!,"&lt;"&amp;AY$99,#REF!,"&gt;="&amp;AY$99,#REF!,$B103)+SUMIFS(#REF!,#REF!,"&lt;"&amp;AY$99,#REF!,"&gt;="&amp;AY$99,#REF!,$B103)+SUMIFS(#REF!,#REF!,"&lt;"&amp;AY$99,#REF!,"&gt;="&amp;AY$99,#REF!,$B103)+SUMIFS(#REF!,#REF!,"&lt;"&amp;AY$99,#REF!,"&gt;="&amp;AY$99,#REF!,$B103)),0)</f>
        <v>#REF!</v>
      </c>
      <c r="AZ103" s="39" t="e">
        <f>IF(AZ$98&lt;=Caracterização!$F$6,(SUMIFS(#REF!,#REF!,"&lt;"&amp;AZ$99,#REF!,"&gt;="&amp;AZ$99,#REF!,$B103)+SUMIFS(#REF!,#REF!,"&lt;"&amp;AZ$99,#REF!,"&gt;="&amp;AZ$99,#REF!,$B103)+SUMIFS(#REF!,#REF!,"&lt;"&amp;AZ$99,#REF!,"&gt;="&amp;AZ$99,#REF!,$B103)+SUMIFS(#REF!,#REF!,"&lt;"&amp;AZ$99,#REF!,"&gt;="&amp;AZ$99,#REF!,$B103)+SUMIFS(#REF!,#REF!,"&lt;"&amp;AZ$99,#REF!,"&gt;="&amp;AZ$99,#REF!,$B103)),0)</f>
        <v>#REF!</v>
      </c>
      <c r="BA103" s="39" t="e">
        <f>IF(BA$98&lt;=Caracterização!$F$6,(SUMIFS(#REF!,#REF!,"&lt;"&amp;BA$99,#REF!,"&gt;="&amp;BA$99,#REF!,$B103)+SUMIFS(#REF!,#REF!,"&lt;"&amp;BA$99,#REF!,"&gt;="&amp;BA$99,#REF!,$B103)+SUMIFS(#REF!,#REF!,"&lt;"&amp;BA$99,#REF!,"&gt;="&amp;BA$99,#REF!,$B103)+SUMIFS(#REF!,#REF!,"&lt;"&amp;BA$99,#REF!,"&gt;="&amp;BA$99,#REF!,$B103)+SUMIFS(#REF!,#REF!,"&lt;"&amp;BA$99,#REF!,"&gt;="&amp;BA$99,#REF!,$B103)),0)</f>
        <v>#REF!</v>
      </c>
      <c r="BB103" s="39" t="e">
        <f>IF(BB$98&lt;=Caracterização!$F$6,(SUMIFS(#REF!,#REF!,"&lt;"&amp;BB$99,#REF!,"&gt;="&amp;BB$99,#REF!,$B103)+SUMIFS(#REF!,#REF!,"&lt;"&amp;BB$99,#REF!,"&gt;="&amp;BB$99,#REF!,$B103)+SUMIFS(#REF!,#REF!,"&lt;"&amp;BB$99,#REF!,"&gt;="&amp;BB$99,#REF!,$B103)+SUMIFS(#REF!,#REF!,"&lt;"&amp;BB$99,#REF!,"&gt;="&amp;BB$99,#REF!,$B103)+SUMIFS(#REF!,#REF!,"&lt;"&amp;BB$99,#REF!,"&gt;="&amp;BB$99,#REF!,$B103)),0)</f>
        <v>#REF!</v>
      </c>
      <c r="BC103" s="39" t="e">
        <f>IF(BC$98&lt;=Caracterização!$F$6,(SUMIFS(#REF!,#REF!,"&lt;"&amp;BC$99,#REF!,"&gt;="&amp;BC$99,#REF!,$B103)+SUMIFS(#REF!,#REF!,"&lt;"&amp;BC$99,#REF!,"&gt;="&amp;BC$99,#REF!,$B103)+SUMIFS(#REF!,#REF!,"&lt;"&amp;BC$99,#REF!,"&gt;="&amp;BC$99,#REF!,$B103)+SUMIFS(#REF!,#REF!,"&lt;"&amp;BC$99,#REF!,"&gt;="&amp;BC$99,#REF!,$B103)+SUMIFS(#REF!,#REF!,"&lt;"&amp;BC$99,#REF!,"&gt;="&amp;BC$99,#REF!,$B103)),0)</f>
        <v>#REF!</v>
      </c>
      <c r="BD103" s="39" t="e">
        <f>IF(BD$98&lt;=Caracterização!$F$6,(SUMIFS(#REF!,#REF!,"&lt;"&amp;BD$99,#REF!,"&gt;="&amp;BD$99,#REF!,$B103)+SUMIFS(#REF!,#REF!,"&lt;"&amp;BD$99,#REF!,"&gt;="&amp;BD$99,#REF!,$B103)+SUMIFS(#REF!,#REF!,"&lt;"&amp;BD$99,#REF!,"&gt;="&amp;BD$99,#REF!,$B103)+SUMIFS(#REF!,#REF!,"&lt;"&amp;BD$99,#REF!,"&gt;="&amp;BD$99,#REF!,$B103)+SUMIFS(#REF!,#REF!,"&lt;"&amp;BD$99,#REF!,"&gt;="&amp;BD$99,#REF!,$B103)),0)</f>
        <v>#REF!</v>
      </c>
      <c r="BE103" s="39" t="e">
        <f>IF(BE$98&lt;=Caracterização!$F$6,(SUMIFS(#REF!,#REF!,"&lt;"&amp;BE$99,#REF!,"&gt;="&amp;BE$99,#REF!,$B103)+SUMIFS(#REF!,#REF!,"&lt;"&amp;BE$99,#REF!,"&gt;="&amp;BE$99,#REF!,$B103)+SUMIFS(#REF!,#REF!,"&lt;"&amp;BE$99,#REF!,"&gt;="&amp;BE$99,#REF!,$B103)+SUMIFS(#REF!,#REF!,"&lt;"&amp;BE$99,#REF!,"&gt;="&amp;BE$99,#REF!,$B103)+SUMIFS(#REF!,#REF!,"&lt;"&amp;BE$99,#REF!,"&gt;="&amp;BE$99,#REF!,$B103)),0)</f>
        <v>#REF!</v>
      </c>
      <c r="BF103" s="39" t="e">
        <f>IF(BF$98&lt;=Caracterização!$F$6,(SUMIFS(#REF!,#REF!,"&lt;"&amp;BF$99,#REF!,"&gt;="&amp;BF$99,#REF!,$B103)+SUMIFS(#REF!,#REF!,"&lt;"&amp;BF$99,#REF!,"&gt;="&amp;BF$99,#REF!,$B103)+SUMIFS(#REF!,#REF!,"&lt;"&amp;BF$99,#REF!,"&gt;="&amp;BF$99,#REF!,$B103)+SUMIFS(#REF!,#REF!,"&lt;"&amp;BF$99,#REF!,"&gt;="&amp;BF$99,#REF!,$B103)+SUMIFS(#REF!,#REF!,"&lt;"&amp;BF$99,#REF!,"&gt;="&amp;BF$99,#REF!,$B103)),0)</f>
        <v>#REF!</v>
      </c>
      <c r="BG103" s="39" t="e">
        <f>IF(BG$98&lt;=Caracterização!$F$6,(SUMIFS(#REF!,#REF!,"&lt;"&amp;BG$99,#REF!,"&gt;="&amp;BG$99,#REF!,$B103)+SUMIFS(#REF!,#REF!,"&lt;"&amp;BG$99,#REF!,"&gt;="&amp;BG$99,#REF!,$B103)+SUMIFS(#REF!,#REF!,"&lt;"&amp;BG$99,#REF!,"&gt;="&amp;BG$99,#REF!,$B103)+SUMIFS(#REF!,#REF!,"&lt;"&amp;BG$99,#REF!,"&gt;="&amp;BG$99,#REF!,$B103)+SUMIFS(#REF!,#REF!,"&lt;"&amp;BG$99,#REF!,"&gt;="&amp;BG$99,#REF!,$B103)),0)</f>
        <v>#REF!</v>
      </c>
      <c r="BH103" s="39" t="e">
        <f>IF(BH$98&lt;=Caracterização!$F$6,(SUMIFS(#REF!,#REF!,"&lt;"&amp;BH$99,#REF!,"&gt;="&amp;BH$99,#REF!,$B103)+SUMIFS(#REF!,#REF!,"&lt;"&amp;BH$99,#REF!,"&gt;="&amp;BH$99,#REF!,$B103)+SUMIFS(#REF!,#REF!,"&lt;"&amp;BH$99,#REF!,"&gt;="&amp;BH$99,#REF!,$B103)+SUMIFS(#REF!,#REF!,"&lt;"&amp;BH$99,#REF!,"&gt;="&amp;BH$99,#REF!,$B103)+SUMIFS(#REF!,#REF!,"&lt;"&amp;BH$99,#REF!,"&gt;="&amp;BH$99,#REF!,$B103)),0)</f>
        <v>#REF!</v>
      </c>
      <c r="BI103" s="39" t="e">
        <f>IF(BI$98&lt;=Caracterização!$F$6,(SUMIFS(#REF!,#REF!,"&lt;"&amp;BI$99,#REF!,"&gt;="&amp;BI$99,#REF!,$B103)+SUMIFS(#REF!,#REF!,"&lt;"&amp;BI$99,#REF!,"&gt;="&amp;BI$99,#REF!,$B103)+SUMIFS(#REF!,#REF!,"&lt;"&amp;BI$99,#REF!,"&gt;="&amp;BI$99,#REF!,$B103)+SUMIFS(#REF!,#REF!,"&lt;"&amp;BI$99,#REF!,"&gt;="&amp;BI$99,#REF!,$B103)+SUMIFS(#REF!,#REF!,"&lt;"&amp;BI$99,#REF!,"&gt;="&amp;BI$99,#REF!,$B103)),0)</f>
        <v>#REF!</v>
      </c>
      <c r="BJ103" s="39" t="e">
        <f>IF(BJ$98&lt;=Caracterização!$F$6,(SUMIFS(#REF!,#REF!,"&lt;"&amp;BJ$99,#REF!,"&gt;="&amp;BJ$99,#REF!,$B103)+SUMIFS(#REF!,#REF!,"&lt;"&amp;BJ$99,#REF!,"&gt;="&amp;BJ$99,#REF!,$B103)+SUMIFS(#REF!,#REF!,"&lt;"&amp;BJ$99,#REF!,"&gt;="&amp;BJ$99,#REF!,$B103)+SUMIFS(#REF!,#REF!,"&lt;"&amp;BJ$99,#REF!,"&gt;="&amp;BJ$99,#REF!,$B103)+SUMIFS(#REF!,#REF!,"&lt;"&amp;BJ$99,#REF!,"&gt;="&amp;BJ$99,#REF!,$B103)),0)</f>
        <v>#REF!</v>
      </c>
      <c r="BK103" s="39" t="e">
        <f>IF(BK$98&lt;=Caracterização!$F$6,(SUMIFS(#REF!,#REF!,"&lt;"&amp;BK$99,#REF!,"&gt;="&amp;BK$99,#REF!,$B103)+SUMIFS(#REF!,#REF!,"&lt;"&amp;BK$99,#REF!,"&gt;="&amp;BK$99,#REF!,$B103)+SUMIFS(#REF!,#REF!,"&lt;"&amp;BK$99,#REF!,"&gt;="&amp;BK$99,#REF!,$B103)+SUMIFS(#REF!,#REF!,"&lt;"&amp;BK$99,#REF!,"&gt;="&amp;BK$99,#REF!,$B103)+SUMIFS(#REF!,#REF!,"&lt;"&amp;BK$99,#REF!,"&gt;="&amp;BK$99,#REF!,$B103)),0)</f>
        <v>#REF!</v>
      </c>
      <c r="BL103" s="39" t="e">
        <f>IF(BL$98&lt;=Caracterização!$F$6,(SUMIFS(#REF!,#REF!,"&lt;"&amp;BL$99,#REF!,"&gt;="&amp;BL$99,#REF!,$B103)+SUMIFS(#REF!,#REF!,"&lt;"&amp;BL$99,#REF!,"&gt;="&amp;BL$99,#REF!,$B103)+SUMIFS(#REF!,#REF!,"&lt;"&amp;BL$99,#REF!,"&gt;="&amp;BL$99,#REF!,$B103)+SUMIFS(#REF!,#REF!,"&lt;"&amp;BL$99,#REF!,"&gt;="&amp;BL$99,#REF!,$B103)+SUMIFS(#REF!,#REF!,"&lt;"&amp;BL$99,#REF!,"&gt;="&amp;BL$99,#REF!,$B103)),0)</f>
        <v>#REF!</v>
      </c>
      <c r="BM103" s="39" t="e">
        <f>IF(BM$98&lt;=Caracterização!$F$6,(SUMIFS(#REF!,#REF!,"&lt;"&amp;BM$99,#REF!,"&gt;="&amp;BM$99,#REF!,$B103)+SUMIFS(#REF!,#REF!,"&lt;"&amp;BM$99,#REF!,"&gt;="&amp;BM$99,#REF!,$B103)+SUMIFS(#REF!,#REF!,"&lt;"&amp;BM$99,#REF!,"&gt;="&amp;BM$99,#REF!,$B103)+SUMIFS(#REF!,#REF!,"&lt;"&amp;BM$99,#REF!,"&gt;="&amp;BM$99,#REF!,$B103)+SUMIFS(#REF!,#REF!,"&lt;"&amp;BM$99,#REF!,"&gt;="&amp;BM$99,#REF!,$B103)),0)</f>
        <v>#REF!</v>
      </c>
      <c r="BN103" s="39" t="e">
        <f>IF(BN$98&lt;=Caracterização!$F$6,(SUMIFS(#REF!,#REF!,"&lt;"&amp;BN$99,#REF!,"&gt;="&amp;BN$99,#REF!,$B103)+SUMIFS(#REF!,#REF!,"&lt;"&amp;BN$99,#REF!,"&gt;="&amp;BN$99,#REF!,$B103)+SUMIFS(#REF!,#REF!,"&lt;"&amp;BN$99,#REF!,"&gt;="&amp;BN$99,#REF!,$B103)+SUMIFS(#REF!,#REF!,"&lt;"&amp;BN$99,#REF!,"&gt;="&amp;BN$99,#REF!,$B103)+SUMIFS(#REF!,#REF!,"&lt;"&amp;BN$99,#REF!,"&gt;="&amp;BN$99,#REF!,$B103)),0)</f>
        <v>#REF!</v>
      </c>
      <c r="BO103" s="39" t="e">
        <f>IF(BO$98&lt;=Caracterização!$F$6,(SUMIFS(#REF!,#REF!,"&lt;"&amp;BO$99,#REF!,"&gt;="&amp;BO$99,#REF!,$B103)+SUMIFS(#REF!,#REF!,"&lt;"&amp;BO$99,#REF!,"&gt;="&amp;BO$99,#REF!,$B103)+SUMIFS(#REF!,#REF!,"&lt;"&amp;BO$99,#REF!,"&gt;="&amp;BO$99,#REF!,$B103)+SUMIFS(#REF!,#REF!,"&lt;"&amp;BO$99,#REF!,"&gt;="&amp;BO$99,#REF!,$B103)+SUMIFS(#REF!,#REF!,"&lt;"&amp;BO$99,#REF!,"&gt;="&amp;BO$99,#REF!,$B103)),0)</f>
        <v>#REF!</v>
      </c>
      <c r="BP103" s="39" t="e">
        <f>IF(BP$98&lt;=Caracterização!$F$6,(SUMIFS(#REF!,#REF!,"&lt;"&amp;BP$99,#REF!,"&gt;="&amp;BP$99,#REF!,$B103)+SUMIFS(#REF!,#REF!,"&lt;"&amp;BP$99,#REF!,"&gt;="&amp;BP$99,#REF!,$B103)+SUMIFS(#REF!,#REF!,"&lt;"&amp;BP$99,#REF!,"&gt;="&amp;BP$99,#REF!,$B103)+SUMIFS(#REF!,#REF!,"&lt;"&amp;BP$99,#REF!,"&gt;="&amp;BP$99,#REF!,$B103)+SUMIFS(#REF!,#REF!,"&lt;"&amp;BP$99,#REF!,"&gt;="&amp;BP$99,#REF!,$B103)),0)</f>
        <v>#REF!</v>
      </c>
      <c r="BQ103" s="39" t="e">
        <f>IF(BQ$98&lt;=Caracterização!$F$6,(SUMIFS(#REF!,#REF!,"&lt;"&amp;BQ$99,#REF!,"&gt;="&amp;BQ$99,#REF!,$B103)+SUMIFS(#REF!,#REF!,"&lt;"&amp;BQ$99,#REF!,"&gt;="&amp;BQ$99,#REF!,$B103)+SUMIFS(#REF!,#REF!,"&lt;"&amp;BQ$99,#REF!,"&gt;="&amp;BQ$99,#REF!,$B103)+SUMIFS(#REF!,#REF!,"&lt;"&amp;BQ$99,#REF!,"&gt;="&amp;BQ$99,#REF!,$B103)+SUMIFS(#REF!,#REF!,"&lt;"&amp;BQ$99,#REF!,"&gt;="&amp;BQ$99,#REF!,$B103)),0)</f>
        <v>#REF!</v>
      </c>
      <c r="BR103" s="39" t="e">
        <f>IF(BR$98&lt;=Caracterização!$F$6,(SUMIFS(#REF!,#REF!,"&lt;"&amp;BR$99,#REF!,"&gt;="&amp;BR$99,#REF!,$B103)+SUMIFS(#REF!,#REF!,"&lt;"&amp;BR$99,#REF!,"&gt;="&amp;BR$99,#REF!,$B103)+SUMIFS(#REF!,#REF!,"&lt;"&amp;BR$99,#REF!,"&gt;="&amp;BR$99,#REF!,$B103)+SUMIFS(#REF!,#REF!,"&lt;"&amp;BR$99,#REF!,"&gt;="&amp;BR$99,#REF!,$B103)+SUMIFS(#REF!,#REF!,"&lt;"&amp;BR$99,#REF!,"&gt;="&amp;BR$99,#REF!,$B103)),0)</f>
        <v>#REF!</v>
      </c>
      <c r="BS103" s="39" t="e">
        <f>IF(BS$98&lt;=Caracterização!$F$6,(SUMIFS(#REF!,#REF!,"&lt;"&amp;BS$99,#REF!,"&gt;="&amp;BS$99,#REF!,$B103)+SUMIFS(#REF!,#REF!,"&lt;"&amp;BS$99,#REF!,"&gt;="&amp;BS$99,#REF!,$B103)+SUMIFS(#REF!,#REF!,"&lt;"&amp;BS$99,#REF!,"&gt;="&amp;BS$99,#REF!,$B103)+SUMIFS(#REF!,#REF!,"&lt;"&amp;BS$99,#REF!,"&gt;="&amp;BS$99,#REF!,$B103)+SUMIFS(#REF!,#REF!,"&lt;"&amp;BS$99,#REF!,"&gt;="&amp;BS$99,#REF!,$B103)),0)</f>
        <v>#REF!</v>
      </c>
      <c r="BT103" s="39" t="e">
        <f>IF(BT$98&lt;=Caracterização!$F$6,(SUMIFS(#REF!,#REF!,"&lt;"&amp;BT$99,#REF!,"&gt;="&amp;BT$99,#REF!,$B103)+SUMIFS(#REF!,#REF!,"&lt;"&amp;BT$99,#REF!,"&gt;="&amp;BT$99,#REF!,$B103)+SUMIFS(#REF!,#REF!,"&lt;"&amp;BT$99,#REF!,"&gt;="&amp;BT$99,#REF!,$B103)+SUMIFS(#REF!,#REF!,"&lt;"&amp;BT$99,#REF!,"&gt;="&amp;BT$99,#REF!,$B103)+SUMIFS(#REF!,#REF!,"&lt;"&amp;BT$99,#REF!,"&gt;="&amp;BT$99,#REF!,$B103)),0)</f>
        <v>#REF!</v>
      </c>
      <c r="BU103" s="39" t="e">
        <f>IF(BU$98&lt;=Caracterização!$F$6,(SUMIFS(#REF!,#REF!,"&lt;"&amp;BU$99,#REF!,"&gt;="&amp;BU$99,#REF!,$B103)+SUMIFS(#REF!,#REF!,"&lt;"&amp;BU$99,#REF!,"&gt;="&amp;BU$99,#REF!,$B103)+SUMIFS(#REF!,#REF!,"&lt;"&amp;BU$99,#REF!,"&gt;="&amp;BU$99,#REF!,$B103)+SUMIFS(#REF!,#REF!,"&lt;"&amp;BU$99,#REF!,"&gt;="&amp;BU$99,#REF!,$B103)+SUMIFS(#REF!,#REF!,"&lt;"&amp;BU$99,#REF!,"&gt;="&amp;BU$99,#REF!,$B103)),0)</f>
        <v>#REF!</v>
      </c>
      <c r="BV103" s="39" t="e">
        <f>IF(BV$98&lt;=Caracterização!$F$6,(SUMIFS(#REF!,#REF!,"&lt;"&amp;BV$99,#REF!,"&gt;="&amp;BV$99,#REF!,$B103)+SUMIFS(#REF!,#REF!,"&lt;"&amp;BV$99,#REF!,"&gt;="&amp;BV$99,#REF!,$B103)+SUMIFS(#REF!,#REF!,"&lt;"&amp;BV$99,#REF!,"&gt;="&amp;BV$99,#REF!,$B103)+SUMIFS(#REF!,#REF!,"&lt;"&amp;BV$99,#REF!,"&gt;="&amp;BV$99,#REF!,$B103)+SUMIFS(#REF!,#REF!,"&lt;"&amp;BV$99,#REF!,"&gt;="&amp;BV$99,#REF!,$B103)),0)</f>
        <v>#REF!</v>
      </c>
      <c r="BW103" s="39" t="e">
        <f>IF(BW$98&lt;=Caracterização!$F$6,(SUMIFS(#REF!,#REF!,"&lt;"&amp;BW$99,#REF!,"&gt;="&amp;BW$99,#REF!,$B103)+SUMIFS(#REF!,#REF!,"&lt;"&amp;BW$99,#REF!,"&gt;="&amp;BW$99,#REF!,$B103)+SUMIFS(#REF!,#REF!,"&lt;"&amp;BW$99,#REF!,"&gt;="&amp;BW$99,#REF!,$B103)+SUMIFS(#REF!,#REF!,"&lt;"&amp;BW$99,#REF!,"&gt;="&amp;BW$99,#REF!,$B103)+SUMIFS(#REF!,#REF!,"&lt;"&amp;BW$99,#REF!,"&gt;="&amp;BW$99,#REF!,$B103)),0)</f>
        <v>#REF!</v>
      </c>
      <c r="BX103" s="39" t="e">
        <f>IF(BX$98&lt;=Caracterização!$F$6,(SUMIFS(#REF!,#REF!,"&lt;"&amp;BX$99,#REF!,"&gt;="&amp;BX$99,#REF!,$B103)+SUMIFS(#REF!,#REF!,"&lt;"&amp;BX$99,#REF!,"&gt;="&amp;BX$99,#REF!,$B103)+SUMIFS(#REF!,#REF!,"&lt;"&amp;BX$99,#REF!,"&gt;="&amp;BX$99,#REF!,$B103)+SUMIFS(#REF!,#REF!,"&lt;"&amp;BX$99,#REF!,"&gt;="&amp;BX$99,#REF!,$B103)+SUMIFS(#REF!,#REF!,"&lt;"&amp;BX$99,#REF!,"&gt;="&amp;BX$99,#REF!,$B103)),0)</f>
        <v>#REF!</v>
      </c>
      <c r="BY103" s="39" t="e">
        <f>IF(BY$98&lt;=Caracterização!$F$6,(SUMIFS(#REF!,#REF!,"&lt;"&amp;BY$99,#REF!,"&gt;="&amp;BY$99,#REF!,$B103)+SUMIFS(#REF!,#REF!,"&lt;"&amp;BY$99,#REF!,"&gt;="&amp;BY$99,#REF!,$B103)+SUMIFS(#REF!,#REF!,"&lt;"&amp;BY$99,#REF!,"&gt;="&amp;BY$99,#REF!,$B103)+SUMIFS(#REF!,#REF!,"&lt;"&amp;BY$99,#REF!,"&gt;="&amp;BY$99,#REF!,$B103)+SUMIFS(#REF!,#REF!,"&lt;"&amp;BY$99,#REF!,"&gt;="&amp;BY$99,#REF!,$B103)),0)</f>
        <v>#REF!</v>
      </c>
      <c r="BZ103" s="39" t="e">
        <f>IF(BZ$98&lt;=Caracterização!$F$6,(SUMIFS(#REF!,#REF!,"&lt;"&amp;BZ$99,#REF!,"&gt;="&amp;BZ$99,#REF!,$B103)+SUMIFS(#REF!,#REF!,"&lt;"&amp;BZ$99,#REF!,"&gt;="&amp;BZ$99,#REF!,$B103)+SUMIFS(#REF!,#REF!,"&lt;"&amp;BZ$99,#REF!,"&gt;="&amp;BZ$99,#REF!,$B103)+SUMIFS(#REF!,#REF!,"&lt;"&amp;BZ$99,#REF!,"&gt;="&amp;BZ$99,#REF!,$B103)+SUMIFS(#REF!,#REF!,"&lt;"&amp;BZ$99,#REF!,"&gt;="&amp;BZ$99,#REF!,$B103)),0)</f>
        <v>#REF!</v>
      </c>
      <c r="CA103" s="39" t="e">
        <f>IF(CA$98&lt;=Caracterização!$F$6,(SUMIFS(#REF!,#REF!,"&lt;"&amp;CA$99,#REF!,"&gt;="&amp;CA$99,#REF!,$B103)+SUMIFS(#REF!,#REF!,"&lt;"&amp;CA$99,#REF!,"&gt;="&amp;CA$99,#REF!,$B103)+SUMIFS(#REF!,#REF!,"&lt;"&amp;CA$99,#REF!,"&gt;="&amp;CA$99,#REF!,$B103)+SUMIFS(#REF!,#REF!,"&lt;"&amp;CA$99,#REF!,"&gt;="&amp;CA$99,#REF!,$B103)+SUMIFS(#REF!,#REF!,"&lt;"&amp;CA$99,#REF!,"&gt;="&amp;CA$99,#REF!,$B103)),0)</f>
        <v>#REF!</v>
      </c>
      <c r="CB103" s="39" t="e">
        <f>IF(CB$98&lt;=Caracterização!$F$6,(SUMIFS(#REF!,#REF!,"&lt;"&amp;CB$99,#REF!,"&gt;="&amp;CB$99,#REF!,$B103)+SUMIFS(#REF!,#REF!,"&lt;"&amp;CB$99,#REF!,"&gt;="&amp;CB$99,#REF!,$B103)+SUMIFS(#REF!,#REF!,"&lt;"&amp;CB$99,#REF!,"&gt;="&amp;CB$99,#REF!,$B103)+SUMIFS(#REF!,#REF!,"&lt;"&amp;CB$99,#REF!,"&gt;="&amp;CB$99,#REF!,$B103)+SUMIFS(#REF!,#REF!,"&lt;"&amp;CB$99,#REF!,"&gt;="&amp;CB$99,#REF!,$B103)),0)</f>
        <v>#REF!</v>
      </c>
      <c r="CC103" s="39" t="e">
        <f>IF(CC$98&lt;=Caracterização!$F$6,(SUMIFS(#REF!,#REF!,"&lt;"&amp;CC$99,#REF!,"&gt;="&amp;CC$99,#REF!,$B103)+SUMIFS(#REF!,#REF!,"&lt;"&amp;CC$99,#REF!,"&gt;="&amp;CC$99,#REF!,$B103)+SUMIFS(#REF!,#REF!,"&lt;"&amp;CC$99,#REF!,"&gt;="&amp;CC$99,#REF!,$B103)+SUMIFS(#REF!,#REF!,"&lt;"&amp;CC$99,#REF!,"&gt;="&amp;CC$99,#REF!,$B103)+SUMIFS(#REF!,#REF!,"&lt;"&amp;CC$99,#REF!,"&gt;="&amp;CC$99,#REF!,$B103)),0)</f>
        <v>#REF!</v>
      </c>
      <c r="CD103" s="39" t="e">
        <f>IF(CD$98&lt;=Caracterização!$F$6,(SUMIFS(#REF!,#REF!,"&lt;"&amp;CD$99,#REF!,"&gt;="&amp;CD$99,#REF!,$B103)+SUMIFS(#REF!,#REF!,"&lt;"&amp;CD$99,#REF!,"&gt;="&amp;CD$99,#REF!,$B103)+SUMIFS(#REF!,#REF!,"&lt;"&amp;CD$99,#REF!,"&gt;="&amp;CD$99,#REF!,$B103)+SUMIFS(#REF!,#REF!,"&lt;"&amp;CD$99,#REF!,"&gt;="&amp;CD$99,#REF!,$B103)+SUMIFS(#REF!,#REF!,"&lt;"&amp;CD$99,#REF!,"&gt;="&amp;CD$99,#REF!,$B103)),0)</f>
        <v>#REF!</v>
      </c>
      <c r="CE103" s="39" t="e">
        <f>IF(CE$98&lt;=Caracterização!$F$6,(SUMIFS(#REF!,#REF!,"&lt;"&amp;CE$99,#REF!,"&gt;="&amp;CE$99,#REF!,$B103)+SUMIFS(#REF!,#REF!,"&lt;"&amp;CE$99,#REF!,"&gt;="&amp;CE$99,#REF!,$B103)+SUMIFS(#REF!,#REF!,"&lt;"&amp;CE$99,#REF!,"&gt;="&amp;CE$99,#REF!,$B103)+SUMIFS(#REF!,#REF!,"&lt;"&amp;CE$99,#REF!,"&gt;="&amp;CE$99,#REF!,$B103)+SUMIFS(#REF!,#REF!,"&lt;"&amp;CE$99,#REF!,"&gt;="&amp;CE$99,#REF!,$B103)),0)</f>
        <v>#REF!</v>
      </c>
      <c r="CF103" s="39" t="e">
        <f>IF(CF$98&lt;=Caracterização!$F$6,(SUMIFS(#REF!,#REF!,"&lt;"&amp;CF$99,#REF!,"&gt;="&amp;CF$99,#REF!,$B103)+SUMIFS(#REF!,#REF!,"&lt;"&amp;CF$99,#REF!,"&gt;="&amp;CF$99,#REF!,$B103)+SUMIFS(#REF!,#REF!,"&lt;"&amp;CF$99,#REF!,"&gt;="&amp;CF$99,#REF!,$B103)+SUMIFS(#REF!,#REF!,"&lt;"&amp;CF$99,#REF!,"&gt;="&amp;CF$99,#REF!,$B103)+SUMIFS(#REF!,#REF!,"&lt;"&amp;CF$99,#REF!,"&gt;="&amp;CF$99,#REF!,$B103)),0)</f>
        <v>#REF!</v>
      </c>
      <c r="CG103" s="39" t="e">
        <f>IF(CG$98&lt;=Caracterização!$F$6,(SUMIFS(#REF!,#REF!,"&lt;"&amp;CG$99,#REF!,"&gt;="&amp;CG$99,#REF!,$B103)+SUMIFS(#REF!,#REF!,"&lt;"&amp;CG$99,#REF!,"&gt;="&amp;CG$99,#REF!,$B103)+SUMIFS(#REF!,#REF!,"&lt;"&amp;CG$99,#REF!,"&gt;="&amp;CG$99,#REF!,$B103)+SUMIFS(#REF!,#REF!,"&lt;"&amp;CG$99,#REF!,"&gt;="&amp;CG$99,#REF!,$B103)+SUMIFS(#REF!,#REF!,"&lt;"&amp;CG$99,#REF!,"&gt;="&amp;CG$99,#REF!,$B103)),0)</f>
        <v>#REF!</v>
      </c>
      <c r="CH103" s="39" t="e">
        <f>IF(CH$98&lt;=Caracterização!$F$6,(SUMIFS(#REF!,#REF!,"&lt;"&amp;CH$99,#REF!,"&gt;="&amp;CH$99,#REF!,$B103)+SUMIFS(#REF!,#REF!,"&lt;"&amp;CH$99,#REF!,"&gt;="&amp;CH$99,#REF!,$B103)+SUMIFS(#REF!,#REF!,"&lt;"&amp;CH$99,#REF!,"&gt;="&amp;CH$99,#REF!,$B103)+SUMIFS(#REF!,#REF!,"&lt;"&amp;CH$99,#REF!,"&gt;="&amp;CH$99,#REF!,$B103)+SUMIFS(#REF!,#REF!,"&lt;"&amp;CH$99,#REF!,"&gt;="&amp;CH$99,#REF!,$B103)),0)</f>
        <v>#REF!</v>
      </c>
      <c r="CI103" s="39" t="e">
        <f>IF(CI$98&lt;=Caracterização!$F$6,(SUMIFS(#REF!,#REF!,"&lt;"&amp;CI$99,#REF!,"&gt;="&amp;CI$99,#REF!,$B103)+SUMIFS(#REF!,#REF!,"&lt;"&amp;CI$99,#REF!,"&gt;="&amp;CI$99,#REF!,$B103)+SUMIFS(#REF!,#REF!,"&lt;"&amp;CI$99,#REF!,"&gt;="&amp;CI$99,#REF!,$B103)+SUMIFS(#REF!,#REF!,"&lt;"&amp;CI$99,#REF!,"&gt;="&amp;CI$99,#REF!,$B103)+SUMIFS(#REF!,#REF!,"&lt;"&amp;CI$99,#REF!,"&gt;="&amp;CI$99,#REF!,$B103)),0)</f>
        <v>#REF!</v>
      </c>
      <c r="CJ103" s="39" t="e">
        <f>IF(CJ$98&lt;=Caracterização!$F$6,(SUMIFS(#REF!,#REF!,"&lt;"&amp;CJ$99,#REF!,"&gt;="&amp;CJ$99,#REF!,$B103)+SUMIFS(#REF!,#REF!,"&lt;"&amp;CJ$99,#REF!,"&gt;="&amp;CJ$99,#REF!,$B103)+SUMIFS(#REF!,#REF!,"&lt;"&amp;CJ$99,#REF!,"&gt;="&amp;CJ$99,#REF!,$B103)+SUMIFS(#REF!,#REF!,"&lt;"&amp;CJ$99,#REF!,"&gt;="&amp;CJ$99,#REF!,$B103)+SUMIFS(#REF!,#REF!,"&lt;"&amp;CJ$99,#REF!,"&gt;="&amp;CJ$99,#REF!,$B103)),0)</f>
        <v>#REF!</v>
      </c>
      <c r="CK103" s="39" t="e">
        <f>IF(CK$98&lt;=Caracterização!$F$6,(SUMIFS(#REF!,#REF!,"&lt;"&amp;CK$99,#REF!,"&gt;="&amp;CK$99,#REF!,$B103)+SUMIFS(#REF!,#REF!,"&lt;"&amp;CK$99,#REF!,"&gt;="&amp;CK$99,#REF!,$B103)+SUMIFS(#REF!,#REF!,"&lt;"&amp;CK$99,#REF!,"&gt;="&amp;CK$99,#REF!,$B103)+SUMIFS(#REF!,#REF!,"&lt;"&amp;CK$99,#REF!,"&gt;="&amp;CK$99,#REF!,$B103)+SUMIFS(#REF!,#REF!,"&lt;"&amp;CK$99,#REF!,"&gt;="&amp;CK$99,#REF!,$B103)),0)</f>
        <v>#REF!</v>
      </c>
      <c r="CL103" s="39" t="e">
        <f>IF(CL$98&lt;=Caracterização!$F$6,(SUMIFS(#REF!,#REF!,"&lt;"&amp;CL$99,#REF!,"&gt;="&amp;CL$99,#REF!,$B103)+SUMIFS(#REF!,#REF!,"&lt;"&amp;CL$99,#REF!,"&gt;="&amp;CL$99,#REF!,$B103)+SUMIFS(#REF!,#REF!,"&lt;"&amp;CL$99,#REF!,"&gt;="&amp;CL$99,#REF!,$B103)+SUMIFS(#REF!,#REF!,"&lt;"&amp;CL$99,#REF!,"&gt;="&amp;CL$99,#REF!,$B103)+SUMIFS(#REF!,#REF!,"&lt;"&amp;CL$99,#REF!,"&gt;="&amp;CL$99,#REF!,$B103)),0)</f>
        <v>#REF!</v>
      </c>
      <c r="CM103" s="39" t="e">
        <f>IF(CM$98&lt;=Caracterização!$F$6,(SUMIFS(#REF!,#REF!,"&lt;"&amp;CM$99,#REF!,"&gt;="&amp;CM$99,#REF!,$B103)+SUMIFS(#REF!,#REF!,"&lt;"&amp;CM$99,#REF!,"&gt;="&amp;CM$99,#REF!,$B103)+SUMIFS(#REF!,#REF!,"&lt;"&amp;CM$99,#REF!,"&gt;="&amp;CM$99,#REF!,$B103)+SUMIFS(#REF!,#REF!,"&lt;"&amp;CM$99,#REF!,"&gt;="&amp;CM$99,#REF!,$B103)+SUMIFS(#REF!,#REF!,"&lt;"&amp;CM$99,#REF!,"&gt;="&amp;CM$99,#REF!,$B103)),0)</f>
        <v>#REF!</v>
      </c>
      <c r="CN103" s="39" t="e">
        <f>IF(CN$98&lt;=Caracterização!$F$6,(SUMIFS(#REF!,#REF!,"&lt;"&amp;CN$99,#REF!,"&gt;="&amp;CN$99,#REF!,$B103)+SUMIFS(#REF!,#REF!,"&lt;"&amp;CN$99,#REF!,"&gt;="&amp;CN$99,#REF!,$B103)+SUMIFS(#REF!,#REF!,"&lt;"&amp;CN$99,#REF!,"&gt;="&amp;CN$99,#REF!,$B103)+SUMIFS(#REF!,#REF!,"&lt;"&amp;CN$99,#REF!,"&gt;="&amp;CN$99,#REF!,$B103)+SUMIFS(#REF!,#REF!,"&lt;"&amp;CN$99,#REF!,"&gt;="&amp;CN$99,#REF!,$B103)),0)</f>
        <v>#REF!</v>
      </c>
      <c r="CO103" s="39" t="e">
        <f>IF(CO$98&lt;=Caracterização!$F$6,(SUMIFS(#REF!,#REF!,"&lt;"&amp;CO$99,#REF!,"&gt;="&amp;CO$99,#REF!,$B103)+SUMIFS(#REF!,#REF!,"&lt;"&amp;CO$99,#REF!,"&gt;="&amp;CO$99,#REF!,$B103)+SUMIFS(#REF!,#REF!,"&lt;"&amp;CO$99,#REF!,"&gt;="&amp;CO$99,#REF!,$B103)+SUMIFS(#REF!,#REF!,"&lt;"&amp;CO$99,#REF!,"&gt;="&amp;CO$99,#REF!,$B103)+SUMIFS(#REF!,#REF!,"&lt;"&amp;CO$99,#REF!,"&gt;="&amp;CO$99,#REF!,$B103)),0)</f>
        <v>#REF!</v>
      </c>
      <c r="CP103" s="39" t="e">
        <f>IF(CP$98&lt;=Caracterização!$F$6,(SUMIFS(#REF!,#REF!,"&lt;"&amp;CP$99,#REF!,"&gt;="&amp;CP$99,#REF!,$B103)+SUMIFS(#REF!,#REF!,"&lt;"&amp;CP$99,#REF!,"&gt;="&amp;CP$99,#REF!,$B103)+SUMIFS(#REF!,#REF!,"&lt;"&amp;CP$99,#REF!,"&gt;="&amp;CP$99,#REF!,$B103)+SUMIFS(#REF!,#REF!,"&lt;"&amp;CP$99,#REF!,"&gt;="&amp;CP$99,#REF!,$B103)+SUMIFS(#REF!,#REF!,"&lt;"&amp;CP$99,#REF!,"&gt;="&amp;CP$99,#REF!,$B103)),0)</f>
        <v>#REF!</v>
      </c>
      <c r="CQ103" s="39" t="e">
        <f>IF(CQ$98&lt;=Caracterização!$F$6,(SUMIFS(#REF!,#REF!,"&lt;"&amp;CQ$99,#REF!,"&gt;="&amp;CQ$99,#REF!,$B103)+SUMIFS(#REF!,#REF!,"&lt;"&amp;CQ$99,#REF!,"&gt;="&amp;CQ$99,#REF!,$B103)+SUMIFS(#REF!,#REF!,"&lt;"&amp;CQ$99,#REF!,"&gt;="&amp;CQ$99,#REF!,$B103)+SUMIFS(#REF!,#REF!,"&lt;"&amp;CQ$99,#REF!,"&gt;="&amp;CQ$99,#REF!,$B103)+SUMIFS(#REF!,#REF!,"&lt;"&amp;CQ$99,#REF!,"&gt;="&amp;CQ$99,#REF!,$B103)),0)</f>
        <v>#REF!</v>
      </c>
      <c r="CR103" s="39" t="e">
        <f>IF(CR$98&lt;=Caracterização!$F$6,(SUMIFS(#REF!,#REF!,"&lt;"&amp;CR$99,#REF!,"&gt;="&amp;CR$99,#REF!,$B103)+SUMIFS(#REF!,#REF!,"&lt;"&amp;CR$99,#REF!,"&gt;="&amp;CR$99,#REF!,$B103)+SUMIFS(#REF!,#REF!,"&lt;"&amp;CR$99,#REF!,"&gt;="&amp;CR$99,#REF!,$B103)+SUMIFS(#REF!,#REF!,"&lt;"&amp;CR$99,#REF!,"&gt;="&amp;CR$99,#REF!,$B103)+SUMIFS(#REF!,#REF!,"&lt;"&amp;CR$99,#REF!,"&gt;="&amp;CR$99,#REF!,$B103)),0)</f>
        <v>#REF!</v>
      </c>
      <c r="CS103" s="39" t="e">
        <f>IF(CS$98&lt;=Caracterização!$F$6,(SUMIFS(#REF!,#REF!,"&lt;"&amp;CS$99,#REF!,"&gt;="&amp;CS$99,#REF!,$B103)+SUMIFS(#REF!,#REF!,"&lt;"&amp;CS$99,#REF!,"&gt;="&amp;CS$99,#REF!,$B103)+SUMIFS(#REF!,#REF!,"&lt;"&amp;CS$99,#REF!,"&gt;="&amp;CS$99,#REF!,$B103)+SUMIFS(#REF!,#REF!,"&lt;"&amp;CS$99,#REF!,"&gt;="&amp;CS$99,#REF!,$B103)+SUMIFS(#REF!,#REF!,"&lt;"&amp;CS$99,#REF!,"&gt;="&amp;CS$99,#REF!,$B103)),0)</f>
        <v>#REF!</v>
      </c>
      <c r="CT103" s="39" t="e">
        <f>IF(CT$98&lt;=Caracterização!$F$6,(SUMIFS(#REF!,#REF!,"&lt;"&amp;CT$99,#REF!,"&gt;="&amp;CT$99,#REF!,$B103)+SUMIFS(#REF!,#REF!,"&lt;"&amp;CT$99,#REF!,"&gt;="&amp;CT$99,#REF!,$B103)+SUMIFS(#REF!,#REF!,"&lt;"&amp;CT$99,#REF!,"&gt;="&amp;CT$99,#REF!,$B103)+SUMIFS(#REF!,#REF!,"&lt;"&amp;CT$99,#REF!,"&gt;="&amp;CT$99,#REF!,$B103)+SUMIFS(#REF!,#REF!,"&lt;"&amp;CT$99,#REF!,"&gt;="&amp;CT$99,#REF!,$B103)),0)</f>
        <v>#REF!</v>
      </c>
      <c r="CU103" s="39" t="e">
        <f>IF(CU$98&lt;=Caracterização!$F$6,(SUMIFS(#REF!,#REF!,"&lt;"&amp;CU$99,#REF!,"&gt;="&amp;CU$99,#REF!,$B103)+SUMIFS(#REF!,#REF!,"&lt;"&amp;CU$99,#REF!,"&gt;="&amp;CU$99,#REF!,$B103)+SUMIFS(#REF!,#REF!,"&lt;"&amp;CU$99,#REF!,"&gt;="&amp;CU$99,#REF!,$B103)+SUMIFS(#REF!,#REF!,"&lt;"&amp;CU$99,#REF!,"&gt;="&amp;CU$99,#REF!,$B103)+SUMIFS(#REF!,#REF!,"&lt;"&amp;CU$99,#REF!,"&gt;="&amp;CU$99,#REF!,$B103)),0)</f>
        <v>#REF!</v>
      </c>
      <c r="CV103" s="39" t="e">
        <f>IF(CV$98&lt;=Caracterização!$F$6,(SUMIFS(#REF!,#REF!,"&lt;"&amp;CV$99,#REF!,"&gt;="&amp;CV$99,#REF!,$B103)+SUMIFS(#REF!,#REF!,"&lt;"&amp;CV$99,#REF!,"&gt;="&amp;CV$99,#REF!,$B103)+SUMIFS(#REF!,#REF!,"&lt;"&amp;CV$99,#REF!,"&gt;="&amp;CV$99,#REF!,$B103)+SUMIFS(#REF!,#REF!,"&lt;"&amp;CV$99,#REF!,"&gt;="&amp;CV$99,#REF!,$B103)+SUMIFS(#REF!,#REF!,"&lt;"&amp;CV$99,#REF!,"&gt;="&amp;CV$99,#REF!,$B103)),0)</f>
        <v>#REF!</v>
      </c>
      <c r="CW103" s="39" t="e">
        <f>IF(CW$98&lt;=Caracterização!$F$6,(SUMIFS(#REF!,#REF!,"&lt;"&amp;CW$99,#REF!,"&gt;="&amp;CW$99,#REF!,$B103)+SUMIFS(#REF!,#REF!,"&lt;"&amp;CW$99,#REF!,"&gt;="&amp;CW$99,#REF!,$B103)+SUMIFS(#REF!,#REF!,"&lt;"&amp;CW$99,#REF!,"&gt;="&amp;CW$99,#REF!,$B103)+SUMIFS(#REF!,#REF!,"&lt;"&amp;CW$99,#REF!,"&gt;="&amp;CW$99,#REF!,$B103)+SUMIFS(#REF!,#REF!,"&lt;"&amp;CW$99,#REF!,"&gt;="&amp;CW$99,#REF!,$B103)),0)</f>
        <v>#REF!</v>
      </c>
      <c r="CX103" s="39" t="e">
        <f>IF(CX$98&lt;=Caracterização!$F$6,(SUMIFS(#REF!,#REF!,"&lt;"&amp;CX$99,#REF!,"&gt;="&amp;CX$99,#REF!,$B103)+SUMIFS(#REF!,#REF!,"&lt;"&amp;CX$99,#REF!,"&gt;="&amp;CX$99,#REF!,$B103)+SUMIFS(#REF!,#REF!,"&lt;"&amp;CX$99,#REF!,"&gt;="&amp;CX$99,#REF!,$B103)+SUMIFS(#REF!,#REF!,"&lt;"&amp;CX$99,#REF!,"&gt;="&amp;CX$99,#REF!,$B103)+SUMIFS(#REF!,#REF!,"&lt;"&amp;CX$99,#REF!,"&gt;="&amp;CX$99,#REF!,$B103)),0)</f>
        <v>#REF!</v>
      </c>
      <c r="CY103" s="39" t="e">
        <f>IF(CY$98&lt;=Caracterização!$F$6,(SUMIFS(#REF!,#REF!,"&lt;"&amp;CY$99,#REF!,"&gt;="&amp;CY$99,#REF!,$B103)+SUMIFS(#REF!,#REF!,"&lt;"&amp;CY$99,#REF!,"&gt;="&amp;CY$99,#REF!,$B103)+SUMIFS(#REF!,#REF!,"&lt;"&amp;CY$99,#REF!,"&gt;="&amp;CY$99,#REF!,$B103)+SUMIFS(#REF!,#REF!,"&lt;"&amp;CY$99,#REF!,"&gt;="&amp;CY$99,#REF!,$B103)+SUMIFS(#REF!,#REF!,"&lt;"&amp;CY$99,#REF!,"&gt;="&amp;CY$99,#REF!,$B103)),0)</f>
        <v>#REF!</v>
      </c>
      <c r="CZ103" s="39" t="e">
        <f>IF(CZ$98&lt;=Caracterização!$F$6,(SUMIFS(#REF!,#REF!,"&lt;"&amp;CZ$99,#REF!,"&gt;="&amp;CZ$99,#REF!,$B103)+SUMIFS(#REF!,#REF!,"&lt;"&amp;CZ$99,#REF!,"&gt;="&amp;CZ$99,#REF!,$B103)+SUMIFS(#REF!,#REF!,"&lt;"&amp;CZ$99,#REF!,"&gt;="&amp;CZ$99,#REF!,$B103)+SUMIFS(#REF!,#REF!,"&lt;"&amp;CZ$99,#REF!,"&gt;="&amp;CZ$99,#REF!,$B103)+SUMIFS(#REF!,#REF!,"&lt;"&amp;CZ$99,#REF!,"&gt;="&amp;CZ$99,#REF!,$B103)),0)</f>
        <v>#REF!</v>
      </c>
      <c r="DA103" s="39" t="e">
        <f>IF(DA$98&lt;=Caracterização!$F$6,(SUMIFS(#REF!,#REF!,"&lt;"&amp;DA$99,#REF!,"&gt;="&amp;DA$99,#REF!,$B103)+SUMIFS(#REF!,#REF!,"&lt;"&amp;DA$99,#REF!,"&gt;="&amp;DA$99,#REF!,$B103)+SUMIFS(#REF!,#REF!,"&lt;"&amp;DA$99,#REF!,"&gt;="&amp;DA$99,#REF!,$B103)+SUMIFS(#REF!,#REF!,"&lt;"&amp;DA$99,#REF!,"&gt;="&amp;DA$99,#REF!,$B103)+SUMIFS(#REF!,#REF!,"&lt;"&amp;DA$99,#REF!,"&gt;="&amp;DA$99,#REF!,$B103)),0)</f>
        <v>#REF!</v>
      </c>
      <c r="DB103" s="39" t="e">
        <f>IF(DB$98&lt;=Caracterização!$F$6,(SUMIFS(#REF!,#REF!,"&lt;"&amp;DB$99,#REF!,"&gt;="&amp;DB$99,#REF!,$B103)+SUMIFS(#REF!,#REF!,"&lt;"&amp;DB$99,#REF!,"&gt;="&amp;DB$99,#REF!,$B103)+SUMIFS(#REF!,#REF!,"&lt;"&amp;DB$99,#REF!,"&gt;="&amp;DB$99,#REF!,$B103)+SUMIFS(#REF!,#REF!,"&lt;"&amp;DB$99,#REF!,"&gt;="&amp;DB$99,#REF!,$B103)+SUMIFS(#REF!,#REF!,"&lt;"&amp;DB$99,#REF!,"&gt;="&amp;DB$99,#REF!,$B103)),0)</f>
        <v>#REF!</v>
      </c>
      <c r="DC103" s="39" t="e">
        <f>IF(DC$98&lt;=Caracterização!$F$6,(SUMIFS(#REF!,#REF!,"&lt;"&amp;DC$99,#REF!,"&gt;="&amp;DC$99,#REF!,$B103)+SUMIFS(#REF!,#REF!,"&lt;"&amp;DC$99,#REF!,"&gt;="&amp;DC$99,#REF!,$B103)+SUMIFS(#REF!,#REF!,"&lt;"&amp;DC$99,#REF!,"&gt;="&amp;DC$99,#REF!,$B103)+SUMIFS(#REF!,#REF!,"&lt;"&amp;DC$99,#REF!,"&gt;="&amp;DC$99,#REF!,$B103)+SUMIFS(#REF!,#REF!,"&lt;"&amp;DC$99,#REF!,"&gt;="&amp;DC$99,#REF!,$B103)),0)</f>
        <v>#REF!</v>
      </c>
      <c r="DD103" s="39" t="e">
        <f>IF(DD$98&lt;=Caracterização!$F$6,(SUMIFS(#REF!,#REF!,"&lt;"&amp;DD$99,#REF!,"&gt;="&amp;DD$99,#REF!,$B103)+SUMIFS(#REF!,#REF!,"&lt;"&amp;DD$99,#REF!,"&gt;="&amp;DD$99,#REF!,$B103)+SUMIFS(#REF!,#REF!,"&lt;"&amp;DD$99,#REF!,"&gt;="&amp;DD$99,#REF!,$B103)+SUMIFS(#REF!,#REF!,"&lt;"&amp;DD$99,#REF!,"&gt;="&amp;DD$99,#REF!,$B103)+SUMIFS(#REF!,#REF!,"&lt;"&amp;DD$99,#REF!,"&gt;="&amp;DD$99,#REF!,$B103)),0)</f>
        <v>#REF!</v>
      </c>
      <c r="DE103" s="39" t="e">
        <f>IF(DE$98&lt;=Caracterização!$F$6,(SUMIFS(#REF!,#REF!,"&lt;"&amp;DE$99,#REF!,"&gt;="&amp;DE$99,#REF!,$B103)+SUMIFS(#REF!,#REF!,"&lt;"&amp;DE$99,#REF!,"&gt;="&amp;DE$99,#REF!,$B103)+SUMIFS(#REF!,#REF!,"&lt;"&amp;DE$99,#REF!,"&gt;="&amp;DE$99,#REF!,$B103)+SUMIFS(#REF!,#REF!,"&lt;"&amp;DE$99,#REF!,"&gt;="&amp;DE$99,#REF!,$B103)+SUMIFS(#REF!,#REF!,"&lt;"&amp;DE$99,#REF!,"&gt;="&amp;DE$99,#REF!,$B103)),0)</f>
        <v>#REF!</v>
      </c>
      <c r="DF103" s="39" t="e">
        <f>IF(DF$98&lt;=Caracterização!$F$6,(SUMIFS(#REF!,#REF!,"&lt;"&amp;DF$99,#REF!,"&gt;="&amp;DF$99,#REF!,$B103)+SUMIFS(#REF!,#REF!,"&lt;"&amp;DF$99,#REF!,"&gt;="&amp;DF$99,#REF!,$B103)+SUMIFS(#REF!,#REF!,"&lt;"&amp;DF$99,#REF!,"&gt;="&amp;DF$99,#REF!,$B103)+SUMIFS(#REF!,#REF!,"&lt;"&amp;DF$99,#REF!,"&gt;="&amp;DF$99,#REF!,$B103)+SUMIFS(#REF!,#REF!,"&lt;"&amp;DF$99,#REF!,"&gt;="&amp;DF$99,#REF!,$B103)),0)</f>
        <v>#REF!</v>
      </c>
      <c r="DG103" s="39" t="e">
        <f>IF(DG$98&lt;=Caracterização!$F$6,(SUMIFS(#REF!,#REF!,"&lt;"&amp;DG$99,#REF!,"&gt;="&amp;DG$99,#REF!,$B103)+SUMIFS(#REF!,#REF!,"&lt;"&amp;DG$99,#REF!,"&gt;="&amp;DG$99,#REF!,$B103)+SUMIFS(#REF!,#REF!,"&lt;"&amp;DG$99,#REF!,"&gt;="&amp;DG$99,#REF!,$B103)+SUMIFS(#REF!,#REF!,"&lt;"&amp;DG$99,#REF!,"&gt;="&amp;DG$99,#REF!,$B103)+SUMIFS(#REF!,#REF!,"&lt;"&amp;DG$99,#REF!,"&gt;="&amp;DG$99,#REF!,$B103)),0)</f>
        <v>#REF!</v>
      </c>
      <c r="DH103" s="39" t="e">
        <f>IF(DH$98&lt;=Caracterização!$F$6,(SUMIFS(#REF!,#REF!,"&lt;"&amp;DH$99,#REF!,"&gt;="&amp;DH$99,#REF!,$B103)+SUMIFS(#REF!,#REF!,"&lt;"&amp;DH$99,#REF!,"&gt;="&amp;DH$99,#REF!,$B103)+SUMIFS(#REF!,#REF!,"&lt;"&amp;DH$99,#REF!,"&gt;="&amp;DH$99,#REF!,$B103)+SUMIFS(#REF!,#REF!,"&lt;"&amp;DH$99,#REF!,"&gt;="&amp;DH$99,#REF!,$B103)+SUMIFS(#REF!,#REF!,"&lt;"&amp;DH$99,#REF!,"&gt;="&amp;DH$99,#REF!,$B103)),0)</f>
        <v>#REF!</v>
      </c>
      <c r="DI103" s="39" t="e">
        <f>IF(DI$98&lt;=Caracterização!$F$6,(SUMIFS(#REF!,#REF!,"&lt;"&amp;DI$99,#REF!,"&gt;="&amp;DI$99,#REF!,$B103)+SUMIFS(#REF!,#REF!,"&lt;"&amp;DI$99,#REF!,"&gt;="&amp;DI$99,#REF!,$B103)+SUMIFS(#REF!,#REF!,"&lt;"&amp;DI$99,#REF!,"&gt;="&amp;DI$99,#REF!,$B103)+SUMIFS(#REF!,#REF!,"&lt;"&amp;DI$99,#REF!,"&gt;="&amp;DI$99,#REF!,$B103)+SUMIFS(#REF!,#REF!,"&lt;"&amp;DI$99,#REF!,"&gt;="&amp;DI$99,#REF!,$B103)),0)</f>
        <v>#REF!</v>
      </c>
      <c r="DJ103" s="39" t="e">
        <f>IF(DJ$98&lt;=Caracterização!$F$6,(SUMIFS(#REF!,#REF!,"&lt;"&amp;DJ$99,#REF!,"&gt;="&amp;DJ$99,#REF!,$B103)+SUMIFS(#REF!,#REF!,"&lt;"&amp;DJ$99,#REF!,"&gt;="&amp;DJ$99,#REF!,$B103)+SUMIFS(#REF!,#REF!,"&lt;"&amp;DJ$99,#REF!,"&gt;="&amp;DJ$99,#REF!,$B103)+SUMIFS(#REF!,#REF!,"&lt;"&amp;DJ$99,#REF!,"&gt;="&amp;DJ$99,#REF!,$B103)+SUMIFS(#REF!,#REF!,"&lt;"&amp;DJ$99,#REF!,"&gt;="&amp;DJ$99,#REF!,$B103)),0)</f>
        <v>#REF!</v>
      </c>
      <c r="DK103" s="39" t="e">
        <f>IF(DK$98&lt;=Caracterização!$F$6,(SUMIFS(#REF!,#REF!,"&lt;"&amp;DK$99,#REF!,"&gt;="&amp;DK$99,#REF!,$B103)+SUMIFS(#REF!,#REF!,"&lt;"&amp;DK$99,#REF!,"&gt;="&amp;DK$99,#REF!,$B103)+SUMIFS(#REF!,#REF!,"&lt;"&amp;DK$99,#REF!,"&gt;="&amp;DK$99,#REF!,$B103)+SUMIFS(#REF!,#REF!,"&lt;"&amp;DK$99,#REF!,"&gt;="&amp;DK$99,#REF!,$B103)+SUMIFS(#REF!,#REF!,"&lt;"&amp;DK$99,#REF!,"&gt;="&amp;DK$99,#REF!,$B103)),0)</f>
        <v>#REF!</v>
      </c>
      <c r="DL103" s="39" t="e">
        <f>IF(DL$98&lt;=Caracterização!$F$6,(SUMIFS(#REF!,#REF!,"&lt;"&amp;DL$99,#REF!,"&gt;="&amp;DL$99,#REF!,$B103)+SUMIFS(#REF!,#REF!,"&lt;"&amp;DL$99,#REF!,"&gt;="&amp;DL$99,#REF!,$B103)+SUMIFS(#REF!,#REF!,"&lt;"&amp;DL$99,#REF!,"&gt;="&amp;DL$99,#REF!,$B103)+SUMIFS(#REF!,#REF!,"&lt;"&amp;DL$99,#REF!,"&gt;="&amp;DL$99,#REF!,$B103)+SUMIFS(#REF!,#REF!,"&lt;"&amp;DL$99,#REF!,"&gt;="&amp;DL$99,#REF!,$B103)),0)</f>
        <v>#REF!</v>
      </c>
      <c r="DM103" s="39" t="e">
        <f>IF(DM$98&lt;=Caracterização!$F$6,(SUMIFS(#REF!,#REF!,"&lt;"&amp;DM$99,#REF!,"&gt;="&amp;DM$99,#REF!,$B103)+SUMIFS(#REF!,#REF!,"&lt;"&amp;DM$99,#REF!,"&gt;="&amp;DM$99,#REF!,$B103)+SUMIFS(#REF!,#REF!,"&lt;"&amp;DM$99,#REF!,"&gt;="&amp;DM$99,#REF!,$B103)+SUMIFS(#REF!,#REF!,"&lt;"&amp;DM$99,#REF!,"&gt;="&amp;DM$99,#REF!,$B103)+SUMIFS(#REF!,#REF!,"&lt;"&amp;DM$99,#REF!,"&gt;="&amp;DM$99,#REF!,$B103)),0)</f>
        <v>#REF!</v>
      </c>
      <c r="DN103" s="39" t="e">
        <f>IF(DN$98&lt;=Caracterização!$F$6,(SUMIFS(#REF!,#REF!,"&lt;"&amp;DN$99,#REF!,"&gt;="&amp;DN$99,#REF!,$B103)+SUMIFS(#REF!,#REF!,"&lt;"&amp;DN$99,#REF!,"&gt;="&amp;DN$99,#REF!,$B103)+SUMIFS(#REF!,#REF!,"&lt;"&amp;DN$99,#REF!,"&gt;="&amp;DN$99,#REF!,$B103)+SUMIFS(#REF!,#REF!,"&lt;"&amp;DN$99,#REF!,"&gt;="&amp;DN$99,#REF!,$B103)+SUMIFS(#REF!,#REF!,"&lt;"&amp;DN$99,#REF!,"&gt;="&amp;DN$99,#REF!,$B103)),0)</f>
        <v>#REF!</v>
      </c>
      <c r="DO103" s="39" t="e">
        <f>IF(DO$98&lt;=Caracterização!$F$6,(SUMIFS(#REF!,#REF!,"&lt;"&amp;DO$99,#REF!,"&gt;="&amp;DO$99,#REF!,$B103)+SUMIFS(#REF!,#REF!,"&lt;"&amp;DO$99,#REF!,"&gt;="&amp;DO$99,#REF!,$B103)+SUMIFS(#REF!,#REF!,"&lt;"&amp;DO$99,#REF!,"&gt;="&amp;DO$99,#REF!,$B103)+SUMIFS(#REF!,#REF!,"&lt;"&amp;DO$99,#REF!,"&gt;="&amp;DO$99,#REF!,$B103)+SUMIFS(#REF!,#REF!,"&lt;"&amp;DO$99,#REF!,"&gt;="&amp;DO$99,#REF!,$B103)),0)</f>
        <v>#REF!</v>
      </c>
      <c r="DP103" s="39" t="e">
        <f>IF(DP$98&lt;=Caracterização!$F$6,(SUMIFS(#REF!,#REF!,"&lt;"&amp;DP$99,#REF!,"&gt;="&amp;DP$99,#REF!,$B103)+SUMIFS(#REF!,#REF!,"&lt;"&amp;DP$99,#REF!,"&gt;="&amp;DP$99,#REF!,$B103)+SUMIFS(#REF!,#REF!,"&lt;"&amp;DP$99,#REF!,"&gt;="&amp;DP$99,#REF!,$B103)+SUMIFS(#REF!,#REF!,"&lt;"&amp;DP$99,#REF!,"&gt;="&amp;DP$99,#REF!,$B103)+SUMIFS(#REF!,#REF!,"&lt;"&amp;DP$99,#REF!,"&gt;="&amp;DP$99,#REF!,$B103)),0)</f>
        <v>#REF!</v>
      </c>
      <c r="DQ103" s="39" t="e">
        <f>IF(DQ$98&lt;=Caracterização!$F$6,(SUMIFS(#REF!,#REF!,"&lt;"&amp;DQ$99,#REF!,"&gt;="&amp;DQ$99,#REF!,$B103)+SUMIFS(#REF!,#REF!,"&lt;"&amp;DQ$99,#REF!,"&gt;="&amp;DQ$99,#REF!,$B103)+SUMIFS(#REF!,#REF!,"&lt;"&amp;DQ$99,#REF!,"&gt;="&amp;DQ$99,#REF!,$B103)+SUMIFS(#REF!,#REF!,"&lt;"&amp;DQ$99,#REF!,"&gt;="&amp;DQ$99,#REF!,$B103)+SUMIFS(#REF!,#REF!,"&lt;"&amp;DQ$99,#REF!,"&gt;="&amp;DQ$99,#REF!,$B103)),0)</f>
        <v>#REF!</v>
      </c>
      <c r="DR103" s="39" t="e">
        <f>IF(DR$98&lt;=Caracterização!$F$6,(SUMIFS(#REF!,#REF!,"&lt;"&amp;DR$99,#REF!,"&gt;="&amp;DR$99,#REF!,$B103)+SUMIFS(#REF!,#REF!,"&lt;"&amp;DR$99,#REF!,"&gt;="&amp;DR$99,#REF!,$B103)+SUMIFS(#REF!,#REF!,"&lt;"&amp;DR$99,#REF!,"&gt;="&amp;DR$99,#REF!,$B103)+SUMIFS(#REF!,#REF!,"&lt;"&amp;DR$99,#REF!,"&gt;="&amp;DR$99,#REF!,$B103)+SUMIFS(#REF!,#REF!,"&lt;"&amp;DR$99,#REF!,"&gt;="&amp;DR$99,#REF!,$B103)),0)</f>
        <v>#REF!</v>
      </c>
      <c r="DS103" s="39" t="e">
        <f>IF(DS$98&lt;=Caracterização!$F$6,(SUMIFS(#REF!,#REF!,"&lt;"&amp;DS$99,#REF!,"&gt;="&amp;DS$99,#REF!,$B103)+SUMIFS(#REF!,#REF!,"&lt;"&amp;DS$99,#REF!,"&gt;="&amp;DS$99,#REF!,$B103)+SUMIFS(#REF!,#REF!,"&lt;"&amp;DS$99,#REF!,"&gt;="&amp;DS$99,#REF!,$B103)+SUMIFS(#REF!,#REF!,"&lt;"&amp;DS$99,#REF!,"&gt;="&amp;DS$99,#REF!,$B103)+SUMIFS(#REF!,#REF!,"&lt;"&amp;DS$99,#REF!,"&gt;="&amp;DS$99,#REF!,$B103)),0)</f>
        <v>#REF!</v>
      </c>
      <c r="DT103" s="39" t="e">
        <f>IF(DT$98&lt;=Caracterização!$F$6,(SUMIFS(#REF!,#REF!,"&lt;"&amp;DT$99,#REF!,"&gt;="&amp;DT$99,#REF!,$B103)+SUMIFS(#REF!,#REF!,"&lt;"&amp;DT$99,#REF!,"&gt;="&amp;DT$99,#REF!,$B103)+SUMIFS(#REF!,#REF!,"&lt;"&amp;DT$99,#REF!,"&gt;="&amp;DT$99,#REF!,$B103)+SUMIFS(#REF!,#REF!,"&lt;"&amp;DT$99,#REF!,"&gt;="&amp;DT$99,#REF!,$B103)+SUMIFS(#REF!,#REF!,"&lt;"&amp;DT$99,#REF!,"&gt;="&amp;DT$99,#REF!,$B103)),0)</f>
        <v>#REF!</v>
      </c>
      <c r="DU103" s="39" t="e">
        <f>IF(DU$98&lt;=Caracterização!$F$6,(SUMIFS(#REF!,#REF!,"&lt;"&amp;DU$99,#REF!,"&gt;="&amp;DU$99,#REF!,$B103)+SUMIFS(#REF!,#REF!,"&lt;"&amp;DU$99,#REF!,"&gt;="&amp;DU$99,#REF!,$B103)+SUMIFS(#REF!,#REF!,"&lt;"&amp;DU$99,#REF!,"&gt;="&amp;DU$99,#REF!,$B103)+SUMIFS(#REF!,#REF!,"&lt;"&amp;DU$99,#REF!,"&gt;="&amp;DU$99,#REF!,$B103)+SUMIFS(#REF!,#REF!,"&lt;"&amp;DU$99,#REF!,"&gt;="&amp;DU$99,#REF!,$B103)),0)</f>
        <v>#REF!</v>
      </c>
      <c r="DV103" s="39" t="e">
        <f>IF(DV$98&lt;=Caracterização!$F$6,(SUMIFS(#REF!,#REF!,"&lt;"&amp;DV$99,#REF!,"&gt;="&amp;DV$99,#REF!,$B103)+SUMIFS(#REF!,#REF!,"&lt;"&amp;DV$99,#REF!,"&gt;="&amp;DV$99,#REF!,$B103)+SUMIFS(#REF!,#REF!,"&lt;"&amp;DV$99,#REF!,"&gt;="&amp;DV$99,#REF!,$B103)+SUMIFS(#REF!,#REF!,"&lt;"&amp;DV$99,#REF!,"&gt;="&amp;DV$99,#REF!,$B103)+SUMIFS(#REF!,#REF!,"&lt;"&amp;DV$99,#REF!,"&gt;="&amp;DV$99,#REF!,$B103)),0)</f>
        <v>#REF!</v>
      </c>
      <c r="DW103" s="39" t="e">
        <f>IF(DW$98&lt;=Caracterização!$F$6,(SUMIFS(#REF!,#REF!,"&lt;"&amp;DW$99,#REF!,"&gt;="&amp;DW$99,#REF!,$B103)+SUMIFS(#REF!,#REF!,"&lt;"&amp;DW$99,#REF!,"&gt;="&amp;DW$99,#REF!,$B103)+SUMIFS(#REF!,#REF!,"&lt;"&amp;DW$99,#REF!,"&gt;="&amp;DW$99,#REF!,$B103)+SUMIFS(#REF!,#REF!,"&lt;"&amp;DW$99,#REF!,"&gt;="&amp;DW$99,#REF!,$B103)+SUMIFS(#REF!,#REF!,"&lt;"&amp;DW$99,#REF!,"&gt;="&amp;DW$99,#REF!,$B103)),0)</f>
        <v>#REF!</v>
      </c>
      <c r="DX103" s="39" t="e">
        <f>IF(DX$98&lt;=Caracterização!$F$6,(SUMIFS(#REF!,#REF!,"&lt;"&amp;DX$99,#REF!,"&gt;="&amp;DX$99,#REF!,$B103)+SUMIFS(#REF!,#REF!,"&lt;"&amp;DX$99,#REF!,"&gt;="&amp;DX$99,#REF!,$B103)+SUMIFS(#REF!,#REF!,"&lt;"&amp;DX$99,#REF!,"&gt;="&amp;DX$99,#REF!,$B103)+SUMIFS(#REF!,#REF!,"&lt;"&amp;DX$99,#REF!,"&gt;="&amp;DX$99,#REF!,$B103)+SUMIFS(#REF!,#REF!,"&lt;"&amp;DX$99,#REF!,"&gt;="&amp;DX$99,#REF!,$B103)),0)</f>
        <v>#REF!</v>
      </c>
      <c r="DY103" s="39" t="e">
        <f>IF(DY$98&lt;=Caracterização!$F$6,(SUMIFS(#REF!,#REF!,"&lt;"&amp;DY$99,#REF!,"&gt;="&amp;DY$99,#REF!,$B103)+SUMIFS(#REF!,#REF!,"&lt;"&amp;DY$99,#REF!,"&gt;="&amp;DY$99,#REF!,$B103)+SUMIFS(#REF!,#REF!,"&lt;"&amp;DY$99,#REF!,"&gt;="&amp;DY$99,#REF!,$B103)+SUMIFS(#REF!,#REF!,"&lt;"&amp;DY$99,#REF!,"&gt;="&amp;DY$99,#REF!,$B103)+SUMIFS(#REF!,#REF!,"&lt;"&amp;DY$99,#REF!,"&gt;="&amp;DY$99,#REF!,$B103)),0)</f>
        <v>#REF!</v>
      </c>
      <c r="DZ103" s="39" t="e">
        <f>IF(DZ$98&lt;=Caracterização!$F$6,(SUMIFS(#REF!,#REF!,"&lt;"&amp;DZ$99,#REF!,"&gt;="&amp;DZ$99,#REF!,$B103)+SUMIFS(#REF!,#REF!,"&lt;"&amp;DZ$99,#REF!,"&gt;="&amp;DZ$99,#REF!,$B103)+SUMIFS(#REF!,#REF!,"&lt;"&amp;DZ$99,#REF!,"&gt;="&amp;DZ$99,#REF!,$B103)+SUMIFS(#REF!,#REF!,"&lt;"&amp;DZ$99,#REF!,"&gt;="&amp;DZ$99,#REF!,$B103)+SUMIFS(#REF!,#REF!,"&lt;"&amp;DZ$99,#REF!,"&gt;="&amp;DZ$99,#REF!,$B103)),0)</f>
        <v>#REF!</v>
      </c>
      <c r="EA103" s="39" t="e">
        <f>IF(EA$98&lt;=Caracterização!$F$6,(SUMIFS(#REF!,#REF!,"&lt;"&amp;EA$99,#REF!,"&gt;="&amp;EA$99,#REF!,$B103)+SUMIFS(#REF!,#REF!,"&lt;"&amp;EA$99,#REF!,"&gt;="&amp;EA$99,#REF!,$B103)+SUMIFS(#REF!,#REF!,"&lt;"&amp;EA$99,#REF!,"&gt;="&amp;EA$99,#REF!,$B103)+SUMIFS(#REF!,#REF!,"&lt;"&amp;EA$99,#REF!,"&gt;="&amp;EA$99,#REF!,$B103)+SUMIFS(#REF!,#REF!,"&lt;"&amp;EA$99,#REF!,"&gt;="&amp;EA$99,#REF!,$B103)),0)</f>
        <v>#REF!</v>
      </c>
      <c r="EB103" s="39" t="e">
        <f>IF(EB$98&lt;=Caracterização!$F$6,(SUMIFS(#REF!,#REF!,"&lt;"&amp;EB$99,#REF!,"&gt;="&amp;EB$99,#REF!,$B103)+SUMIFS(#REF!,#REF!,"&lt;"&amp;EB$99,#REF!,"&gt;="&amp;EB$99,#REF!,$B103)+SUMIFS(#REF!,#REF!,"&lt;"&amp;EB$99,#REF!,"&gt;="&amp;EB$99,#REF!,$B103)+SUMIFS(#REF!,#REF!,"&lt;"&amp;EB$99,#REF!,"&gt;="&amp;EB$99,#REF!,$B103)+SUMIFS(#REF!,#REF!,"&lt;"&amp;EB$99,#REF!,"&gt;="&amp;EB$99,#REF!,$B103)),0)</f>
        <v>#REF!</v>
      </c>
      <c r="EC103" s="39" t="e">
        <f>IF(EC$98&lt;=Caracterização!$F$6,(SUMIFS(#REF!,#REF!,"&lt;"&amp;EC$99,#REF!,"&gt;="&amp;EC$99,#REF!,$B103)+SUMIFS(#REF!,#REF!,"&lt;"&amp;EC$99,#REF!,"&gt;="&amp;EC$99,#REF!,$B103)+SUMIFS(#REF!,#REF!,"&lt;"&amp;EC$99,#REF!,"&gt;="&amp;EC$99,#REF!,$B103)+SUMIFS(#REF!,#REF!,"&lt;"&amp;EC$99,#REF!,"&gt;="&amp;EC$99,#REF!,$B103)+SUMIFS(#REF!,#REF!,"&lt;"&amp;EC$99,#REF!,"&gt;="&amp;EC$99,#REF!,$B103)),0)</f>
        <v>#REF!</v>
      </c>
      <c r="ED103" s="39" t="e">
        <f>IF(ED$98&lt;=Caracterização!$F$6,(SUMIFS(#REF!,#REF!,"&lt;"&amp;ED$99,#REF!,"&gt;="&amp;ED$99,#REF!,$B103)+SUMIFS(#REF!,#REF!,"&lt;"&amp;ED$99,#REF!,"&gt;="&amp;ED$99,#REF!,$B103)+SUMIFS(#REF!,#REF!,"&lt;"&amp;ED$99,#REF!,"&gt;="&amp;ED$99,#REF!,$B103)+SUMIFS(#REF!,#REF!,"&lt;"&amp;ED$99,#REF!,"&gt;="&amp;ED$99,#REF!,$B103)+SUMIFS(#REF!,#REF!,"&lt;"&amp;ED$99,#REF!,"&gt;="&amp;ED$99,#REF!,$B103)),0)</f>
        <v>#REF!</v>
      </c>
      <c r="EE103" s="39" t="e">
        <f>IF(EE$98&lt;=Caracterização!$F$6,(SUMIFS(#REF!,#REF!,"&lt;"&amp;EE$99,#REF!,"&gt;="&amp;EE$99,#REF!,$B103)+SUMIFS(#REF!,#REF!,"&lt;"&amp;EE$99,#REF!,"&gt;="&amp;EE$99,#REF!,$B103)+SUMIFS(#REF!,#REF!,"&lt;"&amp;EE$99,#REF!,"&gt;="&amp;EE$99,#REF!,$B103)+SUMIFS(#REF!,#REF!,"&lt;"&amp;EE$99,#REF!,"&gt;="&amp;EE$99,#REF!,$B103)+SUMIFS(#REF!,#REF!,"&lt;"&amp;EE$99,#REF!,"&gt;="&amp;EE$99,#REF!,$B103)),0)</f>
        <v>#REF!</v>
      </c>
      <c r="EF103" s="39" t="e">
        <f>IF(EF$98&lt;=Caracterização!$F$6,(SUMIFS(#REF!,#REF!,"&lt;"&amp;EF$99,#REF!,"&gt;="&amp;EF$99,#REF!,$B103)+SUMIFS(#REF!,#REF!,"&lt;"&amp;EF$99,#REF!,"&gt;="&amp;EF$99,#REF!,$B103)+SUMIFS(#REF!,#REF!,"&lt;"&amp;EF$99,#REF!,"&gt;="&amp;EF$99,#REF!,$B103)+SUMIFS(#REF!,#REF!,"&lt;"&amp;EF$99,#REF!,"&gt;="&amp;EF$99,#REF!,$B103)+SUMIFS(#REF!,#REF!,"&lt;"&amp;EF$99,#REF!,"&gt;="&amp;EF$99,#REF!,$B103)),0)</f>
        <v>#REF!</v>
      </c>
      <c r="EG103" s="39" t="e">
        <f>IF(EG$98&lt;=Caracterização!$F$6,(SUMIFS(#REF!,#REF!,"&lt;"&amp;EG$99,#REF!,"&gt;="&amp;EG$99,#REF!,$B103)+SUMIFS(#REF!,#REF!,"&lt;"&amp;EG$99,#REF!,"&gt;="&amp;EG$99,#REF!,$B103)+SUMIFS(#REF!,#REF!,"&lt;"&amp;EG$99,#REF!,"&gt;="&amp;EG$99,#REF!,$B103)+SUMIFS(#REF!,#REF!,"&lt;"&amp;EG$99,#REF!,"&gt;="&amp;EG$99,#REF!,$B103)+SUMIFS(#REF!,#REF!,"&lt;"&amp;EG$99,#REF!,"&gt;="&amp;EG$99,#REF!,$B103)),0)</f>
        <v>#REF!</v>
      </c>
      <c r="EH103" s="39" t="e">
        <f>IF(EH$98&lt;=Caracterização!$F$6,(SUMIFS(#REF!,#REF!,"&lt;"&amp;EH$99,#REF!,"&gt;="&amp;EH$99,#REF!,$B103)+SUMIFS(#REF!,#REF!,"&lt;"&amp;EH$99,#REF!,"&gt;="&amp;EH$99,#REF!,$B103)+SUMIFS(#REF!,#REF!,"&lt;"&amp;EH$99,#REF!,"&gt;="&amp;EH$99,#REF!,$B103)+SUMIFS(#REF!,#REF!,"&lt;"&amp;EH$99,#REF!,"&gt;="&amp;EH$99,#REF!,$B103)+SUMIFS(#REF!,#REF!,"&lt;"&amp;EH$99,#REF!,"&gt;="&amp;EH$99,#REF!,$B103)),0)</f>
        <v>#REF!</v>
      </c>
      <c r="EI103" s="39" t="e">
        <f>IF(EI$98&lt;=Caracterização!$F$6,(SUMIFS(#REF!,#REF!,"&lt;"&amp;EI$99,#REF!,"&gt;="&amp;EI$99,#REF!,$B103)+SUMIFS(#REF!,#REF!,"&lt;"&amp;EI$99,#REF!,"&gt;="&amp;EI$99,#REF!,$B103)+SUMIFS(#REF!,#REF!,"&lt;"&amp;EI$99,#REF!,"&gt;="&amp;EI$99,#REF!,$B103)+SUMIFS(#REF!,#REF!,"&lt;"&amp;EI$99,#REF!,"&gt;="&amp;EI$99,#REF!,$B103)+SUMIFS(#REF!,#REF!,"&lt;"&amp;EI$99,#REF!,"&gt;="&amp;EI$99,#REF!,$B103)),0)</f>
        <v>#REF!</v>
      </c>
      <c r="EJ103" s="39" t="e">
        <f>IF(EJ$98&lt;=Caracterização!$F$6,(SUMIFS(#REF!,#REF!,"&lt;"&amp;EJ$99,#REF!,"&gt;="&amp;EJ$99,#REF!,$B103)+SUMIFS(#REF!,#REF!,"&lt;"&amp;EJ$99,#REF!,"&gt;="&amp;EJ$99,#REF!,$B103)+SUMIFS(#REF!,#REF!,"&lt;"&amp;EJ$99,#REF!,"&gt;="&amp;EJ$99,#REF!,$B103)+SUMIFS(#REF!,#REF!,"&lt;"&amp;EJ$99,#REF!,"&gt;="&amp;EJ$99,#REF!,$B103)+SUMIFS(#REF!,#REF!,"&lt;"&amp;EJ$99,#REF!,"&gt;="&amp;EJ$99,#REF!,$B103)),0)</f>
        <v>#REF!</v>
      </c>
      <c r="EK103" s="39" t="e">
        <f>IF(EK$98&lt;=Caracterização!$F$6,(SUMIFS(#REF!,#REF!,"&lt;"&amp;EK$99,#REF!,"&gt;="&amp;EK$99,#REF!,$B103)+SUMIFS(#REF!,#REF!,"&lt;"&amp;EK$99,#REF!,"&gt;="&amp;EK$99,#REF!,$B103)+SUMIFS(#REF!,#REF!,"&lt;"&amp;EK$99,#REF!,"&gt;="&amp;EK$99,#REF!,$B103)+SUMIFS(#REF!,#REF!,"&lt;"&amp;EK$99,#REF!,"&gt;="&amp;EK$99,#REF!,$B103)+SUMIFS(#REF!,#REF!,"&lt;"&amp;EK$99,#REF!,"&gt;="&amp;EK$99,#REF!,$B103)),0)</f>
        <v>#REF!</v>
      </c>
      <c r="EL103" s="39" t="e">
        <f>IF(EL$98&lt;=Caracterização!$F$6,(SUMIFS(#REF!,#REF!,"&lt;"&amp;EL$99,#REF!,"&gt;="&amp;EL$99,#REF!,$B103)+SUMIFS(#REF!,#REF!,"&lt;"&amp;EL$99,#REF!,"&gt;="&amp;EL$99,#REF!,$B103)+SUMIFS(#REF!,#REF!,"&lt;"&amp;EL$99,#REF!,"&gt;="&amp;EL$99,#REF!,$B103)+SUMIFS(#REF!,#REF!,"&lt;"&amp;EL$99,#REF!,"&gt;="&amp;EL$99,#REF!,$B103)+SUMIFS(#REF!,#REF!,"&lt;"&amp;EL$99,#REF!,"&gt;="&amp;EL$99,#REF!,$B103)),0)</f>
        <v>#REF!</v>
      </c>
      <c r="EM103" s="39" t="e">
        <f>IF(EM$98&lt;=Caracterização!$F$6,(SUMIFS(#REF!,#REF!,"&lt;"&amp;EM$99,#REF!,"&gt;="&amp;EM$99,#REF!,$B103)+SUMIFS(#REF!,#REF!,"&lt;"&amp;EM$99,#REF!,"&gt;="&amp;EM$99,#REF!,$B103)+SUMIFS(#REF!,#REF!,"&lt;"&amp;EM$99,#REF!,"&gt;="&amp;EM$99,#REF!,$B103)+SUMIFS(#REF!,#REF!,"&lt;"&amp;EM$99,#REF!,"&gt;="&amp;EM$99,#REF!,$B103)+SUMIFS(#REF!,#REF!,"&lt;"&amp;EM$99,#REF!,"&gt;="&amp;EM$99,#REF!,$B103)),0)</f>
        <v>#REF!</v>
      </c>
      <c r="EN103" s="39" t="e">
        <f>IF(EN$98&lt;=Caracterização!$F$6,(SUMIFS(#REF!,#REF!,"&lt;"&amp;EN$99,#REF!,"&gt;="&amp;EN$99,#REF!,$B103)+SUMIFS(#REF!,#REF!,"&lt;"&amp;EN$99,#REF!,"&gt;="&amp;EN$99,#REF!,$B103)+SUMIFS(#REF!,#REF!,"&lt;"&amp;EN$99,#REF!,"&gt;="&amp;EN$99,#REF!,$B103)+SUMIFS(#REF!,#REF!,"&lt;"&amp;EN$99,#REF!,"&gt;="&amp;EN$99,#REF!,$B103)+SUMIFS(#REF!,#REF!,"&lt;"&amp;EN$99,#REF!,"&gt;="&amp;EN$99,#REF!,$B103)),0)</f>
        <v>#REF!</v>
      </c>
      <c r="EO103" s="39" t="e">
        <f>IF(EO$98&lt;=Caracterização!$F$6,(SUMIFS(#REF!,#REF!,"&lt;"&amp;EO$99,#REF!,"&gt;="&amp;EO$99,#REF!,$B103)+SUMIFS(#REF!,#REF!,"&lt;"&amp;EO$99,#REF!,"&gt;="&amp;EO$99,#REF!,$B103)+SUMIFS(#REF!,#REF!,"&lt;"&amp;EO$99,#REF!,"&gt;="&amp;EO$99,#REF!,$B103)+SUMIFS(#REF!,#REF!,"&lt;"&amp;EO$99,#REF!,"&gt;="&amp;EO$99,#REF!,$B103)+SUMIFS(#REF!,#REF!,"&lt;"&amp;EO$99,#REF!,"&gt;="&amp;EO$99,#REF!,$B103)),0)</f>
        <v>#REF!</v>
      </c>
      <c r="EP103" s="39" t="e">
        <f>IF(EP$98&lt;=Caracterização!$F$6,(SUMIFS(#REF!,#REF!,"&lt;"&amp;EP$99,#REF!,"&gt;="&amp;EP$99,#REF!,$B103)+SUMIFS(#REF!,#REF!,"&lt;"&amp;EP$99,#REF!,"&gt;="&amp;EP$99,#REF!,$B103)+SUMIFS(#REF!,#REF!,"&lt;"&amp;EP$99,#REF!,"&gt;="&amp;EP$99,#REF!,$B103)+SUMIFS(#REF!,#REF!,"&lt;"&amp;EP$99,#REF!,"&gt;="&amp;EP$99,#REF!,$B103)+SUMIFS(#REF!,#REF!,"&lt;"&amp;EP$99,#REF!,"&gt;="&amp;EP$99,#REF!,$B103)),0)</f>
        <v>#REF!</v>
      </c>
      <c r="EQ103" s="39" t="e">
        <f>IF(EQ$98&lt;=Caracterização!$F$6,(SUMIFS(#REF!,#REF!,"&lt;"&amp;EQ$99,#REF!,"&gt;="&amp;EQ$99,#REF!,$B103)+SUMIFS(#REF!,#REF!,"&lt;"&amp;EQ$99,#REF!,"&gt;="&amp;EQ$99,#REF!,$B103)+SUMIFS(#REF!,#REF!,"&lt;"&amp;EQ$99,#REF!,"&gt;="&amp;EQ$99,#REF!,$B103)+SUMIFS(#REF!,#REF!,"&lt;"&amp;EQ$99,#REF!,"&gt;="&amp;EQ$99,#REF!,$B103)+SUMIFS(#REF!,#REF!,"&lt;"&amp;EQ$99,#REF!,"&gt;="&amp;EQ$99,#REF!,$B103)),0)</f>
        <v>#REF!</v>
      </c>
      <c r="ER103" s="39" t="e">
        <f>IF(ER$98&lt;=Caracterização!$F$6,(SUMIFS(#REF!,#REF!,"&lt;"&amp;ER$99,#REF!,"&gt;="&amp;ER$99,#REF!,$B103)+SUMIFS(#REF!,#REF!,"&lt;"&amp;ER$99,#REF!,"&gt;="&amp;ER$99,#REF!,$B103)+SUMIFS(#REF!,#REF!,"&lt;"&amp;ER$99,#REF!,"&gt;="&amp;ER$99,#REF!,$B103)+SUMIFS(#REF!,#REF!,"&lt;"&amp;ER$99,#REF!,"&gt;="&amp;ER$99,#REF!,$B103)+SUMIFS(#REF!,#REF!,"&lt;"&amp;ER$99,#REF!,"&gt;="&amp;ER$99,#REF!,$B103)),0)</f>
        <v>#REF!</v>
      </c>
      <c r="ES103" s="39" t="e">
        <f>IF(ES$98&lt;=Caracterização!$F$6,(SUMIFS(#REF!,#REF!,"&lt;"&amp;ES$99,#REF!,"&gt;="&amp;ES$99,#REF!,$B103)+SUMIFS(#REF!,#REF!,"&lt;"&amp;ES$99,#REF!,"&gt;="&amp;ES$99,#REF!,$B103)+SUMIFS(#REF!,#REF!,"&lt;"&amp;ES$99,#REF!,"&gt;="&amp;ES$99,#REF!,$B103)+SUMIFS(#REF!,#REF!,"&lt;"&amp;ES$99,#REF!,"&gt;="&amp;ES$99,#REF!,$B103)+SUMIFS(#REF!,#REF!,"&lt;"&amp;ES$99,#REF!,"&gt;="&amp;ES$99,#REF!,$B103)),0)</f>
        <v>#REF!</v>
      </c>
      <c r="ET103" s="39" t="e">
        <f>IF(ET$98&lt;=Caracterização!$F$6,(SUMIFS(#REF!,#REF!,"&lt;"&amp;ET$99,#REF!,"&gt;="&amp;ET$99,#REF!,$B103)+SUMIFS(#REF!,#REF!,"&lt;"&amp;ET$99,#REF!,"&gt;="&amp;ET$99,#REF!,$B103)+SUMIFS(#REF!,#REF!,"&lt;"&amp;ET$99,#REF!,"&gt;="&amp;ET$99,#REF!,$B103)+SUMIFS(#REF!,#REF!,"&lt;"&amp;ET$99,#REF!,"&gt;="&amp;ET$99,#REF!,$B103)+SUMIFS(#REF!,#REF!,"&lt;"&amp;ET$99,#REF!,"&gt;="&amp;ET$99,#REF!,$B103)),0)</f>
        <v>#REF!</v>
      </c>
      <c r="EU103" s="39" t="e">
        <f>IF(EU$98&lt;=Caracterização!$F$6,(SUMIFS(#REF!,#REF!,"&lt;"&amp;EU$99,#REF!,"&gt;="&amp;EU$99,#REF!,$B103)+SUMIFS(#REF!,#REF!,"&lt;"&amp;EU$99,#REF!,"&gt;="&amp;EU$99,#REF!,$B103)+SUMIFS(#REF!,#REF!,"&lt;"&amp;EU$99,#REF!,"&gt;="&amp;EU$99,#REF!,$B103)+SUMIFS(#REF!,#REF!,"&lt;"&amp;EU$99,#REF!,"&gt;="&amp;EU$99,#REF!,$B103)+SUMIFS(#REF!,#REF!,"&lt;"&amp;EU$99,#REF!,"&gt;="&amp;EU$99,#REF!,$B103)),0)</f>
        <v>#REF!</v>
      </c>
      <c r="EV103" s="39" t="e">
        <f>IF(EV$98&lt;=Caracterização!$F$6,(SUMIFS(#REF!,#REF!,"&lt;"&amp;EV$99,#REF!,"&gt;="&amp;EV$99,#REF!,$B103)+SUMIFS(#REF!,#REF!,"&lt;"&amp;EV$99,#REF!,"&gt;="&amp;EV$99,#REF!,$B103)+SUMIFS(#REF!,#REF!,"&lt;"&amp;EV$99,#REF!,"&gt;="&amp;EV$99,#REF!,$B103)+SUMIFS(#REF!,#REF!,"&lt;"&amp;EV$99,#REF!,"&gt;="&amp;EV$99,#REF!,$B103)+SUMIFS(#REF!,#REF!,"&lt;"&amp;EV$99,#REF!,"&gt;="&amp;EV$99,#REF!,$B103)),0)</f>
        <v>#REF!</v>
      </c>
      <c r="EW103" s="39" t="e">
        <f>IF(EW$98&lt;=Caracterização!$F$6,(SUMIFS(#REF!,#REF!,"&lt;"&amp;EW$99,#REF!,"&gt;="&amp;EW$99,#REF!,$B103)+SUMIFS(#REF!,#REF!,"&lt;"&amp;EW$99,#REF!,"&gt;="&amp;EW$99,#REF!,$B103)+SUMIFS(#REF!,#REF!,"&lt;"&amp;EW$99,#REF!,"&gt;="&amp;EW$99,#REF!,$B103)+SUMIFS(#REF!,#REF!,"&lt;"&amp;EW$99,#REF!,"&gt;="&amp;EW$99,#REF!,$B103)+SUMIFS(#REF!,#REF!,"&lt;"&amp;EW$99,#REF!,"&gt;="&amp;EW$99,#REF!,$B103)),0)</f>
        <v>#REF!</v>
      </c>
      <c r="EX103" s="39" t="e">
        <f>IF(EX$98&lt;=Caracterização!$F$6,(SUMIFS(#REF!,#REF!,"&lt;"&amp;EX$99,#REF!,"&gt;="&amp;EX$99,#REF!,$B103)+SUMIFS(#REF!,#REF!,"&lt;"&amp;EX$99,#REF!,"&gt;="&amp;EX$99,#REF!,$B103)+SUMIFS(#REF!,#REF!,"&lt;"&amp;EX$99,#REF!,"&gt;="&amp;EX$99,#REF!,$B103)+SUMIFS(#REF!,#REF!,"&lt;"&amp;EX$99,#REF!,"&gt;="&amp;EX$99,#REF!,$B103)+SUMIFS(#REF!,#REF!,"&lt;"&amp;EX$99,#REF!,"&gt;="&amp;EX$99,#REF!,$B103)),0)</f>
        <v>#REF!</v>
      </c>
      <c r="EY103" s="39" t="e">
        <f>IF(EY$98&lt;=Caracterização!$F$6,(SUMIFS(#REF!,#REF!,"&lt;"&amp;EY$99,#REF!,"&gt;="&amp;EY$99,#REF!,$B103)+SUMIFS(#REF!,#REF!,"&lt;"&amp;EY$99,#REF!,"&gt;="&amp;EY$99,#REF!,$B103)+SUMIFS(#REF!,#REF!,"&lt;"&amp;EY$99,#REF!,"&gt;="&amp;EY$99,#REF!,$B103)+SUMIFS(#REF!,#REF!,"&lt;"&amp;EY$99,#REF!,"&gt;="&amp;EY$99,#REF!,$B103)+SUMIFS(#REF!,#REF!,"&lt;"&amp;EY$99,#REF!,"&gt;="&amp;EY$99,#REF!,$B103)),0)</f>
        <v>#REF!</v>
      </c>
      <c r="EZ103" s="39" t="e">
        <f>IF(EZ$98&lt;=Caracterização!$F$6,(SUMIFS(#REF!,#REF!,"&lt;"&amp;EZ$99,#REF!,"&gt;="&amp;EZ$99,#REF!,$B103)+SUMIFS(#REF!,#REF!,"&lt;"&amp;EZ$99,#REF!,"&gt;="&amp;EZ$99,#REF!,$B103)+SUMIFS(#REF!,#REF!,"&lt;"&amp;EZ$99,#REF!,"&gt;="&amp;EZ$99,#REF!,$B103)+SUMIFS(#REF!,#REF!,"&lt;"&amp;EZ$99,#REF!,"&gt;="&amp;EZ$99,#REF!,$B103)+SUMIFS(#REF!,#REF!,"&lt;"&amp;EZ$99,#REF!,"&gt;="&amp;EZ$99,#REF!,$B103)),0)</f>
        <v>#REF!</v>
      </c>
      <c r="FA103" s="39" t="e">
        <f>IF(FA$98&lt;=Caracterização!$F$6,(SUMIFS(#REF!,#REF!,"&lt;"&amp;FA$99,#REF!,"&gt;="&amp;FA$99,#REF!,$B103)+SUMIFS(#REF!,#REF!,"&lt;"&amp;FA$99,#REF!,"&gt;="&amp;FA$99,#REF!,$B103)+SUMIFS(#REF!,#REF!,"&lt;"&amp;FA$99,#REF!,"&gt;="&amp;FA$99,#REF!,$B103)+SUMIFS(#REF!,#REF!,"&lt;"&amp;FA$99,#REF!,"&gt;="&amp;FA$99,#REF!,$B103)+SUMIFS(#REF!,#REF!,"&lt;"&amp;FA$99,#REF!,"&gt;="&amp;FA$99,#REF!,$B103)),0)</f>
        <v>#REF!</v>
      </c>
      <c r="FB103" s="39" t="e">
        <f>IF(FB$98&lt;=Caracterização!$F$6,(SUMIFS(#REF!,#REF!,"&lt;"&amp;FB$99,#REF!,"&gt;="&amp;FB$99,#REF!,$B103)+SUMIFS(#REF!,#REF!,"&lt;"&amp;FB$99,#REF!,"&gt;="&amp;FB$99,#REF!,$B103)+SUMIFS(#REF!,#REF!,"&lt;"&amp;FB$99,#REF!,"&gt;="&amp;FB$99,#REF!,$B103)+SUMIFS(#REF!,#REF!,"&lt;"&amp;FB$99,#REF!,"&gt;="&amp;FB$99,#REF!,$B103)+SUMIFS(#REF!,#REF!,"&lt;"&amp;FB$99,#REF!,"&gt;="&amp;FB$99,#REF!,$B103)),0)</f>
        <v>#REF!</v>
      </c>
      <c r="FC103" s="39" t="e">
        <f>IF(FC$98&lt;=Caracterização!$F$6,(SUMIFS(#REF!,#REF!,"&lt;"&amp;FC$99,#REF!,"&gt;="&amp;FC$99,#REF!,$B103)+SUMIFS(#REF!,#REF!,"&lt;"&amp;FC$99,#REF!,"&gt;="&amp;FC$99,#REF!,$B103)+SUMIFS(#REF!,#REF!,"&lt;"&amp;FC$99,#REF!,"&gt;="&amp;FC$99,#REF!,$B103)+SUMIFS(#REF!,#REF!,"&lt;"&amp;FC$99,#REF!,"&gt;="&amp;FC$99,#REF!,$B103)+SUMIFS(#REF!,#REF!,"&lt;"&amp;FC$99,#REF!,"&gt;="&amp;FC$99,#REF!,$B103)),0)</f>
        <v>#REF!</v>
      </c>
      <c r="FD103" s="39" t="e">
        <f>IF(FD$98&lt;=Caracterização!$F$6,(SUMIFS(#REF!,#REF!,"&lt;"&amp;FD$99,#REF!,"&gt;="&amp;FD$99,#REF!,$B103)+SUMIFS(#REF!,#REF!,"&lt;"&amp;FD$99,#REF!,"&gt;="&amp;FD$99,#REF!,$B103)+SUMIFS(#REF!,#REF!,"&lt;"&amp;FD$99,#REF!,"&gt;="&amp;FD$99,#REF!,$B103)+SUMIFS(#REF!,#REF!,"&lt;"&amp;FD$99,#REF!,"&gt;="&amp;FD$99,#REF!,$B103)+SUMIFS(#REF!,#REF!,"&lt;"&amp;FD$99,#REF!,"&gt;="&amp;FD$99,#REF!,$B103)),0)</f>
        <v>#REF!</v>
      </c>
      <c r="FE103" s="39" t="e">
        <f>IF(FE$98&lt;=Caracterização!$F$6,(SUMIFS(#REF!,#REF!,"&lt;"&amp;FE$99,#REF!,"&gt;="&amp;FE$99,#REF!,$B103)+SUMIFS(#REF!,#REF!,"&lt;"&amp;FE$99,#REF!,"&gt;="&amp;FE$99,#REF!,$B103)+SUMIFS(#REF!,#REF!,"&lt;"&amp;FE$99,#REF!,"&gt;="&amp;FE$99,#REF!,$B103)+SUMIFS(#REF!,#REF!,"&lt;"&amp;FE$99,#REF!,"&gt;="&amp;FE$99,#REF!,$B103)+SUMIFS(#REF!,#REF!,"&lt;"&amp;FE$99,#REF!,"&gt;="&amp;FE$99,#REF!,$B103)),0)</f>
        <v>#REF!</v>
      </c>
      <c r="FF103" s="39" t="e">
        <f>IF(FF$98&lt;=Caracterização!$F$6,(SUMIFS(#REF!,#REF!,"&lt;"&amp;FF$99,#REF!,"&gt;="&amp;FF$99,#REF!,$B103)+SUMIFS(#REF!,#REF!,"&lt;"&amp;FF$99,#REF!,"&gt;="&amp;FF$99,#REF!,$B103)+SUMIFS(#REF!,#REF!,"&lt;"&amp;FF$99,#REF!,"&gt;="&amp;FF$99,#REF!,$B103)+SUMIFS(#REF!,#REF!,"&lt;"&amp;FF$99,#REF!,"&gt;="&amp;FF$99,#REF!,$B103)+SUMIFS(#REF!,#REF!,"&lt;"&amp;FF$99,#REF!,"&gt;="&amp;FF$99,#REF!,$B103)),0)</f>
        <v>#REF!</v>
      </c>
      <c r="FG103" s="39" t="e">
        <f>IF(FG$98&lt;=Caracterização!$F$6,(SUMIFS(#REF!,#REF!,"&lt;"&amp;FG$99,#REF!,"&gt;="&amp;FG$99,#REF!,$B103)+SUMIFS(#REF!,#REF!,"&lt;"&amp;FG$99,#REF!,"&gt;="&amp;FG$99,#REF!,$B103)+SUMIFS(#REF!,#REF!,"&lt;"&amp;FG$99,#REF!,"&gt;="&amp;FG$99,#REF!,$B103)+SUMIFS(#REF!,#REF!,"&lt;"&amp;FG$99,#REF!,"&gt;="&amp;FG$99,#REF!,$B103)+SUMIFS(#REF!,#REF!,"&lt;"&amp;FG$99,#REF!,"&gt;="&amp;FG$99,#REF!,$B103)),0)</f>
        <v>#REF!</v>
      </c>
      <c r="FH103" s="39" t="e">
        <f>IF(FH$98&lt;=Caracterização!$F$6,(SUMIFS(#REF!,#REF!,"&lt;"&amp;FH$99,#REF!,"&gt;="&amp;FH$99,#REF!,$B103)+SUMIFS(#REF!,#REF!,"&lt;"&amp;FH$99,#REF!,"&gt;="&amp;FH$99,#REF!,$B103)+SUMIFS(#REF!,#REF!,"&lt;"&amp;FH$99,#REF!,"&gt;="&amp;FH$99,#REF!,$B103)+SUMIFS(#REF!,#REF!,"&lt;"&amp;FH$99,#REF!,"&gt;="&amp;FH$99,#REF!,$B103)+SUMIFS(#REF!,#REF!,"&lt;"&amp;FH$99,#REF!,"&gt;="&amp;FH$99,#REF!,$B103)),0)</f>
        <v>#REF!</v>
      </c>
      <c r="FI103" s="39" t="e">
        <f>IF(FI$98&lt;=Caracterização!$F$6,(SUMIFS(#REF!,#REF!,"&lt;"&amp;FI$99,#REF!,"&gt;="&amp;FI$99,#REF!,$B103)+SUMIFS(#REF!,#REF!,"&lt;"&amp;FI$99,#REF!,"&gt;="&amp;FI$99,#REF!,$B103)+SUMIFS(#REF!,#REF!,"&lt;"&amp;FI$99,#REF!,"&gt;="&amp;FI$99,#REF!,$B103)+SUMIFS(#REF!,#REF!,"&lt;"&amp;FI$99,#REF!,"&gt;="&amp;FI$99,#REF!,$B103)+SUMIFS(#REF!,#REF!,"&lt;"&amp;FI$99,#REF!,"&gt;="&amp;FI$99,#REF!,$B103)),0)</f>
        <v>#REF!</v>
      </c>
      <c r="FJ103" s="39" t="e">
        <f>IF(FJ$98&lt;=Caracterização!$F$6,(SUMIFS(#REF!,#REF!,"&lt;"&amp;FJ$99,#REF!,"&gt;="&amp;FJ$99,#REF!,$B103)+SUMIFS(#REF!,#REF!,"&lt;"&amp;FJ$99,#REF!,"&gt;="&amp;FJ$99,#REF!,$B103)+SUMIFS(#REF!,#REF!,"&lt;"&amp;FJ$99,#REF!,"&gt;="&amp;FJ$99,#REF!,$B103)+SUMIFS(#REF!,#REF!,"&lt;"&amp;FJ$99,#REF!,"&gt;="&amp;FJ$99,#REF!,$B103)+SUMIFS(#REF!,#REF!,"&lt;"&amp;FJ$99,#REF!,"&gt;="&amp;FJ$99,#REF!,$B103)),0)</f>
        <v>#REF!</v>
      </c>
      <c r="FK103" s="39" t="e">
        <f>IF(FK$98&lt;=Caracterização!$F$6,(SUMIFS(#REF!,#REF!,"&lt;"&amp;FK$99,#REF!,"&gt;="&amp;FK$99,#REF!,$B103)+SUMIFS(#REF!,#REF!,"&lt;"&amp;FK$99,#REF!,"&gt;="&amp;FK$99,#REF!,$B103)+SUMIFS(#REF!,#REF!,"&lt;"&amp;FK$99,#REF!,"&gt;="&amp;FK$99,#REF!,$B103)+SUMIFS(#REF!,#REF!,"&lt;"&amp;FK$99,#REF!,"&gt;="&amp;FK$99,#REF!,$B103)+SUMIFS(#REF!,#REF!,"&lt;"&amp;FK$99,#REF!,"&gt;="&amp;FK$99,#REF!,$B103)),0)</f>
        <v>#REF!</v>
      </c>
      <c r="FL103" s="39" t="e">
        <f>IF(FL$98&lt;=Caracterização!$F$6,(SUMIFS(#REF!,#REF!,"&lt;"&amp;FL$99,#REF!,"&gt;="&amp;FL$99,#REF!,$B103)+SUMIFS(#REF!,#REF!,"&lt;"&amp;FL$99,#REF!,"&gt;="&amp;FL$99,#REF!,$B103)+SUMIFS(#REF!,#REF!,"&lt;"&amp;FL$99,#REF!,"&gt;="&amp;FL$99,#REF!,$B103)+SUMIFS(#REF!,#REF!,"&lt;"&amp;FL$99,#REF!,"&gt;="&amp;FL$99,#REF!,$B103)+SUMIFS(#REF!,#REF!,"&lt;"&amp;FL$99,#REF!,"&gt;="&amp;FL$99,#REF!,$B103)),0)</f>
        <v>#REF!</v>
      </c>
      <c r="FM103" s="39" t="e">
        <f>IF(FM$98&lt;=Caracterização!$F$6,(SUMIFS(#REF!,#REF!,"&lt;"&amp;FM$99,#REF!,"&gt;="&amp;FM$99,#REF!,$B103)+SUMIFS(#REF!,#REF!,"&lt;"&amp;FM$99,#REF!,"&gt;="&amp;FM$99,#REF!,$B103)+SUMIFS(#REF!,#REF!,"&lt;"&amp;FM$99,#REF!,"&gt;="&amp;FM$99,#REF!,$B103)+SUMIFS(#REF!,#REF!,"&lt;"&amp;FM$99,#REF!,"&gt;="&amp;FM$99,#REF!,$B103)+SUMIFS(#REF!,#REF!,"&lt;"&amp;FM$99,#REF!,"&gt;="&amp;FM$99,#REF!,$B103)),0)</f>
        <v>#REF!</v>
      </c>
      <c r="FN103" s="39" t="e">
        <f>IF(FN$98&lt;=Caracterização!$F$6,(SUMIFS(#REF!,#REF!,"&lt;"&amp;FN$99,#REF!,"&gt;="&amp;FN$99,#REF!,$B103)+SUMIFS(#REF!,#REF!,"&lt;"&amp;FN$99,#REF!,"&gt;="&amp;FN$99,#REF!,$B103)+SUMIFS(#REF!,#REF!,"&lt;"&amp;FN$99,#REF!,"&gt;="&amp;FN$99,#REF!,$B103)+SUMIFS(#REF!,#REF!,"&lt;"&amp;FN$99,#REF!,"&gt;="&amp;FN$99,#REF!,$B103)+SUMIFS(#REF!,#REF!,"&lt;"&amp;FN$99,#REF!,"&gt;="&amp;FN$99,#REF!,$B103)),0)</f>
        <v>#REF!</v>
      </c>
      <c r="FO103" s="39" t="e">
        <f>IF(FO$98&lt;=Caracterização!$F$6,(SUMIFS(#REF!,#REF!,"&lt;"&amp;FO$99,#REF!,"&gt;="&amp;FO$99,#REF!,$B103)+SUMIFS(#REF!,#REF!,"&lt;"&amp;FO$99,#REF!,"&gt;="&amp;FO$99,#REF!,$B103)+SUMIFS(#REF!,#REF!,"&lt;"&amp;FO$99,#REF!,"&gt;="&amp;FO$99,#REF!,$B103)+SUMIFS(#REF!,#REF!,"&lt;"&amp;FO$99,#REF!,"&gt;="&amp;FO$99,#REF!,$B103)+SUMIFS(#REF!,#REF!,"&lt;"&amp;FO$99,#REF!,"&gt;="&amp;FO$99,#REF!,$B103)),0)</f>
        <v>#REF!</v>
      </c>
      <c r="FP103" s="39" t="e">
        <f>IF(FP$98&lt;=Caracterização!$F$6,(SUMIFS(#REF!,#REF!,"&lt;"&amp;FP$99,#REF!,"&gt;="&amp;FP$99,#REF!,$B103)+SUMIFS(#REF!,#REF!,"&lt;"&amp;FP$99,#REF!,"&gt;="&amp;FP$99,#REF!,$B103)+SUMIFS(#REF!,#REF!,"&lt;"&amp;FP$99,#REF!,"&gt;="&amp;FP$99,#REF!,$B103)+SUMIFS(#REF!,#REF!,"&lt;"&amp;FP$99,#REF!,"&gt;="&amp;FP$99,#REF!,$B103)+SUMIFS(#REF!,#REF!,"&lt;"&amp;FP$99,#REF!,"&gt;="&amp;FP$99,#REF!,$B103)),0)</f>
        <v>#REF!</v>
      </c>
      <c r="FQ103" s="39" t="e">
        <f>IF(FQ$98&lt;=Caracterização!$F$6,(SUMIFS(#REF!,#REF!,"&lt;"&amp;FQ$99,#REF!,"&gt;="&amp;FQ$99,#REF!,$B103)+SUMIFS(#REF!,#REF!,"&lt;"&amp;FQ$99,#REF!,"&gt;="&amp;FQ$99,#REF!,$B103)+SUMIFS(#REF!,#REF!,"&lt;"&amp;FQ$99,#REF!,"&gt;="&amp;FQ$99,#REF!,$B103)+SUMIFS(#REF!,#REF!,"&lt;"&amp;FQ$99,#REF!,"&gt;="&amp;FQ$99,#REF!,$B103)+SUMIFS(#REF!,#REF!,"&lt;"&amp;FQ$99,#REF!,"&gt;="&amp;FQ$99,#REF!,$B103)),0)</f>
        <v>#REF!</v>
      </c>
      <c r="FR103" s="39" t="e">
        <f>IF(FR$98&lt;=Caracterização!$F$6,(SUMIFS(#REF!,#REF!,"&lt;"&amp;FR$99,#REF!,"&gt;="&amp;FR$99,#REF!,$B103)+SUMIFS(#REF!,#REF!,"&lt;"&amp;FR$99,#REF!,"&gt;="&amp;FR$99,#REF!,$B103)+SUMIFS(#REF!,#REF!,"&lt;"&amp;FR$99,#REF!,"&gt;="&amp;FR$99,#REF!,$B103)+SUMIFS(#REF!,#REF!,"&lt;"&amp;FR$99,#REF!,"&gt;="&amp;FR$99,#REF!,$B103)+SUMIFS(#REF!,#REF!,"&lt;"&amp;FR$99,#REF!,"&gt;="&amp;FR$99,#REF!,$B103)),0)</f>
        <v>#REF!</v>
      </c>
      <c r="FS103" s="39" t="e">
        <f>IF(FS$98&lt;=Caracterização!$F$6,(SUMIFS(#REF!,#REF!,"&lt;"&amp;FS$99,#REF!,"&gt;="&amp;FS$99,#REF!,$B103)+SUMIFS(#REF!,#REF!,"&lt;"&amp;FS$99,#REF!,"&gt;="&amp;FS$99,#REF!,$B103)+SUMIFS(#REF!,#REF!,"&lt;"&amp;FS$99,#REF!,"&gt;="&amp;FS$99,#REF!,$B103)+SUMIFS(#REF!,#REF!,"&lt;"&amp;FS$99,#REF!,"&gt;="&amp;FS$99,#REF!,$B103)+SUMIFS(#REF!,#REF!,"&lt;"&amp;FS$99,#REF!,"&gt;="&amp;FS$99,#REF!,$B103)),0)</f>
        <v>#REF!</v>
      </c>
      <c r="FT103" s="39" t="e">
        <f>IF(FT$98&lt;=Caracterização!$F$6,(SUMIFS(#REF!,#REF!,"&lt;"&amp;FT$99,#REF!,"&gt;="&amp;FT$99,#REF!,$B103)+SUMIFS(#REF!,#REF!,"&lt;"&amp;FT$99,#REF!,"&gt;="&amp;FT$99,#REF!,$B103)+SUMIFS(#REF!,#REF!,"&lt;"&amp;FT$99,#REF!,"&gt;="&amp;FT$99,#REF!,$B103)+SUMIFS(#REF!,#REF!,"&lt;"&amp;FT$99,#REF!,"&gt;="&amp;FT$99,#REF!,$B103)+SUMIFS(#REF!,#REF!,"&lt;"&amp;FT$99,#REF!,"&gt;="&amp;FT$99,#REF!,$B103)),0)</f>
        <v>#REF!</v>
      </c>
      <c r="FU103" s="39" t="e">
        <f>IF(FU$98&lt;=Caracterização!$F$6,(SUMIFS(#REF!,#REF!,"&lt;"&amp;FU$99,#REF!,"&gt;="&amp;FU$99,#REF!,$B103)+SUMIFS(#REF!,#REF!,"&lt;"&amp;FU$99,#REF!,"&gt;="&amp;FU$99,#REF!,$B103)+SUMIFS(#REF!,#REF!,"&lt;"&amp;FU$99,#REF!,"&gt;="&amp;FU$99,#REF!,$B103)+SUMIFS(#REF!,#REF!,"&lt;"&amp;FU$99,#REF!,"&gt;="&amp;FU$99,#REF!,$B103)+SUMIFS(#REF!,#REF!,"&lt;"&amp;FU$99,#REF!,"&gt;="&amp;FU$99,#REF!,$B103)),0)</f>
        <v>#REF!</v>
      </c>
      <c r="FV103" s="39" t="e">
        <f>IF(FV$98&lt;=Caracterização!$F$6,(SUMIFS(#REF!,#REF!,"&lt;"&amp;FV$99,#REF!,"&gt;="&amp;FV$99,#REF!,$B103)+SUMIFS(#REF!,#REF!,"&lt;"&amp;FV$99,#REF!,"&gt;="&amp;FV$99,#REF!,$B103)+SUMIFS(#REF!,#REF!,"&lt;"&amp;FV$99,#REF!,"&gt;="&amp;FV$99,#REF!,$B103)+SUMIFS(#REF!,#REF!,"&lt;"&amp;FV$99,#REF!,"&gt;="&amp;FV$99,#REF!,$B103)+SUMIFS(#REF!,#REF!,"&lt;"&amp;FV$99,#REF!,"&gt;="&amp;FV$99,#REF!,$B103)),0)</f>
        <v>#REF!</v>
      </c>
      <c r="FW103" s="39" t="e">
        <f>IF(FW$98&lt;=Caracterização!$F$6,(SUMIFS(#REF!,#REF!,"&lt;"&amp;FW$99,#REF!,"&gt;="&amp;FW$99,#REF!,$B103)+SUMIFS(#REF!,#REF!,"&lt;"&amp;FW$99,#REF!,"&gt;="&amp;FW$99,#REF!,$B103)+SUMIFS(#REF!,#REF!,"&lt;"&amp;FW$99,#REF!,"&gt;="&amp;FW$99,#REF!,$B103)+SUMIFS(#REF!,#REF!,"&lt;"&amp;FW$99,#REF!,"&gt;="&amp;FW$99,#REF!,$B103)+SUMIFS(#REF!,#REF!,"&lt;"&amp;FW$99,#REF!,"&gt;="&amp;FW$99,#REF!,$B103)),0)</f>
        <v>#REF!</v>
      </c>
      <c r="FX103" s="39" t="e">
        <f>IF(FX$98&lt;=Caracterização!$F$6,(SUMIFS(#REF!,#REF!,"&lt;"&amp;FX$99,#REF!,"&gt;="&amp;FX$99,#REF!,$B103)+SUMIFS(#REF!,#REF!,"&lt;"&amp;FX$99,#REF!,"&gt;="&amp;FX$99,#REF!,$B103)+SUMIFS(#REF!,#REF!,"&lt;"&amp;FX$99,#REF!,"&gt;="&amp;FX$99,#REF!,$B103)+SUMIFS(#REF!,#REF!,"&lt;"&amp;FX$99,#REF!,"&gt;="&amp;FX$99,#REF!,$B103)+SUMIFS(#REF!,#REF!,"&lt;"&amp;FX$99,#REF!,"&gt;="&amp;FX$99,#REF!,$B103)),0)</f>
        <v>#REF!</v>
      </c>
      <c r="FY103" s="39" t="e">
        <f>IF(FY$98&lt;=Caracterização!$F$6,(SUMIFS(#REF!,#REF!,"&lt;"&amp;FY$99,#REF!,"&gt;="&amp;FY$99,#REF!,$B103)+SUMIFS(#REF!,#REF!,"&lt;"&amp;FY$99,#REF!,"&gt;="&amp;FY$99,#REF!,$B103)+SUMIFS(#REF!,#REF!,"&lt;"&amp;FY$99,#REF!,"&gt;="&amp;FY$99,#REF!,$B103)+SUMIFS(#REF!,#REF!,"&lt;"&amp;FY$99,#REF!,"&gt;="&amp;FY$99,#REF!,$B103)+SUMIFS(#REF!,#REF!,"&lt;"&amp;FY$99,#REF!,"&gt;="&amp;FY$99,#REF!,$B103)),0)</f>
        <v>#REF!</v>
      </c>
      <c r="FZ103" s="39" t="e">
        <f>IF(FZ$98&lt;=Caracterização!$F$6,(SUMIFS(#REF!,#REF!,"&lt;"&amp;FZ$99,#REF!,"&gt;="&amp;FZ$99,#REF!,$B103)+SUMIFS(#REF!,#REF!,"&lt;"&amp;FZ$99,#REF!,"&gt;="&amp;FZ$99,#REF!,$B103)+SUMIFS(#REF!,#REF!,"&lt;"&amp;FZ$99,#REF!,"&gt;="&amp;FZ$99,#REF!,$B103)+SUMIFS(#REF!,#REF!,"&lt;"&amp;FZ$99,#REF!,"&gt;="&amp;FZ$99,#REF!,$B103)+SUMIFS(#REF!,#REF!,"&lt;"&amp;FZ$99,#REF!,"&gt;="&amp;FZ$99,#REF!,$B103)),0)</f>
        <v>#REF!</v>
      </c>
      <c r="GA103" s="39" t="e">
        <f>IF(GA$98&lt;=Caracterização!$F$6,(SUMIFS(#REF!,#REF!,"&lt;"&amp;GA$99,#REF!,"&gt;="&amp;GA$99,#REF!,$B103)+SUMIFS(#REF!,#REF!,"&lt;"&amp;GA$99,#REF!,"&gt;="&amp;GA$99,#REF!,$B103)+SUMIFS(#REF!,#REF!,"&lt;"&amp;GA$99,#REF!,"&gt;="&amp;GA$99,#REF!,$B103)+SUMIFS(#REF!,#REF!,"&lt;"&amp;GA$99,#REF!,"&gt;="&amp;GA$99,#REF!,$B103)+SUMIFS(#REF!,#REF!,"&lt;"&amp;GA$99,#REF!,"&gt;="&amp;GA$99,#REF!,$B103)),0)</f>
        <v>#REF!</v>
      </c>
      <c r="GB103" s="39" t="e">
        <f>IF(GB$98&lt;=Caracterização!$F$6,(SUMIFS(#REF!,#REF!,"&lt;"&amp;GB$99,#REF!,"&gt;="&amp;GB$99,#REF!,$B103)+SUMIFS(#REF!,#REF!,"&lt;"&amp;GB$99,#REF!,"&gt;="&amp;GB$99,#REF!,$B103)+SUMIFS(#REF!,#REF!,"&lt;"&amp;GB$99,#REF!,"&gt;="&amp;GB$99,#REF!,$B103)+SUMIFS(#REF!,#REF!,"&lt;"&amp;GB$99,#REF!,"&gt;="&amp;GB$99,#REF!,$B103)+SUMIFS(#REF!,#REF!,"&lt;"&amp;GB$99,#REF!,"&gt;="&amp;GB$99,#REF!,$B103)),0)</f>
        <v>#REF!</v>
      </c>
      <c r="GC103" s="39" t="e">
        <f>IF(GC$98&lt;=Caracterização!$F$6,(SUMIFS(#REF!,#REF!,"&lt;"&amp;GC$99,#REF!,"&gt;="&amp;GC$99,#REF!,$B103)+SUMIFS(#REF!,#REF!,"&lt;"&amp;GC$99,#REF!,"&gt;="&amp;GC$99,#REF!,$B103)+SUMIFS(#REF!,#REF!,"&lt;"&amp;GC$99,#REF!,"&gt;="&amp;GC$99,#REF!,$B103)+SUMIFS(#REF!,#REF!,"&lt;"&amp;GC$99,#REF!,"&gt;="&amp;GC$99,#REF!,$B103)+SUMIFS(#REF!,#REF!,"&lt;"&amp;GC$99,#REF!,"&gt;="&amp;GC$99,#REF!,$B103)),0)</f>
        <v>#REF!</v>
      </c>
      <c r="GD103" s="39" t="e">
        <f>IF(GD$98&lt;=Caracterização!$F$6,(SUMIFS(#REF!,#REF!,"&lt;"&amp;GD$99,#REF!,"&gt;="&amp;GD$99,#REF!,$B103)+SUMIFS(#REF!,#REF!,"&lt;"&amp;GD$99,#REF!,"&gt;="&amp;GD$99,#REF!,$B103)+SUMIFS(#REF!,#REF!,"&lt;"&amp;GD$99,#REF!,"&gt;="&amp;GD$99,#REF!,$B103)+SUMIFS(#REF!,#REF!,"&lt;"&amp;GD$99,#REF!,"&gt;="&amp;GD$99,#REF!,$B103)+SUMIFS(#REF!,#REF!,"&lt;"&amp;GD$99,#REF!,"&gt;="&amp;GD$99,#REF!,$B103)),0)</f>
        <v>#REF!</v>
      </c>
      <c r="GE103" s="39" t="e">
        <f>IF(GE$98&lt;=Caracterização!$F$6,(SUMIFS(#REF!,#REF!,"&lt;"&amp;GE$99,#REF!,"&gt;="&amp;GE$99,#REF!,$B103)+SUMIFS(#REF!,#REF!,"&lt;"&amp;GE$99,#REF!,"&gt;="&amp;GE$99,#REF!,$B103)+SUMIFS(#REF!,#REF!,"&lt;"&amp;GE$99,#REF!,"&gt;="&amp;GE$99,#REF!,$B103)+SUMIFS(#REF!,#REF!,"&lt;"&amp;GE$99,#REF!,"&gt;="&amp;GE$99,#REF!,$B103)+SUMIFS(#REF!,#REF!,"&lt;"&amp;GE$99,#REF!,"&gt;="&amp;GE$99,#REF!,$B103)),0)</f>
        <v>#REF!</v>
      </c>
      <c r="GF103" s="39" t="e">
        <f>IF(GF$98&lt;=Caracterização!$F$6,(SUMIFS(#REF!,#REF!,"&lt;"&amp;GF$99,#REF!,"&gt;="&amp;GF$99,#REF!,$B103)+SUMIFS(#REF!,#REF!,"&lt;"&amp;GF$99,#REF!,"&gt;="&amp;GF$99,#REF!,$B103)+SUMIFS(#REF!,#REF!,"&lt;"&amp;GF$99,#REF!,"&gt;="&amp;GF$99,#REF!,$B103)+SUMIFS(#REF!,#REF!,"&lt;"&amp;GF$99,#REF!,"&gt;="&amp;GF$99,#REF!,$B103)+SUMIFS(#REF!,#REF!,"&lt;"&amp;GF$99,#REF!,"&gt;="&amp;GF$99,#REF!,$B103)),0)</f>
        <v>#REF!</v>
      </c>
      <c r="GG103" s="39" t="e">
        <f>IF(GG$98&lt;=Caracterização!$F$6,(SUMIFS(#REF!,#REF!,"&lt;"&amp;GG$99,#REF!,"&gt;="&amp;GG$99,#REF!,$B103)+SUMIFS(#REF!,#REF!,"&lt;"&amp;GG$99,#REF!,"&gt;="&amp;GG$99,#REF!,$B103)+SUMIFS(#REF!,#REF!,"&lt;"&amp;GG$99,#REF!,"&gt;="&amp;GG$99,#REF!,$B103)+SUMIFS(#REF!,#REF!,"&lt;"&amp;GG$99,#REF!,"&gt;="&amp;GG$99,#REF!,$B103)+SUMIFS(#REF!,#REF!,"&lt;"&amp;GG$99,#REF!,"&gt;="&amp;GG$99,#REF!,$B103)),0)</f>
        <v>#REF!</v>
      </c>
      <c r="GH103" s="39" t="e">
        <f>IF(GH$98&lt;=Caracterização!$F$6,(SUMIFS(#REF!,#REF!,"&lt;"&amp;GH$99,#REF!,"&gt;="&amp;GH$99,#REF!,$B103)+SUMIFS(#REF!,#REF!,"&lt;"&amp;GH$99,#REF!,"&gt;="&amp;GH$99,#REF!,$B103)+SUMIFS(#REF!,#REF!,"&lt;"&amp;GH$99,#REF!,"&gt;="&amp;GH$99,#REF!,$B103)+SUMIFS(#REF!,#REF!,"&lt;"&amp;GH$99,#REF!,"&gt;="&amp;GH$99,#REF!,$B103)+SUMIFS(#REF!,#REF!,"&lt;"&amp;GH$99,#REF!,"&gt;="&amp;GH$99,#REF!,$B103)),0)</f>
        <v>#REF!</v>
      </c>
      <c r="GI103" s="39" t="e">
        <f>IF(GI$98&lt;=Caracterização!$F$6,(SUMIFS(#REF!,#REF!,"&lt;"&amp;GI$99,#REF!,"&gt;="&amp;GI$99,#REF!,$B103)+SUMIFS(#REF!,#REF!,"&lt;"&amp;GI$99,#REF!,"&gt;="&amp;GI$99,#REF!,$B103)+SUMIFS(#REF!,#REF!,"&lt;"&amp;GI$99,#REF!,"&gt;="&amp;GI$99,#REF!,$B103)+SUMIFS(#REF!,#REF!,"&lt;"&amp;GI$99,#REF!,"&gt;="&amp;GI$99,#REF!,$B103)+SUMIFS(#REF!,#REF!,"&lt;"&amp;GI$99,#REF!,"&gt;="&amp;GI$99,#REF!,$B103)),0)</f>
        <v>#REF!</v>
      </c>
      <c r="GJ103" s="39" t="e">
        <f>IF(GJ$98&lt;=Caracterização!$F$6,(SUMIFS(#REF!,#REF!,"&lt;"&amp;GJ$99,#REF!,"&gt;="&amp;GJ$99,#REF!,$B103)+SUMIFS(#REF!,#REF!,"&lt;"&amp;GJ$99,#REF!,"&gt;="&amp;GJ$99,#REF!,$B103)+SUMIFS(#REF!,#REF!,"&lt;"&amp;GJ$99,#REF!,"&gt;="&amp;GJ$99,#REF!,$B103)+SUMIFS(#REF!,#REF!,"&lt;"&amp;GJ$99,#REF!,"&gt;="&amp;GJ$99,#REF!,$B103)+SUMIFS(#REF!,#REF!,"&lt;"&amp;GJ$99,#REF!,"&gt;="&amp;GJ$99,#REF!,$B103)),0)</f>
        <v>#REF!</v>
      </c>
      <c r="GK103" s="39" t="e">
        <f>IF(GK$98&lt;=Caracterização!$F$6,(SUMIFS(#REF!,#REF!,"&lt;"&amp;GK$99,#REF!,"&gt;="&amp;GK$99,#REF!,$B103)+SUMIFS(#REF!,#REF!,"&lt;"&amp;GK$99,#REF!,"&gt;="&amp;GK$99,#REF!,$B103)+SUMIFS(#REF!,#REF!,"&lt;"&amp;GK$99,#REF!,"&gt;="&amp;GK$99,#REF!,$B103)+SUMIFS(#REF!,#REF!,"&lt;"&amp;GK$99,#REF!,"&gt;="&amp;GK$99,#REF!,$B103)+SUMIFS(#REF!,#REF!,"&lt;"&amp;GK$99,#REF!,"&gt;="&amp;GK$99,#REF!,$B103)),0)</f>
        <v>#REF!</v>
      </c>
      <c r="GL103" s="39" t="e">
        <f>IF(GL$98&lt;=Caracterização!$F$6,(SUMIFS(#REF!,#REF!,"&lt;"&amp;GL$99,#REF!,"&gt;="&amp;GL$99,#REF!,$B103)+SUMIFS(#REF!,#REF!,"&lt;"&amp;GL$99,#REF!,"&gt;="&amp;GL$99,#REF!,$B103)+SUMIFS(#REF!,#REF!,"&lt;"&amp;GL$99,#REF!,"&gt;="&amp;GL$99,#REF!,$B103)+SUMIFS(#REF!,#REF!,"&lt;"&amp;GL$99,#REF!,"&gt;="&amp;GL$99,#REF!,$B103)+SUMIFS(#REF!,#REF!,"&lt;"&amp;GL$99,#REF!,"&gt;="&amp;GL$99,#REF!,$B103)),0)</f>
        <v>#REF!</v>
      </c>
      <c r="GM103" s="39" t="e">
        <f>IF(GM$98&lt;=Caracterização!$F$6,(SUMIFS(#REF!,#REF!,"&lt;"&amp;GM$99,#REF!,"&gt;="&amp;GM$99,#REF!,$B103)+SUMIFS(#REF!,#REF!,"&lt;"&amp;GM$99,#REF!,"&gt;="&amp;GM$99,#REF!,$B103)+SUMIFS(#REF!,#REF!,"&lt;"&amp;GM$99,#REF!,"&gt;="&amp;GM$99,#REF!,$B103)+SUMIFS(#REF!,#REF!,"&lt;"&amp;GM$99,#REF!,"&gt;="&amp;GM$99,#REF!,$B103)+SUMIFS(#REF!,#REF!,"&lt;"&amp;GM$99,#REF!,"&gt;="&amp;GM$99,#REF!,$B103)),0)</f>
        <v>#REF!</v>
      </c>
      <c r="GN103" s="39" t="e">
        <f>IF(GN$98&lt;=Caracterização!$F$6,(SUMIFS(#REF!,#REF!,"&lt;"&amp;GN$99,#REF!,"&gt;="&amp;GN$99,#REF!,$B103)+SUMIFS(#REF!,#REF!,"&lt;"&amp;GN$99,#REF!,"&gt;="&amp;GN$99,#REF!,$B103)+SUMIFS(#REF!,#REF!,"&lt;"&amp;GN$99,#REF!,"&gt;="&amp;GN$99,#REF!,$B103)+SUMIFS(#REF!,#REF!,"&lt;"&amp;GN$99,#REF!,"&gt;="&amp;GN$99,#REF!,$B103)+SUMIFS(#REF!,#REF!,"&lt;"&amp;GN$99,#REF!,"&gt;="&amp;GN$99,#REF!,$B103)),0)</f>
        <v>#REF!</v>
      </c>
      <c r="GO103" s="39" t="e">
        <f>IF(GO$98&lt;=Caracterização!$F$6,(SUMIFS(#REF!,#REF!,"&lt;"&amp;GO$99,#REF!,"&gt;="&amp;GO$99,#REF!,$B103)+SUMIFS(#REF!,#REF!,"&lt;"&amp;GO$99,#REF!,"&gt;="&amp;GO$99,#REF!,$B103)+SUMIFS(#REF!,#REF!,"&lt;"&amp;GO$99,#REF!,"&gt;="&amp;GO$99,#REF!,$B103)+SUMIFS(#REF!,#REF!,"&lt;"&amp;GO$99,#REF!,"&gt;="&amp;GO$99,#REF!,$B103)+SUMIFS(#REF!,#REF!,"&lt;"&amp;GO$99,#REF!,"&gt;="&amp;GO$99,#REF!,$B103)),0)</f>
        <v>#REF!</v>
      </c>
      <c r="GP103" s="39" t="e">
        <f>IF(GP$98&lt;=Caracterização!$F$6,(SUMIFS(#REF!,#REF!,"&lt;"&amp;GP$99,#REF!,"&gt;="&amp;GP$99,#REF!,$B103)+SUMIFS(#REF!,#REF!,"&lt;"&amp;GP$99,#REF!,"&gt;="&amp;GP$99,#REF!,$B103)+SUMIFS(#REF!,#REF!,"&lt;"&amp;GP$99,#REF!,"&gt;="&amp;GP$99,#REF!,$B103)+SUMIFS(#REF!,#REF!,"&lt;"&amp;GP$99,#REF!,"&gt;="&amp;GP$99,#REF!,$B103)+SUMIFS(#REF!,#REF!,"&lt;"&amp;GP$99,#REF!,"&gt;="&amp;GP$99,#REF!,$B103)),0)</f>
        <v>#REF!</v>
      </c>
      <c r="GQ103" s="39" t="e">
        <f>IF(GQ$98&lt;=Caracterização!$F$6,(SUMIFS(#REF!,#REF!,"&lt;"&amp;GQ$99,#REF!,"&gt;="&amp;GQ$99,#REF!,$B103)+SUMIFS(#REF!,#REF!,"&lt;"&amp;GQ$99,#REF!,"&gt;="&amp;GQ$99,#REF!,$B103)+SUMIFS(#REF!,#REF!,"&lt;"&amp;GQ$99,#REF!,"&gt;="&amp;GQ$99,#REF!,$B103)+SUMIFS(#REF!,#REF!,"&lt;"&amp;GQ$99,#REF!,"&gt;="&amp;GQ$99,#REF!,$B103)+SUMIFS(#REF!,#REF!,"&lt;"&amp;GQ$99,#REF!,"&gt;="&amp;GQ$99,#REF!,$B103)),0)</f>
        <v>#REF!</v>
      </c>
      <c r="GR103" s="39" t="e">
        <f>IF(GR$98&lt;=Caracterização!$F$6,(SUMIFS(#REF!,#REF!,"&lt;"&amp;GR$99,#REF!,"&gt;="&amp;GR$99,#REF!,$B103)+SUMIFS(#REF!,#REF!,"&lt;"&amp;GR$99,#REF!,"&gt;="&amp;GR$99,#REF!,$B103)+SUMIFS(#REF!,#REF!,"&lt;"&amp;GR$99,#REF!,"&gt;="&amp;GR$99,#REF!,$B103)+SUMIFS(#REF!,#REF!,"&lt;"&amp;GR$99,#REF!,"&gt;="&amp;GR$99,#REF!,$B103)+SUMIFS(#REF!,#REF!,"&lt;"&amp;GR$99,#REF!,"&gt;="&amp;GR$99,#REF!,$B103)),0)</f>
        <v>#REF!</v>
      </c>
      <c r="GS103" s="39" t="e">
        <f>IF(GS$98&lt;=Caracterização!$F$6,(SUMIFS(#REF!,#REF!,"&lt;"&amp;GS$99,#REF!,"&gt;="&amp;GS$99,#REF!,$B103)+SUMIFS(#REF!,#REF!,"&lt;"&amp;GS$99,#REF!,"&gt;="&amp;GS$99,#REF!,$B103)+SUMIFS(#REF!,#REF!,"&lt;"&amp;GS$99,#REF!,"&gt;="&amp;GS$99,#REF!,$B103)+SUMIFS(#REF!,#REF!,"&lt;"&amp;GS$99,#REF!,"&gt;="&amp;GS$99,#REF!,$B103)+SUMIFS(#REF!,#REF!,"&lt;"&amp;GS$99,#REF!,"&gt;="&amp;GS$99,#REF!,$B103)),0)</f>
        <v>#REF!</v>
      </c>
      <c r="GT103" s="39" t="e">
        <f>IF(GT$98&lt;=Caracterização!$F$6,(SUMIFS(#REF!,#REF!,"&lt;"&amp;GT$99,#REF!,"&gt;="&amp;GT$99,#REF!,$B103)+SUMIFS(#REF!,#REF!,"&lt;"&amp;GT$99,#REF!,"&gt;="&amp;GT$99,#REF!,$B103)+SUMIFS(#REF!,#REF!,"&lt;"&amp;GT$99,#REF!,"&gt;="&amp;GT$99,#REF!,$B103)+SUMIFS(#REF!,#REF!,"&lt;"&amp;GT$99,#REF!,"&gt;="&amp;GT$99,#REF!,$B103)+SUMIFS(#REF!,#REF!,"&lt;"&amp;GT$99,#REF!,"&gt;="&amp;GT$99,#REF!,$B103)),0)</f>
        <v>#REF!</v>
      </c>
      <c r="GU103" s="39" t="e">
        <f>IF(GU$98&lt;=Caracterização!$F$6,(SUMIFS(#REF!,#REF!,"&lt;"&amp;GU$99,#REF!,"&gt;="&amp;GU$99,#REF!,$B103)+SUMIFS(#REF!,#REF!,"&lt;"&amp;GU$99,#REF!,"&gt;="&amp;GU$99,#REF!,$B103)+SUMIFS(#REF!,#REF!,"&lt;"&amp;GU$99,#REF!,"&gt;="&amp;GU$99,#REF!,$B103)+SUMIFS(#REF!,#REF!,"&lt;"&amp;GU$99,#REF!,"&gt;="&amp;GU$99,#REF!,$B103)+SUMIFS(#REF!,#REF!,"&lt;"&amp;GU$99,#REF!,"&gt;="&amp;GU$99,#REF!,$B103)),0)</f>
        <v>#REF!</v>
      </c>
      <c r="GV103" s="39" t="e">
        <f>IF(GV$98&lt;=Caracterização!$F$6,(SUMIFS(#REF!,#REF!,"&lt;"&amp;GV$99,#REF!,"&gt;="&amp;GV$99,#REF!,$B103)+SUMIFS(#REF!,#REF!,"&lt;"&amp;GV$99,#REF!,"&gt;="&amp;GV$99,#REF!,$B103)+SUMIFS(#REF!,#REF!,"&lt;"&amp;GV$99,#REF!,"&gt;="&amp;GV$99,#REF!,$B103)+SUMIFS(#REF!,#REF!,"&lt;"&amp;GV$99,#REF!,"&gt;="&amp;GV$99,#REF!,$B103)+SUMIFS(#REF!,#REF!,"&lt;"&amp;GV$99,#REF!,"&gt;="&amp;GV$99,#REF!,$B103)),0)</f>
        <v>#REF!</v>
      </c>
      <c r="GW103" s="39" t="e">
        <f>IF(GW$98&lt;=Caracterização!$F$6,(SUMIFS(#REF!,#REF!,"&lt;"&amp;GW$99,#REF!,"&gt;="&amp;GW$99,#REF!,$B103)+SUMIFS(#REF!,#REF!,"&lt;"&amp;GW$99,#REF!,"&gt;="&amp;GW$99,#REF!,$B103)+SUMIFS(#REF!,#REF!,"&lt;"&amp;GW$99,#REF!,"&gt;="&amp;GW$99,#REF!,$B103)+SUMIFS(#REF!,#REF!,"&lt;"&amp;GW$99,#REF!,"&gt;="&amp;GW$99,#REF!,$B103)+SUMIFS(#REF!,#REF!,"&lt;"&amp;GW$99,#REF!,"&gt;="&amp;GW$99,#REF!,$B103)),0)</f>
        <v>#REF!</v>
      </c>
      <c r="GX103" s="39" t="e">
        <f>IF(GX$98&lt;=Caracterização!$F$6,(SUMIFS(#REF!,#REF!,"&lt;"&amp;GX$99,#REF!,"&gt;="&amp;GX$99,#REF!,$B103)+SUMIFS(#REF!,#REF!,"&lt;"&amp;GX$99,#REF!,"&gt;="&amp;GX$99,#REF!,$B103)+SUMIFS(#REF!,#REF!,"&lt;"&amp;GX$99,#REF!,"&gt;="&amp;GX$99,#REF!,$B103)+SUMIFS(#REF!,#REF!,"&lt;"&amp;GX$99,#REF!,"&gt;="&amp;GX$99,#REF!,$B103)+SUMIFS(#REF!,#REF!,"&lt;"&amp;GX$99,#REF!,"&gt;="&amp;GX$99,#REF!,$B103)),0)</f>
        <v>#REF!</v>
      </c>
      <c r="GY103" s="39" t="e">
        <f>IF(GY$98&lt;=Caracterização!$F$6,(SUMIFS(#REF!,#REF!,"&lt;"&amp;GY$99,#REF!,"&gt;="&amp;GY$99,#REF!,$B103)+SUMIFS(#REF!,#REF!,"&lt;"&amp;GY$99,#REF!,"&gt;="&amp;GY$99,#REF!,$B103)+SUMIFS(#REF!,#REF!,"&lt;"&amp;GY$99,#REF!,"&gt;="&amp;GY$99,#REF!,$B103)+SUMIFS(#REF!,#REF!,"&lt;"&amp;GY$99,#REF!,"&gt;="&amp;GY$99,#REF!,$B103)+SUMIFS(#REF!,#REF!,"&lt;"&amp;GY$99,#REF!,"&gt;="&amp;GY$99,#REF!,$B103)),0)</f>
        <v>#REF!</v>
      </c>
      <c r="GZ103" s="39" t="e">
        <f>IF(GZ$98&lt;=Caracterização!$F$6,(SUMIFS(#REF!,#REF!,"&lt;"&amp;GZ$99,#REF!,"&gt;="&amp;GZ$99,#REF!,$B103)+SUMIFS(#REF!,#REF!,"&lt;"&amp;GZ$99,#REF!,"&gt;="&amp;GZ$99,#REF!,$B103)+SUMIFS(#REF!,#REF!,"&lt;"&amp;GZ$99,#REF!,"&gt;="&amp;GZ$99,#REF!,$B103)+SUMIFS(#REF!,#REF!,"&lt;"&amp;GZ$99,#REF!,"&gt;="&amp;GZ$99,#REF!,$B103)+SUMIFS(#REF!,#REF!,"&lt;"&amp;GZ$99,#REF!,"&gt;="&amp;GZ$99,#REF!,$B103)),0)</f>
        <v>#REF!</v>
      </c>
      <c r="HA103" s="39" t="e">
        <f>IF(HA$98&lt;=Caracterização!$F$6,(SUMIFS(#REF!,#REF!,"&lt;"&amp;HA$99,#REF!,"&gt;="&amp;HA$99,#REF!,$B103)+SUMIFS(#REF!,#REF!,"&lt;"&amp;HA$99,#REF!,"&gt;="&amp;HA$99,#REF!,$B103)+SUMIFS(#REF!,#REF!,"&lt;"&amp;HA$99,#REF!,"&gt;="&amp;HA$99,#REF!,$B103)+SUMIFS(#REF!,#REF!,"&lt;"&amp;HA$99,#REF!,"&gt;="&amp;HA$99,#REF!,$B103)+SUMIFS(#REF!,#REF!,"&lt;"&amp;HA$99,#REF!,"&gt;="&amp;HA$99,#REF!,$B103)),0)</f>
        <v>#REF!</v>
      </c>
      <c r="HB103" s="39" t="e">
        <f>IF(HB$98&lt;=Caracterização!$F$6,(SUMIFS(#REF!,#REF!,"&lt;"&amp;HB$99,#REF!,"&gt;="&amp;HB$99,#REF!,$B103)+SUMIFS(#REF!,#REF!,"&lt;"&amp;HB$99,#REF!,"&gt;="&amp;HB$99,#REF!,$B103)+SUMIFS(#REF!,#REF!,"&lt;"&amp;HB$99,#REF!,"&gt;="&amp;HB$99,#REF!,$B103)+SUMIFS(#REF!,#REF!,"&lt;"&amp;HB$99,#REF!,"&gt;="&amp;HB$99,#REF!,$B103)+SUMIFS(#REF!,#REF!,"&lt;"&amp;HB$99,#REF!,"&gt;="&amp;HB$99,#REF!,$B103)),0)</f>
        <v>#REF!</v>
      </c>
      <c r="HC103" s="39" t="e">
        <f>IF(HC$98&lt;=Caracterização!$F$6,(SUMIFS(#REF!,#REF!,"&lt;"&amp;HC$99,#REF!,"&gt;="&amp;HC$99,#REF!,$B103)+SUMIFS(#REF!,#REF!,"&lt;"&amp;HC$99,#REF!,"&gt;="&amp;HC$99,#REF!,$B103)+SUMIFS(#REF!,#REF!,"&lt;"&amp;HC$99,#REF!,"&gt;="&amp;HC$99,#REF!,$B103)+SUMIFS(#REF!,#REF!,"&lt;"&amp;HC$99,#REF!,"&gt;="&amp;HC$99,#REF!,$B103)+SUMIFS(#REF!,#REF!,"&lt;"&amp;HC$99,#REF!,"&gt;="&amp;HC$99,#REF!,$B103)),0)</f>
        <v>#REF!</v>
      </c>
      <c r="HD103" s="39" t="e">
        <f>IF(HD$98&lt;=Caracterização!$F$6,(SUMIFS(#REF!,#REF!,"&lt;"&amp;HD$99,#REF!,"&gt;="&amp;HD$99,#REF!,$B103)+SUMIFS(#REF!,#REF!,"&lt;"&amp;HD$99,#REF!,"&gt;="&amp;HD$99,#REF!,$B103)+SUMIFS(#REF!,#REF!,"&lt;"&amp;HD$99,#REF!,"&gt;="&amp;HD$99,#REF!,$B103)+SUMIFS(#REF!,#REF!,"&lt;"&amp;HD$99,#REF!,"&gt;="&amp;HD$99,#REF!,$B103)+SUMIFS(#REF!,#REF!,"&lt;"&amp;HD$99,#REF!,"&gt;="&amp;HD$99,#REF!,$B103)),0)</f>
        <v>#REF!</v>
      </c>
      <c r="HE103" s="39" t="e">
        <f>IF(HE$98&lt;=Caracterização!$F$6,(SUMIFS(#REF!,#REF!,"&lt;"&amp;HE$99,#REF!,"&gt;="&amp;HE$99,#REF!,$B103)+SUMIFS(#REF!,#REF!,"&lt;"&amp;HE$99,#REF!,"&gt;="&amp;HE$99,#REF!,$B103)+SUMIFS(#REF!,#REF!,"&lt;"&amp;HE$99,#REF!,"&gt;="&amp;HE$99,#REF!,$B103)+SUMIFS(#REF!,#REF!,"&lt;"&amp;HE$99,#REF!,"&gt;="&amp;HE$99,#REF!,$B103)+SUMIFS(#REF!,#REF!,"&lt;"&amp;HE$99,#REF!,"&gt;="&amp;HE$99,#REF!,$B103)),0)</f>
        <v>#REF!</v>
      </c>
      <c r="HF103" s="39" t="e">
        <f>IF(HF$98&lt;=Caracterização!$F$6,(SUMIFS(#REF!,#REF!,"&lt;"&amp;HF$99,#REF!,"&gt;="&amp;HF$99,#REF!,$B103)+SUMIFS(#REF!,#REF!,"&lt;"&amp;HF$99,#REF!,"&gt;="&amp;HF$99,#REF!,$B103)+SUMIFS(#REF!,#REF!,"&lt;"&amp;HF$99,#REF!,"&gt;="&amp;HF$99,#REF!,$B103)+SUMIFS(#REF!,#REF!,"&lt;"&amp;HF$99,#REF!,"&gt;="&amp;HF$99,#REF!,$B103)+SUMIFS(#REF!,#REF!,"&lt;"&amp;HF$99,#REF!,"&gt;="&amp;HF$99,#REF!,$B103)),0)</f>
        <v>#REF!</v>
      </c>
      <c r="HG103" s="39" t="e">
        <f>IF(HG$98&lt;=Caracterização!$F$6,(SUMIFS(#REF!,#REF!,"&lt;"&amp;HG$99,#REF!,"&gt;="&amp;HG$99,#REF!,$B103)+SUMIFS(#REF!,#REF!,"&lt;"&amp;HG$99,#REF!,"&gt;="&amp;HG$99,#REF!,$B103)+SUMIFS(#REF!,#REF!,"&lt;"&amp;HG$99,#REF!,"&gt;="&amp;HG$99,#REF!,$B103)+SUMIFS(#REF!,#REF!,"&lt;"&amp;HG$99,#REF!,"&gt;="&amp;HG$99,#REF!,$B103)+SUMIFS(#REF!,#REF!,"&lt;"&amp;HG$99,#REF!,"&gt;="&amp;HG$99,#REF!,$B103)),0)</f>
        <v>#REF!</v>
      </c>
      <c r="HH103" s="39" t="e">
        <f>IF(HH$98&lt;=Caracterização!$F$6,(SUMIFS(#REF!,#REF!,"&lt;"&amp;HH$99,#REF!,"&gt;="&amp;HH$99,#REF!,$B103)+SUMIFS(#REF!,#REF!,"&lt;"&amp;HH$99,#REF!,"&gt;="&amp;HH$99,#REF!,$B103)+SUMIFS(#REF!,#REF!,"&lt;"&amp;HH$99,#REF!,"&gt;="&amp;HH$99,#REF!,$B103)+SUMIFS(#REF!,#REF!,"&lt;"&amp;HH$99,#REF!,"&gt;="&amp;HH$99,#REF!,$B103)+SUMIFS(#REF!,#REF!,"&lt;"&amp;HH$99,#REF!,"&gt;="&amp;HH$99,#REF!,$B103)),0)</f>
        <v>#REF!</v>
      </c>
      <c r="HI103" s="39" t="e">
        <f>IF(HI$98&lt;=Caracterização!$F$6,(SUMIFS(#REF!,#REF!,"&lt;"&amp;HI$99,#REF!,"&gt;="&amp;HI$99,#REF!,$B103)+SUMIFS(#REF!,#REF!,"&lt;"&amp;HI$99,#REF!,"&gt;="&amp;HI$99,#REF!,$B103)+SUMIFS(#REF!,#REF!,"&lt;"&amp;HI$99,#REF!,"&gt;="&amp;HI$99,#REF!,$B103)+SUMIFS(#REF!,#REF!,"&lt;"&amp;HI$99,#REF!,"&gt;="&amp;HI$99,#REF!,$B103)+SUMIFS(#REF!,#REF!,"&lt;"&amp;HI$99,#REF!,"&gt;="&amp;HI$99,#REF!,$B103)),0)</f>
        <v>#REF!</v>
      </c>
      <c r="HJ103" s="39" t="e">
        <f>IF(HJ$98&lt;=Caracterização!$F$6,(SUMIFS(#REF!,#REF!,"&lt;"&amp;HJ$99,#REF!,"&gt;="&amp;HJ$99,#REF!,$B103)+SUMIFS(#REF!,#REF!,"&lt;"&amp;HJ$99,#REF!,"&gt;="&amp;HJ$99,#REF!,$B103)+SUMIFS(#REF!,#REF!,"&lt;"&amp;HJ$99,#REF!,"&gt;="&amp;HJ$99,#REF!,$B103)+SUMIFS(#REF!,#REF!,"&lt;"&amp;HJ$99,#REF!,"&gt;="&amp;HJ$99,#REF!,$B103)+SUMIFS(#REF!,#REF!,"&lt;"&amp;HJ$99,#REF!,"&gt;="&amp;HJ$99,#REF!,$B103)),0)</f>
        <v>#REF!</v>
      </c>
      <c r="HK103" s="39" t="e">
        <f>IF(HK$98&lt;=Caracterização!$F$6,(SUMIFS(#REF!,#REF!,"&lt;"&amp;HK$99,#REF!,"&gt;="&amp;HK$99,#REF!,$B103)+SUMIFS(#REF!,#REF!,"&lt;"&amp;HK$99,#REF!,"&gt;="&amp;HK$99,#REF!,$B103)+SUMIFS(#REF!,#REF!,"&lt;"&amp;HK$99,#REF!,"&gt;="&amp;HK$99,#REF!,$B103)+SUMIFS(#REF!,#REF!,"&lt;"&amp;HK$99,#REF!,"&gt;="&amp;HK$99,#REF!,$B103)+SUMIFS(#REF!,#REF!,"&lt;"&amp;HK$99,#REF!,"&gt;="&amp;HK$99,#REF!,$B103)),0)</f>
        <v>#REF!</v>
      </c>
      <c r="HL103" s="39" t="e">
        <f>IF(HL$98&lt;=Caracterização!$F$6,(SUMIFS(#REF!,#REF!,"&lt;"&amp;HL$99,#REF!,"&gt;="&amp;HL$99,#REF!,$B103)+SUMIFS(#REF!,#REF!,"&lt;"&amp;HL$99,#REF!,"&gt;="&amp;HL$99,#REF!,$B103)+SUMIFS(#REF!,#REF!,"&lt;"&amp;HL$99,#REF!,"&gt;="&amp;HL$99,#REF!,$B103)+SUMIFS(#REF!,#REF!,"&lt;"&amp;HL$99,#REF!,"&gt;="&amp;HL$99,#REF!,$B103)+SUMIFS(#REF!,#REF!,"&lt;"&amp;HL$99,#REF!,"&gt;="&amp;HL$99,#REF!,$B103)),0)</f>
        <v>#REF!</v>
      </c>
      <c r="HM103" s="39" t="e">
        <f>IF(HM$98&lt;=Caracterização!$F$6,(SUMIFS(#REF!,#REF!,"&lt;"&amp;HM$99,#REF!,"&gt;="&amp;HM$99,#REF!,$B103)+SUMIFS(#REF!,#REF!,"&lt;"&amp;HM$99,#REF!,"&gt;="&amp;HM$99,#REF!,$B103)+SUMIFS(#REF!,#REF!,"&lt;"&amp;HM$99,#REF!,"&gt;="&amp;HM$99,#REF!,$B103)+SUMIFS(#REF!,#REF!,"&lt;"&amp;HM$99,#REF!,"&gt;="&amp;HM$99,#REF!,$B103)+SUMIFS(#REF!,#REF!,"&lt;"&amp;HM$99,#REF!,"&gt;="&amp;HM$99,#REF!,$B103)),0)</f>
        <v>#REF!</v>
      </c>
      <c r="HN103" s="39" t="e">
        <f>IF(HN$98&lt;=Caracterização!$F$6,(SUMIFS(#REF!,#REF!,"&lt;"&amp;HN$99,#REF!,"&gt;="&amp;HN$99,#REF!,$B103)+SUMIFS(#REF!,#REF!,"&lt;"&amp;HN$99,#REF!,"&gt;="&amp;HN$99,#REF!,$B103)+SUMIFS(#REF!,#REF!,"&lt;"&amp;HN$99,#REF!,"&gt;="&amp;HN$99,#REF!,$B103)+SUMIFS(#REF!,#REF!,"&lt;"&amp;HN$99,#REF!,"&gt;="&amp;HN$99,#REF!,$B103)+SUMIFS(#REF!,#REF!,"&lt;"&amp;HN$99,#REF!,"&gt;="&amp;HN$99,#REF!,$B103)),0)</f>
        <v>#REF!</v>
      </c>
      <c r="HO103" s="39" t="e">
        <f>IF(HO$98&lt;=Caracterização!$F$6,(SUMIFS(#REF!,#REF!,"&lt;"&amp;HO$99,#REF!,"&gt;="&amp;HO$99,#REF!,$B103)+SUMIFS(#REF!,#REF!,"&lt;"&amp;HO$99,#REF!,"&gt;="&amp;HO$99,#REF!,$B103)+SUMIFS(#REF!,#REF!,"&lt;"&amp;HO$99,#REF!,"&gt;="&amp;HO$99,#REF!,$B103)+SUMIFS(#REF!,#REF!,"&lt;"&amp;HO$99,#REF!,"&gt;="&amp;HO$99,#REF!,$B103)+SUMIFS(#REF!,#REF!,"&lt;"&amp;HO$99,#REF!,"&gt;="&amp;HO$99,#REF!,$B103)),0)</f>
        <v>#REF!</v>
      </c>
      <c r="HP103" s="39" t="e">
        <f>IF(HP$98&lt;=Caracterização!$F$6,(SUMIFS(#REF!,#REF!,"&lt;"&amp;HP$99,#REF!,"&gt;="&amp;HP$99,#REF!,$B103)+SUMIFS(#REF!,#REF!,"&lt;"&amp;HP$99,#REF!,"&gt;="&amp;HP$99,#REF!,$B103)+SUMIFS(#REF!,#REF!,"&lt;"&amp;HP$99,#REF!,"&gt;="&amp;HP$99,#REF!,$B103)+SUMIFS(#REF!,#REF!,"&lt;"&amp;HP$99,#REF!,"&gt;="&amp;HP$99,#REF!,$B103)+SUMIFS(#REF!,#REF!,"&lt;"&amp;HP$99,#REF!,"&gt;="&amp;HP$99,#REF!,$B103)),0)</f>
        <v>#REF!</v>
      </c>
      <c r="HQ103" s="39" t="e">
        <f>IF(HQ$98&lt;=Caracterização!$F$6,(SUMIFS(#REF!,#REF!,"&lt;"&amp;HQ$99,#REF!,"&gt;="&amp;HQ$99,#REF!,$B103)+SUMIFS(#REF!,#REF!,"&lt;"&amp;HQ$99,#REF!,"&gt;="&amp;HQ$99,#REF!,$B103)+SUMIFS(#REF!,#REF!,"&lt;"&amp;HQ$99,#REF!,"&gt;="&amp;HQ$99,#REF!,$B103)+SUMIFS(#REF!,#REF!,"&lt;"&amp;HQ$99,#REF!,"&gt;="&amp;HQ$99,#REF!,$B103)+SUMIFS(#REF!,#REF!,"&lt;"&amp;HQ$99,#REF!,"&gt;="&amp;HQ$99,#REF!,$B103)),0)</f>
        <v>#REF!</v>
      </c>
      <c r="HR103" s="39" t="e">
        <f>IF(HR$98&lt;=Caracterização!$F$6,(SUMIFS(#REF!,#REF!,"&lt;"&amp;HR$99,#REF!,"&gt;="&amp;HR$99,#REF!,$B103)+SUMIFS(#REF!,#REF!,"&lt;"&amp;HR$99,#REF!,"&gt;="&amp;HR$99,#REF!,$B103)+SUMIFS(#REF!,#REF!,"&lt;"&amp;HR$99,#REF!,"&gt;="&amp;HR$99,#REF!,$B103)+SUMIFS(#REF!,#REF!,"&lt;"&amp;HR$99,#REF!,"&gt;="&amp;HR$99,#REF!,$B103)+SUMIFS(#REF!,#REF!,"&lt;"&amp;HR$99,#REF!,"&gt;="&amp;HR$99,#REF!,$B103)),0)</f>
        <v>#REF!</v>
      </c>
      <c r="HS103" s="39" t="e">
        <f>IF(HS$98&lt;=Caracterização!$F$6,(SUMIFS(#REF!,#REF!,"&lt;"&amp;HS$99,#REF!,"&gt;="&amp;HS$99,#REF!,$B103)+SUMIFS(#REF!,#REF!,"&lt;"&amp;HS$99,#REF!,"&gt;="&amp;HS$99,#REF!,$B103)+SUMIFS(#REF!,#REF!,"&lt;"&amp;HS$99,#REF!,"&gt;="&amp;HS$99,#REF!,$B103)+SUMIFS(#REF!,#REF!,"&lt;"&amp;HS$99,#REF!,"&gt;="&amp;HS$99,#REF!,$B103)+SUMIFS(#REF!,#REF!,"&lt;"&amp;HS$99,#REF!,"&gt;="&amp;HS$99,#REF!,$B103)),0)</f>
        <v>#REF!</v>
      </c>
      <c r="HT103" s="39" t="e">
        <f>IF(HT$98&lt;=Caracterização!$F$6,(SUMIFS(#REF!,#REF!,"&lt;"&amp;HT$99,#REF!,"&gt;="&amp;HT$99,#REF!,$B103)+SUMIFS(#REF!,#REF!,"&lt;"&amp;HT$99,#REF!,"&gt;="&amp;HT$99,#REF!,$B103)+SUMIFS(#REF!,#REF!,"&lt;"&amp;HT$99,#REF!,"&gt;="&amp;HT$99,#REF!,$B103)+SUMIFS(#REF!,#REF!,"&lt;"&amp;HT$99,#REF!,"&gt;="&amp;HT$99,#REF!,$B103)+SUMIFS(#REF!,#REF!,"&lt;"&amp;HT$99,#REF!,"&gt;="&amp;HT$99,#REF!,$B103)),0)</f>
        <v>#REF!</v>
      </c>
      <c r="HU103" s="39" t="e">
        <f>IF(HU$98&lt;=Caracterização!$F$6,(SUMIFS(#REF!,#REF!,"&lt;"&amp;HU$99,#REF!,"&gt;="&amp;HU$99,#REF!,$B103)+SUMIFS(#REF!,#REF!,"&lt;"&amp;HU$99,#REF!,"&gt;="&amp;HU$99,#REF!,$B103)+SUMIFS(#REF!,#REF!,"&lt;"&amp;HU$99,#REF!,"&gt;="&amp;HU$99,#REF!,$B103)+SUMIFS(#REF!,#REF!,"&lt;"&amp;HU$99,#REF!,"&gt;="&amp;HU$99,#REF!,$B103)+SUMIFS(#REF!,#REF!,"&lt;"&amp;HU$99,#REF!,"&gt;="&amp;HU$99,#REF!,$B103)),0)</f>
        <v>#REF!</v>
      </c>
      <c r="HV103" s="39" t="e">
        <f>IF(HV$98&lt;=Caracterização!$F$6,(SUMIFS(#REF!,#REF!,"&lt;"&amp;HV$99,#REF!,"&gt;="&amp;HV$99,#REF!,$B103)+SUMIFS(#REF!,#REF!,"&lt;"&amp;HV$99,#REF!,"&gt;="&amp;HV$99,#REF!,$B103)+SUMIFS(#REF!,#REF!,"&lt;"&amp;HV$99,#REF!,"&gt;="&amp;HV$99,#REF!,$B103)+SUMIFS(#REF!,#REF!,"&lt;"&amp;HV$99,#REF!,"&gt;="&amp;HV$99,#REF!,$B103)+SUMIFS(#REF!,#REF!,"&lt;"&amp;HV$99,#REF!,"&gt;="&amp;HV$99,#REF!,$B103)),0)</f>
        <v>#REF!</v>
      </c>
      <c r="HW103" s="39" t="e">
        <f>IF(HW$98&lt;=Caracterização!$F$6,(SUMIFS(#REF!,#REF!,"&lt;"&amp;HW$99,#REF!,"&gt;="&amp;HW$99,#REF!,$B103)+SUMIFS(#REF!,#REF!,"&lt;"&amp;HW$99,#REF!,"&gt;="&amp;HW$99,#REF!,$B103)+SUMIFS(#REF!,#REF!,"&lt;"&amp;HW$99,#REF!,"&gt;="&amp;HW$99,#REF!,$B103)+SUMIFS(#REF!,#REF!,"&lt;"&amp;HW$99,#REF!,"&gt;="&amp;HW$99,#REF!,$B103)+SUMIFS(#REF!,#REF!,"&lt;"&amp;HW$99,#REF!,"&gt;="&amp;HW$99,#REF!,$B103)),0)</f>
        <v>#REF!</v>
      </c>
      <c r="HX103" s="39" t="e">
        <f>IF(HX$98&lt;=Caracterização!$F$6,(SUMIFS(#REF!,#REF!,"&lt;"&amp;HX$99,#REF!,"&gt;="&amp;HX$99,#REF!,$B103)+SUMIFS(#REF!,#REF!,"&lt;"&amp;HX$99,#REF!,"&gt;="&amp;HX$99,#REF!,$B103)+SUMIFS(#REF!,#REF!,"&lt;"&amp;HX$99,#REF!,"&gt;="&amp;HX$99,#REF!,$B103)+SUMIFS(#REF!,#REF!,"&lt;"&amp;HX$99,#REF!,"&gt;="&amp;HX$99,#REF!,$B103)+SUMIFS(#REF!,#REF!,"&lt;"&amp;HX$99,#REF!,"&gt;="&amp;HX$99,#REF!,$B103)),0)</f>
        <v>#REF!</v>
      </c>
      <c r="HY103" s="39" t="e">
        <f>IF(HY$98&lt;=Caracterização!$F$6,(SUMIFS(#REF!,#REF!,"&lt;"&amp;HY$99,#REF!,"&gt;="&amp;HY$99,#REF!,$B103)+SUMIFS(#REF!,#REF!,"&lt;"&amp;HY$99,#REF!,"&gt;="&amp;HY$99,#REF!,$B103)+SUMIFS(#REF!,#REF!,"&lt;"&amp;HY$99,#REF!,"&gt;="&amp;HY$99,#REF!,$B103)+SUMIFS(#REF!,#REF!,"&lt;"&amp;HY$99,#REF!,"&gt;="&amp;HY$99,#REF!,$B103)+SUMIFS(#REF!,#REF!,"&lt;"&amp;HY$99,#REF!,"&gt;="&amp;HY$99,#REF!,$B103)),0)</f>
        <v>#REF!</v>
      </c>
      <c r="HZ103" s="39" t="e">
        <f>IF(HZ$98&lt;=Caracterização!$F$6,(SUMIFS(#REF!,#REF!,"&lt;"&amp;HZ$99,#REF!,"&gt;="&amp;HZ$99,#REF!,$B103)+SUMIFS(#REF!,#REF!,"&lt;"&amp;HZ$99,#REF!,"&gt;="&amp;HZ$99,#REF!,$B103)+SUMIFS(#REF!,#REF!,"&lt;"&amp;HZ$99,#REF!,"&gt;="&amp;HZ$99,#REF!,$B103)+SUMIFS(#REF!,#REF!,"&lt;"&amp;HZ$99,#REF!,"&gt;="&amp;HZ$99,#REF!,$B103)+SUMIFS(#REF!,#REF!,"&lt;"&amp;HZ$99,#REF!,"&gt;="&amp;HZ$99,#REF!,$B103)),0)</f>
        <v>#REF!</v>
      </c>
      <c r="IA103" s="39" t="e">
        <f>IF(IA$98&lt;=Caracterização!$F$6,(SUMIFS(#REF!,#REF!,"&lt;"&amp;IA$99,#REF!,"&gt;="&amp;IA$99,#REF!,$B103)+SUMIFS(#REF!,#REF!,"&lt;"&amp;IA$99,#REF!,"&gt;="&amp;IA$99,#REF!,$B103)+SUMIFS(#REF!,#REF!,"&lt;"&amp;IA$99,#REF!,"&gt;="&amp;IA$99,#REF!,$B103)+SUMIFS(#REF!,#REF!,"&lt;"&amp;IA$99,#REF!,"&gt;="&amp;IA$99,#REF!,$B103)+SUMIFS(#REF!,#REF!,"&lt;"&amp;IA$99,#REF!,"&gt;="&amp;IA$99,#REF!,$B103)),0)</f>
        <v>#REF!</v>
      </c>
      <c r="IB103" s="39" t="e">
        <f>IF(IB$98&lt;=Caracterização!$F$6,(SUMIFS(#REF!,#REF!,"&lt;"&amp;IB$99,#REF!,"&gt;="&amp;IB$99,#REF!,$B103)+SUMIFS(#REF!,#REF!,"&lt;"&amp;IB$99,#REF!,"&gt;="&amp;IB$99,#REF!,$B103)+SUMIFS(#REF!,#REF!,"&lt;"&amp;IB$99,#REF!,"&gt;="&amp;IB$99,#REF!,$B103)+SUMIFS(#REF!,#REF!,"&lt;"&amp;IB$99,#REF!,"&gt;="&amp;IB$99,#REF!,$B103)+SUMIFS(#REF!,#REF!,"&lt;"&amp;IB$99,#REF!,"&gt;="&amp;IB$99,#REF!,$B103)),0)</f>
        <v>#REF!</v>
      </c>
      <c r="IC103" s="39" t="e">
        <f>IF(IC$98&lt;=Caracterização!$F$6,(SUMIFS(#REF!,#REF!,"&lt;"&amp;IC$99,#REF!,"&gt;="&amp;IC$99,#REF!,$B103)+SUMIFS(#REF!,#REF!,"&lt;"&amp;IC$99,#REF!,"&gt;="&amp;IC$99,#REF!,$B103)+SUMIFS(#REF!,#REF!,"&lt;"&amp;IC$99,#REF!,"&gt;="&amp;IC$99,#REF!,$B103)+SUMIFS(#REF!,#REF!,"&lt;"&amp;IC$99,#REF!,"&gt;="&amp;IC$99,#REF!,$B103)+SUMIFS(#REF!,#REF!,"&lt;"&amp;IC$99,#REF!,"&gt;="&amp;IC$99,#REF!,$B103)),0)</f>
        <v>#REF!</v>
      </c>
      <c r="ID103" s="39" t="e">
        <f>IF(ID$98&lt;=Caracterização!$F$6,(SUMIFS(#REF!,#REF!,"&lt;"&amp;ID$99,#REF!,"&gt;="&amp;ID$99,#REF!,$B103)+SUMIFS(#REF!,#REF!,"&lt;"&amp;ID$99,#REF!,"&gt;="&amp;ID$99,#REF!,$B103)+SUMIFS(#REF!,#REF!,"&lt;"&amp;ID$99,#REF!,"&gt;="&amp;ID$99,#REF!,$B103)+SUMIFS(#REF!,#REF!,"&lt;"&amp;ID$99,#REF!,"&gt;="&amp;ID$99,#REF!,$B103)+SUMIFS(#REF!,#REF!,"&lt;"&amp;ID$99,#REF!,"&gt;="&amp;ID$99,#REF!,$B103)),0)</f>
        <v>#REF!</v>
      </c>
      <c r="IE103" s="39" t="e">
        <f>IF(IE$98&lt;=Caracterização!$F$6,(SUMIFS(#REF!,#REF!,"&lt;"&amp;IE$99,#REF!,"&gt;="&amp;IE$99,#REF!,$B103)+SUMIFS(#REF!,#REF!,"&lt;"&amp;IE$99,#REF!,"&gt;="&amp;IE$99,#REF!,$B103)+SUMIFS(#REF!,#REF!,"&lt;"&amp;IE$99,#REF!,"&gt;="&amp;IE$99,#REF!,$B103)+SUMIFS(#REF!,#REF!,"&lt;"&amp;IE$99,#REF!,"&gt;="&amp;IE$99,#REF!,$B103)+SUMIFS(#REF!,#REF!,"&lt;"&amp;IE$99,#REF!,"&gt;="&amp;IE$99,#REF!,$B103)),0)</f>
        <v>#REF!</v>
      </c>
      <c r="IF103" s="39" t="e">
        <f>IF(IF$98&lt;=Caracterização!$F$6,(SUMIFS(#REF!,#REF!,"&lt;"&amp;IF$99,#REF!,"&gt;="&amp;IF$99,#REF!,$B103)+SUMIFS(#REF!,#REF!,"&lt;"&amp;IF$99,#REF!,"&gt;="&amp;IF$99,#REF!,$B103)+SUMIFS(#REF!,#REF!,"&lt;"&amp;IF$99,#REF!,"&gt;="&amp;IF$99,#REF!,$B103)+SUMIFS(#REF!,#REF!,"&lt;"&amp;IF$99,#REF!,"&gt;="&amp;IF$99,#REF!,$B103)+SUMIFS(#REF!,#REF!,"&lt;"&amp;IF$99,#REF!,"&gt;="&amp;IF$99,#REF!,$B103)),0)</f>
        <v>#REF!</v>
      </c>
      <c r="IG103" s="39" t="e">
        <f>IF(IG$98&lt;=Caracterização!$F$6,(SUMIFS(#REF!,#REF!,"&lt;"&amp;IG$99,#REF!,"&gt;="&amp;IG$99,#REF!,$B103)+SUMIFS(#REF!,#REF!,"&lt;"&amp;IG$99,#REF!,"&gt;="&amp;IG$99,#REF!,$B103)+SUMIFS(#REF!,#REF!,"&lt;"&amp;IG$99,#REF!,"&gt;="&amp;IG$99,#REF!,$B103)+SUMIFS(#REF!,#REF!,"&lt;"&amp;IG$99,#REF!,"&gt;="&amp;IG$99,#REF!,$B103)+SUMIFS(#REF!,#REF!,"&lt;"&amp;IG$99,#REF!,"&gt;="&amp;IG$99,#REF!,$B103)),0)</f>
        <v>#REF!</v>
      </c>
      <c r="IH103" s="39" t="e">
        <f>IF(IH$98&lt;=Caracterização!$F$6,(SUMIFS(#REF!,#REF!,"&lt;"&amp;IH$99,#REF!,"&gt;="&amp;IH$99,#REF!,$B103)+SUMIFS(#REF!,#REF!,"&lt;"&amp;IH$99,#REF!,"&gt;="&amp;IH$99,#REF!,$B103)+SUMIFS(#REF!,#REF!,"&lt;"&amp;IH$99,#REF!,"&gt;="&amp;IH$99,#REF!,$B103)+SUMIFS(#REF!,#REF!,"&lt;"&amp;IH$99,#REF!,"&gt;="&amp;IH$99,#REF!,$B103)+SUMIFS(#REF!,#REF!,"&lt;"&amp;IH$99,#REF!,"&gt;="&amp;IH$99,#REF!,$B103)),0)</f>
        <v>#REF!</v>
      </c>
      <c r="II103" s="39" t="e">
        <f>IF(II$98&lt;=Caracterização!$F$6,(SUMIFS(#REF!,#REF!,"&lt;"&amp;II$99,#REF!,"&gt;="&amp;II$99,#REF!,$B103)+SUMIFS(#REF!,#REF!,"&lt;"&amp;II$99,#REF!,"&gt;="&amp;II$99,#REF!,$B103)+SUMIFS(#REF!,#REF!,"&lt;"&amp;II$99,#REF!,"&gt;="&amp;II$99,#REF!,$B103)+SUMIFS(#REF!,#REF!,"&lt;"&amp;II$99,#REF!,"&gt;="&amp;II$99,#REF!,$B103)+SUMIFS(#REF!,#REF!,"&lt;"&amp;II$99,#REF!,"&gt;="&amp;II$99,#REF!,$B103)),0)</f>
        <v>#REF!</v>
      </c>
      <c r="IJ103" s="39">
        <f>IF(IJ$98&lt;=Caracterização!$F$6,(SUMIFS(#REF!,#REF!,"&lt;"&amp;IJ$99,#REF!,"&gt;="&amp;IJ$99,#REF!,$B103)+SUMIFS(#REF!,#REF!,"&lt;"&amp;IJ$99,#REF!,"&gt;="&amp;IJ$99,#REF!,$B103)+SUMIFS(#REF!,#REF!,"&lt;"&amp;IJ$99,#REF!,"&gt;="&amp;IJ$99,#REF!,$B103)+SUMIFS(#REF!,#REF!,"&lt;"&amp;IJ$99,#REF!,"&gt;="&amp;IJ$99,#REF!,$B103)+SUMIFS(#REF!,#REF!,"&lt;"&amp;IJ$99,#REF!,"&gt;="&amp;IJ$99,#REF!,$B103)),0)</f>
        <v>0</v>
      </c>
      <c r="IK103" s="39">
        <f>IF(IK$98&lt;=Caracterização!$F$6,(SUMIFS(#REF!,#REF!,"&lt;"&amp;IK$99,#REF!,"&gt;="&amp;IK$99,#REF!,$B103)+SUMIFS(#REF!,#REF!,"&lt;"&amp;IK$99,#REF!,"&gt;="&amp;IK$99,#REF!,$B103)+SUMIFS(#REF!,#REF!,"&lt;"&amp;IK$99,#REF!,"&gt;="&amp;IK$99,#REF!,$B103)+SUMIFS(#REF!,#REF!,"&lt;"&amp;IK$99,#REF!,"&gt;="&amp;IK$99,#REF!,$B103)+SUMIFS(#REF!,#REF!,"&lt;"&amp;IK$99,#REF!,"&gt;="&amp;IK$99,#REF!,$B103)),0)</f>
        <v>0</v>
      </c>
      <c r="IL103" s="39">
        <f>IF(IL$98&lt;=Caracterização!$F$6,(SUMIFS(#REF!,#REF!,"&lt;"&amp;IL$99,#REF!,"&gt;="&amp;IL$99,#REF!,$B103)+SUMIFS(#REF!,#REF!,"&lt;"&amp;IL$99,#REF!,"&gt;="&amp;IL$99,#REF!,$B103)+SUMIFS(#REF!,#REF!,"&lt;"&amp;IL$99,#REF!,"&gt;="&amp;IL$99,#REF!,$B103)+SUMIFS(#REF!,#REF!,"&lt;"&amp;IL$99,#REF!,"&gt;="&amp;IL$99,#REF!,$B103)+SUMIFS(#REF!,#REF!,"&lt;"&amp;IL$99,#REF!,"&gt;="&amp;IL$99,#REF!,$B103)),0)</f>
        <v>0</v>
      </c>
      <c r="IM103" s="39">
        <f>IF(IM$98&lt;=Caracterização!$F$6,(SUMIFS(#REF!,#REF!,"&lt;"&amp;IM$99,#REF!,"&gt;="&amp;IM$99,#REF!,$B103)+SUMIFS(#REF!,#REF!,"&lt;"&amp;IM$99,#REF!,"&gt;="&amp;IM$99,#REF!,$B103)+SUMIFS(#REF!,#REF!,"&lt;"&amp;IM$99,#REF!,"&gt;="&amp;IM$99,#REF!,$B103)+SUMIFS(#REF!,#REF!,"&lt;"&amp;IM$99,#REF!,"&gt;="&amp;IM$99,#REF!,$B103)+SUMIFS(#REF!,#REF!,"&lt;"&amp;IM$99,#REF!,"&gt;="&amp;IM$99,#REF!,$B103)),0)</f>
        <v>0</v>
      </c>
      <c r="IN103" s="39">
        <f>IF(IN$98&lt;=Caracterização!$F$6,(SUMIFS(#REF!,#REF!,"&lt;"&amp;IN$99,#REF!,"&gt;="&amp;IN$99,#REF!,$B103)+SUMIFS(#REF!,#REF!,"&lt;"&amp;IN$99,#REF!,"&gt;="&amp;IN$99,#REF!,$B103)+SUMIFS(#REF!,#REF!,"&lt;"&amp;IN$99,#REF!,"&gt;="&amp;IN$99,#REF!,$B103)+SUMIFS(#REF!,#REF!,"&lt;"&amp;IN$99,#REF!,"&gt;="&amp;IN$99,#REF!,$B103)+SUMIFS(#REF!,#REF!,"&lt;"&amp;IN$99,#REF!,"&gt;="&amp;IN$99,#REF!,$B103)),0)</f>
        <v>0</v>
      </c>
      <c r="IO103" s="39">
        <f>IF(IO$98&lt;=Caracterização!$F$6,(SUMIFS(#REF!,#REF!,"&lt;"&amp;IO$99,#REF!,"&gt;="&amp;IO$99,#REF!,$B103)+SUMIFS(#REF!,#REF!,"&lt;"&amp;IO$99,#REF!,"&gt;="&amp;IO$99,#REF!,$B103)+SUMIFS(#REF!,#REF!,"&lt;"&amp;IO$99,#REF!,"&gt;="&amp;IO$99,#REF!,$B103)+SUMIFS(#REF!,#REF!,"&lt;"&amp;IO$99,#REF!,"&gt;="&amp;IO$99,#REF!,$B103)+SUMIFS(#REF!,#REF!,"&lt;"&amp;IO$99,#REF!,"&gt;="&amp;IO$99,#REF!,$B103)),0)</f>
        <v>0</v>
      </c>
      <c r="IP103" s="39">
        <f>IF(IP$98&lt;=Caracterização!$F$6,(SUMIFS(#REF!,#REF!,"&lt;"&amp;IP$99,#REF!,"&gt;="&amp;IP$99,#REF!,$B103)+SUMIFS(#REF!,#REF!,"&lt;"&amp;IP$99,#REF!,"&gt;="&amp;IP$99,#REF!,$B103)+SUMIFS(#REF!,#REF!,"&lt;"&amp;IP$99,#REF!,"&gt;="&amp;IP$99,#REF!,$B103)+SUMIFS(#REF!,#REF!,"&lt;"&amp;IP$99,#REF!,"&gt;="&amp;IP$99,#REF!,$B103)+SUMIFS(#REF!,#REF!,"&lt;"&amp;IP$99,#REF!,"&gt;="&amp;IP$99,#REF!,$B103)),0)</f>
        <v>0</v>
      </c>
      <c r="IQ103" s="39">
        <f>IF(IQ$98&lt;=Caracterização!$F$6,(SUMIFS(#REF!,#REF!,"&lt;"&amp;IQ$99,#REF!,"&gt;="&amp;IQ$99,#REF!,$B103)+SUMIFS(#REF!,#REF!,"&lt;"&amp;IQ$99,#REF!,"&gt;="&amp;IQ$99,#REF!,$B103)+SUMIFS(#REF!,#REF!,"&lt;"&amp;IQ$99,#REF!,"&gt;="&amp;IQ$99,#REF!,$B103)+SUMIFS(#REF!,#REF!,"&lt;"&amp;IQ$99,#REF!,"&gt;="&amp;IQ$99,#REF!,$B103)+SUMIFS(#REF!,#REF!,"&lt;"&amp;IQ$99,#REF!,"&gt;="&amp;IQ$99,#REF!,$B103)),0)</f>
        <v>0</v>
      </c>
      <c r="IR103" s="39">
        <f>IF(IR$98&lt;=Caracterização!$F$6,(SUMIFS(#REF!,#REF!,"&lt;"&amp;IR$99,#REF!,"&gt;="&amp;IR$99,#REF!,$B103)+SUMIFS(#REF!,#REF!,"&lt;"&amp;IR$99,#REF!,"&gt;="&amp;IR$99,#REF!,$B103)+SUMIFS(#REF!,#REF!,"&lt;"&amp;IR$99,#REF!,"&gt;="&amp;IR$99,#REF!,$B103)+SUMIFS(#REF!,#REF!,"&lt;"&amp;IR$99,#REF!,"&gt;="&amp;IR$99,#REF!,$B103)+SUMIFS(#REF!,#REF!,"&lt;"&amp;IR$99,#REF!,"&gt;="&amp;IR$99,#REF!,$B103)),0)</f>
        <v>0</v>
      </c>
      <c r="IS103" s="39">
        <f>IF(IS$98&lt;=Caracterização!$F$6,(SUMIFS(#REF!,#REF!,"&lt;"&amp;IS$99,#REF!,"&gt;="&amp;IS$99,#REF!,$B103)+SUMIFS(#REF!,#REF!,"&lt;"&amp;IS$99,#REF!,"&gt;="&amp;IS$99,#REF!,$B103)+SUMIFS(#REF!,#REF!,"&lt;"&amp;IS$99,#REF!,"&gt;="&amp;IS$99,#REF!,$B103)+SUMIFS(#REF!,#REF!,"&lt;"&amp;IS$99,#REF!,"&gt;="&amp;IS$99,#REF!,$B103)+SUMIFS(#REF!,#REF!,"&lt;"&amp;IS$99,#REF!,"&gt;="&amp;IS$99,#REF!,$B103)),0)</f>
        <v>0</v>
      </c>
      <c r="IT103" s="39">
        <f>IF(IT$98&lt;=Caracterização!$F$6,(SUMIFS(#REF!,#REF!,"&lt;"&amp;IT$99,#REF!,"&gt;="&amp;IT$99,#REF!,$B103)+SUMIFS(#REF!,#REF!,"&lt;"&amp;IT$99,#REF!,"&gt;="&amp;IT$99,#REF!,$B103)+SUMIFS(#REF!,#REF!,"&lt;"&amp;IT$99,#REF!,"&gt;="&amp;IT$99,#REF!,$B103)+SUMIFS(#REF!,#REF!,"&lt;"&amp;IT$99,#REF!,"&gt;="&amp;IT$99,#REF!,$B103)+SUMIFS(#REF!,#REF!,"&lt;"&amp;IT$99,#REF!,"&gt;="&amp;IT$99,#REF!,$B103)),0)</f>
        <v>0</v>
      </c>
      <c r="IU103" s="39">
        <f>IF(IU$98&lt;=Caracterização!$F$6,(SUMIFS(#REF!,#REF!,"&lt;"&amp;IU$99,#REF!,"&gt;="&amp;IU$99,#REF!,$B103)+SUMIFS(#REF!,#REF!,"&lt;"&amp;IU$99,#REF!,"&gt;="&amp;IU$99,#REF!,$B103)+SUMIFS(#REF!,#REF!,"&lt;"&amp;IU$99,#REF!,"&gt;="&amp;IU$99,#REF!,$B103)+SUMIFS(#REF!,#REF!,"&lt;"&amp;IU$99,#REF!,"&gt;="&amp;IU$99,#REF!,$B103)+SUMIFS(#REF!,#REF!,"&lt;"&amp;IU$99,#REF!,"&gt;="&amp;IU$99,#REF!,$B103)),0)</f>
        <v>0</v>
      </c>
      <c r="IV103" s="39">
        <f>IF(IV$98&lt;=Caracterização!$F$6,(SUMIFS(#REF!,#REF!,"&lt;"&amp;IV$99,#REF!,"&gt;="&amp;IV$99,#REF!,$B103)+SUMIFS(#REF!,#REF!,"&lt;"&amp;IV$99,#REF!,"&gt;="&amp;IV$99,#REF!,$B103)+SUMIFS(#REF!,#REF!,"&lt;"&amp;IV$99,#REF!,"&gt;="&amp;IV$99,#REF!,$B103)+SUMIFS(#REF!,#REF!,"&lt;"&amp;IV$99,#REF!,"&gt;="&amp;IV$99,#REF!,$B103)+SUMIFS(#REF!,#REF!,"&lt;"&amp;IV$99,#REF!,"&gt;="&amp;IV$99,#REF!,$B103)),0)</f>
        <v>0</v>
      </c>
      <c r="IW103" s="39">
        <f>IF(IW$98&lt;=Caracterização!$F$6,(SUMIFS(#REF!,#REF!,"&lt;"&amp;IW$99,#REF!,"&gt;="&amp;IW$99,#REF!,$B103)+SUMIFS(#REF!,#REF!,"&lt;"&amp;IW$99,#REF!,"&gt;="&amp;IW$99,#REF!,$B103)+SUMIFS(#REF!,#REF!,"&lt;"&amp;IW$99,#REF!,"&gt;="&amp;IW$99,#REF!,$B103)+SUMIFS(#REF!,#REF!,"&lt;"&amp;IW$99,#REF!,"&gt;="&amp;IW$99,#REF!,$B103)+SUMIFS(#REF!,#REF!,"&lt;"&amp;IW$99,#REF!,"&gt;="&amp;IW$99,#REF!,$B103)),0)</f>
        <v>0</v>
      </c>
      <c r="IX103" s="39">
        <f>IF(IX$98&lt;=Caracterização!$F$6,(SUMIFS(#REF!,#REF!,"&lt;"&amp;IX$99,#REF!,"&gt;="&amp;IX$99,#REF!,$B103)+SUMIFS(#REF!,#REF!,"&lt;"&amp;IX$99,#REF!,"&gt;="&amp;IX$99,#REF!,$B103)+SUMIFS(#REF!,#REF!,"&lt;"&amp;IX$99,#REF!,"&gt;="&amp;IX$99,#REF!,$B103)+SUMIFS(#REF!,#REF!,"&lt;"&amp;IX$99,#REF!,"&gt;="&amp;IX$99,#REF!,$B103)+SUMIFS(#REF!,#REF!,"&lt;"&amp;IX$99,#REF!,"&gt;="&amp;IX$99,#REF!,$B103)),0)</f>
        <v>0</v>
      </c>
      <c r="IY103" s="39">
        <f>IF(IY$98&lt;=Caracterização!$F$6,(SUMIFS(#REF!,#REF!,"&lt;"&amp;IY$99,#REF!,"&gt;="&amp;IY$99,#REF!,$B103)+SUMIFS(#REF!,#REF!,"&lt;"&amp;IY$99,#REF!,"&gt;="&amp;IY$99,#REF!,$B103)+SUMIFS(#REF!,#REF!,"&lt;"&amp;IY$99,#REF!,"&gt;="&amp;IY$99,#REF!,$B103)+SUMIFS(#REF!,#REF!,"&lt;"&amp;IY$99,#REF!,"&gt;="&amp;IY$99,#REF!,$B103)+SUMIFS(#REF!,#REF!,"&lt;"&amp;IY$99,#REF!,"&gt;="&amp;IY$99,#REF!,$B103)),0)</f>
        <v>0</v>
      </c>
      <c r="IZ103" s="39">
        <f>IF(IZ$98&lt;=Caracterização!$F$6,(SUMIFS(#REF!,#REF!,"&lt;"&amp;IZ$99,#REF!,"&gt;="&amp;IZ$99,#REF!,$B103)+SUMIFS(#REF!,#REF!,"&lt;"&amp;IZ$99,#REF!,"&gt;="&amp;IZ$99,#REF!,$B103)+SUMIFS(#REF!,#REF!,"&lt;"&amp;IZ$99,#REF!,"&gt;="&amp;IZ$99,#REF!,$B103)+SUMIFS(#REF!,#REF!,"&lt;"&amp;IZ$99,#REF!,"&gt;="&amp;IZ$99,#REF!,$B103)+SUMIFS(#REF!,#REF!,"&lt;"&amp;IZ$99,#REF!,"&gt;="&amp;IZ$99,#REF!,$B103)),0)</f>
        <v>0</v>
      </c>
      <c r="JA103" s="39">
        <f>IF(JA$98&lt;=Caracterização!$F$6,(SUMIFS(#REF!,#REF!,"&lt;"&amp;JA$99,#REF!,"&gt;="&amp;JA$99,#REF!,$B103)+SUMIFS(#REF!,#REF!,"&lt;"&amp;JA$99,#REF!,"&gt;="&amp;JA$99,#REF!,$B103)+SUMIFS(#REF!,#REF!,"&lt;"&amp;JA$99,#REF!,"&gt;="&amp;JA$99,#REF!,$B103)+SUMIFS(#REF!,#REF!,"&lt;"&amp;JA$99,#REF!,"&gt;="&amp;JA$99,#REF!,$B103)+SUMIFS(#REF!,#REF!,"&lt;"&amp;JA$99,#REF!,"&gt;="&amp;JA$99,#REF!,$B103)),0)</f>
        <v>0</v>
      </c>
      <c r="JB103" s="39">
        <f>IF(JB$98&lt;=Caracterização!$F$6,(SUMIFS(#REF!,#REF!,"&lt;"&amp;JB$99,#REF!,"&gt;="&amp;JB$99,#REF!,$B103)+SUMIFS(#REF!,#REF!,"&lt;"&amp;JB$99,#REF!,"&gt;="&amp;JB$99,#REF!,$B103)+SUMIFS(#REF!,#REF!,"&lt;"&amp;JB$99,#REF!,"&gt;="&amp;JB$99,#REF!,$B103)+SUMIFS(#REF!,#REF!,"&lt;"&amp;JB$99,#REF!,"&gt;="&amp;JB$99,#REF!,$B103)+SUMIFS(#REF!,#REF!,"&lt;"&amp;JB$99,#REF!,"&gt;="&amp;JB$99,#REF!,$B103)),0)</f>
        <v>0</v>
      </c>
      <c r="JC103" s="39">
        <f>IF(JC$98&lt;=Caracterização!$F$6,(SUMIFS(#REF!,#REF!,"&lt;"&amp;JC$99,#REF!,"&gt;="&amp;JC$99,#REF!,$B103)+SUMIFS(#REF!,#REF!,"&lt;"&amp;JC$99,#REF!,"&gt;="&amp;JC$99,#REF!,$B103)+SUMIFS(#REF!,#REF!,"&lt;"&amp;JC$99,#REF!,"&gt;="&amp;JC$99,#REF!,$B103)+SUMIFS(#REF!,#REF!,"&lt;"&amp;JC$99,#REF!,"&gt;="&amp;JC$99,#REF!,$B103)+SUMIFS(#REF!,#REF!,"&lt;"&amp;JC$99,#REF!,"&gt;="&amp;JC$99,#REF!,$B103)),0)</f>
        <v>0</v>
      </c>
      <c r="JD103" s="39">
        <f>IF(JD$98&lt;=Caracterização!$F$6,(SUMIFS(#REF!,#REF!,"&lt;"&amp;JD$99,#REF!,"&gt;="&amp;JD$99,#REF!,$B103)+SUMIFS(#REF!,#REF!,"&lt;"&amp;JD$99,#REF!,"&gt;="&amp;JD$99,#REF!,$B103)+SUMIFS(#REF!,#REF!,"&lt;"&amp;JD$99,#REF!,"&gt;="&amp;JD$99,#REF!,$B103)+SUMIFS(#REF!,#REF!,"&lt;"&amp;JD$99,#REF!,"&gt;="&amp;JD$99,#REF!,$B103)+SUMIFS(#REF!,#REF!,"&lt;"&amp;JD$99,#REF!,"&gt;="&amp;JD$99,#REF!,$B103)),0)</f>
        <v>0</v>
      </c>
      <c r="JE103" s="39">
        <f>IF(JE$98&lt;=Caracterização!$F$6,(SUMIFS(#REF!,#REF!,"&lt;"&amp;JE$99,#REF!,"&gt;="&amp;JE$99,#REF!,$B103)+SUMIFS(#REF!,#REF!,"&lt;"&amp;JE$99,#REF!,"&gt;="&amp;JE$99,#REF!,$B103)+SUMIFS(#REF!,#REF!,"&lt;"&amp;JE$99,#REF!,"&gt;="&amp;JE$99,#REF!,$B103)+SUMIFS(#REF!,#REF!,"&lt;"&amp;JE$99,#REF!,"&gt;="&amp;JE$99,#REF!,$B103)+SUMIFS(#REF!,#REF!,"&lt;"&amp;JE$99,#REF!,"&gt;="&amp;JE$99,#REF!,$B103)),0)</f>
        <v>0</v>
      </c>
      <c r="JF103" s="39">
        <f>IF(JF$98&lt;=Caracterização!$F$6,(SUMIFS(#REF!,#REF!,"&lt;"&amp;JF$99,#REF!,"&gt;="&amp;JF$99,#REF!,$B103)+SUMIFS(#REF!,#REF!,"&lt;"&amp;JF$99,#REF!,"&gt;="&amp;JF$99,#REF!,$B103)+SUMIFS(#REF!,#REF!,"&lt;"&amp;JF$99,#REF!,"&gt;="&amp;JF$99,#REF!,$B103)+SUMIFS(#REF!,#REF!,"&lt;"&amp;JF$99,#REF!,"&gt;="&amp;JF$99,#REF!,$B103)+SUMIFS(#REF!,#REF!,"&lt;"&amp;JF$99,#REF!,"&gt;="&amp;JF$99,#REF!,$B103)),0)</f>
        <v>0</v>
      </c>
      <c r="JG103" s="39">
        <f>IF(JG$98&lt;=Caracterização!$F$6,(SUMIFS(#REF!,#REF!,"&lt;"&amp;JG$99,#REF!,"&gt;="&amp;JG$99,#REF!,$B103)+SUMIFS(#REF!,#REF!,"&lt;"&amp;JG$99,#REF!,"&gt;="&amp;JG$99,#REF!,$B103)+SUMIFS(#REF!,#REF!,"&lt;"&amp;JG$99,#REF!,"&gt;="&amp;JG$99,#REF!,$B103)+SUMIFS(#REF!,#REF!,"&lt;"&amp;JG$99,#REF!,"&gt;="&amp;JG$99,#REF!,$B103)+SUMIFS(#REF!,#REF!,"&lt;"&amp;JG$99,#REF!,"&gt;="&amp;JG$99,#REF!,$B103)),0)</f>
        <v>0</v>
      </c>
      <c r="JH103" s="39">
        <f>IF(JH$98&lt;=Caracterização!$F$6,(SUMIFS(#REF!,#REF!,"&lt;"&amp;JH$99,#REF!,"&gt;="&amp;JH$99,#REF!,$B103)+SUMIFS(#REF!,#REF!,"&lt;"&amp;JH$99,#REF!,"&gt;="&amp;JH$99,#REF!,$B103)+SUMIFS(#REF!,#REF!,"&lt;"&amp;JH$99,#REF!,"&gt;="&amp;JH$99,#REF!,$B103)+SUMIFS(#REF!,#REF!,"&lt;"&amp;JH$99,#REF!,"&gt;="&amp;JH$99,#REF!,$B103)+SUMIFS(#REF!,#REF!,"&lt;"&amp;JH$99,#REF!,"&gt;="&amp;JH$99,#REF!,$B103)),0)</f>
        <v>0</v>
      </c>
      <c r="JI103" s="39">
        <f>IF(JI$98&lt;=Caracterização!$F$6,(SUMIFS(#REF!,#REF!,"&lt;"&amp;JI$99,#REF!,"&gt;="&amp;JI$99,#REF!,$B103)+SUMIFS(#REF!,#REF!,"&lt;"&amp;JI$99,#REF!,"&gt;="&amp;JI$99,#REF!,$B103)+SUMIFS(#REF!,#REF!,"&lt;"&amp;JI$99,#REF!,"&gt;="&amp;JI$99,#REF!,$B103)+SUMIFS(#REF!,#REF!,"&lt;"&amp;JI$99,#REF!,"&gt;="&amp;JI$99,#REF!,$B103)+SUMIFS(#REF!,#REF!,"&lt;"&amp;JI$99,#REF!,"&gt;="&amp;JI$99,#REF!,$B103)),0)</f>
        <v>0</v>
      </c>
      <c r="JJ103" s="39">
        <f>IF(JJ$98&lt;=Caracterização!$F$6,(SUMIFS(#REF!,#REF!,"&lt;"&amp;JJ$99,#REF!,"&gt;="&amp;JJ$99,#REF!,$B103)+SUMIFS(#REF!,#REF!,"&lt;"&amp;JJ$99,#REF!,"&gt;="&amp;JJ$99,#REF!,$B103)+SUMIFS(#REF!,#REF!,"&lt;"&amp;JJ$99,#REF!,"&gt;="&amp;JJ$99,#REF!,$B103)+SUMIFS(#REF!,#REF!,"&lt;"&amp;JJ$99,#REF!,"&gt;="&amp;JJ$99,#REF!,$B103)+SUMIFS(#REF!,#REF!,"&lt;"&amp;JJ$99,#REF!,"&gt;="&amp;JJ$99,#REF!,$B103)),0)</f>
        <v>0</v>
      </c>
      <c r="JK103" s="39">
        <f>IF(JK$98&lt;=Caracterização!$F$6,(SUMIFS(#REF!,#REF!,"&lt;"&amp;JK$99,#REF!,"&gt;="&amp;JK$99,#REF!,$B103)+SUMIFS(#REF!,#REF!,"&lt;"&amp;JK$99,#REF!,"&gt;="&amp;JK$99,#REF!,$B103)+SUMIFS(#REF!,#REF!,"&lt;"&amp;JK$99,#REF!,"&gt;="&amp;JK$99,#REF!,$B103)+SUMIFS(#REF!,#REF!,"&lt;"&amp;JK$99,#REF!,"&gt;="&amp;JK$99,#REF!,$B103)+SUMIFS(#REF!,#REF!,"&lt;"&amp;JK$99,#REF!,"&gt;="&amp;JK$99,#REF!,$B103)),0)</f>
        <v>0</v>
      </c>
      <c r="JL103" s="39">
        <f>IF(JL$98&lt;=Caracterização!$F$6,(SUMIFS(#REF!,#REF!,"&lt;"&amp;JL$99,#REF!,"&gt;="&amp;JL$99,#REF!,$B103)+SUMIFS(#REF!,#REF!,"&lt;"&amp;JL$99,#REF!,"&gt;="&amp;JL$99,#REF!,$B103)+SUMIFS(#REF!,#REF!,"&lt;"&amp;JL$99,#REF!,"&gt;="&amp;JL$99,#REF!,$B103)+SUMIFS(#REF!,#REF!,"&lt;"&amp;JL$99,#REF!,"&gt;="&amp;JL$99,#REF!,$B103)+SUMIFS(#REF!,#REF!,"&lt;"&amp;JL$99,#REF!,"&gt;="&amp;JL$99,#REF!,$B103)),0)</f>
        <v>0</v>
      </c>
      <c r="JM103" s="39">
        <f>IF(JM$98&lt;=Caracterização!$F$6,(SUMIFS(#REF!,#REF!,"&lt;"&amp;JM$99,#REF!,"&gt;="&amp;JM$99,#REF!,$B103)+SUMIFS(#REF!,#REF!,"&lt;"&amp;JM$99,#REF!,"&gt;="&amp;JM$99,#REF!,$B103)+SUMIFS(#REF!,#REF!,"&lt;"&amp;JM$99,#REF!,"&gt;="&amp;JM$99,#REF!,$B103)+SUMIFS(#REF!,#REF!,"&lt;"&amp;JM$99,#REF!,"&gt;="&amp;JM$99,#REF!,$B103)+SUMIFS(#REF!,#REF!,"&lt;"&amp;JM$99,#REF!,"&gt;="&amp;JM$99,#REF!,$B103)),0)</f>
        <v>0</v>
      </c>
      <c r="JN103" s="39">
        <f>IF(JN$98&lt;=Caracterização!$F$6,(SUMIFS(#REF!,#REF!,"&lt;"&amp;JN$99,#REF!,"&gt;="&amp;JN$99,#REF!,$B103)+SUMIFS(#REF!,#REF!,"&lt;"&amp;JN$99,#REF!,"&gt;="&amp;JN$99,#REF!,$B103)+SUMIFS(#REF!,#REF!,"&lt;"&amp;JN$99,#REF!,"&gt;="&amp;JN$99,#REF!,$B103)+SUMIFS(#REF!,#REF!,"&lt;"&amp;JN$99,#REF!,"&gt;="&amp;JN$99,#REF!,$B103)+SUMIFS(#REF!,#REF!,"&lt;"&amp;JN$99,#REF!,"&gt;="&amp;JN$99,#REF!,$B103)),0)</f>
        <v>0</v>
      </c>
      <c r="JO103" s="39">
        <f>IF(JO$98&lt;=Caracterização!$F$6,(SUMIFS(#REF!,#REF!,"&lt;"&amp;JO$99,#REF!,"&gt;="&amp;JO$99,#REF!,$B103)+SUMIFS(#REF!,#REF!,"&lt;"&amp;JO$99,#REF!,"&gt;="&amp;JO$99,#REF!,$B103)+SUMIFS(#REF!,#REF!,"&lt;"&amp;JO$99,#REF!,"&gt;="&amp;JO$99,#REF!,$B103)+SUMIFS(#REF!,#REF!,"&lt;"&amp;JO$99,#REF!,"&gt;="&amp;JO$99,#REF!,$B103)+SUMIFS(#REF!,#REF!,"&lt;"&amp;JO$99,#REF!,"&gt;="&amp;JO$99,#REF!,$B103)),0)</f>
        <v>0</v>
      </c>
      <c r="JP103" s="39">
        <f>IF(JP$98&lt;=Caracterização!$F$6,(SUMIFS(#REF!,#REF!,"&lt;"&amp;JP$99,#REF!,"&gt;="&amp;JP$99,#REF!,$B103)+SUMIFS(#REF!,#REF!,"&lt;"&amp;JP$99,#REF!,"&gt;="&amp;JP$99,#REF!,$B103)+SUMIFS(#REF!,#REF!,"&lt;"&amp;JP$99,#REF!,"&gt;="&amp;JP$99,#REF!,$B103)+SUMIFS(#REF!,#REF!,"&lt;"&amp;JP$99,#REF!,"&gt;="&amp;JP$99,#REF!,$B103)+SUMIFS(#REF!,#REF!,"&lt;"&amp;JP$99,#REF!,"&gt;="&amp;JP$99,#REF!,$B103)),0)</f>
        <v>0</v>
      </c>
      <c r="JQ103" s="39">
        <f>IF(JQ$98&lt;=Caracterização!$F$6,(SUMIFS(#REF!,#REF!,"&lt;"&amp;JQ$99,#REF!,"&gt;="&amp;JQ$99,#REF!,$B103)+SUMIFS(#REF!,#REF!,"&lt;"&amp;JQ$99,#REF!,"&gt;="&amp;JQ$99,#REF!,$B103)+SUMIFS(#REF!,#REF!,"&lt;"&amp;JQ$99,#REF!,"&gt;="&amp;JQ$99,#REF!,$B103)+SUMIFS(#REF!,#REF!,"&lt;"&amp;JQ$99,#REF!,"&gt;="&amp;JQ$99,#REF!,$B103)+SUMIFS(#REF!,#REF!,"&lt;"&amp;JQ$99,#REF!,"&gt;="&amp;JQ$99,#REF!,$B103)),0)</f>
        <v>0</v>
      </c>
      <c r="JR103" s="39">
        <f>IF(JR$98&lt;=Caracterização!$F$6,(SUMIFS(#REF!,#REF!,"&lt;"&amp;JR$99,#REF!,"&gt;="&amp;JR$99,#REF!,$B103)+SUMIFS(#REF!,#REF!,"&lt;"&amp;JR$99,#REF!,"&gt;="&amp;JR$99,#REF!,$B103)+SUMIFS(#REF!,#REF!,"&lt;"&amp;JR$99,#REF!,"&gt;="&amp;JR$99,#REF!,$B103)+SUMIFS(#REF!,#REF!,"&lt;"&amp;JR$99,#REF!,"&gt;="&amp;JR$99,#REF!,$B103)+SUMIFS(#REF!,#REF!,"&lt;"&amp;JR$99,#REF!,"&gt;="&amp;JR$99,#REF!,$B103)),0)</f>
        <v>0</v>
      </c>
      <c r="JS103" s="39">
        <f>IF(JS$98&lt;=Caracterização!$F$6,(SUMIFS(#REF!,#REF!,"&lt;"&amp;JS$99,#REF!,"&gt;="&amp;JS$99,#REF!,$B103)+SUMIFS(#REF!,#REF!,"&lt;"&amp;JS$99,#REF!,"&gt;="&amp;JS$99,#REF!,$B103)+SUMIFS(#REF!,#REF!,"&lt;"&amp;JS$99,#REF!,"&gt;="&amp;JS$99,#REF!,$B103)+SUMIFS(#REF!,#REF!,"&lt;"&amp;JS$99,#REF!,"&gt;="&amp;JS$99,#REF!,$B103)+SUMIFS(#REF!,#REF!,"&lt;"&amp;JS$99,#REF!,"&gt;="&amp;JS$99,#REF!,$B103)),0)</f>
        <v>0</v>
      </c>
      <c r="JT103" s="39">
        <f>IF(JT$98&lt;=Caracterização!$F$6,(SUMIFS(#REF!,#REF!,"&lt;"&amp;JT$99,#REF!,"&gt;="&amp;JT$99,#REF!,$B103)+SUMIFS(#REF!,#REF!,"&lt;"&amp;JT$99,#REF!,"&gt;="&amp;JT$99,#REF!,$B103)+SUMIFS(#REF!,#REF!,"&lt;"&amp;JT$99,#REF!,"&gt;="&amp;JT$99,#REF!,$B103)+SUMIFS(#REF!,#REF!,"&lt;"&amp;JT$99,#REF!,"&gt;="&amp;JT$99,#REF!,$B103)+SUMIFS(#REF!,#REF!,"&lt;"&amp;JT$99,#REF!,"&gt;="&amp;JT$99,#REF!,$B103)),0)</f>
        <v>0</v>
      </c>
      <c r="JU103" s="39">
        <f>IF(JU$98&lt;=Caracterização!$F$6,(SUMIFS(#REF!,#REF!,"&lt;"&amp;JU$99,#REF!,"&gt;="&amp;JU$99,#REF!,$B103)+SUMIFS(#REF!,#REF!,"&lt;"&amp;JU$99,#REF!,"&gt;="&amp;JU$99,#REF!,$B103)+SUMIFS(#REF!,#REF!,"&lt;"&amp;JU$99,#REF!,"&gt;="&amp;JU$99,#REF!,$B103)+SUMIFS(#REF!,#REF!,"&lt;"&amp;JU$99,#REF!,"&gt;="&amp;JU$99,#REF!,$B103)+SUMIFS(#REF!,#REF!,"&lt;"&amp;JU$99,#REF!,"&gt;="&amp;JU$99,#REF!,$B103)),0)</f>
        <v>0</v>
      </c>
      <c r="JV103" s="39">
        <f>IF(JV$98&lt;=Caracterização!$F$6,(SUMIFS(#REF!,#REF!,"&lt;"&amp;JV$99,#REF!,"&gt;="&amp;JV$99,#REF!,$B103)+SUMIFS(#REF!,#REF!,"&lt;"&amp;JV$99,#REF!,"&gt;="&amp;JV$99,#REF!,$B103)+SUMIFS(#REF!,#REF!,"&lt;"&amp;JV$99,#REF!,"&gt;="&amp;JV$99,#REF!,$B103)+SUMIFS(#REF!,#REF!,"&lt;"&amp;JV$99,#REF!,"&gt;="&amp;JV$99,#REF!,$B103)+SUMIFS(#REF!,#REF!,"&lt;"&amp;JV$99,#REF!,"&gt;="&amp;JV$99,#REF!,$B103)),0)</f>
        <v>0</v>
      </c>
      <c r="JW103" s="39">
        <f>IF(JW$98&lt;=Caracterização!$F$6,(SUMIFS(#REF!,#REF!,"&lt;"&amp;JW$99,#REF!,"&gt;="&amp;JW$99,#REF!,$B103)+SUMIFS(#REF!,#REF!,"&lt;"&amp;JW$99,#REF!,"&gt;="&amp;JW$99,#REF!,$B103)+SUMIFS(#REF!,#REF!,"&lt;"&amp;JW$99,#REF!,"&gt;="&amp;JW$99,#REF!,$B103)+SUMIFS(#REF!,#REF!,"&lt;"&amp;JW$99,#REF!,"&gt;="&amp;JW$99,#REF!,$B103)+SUMIFS(#REF!,#REF!,"&lt;"&amp;JW$99,#REF!,"&gt;="&amp;JW$99,#REF!,$B103)),0)</f>
        <v>0</v>
      </c>
      <c r="JX103" s="39">
        <f>IF(JX$98&lt;=Caracterização!$F$6,(SUMIFS(#REF!,#REF!,"&lt;"&amp;JX$99,#REF!,"&gt;="&amp;JX$99,#REF!,$B103)+SUMIFS(#REF!,#REF!,"&lt;"&amp;JX$99,#REF!,"&gt;="&amp;JX$99,#REF!,$B103)+SUMIFS(#REF!,#REF!,"&lt;"&amp;JX$99,#REF!,"&gt;="&amp;JX$99,#REF!,$B103)+SUMIFS(#REF!,#REF!,"&lt;"&amp;JX$99,#REF!,"&gt;="&amp;JX$99,#REF!,$B103)+SUMIFS(#REF!,#REF!,"&lt;"&amp;JX$99,#REF!,"&gt;="&amp;JX$99,#REF!,$B103)),0)</f>
        <v>0</v>
      </c>
      <c r="JY103" s="39">
        <f>IF(JY$98&lt;=Caracterização!$F$6,(SUMIFS(#REF!,#REF!,"&lt;"&amp;JY$99,#REF!,"&gt;="&amp;JY$99,#REF!,$B103)+SUMIFS(#REF!,#REF!,"&lt;"&amp;JY$99,#REF!,"&gt;="&amp;JY$99,#REF!,$B103)+SUMIFS(#REF!,#REF!,"&lt;"&amp;JY$99,#REF!,"&gt;="&amp;JY$99,#REF!,$B103)+SUMIFS(#REF!,#REF!,"&lt;"&amp;JY$99,#REF!,"&gt;="&amp;JY$99,#REF!,$B103)+SUMIFS(#REF!,#REF!,"&lt;"&amp;JY$99,#REF!,"&gt;="&amp;JY$99,#REF!,$B103)),0)</f>
        <v>0</v>
      </c>
      <c r="JZ103" s="39">
        <f>IF(JZ$98&lt;=Caracterização!$F$6,(SUMIFS(#REF!,#REF!,"&lt;"&amp;JZ$99,#REF!,"&gt;="&amp;JZ$99,#REF!,$B103)+SUMIFS(#REF!,#REF!,"&lt;"&amp;JZ$99,#REF!,"&gt;="&amp;JZ$99,#REF!,$B103)+SUMIFS(#REF!,#REF!,"&lt;"&amp;JZ$99,#REF!,"&gt;="&amp;JZ$99,#REF!,$B103)+SUMIFS(#REF!,#REF!,"&lt;"&amp;JZ$99,#REF!,"&gt;="&amp;JZ$99,#REF!,$B103)+SUMIFS(#REF!,#REF!,"&lt;"&amp;JZ$99,#REF!,"&gt;="&amp;JZ$99,#REF!,$B103)),0)</f>
        <v>0</v>
      </c>
      <c r="KA103" s="39">
        <f>IF(KA$98&lt;=Caracterização!$F$6,(SUMIFS(#REF!,#REF!,"&lt;"&amp;KA$99,#REF!,"&gt;="&amp;KA$99,#REF!,$B103)+SUMIFS(#REF!,#REF!,"&lt;"&amp;KA$99,#REF!,"&gt;="&amp;KA$99,#REF!,$B103)+SUMIFS(#REF!,#REF!,"&lt;"&amp;KA$99,#REF!,"&gt;="&amp;KA$99,#REF!,$B103)+SUMIFS(#REF!,#REF!,"&lt;"&amp;KA$99,#REF!,"&gt;="&amp;KA$99,#REF!,$B103)+SUMIFS(#REF!,#REF!,"&lt;"&amp;KA$99,#REF!,"&gt;="&amp;KA$99,#REF!,$B103)),0)</f>
        <v>0</v>
      </c>
      <c r="KB103" s="39">
        <f>IF(KB$98&lt;=Caracterização!$F$6,(SUMIFS(#REF!,#REF!,"&lt;"&amp;KB$99,#REF!,"&gt;="&amp;KB$99,#REF!,$B103)+SUMIFS(#REF!,#REF!,"&lt;"&amp;KB$99,#REF!,"&gt;="&amp;KB$99,#REF!,$B103)+SUMIFS(#REF!,#REF!,"&lt;"&amp;KB$99,#REF!,"&gt;="&amp;KB$99,#REF!,$B103)+SUMIFS(#REF!,#REF!,"&lt;"&amp;KB$99,#REF!,"&gt;="&amp;KB$99,#REF!,$B103)+SUMIFS(#REF!,#REF!,"&lt;"&amp;KB$99,#REF!,"&gt;="&amp;KB$99,#REF!,$B103)),0)</f>
        <v>0</v>
      </c>
      <c r="KC103" s="39">
        <f>IF(KC$98&lt;=Caracterização!$F$6,(SUMIFS(#REF!,#REF!,"&lt;"&amp;KC$99,#REF!,"&gt;="&amp;KC$99,#REF!,$B103)+SUMIFS(#REF!,#REF!,"&lt;"&amp;KC$99,#REF!,"&gt;="&amp;KC$99,#REF!,$B103)+SUMIFS(#REF!,#REF!,"&lt;"&amp;KC$99,#REF!,"&gt;="&amp;KC$99,#REF!,$B103)+SUMIFS(#REF!,#REF!,"&lt;"&amp;KC$99,#REF!,"&gt;="&amp;KC$99,#REF!,$B103)+SUMIFS(#REF!,#REF!,"&lt;"&amp;KC$99,#REF!,"&gt;="&amp;KC$99,#REF!,$B103)),0)</f>
        <v>0</v>
      </c>
      <c r="KD103" s="39">
        <f>IF(KD$98&lt;=Caracterização!$F$6,(SUMIFS(#REF!,#REF!,"&lt;"&amp;KD$99,#REF!,"&gt;="&amp;KD$99,#REF!,$B103)+SUMIFS(#REF!,#REF!,"&lt;"&amp;KD$99,#REF!,"&gt;="&amp;KD$99,#REF!,$B103)+SUMIFS(#REF!,#REF!,"&lt;"&amp;KD$99,#REF!,"&gt;="&amp;KD$99,#REF!,$B103)+SUMIFS(#REF!,#REF!,"&lt;"&amp;KD$99,#REF!,"&gt;="&amp;KD$99,#REF!,$B103)+SUMIFS(#REF!,#REF!,"&lt;"&amp;KD$99,#REF!,"&gt;="&amp;KD$99,#REF!,$B103)),0)</f>
        <v>0</v>
      </c>
      <c r="KE103" s="39">
        <f>IF(KE$98&lt;=Caracterização!$F$6,(SUMIFS(#REF!,#REF!,"&lt;"&amp;KE$99,#REF!,"&gt;="&amp;KE$99,#REF!,$B103)+SUMIFS(#REF!,#REF!,"&lt;"&amp;KE$99,#REF!,"&gt;="&amp;KE$99,#REF!,$B103)+SUMIFS(#REF!,#REF!,"&lt;"&amp;KE$99,#REF!,"&gt;="&amp;KE$99,#REF!,$B103)+SUMIFS(#REF!,#REF!,"&lt;"&amp;KE$99,#REF!,"&gt;="&amp;KE$99,#REF!,$B103)+SUMIFS(#REF!,#REF!,"&lt;"&amp;KE$99,#REF!,"&gt;="&amp;KE$99,#REF!,$B103)),0)</f>
        <v>0</v>
      </c>
      <c r="KF103" s="39">
        <f>IF(KF$98&lt;=Caracterização!$F$6,(SUMIFS(#REF!,#REF!,"&lt;"&amp;KF$99,#REF!,"&gt;="&amp;KF$99,#REF!,$B103)+SUMIFS(#REF!,#REF!,"&lt;"&amp;KF$99,#REF!,"&gt;="&amp;KF$99,#REF!,$B103)+SUMIFS(#REF!,#REF!,"&lt;"&amp;KF$99,#REF!,"&gt;="&amp;KF$99,#REF!,$B103)+SUMIFS(#REF!,#REF!,"&lt;"&amp;KF$99,#REF!,"&gt;="&amp;KF$99,#REF!,$B103)+SUMIFS(#REF!,#REF!,"&lt;"&amp;KF$99,#REF!,"&gt;="&amp;KF$99,#REF!,$B103)),0)</f>
        <v>0</v>
      </c>
      <c r="KG103" s="39">
        <f>IF(KG$98&lt;=Caracterização!$F$6,(SUMIFS(#REF!,#REF!,"&lt;"&amp;KG$99,#REF!,"&gt;="&amp;KG$99,#REF!,$B103)+SUMIFS(#REF!,#REF!,"&lt;"&amp;KG$99,#REF!,"&gt;="&amp;KG$99,#REF!,$B103)+SUMIFS(#REF!,#REF!,"&lt;"&amp;KG$99,#REF!,"&gt;="&amp;KG$99,#REF!,$B103)+SUMIFS(#REF!,#REF!,"&lt;"&amp;KG$99,#REF!,"&gt;="&amp;KG$99,#REF!,$B103)+SUMIFS(#REF!,#REF!,"&lt;"&amp;KG$99,#REF!,"&gt;="&amp;KG$99,#REF!,$B103)),0)</f>
        <v>0</v>
      </c>
      <c r="KH103" s="39">
        <f>IF(KH$98&lt;=Caracterização!$F$6,(SUMIFS(#REF!,#REF!,"&lt;"&amp;KH$99,#REF!,"&gt;="&amp;KH$99,#REF!,$B103)+SUMIFS(#REF!,#REF!,"&lt;"&amp;KH$99,#REF!,"&gt;="&amp;KH$99,#REF!,$B103)+SUMIFS(#REF!,#REF!,"&lt;"&amp;KH$99,#REF!,"&gt;="&amp;KH$99,#REF!,$B103)+SUMIFS(#REF!,#REF!,"&lt;"&amp;KH$99,#REF!,"&gt;="&amp;KH$99,#REF!,$B103)+SUMIFS(#REF!,#REF!,"&lt;"&amp;KH$99,#REF!,"&gt;="&amp;KH$99,#REF!,$B103)),0)</f>
        <v>0</v>
      </c>
      <c r="KI103" s="39">
        <f>IF(KI$98&lt;=Caracterização!$F$6,(SUMIFS(#REF!,#REF!,"&lt;"&amp;KI$99,#REF!,"&gt;="&amp;KI$99,#REF!,$B103)+SUMIFS(#REF!,#REF!,"&lt;"&amp;KI$99,#REF!,"&gt;="&amp;KI$99,#REF!,$B103)+SUMIFS(#REF!,#REF!,"&lt;"&amp;KI$99,#REF!,"&gt;="&amp;KI$99,#REF!,$B103)+SUMIFS(#REF!,#REF!,"&lt;"&amp;KI$99,#REF!,"&gt;="&amp;KI$99,#REF!,$B103)+SUMIFS(#REF!,#REF!,"&lt;"&amp;KI$99,#REF!,"&gt;="&amp;KI$99,#REF!,$B103)),0)</f>
        <v>0</v>
      </c>
      <c r="KJ103" s="39">
        <f>IF(KJ$98&lt;=Caracterização!$F$6,(SUMIFS(#REF!,#REF!,"&lt;"&amp;KJ$99,#REF!,"&gt;="&amp;KJ$99,#REF!,$B103)+SUMIFS(#REF!,#REF!,"&lt;"&amp;KJ$99,#REF!,"&gt;="&amp;KJ$99,#REF!,$B103)+SUMIFS(#REF!,#REF!,"&lt;"&amp;KJ$99,#REF!,"&gt;="&amp;KJ$99,#REF!,$B103)+SUMIFS(#REF!,#REF!,"&lt;"&amp;KJ$99,#REF!,"&gt;="&amp;KJ$99,#REF!,$B103)+SUMIFS(#REF!,#REF!,"&lt;"&amp;KJ$99,#REF!,"&gt;="&amp;KJ$99,#REF!,$B103)),0)</f>
        <v>0</v>
      </c>
      <c r="KK103" s="39">
        <f>IF(KK$98&lt;=Caracterização!$F$6,(SUMIFS(#REF!,#REF!,"&lt;"&amp;KK$99,#REF!,"&gt;="&amp;KK$99,#REF!,$B103)+SUMIFS(#REF!,#REF!,"&lt;"&amp;KK$99,#REF!,"&gt;="&amp;KK$99,#REF!,$B103)+SUMIFS(#REF!,#REF!,"&lt;"&amp;KK$99,#REF!,"&gt;="&amp;KK$99,#REF!,$B103)+SUMIFS(#REF!,#REF!,"&lt;"&amp;KK$99,#REF!,"&gt;="&amp;KK$99,#REF!,$B103)+SUMIFS(#REF!,#REF!,"&lt;"&amp;KK$99,#REF!,"&gt;="&amp;KK$99,#REF!,$B103)),0)</f>
        <v>0</v>
      </c>
      <c r="KL103" s="39">
        <f>IF(KL$98&lt;=Caracterização!$F$6,(SUMIFS(#REF!,#REF!,"&lt;"&amp;KL$99,#REF!,"&gt;="&amp;KL$99,#REF!,$B103)+SUMIFS(#REF!,#REF!,"&lt;"&amp;KL$99,#REF!,"&gt;="&amp;KL$99,#REF!,$B103)+SUMIFS(#REF!,#REF!,"&lt;"&amp;KL$99,#REF!,"&gt;="&amp;KL$99,#REF!,$B103)+SUMIFS(#REF!,#REF!,"&lt;"&amp;KL$99,#REF!,"&gt;="&amp;KL$99,#REF!,$B103)+SUMIFS(#REF!,#REF!,"&lt;"&amp;KL$99,#REF!,"&gt;="&amp;KL$99,#REF!,$B103)),0)</f>
        <v>0</v>
      </c>
      <c r="KM103" s="39">
        <f>IF(KM$98&lt;=Caracterização!$F$6,(SUMIFS(#REF!,#REF!,"&lt;"&amp;KM$99,#REF!,"&gt;="&amp;KM$99,#REF!,$B103)+SUMIFS(#REF!,#REF!,"&lt;"&amp;KM$99,#REF!,"&gt;="&amp;KM$99,#REF!,$B103)+SUMIFS(#REF!,#REF!,"&lt;"&amp;KM$99,#REF!,"&gt;="&amp;KM$99,#REF!,$B103)+SUMIFS(#REF!,#REF!,"&lt;"&amp;KM$99,#REF!,"&gt;="&amp;KM$99,#REF!,$B103)+SUMIFS(#REF!,#REF!,"&lt;"&amp;KM$99,#REF!,"&gt;="&amp;KM$99,#REF!,$B103)),0)</f>
        <v>0</v>
      </c>
      <c r="KN103" s="39">
        <f>IF(KN$98&lt;=Caracterização!$F$6,(SUMIFS(#REF!,#REF!,"&lt;"&amp;KN$99,#REF!,"&gt;="&amp;KN$99,#REF!,$B103)+SUMIFS(#REF!,#REF!,"&lt;"&amp;KN$99,#REF!,"&gt;="&amp;KN$99,#REF!,$B103)+SUMIFS(#REF!,#REF!,"&lt;"&amp;KN$99,#REF!,"&gt;="&amp;KN$99,#REF!,$B103)+SUMIFS(#REF!,#REF!,"&lt;"&amp;KN$99,#REF!,"&gt;="&amp;KN$99,#REF!,$B103)+SUMIFS(#REF!,#REF!,"&lt;"&amp;KN$99,#REF!,"&gt;="&amp;KN$99,#REF!,$B103)),0)</f>
        <v>0</v>
      </c>
      <c r="KO103" s="39">
        <f>IF(KO$98&lt;=Caracterização!$F$6,(SUMIFS(#REF!,#REF!,"&lt;"&amp;KO$99,#REF!,"&gt;="&amp;KO$99,#REF!,$B103)+SUMIFS(#REF!,#REF!,"&lt;"&amp;KO$99,#REF!,"&gt;="&amp;KO$99,#REF!,$B103)+SUMIFS(#REF!,#REF!,"&lt;"&amp;KO$99,#REF!,"&gt;="&amp;KO$99,#REF!,$B103)+SUMIFS(#REF!,#REF!,"&lt;"&amp;KO$99,#REF!,"&gt;="&amp;KO$99,#REF!,$B103)+SUMIFS(#REF!,#REF!,"&lt;"&amp;KO$99,#REF!,"&gt;="&amp;KO$99,#REF!,$B103)),0)</f>
        <v>0</v>
      </c>
      <c r="KP103" s="39">
        <f>IF(KP$98&lt;=Caracterização!$F$6,(SUMIFS(#REF!,#REF!,"&lt;"&amp;KP$99,#REF!,"&gt;="&amp;KP$99,#REF!,$B103)+SUMIFS(#REF!,#REF!,"&lt;"&amp;KP$99,#REF!,"&gt;="&amp;KP$99,#REF!,$B103)+SUMIFS(#REF!,#REF!,"&lt;"&amp;KP$99,#REF!,"&gt;="&amp;KP$99,#REF!,$B103)+SUMIFS(#REF!,#REF!,"&lt;"&amp;KP$99,#REF!,"&gt;="&amp;KP$99,#REF!,$B103)+SUMIFS(#REF!,#REF!,"&lt;"&amp;KP$99,#REF!,"&gt;="&amp;KP$99,#REF!,$B103)),0)</f>
        <v>0</v>
      </c>
      <c r="KQ103" s="39">
        <f>IF(KQ$98&lt;=Caracterização!$F$6,(SUMIFS(#REF!,#REF!,"&lt;"&amp;KQ$99,#REF!,"&gt;="&amp;KQ$99,#REF!,$B103)+SUMIFS(#REF!,#REF!,"&lt;"&amp;KQ$99,#REF!,"&gt;="&amp;KQ$99,#REF!,$B103)+SUMIFS(#REF!,#REF!,"&lt;"&amp;KQ$99,#REF!,"&gt;="&amp;KQ$99,#REF!,$B103)+SUMIFS(#REF!,#REF!,"&lt;"&amp;KQ$99,#REF!,"&gt;="&amp;KQ$99,#REF!,$B103)+SUMIFS(#REF!,#REF!,"&lt;"&amp;KQ$99,#REF!,"&gt;="&amp;KQ$99,#REF!,$B103)),0)</f>
        <v>0</v>
      </c>
      <c r="KR103" s="39">
        <f>IF(KR$98&lt;=Caracterização!$F$6,(SUMIFS(#REF!,#REF!,"&lt;"&amp;KR$99,#REF!,"&gt;="&amp;KR$99,#REF!,$B103)+SUMIFS(#REF!,#REF!,"&lt;"&amp;KR$99,#REF!,"&gt;="&amp;KR$99,#REF!,$B103)+SUMIFS(#REF!,#REF!,"&lt;"&amp;KR$99,#REF!,"&gt;="&amp;KR$99,#REF!,$B103)+SUMIFS(#REF!,#REF!,"&lt;"&amp;KR$99,#REF!,"&gt;="&amp;KR$99,#REF!,$B103)+SUMIFS(#REF!,#REF!,"&lt;"&amp;KR$99,#REF!,"&gt;="&amp;KR$99,#REF!,$B103)),0)</f>
        <v>0</v>
      </c>
      <c r="KS103" s="39">
        <f>IF(KS$98&lt;=Caracterização!$F$6,(SUMIFS(#REF!,#REF!,"&lt;"&amp;KS$99,#REF!,"&gt;="&amp;KS$99,#REF!,$B103)+SUMIFS(#REF!,#REF!,"&lt;"&amp;KS$99,#REF!,"&gt;="&amp;KS$99,#REF!,$B103)+SUMIFS(#REF!,#REF!,"&lt;"&amp;KS$99,#REF!,"&gt;="&amp;KS$99,#REF!,$B103)+SUMIFS(#REF!,#REF!,"&lt;"&amp;KS$99,#REF!,"&gt;="&amp;KS$99,#REF!,$B103)+SUMIFS(#REF!,#REF!,"&lt;"&amp;KS$99,#REF!,"&gt;="&amp;KS$99,#REF!,$B103)),0)</f>
        <v>0</v>
      </c>
      <c r="KT103" s="39">
        <f>IF(KT$98&lt;=Caracterização!$F$6,(SUMIFS(#REF!,#REF!,"&lt;"&amp;KT$99,#REF!,"&gt;="&amp;KT$99,#REF!,$B103)+SUMIFS(#REF!,#REF!,"&lt;"&amp;KT$99,#REF!,"&gt;="&amp;KT$99,#REF!,$B103)+SUMIFS(#REF!,#REF!,"&lt;"&amp;KT$99,#REF!,"&gt;="&amp;KT$99,#REF!,$B103)+SUMIFS(#REF!,#REF!,"&lt;"&amp;KT$99,#REF!,"&gt;="&amp;KT$99,#REF!,$B103)+SUMIFS(#REF!,#REF!,"&lt;"&amp;KT$99,#REF!,"&gt;="&amp;KT$99,#REF!,$B103)),0)</f>
        <v>0</v>
      </c>
      <c r="KU103" s="39">
        <f>IF(KU$98&lt;=Caracterização!$F$6,(SUMIFS(#REF!,#REF!,"&lt;"&amp;KU$99,#REF!,"&gt;="&amp;KU$99,#REF!,$B103)+SUMIFS(#REF!,#REF!,"&lt;"&amp;KU$99,#REF!,"&gt;="&amp;KU$99,#REF!,$B103)+SUMIFS(#REF!,#REF!,"&lt;"&amp;KU$99,#REF!,"&gt;="&amp;KU$99,#REF!,$B103)+SUMIFS(#REF!,#REF!,"&lt;"&amp;KU$99,#REF!,"&gt;="&amp;KU$99,#REF!,$B103)+SUMIFS(#REF!,#REF!,"&lt;"&amp;KU$99,#REF!,"&gt;="&amp;KU$99,#REF!,$B103)),0)</f>
        <v>0</v>
      </c>
      <c r="KV103" s="39">
        <f>IF(KV$98&lt;=Caracterização!$F$6,(SUMIFS(#REF!,#REF!,"&lt;"&amp;KV$99,#REF!,"&gt;="&amp;KV$99,#REF!,$B103)+SUMIFS(#REF!,#REF!,"&lt;"&amp;KV$99,#REF!,"&gt;="&amp;KV$99,#REF!,$B103)+SUMIFS(#REF!,#REF!,"&lt;"&amp;KV$99,#REF!,"&gt;="&amp;KV$99,#REF!,$B103)+SUMIFS(#REF!,#REF!,"&lt;"&amp;KV$99,#REF!,"&gt;="&amp;KV$99,#REF!,$B103)+SUMIFS(#REF!,#REF!,"&lt;"&amp;KV$99,#REF!,"&gt;="&amp;KV$99,#REF!,$B103)),0)</f>
        <v>0</v>
      </c>
      <c r="KW103" s="39">
        <f>IF(KW$98&lt;=Caracterização!$F$6,(SUMIFS(#REF!,#REF!,"&lt;"&amp;KW$99,#REF!,"&gt;="&amp;KW$99,#REF!,$B103)+SUMIFS(#REF!,#REF!,"&lt;"&amp;KW$99,#REF!,"&gt;="&amp;KW$99,#REF!,$B103)+SUMIFS(#REF!,#REF!,"&lt;"&amp;KW$99,#REF!,"&gt;="&amp;KW$99,#REF!,$B103)+SUMIFS(#REF!,#REF!,"&lt;"&amp;KW$99,#REF!,"&gt;="&amp;KW$99,#REF!,$B103)+SUMIFS(#REF!,#REF!,"&lt;"&amp;KW$99,#REF!,"&gt;="&amp;KW$99,#REF!,$B103)),0)</f>
        <v>0</v>
      </c>
      <c r="KX103" s="39">
        <f>IF(KX$98&lt;=Caracterização!$F$6,(SUMIFS(#REF!,#REF!,"&lt;"&amp;KX$99,#REF!,"&gt;="&amp;KX$99,#REF!,$B103)+SUMIFS(#REF!,#REF!,"&lt;"&amp;KX$99,#REF!,"&gt;="&amp;KX$99,#REF!,$B103)+SUMIFS(#REF!,#REF!,"&lt;"&amp;KX$99,#REF!,"&gt;="&amp;KX$99,#REF!,$B103)+SUMIFS(#REF!,#REF!,"&lt;"&amp;KX$99,#REF!,"&gt;="&amp;KX$99,#REF!,$B103)+SUMIFS(#REF!,#REF!,"&lt;"&amp;KX$99,#REF!,"&gt;="&amp;KX$99,#REF!,$B103)),0)</f>
        <v>0</v>
      </c>
      <c r="KY103" s="39">
        <f>IF(KY$98&lt;=Caracterização!$F$6,(SUMIFS(#REF!,#REF!,"&lt;"&amp;KY$99,#REF!,"&gt;="&amp;KY$99,#REF!,$B103)+SUMIFS(#REF!,#REF!,"&lt;"&amp;KY$99,#REF!,"&gt;="&amp;KY$99,#REF!,$B103)+SUMIFS(#REF!,#REF!,"&lt;"&amp;KY$99,#REF!,"&gt;="&amp;KY$99,#REF!,$B103)+SUMIFS(#REF!,#REF!,"&lt;"&amp;KY$99,#REF!,"&gt;="&amp;KY$99,#REF!,$B103)+SUMIFS(#REF!,#REF!,"&lt;"&amp;KY$99,#REF!,"&gt;="&amp;KY$99,#REF!,$B103)),0)</f>
        <v>0</v>
      </c>
      <c r="KZ103" s="39">
        <f>IF(KZ$98&lt;=Caracterização!$F$6,(SUMIFS(#REF!,#REF!,"&lt;"&amp;KZ$99,#REF!,"&gt;="&amp;KZ$99,#REF!,$B103)+SUMIFS(#REF!,#REF!,"&lt;"&amp;KZ$99,#REF!,"&gt;="&amp;KZ$99,#REF!,$B103)+SUMIFS(#REF!,#REF!,"&lt;"&amp;KZ$99,#REF!,"&gt;="&amp;KZ$99,#REF!,$B103)+SUMIFS(#REF!,#REF!,"&lt;"&amp;KZ$99,#REF!,"&gt;="&amp;KZ$99,#REF!,$B103)+SUMIFS(#REF!,#REF!,"&lt;"&amp;KZ$99,#REF!,"&gt;="&amp;KZ$99,#REF!,$B103)),0)</f>
        <v>0</v>
      </c>
      <c r="LA103" s="39">
        <f>IF(LA$98&lt;=Caracterização!$F$6,(SUMIFS(#REF!,#REF!,"&lt;"&amp;LA$99,#REF!,"&gt;="&amp;LA$99,#REF!,$B103)+SUMIFS(#REF!,#REF!,"&lt;"&amp;LA$99,#REF!,"&gt;="&amp;LA$99,#REF!,$B103)+SUMIFS(#REF!,#REF!,"&lt;"&amp;LA$99,#REF!,"&gt;="&amp;LA$99,#REF!,$B103)+SUMIFS(#REF!,#REF!,"&lt;"&amp;LA$99,#REF!,"&gt;="&amp;LA$99,#REF!,$B103)+SUMIFS(#REF!,#REF!,"&lt;"&amp;LA$99,#REF!,"&gt;="&amp;LA$99,#REF!,$B103)),0)</f>
        <v>0</v>
      </c>
      <c r="LB103" s="39">
        <f>IF(LB$98&lt;=Caracterização!$F$6,(SUMIFS(#REF!,#REF!,"&lt;"&amp;LB$99,#REF!,"&gt;="&amp;LB$99,#REF!,$B103)+SUMIFS(#REF!,#REF!,"&lt;"&amp;LB$99,#REF!,"&gt;="&amp;LB$99,#REF!,$B103)+SUMIFS(#REF!,#REF!,"&lt;"&amp;LB$99,#REF!,"&gt;="&amp;LB$99,#REF!,$B103)+SUMIFS(#REF!,#REF!,"&lt;"&amp;LB$99,#REF!,"&gt;="&amp;LB$99,#REF!,$B103)+SUMIFS(#REF!,#REF!,"&lt;"&amp;LB$99,#REF!,"&gt;="&amp;LB$99,#REF!,$B103)),0)</f>
        <v>0</v>
      </c>
      <c r="LC103" s="39">
        <f>IF(LC$98&lt;=Caracterização!$F$6,(SUMIFS(#REF!,#REF!,"&lt;"&amp;LC$99,#REF!,"&gt;="&amp;LC$99,#REF!,$B103)+SUMIFS(#REF!,#REF!,"&lt;"&amp;LC$99,#REF!,"&gt;="&amp;LC$99,#REF!,$B103)+SUMIFS(#REF!,#REF!,"&lt;"&amp;LC$99,#REF!,"&gt;="&amp;LC$99,#REF!,$B103)+SUMIFS(#REF!,#REF!,"&lt;"&amp;LC$99,#REF!,"&gt;="&amp;LC$99,#REF!,$B103)+SUMIFS(#REF!,#REF!,"&lt;"&amp;LC$99,#REF!,"&gt;="&amp;LC$99,#REF!,$B103)),0)</f>
        <v>0</v>
      </c>
      <c r="LD103" s="39">
        <f>IF(LD$98&lt;=Caracterização!$F$6,(SUMIFS(#REF!,#REF!,"&lt;"&amp;LD$99,#REF!,"&gt;="&amp;LD$99,#REF!,$B103)+SUMIFS(#REF!,#REF!,"&lt;"&amp;LD$99,#REF!,"&gt;="&amp;LD$99,#REF!,$B103)+SUMIFS(#REF!,#REF!,"&lt;"&amp;LD$99,#REF!,"&gt;="&amp;LD$99,#REF!,$B103)+SUMIFS(#REF!,#REF!,"&lt;"&amp;LD$99,#REF!,"&gt;="&amp;LD$99,#REF!,$B103)+SUMIFS(#REF!,#REF!,"&lt;"&amp;LD$99,#REF!,"&gt;="&amp;LD$99,#REF!,$B103)),0)</f>
        <v>0</v>
      </c>
      <c r="LE103" s="39">
        <f>IF(LE$98&lt;=Caracterização!$F$6,(SUMIFS(#REF!,#REF!,"&lt;"&amp;LE$99,#REF!,"&gt;="&amp;LE$99,#REF!,$B103)+SUMIFS(#REF!,#REF!,"&lt;"&amp;LE$99,#REF!,"&gt;="&amp;LE$99,#REF!,$B103)+SUMIFS(#REF!,#REF!,"&lt;"&amp;LE$99,#REF!,"&gt;="&amp;LE$99,#REF!,$B103)+SUMIFS(#REF!,#REF!,"&lt;"&amp;LE$99,#REF!,"&gt;="&amp;LE$99,#REF!,$B103)+SUMIFS(#REF!,#REF!,"&lt;"&amp;LE$99,#REF!,"&gt;="&amp;LE$99,#REF!,$B103)),0)</f>
        <v>0</v>
      </c>
      <c r="LF103" s="39">
        <f>IF(LF$98&lt;=Caracterização!$F$6,(SUMIFS(#REF!,#REF!,"&lt;"&amp;LF$99,#REF!,"&gt;="&amp;LF$99,#REF!,$B103)+SUMIFS(#REF!,#REF!,"&lt;"&amp;LF$99,#REF!,"&gt;="&amp;LF$99,#REF!,$B103)+SUMIFS(#REF!,#REF!,"&lt;"&amp;LF$99,#REF!,"&gt;="&amp;LF$99,#REF!,$B103)+SUMIFS(#REF!,#REF!,"&lt;"&amp;LF$99,#REF!,"&gt;="&amp;LF$99,#REF!,$B103)+SUMIFS(#REF!,#REF!,"&lt;"&amp;LF$99,#REF!,"&gt;="&amp;LF$99,#REF!,$B103)),0)</f>
        <v>0</v>
      </c>
      <c r="LG103" s="39">
        <f>IF(LG$98&lt;=Caracterização!$F$6,(SUMIFS(#REF!,#REF!,"&lt;"&amp;LG$99,#REF!,"&gt;="&amp;LG$99,#REF!,$B103)+SUMIFS(#REF!,#REF!,"&lt;"&amp;LG$99,#REF!,"&gt;="&amp;LG$99,#REF!,$B103)+SUMIFS(#REF!,#REF!,"&lt;"&amp;LG$99,#REF!,"&gt;="&amp;LG$99,#REF!,$B103)+SUMIFS(#REF!,#REF!,"&lt;"&amp;LG$99,#REF!,"&gt;="&amp;LG$99,#REF!,$B103)+SUMIFS(#REF!,#REF!,"&lt;"&amp;LG$99,#REF!,"&gt;="&amp;LG$99,#REF!,$B103)),0)</f>
        <v>0</v>
      </c>
      <c r="LH103" s="39">
        <f>IF(LH$98&lt;=Caracterização!$F$6,(SUMIFS(#REF!,#REF!,"&lt;"&amp;LH$99,#REF!,"&gt;="&amp;LH$99,#REF!,$B103)+SUMIFS(#REF!,#REF!,"&lt;"&amp;LH$99,#REF!,"&gt;="&amp;LH$99,#REF!,$B103)+SUMIFS(#REF!,#REF!,"&lt;"&amp;LH$99,#REF!,"&gt;="&amp;LH$99,#REF!,$B103)+SUMIFS(#REF!,#REF!,"&lt;"&amp;LH$99,#REF!,"&gt;="&amp;LH$99,#REF!,$B103)+SUMIFS(#REF!,#REF!,"&lt;"&amp;LH$99,#REF!,"&gt;="&amp;LH$99,#REF!,$B103)),0)</f>
        <v>0</v>
      </c>
      <c r="LI103" s="39">
        <f>IF(LI$98&lt;=Caracterização!$F$6,(SUMIFS(#REF!,#REF!,"&lt;"&amp;LI$99,#REF!,"&gt;="&amp;LI$99,#REF!,$B103)+SUMIFS(#REF!,#REF!,"&lt;"&amp;LI$99,#REF!,"&gt;="&amp;LI$99,#REF!,$B103)+SUMIFS(#REF!,#REF!,"&lt;"&amp;LI$99,#REF!,"&gt;="&amp;LI$99,#REF!,$B103)+SUMIFS(#REF!,#REF!,"&lt;"&amp;LI$99,#REF!,"&gt;="&amp;LI$99,#REF!,$B103)+SUMIFS(#REF!,#REF!,"&lt;"&amp;LI$99,#REF!,"&gt;="&amp;LI$99,#REF!,$B103)),0)</f>
        <v>0</v>
      </c>
      <c r="LJ103" s="39">
        <f>IF(LJ$98&lt;=Caracterização!$F$6,(SUMIFS(#REF!,#REF!,"&lt;"&amp;LJ$99,#REF!,"&gt;="&amp;LJ$99,#REF!,$B103)+SUMIFS(#REF!,#REF!,"&lt;"&amp;LJ$99,#REF!,"&gt;="&amp;LJ$99,#REF!,$B103)+SUMIFS(#REF!,#REF!,"&lt;"&amp;LJ$99,#REF!,"&gt;="&amp;LJ$99,#REF!,$B103)+SUMIFS(#REF!,#REF!,"&lt;"&amp;LJ$99,#REF!,"&gt;="&amp;LJ$99,#REF!,$B103)+SUMIFS(#REF!,#REF!,"&lt;"&amp;LJ$99,#REF!,"&gt;="&amp;LJ$99,#REF!,$B103)),0)</f>
        <v>0</v>
      </c>
      <c r="LK103" s="39">
        <f>IF(LK$98&lt;=Caracterização!$F$6,(SUMIFS(#REF!,#REF!,"&lt;"&amp;LK$99,#REF!,"&gt;="&amp;LK$99,#REF!,$B103)+SUMIFS(#REF!,#REF!,"&lt;"&amp;LK$99,#REF!,"&gt;="&amp;LK$99,#REF!,$B103)+SUMIFS(#REF!,#REF!,"&lt;"&amp;LK$99,#REF!,"&gt;="&amp;LK$99,#REF!,$B103)+SUMIFS(#REF!,#REF!,"&lt;"&amp;LK$99,#REF!,"&gt;="&amp;LK$99,#REF!,$B103)+SUMIFS(#REF!,#REF!,"&lt;"&amp;LK$99,#REF!,"&gt;="&amp;LK$99,#REF!,$B103)),0)</f>
        <v>0</v>
      </c>
      <c r="LL103" s="39">
        <f>IF(LL$98&lt;=Caracterização!$F$6,(SUMIFS(#REF!,#REF!,"&lt;"&amp;LL$99,#REF!,"&gt;="&amp;LL$99,#REF!,$B103)+SUMIFS(#REF!,#REF!,"&lt;"&amp;LL$99,#REF!,"&gt;="&amp;LL$99,#REF!,$B103)+SUMIFS(#REF!,#REF!,"&lt;"&amp;LL$99,#REF!,"&gt;="&amp;LL$99,#REF!,$B103)+SUMIFS(#REF!,#REF!,"&lt;"&amp;LL$99,#REF!,"&gt;="&amp;LL$99,#REF!,$B103)+SUMIFS(#REF!,#REF!,"&lt;"&amp;LL$99,#REF!,"&gt;="&amp;LL$99,#REF!,$B103)),0)</f>
        <v>0</v>
      </c>
      <c r="LM103" s="39">
        <f>IF(LM$98&lt;=Caracterização!$F$6,(SUMIFS(#REF!,#REF!,"&lt;"&amp;LM$99,#REF!,"&gt;="&amp;LM$99,#REF!,$B103)+SUMIFS(#REF!,#REF!,"&lt;"&amp;LM$99,#REF!,"&gt;="&amp;LM$99,#REF!,$B103)+SUMIFS(#REF!,#REF!,"&lt;"&amp;LM$99,#REF!,"&gt;="&amp;LM$99,#REF!,$B103)+SUMIFS(#REF!,#REF!,"&lt;"&amp;LM$99,#REF!,"&gt;="&amp;LM$99,#REF!,$B103)+SUMIFS(#REF!,#REF!,"&lt;"&amp;LM$99,#REF!,"&gt;="&amp;LM$99,#REF!,$B103)),0)</f>
        <v>0</v>
      </c>
      <c r="LN103" s="39">
        <f>IF(LN$98&lt;=Caracterização!$F$6,(SUMIFS(#REF!,#REF!,"&lt;"&amp;LN$99,#REF!,"&gt;="&amp;LN$99,#REF!,$B103)+SUMIFS(#REF!,#REF!,"&lt;"&amp;LN$99,#REF!,"&gt;="&amp;LN$99,#REF!,$B103)+SUMIFS(#REF!,#REF!,"&lt;"&amp;LN$99,#REF!,"&gt;="&amp;LN$99,#REF!,$B103)+SUMIFS(#REF!,#REF!,"&lt;"&amp;LN$99,#REF!,"&gt;="&amp;LN$99,#REF!,$B103)+SUMIFS(#REF!,#REF!,"&lt;"&amp;LN$99,#REF!,"&gt;="&amp;LN$99,#REF!,$B103)),0)</f>
        <v>0</v>
      </c>
      <c r="LO103" s="39">
        <f>IF(LO$98&lt;=Caracterização!$F$6,(SUMIFS(#REF!,#REF!,"&lt;"&amp;LO$99,#REF!,"&gt;="&amp;LO$99,#REF!,$B103)+SUMIFS(#REF!,#REF!,"&lt;"&amp;LO$99,#REF!,"&gt;="&amp;LO$99,#REF!,$B103)+SUMIFS(#REF!,#REF!,"&lt;"&amp;LO$99,#REF!,"&gt;="&amp;LO$99,#REF!,$B103)+SUMIFS(#REF!,#REF!,"&lt;"&amp;LO$99,#REF!,"&gt;="&amp;LO$99,#REF!,$B103)+SUMIFS(#REF!,#REF!,"&lt;"&amp;LO$99,#REF!,"&gt;="&amp;LO$99,#REF!,$B103)),0)</f>
        <v>0</v>
      </c>
      <c r="LP103" s="39">
        <f>IF(LP$98&lt;=Caracterização!$F$6,(SUMIFS(#REF!,#REF!,"&lt;"&amp;LP$99,#REF!,"&gt;="&amp;LP$99,#REF!,$B103)+SUMIFS(#REF!,#REF!,"&lt;"&amp;LP$99,#REF!,"&gt;="&amp;LP$99,#REF!,$B103)+SUMIFS(#REF!,#REF!,"&lt;"&amp;LP$99,#REF!,"&gt;="&amp;LP$99,#REF!,$B103)+SUMIFS(#REF!,#REF!,"&lt;"&amp;LP$99,#REF!,"&gt;="&amp;LP$99,#REF!,$B103)+SUMIFS(#REF!,#REF!,"&lt;"&amp;LP$99,#REF!,"&gt;="&amp;LP$99,#REF!,$B103)),0)</f>
        <v>0</v>
      </c>
      <c r="LQ103" s="39">
        <f>IF(LQ$98&lt;=Caracterização!$F$6,(SUMIFS(#REF!,#REF!,"&lt;"&amp;LQ$99,#REF!,"&gt;="&amp;LQ$99,#REF!,$B103)+SUMIFS(#REF!,#REF!,"&lt;"&amp;LQ$99,#REF!,"&gt;="&amp;LQ$99,#REF!,$B103)+SUMIFS(#REF!,#REF!,"&lt;"&amp;LQ$99,#REF!,"&gt;="&amp;LQ$99,#REF!,$B103)+SUMIFS(#REF!,#REF!,"&lt;"&amp;LQ$99,#REF!,"&gt;="&amp;LQ$99,#REF!,$B103)+SUMIFS(#REF!,#REF!,"&lt;"&amp;LQ$99,#REF!,"&gt;="&amp;LQ$99,#REF!,$B103)),0)</f>
        <v>0</v>
      </c>
      <c r="LR103" s="39">
        <f>IF(LR$98&lt;=Caracterização!$F$6,(SUMIFS(#REF!,#REF!,"&lt;"&amp;LR$99,#REF!,"&gt;="&amp;LR$99,#REF!,$B103)+SUMIFS(#REF!,#REF!,"&lt;"&amp;LR$99,#REF!,"&gt;="&amp;LR$99,#REF!,$B103)+SUMIFS(#REF!,#REF!,"&lt;"&amp;LR$99,#REF!,"&gt;="&amp;LR$99,#REF!,$B103)+SUMIFS(#REF!,#REF!,"&lt;"&amp;LR$99,#REF!,"&gt;="&amp;LR$99,#REF!,$B103)+SUMIFS(#REF!,#REF!,"&lt;"&amp;LR$99,#REF!,"&gt;="&amp;LR$99,#REF!,$B103)),0)</f>
        <v>0</v>
      </c>
      <c r="LS103" s="39">
        <f>IF(LS$98&lt;=Caracterização!$F$6,(SUMIFS(#REF!,#REF!,"&lt;"&amp;LS$99,#REF!,"&gt;="&amp;LS$99,#REF!,$B103)+SUMIFS(#REF!,#REF!,"&lt;"&amp;LS$99,#REF!,"&gt;="&amp;LS$99,#REF!,$B103)+SUMIFS(#REF!,#REF!,"&lt;"&amp;LS$99,#REF!,"&gt;="&amp;LS$99,#REF!,$B103)+SUMIFS(#REF!,#REF!,"&lt;"&amp;LS$99,#REF!,"&gt;="&amp;LS$99,#REF!,$B103)+SUMIFS(#REF!,#REF!,"&lt;"&amp;LS$99,#REF!,"&gt;="&amp;LS$99,#REF!,$B103)),0)</f>
        <v>0</v>
      </c>
      <c r="LT103" s="39">
        <f>IF(LT$98&lt;=Caracterização!$F$6,(SUMIFS(#REF!,#REF!,"&lt;"&amp;LT$99,#REF!,"&gt;="&amp;LT$99,#REF!,$B103)+SUMIFS(#REF!,#REF!,"&lt;"&amp;LT$99,#REF!,"&gt;="&amp;LT$99,#REF!,$B103)+SUMIFS(#REF!,#REF!,"&lt;"&amp;LT$99,#REF!,"&gt;="&amp;LT$99,#REF!,$B103)+SUMIFS(#REF!,#REF!,"&lt;"&amp;LT$99,#REF!,"&gt;="&amp;LT$99,#REF!,$B103)+SUMIFS(#REF!,#REF!,"&lt;"&amp;LT$99,#REF!,"&gt;="&amp;LT$99,#REF!,$B103)),0)</f>
        <v>0</v>
      </c>
      <c r="LU103" s="39">
        <f>IF(LU$98&lt;=Caracterização!$F$6,(SUMIFS(#REF!,#REF!,"&lt;"&amp;LU$99,#REF!,"&gt;="&amp;LU$99,#REF!,$B103)+SUMIFS(#REF!,#REF!,"&lt;"&amp;LU$99,#REF!,"&gt;="&amp;LU$99,#REF!,$B103)+SUMIFS(#REF!,#REF!,"&lt;"&amp;LU$99,#REF!,"&gt;="&amp;LU$99,#REF!,$B103)+SUMIFS(#REF!,#REF!,"&lt;"&amp;LU$99,#REF!,"&gt;="&amp;LU$99,#REF!,$B103)+SUMIFS(#REF!,#REF!,"&lt;"&amp;LU$99,#REF!,"&gt;="&amp;LU$99,#REF!,$B103)),0)</f>
        <v>0</v>
      </c>
      <c r="LV103" s="39">
        <f>IF(LV$98&lt;=Caracterização!$F$6,(SUMIFS(#REF!,#REF!,"&lt;"&amp;LV$99,#REF!,"&gt;="&amp;LV$99,#REF!,$B103)+SUMIFS(#REF!,#REF!,"&lt;"&amp;LV$99,#REF!,"&gt;="&amp;LV$99,#REF!,$B103)+SUMIFS(#REF!,#REF!,"&lt;"&amp;LV$99,#REF!,"&gt;="&amp;LV$99,#REF!,$B103)+SUMIFS(#REF!,#REF!,"&lt;"&amp;LV$99,#REF!,"&gt;="&amp;LV$99,#REF!,$B103)+SUMIFS(#REF!,#REF!,"&lt;"&amp;LV$99,#REF!,"&gt;="&amp;LV$99,#REF!,$B103)),0)</f>
        <v>0</v>
      </c>
      <c r="LW103" s="39">
        <f>IF(LW$98&lt;=Caracterização!$F$6,(SUMIFS(#REF!,#REF!,"&lt;"&amp;LW$99,#REF!,"&gt;="&amp;LW$99,#REF!,$B103)+SUMIFS(#REF!,#REF!,"&lt;"&amp;LW$99,#REF!,"&gt;="&amp;LW$99,#REF!,$B103)+SUMIFS(#REF!,#REF!,"&lt;"&amp;LW$99,#REF!,"&gt;="&amp;LW$99,#REF!,$B103)+SUMIFS(#REF!,#REF!,"&lt;"&amp;LW$99,#REF!,"&gt;="&amp;LW$99,#REF!,$B103)+SUMIFS(#REF!,#REF!,"&lt;"&amp;LW$99,#REF!,"&gt;="&amp;LW$99,#REF!,$B103)),0)</f>
        <v>0</v>
      </c>
      <c r="LX103" s="39">
        <f>IF(LX$98&lt;=Caracterização!$F$6,(SUMIFS(#REF!,#REF!,"&lt;"&amp;LX$99,#REF!,"&gt;="&amp;LX$99,#REF!,$B103)+SUMIFS(#REF!,#REF!,"&lt;"&amp;LX$99,#REF!,"&gt;="&amp;LX$99,#REF!,$B103)+SUMIFS(#REF!,#REF!,"&lt;"&amp;LX$99,#REF!,"&gt;="&amp;LX$99,#REF!,$B103)+SUMIFS(#REF!,#REF!,"&lt;"&amp;LX$99,#REF!,"&gt;="&amp;LX$99,#REF!,$B103)+SUMIFS(#REF!,#REF!,"&lt;"&amp;LX$99,#REF!,"&gt;="&amp;LX$99,#REF!,$B103)),0)</f>
        <v>0</v>
      </c>
      <c r="LY103" s="39">
        <f>IF(LY$98&lt;=Caracterização!$F$6,(SUMIFS(#REF!,#REF!,"&lt;"&amp;LY$99,#REF!,"&gt;="&amp;LY$99,#REF!,$B103)+SUMIFS(#REF!,#REF!,"&lt;"&amp;LY$99,#REF!,"&gt;="&amp;LY$99,#REF!,$B103)+SUMIFS(#REF!,#REF!,"&lt;"&amp;LY$99,#REF!,"&gt;="&amp;LY$99,#REF!,$B103)+SUMIFS(#REF!,#REF!,"&lt;"&amp;LY$99,#REF!,"&gt;="&amp;LY$99,#REF!,$B103)+SUMIFS(#REF!,#REF!,"&lt;"&amp;LY$99,#REF!,"&gt;="&amp;LY$99,#REF!,$B103)),0)</f>
        <v>0</v>
      </c>
      <c r="LZ103" s="39">
        <f>IF(LZ$98&lt;=Caracterização!$F$6,(SUMIFS(#REF!,#REF!,"&lt;"&amp;LZ$99,#REF!,"&gt;="&amp;LZ$99,#REF!,$B103)+SUMIFS(#REF!,#REF!,"&lt;"&amp;LZ$99,#REF!,"&gt;="&amp;LZ$99,#REF!,$B103)+SUMIFS(#REF!,#REF!,"&lt;"&amp;LZ$99,#REF!,"&gt;="&amp;LZ$99,#REF!,$B103)+SUMIFS(#REF!,#REF!,"&lt;"&amp;LZ$99,#REF!,"&gt;="&amp;LZ$99,#REF!,$B103)+SUMIFS(#REF!,#REF!,"&lt;"&amp;LZ$99,#REF!,"&gt;="&amp;LZ$99,#REF!,$B103)),0)</f>
        <v>0</v>
      </c>
      <c r="MA103" s="39">
        <f>IF(MA$98&lt;=Caracterização!$F$6,(SUMIFS(#REF!,#REF!,"&lt;"&amp;MA$99,#REF!,"&gt;="&amp;MA$99,#REF!,$B103)+SUMIFS(#REF!,#REF!,"&lt;"&amp;MA$99,#REF!,"&gt;="&amp;MA$99,#REF!,$B103)+SUMIFS(#REF!,#REF!,"&lt;"&amp;MA$99,#REF!,"&gt;="&amp;MA$99,#REF!,$B103)+SUMIFS(#REF!,#REF!,"&lt;"&amp;MA$99,#REF!,"&gt;="&amp;MA$99,#REF!,$B103)+SUMIFS(#REF!,#REF!,"&lt;"&amp;MA$99,#REF!,"&gt;="&amp;MA$99,#REF!,$B103)),0)</f>
        <v>0</v>
      </c>
      <c r="MB103" s="39">
        <f>IF(MB$98&lt;=Caracterização!$F$6,(SUMIFS(#REF!,#REF!,"&lt;"&amp;MB$99,#REF!,"&gt;="&amp;MB$99,#REF!,$B103)+SUMIFS(#REF!,#REF!,"&lt;"&amp;MB$99,#REF!,"&gt;="&amp;MB$99,#REF!,$B103)+SUMIFS(#REF!,#REF!,"&lt;"&amp;MB$99,#REF!,"&gt;="&amp;MB$99,#REF!,$B103)+SUMIFS(#REF!,#REF!,"&lt;"&amp;MB$99,#REF!,"&gt;="&amp;MB$99,#REF!,$B103)+SUMIFS(#REF!,#REF!,"&lt;"&amp;MB$99,#REF!,"&gt;="&amp;MB$99,#REF!,$B103)),0)</f>
        <v>0</v>
      </c>
      <c r="MC103" s="39">
        <f>IF(MC$98&lt;=Caracterização!$F$6,(SUMIFS(#REF!,#REF!,"&lt;"&amp;MC$99,#REF!,"&gt;="&amp;MC$99,#REF!,$B103)+SUMIFS(#REF!,#REF!,"&lt;"&amp;MC$99,#REF!,"&gt;="&amp;MC$99,#REF!,$B103)+SUMIFS(#REF!,#REF!,"&lt;"&amp;MC$99,#REF!,"&gt;="&amp;MC$99,#REF!,$B103)+SUMIFS(#REF!,#REF!,"&lt;"&amp;MC$99,#REF!,"&gt;="&amp;MC$99,#REF!,$B103)+SUMIFS(#REF!,#REF!,"&lt;"&amp;MC$99,#REF!,"&gt;="&amp;MC$99,#REF!,$B103)),0)</f>
        <v>0</v>
      </c>
      <c r="MD103" s="39">
        <f>IF(MD$98&lt;=Caracterização!$F$6,(SUMIFS(#REF!,#REF!,"&lt;"&amp;MD$99,#REF!,"&gt;="&amp;MD$99,#REF!,$B103)+SUMIFS(#REF!,#REF!,"&lt;"&amp;MD$99,#REF!,"&gt;="&amp;MD$99,#REF!,$B103)+SUMIFS(#REF!,#REF!,"&lt;"&amp;MD$99,#REF!,"&gt;="&amp;MD$99,#REF!,$B103)+SUMIFS(#REF!,#REF!,"&lt;"&amp;MD$99,#REF!,"&gt;="&amp;MD$99,#REF!,$B103)+SUMIFS(#REF!,#REF!,"&lt;"&amp;MD$99,#REF!,"&gt;="&amp;MD$99,#REF!,$B103)),0)</f>
        <v>0</v>
      </c>
      <c r="ME103" s="39">
        <f>IF(ME$98&lt;=Caracterização!$F$6,(SUMIFS(#REF!,#REF!,"&lt;"&amp;ME$99,#REF!,"&gt;="&amp;ME$99,#REF!,$B103)+SUMIFS(#REF!,#REF!,"&lt;"&amp;ME$99,#REF!,"&gt;="&amp;ME$99,#REF!,$B103)+SUMIFS(#REF!,#REF!,"&lt;"&amp;ME$99,#REF!,"&gt;="&amp;ME$99,#REF!,$B103)+SUMIFS(#REF!,#REF!,"&lt;"&amp;ME$99,#REF!,"&gt;="&amp;ME$99,#REF!,$B103)+SUMIFS(#REF!,#REF!,"&lt;"&amp;ME$99,#REF!,"&gt;="&amp;ME$99,#REF!,$B103)),0)</f>
        <v>0</v>
      </c>
      <c r="MF103" s="39">
        <f>IF(MF$98&lt;=Caracterização!$F$6,(SUMIFS(#REF!,#REF!,"&lt;"&amp;MF$99,#REF!,"&gt;="&amp;MF$99,#REF!,$B103)+SUMIFS(#REF!,#REF!,"&lt;"&amp;MF$99,#REF!,"&gt;="&amp;MF$99,#REF!,$B103)+SUMIFS(#REF!,#REF!,"&lt;"&amp;MF$99,#REF!,"&gt;="&amp;MF$99,#REF!,$B103)+SUMIFS(#REF!,#REF!,"&lt;"&amp;MF$99,#REF!,"&gt;="&amp;MF$99,#REF!,$B103)+SUMIFS(#REF!,#REF!,"&lt;"&amp;MF$99,#REF!,"&gt;="&amp;MF$99,#REF!,$B103)),0)</f>
        <v>0</v>
      </c>
      <c r="MG103" s="39">
        <f>IF(MG$98&lt;=Caracterização!$F$6,(SUMIFS(#REF!,#REF!,"&lt;"&amp;MG$99,#REF!,"&gt;="&amp;MG$99,#REF!,$B103)+SUMIFS(#REF!,#REF!,"&lt;"&amp;MG$99,#REF!,"&gt;="&amp;MG$99,#REF!,$B103)+SUMIFS(#REF!,#REF!,"&lt;"&amp;MG$99,#REF!,"&gt;="&amp;MG$99,#REF!,$B103)+SUMIFS(#REF!,#REF!,"&lt;"&amp;MG$99,#REF!,"&gt;="&amp;MG$99,#REF!,$B103)+SUMIFS(#REF!,#REF!,"&lt;"&amp;MG$99,#REF!,"&gt;="&amp;MG$99,#REF!,$B103)),0)</f>
        <v>0</v>
      </c>
      <c r="MH103" s="39">
        <f>IF(MH$98&lt;=Caracterização!$F$6,(SUMIFS(#REF!,#REF!,"&lt;"&amp;MH$99,#REF!,"&gt;="&amp;MH$99,#REF!,$B103)+SUMIFS(#REF!,#REF!,"&lt;"&amp;MH$99,#REF!,"&gt;="&amp;MH$99,#REF!,$B103)+SUMIFS(#REF!,#REF!,"&lt;"&amp;MH$99,#REF!,"&gt;="&amp;MH$99,#REF!,$B103)+SUMIFS(#REF!,#REF!,"&lt;"&amp;MH$99,#REF!,"&gt;="&amp;MH$99,#REF!,$B103)+SUMIFS(#REF!,#REF!,"&lt;"&amp;MH$99,#REF!,"&gt;="&amp;MH$99,#REF!,$B103)),0)</f>
        <v>0</v>
      </c>
      <c r="MI103" s="39">
        <f>IF(MI$98&lt;=Caracterização!$F$6,(SUMIFS(#REF!,#REF!,"&lt;"&amp;MI$99,#REF!,"&gt;="&amp;MI$99,#REF!,$B103)+SUMIFS(#REF!,#REF!,"&lt;"&amp;MI$99,#REF!,"&gt;="&amp;MI$99,#REF!,$B103)+SUMIFS(#REF!,#REF!,"&lt;"&amp;MI$99,#REF!,"&gt;="&amp;MI$99,#REF!,$B103)+SUMIFS(#REF!,#REF!,"&lt;"&amp;MI$99,#REF!,"&gt;="&amp;MI$99,#REF!,$B103)+SUMIFS(#REF!,#REF!,"&lt;"&amp;MI$99,#REF!,"&gt;="&amp;MI$99,#REF!,$B103)),0)</f>
        <v>0</v>
      </c>
      <c r="MJ103" s="39">
        <f>IF(MJ$98&lt;=Caracterização!$F$6,(SUMIFS(#REF!,#REF!,"&lt;"&amp;MJ$99,#REF!,"&gt;="&amp;MJ$99,#REF!,$B103)+SUMIFS(#REF!,#REF!,"&lt;"&amp;MJ$99,#REF!,"&gt;="&amp;MJ$99,#REF!,$B103)+SUMIFS(#REF!,#REF!,"&lt;"&amp;MJ$99,#REF!,"&gt;="&amp;MJ$99,#REF!,$B103)+SUMIFS(#REF!,#REF!,"&lt;"&amp;MJ$99,#REF!,"&gt;="&amp;MJ$99,#REF!,$B103)+SUMIFS(#REF!,#REF!,"&lt;"&amp;MJ$99,#REF!,"&gt;="&amp;MJ$99,#REF!,$B103)),0)</f>
        <v>0</v>
      </c>
      <c r="MK103" s="39">
        <f>IF(MK$98&lt;=Caracterização!$F$6,(SUMIFS(#REF!,#REF!,"&lt;"&amp;MK$99,#REF!,"&gt;="&amp;MK$99,#REF!,$B103)+SUMIFS(#REF!,#REF!,"&lt;"&amp;MK$99,#REF!,"&gt;="&amp;MK$99,#REF!,$B103)+SUMIFS(#REF!,#REF!,"&lt;"&amp;MK$99,#REF!,"&gt;="&amp;MK$99,#REF!,$B103)+SUMIFS(#REF!,#REF!,"&lt;"&amp;MK$99,#REF!,"&gt;="&amp;MK$99,#REF!,$B103)+SUMIFS(#REF!,#REF!,"&lt;"&amp;MK$99,#REF!,"&gt;="&amp;MK$99,#REF!,$B103)),0)</f>
        <v>0</v>
      </c>
      <c r="ML103" s="39">
        <f>IF(ML$98&lt;=Caracterização!$F$6,(SUMIFS(#REF!,#REF!,"&lt;"&amp;ML$99,#REF!,"&gt;="&amp;ML$99,#REF!,$B103)+SUMIFS(#REF!,#REF!,"&lt;"&amp;ML$99,#REF!,"&gt;="&amp;ML$99,#REF!,$B103)+SUMIFS(#REF!,#REF!,"&lt;"&amp;ML$99,#REF!,"&gt;="&amp;ML$99,#REF!,$B103)+SUMIFS(#REF!,#REF!,"&lt;"&amp;ML$99,#REF!,"&gt;="&amp;ML$99,#REF!,$B103)+SUMIFS(#REF!,#REF!,"&lt;"&amp;ML$99,#REF!,"&gt;="&amp;ML$99,#REF!,$B103)),0)</f>
        <v>0</v>
      </c>
      <c r="MM103" s="39">
        <f>IF(MM$98&lt;=Caracterização!$F$6,(SUMIFS(#REF!,#REF!,"&lt;"&amp;MM$99,#REF!,"&gt;="&amp;MM$99,#REF!,$B103)+SUMIFS(#REF!,#REF!,"&lt;"&amp;MM$99,#REF!,"&gt;="&amp;MM$99,#REF!,$B103)+SUMIFS(#REF!,#REF!,"&lt;"&amp;MM$99,#REF!,"&gt;="&amp;MM$99,#REF!,$B103)+SUMIFS(#REF!,#REF!,"&lt;"&amp;MM$99,#REF!,"&gt;="&amp;MM$99,#REF!,$B103)+SUMIFS(#REF!,#REF!,"&lt;"&amp;MM$99,#REF!,"&gt;="&amp;MM$99,#REF!,$B103)),0)</f>
        <v>0</v>
      </c>
      <c r="MN103" s="39">
        <f>IF(MN$98&lt;=Caracterização!$F$6,(SUMIFS(#REF!,#REF!,"&lt;"&amp;MN$99,#REF!,"&gt;="&amp;MN$99,#REF!,$B103)+SUMIFS(#REF!,#REF!,"&lt;"&amp;MN$99,#REF!,"&gt;="&amp;MN$99,#REF!,$B103)+SUMIFS(#REF!,#REF!,"&lt;"&amp;MN$99,#REF!,"&gt;="&amp;MN$99,#REF!,$B103)+SUMIFS(#REF!,#REF!,"&lt;"&amp;MN$99,#REF!,"&gt;="&amp;MN$99,#REF!,$B103)+SUMIFS(#REF!,#REF!,"&lt;"&amp;MN$99,#REF!,"&gt;="&amp;MN$99,#REF!,$B103)),0)</f>
        <v>0</v>
      </c>
      <c r="MO103" s="39">
        <f>IF(MO$98&lt;=Caracterização!$F$6,(SUMIFS(#REF!,#REF!,"&lt;"&amp;MO$99,#REF!,"&gt;="&amp;MO$99,#REF!,$B103)+SUMIFS(#REF!,#REF!,"&lt;"&amp;MO$99,#REF!,"&gt;="&amp;MO$99,#REF!,$B103)+SUMIFS(#REF!,#REF!,"&lt;"&amp;MO$99,#REF!,"&gt;="&amp;MO$99,#REF!,$B103)+SUMIFS(#REF!,#REF!,"&lt;"&amp;MO$99,#REF!,"&gt;="&amp;MO$99,#REF!,$B103)+SUMIFS(#REF!,#REF!,"&lt;"&amp;MO$99,#REF!,"&gt;="&amp;MO$99,#REF!,$B103)),0)</f>
        <v>0</v>
      </c>
      <c r="MP103" s="39">
        <f>IF(MP$98&lt;=Caracterização!$F$6,(SUMIFS(#REF!,#REF!,"&lt;"&amp;MP$99,#REF!,"&gt;="&amp;MP$99,#REF!,$B103)+SUMIFS(#REF!,#REF!,"&lt;"&amp;MP$99,#REF!,"&gt;="&amp;MP$99,#REF!,$B103)+SUMIFS(#REF!,#REF!,"&lt;"&amp;MP$99,#REF!,"&gt;="&amp;MP$99,#REF!,$B103)+SUMIFS(#REF!,#REF!,"&lt;"&amp;MP$99,#REF!,"&gt;="&amp;MP$99,#REF!,$B103)+SUMIFS(#REF!,#REF!,"&lt;"&amp;MP$99,#REF!,"&gt;="&amp;MP$99,#REF!,$B103)),0)</f>
        <v>0</v>
      </c>
      <c r="MQ103" s="39">
        <f>IF(MQ$98&lt;=Caracterização!$F$6,(SUMIFS(#REF!,#REF!,"&lt;"&amp;MQ$99,#REF!,"&gt;="&amp;MQ$99,#REF!,$B103)+SUMIFS(#REF!,#REF!,"&lt;"&amp;MQ$99,#REF!,"&gt;="&amp;MQ$99,#REF!,$B103)+SUMIFS(#REF!,#REF!,"&lt;"&amp;MQ$99,#REF!,"&gt;="&amp;MQ$99,#REF!,$B103)+SUMIFS(#REF!,#REF!,"&lt;"&amp;MQ$99,#REF!,"&gt;="&amp;MQ$99,#REF!,$B103)+SUMIFS(#REF!,#REF!,"&lt;"&amp;MQ$99,#REF!,"&gt;="&amp;MQ$99,#REF!,$B103)),0)</f>
        <v>0</v>
      </c>
      <c r="MR103" s="39">
        <f>IF(MR$98&lt;=Caracterização!$F$6,(SUMIFS(#REF!,#REF!,"&lt;"&amp;MR$99,#REF!,"&gt;="&amp;MR$99,#REF!,$B103)+SUMIFS(#REF!,#REF!,"&lt;"&amp;MR$99,#REF!,"&gt;="&amp;MR$99,#REF!,$B103)+SUMIFS(#REF!,#REF!,"&lt;"&amp;MR$99,#REF!,"&gt;="&amp;MR$99,#REF!,$B103)+SUMIFS(#REF!,#REF!,"&lt;"&amp;MR$99,#REF!,"&gt;="&amp;MR$99,#REF!,$B103)+SUMIFS(#REF!,#REF!,"&lt;"&amp;MR$99,#REF!,"&gt;="&amp;MR$99,#REF!,$B103)),0)</f>
        <v>0</v>
      </c>
      <c r="MS103" s="39">
        <f>IF(MS$98&lt;=Caracterização!$F$6,(SUMIFS(#REF!,#REF!,"&lt;"&amp;MS$99,#REF!,"&gt;="&amp;MS$99,#REF!,$B103)+SUMIFS(#REF!,#REF!,"&lt;"&amp;MS$99,#REF!,"&gt;="&amp;MS$99,#REF!,$B103)+SUMIFS(#REF!,#REF!,"&lt;"&amp;MS$99,#REF!,"&gt;="&amp;MS$99,#REF!,$B103)+SUMIFS(#REF!,#REF!,"&lt;"&amp;MS$99,#REF!,"&gt;="&amp;MS$99,#REF!,$B103)+SUMIFS(#REF!,#REF!,"&lt;"&amp;MS$99,#REF!,"&gt;="&amp;MS$99,#REF!,$B103)),0)</f>
        <v>0</v>
      </c>
      <c r="MT103" s="39">
        <f>IF(MT$98&lt;=Caracterização!$F$6,(SUMIFS(#REF!,#REF!,"&lt;"&amp;MT$99,#REF!,"&gt;="&amp;MT$99,#REF!,$B103)+SUMIFS(#REF!,#REF!,"&lt;"&amp;MT$99,#REF!,"&gt;="&amp;MT$99,#REF!,$B103)+SUMIFS(#REF!,#REF!,"&lt;"&amp;MT$99,#REF!,"&gt;="&amp;MT$99,#REF!,$B103)+SUMIFS(#REF!,#REF!,"&lt;"&amp;MT$99,#REF!,"&gt;="&amp;MT$99,#REF!,$B103)+SUMIFS(#REF!,#REF!,"&lt;"&amp;MT$99,#REF!,"&gt;="&amp;MT$99,#REF!,$B103)),0)</f>
        <v>0</v>
      </c>
      <c r="MU103" s="39">
        <f>IF(MU$98&lt;=Caracterização!$F$6,(SUMIFS(#REF!,#REF!,"&lt;"&amp;MU$99,#REF!,"&gt;="&amp;MU$99,#REF!,$B103)+SUMIFS(#REF!,#REF!,"&lt;"&amp;MU$99,#REF!,"&gt;="&amp;MU$99,#REF!,$B103)+SUMIFS(#REF!,#REF!,"&lt;"&amp;MU$99,#REF!,"&gt;="&amp;MU$99,#REF!,$B103)+SUMIFS(#REF!,#REF!,"&lt;"&amp;MU$99,#REF!,"&gt;="&amp;MU$99,#REF!,$B103)+SUMIFS(#REF!,#REF!,"&lt;"&amp;MU$99,#REF!,"&gt;="&amp;MU$99,#REF!,$B103)),0)</f>
        <v>0</v>
      </c>
      <c r="MV103" s="39">
        <f>IF(MV$98&lt;=Caracterização!$F$6,(SUMIFS(#REF!,#REF!,"&lt;"&amp;MV$99,#REF!,"&gt;="&amp;MV$99,#REF!,$B103)+SUMIFS(#REF!,#REF!,"&lt;"&amp;MV$99,#REF!,"&gt;="&amp;MV$99,#REF!,$B103)+SUMIFS(#REF!,#REF!,"&lt;"&amp;MV$99,#REF!,"&gt;="&amp;MV$99,#REF!,$B103)+SUMIFS(#REF!,#REF!,"&lt;"&amp;MV$99,#REF!,"&gt;="&amp;MV$99,#REF!,$B103)+SUMIFS(#REF!,#REF!,"&lt;"&amp;MV$99,#REF!,"&gt;="&amp;MV$99,#REF!,$B103)),0)</f>
        <v>0</v>
      </c>
      <c r="MW103" s="39">
        <f>IF(MW$98&lt;=Caracterização!$F$6,(SUMIFS(#REF!,#REF!,"&lt;"&amp;MW$99,#REF!,"&gt;="&amp;MW$99,#REF!,$B103)+SUMIFS(#REF!,#REF!,"&lt;"&amp;MW$99,#REF!,"&gt;="&amp;MW$99,#REF!,$B103)+SUMIFS(#REF!,#REF!,"&lt;"&amp;MW$99,#REF!,"&gt;="&amp;MW$99,#REF!,$B103)+SUMIFS(#REF!,#REF!,"&lt;"&amp;MW$99,#REF!,"&gt;="&amp;MW$99,#REF!,$B103)+SUMIFS(#REF!,#REF!,"&lt;"&amp;MW$99,#REF!,"&gt;="&amp;MW$99,#REF!,$B103)),0)</f>
        <v>0</v>
      </c>
      <c r="MX103" s="39">
        <f>IF(MX$98&lt;=Caracterização!$F$6,(SUMIFS(#REF!,#REF!,"&lt;"&amp;MX$99,#REF!,"&gt;="&amp;MX$99,#REF!,$B103)+SUMIFS(#REF!,#REF!,"&lt;"&amp;MX$99,#REF!,"&gt;="&amp;MX$99,#REF!,$B103)+SUMIFS(#REF!,#REF!,"&lt;"&amp;MX$99,#REF!,"&gt;="&amp;MX$99,#REF!,$B103)+SUMIFS(#REF!,#REF!,"&lt;"&amp;MX$99,#REF!,"&gt;="&amp;MX$99,#REF!,$B103)+SUMIFS(#REF!,#REF!,"&lt;"&amp;MX$99,#REF!,"&gt;="&amp;MX$99,#REF!,$B103)),0)</f>
        <v>0</v>
      </c>
      <c r="MY103" s="39">
        <f>IF(MY$98&lt;=Caracterização!$F$6,(SUMIFS(#REF!,#REF!,"&lt;"&amp;MY$99,#REF!,"&gt;="&amp;MY$99,#REF!,$B103)+SUMIFS(#REF!,#REF!,"&lt;"&amp;MY$99,#REF!,"&gt;="&amp;MY$99,#REF!,$B103)+SUMIFS(#REF!,#REF!,"&lt;"&amp;MY$99,#REF!,"&gt;="&amp;MY$99,#REF!,$B103)+SUMIFS(#REF!,#REF!,"&lt;"&amp;MY$99,#REF!,"&gt;="&amp;MY$99,#REF!,$B103)+SUMIFS(#REF!,#REF!,"&lt;"&amp;MY$99,#REF!,"&gt;="&amp;MY$99,#REF!,$B103)),0)</f>
        <v>0</v>
      </c>
      <c r="MZ103" s="39">
        <f>IF(MZ$98&lt;=Caracterização!$F$6,(SUMIFS(#REF!,#REF!,"&lt;"&amp;MZ$99,#REF!,"&gt;="&amp;MZ$99,#REF!,$B103)+SUMIFS(#REF!,#REF!,"&lt;"&amp;MZ$99,#REF!,"&gt;="&amp;MZ$99,#REF!,$B103)+SUMIFS(#REF!,#REF!,"&lt;"&amp;MZ$99,#REF!,"&gt;="&amp;MZ$99,#REF!,$B103)+SUMIFS(#REF!,#REF!,"&lt;"&amp;MZ$99,#REF!,"&gt;="&amp;MZ$99,#REF!,$B103)+SUMIFS(#REF!,#REF!,"&lt;"&amp;MZ$99,#REF!,"&gt;="&amp;MZ$99,#REF!,$B103)),0)</f>
        <v>0</v>
      </c>
      <c r="NA103" s="39">
        <f>IF(NA$98&lt;=Caracterização!$F$6,(SUMIFS(#REF!,#REF!,"&lt;"&amp;NA$99,#REF!,"&gt;="&amp;NA$99,#REF!,$B103)+SUMIFS(#REF!,#REF!,"&lt;"&amp;NA$99,#REF!,"&gt;="&amp;NA$99,#REF!,$B103)+SUMIFS(#REF!,#REF!,"&lt;"&amp;NA$99,#REF!,"&gt;="&amp;NA$99,#REF!,$B103)+SUMIFS(#REF!,#REF!,"&lt;"&amp;NA$99,#REF!,"&gt;="&amp;NA$99,#REF!,$B103)+SUMIFS(#REF!,#REF!,"&lt;"&amp;NA$99,#REF!,"&gt;="&amp;NA$99,#REF!,$B103)),0)</f>
        <v>0</v>
      </c>
      <c r="NB103" s="39">
        <f>IF(NB$98&lt;=Caracterização!$F$6,(SUMIFS(#REF!,#REF!,"&lt;"&amp;NB$99,#REF!,"&gt;="&amp;NB$99,#REF!,$B103)+SUMIFS(#REF!,#REF!,"&lt;"&amp;NB$99,#REF!,"&gt;="&amp;NB$99,#REF!,$B103)+SUMIFS(#REF!,#REF!,"&lt;"&amp;NB$99,#REF!,"&gt;="&amp;NB$99,#REF!,$B103)+SUMIFS(#REF!,#REF!,"&lt;"&amp;NB$99,#REF!,"&gt;="&amp;NB$99,#REF!,$B103)+SUMIFS(#REF!,#REF!,"&lt;"&amp;NB$99,#REF!,"&gt;="&amp;NB$99,#REF!,$B103)),0)</f>
        <v>0</v>
      </c>
      <c r="NC103" s="39">
        <f>IF(NC$98&lt;=Caracterização!$F$6,(SUMIFS(#REF!,#REF!,"&lt;"&amp;NC$99,#REF!,"&gt;="&amp;NC$99,#REF!,$B103)+SUMIFS(#REF!,#REF!,"&lt;"&amp;NC$99,#REF!,"&gt;="&amp;NC$99,#REF!,$B103)+SUMIFS(#REF!,#REF!,"&lt;"&amp;NC$99,#REF!,"&gt;="&amp;NC$99,#REF!,$B103)+SUMIFS(#REF!,#REF!,"&lt;"&amp;NC$99,#REF!,"&gt;="&amp;NC$99,#REF!,$B103)+SUMIFS(#REF!,#REF!,"&lt;"&amp;NC$99,#REF!,"&gt;="&amp;NC$99,#REF!,$B103)),0)</f>
        <v>0</v>
      </c>
      <c r="ND103" s="39">
        <f>IF(ND$98&lt;=Caracterização!$F$6,(SUMIFS(#REF!,#REF!,"&lt;"&amp;ND$99,#REF!,"&gt;="&amp;ND$99,#REF!,$B103)+SUMIFS(#REF!,#REF!,"&lt;"&amp;ND$99,#REF!,"&gt;="&amp;ND$99,#REF!,$B103)+SUMIFS(#REF!,#REF!,"&lt;"&amp;ND$99,#REF!,"&gt;="&amp;ND$99,#REF!,$B103)+SUMIFS(#REF!,#REF!,"&lt;"&amp;ND$99,#REF!,"&gt;="&amp;ND$99,#REF!,$B103)+SUMIFS(#REF!,#REF!,"&lt;"&amp;ND$99,#REF!,"&gt;="&amp;ND$99,#REF!,$B103)),0)</f>
        <v>0</v>
      </c>
      <c r="NE103" s="39">
        <f>IF(NE$98&lt;=Caracterização!$F$6,(SUMIFS(#REF!,#REF!,"&lt;"&amp;NE$99,#REF!,"&gt;="&amp;NE$99,#REF!,$B103)+SUMIFS(#REF!,#REF!,"&lt;"&amp;NE$99,#REF!,"&gt;="&amp;NE$99,#REF!,$B103)+SUMIFS(#REF!,#REF!,"&lt;"&amp;NE$99,#REF!,"&gt;="&amp;NE$99,#REF!,$B103)+SUMIFS(#REF!,#REF!,"&lt;"&amp;NE$99,#REF!,"&gt;="&amp;NE$99,#REF!,$B103)+SUMIFS(#REF!,#REF!,"&lt;"&amp;NE$99,#REF!,"&gt;="&amp;NE$99,#REF!,$B103)),0)</f>
        <v>0</v>
      </c>
      <c r="NF103" s="39">
        <f>IF(NF$98&lt;=Caracterização!$F$6,(SUMIFS(#REF!,#REF!,"&lt;"&amp;NF$99,#REF!,"&gt;="&amp;NF$99,#REF!,$B103)+SUMIFS(#REF!,#REF!,"&lt;"&amp;NF$99,#REF!,"&gt;="&amp;NF$99,#REF!,$B103)+SUMIFS(#REF!,#REF!,"&lt;"&amp;NF$99,#REF!,"&gt;="&amp;NF$99,#REF!,$B103)+SUMIFS(#REF!,#REF!,"&lt;"&amp;NF$99,#REF!,"&gt;="&amp;NF$99,#REF!,$B103)+SUMIFS(#REF!,#REF!,"&lt;"&amp;NF$99,#REF!,"&gt;="&amp;NF$99,#REF!,$B103)),0)</f>
        <v>0</v>
      </c>
      <c r="NG103" s="39">
        <f>IF(NG$98&lt;=Caracterização!$F$6,(SUMIFS(#REF!,#REF!,"&lt;"&amp;NG$99,#REF!,"&gt;="&amp;NG$99,#REF!,$B103)+SUMIFS(#REF!,#REF!,"&lt;"&amp;NG$99,#REF!,"&gt;="&amp;NG$99,#REF!,$B103)+SUMIFS(#REF!,#REF!,"&lt;"&amp;NG$99,#REF!,"&gt;="&amp;NG$99,#REF!,$B103)+SUMIFS(#REF!,#REF!,"&lt;"&amp;NG$99,#REF!,"&gt;="&amp;NG$99,#REF!,$B103)+SUMIFS(#REF!,#REF!,"&lt;"&amp;NG$99,#REF!,"&gt;="&amp;NG$99,#REF!,$B103)),0)</f>
        <v>0</v>
      </c>
      <c r="NH103" s="39">
        <f>IF(NH$98&lt;=Caracterização!$F$6,(SUMIFS(#REF!,#REF!,"&lt;"&amp;NH$99,#REF!,"&gt;="&amp;NH$99,#REF!,$B103)+SUMIFS(#REF!,#REF!,"&lt;"&amp;NH$99,#REF!,"&gt;="&amp;NH$99,#REF!,$B103)+SUMIFS(#REF!,#REF!,"&lt;"&amp;NH$99,#REF!,"&gt;="&amp;NH$99,#REF!,$B103)+SUMIFS(#REF!,#REF!,"&lt;"&amp;NH$99,#REF!,"&gt;="&amp;NH$99,#REF!,$B103)+SUMIFS(#REF!,#REF!,"&lt;"&amp;NH$99,#REF!,"&gt;="&amp;NH$99,#REF!,$B103)),0)</f>
        <v>0</v>
      </c>
      <c r="NI103" s="39">
        <f>IF(NI$98&lt;=Caracterização!$F$6,(SUMIFS(#REF!,#REF!,"&lt;"&amp;NI$99,#REF!,"&gt;="&amp;NI$99,#REF!,$B103)+SUMIFS(#REF!,#REF!,"&lt;"&amp;NI$99,#REF!,"&gt;="&amp;NI$99,#REF!,$B103)+SUMIFS(#REF!,#REF!,"&lt;"&amp;NI$99,#REF!,"&gt;="&amp;NI$99,#REF!,$B103)+SUMIFS(#REF!,#REF!,"&lt;"&amp;NI$99,#REF!,"&gt;="&amp;NI$99,#REF!,$B103)+SUMIFS(#REF!,#REF!,"&lt;"&amp;NI$99,#REF!,"&gt;="&amp;NI$99,#REF!,$B103)),0)</f>
        <v>0</v>
      </c>
      <c r="NJ103" s="39">
        <f>IF(NJ$98&lt;=Caracterização!$F$6,(SUMIFS(#REF!,#REF!,"&lt;"&amp;NJ$99,#REF!,"&gt;="&amp;NJ$99,#REF!,$B103)+SUMIFS(#REF!,#REF!,"&lt;"&amp;NJ$99,#REF!,"&gt;="&amp;NJ$99,#REF!,$B103)+SUMIFS(#REF!,#REF!,"&lt;"&amp;NJ$99,#REF!,"&gt;="&amp;NJ$99,#REF!,$B103)+SUMIFS(#REF!,#REF!,"&lt;"&amp;NJ$99,#REF!,"&gt;="&amp;NJ$99,#REF!,$B103)+SUMIFS(#REF!,#REF!,"&lt;"&amp;NJ$99,#REF!,"&gt;="&amp;NJ$99,#REF!,$B103)),0)</f>
        <v>0</v>
      </c>
      <c r="NK103" s="39">
        <f>IF(NK$98&lt;=Caracterização!$F$6,(SUMIFS(#REF!,#REF!,"&lt;"&amp;NK$99,#REF!,"&gt;="&amp;NK$99,#REF!,$B103)+SUMIFS(#REF!,#REF!,"&lt;"&amp;NK$99,#REF!,"&gt;="&amp;NK$99,#REF!,$B103)+SUMIFS(#REF!,#REF!,"&lt;"&amp;NK$99,#REF!,"&gt;="&amp;NK$99,#REF!,$B103)+SUMIFS(#REF!,#REF!,"&lt;"&amp;NK$99,#REF!,"&gt;="&amp;NK$99,#REF!,$B103)+SUMIFS(#REF!,#REF!,"&lt;"&amp;NK$99,#REF!,"&gt;="&amp;NK$99,#REF!,$B103)),0)</f>
        <v>0</v>
      </c>
      <c r="NL103" s="39">
        <f>IF(NL$98&lt;=Caracterização!$F$6,(SUMIFS(#REF!,#REF!,"&lt;"&amp;NL$99,#REF!,"&gt;="&amp;NL$99,#REF!,$B103)+SUMIFS(#REF!,#REF!,"&lt;"&amp;NL$99,#REF!,"&gt;="&amp;NL$99,#REF!,$B103)+SUMIFS(#REF!,#REF!,"&lt;"&amp;NL$99,#REF!,"&gt;="&amp;NL$99,#REF!,$B103)+SUMIFS(#REF!,#REF!,"&lt;"&amp;NL$99,#REF!,"&gt;="&amp;NL$99,#REF!,$B103)+SUMIFS(#REF!,#REF!,"&lt;"&amp;NL$99,#REF!,"&gt;="&amp;NL$99,#REF!,$B103)),0)</f>
        <v>0</v>
      </c>
      <c r="NM103" s="39">
        <f>IF(NM$98&lt;=Caracterização!$F$6,(SUMIFS(#REF!,#REF!,"&lt;"&amp;NM$99,#REF!,"&gt;="&amp;NM$99,#REF!,$B103)+SUMIFS(#REF!,#REF!,"&lt;"&amp;NM$99,#REF!,"&gt;="&amp;NM$99,#REF!,$B103)+SUMIFS(#REF!,#REF!,"&lt;"&amp;NM$99,#REF!,"&gt;="&amp;NM$99,#REF!,$B103)+SUMIFS(#REF!,#REF!,"&lt;"&amp;NM$99,#REF!,"&gt;="&amp;NM$99,#REF!,$B103)+SUMIFS(#REF!,#REF!,"&lt;"&amp;NM$99,#REF!,"&gt;="&amp;NM$99,#REF!,$B103)),0)</f>
        <v>0</v>
      </c>
      <c r="NN103" s="39">
        <f>IF(NN$98&lt;=Caracterização!$F$6,(SUMIFS(#REF!,#REF!,"&lt;"&amp;NN$99,#REF!,"&gt;="&amp;NN$99,#REF!,$B103)+SUMIFS(#REF!,#REF!,"&lt;"&amp;NN$99,#REF!,"&gt;="&amp;NN$99,#REF!,$B103)+SUMIFS(#REF!,#REF!,"&lt;"&amp;NN$99,#REF!,"&gt;="&amp;NN$99,#REF!,$B103)+SUMIFS(#REF!,#REF!,"&lt;"&amp;NN$99,#REF!,"&gt;="&amp;NN$99,#REF!,$B103)+SUMIFS(#REF!,#REF!,"&lt;"&amp;NN$99,#REF!,"&gt;="&amp;NN$99,#REF!,$B103)),0)</f>
        <v>0</v>
      </c>
      <c r="NO103" s="39">
        <f>IF(NO$98&lt;=Caracterização!$F$6,(SUMIFS(#REF!,#REF!,"&lt;"&amp;NO$99,#REF!,"&gt;="&amp;NO$99,#REF!,$B103)+SUMIFS(#REF!,#REF!,"&lt;"&amp;NO$99,#REF!,"&gt;="&amp;NO$99,#REF!,$B103)+SUMIFS(#REF!,#REF!,"&lt;"&amp;NO$99,#REF!,"&gt;="&amp;NO$99,#REF!,$B103)+SUMIFS(#REF!,#REF!,"&lt;"&amp;NO$99,#REF!,"&gt;="&amp;NO$99,#REF!,$B103)+SUMIFS(#REF!,#REF!,"&lt;"&amp;NO$99,#REF!,"&gt;="&amp;NO$99,#REF!,$B103)),0)</f>
        <v>0</v>
      </c>
      <c r="NP103" s="39">
        <f>IF(NP$98&lt;=Caracterização!$F$6,(SUMIFS(#REF!,#REF!,"&lt;"&amp;NP$99,#REF!,"&gt;="&amp;NP$99,#REF!,$B103)+SUMIFS(#REF!,#REF!,"&lt;"&amp;NP$99,#REF!,"&gt;="&amp;NP$99,#REF!,$B103)+SUMIFS(#REF!,#REF!,"&lt;"&amp;NP$99,#REF!,"&gt;="&amp;NP$99,#REF!,$B103)+SUMIFS(#REF!,#REF!,"&lt;"&amp;NP$99,#REF!,"&gt;="&amp;NP$99,#REF!,$B103)+SUMIFS(#REF!,#REF!,"&lt;"&amp;NP$99,#REF!,"&gt;="&amp;NP$99,#REF!,$B103)),0)</f>
        <v>0</v>
      </c>
      <c r="NQ103" s="39">
        <f>IF(NQ$98&lt;=Caracterização!$F$6,(SUMIFS(#REF!,#REF!,"&lt;"&amp;NQ$99,#REF!,"&gt;="&amp;NQ$99,#REF!,$B103)+SUMIFS(#REF!,#REF!,"&lt;"&amp;NQ$99,#REF!,"&gt;="&amp;NQ$99,#REF!,$B103)+SUMIFS(#REF!,#REF!,"&lt;"&amp;NQ$99,#REF!,"&gt;="&amp;NQ$99,#REF!,$B103)+SUMIFS(#REF!,#REF!,"&lt;"&amp;NQ$99,#REF!,"&gt;="&amp;NQ$99,#REF!,$B103)+SUMIFS(#REF!,#REF!,"&lt;"&amp;NQ$99,#REF!,"&gt;="&amp;NQ$99,#REF!,$B103)),0)</f>
        <v>0</v>
      </c>
      <c r="NR103" s="39">
        <f>IF(NR$98&lt;=Caracterização!$F$6,(SUMIFS(#REF!,#REF!,"&lt;"&amp;NR$99,#REF!,"&gt;="&amp;NR$99,#REF!,$B103)+SUMIFS(#REF!,#REF!,"&lt;"&amp;NR$99,#REF!,"&gt;="&amp;NR$99,#REF!,$B103)+SUMIFS(#REF!,#REF!,"&lt;"&amp;NR$99,#REF!,"&gt;="&amp;NR$99,#REF!,$B103)+SUMIFS(#REF!,#REF!,"&lt;"&amp;NR$99,#REF!,"&gt;="&amp;NR$99,#REF!,$B103)+SUMIFS(#REF!,#REF!,"&lt;"&amp;NR$99,#REF!,"&gt;="&amp;NR$99,#REF!,$B103)),0)</f>
        <v>0</v>
      </c>
      <c r="NS103" s="39">
        <f>IF(NS$98&lt;=Caracterização!$F$6,(SUMIFS(#REF!,#REF!,"&lt;"&amp;NS$99,#REF!,"&gt;="&amp;NS$99,#REF!,$B103)+SUMIFS(#REF!,#REF!,"&lt;"&amp;NS$99,#REF!,"&gt;="&amp;NS$99,#REF!,$B103)+SUMIFS(#REF!,#REF!,"&lt;"&amp;NS$99,#REF!,"&gt;="&amp;NS$99,#REF!,$B103)+SUMIFS(#REF!,#REF!,"&lt;"&amp;NS$99,#REF!,"&gt;="&amp;NS$99,#REF!,$B103)+SUMIFS(#REF!,#REF!,"&lt;"&amp;NS$99,#REF!,"&gt;="&amp;NS$99,#REF!,$B103)),0)</f>
        <v>0</v>
      </c>
      <c r="NT103" s="39">
        <f>IF(NT$98&lt;=Caracterização!$F$6,(SUMIFS(#REF!,#REF!,"&lt;"&amp;NT$99,#REF!,"&gt;="&amp;NT$99,#REF!,$B103)+SUMIFS(#REF!,#REF!,"&lt;"&amp;NT$99,#REF!,"&gt;="&amp;NT$99,#REF!,$B103)+SUMIFS(#REF!,#REF!,"&lt;"&amp;NT$99,#REF!,"&gt;="&amp;NT$99,#REF!,$B103)+SUMIFS(#REF!,#REF!,"&lt;"&amp;NT$99,#REF!,"&gt;="&amp;NT$99,#REF!,$B103)+SUMIFS(#REF!,#REF!,"&lt;"&amp;NT$99,#REF!,"&gt;="&amp;NT$99,#REF!,$B103)),0)</f>
        <v>0</v>
      </c>
      <c r="NU103" s="39">
        <f>IF(NU$98&lt;=Caracterização!$F$6,(SUMIFS(#REF!,#REF!,"&lt;"&amp;NU$99,#REF!,"&gt;="&amp;NU$99,#REF!,$B103)+SUMIFS(#REF!,#REF!,"&lt;"&amp;NU$99,#REF!,"&gt;="&amp;NU$99,#REF!,$B103)+SUMIFS(#REF!,#REF!,"&lt;"&amp;NU$99,#REF!,"&gt;="&amp;NU$99,#REF!,$B103)+SUMIFS(#REF!,#REF!,"&lt;"&amp;NU$99,#REF!,"&gt;="&amp;NU$99,#REF!,$B103)+SUMIFS(#REF!,#REF!,"&lt;"&amp;NU$99,#REF!,"&gt;="&amp;NU$99,#REF!,$B103)),0)</f>
        <v>0</v>
      </c>
      <c r="NV103" s="39">
        <f>IF(NV$98&lt;=Caracterização!$F$6,(SUMIFS(#REF!,#REF!,"&lt;"&amp;NV$99,#REF!,"&gt;="&amp;NV$99,#REF!,$B103)+SUMIFS(#REF!,#REF!,"&lt;"&amp;NV$99,#REF!,"&gt;="&amp;NV$99,#REF!,$B103)+SUMIFS(#REF!,#REF!,"&lt;"&amp;NV$99,#REF!,"&gt;="&amp;NV$99,#REF!,$B103)+SUMIFS(#REF!,#REF!,"&lt;"&amp;NV$99,#REF!,"&gt;="&amp;NV$99,#REF!,$B103)+SUMIFS(#REF!,#REF!,"&lt;"&amp;NV$99,#REF!,"&gt;="&amp;NV$99,#REF!,$B103)),0)</f>
        <v>0</v>
      </c>
      <c r="NW103" s="39">
        <f>IF(NW$98&lt;=Caracterização!$F$6,(SUMIFS(#REF!,#REF!,"&lt;"&amp;NW$99,#REF!,"&gt;="&amp;NW$99,#REF!,$B103)+SUMIFS(#REF!,#REF!,"&lt;"&amp;NW$99,#REF!,"&gt;="&amp;NW$99,#REF!,$B103)+SUMIFS(#REF!,#REF!,"&lt;"&amp;NW$99,#REF!,"&gt;="&amp;NW$99,#REF!,$B103)+SUMIFS(#REF!,#REF!,"&lt;"&amp;NW$99,#REF!,"&gt;="&amp;NW$99,#REF!,$B103)+SUMIFS(#REF!,#REF!,"&lt;"&amp;NW$99,#REF!,"&gt;="&amp;NW$99,#REF!,$B103)),0)</f>
        <v>0</v>
      </c>
      <c r="NX103" s="39">
        <f>IF(NX$98&lt;=Caracterização!$F$6,(SUMIFS(#REF!,#REF!,"&lt;"&amp;NX$99,#REF!,"&gt;="&amp;NX$99,#REF!,$B103)+SUMIFS(#REF!,#REF!,"&lt;"&amp;NX$99,#REF!,"&gt;="&amp;NX$99,#REF!,$B103)+SUMIFS(#REF!,#REF!,"&lt;"&amp;NX$99,#REF!,"&gt;="&amp;NX$99,#REF!,$B103)+SUMIFS(#REF!,#REF!,"&lt;"&amp;NX$99,#REF!,"&gt;="&amp;NX$99,#REF!,$B103)+SUMIFS(#REF!,#REF!,"&lt;"&amp;NX$99,#REF!,"&gt;="&amp;NX$99,#REF!,$B103)),0)</f>
        <v>0</v>
      </c>
      <c r="NY103" s="39">
        <f>IF(NY$98&lt;=Caracterização!$F$6,(SUMIFS(#REF!,#REF!,"&lt;"&amp;NY$99,#REF!,"&gt;="&amp;NY$99,#REF!,$B103)+SUMIFS(#REF!,#REF!,"&lt;"&amp;NY$99,#REF!,"&gt;="&amp;NY$99,#REF!,$B103)+SUMIFS(#REF!,#REF!,"&lt;"&amp;NY$99,#REF!,"&gt;="&amp;NY$99,#REF!,$B103)+SUMIFS(#REF!,#REF!,"&lt;"&amp;NY$99,#REF!,"&gt;="&amp;NY$99,#REF!,$B103)+SUMIFS(#REF!,#REF!,"&lt;"&amp;NY$99,#REF!,"&gt;="&amp;NY$99,#REF!,$B103)),0)</f>
        <v>0</v>
      </c>
      <c r="NZ103" s="39">
        <f>IF(NZ$98&lt;=Caracterização!$F$6,(SUMIFS(#REF!,#REF!,"&lt;"&amp;NZ$99,#REF!,"&gt;="&amp;NZ$99,#REF!,$B103)+SUMIFS(#REF!,#REF!,"&lt;"&amp;NZ$99,#REF!,"&gt;="&amp;NZ$99,#REF!,$B103)+SUMIFS(#REF!,#REF!,"&lt;"&amp;NZ$99,#REF!,"&gt;="&amp;NZ$99,#REF!,$B103)+SUMIFS(#REF!,#REF!,"&lt;"&amp;NZ$99,#REF!,"&gt;="&amp;NZ$99,#REF!,$B103)+SUMIFS(#REF!,#REF!,"&lt;"&amp;NZ$99,#REF!,"&gt;="&amp;NZ$99,#REF!,$B103)),0)</f>
        <v>0</v>
      </c>
      <c r="OA103" s="39">
        <f>IF(OA$98&lt;=Caracterização!$F$6,(SUMIFS(#REF!,#REF!,"&lt;"&amp;OA$99,#REF!,"&gt;="&amp;OA$99,#REF!,$B103)+SUMIFS(#REF!,#REF!,"&lt;"&amp;OA$99,#REF!,"&gt;="&amp;OA$99,#REF!,$B103)+SUMIFS(#REF!,#REF!,"&lt;"&amp;OA$99,#REF!,"&gt;="&amp;OA$99,#REF!,$B103)+SUMIFS(#REF!,#REF!,"&lt;"&amp;OA$99,#REF!,"&gt;="&amp;OA$99,#REF!,$B103)+SUMIFS(#REF!,#REF!,"&lt;"&amp;OA$99,#REF!,"&gt;="&amp;OA$99,#REF!,$B103)),0)</f>
        <v>0</v>
      </c>
      <c r="OB103" s="39">
        <f>IF(OB$98&lt;=Caracterização!$F$6,(SUMIFS(#REF!,#REF!,"&lt;"&amp;OB$99,#REF!,"&gt;="&amp;OB$99,#REF!,$B103)+SUMIFS(#REF!,#REF!,"&lt;"&amp;OB$99,#REF!,"&gt;="&amp;OB$99,#REF!,$B103)+SUMIFS(#REF!,#REF!,"&lt;"&amp;OB$99,#REF!,"&gt;="&amp;OB$99,#REF!,$B103)+SUMIFS(#REF!,#REF!,"&lt;"&amp;OB$99,#REF!,"&gt;="&amp;OB$99,#REF!,$B103)+SUMIFS(#REF!,#REF!,"&lt;"&amp;OB$99,#REF!,"&gt;="&amp;OB$99,#REF!,$B103)),0)</f>
        <v>0</v>
      </c>
      <c r="OC103" s="39">
        <f>IF(OC$98&lt;=Caracterização!$F$6,(SUMIFS(#REF!,#REF!,"&lt;"&amp;OC$99,#REF!,"&gt;="&amp;OC$99,#REF!,$B103)+SUMIFS(#REF!,#REF!,"&lt;"&amp;OC$99,#REF!,"&gt;="&amp;OC$99,#REF!,$B103)+SUMIFS(#REF!,#REF!,"&lt;"&amp;OC$99,#REF!,"&gt;="&amp;OC$99,#REF!,$B103)+SUMIFS(#REF!,#REF!,"&lt;"&amp;OC$99,#REF!,"&gt;="&amp;OC$99,#REF!,$B103)+SUMIFS(#REF!,#REF!,"&lt;"&amp;OC$99,#REF!,"&gt;="&amp;OC$99,#REF!,$B103)),0)</f>
        <v>0</v>
      </c>
      <c r="OD103" s="39">
        <f>IF(OD$98&lt;=Caracterização!$F$6,(SUMIFS(#REF!,#REF!,"&lt;"&amp;OD$99,#REF!,"&gt;="&amp;OD$99,#REF!,$B103)+SUMIFS(#REF!,#REF!,"&lt;"&amp;OD$99,#REF!,"&gt;="&amp;OD$99,#REF!,$B103)+SUMIFS(#REF!,#REF!,"&lt;"&amp;OD$99,#REF!,"&gt;="&amp;OD$99,#REF!,$B103)+SUMIFS(#REF!,#REF!,"&lt;"&amp;OD$99,#REF!,"&gt;="&amp;OD$99,#REF!,$B103)+SUMIFS(#REF!,#REF!,"&lt;"&amp;OD$99,#REF!,"&gt;="&amp;OD$99,#REF!,$B103)),0)</f>
        <v>0</v>
      </c>
      <c r="OE103" s="39">
        <f>IF(OE$98&lt;=Caracterização!$F$6,(SUMIFS(#REF!,#REF!,"&lt;"&amp;OE$99,#REF!,"&gt;="&amp;OE$99,#REF!,$B103)+SUMIFS(#REF!,#REF!,"&lt;"&amp;OE$99,#REF!,"&gt;="&amp;OE$99,#REF!,$B103)+SUMIFS(#REF!,#REF!,"&lt;"&amp;OE$99,#REF!,"&gt;="&amp;OE$99,#REF!,$B103)+SUMIFS(#REF!,#REF!,"&lt;"&amp;OE$99,#REF!,"&gt;="&amp;OE$99,#REF!,$B103)+SUMIFS(#REF!,#REF!,"&lt;"&amp;OE$99,#REF!,"&gt;="&amp;OE$99,#REF!,$B103)),0)</f>
        <v>0</v>
      </c>
      <c r="OF103" s="39">
        <f>IF(OF$98&lt;=Caracterização!$F$6,(SUMIFS(#REF!,#REF!,"&lt;"&amp;OF$99,#REF!,"&gt;="&amp;OF$99,#REF!,$B103)+SUMIFS(#REF!,#REF!,"&lt;"&amp;OF$99,#REF!,"&gt;="&amp;OF$99,#REF!,$B103)+SUMIFS(#REF!,#REF!,"&lt;"&amp;OF$99,#REF!,"&gt;="&amp;OF$99,#REF!,$B103)+SUMIFS(#REF!,#REF!,"&lt;"&amp;OF$99,#REF!,"&gt;="&amp;OF$99,#REF!,$B103)+SUMIFS(#REF!,#REF!,"&lt;"&amp;OF$99,#REF!,"&gt;="&amp;OF$99,#REF!,$B103)),0)</f>
        <v>0</v>
      </c>
      <c r="OG103" s="39">
        <f>IF(OG$98&lt;=Caracterização!$F$6,(SUMIFS(#REF!,#REF!,"&lt;"&amp;OG$99,#REF!,"&gt;="&amp;OG$99,#REF!,$B103)+SUMIFS(#REF!,#REF!,"&lt;"&amp;OG$99,#REF!,"&gt;="&amp;OG$99,#REF!,$B103)+SUMIFS(#REF!,#REF!,"&lt;"&amp;OG$99,#REF!,"&gt;="&amp;OG$99,#REF!,$B103)+SUMIFS(#REF!,#REF!,"&lt;"&amp;OG$99,#REF!,"&gt;="&amp;OG$99,#REF!,$B103)+SUMIFS(#REF!,#REF!,"&lt;"&amp;OG$99,#REF!,"&gt;="&amp;OG$99,#REF!,$B103)),0)</f>
        <v>0</v>
      </c>
      <c r="OH103" s="39">
        <f>IF(OH$98&lt;=Caracterização!$F$6,(SUMIFS(#REF!,#REF!,"&lt;"&amp;OH$99,#REF!,"&gt;="&amp;OH$99,#REF!,$B103)+SUMIFS(#REF!,#REF!,"&lt;"&amp;OH$99,#REF!,"&gt;="&amp;OH$99,#REF!,$B103)+SUMIFS(#REF!,#REF!,"&lt;"&amp;OH$99,#REF!,"&gt;="&amp;OH$99,#REF!,$B103)+SUMIFS(#REF!,#REF!,"&lt;"&amp;OH$99,#REF!,"&gt;="&amp;OH$99,#REF!,$B103)+SUMIFS(#REF!,#REF!,"&lt;"&amp;OH$99,#REF!,"&gt;="&amp;OH$99,#REF!,$B103)),0)</f>
        <v>0</v>
      </c>
      <c r="OI103" s="39">
        <f>IF(OI$98&lt;=Caracterização!$F$6,(SUMIFS(#REF!,#REF!,"&lt;"&amp;OI$99,#REF!,"&gt;="&amp;OI$99,#REF!,$B103)+SUMIFS(#REF!,#REF!,"&lt;"&amp;OI$99,#REF!,"&gt;="&amp;OI$99,#REF!,$B103)+SUMIFS(#REF!,#REF!,"&lt;"&amp;OI$99,#REF!,"&gt;="&amp;OI$99,#REF!,$B103)+SUMIFS(#REF!,#REF!,"&lt;"&amp;OI$99,#REF!,"&gt;="&amp;OI$99,#REF!,$B103)+SUMIFS(#REF!,#REF!,"&lt;"&amp;OI$99,#REF!,"&gt;="&amp;OI$99,#REF!,$B103)),0)</f>
        <v>0</v>
      </c>
      <c r="OJ103" s="39">
        <f>IF(OJ$98&lt;=Caracterização!$F$6,(SUMIFS(#REF!,#REF!,"&lt;"&amp;OJ$99,#REF!,"&gt;="&amp;OJ$99,#REF!,$B103)+SUMIFS(#REF!,#REF!,"&lt;"&amp;OJ$99,#REF!,"&gt;="&amp;OJ$99,#REF!,$B103)+SUMIFS(#REF!,#REF!,"&lt;"&amp;OJ$99,#REF!,"&gt;="&amp;OJ$99,#REF!,$B103)+SUMIFS(#REF!,#REF!,"&lt;"&amp;OJ$99,#REF!,"&gt;="&amp;OJ$99,#REF!,$B103)+SUMIFS(#REF!,#REF!,"&lt;"&amp;OJ$99,#REF!,"&gt;="&amp;OJ$99,#REF!,$B103)),0)</f>
        <v>0</v>
      </c>
      <c r="OK103" s="39">
        <f>IF(OK$98&lt;=Caracterização!$F$6,(SUMIFS(#REF!,#REF!,"&lt;"&amp;OK$99,#REF!,"&gt;="&amp;OK$99,#REF!,$B103)+SUMIFS(#REF!,#REF!,"&lt;"&amp;OK$99,#REF!,"&gt;="&amp;OK$99,#REF!,$B103)+SUMIFS(#REF!,#REF!,"&lt;"&amp;OK$99,#REF!,"&gt;="&amp;OK$99,#REF!,$B103)+SUMIFS(#REF!,#REF!,"&lt;"&amp;OK$99,#REF!,"&gt;="&amp;OK$99,#REF!,$B103)+SUMIFS(#REF!,#REF!,"&lt;"&amp;OK$99,#REF!,"&gt;="&amp;OK$99,#REF!,$B103)),0)</f>
        <v>0</v>
      </c>
      <c r="OL103" s="39">
        <f>IF(OL$98&lt;=Caracterização!$F$6,(SUMIFS(#REF!,#REF!,"&lt;"&amp;OL$99,#REF!,"&gt;="&amp;OL$99,#REF!,$B103)+SUMIFS(#REF!,#REF!,"&lt;"&amp;OL$99,#REF!,"&gt;="&amp;OL$99,#REF!,$B103)+SUMIFS(#REF!,#REF!,"&lt;"&amp;OL$99,#REF!,"&gt;="&amp;OL$99,#REF!,$B103)+SUMIFS(#REF!,#REF!,"&lt;"&amp;OL$99,#REF!,"&gt;="&amp;OL$99,#REF!,$B103)+SUMIFS(#REF!,#REF!,"&lt;"&amp;OL$99,#REF!,"&gt;="&amp;OL$99,#REF!,$B103)),0)</f>
        <v>0</v>
      </c>
      <c r="OM103" s="39">
        <f>IF(OM$98&lt;=Caracterização!$F$6,(SUMIFS(#REF!,#REF!,"&lt;"&amp;OM$99,#REF!,"&gt;="&amp;OM$99,#REF!,$B103)+SUMIFS(#REF!,#REF!,"&lt;"&amp;OM$99,#REF!,"&gt;="&amp;OM$99,#REF!,$B103)+SUMIFS(#REF!,#REF!,"&lt;"&amp;OM$99,#REF!,"&gt;="&amp;OM$99,#REF!,$B103)+SUMIFS(#REF!,#REF!,"&lt;"&amp;OM$99,#REF!,"&gt;="&amp;OM$99,#REF!,$B103)+SUMIFS(#REF!,#REF!,"&lt;"&amp;OM$99,#REF!,"&gt;="&amp;OM$99,#REF!,$B103)),0)</f>
        <v>0</v>
      </c>
      <c r="ON103" s="39">
        <f>IF(ON$98&lt;=Caracterização!$F$6,(SUMIFS(#REF!,#REF!,"&lt;"&amp;ON$99,#REF!,"&gt;="&amp;ON$99,#REF!,$B103)+SUMIFS(#REF!,#REF!,"&lt;"&amp;ON$99,#REF!,"&gt;="&amp;ON$99,#REF!,$B103)+SUMIFS(#REF!,#REF!,"&lt;"&amp;ON$99,#REF!,"&gt;="&amp;ON$99,#REF!,$B103)+SUMIFS(#REF!,#REF!,"&lt;"&amp;ON$99,#REF!,"&gt;="&amp;ON$99,#REF!,$B103)+SUMIFS(#REF!,#REF!,"&lt;"&amp;ON$99,#REF!,"&gt;="&amp;ON$99,#REF!,$B103)),0)</f>
        <v>0</v>
      </c>
      <c r="OO103" s="39">
        <f>IF(OO$98&lt;=Caracterização!$F$6,(SUMIFS(#REF!,#REF!,"&lt;"&amp;OO$99,#REF!,"&gt;="&amp;OO$99,#REF!,$B103)+SUMIFS(#REF!,#REF!,"&lt;"&amp;OO$99,#REF!,"&gt;="&amp;OO$99,#REF!,$B103)+SUMIFS(#REF!,#REF!,"&lt;"&amp;OO$99,#REF!,"&gt;="&amp;OO$99,#REF!,$B103)+SUMIFS(#REF!,#REF!,"&lt;"&amp;OO$99,#REF!,"&gt;="&amp;OO$99,#REF!,$B103)+SUMIFS(#REF!,#REF!,"&lt;"&amp;OO$99,#REF!,"&gt;="&amp;OO$99,#REF!,$B103)),0)</f>
        <v>0</v>
      </c>
      <c r="OP103" s="39">
        <f>IF(OP$98&lt;=Caracterização!$F$6,(SUMIFS(#REF!,#REF!,"&lt;"&amp;OP$99,#REF!,"&gt;="&amp;OP$99,#REF!,$B103)+SUMIFS(#REF!,#REF!,"&lt;"&amp;OP$99,#REF!,"&gt;="&amp;OP$99,#REF!,$B103)+SUMIFS(#REF!,#REF!,"&lt;"&amp;OP$99,#REF!,"&gt;="&amp;OP$99,#REF!,$B103)+SUMIFS(#REF!,#REF!,"&lt;"&amp;OP$99,#REF!,"&gt;="&amp;OP$99,#REF!,$B103)+SUMIFS(#REF!,#REF!,"&lt;"&amp;OP$99,#REF!,"&gt;="&amp;OP$99,#REF!,$B103)),0)</f>
        <v>0</v>
      </c>
      <c r="OQ103" s="39">
        <f>IF(OQ$98&lt;=Caracterização!$F$6,(SUMIFS(#REF!,#REF!,"&lt;"&amp;OQ$99,#REF!,"&gt;="&amp;OQ$99,#REF!,$B103)+SUMIFS(#REF!,#REF!,"&lt;"&amp;OQ$99,#REF!,"&gt;="&amp;OQ$99,#REF!,$B103)+SUMIFS(#REF!,#REF!,"&lt;"&amp;OQ$99,#REF!,"&gt;="&amp;OQ$99,#REF!,$B103)+SUMIFS(#REF!,#REF!,"&lt;"&amp;OQ$99,#REF!,"&gt;="&amp;OQ$99,#REF!,$B103)+SUMIFS(#REF!,#REF!,"&lt;"&amp;OQ$99,#REF!,"&gt;="&amp;OQ$99,#REF!,$B103)),0)</f>
        <v>0</v>
      </c>
      <c r="OR103" s="39">
        <f>IF(OR$98&lt;=Caracterização!$F$6,(SUMIFS(#REF!,#REF!,"&lt;"&amp;OR$99,#REF!,"&gt;="&amp;OR$99,#REF!,$B103)+SUMIFS(#REF!,#REF!,"&lt;"&amp;OR$99,#REF!,"&gt;="&amp;OR$99,#REF!,$B103)+SUMIFS(#REF!,#REF!,"&lt;"&amp;OR$99,#REF!,"&gt;="&amp;OR$99,#REF!,$B103)+SUMIFS(#REF!,#REF!,"&lt;"&amp;OR$99,#REF!,"&gt;="&amp;OR$99,#REF!,$B103)+SUMIFS(#REF!,#REF!,"&lt;"&amp;OR$99,#REF!,"&gt;="&amp;OR$99,#REF!,$B103)),0)</f>
        <v>0</v>
      </c>
      <c r="OS103" s="39">
        <f>IF(OS$98&lt;=Caracterização!$F$6,(SUMIFS(#REF!,#REF!,"&lt;"&amp;OS$99,#REF!,"&gt;="&amp;OS$99,#REF!,$B103)+SUMIFS(#REF!,#REF!,"&lt;"&amp;OS$99,#REF!,"&gt;="&amp;OS$99,#REF!,$B103)+SUMIFS(#REF!,#REF!,"&lt;"&amp;OS$99,#REF!,"&gt;="&amp;OS$99,#REF!,$B103)+SUMIFS(#REF!,#REF!,"&lt;"&amp;OS$99,#REF!,"&gt;="&amp;OS$99,#REF!,$B103)+SUMIFS(#REF!,#REF!,"&lt;"&amp;OS$99,#REF!,"&gt;="&amp;OS$99,#REF!,$B103)),0)</f>
        <v>0</v>
      </c>
      <c r="OT103" s="39">
        <f>IF(OT$98&lt;=Caracterização!$F$6,(SUMIFS(#REF!,#REF!,"&lt;"&amp;OT$99,#REF!,"&gt;="&amp;OT$99,#REF!,$B103)+SUMIFS(#REF!,#REF!,"&lt;"&amp;OT$99,#REF!,"&gt;="&amp;OT$99,#REF!,$B103)+SUMIFS(#REF!,#REF!,"&lt;"&amp;OT$99,#REF!,"&gt;="&amp;OT$99,#REF!,$B103)+SUMIFS(#REF!,#REF!,"&lt;"&amp;OT$99,#REF!,"&gt;="&amp;OT$99,#REF!,$B103)+SUMIFS(#REF!,#REF!,"&lt;"&amp;OT$99,#REF!,"&gt;="&amp;OT$99,#REF!,$B103)),0)</f>
        <v>0</v>
      </c>
      <c r="OU103" s="39">
        <f>IF(OU$98&lt;=Caracterização!$F$6,(SUMIFS(#REF!,#REF!,"&lt;"&amp;OU$99,#REF!,"&gt;="&amp;OU$99,#REF!,$B103)+SUMIFS(#REF!,#REF!,"&lt;"&amp;OU$99,#REF!,"&gt;="&amp;OU$99,#REF!,$B103)+SUMIFS(#REF!,#REF!,"&lt;"&amp;OU$99,#REF!,"&gt;="&amp;OU$99,#REF!,$B103)+SUMIFS(#REF!,#REF!,"&lt;"&amp;OU$99,#REF!,"&gt;="&amp;OU$99,#REF!,$B103)+SUMIFS(#REF!,#REF!,"&lt;"&amp;OU$99,#REF!,"&gt;="&amp;OU$99,#REF!,$B103)),0)</f>
        <v>0</v>
      </c>
      <c r="OV103" s="39">
        <f>IF(OV$98&lt;=Caracterização!$F$6,(SUMIFS(#REF!,#REF!,"&lt;"&amp;OV$99,#REF!,"&gt;="&amp;OV$99,#REF!,$B103)+SUMIFS(#REF!,#REF!,"&lt;"&amp;OV$99,#REF!,"&gt;="&amp;OV$99,#REF!,$B103)+SUMIFS(#REF!,#REF!,"&lt;"&amp;OV$99,#REF!,"&gt;="&amp;OV$99,#REF!,$B103)+SUMIFS(#REF!,#REF!,"&lt;"&amp;OV$99,#REF!,"&gt;="&amp;OV$99,#REF!,$B103)+SUMIFS(#REF!,#REF!,"&lt;"&amp;OV$99,#REF!,"&gt;="&amp;OV$99,#REF!,$B103)),0)</f>
        <v>0</v>
      </c>
      <c r="OW103" s="39">
        <f>IF(OW$98&lt;=Caracterização!$F$6,(SUMIFS(#REF!,#REF!,"&lt;"&amp;OW$99,#REF!,"&gt;="&amp;OW$99,#REF!,$B103)+SUMIFS(#REF!,#REF!,"&lt;"&amp;OW$99,#REF!,"&gt;="&amp;OW$99,#REF!,$B103)+SUMIFS(#REF!,#REF!,"&lt;"&amp;OW$99,#REF!,"&gt;="&amp;OW$99,#REF!,$B103)+SUMIFS(#REF!,#REF!,"&lt;"&amp;OW$99,#REF!,"&gt;="&amp;OW$99,#REF!,$B103)+SUMIFS(#REF!,#REF!,"&lt;"&amp;OW$99,#REF!,"&gt;="&amp;OW$99,#REF!,$B103)),0)</f>
        <v>0</v>
      </c>
      <c r="OX103" s="39">
        <f>IF(OX$98&lt;=Caracterização!$F$6,(SUMIFS(#REF!,#REF!,"&lt;"&amp;OX$99,#REF!,"&gt;="&amp;OX$99,#REF!,$B103)+SUMIFS(#REF!,#REF!,"&lt;"&amp;OX$99,#REF!,"&gt;="&amp;OX$99,#REF!,$B103)+SUMIFS(#REF!,#REF!,"&lt;"&amp;OX$99,#REF!,"&gt;="&amp;OX$99,#REF!,$B103)+SUMIFS(#REF!,#REF!,"&lt;"&amp;OX$99,#REF!,"&gt;="&amp;OX$99,#REF!,$B103)+SUMIFS(#REF!,#REF!,"&lt;"&amp;OX$99,#REF!,"&gt;="&amp;OX$99,#REF!,$B103)),0)</f>
        <v>0</v>
      </c>
      <c r="OY103" s="39">
        <f>IF(OY$98&lt;=Caracterização!$F$6,(SUMIFS(#REF!,#REF!,"&lt;"&amp;OY$99,#REF!,"&gt;="&amp;OY$99,#REF!,$B103)+SUMIFS(#REF!,#REF!,"&lt;"&amp;OY$99,#REF!,"&gt;="&amp;OY$99,#REF!,$B103)+SUMIFS(#REF!,#REF!,"&lt;"&amp;OY$99,#REF!,"&gt;="&amp;OY$99,#REF!,$B103)+SUMIFS(#REF!,#REF!,"&lt;"&amp;OY$99,#REF!,"&gt;="&amp;OY$99,#REF!,$B103)+SUMIFS(#REF!,#REF!,"&lt;"&amp;OY$99,#REF!,"&gt;="&amp;OY$99,#REF!,$B103)),0)</f>
        <v>0</v>
      </c>
      <c r="OZ103" s="39">
        <f>IF(OZ$98&lt;=Caracterização!$F$6,(SUMIFS(#REF!,#REF!,"&lt;"&amp;OZ$99,#REF!,"&gt;="&amp;OZ$99,#REF!,$B103)+SUMIFS(#REF!,#REF!,"&lt;"&amp;OZ$99,#REF!,"&gt;="&amp;OZ$99,#REF!,$B103)+SUMIFS(#REF!,#REF!,"&lt;"&amp;OZ$99,#REF!,"&gt;="&amp;OZ$99,#REF!,$B103)+SUMIFS(#REF!,#REF!,"&lt;"&amp;OZ$99,#REF!,"&gt;="&amp;OZ$99,#REF!,$B103)+SUMIFS(#REF!,#REF!,"&lt;"&amp;OZ$99,#REF!,"&gt;="&amp;OZ$99,#REF!,$B103)),0)</f>
        <v>0</v>
      </c>
      <c r="PA103" s="39">
        <f>IF(PA$98&lt;=Caracterização!$F$6,(SUMIFS(#REF!,#REF!,"&lt;"&amp;PA$99,#REF!,"&gt;="&amp;PA$99,#REF!,$B103)+SUMIFS(#REF!,#REF!,"&lt;"&amp;PA$99,#REF!,"&gt;="&amp;PA$99,#REF!,$B103)+SUMIFS(#REF!,#REF!,"&lt;"&amp;PA$99,#REF!,"&gt;="&amp;PA$99,#REF!,$B103)+SUMIFS(#REF!,#REF!,"&lt;"&amp;PA$99,#REF!,"&gt;="&amp;PA$99,#REF!,$B103)+SUMIFS(#REF!,#REF!,"&lt;"&amp;PA$99,#REF!,"&gt;="&amp;PA$99,#REF!,$B103)),0)</f>
        <v>0</v>
      </c>
      <c r="PB103" s="39">
        <f>IF(PB$98&lt;=Caracterização!$F$6,(SUMIFS(#REF!,#REF!,"&lt;"&amp;PB$99,#REF!,"&gt;="&amp;PB$99,#REF!,$B103)+SUMIFS(#REF!,#REF!,"&lt;"&amp;PB$99,#REF!,"&gt;="&amp;PB$99,#REF!,$B103)+SUMIFS(#REF!,#REF!,"&lt;"&amp;PB$99,#REF!,"&gt;="&amp;PB$99,#REF!,$B103)+SUMIFS(#REF!,#REF!,"&lt;"&amp;PB$99,#REF!,"&gt;="&amp;PB$99,#REF!,$B103)+SUMIFS(#REF!,#REF!,"&lt;"&amp;PB$99,#REF!,"&gt;="&amp;PB$99,#REF!,$B103)),0)</f>
        <v>0</v>
      </c>
      <c r="PC103" s="39">
        <f>IF(PC$98&lt;=Caracterização!$F$6,(SUMIFS(#REF!,#REF!,"&lt;"&amp;PC$99,#REF!,"&gt;="&amp;PC$99,#REF!,$B103)+SUMIFS(#REF!,#REF!,"&lt;"&amp;PC$99,#REF!,"&gt;="&amp;PC$99,#REF!,$B103)+SUMIFS(#REF!,#REF!,"&lt;"&amp;PC$99,#REF!,"&gt;="&amp;PC$99,#REF!,$B103)+SUMIFS(#REF!,#REF!,"&lt;"&amp;PC$99,#REF!,"&gt;="&amp;PC$99,#REF!,$B103)+SUMIFS(#REF!,#REF!,"&lt;"&amp;PC$99,#REF!,"&gt;="&amp;PC$99,#REF!,$B103)),0)</f>
        <v>0</v>
      </c>
      <c r="PD103" s="39">
        <f>IF(PD$98&lt;=Caracterização!$F$6,(SUMIFS(#REF!,#REF!,"&lt;"&amp;PD$99,#REF!,"&gt;="&amp;PD$99,#REF!,$B103)+SUMIFS(#REF!,#REF!,"&lt;"&amp;PD$99,#REF!,"&gt;="&amp;PD$99,#REF!,$B103)+SUMIFS(#REF!,#REF!,"&lt;"&amp;PD$99,#REF!,"&gt;="&amp;PD$99,#REF!,$B103)+SUMIFS(#REF!,#REF!,"&lt;"&amp;PD$99,#REF!,"&gt;="&amp;PD$99,#REF!,$B103)+SUMIFS(#REF!,#REF!,"&lt;"&amp;PD$99,#REF!,"&gt;="&amp;PD$99,#REF!,$B103)),0)</f>
        <v>0</v>
      </c>
      <c r="PE103" s="39">
        <f>IF(PE$98&lt;=Caracterização!$F$6,(SUMIFS(#REF!,#REF!,"&lt;"&amp;PE$99,#REF!,"&gt;="&amp;PE$99,#REF!,$B103)+SUMIFS(#REF!,#REF!,"&lt;"&amp;PE$99,#REF!,"&gt;="&amp;PE$99,#REF!,$B103)+SUMIFS(#REF!,#REF!,"&lt;"&amp;PE$99,#REF!,"&gt;="&amp;PE$99,#REF!,$B103)+SUMIFS(#REF!,#REF!,"&lt;"&amp;PE$99,#REF!,"&gt;="&amp;PE$99,#REF!,$B103)+SUMIFS(#REF!,#REF!,"&lt;"&amp;PE$99,#REF!,"&gt;="&amp;PE$99,#REF!,$B103)),0)</f>
        <v>0</v>
      </c>
      <c r="PF103" s="39">
        <f>IF(PF$98&lt;=Caracterização!$F$6,(SUMIFS(#REF!,#REF!,"&lt;"&amp;PF$99,#REF!,"&gt;="&amp;PF$99,#REF!,$B103)+SUMIFS(#REF!,#REF!,"&lt;"&amp;PF$99,#REF!,"&gt;="&amp;PF$99,#REF!,$B103)+SUMIFS(#REF!,#REF!,"&lt;"&amp;PF$99,#REF!,"&gt;="&amp;PF$99,#REF!,$B103)+SUMIFS(#REF!,#REF!,"&lt;"&amp;PF$99,#REF!,"&gt;="&amp;PF$99,#REF!,$B103)+SUMIFS(#REF!,#REF!,"&lt;"&amp;PF$99,#REF!,"&gt;="&amp;PF$99,#REF!,$B103)),0)</f>
        <v>0</v>
      </c>
      <c r="PG103" s="39">
        <f>IF(PG$98&lt;=Caracterização!$F$6,(SUMIFS(#REF!,#REF!,"&lt;"&amp;PG$99,#REF!,"&gt;="&amp;PG$99,#REF!,$B103)+SUMIFS(#REF!,#REF!,"&lt;"&amp;PG$99,#REF!,"&gt;="&amp;PG$99,#REF!,$B103)+SUMIFS(#REF!,#REF!,"&lt;"&amp;PG$99,#REF!,"&gt;="&amp;PG$99,#REF!,$B103)+SUMIFS(#REF!,#REF!,"&lt;"&amp;PG$99,#REF!,"&gt;="&amp;PG$99,#REF!,$B103)+SUMIFS(#REF!,#REF!,"&lt;"&amp;PG$99,#REF!,"&gt;="&amp;PG$99,#REF!,$B103)),0)</f>
        <v>0</v>
      </c>
    </row>
    <row r="104" spans="1:423" x14ac:dyDescent="0.2">
      <c r="A104" s="8"/>
      <c r="B104" s="187" t="s">
        <v>276</v>
      </c>
      <c r="C104" s="86" t="e">
        <f t="shared" si="83"/>
        <v>#REF!</v>
      </c>
      <c r="D104" s="39" t="e">
        <f>IF(D$98&lt;=Caracterização!$F$6,(SUMIFS(#REF!,#REF!,"&lt;"&amp;D$99,#REF!,"&gt;="&amp;D$99,#REF!,$B104)+SUMIFS(#REF!,#REF!,"&lt;"&amp;D$99,#REF!,"&gt;="&amp;D$99,#REF!,$B104)+SUMIFS(#REF!,#REF!,"&lt;"&amp;D$99,#REF!,"&gt;="&amp;D$99,#REF!,$B104)+SUMIFS(#REF!,#REF!,"&lt;"&amp;D$99,#REF!,"&gt;="&amp;D$99,#REF!,$B104)+SUMIFS(#REF!,#REF!,"&lt;"&amp;D$99,#REF!,"&gt;="&amp;D$99,#REF!,$B104)),0)</f>
        <v>#REF!</v>
      </c>
      <c r="E104" s="39" t="e">
        <f>IF(E$98&lt;=Caracterização!$F$6,(SUMIFS(#REF!,#REF!,"&lt;"&amp;E$99,#REF!,"&gt;="&amp;E$99,#REF!,$B104)+SUMIFS(#REF!,#REF!,"&lt;"&amp;E$99,#REF!,"&gt;="&amp;E$99,#REF!,$B104)+SUMIFS(#REF!,#REF!,"&lt;"&amp;E$99,#REF!,"&gt;="&amp;E$99,#REF!,$B104)+SUMIFS(#REF!,#REF!,"&lt;"&amp;E$99,#REF!,"&gt;="&amp;E$99,#REF!,$B104)+SUMIFS(#REF!,#REF!,"&lt;"&amp;E$99,#REF!,"&gt;="&amp;E$99,#REF!,$B104)),0)</f>
        <v>#REF!</v>
      </c>
      <c r="F104" s="39" t="e">
        <f>IF(F$98&lt;=Caracterização!$F$6,(SUMIFS(#REF!,#REF!,"&lt;"&amp;F$99,#REF!,"&gt;="&amp;F$99,#REF!,$B104)+SUMIFS(#REF!,#REF!,"&lt;"&amp;F$99,#REF!,"&gt;="&amp;F$99,#REF!,$B104)+SUMIFS(#REF!,#REF!,"&lt;"&amp;F$99,#REF!,"&gt;="&amp;F$99,#REF!,$B104)+SUMIFS(#REF!,#REF!,"&lt;"&amp;F$99,#REF!,"&gt;="&amp;F$99,#REF!,$B104)+SUMIFS(#REF!,#REF!,"&lt;"&amp;F$99,#REF!,"&gt;="&amp;F$99,#REF!,$B104)),0)</f>
        <v>#REF!</v>
      </c>
      <c r="G104" s="39" t="e">
        <f>IF(G$98&lt;=Caracterização!$F$6,(SUMIFS(#REF!,#REF!,"&lt;"&amp;G$99,#REF!,"&gt;="&amp;G$99,#REF!,$B104)+SUMIFS(#REF!,#REF!,"&lt;"&amp;G$99,#REF!,"&gt;="&amp;G$99,#REF!,$B104)+SUMIFS(#REF!,#REF!,"&lt;"&amp;G$99,#REF!,"&gt;="&amp;G$99,#REF!,$B104)+SUMIFS(#REF!,#REF!,"&lt;"&amp;G$99,#REF!,"&gt;="&amp;G$99,#REF!,$B104)+SUMIFS(#REF!,#REF!,"&lt;"&amp;G$99,#REF!,"&gt;="&amp;G$99,#REF!,$B104)),0)</f>
        <v>#REF!</v>
      </c>
      <c r="H104" s="39" t="e">
        <f>IF(H$98&lt;=Caracterização!$F$6,(SUMIFS(#REF!,#REF!,"&lt;"&amp;H$99,#REF!,"&gt;="&amp;H$99,#REF!,$B104)+SUMIFS(#REF!,#REF!,"&lt;"&amp;H$99,#REF!,"&gt;="&amp;H$99,#REF!,$B104)+SUMIFS(#REF!,#REF!,"&lt;"&amp;H$99,#REF!,"&gt;="&amp;H$99,#REF!,$B104)+SUMIFS(#REF!,#REF!,"&lt;"&amp;H$99,#REF!,"&gt;="&amp;H$99,#REF!,$B104)+SUMIFS(#REF!,#REF!,"&lt;"&amp;H$99,#REF!,"&gt;="&amp;H$99,#REF!,$B104)),0)</f>
        <v>#REF!</v>
      </c>
      <c r="I104" s="39" t="e">
        <f>IF(I$98&lt;=Caracterização!$F$6,(SUMIFS(#REF!,#REF!,"&lt;"&amp;I$99,#REF!,"&gt;="&amp;I$99,#REF!,$B104)+SUMIFS(#REF!,#REF!,"&lt;"&amp;I$99,#REF!,"&gt;="&amp;I$99,#REF!,$B104)+SUMIFS(#REF!,#REF!,"&lt;"&amp;I$99,#REF!,"&gt;="&amp;I$99,#REF!,$B104)+SUMIFS(#REF!,#REF!,"&lt;"&amp;I$99,#REF!,"&gt;="&amp;I$99,#REF!,$B104)+SUMIFS(#REF!,#REF!,"&lt;"&amp;I$99,#REF!,"&gt;="&amp;I$99,#REF!,$B104)),0)</f>
        <v>#REF!</v>
      </c>
      <c r="J104" s="39" t="e">
        <f>IF(J$98&lt;=Caracterização!$F$6,(SUMIFS(#REF!,#REF!,"&lt;"&amp;J$99,#REF!,"&gt;="&amp;J$99,#REF!,$B104)+SUMIFS(#REF!,#REF!,"&lt;"&amp;J$99,#REF!,"&gt;="&amp;J$99,#REF!,$B104)+SUMIFS(#REF!,#REF!,"&lt;"&amp;J$99,#REF!,"&gt;="&amp;J$99,#REF!,$B104)+SUMIFS(#REF!,#REF!,"&lt;"&amp;J$99,#REF!,"&gt;="&amp;J$99,#REF!,$B104)+SUMIFS(#REF!,#REF!,"&lt;"&amp;J$99,#REF!,"&gt;="&amp;J$99,#REF!,$B104)),0)</f>
        <v>#REF!</v>
      </c>
      <c r="K104" s="39" t="e">
        <f>IF(K$98&lt;=Caracterização!$F$6,(SUMIFS(#REF!,#REF!,"&lt;"&amp;K$99,#REF!,"&gt;="&amp;K$99,#REF!,$B104)+SUMIFS(#REF!,#REF!,"&lt;"&amp;K$99,#REF!,"&gt;="&amp;K$99,#REF!,$B104)+SUMIFS(#REF!,#REF!,"&lt;"&amp;K$99,#REF!,"&gt;="&amp;K$99,#REF!,$B104)+SUMIFS(#REF!,#REF!,"&lt;"&amp;K$99,#REF!,"&gt;="&amp;K$99,#REF!,$B104)+SUMIFS(#REF!,#REF!,"&lt;"&amp;K$99,#REF!,"&gt;="&amp;K$99,#REF!,$B104)),0)</f>
        <v>#REF!</v>
      </c>
      <c r="L104" s="39" t="e">
        <f>IF(L$98&lt;=Caracterização!$F$6,(SUMIFS(#REF!,#REF!,"&lt;"&amp;L$99,#REF!,"&gt;="&amp;L$99,#REF!,$B104)+SUMIFS(#REF!,#REF!,"&lt;"&amp;L$99,#REF!,"&gt;="&amp;L$99,#REF!,$B104)+SUMIFS(#REF!,#REF!,"&lt;"&amp;L$99,#REF!,"&gt;="&amp;L$99,#REF!,$B104)+SUMIFS(#REF!,#REF!,"&lt;"&amp;L$99,#REF!,"&gt;="&amp;L$99,#REF!,$B104)+SUMIFS(#REF!,#REF!,"&lt;"&amp;L$99,#REF!,"&gt;="&amp;L$99,#REF!,$B104)),0)</f>
        <v>#REF!</v>
      </c>
      <c r="M104" s="39" t="e">
        <f>IF(M$98&lt;=Caracterização!$F$6,(SUMIFS(#REF!,#REF!,"&lt;"&amp;M$99,#REF!,"&gt;="&amp;M$99,#REF!,$B104)+SUMIFS(#REF!,#REF!,"&lt;"&amp;M$99,#REF!,"&gt;="&amp;M$99,#REF!,$B104)+SUMIFS(#REF!,#REF!,"&lt;"&amp;M$99,#REF!,"&gt;="&amp;M$99,#REF!,$B104)+SUMIFS(#REF!,#REF!,"&lt;"&amp;M$99,#REF!,"&gt;="&amp;M$99,#REF!,$B104)+SUMIFS(#REF!,#REF!,"&lt;"&amp;M$99,#REF!,"&gt;="&amp;M$99,#REF!,$B104)),0)</f>
        <v>#REF!</v>
      </c>
      <c r="N104" s="39" t="e">
        <f>IF(N$98&lt;=Caracterização!$F$6,(SUMIFS(#REF!,#REF!,"&lt;"&amp;N$99,#REF!,"&gt;="&amp;N$99,#REF!,$B104)+SUMIFS(#REF!,#REF!,"&lt;"&amp;N$99,#REF!,"&gt;="&amp;N$99,#REF!,$B104)+SUMIFS(#REF!,#REF!,"&lt;"&amp;N$99,#REF!,"&gt;="&amp;N$99,#REF!,$B104)+SUMIFS(#REF!,#REF!,"&lt;"&amp;N$99,#REF!,"&gt;="&amp;N$99,#REF!,$B104)+SUMIFS(#REF!,#REF!,"&lt;"&amp;N$99,#REF!,"&gt;="&amp;N$99,#REF!,$B104)),0)</f>
        <v>#REF!</v>
      </c>
      <c r="O104" s="39" t="e">
        <f>IF(O$98&lt;=Caracterização!$F$6,(SUMIFS(#REF!,#REF!,"&lt;"&amp;O$99,#REF!,"&gt;="&amp;O$99,#REF!,$B104)+SUMIFS(#REF!,#REF!,"&lt;"&amp;O$99,#REF!,"&gt;="&amp;O$99,#REF!,$B104)+SUMIFS(#REF!,#REF!,"&lt;"&amp;O$99,#REF!,"&gt;="&amp;O$99,#REF!,$B104)+SUMIFS(#REF!,#REF!,"&lt;"&amp;O$99,#REF!,"&gt;="&amp;O$99,#REF!,$B104)+SUMIFS(#REF!,#REF!,"&lt;"&amp;O$99,#REF!,"&gt;="&amp;O$99,#REF!,$B104)),0)</f>
        <v>#REF!</v>
      </c>
      <c r="P104" s="39" t="e">
        <f>IF(P$98&lt;=Caracterização!$F$6,(SUMIFS(#REF!,#REF!,"&lt;"&amp;P$99,#REF!,"&gt;="&amp;P$99,#REF!,$B104)+SUMIFS(#REF!,#REF!,"&lt;"&amp;P$99,#REF!,"&gt;="&amp;P$99,#REF!,$B104)+SUMIFS(#REF!,#REF!,"&lt;"&amp;P$99,#REF!,"&gt;="&amp;P$99,#REF!,$B104)+SUMIFS(#REF!,#REF!,"&lt;"&amp;P$99,#REF!,"&gt;="&amp;P$99,#REF!,$B104)+SUMIFS(#REF!,#REF!,"&lt;"&amp;P$99,#REF!,"&gt;="&amp;P$99,#REF!,$B104)),0)</f>
        <v>#REF!</v>
      </c>
      <c r="Q104" s="39" t="e">
        <f>IF(Q$98&lt;=Caracterização!$F$6,(SUMIFS(#REF!,#REF!,"&lt;"&amp;Q$99,#REF!,"&gt;="&amp;Q$99,#REF!,$B104)+SUMIFS(#REF!,#REF!,"&lt;"&amp;Q$99,#REF!,"&gt;="&amp;Q$99,#REF!,$B104)+SUMIFS(#REF!,#REF!,"&lt;"&amp;Q$99,#REF!,"&gt;="&amp;Q$99,#REF!,$B104)+SUMIFS(#REF!,#REF!,"&lt;"&amp;Q$99,#REF!,"&gt;="&amp;Q$99,#REF!,$B104)+SUMIFS(#REF!,#REF!,"&lt;"&amp;Q$99,#REF!,"&gt;="&amp;Q$99,#REF!,$B104)),0)</f>
        <v>#REF!</v>
      </c>
      <c r="R104" s="39" t="e">
        <f>IF(R$98&lt;=Caracterização!$F$6,(SUMIFS(#REF!,#REF!,"&lt;"&amp;R$99,#REF!,"&gt;="&amp;R$99,#REF!,$B104)+SUMIFS(#REF!,#REF!,"&lt;"&amp;R$99,#REF!,"&gt;="&amp;R$99,#REF!,$B104)+SUMIFS(#REF!,#REF!,"&lt;"&amp;R$99,#REF!,"&gt;="&amp;R$99,#REF!,$B104)+SUMIFS(#REF!,#REF!,"&lt;"&amp;R$99,#REF!,"&gt;="&amp;R$99,#REF!,$B104)+SUMIFS(#REF!,#REF!,"&lt;"&amp;R$99,#REF!,"&gt;="&amp;R$99,#REF!,$B104)),0)</f>
        <v>#REF!</v>
      </c>
      <c r="S104" s="39" t="e">
        <f>IF(S$98&lt;=Caracterização!$F$6,(SUMIFS(#REF!,#REF!,"&lt;"&amp;S$99,#REF!,"&gt;="&amp;S$99,#REF!,$B104)+SUMIFS(#REF!,#REF!,"&lt;"&amp;S$99,#REF!,"&gt;="&amp;S$99,#REF!,$B104)+SUMIFS(#REF!,#REF!,"&lt;"&amp;S$99,#REF!,"&gt;="&amp;S$99,#REF!,$B104)+SUMIFS(#REF!,#REF!,"&lt;"&amp;S$99,#REF!,"&gt;="&amp;S$99,#REF!,$B104)+SUMIFS(#REF!,#REF!,"&lt;"&amp;S$99,#REF!,"&gt;="&amp;S$99,#REF!,$B104)),0)</f>
        <v>#REF!</v>
      </c>
      <c r="T104" s="39" t="e">
        <f>IF(T$98&lt;=Caracterização!$F$6,(SUMIFS(#REF!,#REF!,"&lt;"&amp;T$99,#REF!,"&gt;="&amp;T$99,#REF!,$B104)+SUMIFS(#REF!,#REF!,"&lt;"&amp;T$99,#REF!,"&gt;="&amp;T$99,#REF!,$B104)+SUMIFS(#REF!,#REF!,"&lt;"&amp;T$99,#REF!,"&gt;="&amp;T$99,#REF!,$B104)+SUMIFS(#REF!,#REF!,"&lt;"&amp;T$99,#REF!,"&gt;="&amp;T$99,#REF!,$B104)+SUMIFS(#REF!,#REF!,"&lt;"&amp;T$99,#REF!,"&gt;="&amp;T$99,#REF!,$B104)),0)</f>
        <v>#REF!</v>
      </c>
      <c r="U104" s="39" t="e">
        <f>IF(U$98&lt;=Caracterização!$F$6,(SUMIFS(#REF!,#REF!,"&lt;"&amp;U$99,#REF!,"&gt;="&amp;U$99,#REF!,$B104)+SUMIFS(#REF!,#REF!,"&lt;"&amp;U$99,#REF!,"&gt;="&amp;U$99,#REF!,$B104)+SUMIFS(#REF!,#REF!,"&lt;"&amp;U$99,#REF!,"&gt;="&amp;U$99,#REF!,$B104)+SUMIFS(#REF!,#REF!,"&lt;"&amp;U$99,#REF!,"&gt;="&amp;U$99,#REF!,$B104)+SUMIFS(#REF!,#REF!,"&lt;"&amp;U$99,#REF!,"&gt;="&amp;U$99,#REF!,$B104)),0)</f>
        <v>#REF!</v>
      </c>
      <c r="V104" s="39" t="e">
        <f>IF(V$98&lt;=Caracterização!$F$6,(SUMIFS(#REF!,#REF!,"&lt;"&amp;V$99,#REF!,"&gt;="&amp;V$99,#REF!,$B104)+SUMIFS(#REF!,#REF!,"&lt;"&amp;V$99,#REF!,"&gt;="&amp;V$99,#REF!,$B104)+SUMIFS(#REF!,#REF!,"&lt;"&amp;V$99,#REF!,"&gt;="&amp;V$99,#REF!,$B104)+SUMIFS(#REF!,#REF!,"&lt;"&amp;V$99,#REF!,"&gt;="&amp;V$99,#REF!,$B104)+SUMIFS(#REF!,#REF!,"&lt;"&amp;V$99,#REF!,"&gt;="&amp;V$99,#REF!,$B104)),0)</f>
        <v>#REF!</v>
      </c>
      <c r="W104" s="39" t="e">
        <f>IF(W$98&lt;=Caracterização!$F$6,(SUMIFS(#REF!,#REF!,"&lt;"&amp;W$99,#REF!,"&gt;="&amp;W$99,#REF!,$B104)+SUMIFS(#REF!,#REF!,"&lt;"&amp;W$99,#REF!,"&gt;="&amp;W$99,#REF!,$B104)+SUMIFS(#REF!,#REF!,"&lt;"&amp;W$99,#REF!,"&gt;="&amp;W$99,#REF!,$B104)+SUMIFS(#REF!,#REF!,"&lt;"&amp;W$99,#REF!,"&gt;="&amp;W$99,#REF!,$B104)+SUMIFS(#REF!,#REF!,"&lt;"&amp;W$99,#REF!,"&gt;="&amp;W$99,#REF!,$B104)),0)</f>
        <v>#REF!</v>
      </c>
      <c r="X104" s="39" t="e">
        <f>IF(X$98&lt;=Caracterização!$F$6,(SUMIFS(#REF!,#REF!,"&lt;"&amp;X$99,#REF!,"&gt;="&amp;X$99,#REF!,$B104)+SUMIFS(#REF!,#REF!,"&lt;"&amp;X$99,#REF!,"&gt;="&amp;X$99,#REF!,$B104)+SUMIFS(#REF!,#REF!,"&lt;"&amp;X$99,#REF!,"&gt;="&amp;X$99,#REF!,$B104)+SUMIFS(#REF!,#REF!,"&lt;"&amp;X$99,#REF!,"&gt;="&amp;X$99,#REF!,$B104)+SUMIFS(#REF!,#REF!,"&lt;"&amp;X$99,#REF!,"&gt;="&amp;X$99,#REF!,$B104)),0)</f>
        <v>#REF!</v>
      </c>
      <c r="Y104" s="39" t="e">
        <f>IF(Y$98&lt;=Caracterização!$F$6,(SUMIFS(#REF!,#REF!,"&lt;"&amp;Y$99,#REF!,"&gt;="&amp;Y$99,#REF!,$B104)+SUMIFS(#REF!,#REF!,"&lt;"&amp;Y$99,#REF!,"&gt;="&amp;Y$99,#REF!,$B104)+SUMIFS(#REF!,#REF!,"&lt;"&amp;Y$99,#REF!,"&gt;="&amp;Y$99,#REF!,$B104)+SUMIFS(#REF!,#REF!,"&lt;"&amp;Y$99,#REF!,"&gt;="&amp;Y$99,#REF!,$B104)+SUMIFS(#REF!,#REF!,"&lt;"&amp;Y$99,#REF!,"&gt;="&amp;Y$99,#REF!,$B104)),0)</f>
        <v>#REF!</v>
      </c>
      <c r="Z104" s="39" t="e">
        <f>IF(Z$98&lt;=Caracterização!$F$6,(SUMIFS(#REF!,#REF!,"&lt;"&amp;Z$99,#REF!,"&gt;="&amp;Z$99,#REF!,$B104)+SUMIFS(#REF!,#REF!,"&lt;"&amp;Z$99,#REF!,"&gt;="&amp;Z$99,#REF!,$B104)+SUMIFS(#REF!,#REF!,"&lt;"&amp;Z$99,#REF!,"&gt;="&amp;Z$99,#REF!,$B104)+SUMIFS(#REF!,#REF!,"&lt;"&amp;Z$99,#REF!,"&gt;="&amp;Z$99,#REF!,$B104)+SUMIFS(#REF!,#REF!,"&lt;"&amp;Z$99,#REF!,"&gt;="&amp;Z$99,#REF!,$B104)),0)</f>
        <v>#REF!</v>
      </c>
      <c r="AA104" s="39" t="e">
        <f>IF(AA$98&lt;=Caracterização!$F$6,(SUMIFS(#REF!,#REF!,"&lt;"&amp;AA$99,#REF!,"&gt;="&amp;AA$99,#REF!,$B104)+SUMIFS(#REF!,#REF!,"&lt;"&amp;AA$99,#REF!,"&gt;="&amp;AA$99,#REF!,$B104)+SUMIFS(#REF!,#REF!,"&lt;"&amp;AA$99,#REF!,"&gt;="&amp;AA$99,#REF!,$B104)+SUMIFS(#REF!,#REF!,"&lt;"&amp;AA$99,#REF!,"&gt;="&amp;AA$99,#REF!,$B104)+SUMIFS(#REF!,#REF!,"&lt;"&amp;AA$99,#REF!,"&gt;="&amp;AA$99,#REF!,$B104)),0)</f>
        <v>#REF!</v>
      </c>
      <c r="AB104" s="39" t="e">
        <f>IF(AB$98&lt;=Caracterização!$F$6,(SUMIFS(#REF!,#REF!,"&lt;"&amp;AB$99,#REF!,"&gt;="&amp;AB$99,#REF!,$B104)+SUMIFS(#REF!,#REF!,"&lt;"&amp;AB$99,#REF!,"&gt;="&amp;AB$99,#REF!,$B104)+SUMIFS(#REF!,#REF!,"&lt;"&amp;AB$99,#REF!,"&gt;="&amp;AB$99,#REF!,$B104)+SUMIFS(#REF!,#REF!,"&lt;"&amp;AB$99,#REF!,"&gt;="&amp;AB$99,#REF!,$B104)+SUMIFS(#REF!,#REF!,"&lt;"&amp;AB$99,#REF!,"&gt;="&amp;AB$99,#REF!,$B104)),0)</f>
        <v>#REF!</v>
      </c>
      <c r="AC104" s="39" t="e">
        <f>IF(AC$98&lt;=Caracterização!$F$6,(SUMIFS(#REF!,#REF!,"&lt;"&amp;AC$99,#REF!,"&gt;="&amp;AC$99,#REF!,$B104)+SUMIFS(#REF!,#REF!,"&lt;"&amp;AC$99,#REF!,"&gt;="&amp;AC$99,#REF!,$B104)+SUMIFS(#REF!,#REF!,"&lt;"&amp;AC$99,#REF!,"&gt;="&amp;AC$99,#REF!,$B104)+SUMIFS(#REF!,#REF!,"&lt;"&amp;AC$99,#REF!,"&gt;="&amp;AC$99,#REF!,$B104)+SUMIFS(#REF!,#REF!,"&lt;"&amp;AC$99,#REF!,"&gt;="&amp;AC$99,#REF!,$B104)),0)</f>
        <v>#REF!</v>
      </c>
      <c r="AD104" s="39" t="e">
        <f>IF(AD$98&lt;=Caracterização!$F$6,(SUMIFS(#REF!,#REF!,"&lt;"&amp;AD$99,#REF!,"&gt;="&amp;AD$99,#REF!,$B104)+SUMIFS(#REF!,#REF!,"&lt;"&amp;AD$99,#REF!,"&gt;="&amp;AD$99,#REF!,$B104)+SUMIFS(#REF!,#REF!,"&lt;"&amp;AD$99,#REF!,"&gt;="&amp;AD$99,#REF!,$B104)+SUMIFS(#REF!,#REF!,"&lt;"&amp;AD$99,#REF!,"&gt;="&amp;AD$99,#REF!,$B104)+SUMIFS(#REF!,#REF!,"&lt;"&amp;AD$99,#REF!,"&gt;="&amp;AD$99,#REF!,$B104)),0)</f>
        <v>#REF!</v>
      </c>
      <c r="AE104" s="39" t="e">
        <f>IF(AE$98&lt;=Caracterização!$F$6,(SUMIFS(#REF!,#REF!,"&lt;"&amp;AE$99,#REF!,"&gt;="&amp;AE$99,#REF!,$B104)+SUMIFS(#REF!,#REF!,"&lt;"&amp;AE$99,#REF!,"&gt;="&amp;AE$99,#REF!,$B104)+SUMIFS(#REF!,#REF!,"&lt;"&amp;AE$99,#REF!,"&gt;="&amp;AE$99,#REF!,$B104)+SUMIFS(#REF!,#REF!,"&lt;"&amp;AE$99,#REF!,"&gt;="&amp;AE$99,#REF!,$B104)+SUMIFS(#REF!,#REF!,"&lt;"&amp;AE$99,#REF!,"&gt;="&amp;AE$99,#REF!,$B104)),0)</f>
        <v>#REF!</v>
      </c>
      <c r="AF104" s="39" t="e">
        <f>IF(AF$98&lt;=Caracterização!$F$6,(SUMIFS(#REF!,#REF!,"&lt;"&amp;AF$99,#REF!,"&gt;="&amp;AF$99,#REF!,$B104)+SUMIFS(#REF!,#REF!,"&lt;"&amp;AF$99,#REF!,"&gt;="&amp;AF$99,#REF!,$B104)+SUMIFS(#REF!,#REF!,"&lt;"&amp;AF$99,#REF!,"&gt;="&amp;AF$99,#REF!,$B104)+SUMIFS(#REF!,#REF!,"&lt;"&amp;AF$99,#REF!,"&gt;="&amp;AF$99,#REF!,$B104)+SUMIFS(#REF!,#REF!,"&lt;"&amp;AF$99,#REF!,"&gt;="&amp;AF$99,#REF!,$B104)),0)</f>
        <v>#REF!</v>
      </c>
      <c r="AG104" s="39" t="e">
        <f>IF(AG$98&lt;=Caracterização!$F$6,(SUMIFS(#REF!,#REF!,"&lt;"&amp;AG$99,#REF!,"&gt;="&amp;AG$99,#REF!,$B104)+SUMIFS(#REF!,#REF!,"&lt;"&amp;AG$99,#REF!,"&gt;="&amp;AG$99,#REF!,$B104)+SUMIFS(#REF!,#REF!,"&lt;"&amp;AG$99,#REF!,"&gt;="&amp;AG$99,#REF!,$B104)+SUMIFS(#REF!,#REF!,"&lt;"&amp;AG$99,#REF!,"&gt;="&amp;AG$99,#REF!,$B104)+SUMIFS(#REF!,#REF!,"&lt;"&amp;AG$99,#REF!,"&gt;="&amp;AG$99,#REF!,$B104)),0)</f>
        <v>#REF!</v>
      </c>
      <c r="AH104" s="39" t="e">
        <f>IF(AH$98&lt;=Caracterização!$F$6,(SUMIFS(#REF!,#REF!,"&lt;"&amp;AH$99,#REF!,"&gt;="&amp;AH$99,#REF!,$B104)+SUMIFS(#REF!,#REF!,"&lt;"&amp;AH$99,#REF!,"&gt;="&amp;AH$99,#REF!,$B104)+SUMIFS(#REF!,#REF!,"&lt;"&amp;AH$99,#REF!,"&gt;="&amp;AH$99,#REF!,$B104)+SUMIFS(#REF!,#REF!,"&lt;"&amp;AH$99,#REF!,"&gt;="&amp;AH$99,#REF!,$B104)+SUMIFS(#REF!,#REF!,"&lt;"&amp;AH$99,#REF!,"&gt;="&amp;AH$99,#REF!,$B104)),0)</f>
        <v>#REF!</v>
      </c>
      <c r="AI104" s="39" t="e">
        <f>IF(AI$98&lt;=Caracterização!$F$6,(SUMIFS(#REF!,#REF!,"&lt;"&amp;AI$99,#REF!,"&gt;="&amp;AI$99,#REF!,$B104)+SUMIFS(#REF!,#REF!,"&lt;"&amp;AI$99,#REF!,"&gt;="&amp;AI$99,#REF!,$B104)+SUMIFS(#REF!,#REF!,"&lt;"&amp;AI$99,#REF!,"&gt;="&amp;AI$99,#REF!,$B104)+SUMIFS(#REF!,#REF!,"&lt;"&amp;AI$99,#REF!,"&gt;="&amp;AI$99,#REF!,$B104)+SUMIFS(#REF!,#REF!,"&lt;"&amp;AI$99,#REF!,"&gt;="&amp;AI$99,#REF!,$B104)),0)</f>
        <v>#REF!</v>
      </c>
      <c r="AJ104" s="39" t="e">
        <f>IF(AJ$98&lt;=Caracterização!$F$6,(SUMIFS(#REF!,#REF!,"&lt;"&amp;AJ$99,#REF!,"&gt;="&amp;AJ$99,#REF!,$B104)+SUMIFS(#REF!,#REF!,"&lt;"&amp;AJ$99,#REF!,"&gt;="&amp;AJ$99,#REF!,$B104)+SUMIFS(#REF!,#REF!,"&lt;"&amp;AJ$99,#REF!,"&gt;="&amp;AJ$99,#REF!,$B104)+SUMIFS(#REF!,#REF!,"&lt;"&amp;AJ$99,#REF!,"&gt;="&amp;AJ$99,#REF!,$B104)+SUMIFS(#REF!,#REF!,"&lt;"&amp;AJ$99,#REF!,"&gt;="&amp;AJ$99,#REF!,$B104)),0)</f>
        <v>#REF!</v>
      </c>
      <c r="AK104" s="39" t="e">
        <f>IF(AK$98&lt;=Caracterização!$F$6,(SUMIFS(#REF!,#REF!,"&lt;"&amp;AK$99,#REF!,"&gt;="&amp;AK$99,#REF!,$B104)+SUMIFS(#REF!,#REF!,"&lt;"&amp;AK$99,#REF!,"&gt;="&amp;AK$99,#REF!,$B104)+SUMIFS(#REF!,#REF!,"&lt;"&amp;AK$99,#REF!,"&gt;="&amp;AK$99,#REF!,$B104)+SUMIFS(#REF!,#REF!,"&lt;"&amp;AK$99,#REF!,"&gt;="&amp;AK$99,#REF!,$B104)+SUMIFS(#REF!,#REF!,"&lt;"&amp;AK$99,#REF!,"&gt;="&amp;AK$99,#REF!,$B104)),0)</f>
        <v>#REF!</v>
      </c>
      <c r="AL104" s="39" t="e">
        <f>IF(AL$98&lt;=Caracterização!$F$6,(SUMIFS(#REF!,#REF!,"&lt;"&amp;AL$99,#REF!,"&gt;="&amp;AL$99,#REF!,$B104)+SUMIFS(#REF!,#REF!,"&lt;"&amp;AL$99,#REF!,"&gt;="&amp;AL$99,#REF!,$B104)+SUMIFS(#REF!,#REF!,"&lt;"&amp;AL$99,#REF!,"&gt;="&amp;AL$99,#REF!,$B104)+SUMIFS(#REF!,#REF!,"&lt;"&amp;AL$99,#REF!,"&gt;="&amp;AL$99,#REF!,$B104)+SUMIFS(#REF!,#REF!,"&lt;"&amp;AL$99,#REF!,"&gt;="&amp;AL$99,#REF!,$B104)),0)</f>
        <v>#REF!</v>
      </c>
      <c r="AM104" s="39" t="e">
        <f>IF(AM$98&lt;=Caracterização!$F$6,(SUMIFS(#REF!,#REF!,"&lt;"&amp;AM$99,#REF!,"&gt;="&amp;AM$99,#REF!,$B104)+SUMIFS(#REF!,#REF!,"&lt;"&amp;AM$99,#REF!,"&gt;="&amp;AM$99,#REF!,$B104)+SUMIFS(#REF!,#REF!,"&lt;"&amp;AM$99,#REF!,"&gt;="&amp;AM$99,#REF!,$B104)+SUMIFS(#REF!,#REF!,"&lt;"&amp;AM$99,#REF!,"&gt;="&amp;AM$99,#REF!,$B104)+SUMIFS(#REF!,#REF!,"&lt;"&amp;AM$99,#REF!,"&gt;="&amp;AM$99,#REF!,$B104)),0)</f>
        <v>#REF!</v>
      </c>
      <c r="AN104" s="39" t="e">
        <f>IF(AN$98&lt;=Caracterização!$F$6,(SUMIFS(#REF!,#REF!,"&lt;"&amp;AN$99,#REF!,"&gt;="&amp;AN$99,#REF!,$B104)+SUMIFS(#REF!,#REF!,"&lt;"&amp;AN$99,#REF!,"&gt;="&amp;AN$99,#REF!,$B104)+SUMIFS(#REF!,#REF!,"&lt;"&amp;AN$99,#REF!,"&gt;="&amp;AN$99,#REF!,$B104)+SUMIFS(#REF!,#REF!,"&lt;"&amp;AN$99,#REF!,"&gt;="&amp;AN$99,#REF!,$B104)+SUMIFS(#REF!,#REF!,"&lt;"&amp;AN$99,#REF!,"&gt;="&amp;AN$99,#REF!,$B104)),0)</f>
        <v>#REF!</v>
      </c>
      <c r="AO104" s="39" t="e">
        <f>IF(AO$98&lt;=Caracterização!$F$6,(SUMIFS(#REF!,#REF!,"&lt;"&amp;AO$99,#REF!,"&gt;="&amp;AO$99,#REF!,$B104)+SUMIFS(#REF!,#REF!,"&lt;"&amp;AO$99,#REF!,"&gt;="&amp;AO$99,#REF!,$B104)+SUMIFS(#REF!,#REF!,"&lt;"&amp;AO$99,#REF!,"&gt;="&amp;AO$99,#REF!,$B104)+SUMIFS(#REF!,#REF!,"&lt;"&amp;AO$99,#REF!,"&gt;="&amp;AO$99,#REF!,$B104)+SUMIFS(#REF!,#REF!,"&lt;"&amp;AO$99,#REF!,"&gt;="&amp;AO$99,#REF!,$B104)),0)</f>
        <v>#REF!</v>
      </c>
      <c r="AP104" s="39" t="e">
        <f>IF(AP$98&lt;=Caracterização!$F$6,(SUMIFS(#REF!,#REF!,"&lt;"&amp;AP$99,#REF!,"&gt;="&amp;AP$99,#REF!,$B104)+SUMIFS(#REF!,#REF!,"&lt;"&amp;AP$99,#REF!,"&gt;="&amp;AP$99,#REF!,$B104)+SUMIFS(#REF!,#REF!,"&lt;"&amp;AP$99,#REF!,"&gt;="&amp;AP$99,#REF!,$B104)+SUMIFS(#REF!,#REF!,"&lt;"&amp;AP$99,#REF!,"&gt;="&amp;AP$99,#REF!,$B104)+SUMIFS(#REF!,#REF!,"&lt;"&amp;AP$99,#REF!,"&gt;="&amp;AP$99,#REF!,$B104)),0)</f>
        <v>#REF!</v>
      </c>
      <c r="AQ104" s="39" t="e">
        <f>IF(AQ$98&lt;=Caracterização!$F$6,(SUMIFS(#REF!,#REF!,"&lt;"&amp;AQ$99,#REF!,"&gt;="&amp;AQ$99,#REF!,$B104)+SUMIFS(#REF!,#REF!,"&lt;"&amp;AQ$99,#REF!,"&gt;="&amp;AQ$99,#REF!,$B104)+SUMIFS(#REF!,#REF!,"&lt;"&amp;AQ$99,#REF!,"&gt;="&amp;AQ$99,#REF!,$B104)+SUMIFS(#REF!,#REF!,"&lt;"&amp;AQ$99,#REF!,"&gt;="&amp;AQ$99,#REF!,$B104)+SUMIFS(#REF!,#REF!,"&lt;"&amp;AQ$99,#REF!,"&gt;="&amp;AQ$99,#REF!,$B104)),0)</f>
        <v>#REF!</v>
      </c>
      <c r="AR104" s="39" t="e">
        <f>IF(AR$98&lt;=Caracterização!$F$6,(SUMIFS(#REF!,#REF!,"&lt;"&amp;AR$99,#REF!,"&gt;="&amp;AR$99,#REF!,$B104)+SUMIFS(#REF!,#REF!,"&lt;"&amp;AR$99,#REF!,"&gt;="&amp;AR$99,#REF!,$B104)+SUMIFS(#REF!,#REF!,"&lt;"&amp;AR$99,#REF!,"&gt;="&amp;AR$99,#REF!,$B104)+SUMIFS(#REF!,#REF!,"&lt;"&amp;AR$99,#REF!,"&gt;="&amp;AR$99,#REF!,$B104)+SUMIFS(#REF!,#REF!,"&lt;"&amp;AR$99,#REF!,"&gt;="&amp;AR$99,#REF!,$B104)),0)</f>
        <v>#REF!</v>
      </c>
      <c r="AS104" s="39" t="e">
        <f>IF(AS$98&lt;=Caracterização!$F$6,(SUMIFS(#REF!,#REF!,"&lt;"&amp;AS$99,#REF!,"&gt;="&amp;AS$99,#REF!,$B104)+SUMIFS(#REF!,#REF!,"&lt;"&amp;AS$99,#REF!,"&gt;="&amp;AS$99,#REF!,$B104)+SUMIFS(#REF!,#REF!,"&lt;"&amp;AS$99,#REF!,"&gt;="&amp;AS$99,#REF!,$B104)+SUMIFS(#REF!,#REF!,"&lt;"&amp;AS$99,#REF!,"&gt;="&amp;AS$99,#REF!,$B104)+SUMIFS(#REF!,#REF!,"&lt;"&amp;AS$99,#REF!,"&gt;="&amp;AS$99,#REF!,$B104)),0)</f>
        <v>#REF!</v>
      </c>
      <c r="AT104" s="39" t="e">
        <f>IF(AT$98&lt;=Caracterização!$F$6,(SUMIFS(#REF!,#REF!,"&lt;"&amp;AT$99,#REF!,"&gt;="&amp;AT$99,#REF!,$B104)+SUMIFS(#REF!,#REF!,"&lt;"&amp;AT$99,#REF!,"&gt;="&amp;AT$99,#REF!,$B104)+SUMIFS(#REF!,#REF!,"&lt;"&amp;AT$99,#REF!,"&gt;="&amp;AT$99,#REF!,$B104)+SUMIFS(#REF!,#REF!,"&lt;"&amp;AT$99,#REF!,"&gt;="&amp;AT$99,#REF!,$B104)+SUMIFS(#REF!,#REF!,"&lt;"&amp;AT$99,#REF!,"&gt;="&amp;AT$99,#REF!,$B104)),0)</f>
        <v>#REF!</v>
      </c>
      <c r="AU104" s="39" t="e">
        <f>IF(AU$98&lt;=Caracterização!$F$6,(SUMIFS(#REF!,#REF!,"&lt;"&amp;AU$99,#REF!,"&gt;="&amp;AU$99,#REF!,$B104)+SUMIFS(#REF!,#REF!,"&lt;"&amp;AU$99,#REF!,"&gt;="&amp;AU$99,#REF!,$B104)+SUMIFS(#REF!,#REF!,"&lt;"&amp;AU$99,#REF!,"&gt;="&amp;AU$99,#REF!,$B104)+SUMIFS(#REF!,#REF!,"&lt;"&amp;AU$99,#REF!,"&gt;="&amp;AU$99,#REF!,$B104)+SUMIFS(#REF!,#REF!,"&lt;"&amp;AU$99,#REF!,"&gt;="&amp;AU$99,#REF!,$B104)),0)</f>
        <v>#REF!</v>
      </c>
      <c r="AV104" s="39" t="e">
        <f>IF(AV$98&lt;=Caracterização!$F$6,(SUMIFS(#REF!,#REF!,"&lt;"&amp;AV$99,#REF!,"&gt;="&amp;AV$99,#REF!,$B104)+SUMIFS(#REF!,#REF!,"&lt;"&amp;AV$99,#REF!,"&gt;="&amp;AV$99,#REF!,$B104)+SUMIFS(#REF!,#REF!,"&lt;"&amp;AV$99,#REF!,"&gt;="&amp;AV$99,#REF!,$B104)+SUMIFS(#REF!,#REF!,"&lt;"&amp;AV$99,#REF!,"&gt;="&amp;AV$99,#REF!,$B104)+SUMIFS(#REF!,#REF!,"&lt;"&amp;AV$99,#REF!,"&gt;="&amp;AV$99,#REF!,$B104)),0)</f>
        <v>#REF!</v>
      </c>
      <c r="AW104" s="39" t="e">
        <f>IF(AW$98&lt;=Caracterização!$F$6,(SUMIFS(#REF!,#REF!,"&lt;"&amp;AW$99,#REF!,"&gt;="&amp;AW$99,#REF!,$B104)+SUMIFS(#REF!,#REF!,"&lt;"&amp;AW$99,#REF!,"&gt;="&amp;AW$99,#REF!,$B104)+SUMIFS(#REF!,#REF!,"&lt;"&amp;AW$99,#REF!,"&gt;="&amp;AW$99,#REF!,$B104)+SUMIFS(#REF!,#REF!,"&lt;"&amp;AW$99,#REF!,"&gt;="&amp;AW$99,#REF!,$B104)+SUMIFS(#REF!,#REF!,"&lt;"&amp;AW$99,#REF!,"&gt;="&amp;AW$99,#REF!,$B104)),0)</f>
        <v>#REF!</v>
      </c>
      <c r="AX104" s="39" t="e">
        <f>IF(AX$98&lt;=Caracterização!$F$6,(SUMIFS(#REF!,#REF!,"&lt;"&amp;AX$99,#REF!,"&gt;="&amp;AX$99,#REF!,$B104)+SUMIFS(#REF!,#REF!,"&lt;"&amp;AX$99,#REF!,"&gt;="&amp;AX$99,#REF!,$B104)+SUMIFS(#REF!,#REF!,"&lt;"&amp;AX$99,#REF!,"&gt;="&amp;AX$99,#REF!,$B104)+SUMIFS(#REF!,#REF!,"&lt;"&amp;AX$99,#REF!,"&gt;="&amp;AX$99,#REF!,$B104)+SUMIFS(#REF!,#REF!,"&lt;"&amp;AX$99,#REF!,"&gt;="&amp;AX$99,#REF!,$B104)),0)</f>
        <v>#REF!</v>
      </c>
      <c r="AY104" s="39" t="e">
        <f>IF(AY$98&lt;=Caracterização!$F$6,(SUMIFS(#REF!,#REF!,"&lt;"&amp;AY$99,#REF!,"&gt;="&amp;AY$99,#REF!,$B104)+SUMIFS(#REF!,#REF!,"&lt;"&amp;AY$99,#REF!,"&gt;="&amp;AY$99,#REF!,$B104)+SUMIFS(#REF!,#REF!,"&lt;"&amp;AY$99,#REF!,"&gt;="&amp;AY$99,#REF!,$B104)+SUMIFS(#REF!,#REF!,"&lt;"&amp;AY$99,#REF!,"&gt;="&amp;AY$99,#REF!,$B104)+SUMIFS(#REF!,#REF!,"&lt;"&amp;AY$99,#REF!,"&gt;="&amp;AY$99,#REF!,$B104)),0)</f>
        <v>#REF!</v>
      </c>
      <c r="AZ104" s="39" t="e">
        <f>IF(AZ$98&lt;=Caracterização!$F$6,(SUMIFS(#REF!,#REF!,"&lt;"&amp;AZ$99,#REF!,"&gt;="&amp;AZ$99,#REF!,$B104)+SUMIFS(#REF!,#REF!,"&lt;"&amp;AZ$99,#REF!,"&gt;="&amp;AZ$99,#REF!,$B104)+SUMIFS(#REF!,#REF!,"&lt;"&amp;AZ$99,#REF!,"&gt;="&amp;AZ$99,#REF!,$B104)+SUMIFS(#REF!,#REF!,"&lt;"&amp;AZ$99,#REF!,"&gt;="&amp;AZ$99,#REF!,$B104)+SUMIFS(#REF!,#REF!,"&lt;"&amp;AZ$99,#REF!,"&gt;="&amp;AZ$99,#REF!,$B104)),0)</f>
        <v>#REF!</v>
      </c>
      <c r="BA104" s="39" t="e">
        <f>IF(BA$98&lt;=Caracterização!$F$6,(SUMIFS(#REF!,#REF!,"&lt;"&amp;BA$99,#REF!,"&gt;="&amp;BA$99,#REF!,$B104)+SUMIFS(#REF!,#REF!,"&lt;"&amp;BA$99,#REF!,"&gt;="&amp;BA$99,#REF!,$B104)+SUMIFS(#REF!,#REF!,"&lt;"&amp;BA$99,#REF!,"&gt;="&amp;BA$99,#REF!,$B104)+SUMIFS(#REF!,#REF!,"&lt;"&amp;BA$99,#REF!,"&gt;="&amp;BA$99,#REF!,$B104)+SUMIFS(#REF!,#REF!,"&lt;"&amp;BA$99,#REF!,"&gt;="&amp;BA$99,#REF!,$B104)),0)</f>
        <v>#REF!</v>
      </c>
      <c r="BB104" s="39" t="e">
        <f>IF(BB$98&lt;=Caracterização!$F$6,(SUMIFS(#REF!,#REF!,"&lt;"&amp;BB$99,#REF!,"&gt;="&amp;BB$99,#REF!,$B104)+SUMIFS(#REF!,#REF!,"&lt;"&amp;BB$99,#REF!,"&gt;="&amp;BB$99,#REF!,$B104)+SUMIFS(#REF!,#REF!,"&lt;"&amp;BB$99,#REF!,"&gt;="&amp;BB$99,#REF!,$B104)+SUMIFS(#REF!,#REF!,"&lt;"&amp;BB$99,#REF!,"&gt;="&amp;BB$99,#REF!,$B104)+SUMIFS(#REF!,#REF!,"&lt;"&amp;BB$99,#REF!,"&gt;="&amp;BB$99,#REF!,$B104)),0)</f>
        <v>#REF!</v>
      </c>
      <c r="BC104" s="39" t="e">
        <f>IF(BC$98&lt;=Caracterização!$F$6,(SUMIFS(#REF!,#REF!,"&lt;"&amp;BC$99,#REF!,"&gt;="&amp;BC$99,#REF!,$B104)+SUMIFS(#REF!,#REF!,"&lt;"&amp;BC$99,#REF!,"&gt;="&amp;BC$99,#REF!,$B104)+SUMIFS(#REF!,#REF!,"&lt;"&amp;BC$99,#REF!,"&gt;="&amp;BC$99,#REF!,$B104)+SUMIFS(#REF!,#REF!,"&lt;"&amp;BC$99,#REF!,"&gt;="&amp;BC$99,#REF!,$B104)+SUMIFS(#REF!,#REF!,"&lt;"&amp;BC$99,#REF!,"&gt;="&amp;BC$99,#REF!,$B104)),0)</f>
        <v>#REF!</v>
      </c>
      <c r="BD104" s="39" t="e">
        <f>IF(BD$98&lt;=Caracterização!$F$6,(SUMIFS(#REF!,#REF!,"&lt;"&amp;BD$99,#REF!,"&gt;="&amp;BD$99,#REF!,$B104)+SUMIFS(#REF!,#REF!,"&lt;"&amp;BD$99,#REF!,"&gt;="&amp;BD$99,#REF!,$B104)+SUMIFS(#REF!,#REF!,"&lt;"&amp;BD$99,#REF!,"&gt;="&amp;BD$99,#REF!,$B104)+SUMIFS(#REF!,#REF!,"&lt;"&amp;BD$99,#REF!,"&gt;="&amp;BD$99,#REF!,$B104)+SUMIFS(#REF!,#REF!,"&lt;"&amp;BD$99,#REF!,"&gt;="&amp;BD$99,#REF!,$B104)),0)</f>
        <v>#REF!</v>
      </c>
      <c r="BE104" s="39" t="e">
        <f>IF(BE$98&lt;=Caracterização!$F$6,(SUMIFS(#REF!,#REF!,"&lt;"&amp;BE$99,#REF!,"&gt;="&amp;BE$99,#REF!,$B104)+SUMIFS(#REF!,#REF!,"&lt;"&amp;BE$99,#REF!,"&gt;="&amp;BE$99,#REF!,$B104)+SUMIFS(#REF!,#REF!,"&lt;"&amp;BE$99,#REF!,"&gt;="&amp;BE$99,#REF!,$B104)+SUMIFS(#REF!,#REF!,"&lt;"&amp;BE$99,#REF!,"&gt;="&amp;BE$99,#REF!,$B104)+SUMIFS(#REF!,#REF!,"&lt;"&amp;BE$99,#REF!,"&gt;="&amp;BE$99,#REF!,$B104)),0)</f>
        <v>#REF!</v>
      </c>
      <c r="BF104" s="39" t="e">
        <f>IF(BF$98&lt;=Caracterização!$F$6,(SUMIFS(#REF!,#REF!,"&lt;"&amp;BF$99,#REF!,"&gt;="&amp;BF$99,#REF!,$B104)+SUMIFS(#REF!,#REF!,"&lt;"&amp;BF$99,#REF!,"&gt;="&amp;BF$99,#REF!,$B104)+SUMIFS(#REF!,#REF!,"&lt;"&amp;BF$99,#REF!,"&gt;="&amp;BF$99,#REF!,$B104)+SUMIFS(#REF!,#REF!,"&lt;"&amp;BF$99,#REF!,"&gt;="&amp;BF$99,#REF!,$B104)+SUMIFS(#REF!,#REF!,"&lt;"&amp;BF$99,#REF!,"&gt;="&amp;BF$99,#REF!,$B104)),0)</f>
        <v>#REF!</v>
      </c>
      <c r="BG104" s="39" t="e">
        <f>IF(BG$98&lt;=Caracterização!$F$6,(SUMIFS(#REF!,#REF!,"&lt;"&amp;BG$99,#REF!,"&gt;="&amp;BG$99,#REF!,$B104)+SUMIFS(#REF!,#REF!,"&lt;"&amp;BG$99,#REF!,"&gt;="&amp;BG$99,#REF!,$B104)+SUMIFS(#REF!,#REF!,"&lt;"&amp;BG$99,#REF!,"&gt;="&amp;BG$99,#REF!,$B104)+SUMIFS(#REF!,#REF!,"&lt;"&amp;BG$99,#REF!,"&gt;="&amp;BG$99,#REF!,$B104)+SUMIFS(#REF!,#REF!,"&lt;"&amp;BG$99,#REF!,"&gt;="&amp;BG$99,#REF!,$B104)),0)</f>
        <v>#REF!</v>
      </c>
      <c r="BH104" s="39" t="e">
        <f>IF(BH$98&lt;=Caracterização!$F$6,(SUMIFS(#REF!,#REF!,"&lt;"&amp;BH$99,#REF!,"&gt;="&amp;BH$99,#REF!,$B104)+SUMIFS(#REF!,#REF!,"&lt;"&amp;BH$99,#REF!,"&gt;="&amp;BH$99,#REF!,$B104)+SUMIFS(#REF!,#REF!,"&lt;"&amp;BH$99,#REF!,"&gt;="&amp;BH$99,#REF!,$B104)+SUMIFS(#REF!,#REF!,"&lt;"&amp;BH$99,#REF!,"&gt;="&amp;BH$99,#REF!,$B104)+SUMIFS(#REF!,#REF!,"&lt;"&amp;BH$99,#REF!,"&gt;="&amp;BH$99,#REF!,$B104)),0)</f>
        <v>#REF!</v>
      </c>
      <c r="BI104" s="39" t="e">
        <f>IF(BI$98&lt;=Caracterização!$F$6,(SUMIFS(#REF!,#REF!,"&lt;"&amp;BI$99,#REF!,"&gt;="&amp;BI$99,#REF!,$B104)+SUMIFS(#REF!,#REF!,"&lt;"&amp;BI$99,#REF!,"&gt;="&amp;BI$99,#REF!,$B104)+SUMIFS(#REF!,#REF!,"&lt;"&amp;BI$99,#REF!,"&gt;="&amp;BI$99,#REF!,$B104)+SUMIFS(#REF!,#REF!,"&lt;"&amp;BI$99,#REF!,"&gt;="&amp;BI$99,#REF!,$B104)+SUMIFS(#REF!,#REF!,"&lt;"&amp;BI$99,#REF!,"&gt;="&amp;BI$99,#REF!,$B104)),0)</f>
        <v>#REF!</v>
      </c>
      <c r="BJ104" s="39" t="e">
        <f>IF(BJ$98&lt;=Caracterização!$F$6,(SUMIFS(#REF!,#REF!,"&lt;"&amp;BJ$99,#REF!,"&gt;="&amp;BJ$99,#REF!,$B104)+SUMIFS(#REF!,#REF!,"&lt;"&amp;BJ$99,#REF!,"&gt;="&amp;BJ$99,#REF!,$B104)+SUMIFS(#REF!,#REF!,"&lt;"&amp;BJ$99,#REF!,"&gt;="&amp;BJ$99,#REF!,$B104)+SUMIFS(#REF!,#REF!,"&lt;"&amp;BJ$99,#REF!,"&gt;="&amp;BJ$99,#REF!,$B104)+SUMIFS(#REF!,#REF!,"&lt;"&amp;BJ$99,#REF!,"&gt;="&amp;BJ$99,#REF!,$B104)),0)</f>
        <v>#REF!</v>
      </c>
      <c r="BK104" s="39" t="e">
        <f>IF(BK$98&lt;=Caracterização!$F$6,(SUMIFS(#REF!,#REF!,"&lt;"&amp;BK$99,#REF!,"&gt;="&amp;BK$99,#REF!,$B104)+SUMIFS(#REF!,#REF!,"&lt;"&amp;BK$99,#REF!,"&gt;="&amp;BK$99,#REF!,$B104)+SUMIFS(#REF!,#REF!,"&lt;"&amp;BK$99,#REF!,"&gt;="&amp;BK$99,#REF!,$B104)+SUMIFS(#REF!,#REF!,"&lt;"&amp;BK$99,#REF!,"&gt;="&amp;BK$99,#REF!,$B104)+SUMIFS(#REF!,#REF!,"&lt;"&amp;BK$99,#REF!,"&gt;="&amp;BK$99,#REF!,$B104)),0)</f>
        <v>#REF!</v>
      </c>
      <c r="BL104" s="39" t="e">
        <f>IF(BL$98&lt;=Caracterização!$F$6,(SUMIFS(#REF!,#REF!,"&lt;"&amp;BL$99,#REF!,"&gt;="&amp;BL$99,#REF!,$B104)+SUMIFS(#REF!,#REF!,"&lt;"&amp;BL$99,#REF!,"&gt;="&amp;BL$99,#REF!,$B104)+SUMIFS(#REF!,#REF!,"&lt;"&amp;BL$99,#REF!,"&gt;="&amp;BL$99,#REF!,$B104)+SUMIFS(#REF!,#REF!,"&lt;"&amp;BL$99,#REF!,"&gt;="&amp;BL$99,#REF!,$B104)+SUMIFS(#REF!,#REF!,"&lt;"&amp;BL$99,#REF!,"&gt;="&amp;BL$99,#REF!,$B104)),0)</f>
        <v>#REF!</v>
      </c>
      <c r="BM104" s="39" t="e">
        <f>IF(BM$98&lt;=Caracterização!$F$6,(SUMIFS(#REF!,#REF!,"&lt;"&amp;BM$99,#REF!,"&gt;="&amp;BM$99,#REF!,$B104)+SUMIFS(#REF!,#REF!,"&lt;"&amp;BM$99,#REF!,"&gt;="&amp;BM$99,#REF!,$B104)+SUMIFS(#REF!,#REF!,"&lt;"&amp;BM$99,#REF!,"&gt;="&amp;BM$99,#REF!,$B104)+SUMIFS(#REF!,#REF!,"&lt;"&amp;BM$99,#REF!,"&gt;="&amp;BM$99,#REF!,$B104)+SUMIFS(#REF!,#REF!,"&lt;"&amp;BM$99,#REF!,"&gt;="&amp;BM$99,#REF!,$B104)),0)</f>
        <v>#REF!</v>
      </c>
      <c r="BN104" s="39" t="e">
        <f>IF(BN$98&lt;=Caracterização!$F$6,(SUMIFS(#REF!,#REF!,"&lt;"&amp;BN$99,#REF!,"&gt;="&amp;BN$99,#REF!,$B104)+SUMIFS(#REF!,#REF!,"&lt;"&amp;BN$99,#REF!,"&gt;="&amp;BN$99,#REF!,$B104)+SUMIFS(#REF!,#REF!,"&lt;"&amp;BN$99,#REF!,"&gt;="&amp;BN$99,#REF!,$B104)+SUMIFS(#REF!,#REF!,"&lt;"&amp;BN$99,#REF!,"&gt;="&amp;BN$99,#REF!,$B104)+SUMIFS(#REF!,#REF!,"&lt;"&amp;BN$99,#REF!,"&gt;="&amp;BN$99,#REF!,$B104)),0)</f>
        <v>#REF!</v>
      </c>
      <c r="BO104" s="39" t="e">
        <f>IF(BO$98&lt;=Caracterização!$F$6,(SUMIFS(#REF!,#REF!,"&lt;"&amp;BO$99,#REF!,"&gt;="&amp;BO$99,#REF!,$B104)+SUMIFS(#REF!,#REF!,"&lt;"&amp;BO$99,#REF!,"&gt;="&amp;BO$99,#REF!,$B104)+SUMIFS(#REF!,#REF!,"&lt;"&amp;BO$99,#REF!,"&gt;="&amp;BO$99,#REF!,$B104)+SUMIFS(#REF!,#REF!,"&lt;"&amp;BO$99,#REF!,"&gt;="&amp;BO$99,#REF!,$B104)+SUMIFS(#REF!,#REF!,"&lt;"&amp;BO$99,#REF!,"&gt;="&amp;BO$99,#REF!,$B104)),0)</f>
        <v>#REF!</v>
      </c>
      <c r="BP104" s="39" t="e">
        <f>IF(BP$98&lt;=Caracterização!$F$6,(SUMIFS(#REF!,#REF!,"&lt;"&amp;BP$99,#REF!,"&gt;="&amp;BP$99,#REF!,$B104)+SUMIFS(#REF!,#REF!,"&lt;"&amp;BP$99,#REF!,"&gt;="&amp;BP$99,#REF!,$B104)+SUMIFS(#REF!,#REF!,"&lt;"&amp;BP$99,#REF!,"&gt;="&amp;BP$99,#REF!,$B104)+SUMIFS(#REF!,#REF!,"&lt;"&amp;BP$99,#REF!,"&gt;="&amp;BP$99,#REF!,$B104)+SUMIFS(#REF!,#REF!,"&lt;"&amp;BP$99,#REF!,"&gt;="&amp;BP$99,#REF!,$B104)),0)</f>
        <v>#REF!</v>
      </c>
      <c r="BQ104" s="39" t="e">
        <f>IF(BQ$98&lt;=Caracterização!$F$6,(SUMIFS(#REF!,#REF!,"&lt;"&amp;BQ$99,#REF!,"&gt;="&amp;BQ$99,#REF!,$B104)+SUMIFS(#REF!,#REF!,"&lt;"&amp;BQ$99,#REF!,"&gt;="&amp;BQ$99,#REF!,$B104)+SUMIFS(#REF!,#REF!,"&lt;"&amp;BQ$99,#REF!,"&gt;="&amp;BQ$99,#REF!,$B104)+SUMIFS(#REF!,#REF!,"&lt;"&amp;BQ$99,#REF!,"&gt;="&amp;BQ$99,#REF!,$B104)+SUMIFS(#REF!,#REF!,"&lt;"&amp;BQ$99,#REF!,"&gt;="&amp;BQ$99,#REF!,$B104)),0)</f>
        <v>#REF!</v>
      </c>
      <c r="BR104" s="39" t="e">
        <f>IF(BR$98&lt;=Caracterização!$F$6,(SUMIFS(#REF!,#REF!,"&lt;"&amp;BR$99,#REF!,"&gt;="&amp;BR$99,#REF!,$B104)+SUMIFS(#REF!,#REF!,"&lt;"&amp;BR$99,#REF!,"&gt;="&amp;BR$99,#REF!,$B104)+SUMIFS(#REF!,#REF!,"&lt;"&amp;BR$99,#REF!,"&gt;="&amp;BR$99,#REF!,$B104)+SUMIFS(#REF!,#REF!,"&lt;"&amp;BR$99,#REF!,"&gt;="&amp;BR$99,#REF!,$B104)+SUMIFS(#REF!,#REF!,"&lt;"&amp;BR$99,#REF!,"&gt;="&amp;BR$99,#REF!,$B104)),0)</f>
        <v>#REF!</v>
      </c>
      <c r="BS104" s="39" t="e">
        <f>IF(BS$98&lt;=Caracterização!$F$6,(SUMIFS(#REF!,#REF!,"&lt;"&amp;BS$99,#REF!,"&gt;="&amp;BS$99,#REF!,$B104)+SUMIFS(#REF!,#REF!,"&lt;"&amp;BS$99,#REF!,"&gt;="&amp;BS$99,#REF!,$B104)+SUMIFS(#REF!,#REF!,"&lt;"&amp;BS$99,#REF!,"&gt;="&amp;BS$99,#REF!,$B104)+SUMIFS(#REF!,#REF!,"&lt;"&amp;BS$99,#REF!,"&gt;="&amp;BS$99,#REF!,$B104)+SUMIFS(#REF!,#REF!,"&lt;"&amp;BS$99,#REF!,"&gt;="&amp;BS$99,#REF!,$B104)),0)</f>
        <v>#REF!</v>
      </c>
      <c r="BT104" s="39" t="e">
        <f>IF(BT$98&lt;=Caracterização!$F$6,(SUMIFS(#REF!,#REF!,"&lt;"&amp;BT$99,#REF!,"&gt;="&amp;BT$99,#REF!,$B104)+SUMIFS(#REF!,#REF!,"&lt;"&amp;BT$99,#REF!,"&gt;="&amp;BT$99,#REF!,$B104)+SUMIFS(#REF!,#REF!,"&lt;"&amp;BT$99,#REF!,"&gt;="&amp;BT$99,#REF!,$B104)+SUMIFS(#REF!,#REF!,"&lt;"&amp;BT$99,#REF!,"&gt;="&amp;BT$99,#REF!,$B104)+SUMIFS(#REF!,#REF!,"&lt;"&amp;BT$99,#REF!,"&gt;="&amp;BT$99,#REF!,$B104)),0)</f>
        <v>#REF!</v>
      </c>
      <c r="BU104" s="39" t="e">
        <f>IF(BU$98&lt;=Caracterização!$F$6,(SUMIFS(#REF!,#REF!,"&lt;"&amp;BU$99,#REF!,"&gt;="&amp;BU$99,#REF!,$B104)+SUMIFS(#REF!,#REF!,"&lt;"&amp;BU$99,#REF!,"&gt;="&amp;BU$99,#REF!,$B104)+SUMIFS(#REF!,#REF!,"&lt;"&amp;BU$99,#REF!,"&gt;="&amp;BU$99,#REF!,$B104)+SUMIFS(#REF!,#REF!,"&lt;"&amp;BU$99,#REF!,"&gt;="&amp;BU$99,#REF!,$B104)+SUMIFS(#REF!,#REF!,"&lt;"&amp;BU$99,#REF!,"&gt;="&amp;BU$99,#REF!,$B104)),0)</f>
        <v>#REF!</v>
      </c>
      <c r="BV104" s="39" t="e">
        <f>IF(BV$98&lt;=Caracterização!$F$6,(SUMIFS(#REF!,#REF!,"&lt;"&amp;BV$99,#REF!,"&gt;="&amp;BV$99,#REF!,$B104)+SUMIFS(#REF!,#REF!,"&lt;"&amp;BV$99,#REF!,"&gt;="&amp;BV$99,#REF!,$B104)+SUMIFS(#REF!,#REF!,"&lt;"&amp;BV$99,#REF!,"&gt;="&amp;BV$99,#REF!,$B104)+SUMIFS(#REF!,#REF!,"&lt;"&amp;BV$99,#REF!,"&gt;="&amp;BV$99,#REF!,$B104)+SUMIFS(#REF!,#REF!,"&lt;"&amp;BV$99,#REF!,"&gt;="&amp;BV$99,#REF!,$B104)),0)</f>
        <v>#REF!</v>
      </c>
      <c r="BW104" s="39" t="e">
        <f>IF(BW$98&lt;=Caracterização!$F$6,(SUMIFS(#REF!,#REF!,"&lt;"&amp;BW$99,#REF!,"&gt;="&amp;BW$99,#REF!,$B104)+SUMIFS(#REF!,#REF!,"&lt;"&amp;BW$99,#REF!,"&gt;="&amp;BW$99,#REF!,$B104)+SUMIFS(#REF!,#REF!,"&lt;"&amp;BW$99,#REF!,"&gt;="&amp;BW$99,#REF!,$B104)+SUMIFS(#REF!,#REF!,"&lt;"&amp;BW$99,#REF!,"&gt;="&amp;BW$99,#REF!,$B104)+SUMIFS(#REF!,#REF!,"&lt;"&amp;BW$99,#REF!,"&gt;="&amp;BW$99,#REF!,$B104)),0)</f>
        <v>#REF!</v>
      </c>
      <c r="BX104" s="39" t="e">
        <f>IF(BX$98&lt;=Caracterização!$F$6,(SUMIFS(#REF!,#REF!,"&lt;"&amp;BX$99,#REF!,"&gt;="&amp;BX$99,#REF!,$B104)+SUMIFS(#REF!,#REF!,"&lt;"&amp;BX$99,#REF!,"&gt;="&amp;BX$99,#REF!,$B104)+SUMIFS(#REF!,#REF!,"&lt;"&amp;BX$99,#REF!,"&gt;="&amp;BX$99,#REF!,$B104)+SUMIFS(#REF!,#REF!,"&lt;"&amp;BX$99,#REF!,"&gt;="&amp;BX$99,#REF!,$B104)+SUMIFS(#REF!,#REF!,"&lt;"&amp;BX$99,#REF!,"&gt;="&amp;BX$99,#REF!,$B104)),0)</f>
        <v>#REF!</v>
      </c>
      <c r="BY104" s="39" t="e">
        <f>IF(BY$98&lt;=Caracterização!$F$6,(SUMIFS(#REF!,#REF!,"&lt;"&amp;BY$99,#REF!,"&gt;="&amp;BY$99,#REF!,$B104)+SUMIFS(#REF!,#REF!,"&lt;"&amp;BY$99,#REF!,"&gt;="&amp;BY$99,#REF!,$B104)+SUMIFS(#REF!,#REF!,"&lt;"&amp;BY$99,#REF!,"&gt;="&amp;BY$99,#REF!,$B104)+SUMIFS(#REF!,#REF!,"&lt;"&amp;BY$99,#REF!,"&gt;="&amp;BY$99,#REF!,$B104)+SUMIFS(#REF!,#REF!,"&lt;"&amp;BY$99,#REF!,"&gt;="&amp;BY$99,#REF!,$B104)),0)</f>
        <v>#REF!</v>
      </c>
      <c r="BZ104" s="39" t="e">
        <f>IF(BZ$98&lt;=Caracterização!$F$6,(SUMIFS(#REF!,#REF!,"&lt;"&amp;BZ$99,#REF!,"&gt;="&amp;BZ$99,#REF!,$B104)+SUMIFS(#REF!,#REF!,"&lt;"&amp;BZ$99,#REF!,"&gt;="&amp;BZ$99,#REF!,$B104)+SUMIFS(#REF!,#REF!,"&lt;"&amp;BZ$99,#REF!,"&gt;="&amp;BZ$99,#REF!,$B104)+SUMIFS(#REF!,#REF!,"&lt;"&amp;BZ$99,#REF!,"&gt;="&amp;BZ$99,#REF!,$B104)+SUMIFS(#REF!,#REF!,"&lt;"&amp;BZ$99,#REF!,"&gt;="&amp;BZ$99,#REF!,$B104)),0)</f>
        <v>#REF!</v>
      </c>
      <c r="CA104" s="39" t="e">
        <f>IF(CA$98&lt;=Caracterização!$F$6,(SUMIFS(#REF!,#REF!,"&lt;"&amp;CA$99,#REF!,"&gt;="&amp;CA$99,#REF!,$B104)+SUMIFS(#REF!,#REF!,"&lt;"&amp;CA$99,#REF!,"&gt;="&amp;CA$99,#REF!,$B104)+SUMIFS(#REF!,#REF!,"&lt;"&amp;CA$99,#REF!,"&gt;="&amp;CA$99,#REF!,$B104)+SUMIFS(#REF!,#REF!,"&lt;"&amp;CA$99,#REF!,"&gt;="&amp;CA$99,#REF!,$B104)+SUMIFS(#REF!,#REF!,"&lt;"&amp;CA$99,#REF!,"&gt;="&amp;CA$99,#REF!,$B104)),0)</f>
        <v>#REF!</v>
      </c>
      <c r="CB104" s="39" t="e">
        <f>IF(CB$98&lt;=Caracterização!$F$6,(SUMIFS(#REF!,#REF!,"&lt;"&amp;CB$99,#REF!,"&gt;="&amp;CB$99,#REF!,$B104)+SUMIFS(#REF!,#REF!,"&lt;"&amp;CB$99,#REF!,"&gt;="&amp;CB$99,#REF!,$B104)+SUMIFS(#REF!,#REF!,"&lt;"&amp;CB$99,#REF!,"&gt;="&amp;CB$99,#REF!,$B104)+SUMIFS(#REF!,#REF!,"&lt;"&amp;CB$99,#REF!,"&gt;="&amp;CB$99,#REF!,$B104)+SUMIFS(#REF!,#REF!,"&lt;"&amp;CB$99,#REF!,"&gt;="&amp;CB$99,#REF!,$B104)),0)</f>
        <v>#REF!</v>
      </c>
      <c r="CC104" s="39" t="e">
        <f>IF(CC$98&lt;=Caracterização!$F$6,(SUMIFS(#REF!,#REF!,"&lt;"&amp;CC$99,#REF!,"&gt;="&amp;CC$99,#REF!,$B104)+SUMIFS(#REF!,#REF!,"&lt;"&amp;CC$99,#REF!,"&gt;="&amp;CC$99,#REF!,$B104)+SUMIFS(#REF!,#REF!,"&lt;"&amp;CC$99,#REF!,"&gt;="&amp;CC$99,#REF!,$B104)+SUMIFS(#REF!,#REF!,"&lt;"&amp;CC$99,#REF!,"&gt;="&amp;CC$99,#REF!,$B104)+SUMIFS(#REF!,#REF!,"&lt;"&amp;CC$99,#REF!,"&gt;="&amp;CC$99,#REF!,$B104)),0)</f>
        <v>#REF!</v>
      </c>
      <c r="CD104" s="39" t="e">
        <f>IF(CD$98&lt;=Caracterização!$F$6,(SUMIFS(#REF!,#REF!,"&lt;"&amp;CD$99,#REF!,"&gt;="&amp;CD$99,#REF!,$B104)+SUMIFS(#REF!,#REF!,"&lt;"&amp;CD$99,#REF!,"&gt;="&amp;CD$99,#REF!,$B104)+SUMIFS(#REF!,#REF!,"&lt;"&amp;CD$99,#REF!,"&gt;="&amp;CD$99,#REF!,$B104)+SUMIFS(#REF!,#REF!,"&lt;"&amp;CD$99,#REF!,"&gt;="&amp;CD$99,#REF!,$B104)+SUMIFS(#REF!,#REF!,"&lt;"&amp;CD$99,#REF!,"&gt;="&amp;CD$99,#REF!,$B104)),0)</f>
        <v>#REF!</v>
      </c>
      <c r="CE104" s="39" t="e">
        <f>IF(CE$98&lt;=Caracterização!$F$6,(SUMIFS(#REF!,#REF!,"&lt;"&amp;CE$99,#REF!,"&gt;="&amp;CE$99,#REF!,$B104)+SUMIFS(#REF!,#REF!,"&lt;"&amp;CE$99,#REF!,"&gt;="&amp;CE$99,#REF!,$B104)+SUMIFS(#REF!,#REF!,"&lt;"&amp;CE$99,#REF!,"&gt;="&amp;CE$99,#REF!,$B104)+SUMIFS(#REF!,#REF!,"&lt;"&amp;CE$99,#REF!,"&gt;="&amp;CE$99,#REF!,$B104)+SUMIFS(#REF!,#REF!,"&lt;"&amp;CE$99,#REF!,"&gt;="&amp;CE$99,#REF!,$B104)),0)</f>
        <v>#REF!</v>
      </c>
      <c r="CF104" s="39" t="e">
        <f>IF(CF$98&lt;=Caracterização!$F$6,(SUMIFS(#REF!,#REF!,"&lt;"&amp;CF$99,#REF!,"&gt;="&amp;CF$99,#REF!,$B104)+SUMIFS(#REF!,#REF!,"&lt;"&amp;CF$99,#REF!,"&gt;="&amp;CF$99,#REF!,$B104)+SUMIFS(#REF!,#REF!,"&lt;"&amp;CF$99,#REF!,"&gt;="&amp;CF$99,#REF!,$B104)+SUMIFS(#REF!,#REF!,"&lt;"&amp;CF$99,#REF!,"&gt;="&amp;CF$99,#REF!,$B104)+SUMIFS(#REF!,#REF!,"&lt;"&amp;CF$99,#REF!,"&gt;="&amp;CF$99,#REF!,$B104)),0)</f>
        <v>#REF!</v>
      </c>
      <c r="CG104" s="39" t="e">
        <f>IF(CG$98&lt;=Caracterização!$F$6,(SUMIFS(#REF!,#REF!,"&lt;"&amp;CG$99,#REF!,"&gt;="&amp;CG$99,#REF!,$B104)+SUMIFS(#REF!,#REF!,"&lt;"&amp;CG$99,#REF!,"&gt;="&amp;CG$99,#REF!,$B104)+SUMIFS(#REF!,#REF!,"&lt;"&amp;CG$99,#REF!,"&gt;="&amp;CG$99,#REF!,$B104)+SUMIFS(#REF!,#REF!,"&lt;"&amp;CG$99,#REF!,"&gt;="&amp;CG$99,#REF!,$B104)+SUMIFS(#REF!,#REF!,"&lt;"&amp;CG$99,#REF!,"&gt;="&amp;CG$99,#REF!,$B104)),0)</f>
        <v>#REF!</v>
      </c>
      <c r="CH104" s="39" t="e">
        <f>IF(CH$98&lt;=Caracterização!$F$6,(SUMIFS(#REF!,#REF!,"&lt;"&amp;CH$99,#REF!,"&gt;="&amp;CH$99,#REF!,$B104)+SUMIFS(#REF!,#REF!,"&lt;"&amp;CH$99,#REF!,"&gt;="&amp;CH$99,#REF!,$B104)+SUMIFS(#REF!,#REF!,"&lt;"&amp;CH$99,#REF!,"&gt;="&amp;CH$99,#REF!,$B104)+SUMIFS(#REF!,#REF!,"&lt;"&amp;CH$99,#REF!,"&gt;="&amp;CH$99,#REF!,$B104)+SUMIFS(#REF!,#REF!,"&lt;"&amp;CH$99,#REF!,"&gt;="&amp;CH$99,#REF!,$B104)),0)</f>
        <v>#REF!</v>
      </c>
      <c r="CI104" s="39" t="e">
        <f>IF(CI$98&lt;=Caracterização!$F$6,(SUMIFS(#REF!,#REF!,"&lt;"&amp;CI$99,#REF!,"&gt;="&amp;CI$99,#REF!,$B104)+SUMIFS(#REF!,#REF!,"&lt;"&amp;CI$99,#REF!,"&gt;="&amp;CI$99,#REF!,$B104)+SUMIFS(#REF!,#REF!,"&lt;"&amp;CI$99,#REF!,"&gt;="&amp;CI$99,#REF!,$B104)+SUMIFS(#REF!,#REF!,"&lt;"&amp;CI$99,#REF!,"&gt;="&amp;CI$99,#REF!,$B104)+SUMIFS(#REF!,#REF!,"&lt;"&amp;CI$99,#REF!,"&gt;="&amp;CI$99,#REF!,$B104)),0)</f>
        <v>#REF!</v>
      </c>
      <c r="CJ104" s="39" t="e">
        <f>IF(CJ$98&lt;=Caracterização!$F$6,(SUMIFS(#REF!,#REF!,"&lt;"&amp;CJ$99,#REF!,"&gt;="&amp;CJ$99,#REF!,$B104)+SUMIFS(#REF!,#REF!,"&lt;"&amp;CJ$99,#REF!,"&gt;="&amp;CJ$99,#REF!,$B104)+SUMIFS(#REF!,#REF!,"&lt;"&amp;CJ$99,#REF!,"&gt;="&amp;CJ$99,#REF!,$B104)+SUMIFS(#REF!,#REF!,"&lt;"&amp;CJ$99,#REF!,"&gt;="&amp;CJ$99,#REF!,$B104)+SUMIFS(#REF!,#REF!,"&lt;"&amp;CJ$99,#REF!,"&gt;="&amp;CJ$99,#REF!,$B104)),0)</f>
        <v>#REF!</v>
      </c>
      <c r="CK104" s="39" t="e">
        <f>IF(CK$98&lt;=Caracterização!$F$6,(SUMIFS(#REF!,#REF!,"&lt;"&amp;CK$99,#REF!,"&gt;="&amp;CK$99,#REF!,$B104)+SUMIFS(#REF!,#REF!,"&lt;"&amp;CK$99,#REF!,"&gt;="&amp;CK$99,#REF!,$B104)+SUMIFS(#REF!,#REF!,"&lt;"&amp;CK$99,#REF!,"&gt;="&amp;CK$99,#REF!,$B104)+SUMIFS(#REF!,#REF!,"&lt;"&amp;CK$99,#REF!,"&gt;="&amp;CK$99,#REF!,$B104)+SUMIFS(#REF!,#REF!,"&lt;"&amp;CK$99,#REF!,"&gt;="&amp;CK$99,#REF!,$B104)),0)</f>
        <v>#REF!</v>
      </c>
      <c r="CL104" s="39" t="e">
        <f>IF(CL$98&lt;=Caracterização!$F$6,(SUMIFS(#REF!,#REF!,"&lt;"&amp;CL$99,#REF!,"&gt;="&amp;CL$99,#REF!,$B104)+SUMIFS(#REF!,#REF!,"&lt;"&amp;CL$99,#REF!,"&gt;="&amp;CL$99,#REF!,$B104)+SUMIFS(#REF!,#REF!,"&lt;"&amp;CL$99,#REF!,"&gt;="&amp;CL$99,#REF!,$B104)+SUMIFS(#REF!,#REF!,"&lt;"&amp;CL$99,#REF!,"&gt;="&amp;CL$99,#REF!,$B104)+SUMIFS(#REF!,#REF!,"&lt;"&amp;CL$99,#REF!,"&gt;="&amp;CL$99,#REF!,$B104)),0)</f>
        <v>#REF!</v>
      </c>
      <c r="CM104" s="39" t="e">
        <f>IF(CM$98&lt;=Caracterização!$F$6,(SUMIFS(#REF!,#REF!,"&lt;"&amp;CM$99,#REF!,"&gt;="&amp;CM$99,#REF!,$B104)+SUMIFS(#REF!,#REF!,"&lt;"&amp;CM$99,#REF!,"&gt;="&amp;CM$99,#REF!,$B104)+SUMIFS(#REF!,#REF!,"&lt;"&amp;CM$99,#REF!,"&gt;="&amp;CM$99,#REF!,$B104)+SUMIFS(#REF!,#REF!,"&lt;"&amp;CM$99,#REF!,"&gt;="&amp;CM$99,#REF!,$B104)+SUMIFS(#REF!,#REF!,"&lt;"&amp;CM$99,#REF!,"&gt;="&amp;CM$99,#REF!,$B104)),0)</f>
        <v>#REF!</v>
      </c>
      <c r="CN104" s="39" t="e">
        <f>IF(CN$98&lt;=Caracterização!$F$6,(SUMIFS(#REF!,#REF!,"&lt;"&amp;CN$99,#REF!,"&gt;="&amp;CN$99,#REF!,$B104)+SUMIFS(#REF!,#REF!,"&lt;"&amp;CN$99,#REF!,"&gt;="&amp;CN$99,#REF!,$B104)+SUMIFS(#REF!,#REF!,"&lt;"&amp;CN$99,#REF!,"&gt;="&amp;CN$99,#REF!,$B104)+SUMIFS(#REF!,#REF!,"&lt;"&amp;CN$99,#REF!,"&gt;="&amp;CN$99,#REF!,$B104)+SUMIFS(#REF!,#REF!,"&lt;"&amp;CN$99,#REF!,"&gt;="&amp;CN$99,#REF!,$B104)),0)</f>
        <v>#REF!</v>
      </c>
      <c r="CO104" s="39" t="e">
        <f>IF(CO$98&lt;=Caracterização!$F$6,(SUMIFS(#REF!,#REF!,"&lt;"&amp;CO$99,#REF!,"&gt;="&amp;CO$99,#REF!,$B104)+SUMIFS(#REF!,#REF!,"&lt;"&amp;CO$99,#REF!,"&gt;="&amp;CO$99,#REF!,$B104)+SUMIFS(#REF!,#REF!,"&lt;"&amp;CO$99,#REF!,"&gt;="&amp;CO$99,#REF!,$B104)+SUMIFS(#REF!,#REF!,"&lt;"&amp;CO$99,#REF!,"&gt;="&amp;CO$99,#REF!,$B104)+SUMIFS(#REF!,#REF!,"&lt;"&amp;CO$99,#REF!,"&gt;="&amp;CO$99,#REF!,$B104)),0)</f>
        <v>#REF!</v>
      </c>
      <c r="CP104" s="39" t="e">
        <f>IF(CP$98&lt;=Caracterização!$F$6,(SUMIFS(#REF!,#REF!,"&lt;"&amp;CP$99,#REF!,"&gt;="&amp;CP$99,#REF!,$B104)+SUMIFS(#REF!,#REF!,"&lt;"&amp;CP$99,#REF!,"&gt;="&amp;CP$99,#REF!,$B104)+SUMIFS(#REF!,#REF!,"&lt;"&amp;CP$99,#REF!,"&gt;="&amp;CP$99,#REF!,$B104)+SUMIFS(#REF!,#REF!,"&lt;"&amp;CP$99,#REF!,"&gt;="&amp;CP$99,#REF!,$B104)+SUMIFS(#REF!,#REF!,"&lt;"&amp;CP$99,#REF!,"&gt;="&amp;CP$99,#REF!,$B104)),0)</f>
        <v>#REF!</v>
      </c>
      <c r="CQ104" s="39" t="e">
        <f>IF(CQ$98&lt;=Caracterização!$F$6,(SUMIFS(#REF!,#REF!,"&lt;"&amp;CQ$99,#REF!,"&gt;="&amp;CQ$99,#REF!,$B104)+SUMIFS(#REF!,#REF!,"&lt;"&amp;CQ$99,#REF!,"&gt;="&amp;CQ$99,#REF!,$B104)+SUMIFS(#REF!,#REF!,"&lt;"&amp;CQ$99,#REF!,"&gt;="&amp;CQ$99,#REF!,$B104)+SUMIFS(#REF!,#REF!,"&lt;"&amp;CQ$99,#REF!,"&gt;="&amp;CQ$99,#REF!,$B104)+SUMIFS(#REF!,#REF!,"&lt;"&amp;CQ$99,#REF!,"&gt;="&amp;CQ$99,#REF!,$B104)),0)</f>
        <v>#REF!</v>
      </c>
      <c r="CR104" s="39" t="e">
        <f>IF(CR$98&lt;=Caracterização!$F$6,(SUMIFS(#REF!,#REF!,"&lt;"&amp;CR$99,#REF!,"&gt;="&amp;CR$99,#REF!,$B104)+SUMIFS(#REF!,#REF!,"&lt;"&amp;CR$99,#REF!,"&gt;="&amp;CR$99,#REF!,$B104)+SUMIFS(#REF!,#REF!,"&lt;"&amp;CR$99,#REF!,"&gt;="&amp;CR$99,#REF!,$B104)+SUMIFS(#REF!,#REF!,"&lt;"&amp;CR$99,#REF!,"&gt;="&amp;CR$99,#REF!,$B104)+SUMIFS(#REF!,#REF!,"&lt;"&amp;CR$99,#REF!,"&gt;="&amp;CR$99,#REF!,$B104)),0)</f>
        <v>#REF!</v>
      </c>
      <c r="CS104" s="39" t="e">
        <f>IF(CS$98&lt;=Caracterização!$F$6,(SUMIFS(#REF!,#REF!,"&lt;"&amp;CS$99,#REF!,"&gt;="&amp;CS$99,#REF!,$B104)+SUMIFS(#REF!,#REF!,"&lt;"&amp;CS$99,#REF!,"&gt;="&amp;CS$99,#REF!,$B104)+SUMIFS(#REF!,#REF!,"&lt;"&amp;CS$99,#REF!,"&gt;="&amp;CS$99,#REF!,$B104)+SUMIFS(#REF!,#REF!,"&lt;"&amp;CS$99,#REF!,"&gt;="&amp;CS$99,#REF!,$B104)+SUMIFS(#REF!,#REF!,"&lt;"&amp;CS$99,#REF!,"&gt;="&amp;CS$99,#REF!,$B104)),0)</f>
        <v>#REF!</v>
      </c>
      <c r="CT104" s="39" t="e">
        <f>IF(CT$98&lt;=Caracterização!$F$6,(SUMIFS(#REF!,#REF!,"&lt;"&amp;CT$99,#REF!,"&gt;="&amp;CT$99,#REF!,$B104)+SUMIFS(#REF!,#REF!,"&lt;"&amp;CT$99,#REF!,"&gt;="&amp;CT$99,#REF!,$B104)+SUMIFS(#REF!,#REF!,"&lt;"&amp;CT$99,#REF!,"&gt;="&amp;CT$99,#REF!,$B104)+SUMIFS(#REF!,#REF!,"&lt;"&amp;CT$99,#REF!,"&gt;="&amp;CT$99,#REF!,$B104)+SUMIFS(#REF!,#REF!,"&lt;"&amp;CT$99,#REF!,"&gt;="&amp;CT$99,#REF!,$B104)),0)</f>
        <v>#REF!</v>
      </c>
      <c r="CU104" s="39" t="e">
        <f>IF(CU$98&lt;=Caracterização!$F$6,(SUMIFS(#REF!,#REF!,"&lt;"&amp;CU$99,#REF!,"&gt;="&amp;CU$99,#REF!,$B104)+SUMIFS(#REF!,#REF!,"&lt;"&amp;CU$99,#REF!,"&gt;="&amp;CU$99,#REF!,$B104)+SUMIFS(#REF!,#REF!,"&lt;"&amp;CU$99,#REF!,"&gt;="&amp;CU$99,#REF!,$B104)+SUMIFS(#REF!,#REF!,"&lt;"&amp;CU$99,#REF!,"&gt;="&amp;CU$99,#REF!,$B104)+SUMIFS(#REF!,#REF!,"&lt;"&amp;CU$99,#REF!,"&gt;="&amp;CU$99,#REF!,$B104)),0)</f>
        <v>#REF!</v>
      </c>
      <c r="CV104" s="39" t="e">
        <f>IF(CV$98&lt;=Caracterização!$F$6,(SUMIFS(#REF!,#REF!,"&lt;"&amp;CV$99,#REF!,"&gt;="&amp;CV$99,#REF!,$B104)+SUMIFS(#REF!,#REF!,"&lt;"&amp;CV$99,#REF!,"&gt;="&amp;CV$99,#REF!,$B104)+SUMIFS(#REF!,#REF!,"&lt;"&amp;CV$99,#REF!,"&gt;="&amp;CV$99,#REF!,$B104)+SUMIFS(#REF!,#REF!,"&lt;"&amp;CV$99,#REF!,"&gt;="&amp;CV$99,#REF!,$B104)+SUMIFS(#REF!,#REF!,"&lt;"&amp;CV$99,#REF!,"&gt;="&amp;CV$99,#REF!,$B104)),0)</f>
        <v>#REF!</v>
      </c>
      <c r="CW104" s="39" t="e">
        <f>IF(CW$98&lt;=Caracterização!$F$6,(SUMIFS(#REF!,#REF!,"&lt;"&amp;CW$99,#REF!,"&gt;="&amp;CW$99,#REF!,$B104)+SUMIFS(#REF!,#REF!,"&lt;"&amp;CW$99,#REF!,"&gt;="&amp;CW$99,#REF!,$B104)+SUMIFS(#REF!,#REF!,"&lt;"&amp;CW$99,#REF!,"&gt;="&amp;CW$99,#REF!,$B104)+SUMIFS(#REF!,#REF!,"&lt;"&amp;CW$99,#REF!,"&gt;="&amp;CW$99,#REF!,$B104)+SUMIFS(#REF!,#REF!,"&lt;"&amp;CW$99,#REF!,"&gt;="&amp;CW$99,#REF!,$B104)),0)</f>
        <v>#REF!</v>
      </c>
      <c r="CX104" s="39" t="e">
        <f>IF(CX$98&lt;=Caracterização!$F$6,(SUMIFS(#REF!,#REF!,"&lt;"&amp;CX$99,#REF!,"&gt;="&amp;CX$99,#REF!,$B104)+SUMIFS(#REF!,#REF!,"&lt;"&amp;CX$99,#REF!,"&gt;="&amp;CX$99,#REF!,$B104)+SUMIFS(#REF!,#REF!,"&lt;"&amp;CX$99,#REF!,"&gt;="&amp;CX$99,#REF!,$B104)+SUMIFS(#REF!,#REF!,"&lt;"&amp;CX$99,#REF!,"&gt;="&amp;CX$99,#REF!,$B104)+SUMIFS(#REF!,#REF!,"&lt;"&amp;CX$99,#REF!,"&gt;="&amp;CX$99,#REF!,$B104)),0)</f>
        <v>#REF!</v>
      </c>
      <c r="CY104" s="39" t="e">
        <f>IF(CY$98&lt;=Caracterização!$F$6,(SUMIFS(#REF!,#REF!,"&lt;"&amp;CY$99,#REF!,"&gt;="&amp;CY$99,#REF!,$B104)+SUMIFS(#REF!,#REF!,"&lt;"&amp;CY$99,#REF!,"&gt;="&amp;CY$99,#REF!,$B104)+SUMIFS(#REF!,#REF!,"&lt;"&amp;CY$99,#REF!,"&gt;="&amp;CY$99,#REF!,$B104)+SUMIFS(#REF!,#REF!,"&lt;"&amp;CY$99,#REF!,"&gt;="&amp;CY$99,#REF!,$B104)+SUMIFS(#REF!,#REF!,"&lt;"&amp;CY$99,#REF!,"&gt;="&amp;CY$99,#REF!,$B104)),0)</f>
        <v>#REF!</v>
      </c>
      <c r="CZ104" s="39" t="e">
        <f>IF(CZ$98&lt;=Caracterização!$F$6,(SUMIFS(#REF!,#REF!,"&lt;"&amp;CZ$99,#REF!,"&gt;="&amp;CZ$99,#REF!,$B104)+SUMIFS(#REF!,#REF!,"&lt;"&amp;CZ$99,#REF!,"&gt;="&amp;CZ$99,#REF!,$B104)+SUMIFS(#REF!,#REF!,"&lt;"&amp;CZ$99,#REF!,"&gt;="&amp;CZ$99,#REF!,$B104)+SUMIFS(#REF!,#REF!,"&lt;"&amp;CZ$99,#REF!,"&gt;="&amp;CZ$99,#REF!,$B104)+SUMIFS(#REF!,#REF!,"&lt;"&amp;CZ$99,#REF!,"&gt;="&amp;CZ$99,#REF!,$B104)),0)</f>
        <v>#REF!</v>
      </c>
      <c r="DA104" s="39" t="e">
        <f>IF(DA$98&lt;=Caracterização!$F$6,(SUMIFS(#REF!,#REF!,"&lt;"&amp;DA$99,#REF!,"&gt;="&amp;DA$99,#REF!,$B104)+SUMIFS(#REF!,#REF!,"&lt;"&amp;DA$99,#REF!,"&gt;="&amp;DA$99,#REF!,$B104)+SUMIFS(#REF!,#REF!,"&lt;"&amp;DA$99,#REF!,"&gt;="&amp;DA$99,#REF!,$B104)+SUMIFS(#REF!,#REF!,"&lt;"&amp;DA$99,#REF!,"&gt;="&amp;DA$99,#REF!,$B104)+SUMIFS(#REF!,#REF!,"&lt;"&amp;DA$99,#REF!,"&gt;="&amp;DA$99,#REF!,$B104)),0)</f>
        <v>#REF!</v>
      </c>
      <c r="DB104" s="39" t="e">
        <f>IF(DB$98&lt;=Caracterização!$F$6,(SUMIFS(#REF!,#REF!,"&lt;"&amp;DB$99,#REF!,"&gt;="&amp;DB$99,#REF!,$B104)+SUMIFS(#REF!,#REF!,"&lt;"&amp;DB$99,#REF!,"&gt;="&amp;DB$99,#REF!,$B104)+SUMIFS(#REF!,#REF!,"&lt;"&amp;DB$99,#REF!,"&gt;="&amp;DB$99,#REF!,$B104)+SUMIFS(#REF!,#REF!,"&lt;"&amp;DB$99,#REF!,"&gt;="&amp;DB$99,#REF!,$B104)+SUMIFS(#REF!,#REF!,"&lt;"&amp;DB$99,#REF!,"&gt;="&amp;DB$99,#REF!,$B104)),0)</f>
        <v>#REF!</v>
      </c>
      <c r="DC104" s="39" t="e">
        <f>IF(DC$98&lt;=Caracterização!$F$6,(SUMIFS(#REF!,#REF!,"&lt;"&amp;DC$99,#REF!,"&gt;="&amp;DC$99,#REF!,$B104)+SUMIFS(#REF!,#REF!,"&lt;"&amp;DC$99,#REF!,"&gt;="&amp;DC$99,#REF!,$B104)+SUMIFS(#REF!,#REF!,"&lt;"&amp;DC$99,#REF!,"&gt;="&amp;DC$99,#REF!,$B104)+SUMIFS(#REF!,#REF!,"&lt;"&amp;DC$99,#REF!,"&gt;="&amp;DC$99,#REF!,$B104)+SUMIFS(#REF!,#REF!,"&lt;"&amp;DC$99,#REF!,"&gt;="&amp;DC$99,#REF!,$B104)),0)</f>
        <v>#REF!</v>
      </c>
      <c r="DD104" s="39" t="e">
        <f>IF(DD$98&lt;=Caracterização!$F$6,(SUMIFS(#REF!,#REF!,"&lt;"&amp;DD$99,#REF!,"&gt;="&amp;DD$99,#REF!,$B104)+SUMIFS(#REF!,#REF!,"&lt;"&amp;DD$99,#REF!,"&gt;="&amp;DD$99,#REF!,$B104)+SUMIFS(#REF!,#REF!,"&lt;"&amp;DD$99,#REF!,"&gt;="&amp;DD$99,#REF!,$B104)+SUMIFS(#REF!,#REF!,"&lt;"&amp;DD$99,#REF!,"&gt;="&amp;DD$99,#REF!,$B104)+SUMIFS(#REF!,#REF!,"&lt;"&amp;DD$99,#REF!,"&gt;="&amp;DD$99,#REF!,$B104)),0)</f>
        <v>#REF!</v>
      </c>
      <c r="DE104" s="39" t="e">
        <f>IF(DE$98&lt;=Caracterização!$F$6,(SUMIFS(#REF!,#REF!,"&lt;"&amp;DE$99,#REF!,"&gt;="&amp;DE$99,#REF!,$B104)+SUMIFS(#REF!,#REF!,"&lt;"&amp;DE$99,#REF!,"&gt;="&amp;DE$99,#REF!,$B104)+SUMIFS(#REF!,#REF!,"&lt;"&amp;DE$99,#REF!,"&gt;="&amp;DE$99,#REF!,$B104)+SUMIFS(#REF!,#REF!,"&lt;"&amp;DE$99,#REF!,"&gt;="&amp;DE$99,#REF!,$B104)+SUMIFS(#REF!,#REF!,"&lt;"&amp;DE$99,#REF!,"&gt;="&amp;DE$99,#REF!,$B104)),0)</f>
        <v>#REF!</v>
      </c>
      <c r="DF104" s="39" t="e">
        <f>IF(DF$98&lt;=Caracterização!$F$6,(SUMIFS(#REF!,#REF!,"&lt;"&amp;DF$99,#REF!,"&gt;="&amp;DF$99,#REF!,$B104)+SUMIFS(#REF!,#REF!,"&lt;"&amp;DF$99,#REF!,"&gt;="&amp;DF$99,#REF!,$B104)+SUMIFS(#REF!,#REF!,"&lt;"&amp;DF$99,#REF!,"&gt;="&amp;DF$99,#REF!,$B104)+SUMIFS(#REF!,#REF!,"&lt;"&amp;DF$99,#REF!,"&gt;="&amp;DF$99,#REF!,$B104)+SUMIFS(#REF!,#REF!,"&lt;"&amp;DF$99,#REF!,"&gt;="&amp;DF$99,#REF!,$B104)),0)</f>
        <v>#REF!</v>
      </c>
      <c r="DG104" s="39" t="e">
        <f>IF(DG$98&lt;=Caracterização!$F$6,(SUMIFS(#REF!,#REF!,"&lt;"&amp;DG$99,#REF!,"&gt;="&amp;DG$99,#REF!,$B104)+SUMIFS(#REF!,#REF!,"&lt;"&amp;DG$99,#REF!,"&gt;="&amp;DG$99,#REF!,$B104)+SUMIFS(#REF!,#REF!,"&lt;"&amp;DG$99,#REF!,"&gt;="&amp;DG$99,#REF!,$B104)+SUMIFS(#REF!,#REF!,"&lt;"&amp;DG$99,#REF!,"&gt;="&amp;DG$99,#REF!,$B104)+SUMIFS(#REF!,#REF!,"&lt;"&amp;DG$99,#REF!,"&gt;="&amp;DG$99,#REF!,$B104)),0)</f>
        <v>#REF!</v>
      </c>
      <c r="DH104" s="39" t="e">
        <f>IF(DH$98&lt;=Caracterização!$F$6,(SUMIFS(#REF!,#REF!,"&lt;"&amp;DH$99,#REF!,"&gt;="&amp;DH$99,#REF!,$B104)+SUMIFS(#REF!,#REF!,"&lt;"&amp;DH$99,#REF!,"&gt;="&amp;DH$99,#REF!,$B104)+SUMIFS(#REF!,#REF!,"&lt;"&amp;DH$99,#REF!,"&gt;="&amp;DH$99,#REF!,$B104)+SUMIFS(#REF!,#REF!,"&lt;"&amp;DH$99,#REF!,"&gt;="&amp;DH$99,#REF!,$B104)+SUMIFS(#REF!,#REF!,"&lt;"&amp;DH$99,#REF!,"&gt;="&amp;DH$99,#REF!,$B104)),0)</f>
        <v>#REF!</v>
      </c>
      <c r="DI104" s="39" t="e">
        <f>IF(DI$98&lt;=Caracterização!$F$6,(SUMIFS(#REF!,#REF!,"&lt;"&amp;DI$99,#REF!,"&gt;="&amp;DI$99,#REF!,$B104)+SUMIFS(#REF!,#REF!,"&lt;"&amp;DI$99,#REF!,"&gt;="&amp;DI$99,#REF!,$B104)+SUMIFS(#REF!,#REF!,"&lt;"&amp;DI$99,#REF!,"&gt;="&amp;DI$99,#REF!,$B104)+SUMIFS(#REF!,#REF!,"&lt;"&amp;DI$99,#REF!,"&gt;="&amp;DI$99,#REF!,$B104)+SUMIFS(#REF!,#REF!,"&lt;"&amp;DI$99,#REF!,"&gt;="&amp;DI$99,#REF!,$B104)),0)</f>
        <v>#REF!</v>
      </c>
      <c r="DJ104" s="39" t="e">
        <f>IF(DJ$98&lt;=Caracterização!$F$6,(SUMIFS(#REF!,#REF!,"&lt;"&amp;DJ$99,#REF!,"&gt;="&amp;DJ$99,#REF!,$B104)+SUMIFS(#REF!,#REF!,"&lt;"&amp;DJ$99,#REF!,"&gt;="&amp;DJ$99,#REF!,$B104)+SUMIFS(#REF!,#REF!,"&lt;"&amp;DJ$99,#REF!,"&gt;="&amp;DJ$99,#REF!,$B104)+SUMIFS(#REF!,#REF!,"&lt;"&amp;DJ$99,#REF!,"&gt;="&amp;DJ$99,#REF!,$B104)+SUMIFS(#REF!,#REF!,"&lt;"&amp;DJ$99,#REF!,"&gt;="&amp;DJ$99,#REF!,$B104)),0)</f>
        <v>#REF!</v>
      </c>
      <c r="DK104" s="39" t="e">
        <f>IF(DK$98&lt;=Caracterização!$F$6,(SUMIFS(#REF!,#REF!,"&lt;"&amp;DK$99,#REF!,"&gt;="&amp;DK$99,#REF!,$B104)+SUMIFS(#REF!,#REF!,"&lt;"&amp;DK$99,#REF!,"&gt;="&amp;DK$99,#REF!,$B104)+SUMIFS(#REF!,#REF!,"&lt;"&amp;DK$99,#REF!,"&gt;="&amp;DK$99,#REF!,$B104)+SUMIFS(#REF!,#REF!,"&lt;"&amp;DK$99,#REF!,"&gt;="&amp;DK$99,#REF!,$B104)+SUMIFS(#REF!,#REF!,"&lt;"&amp;DK$99,#REF!,"&gt;="&amp;DK$99,#REF!,$B104)),0)</f>
        <v>#REF!</v>
      </c>
      <c r="DL104" s="39" t="e">
        <f>IF(DL$98&lt;=Caracterização!$F$6,(SUMIFS(#REF!,#REF!,"&lt;"&amp;DL$99,#REF!,"&gt;="&amp;DL$99,#REF!,$B104)+SUMIFS(#REF!,#REF!,"&lt;"&amp;DL$99,#REF!,"&gt;="&amp;DL$99,#REF!,$B104)+SUMIFS(#REF!,#REF!,"&lt;"&amp;DL$99,#REF!,"&gt;="&amp;DL$99,#REF!,$B104)+SUMIFS(#REF!,#REF!,"&lt;"&amp;DL$99,#REF!,"&gt;="&amp;DL$99,#REF!,$B104)+SUMIFS(#REF!,#REF!,"&lt;"&amp;DL$99,#REF!,"&gt;="&amp;DL$99,#REF!,$B104)),0)</f>
        <v>#REF!</v>
      </c>
      <c r="DM104" s="39" t="e">
        <f>IF(DM$98&lt;=Caracterização!$F$6,(SUMIFS(#REF!,#REF!,"&lt;"&amp;DM$99,#REF!,"&gt;="&amp;DM$99,#REF!,$B104)+SUMIFS(#REF!,#REF!,"&lt;"&amp;DM$99,#REF!,"&gt;="&amp;DM$99,#REF!,$B104)+SUMIFS(#REF!,#REF!,"&lt;"&amp;DM$99,#REF!,"&gt;="&amp;DM$99,#REF!,$B104)+SUMIFS(#REF!,#REF!,"&lt;"&amp;DM$99,#REF!,"&gt;="&amp;DM$99,#REF!,$B104)+SUMIFS(#REF!,#REF!,"&lt;"&amp;DM$99,#REF!,"&gt;="&amp;DM$99,#REF!,$B104)),0)</f>
        <v>#REF!</v>
      </c>
      <c r="DN104" s="39" t="e">
        <f>IF(DN$98&lt;=Caracterização!$F$6,(SUMIFS(#REF!,#REF!,"&lt;"&amp;DN$99,#REF!,"&gt;="&amp;DN$99,#REF!,$B104)+SUMIFS(#REF!,#REF!,"&lt;"&amp;DN$99,#REF!,"&gt;="&amp;DN$99,#REF!,$B104)+SUMIFS(#REF!,#REF!,"&lt;"&amp;DN$99,#REF!,"&gt;="&amp;DN$99,#REF!,$B104)+SUMIFS(#REF!,#REF!,"&lt;"&amp;DN$99,#REF!,"&gt;="&amp;DN$99,#REF!,$B104)+SUMIFS(#REF!,#REF!,"&lt;"&amp;DN$99,#REF!,"&gt;="&amp;DN$99,#REF!,$B104)),0)</f>
        <v>#REF!</v>
      </c>
      <c r="DO104" s="39" t="e">
        <f>IF(DO$98&lt;=Caracterização!$F$6,(SUMIFS(#REF!,#REF!,"&lt;"&amp;DO$99,#REF!,"&gt;="&amp;DO$99,#REF!,$B104)+SUMIFS(#REF!,#REF!,"&lt;"&amp;DO$99,#REF!,"&gt;="&amp;DO$99,#REF!,$B104)+SUMIFS(#REF!,#REF!,"&lt;"&amp;DO$99,#REF!,"&gt;="&amp;DO$99,#REF!,$B104)+SUMIFS(#REF!,#REF!,"&lt;"&amp;DO$99,#REF!,"&gt;="&amp;DO$99,#REF!,$B104)+SUMIFS(#REF!,#REF!,"&lt;"&amp;DO$99,#REF!,"&gt;="&amp;DO$99,#REF!,$B104)),0)</f>
        <v>#REF!</v>
      </c>
      <c r="DP104" s="39" t="e">
        <f>IF(DP$98&lt;=Caracterização!$F$6,(SUMIFS(#REF!,#REF!,"&lt;"&amp;DP$99,#REF!,"&gt;="&amp;DP$99,#REF!,$B104)+SUMIFS(#REF!,#REF!,"&lt;"&amp;DP$99,#REF!,"&gt;="&amp;DP$99,#REF!,$B104)+SUMIFS(#REF!,#REF!,"&lt;"&amp;DP$99,#REF!,"&gt;="&amp;DP$99,#REF!,$B104)+SUMIFS(#REF!,#REF!,"&lt;"&amp;DP$99,#REF!,"&gt;="&amp;DP$99,#REF!,$B104)+SUMIFS(#REF!,#REF!,"&lt;"&amp;DP$99,#REF!,"&gt;="&amp;DP$99,#REF!,$B104)),0)</f>
        <v>#REF!</v>
      </c>
      <c r="DQ104" s="39" t="e">
        <f>IF(DQ$98&lt;=Caracterização!$F$6,(SUMIFS(#REF!,#REF!,"&lt;"&amp;DQ$99,#REF!,"&gt;="&amp;DQ$99,#REF!,$B104)+SUMIFS(#REF!,#REF!,"&lt;"&amp;DQ$99,#REF!,"&gt;="&amp;DQ$99,#REF!,$B104)+SUMIFS(#REF!,#REF!,"&lt;"&amp;DQ$99,#REF!,"&gt;="&amp;DQ$99,#REF!,$B104)+SUMIFS(#REF!,#REF!,"&lt;"&amp;DQ$99,#REF!,"&gt;="&amp;DQ$99,#REF!,$B104)+SUMIFS(#REF!,#REF!,"&lt;"&amp;DQ$99,#REF!,"&gt;="&amp;DQ$99,#REF!,$B104)),0)</f>
        <v>#REF!</v>
      </c>
      <c r="DR104" s="39" t="e">
        <f>IF(DR$98&lt;=Caracterização!$F$6,(SUMIFS(#REF!,#REF!,"&lt;"&amp;DR$99,#REF!,"&gt;="&amp;DR$99,#REF!,$B104)+SUMIFS(#REF!,#REF!,"&lt;"&amp;DR$99,#REF!,"&gt;="&amp;DR$99,#REF!,$B104)+SUMIFS(#REF!,#REF!,"&lt;"&amp;DR$99,#REF!,"&gt;="&amp;DR$99,#REF!,$B104)+SUMIFS(#REF!,#REF!,"&lt;"&amp;DR$99,#REF!,"&gt;="&amp;DR$99,#REF!,$B104)+SUMIFS(#REF!,#REF!,"&lt;"&amp;DR$99,#REF!,"&gt;="&amp;DR$99,#REF!,$B104)),0)</f>
        <v>#REF!</v>
      </c>
      <c r="DS104" s="39" t="e">
        <f>IF(DS$98&lt;=Caracterização!$F$6,(SUMIFS(#REF!,#REF!,"&lt;"&amp;DS$99,#REF!,"&gt;="&amp;DS$99,#REF!,$B104)+SUMIFS(#REF!,#REF!,"&lt;"&amp;DS$99,#REF!,"&gt;="&amp;DS$99,#REF!,$B104)+SUMIFS(#REF!,#REF!,"&lt;"&amp;DS$99,#REF!,"&gt;="&amp;DS$99,#REF!,$B104)+SUMIFS(#REF!,#REF!,"&lt;"&amp;DS$99,#REF!,"&gt;="&amp;DS$99,#REF!,$B104)+SUMIFS(#REF!,#REF!,"&lt;"&amp;DS$99,#REF!,"&gt;="&amp;DS$99,#REF!,$B104)),0)</f>
        <v>#REF!</v>
      </c>
      <c r="DT104" s="39" t="e">
        <f>IF(DT$98&lt;=Caracterização!$F$6,(SUMIFS(#REF!,#REF!,"&lt;"&amp;DT$99,#REF!,"&gt;="&amp;DT$99,#REF!,$B104)+SUMIFS(#REF!,#REF!,"&lt;"&amp;DT$99,#REF!,"&gt;="&amp;DT$99,#REF!,$B104)+SUMIFS(#REF!,#REF!,"&lt;"&amp;DT$99,#REF!,"&gt;="&amp;DT$99,#REF!,$B104)+SUMIFS(#REF!,#REF!,"&lt;"&amp;DT$99,#REF!,"&gt;="&amp;DT$99,#REF!,$B104)+SUMIFS(#REF!,#REF!,"&lt;"&amp;DT$99,#REF!,"&gt;="&amp;DT$99,#REF!,$B104)),0)</f>
        <v>#REF!</v>
      </c>
      <c r="DU104" s="39" t="e">
        <f>IF(DU$98&lt;=Caracterização!$F$6,(SUMIFS(#REF!,#REF!,"&lt;"&amp;DU$99,#REF!,"&gt;="&amp;DU$99,#REF!,$B104)+SUMIFS(#REF!,#REF!,"&lt;"&amp;DU$99,#REF!,"&gt;="&amp;DU$99,#REF!,$B104)+SUMIFS(#REF!,#REF!,"&lt;"&amp;DU$99,#REF!,"&gt;="&amp;DU$99,#REF!,$B104)+SUMIFS(#REF!,#REF!,"&lt;"&amp;DU$99,#REF!,"&gt;="&amp;DU$99,#REF!,$B104)+SUMIFS(#REF!,#REF!,"&lt;"&amp;DU$99,#REF!,"&gt;="&amp;DU$99,#REF!,$B104)),0)</f>
        <v>#REF!</v>
      </c>
      <c r="DV104" s="39" t="e">
        <f>IF(DV$98&lt;=Caracterização!$F$6,(SUMIFS(#REF!,#REF!,"&lt;"&amp;DV$99,#REF!,"&gt;="&amp;DV$99,#REF!,$B104)+SUMIFS(#REF!,#REF!,"&lt;"&amp;DV$99,#REF!,"&gt;="&amp;DV$99,#REF!,$B104)+SUMIFS(#REF!,#REF!,"&lt;"&amp;DV$99,#REF!,"&gt;="&amp;DV$99,#REF!,$B104)+SUMIFS(#REF!,#REF!,"&lt;"&amp;DV$99,#REF!,"&gt;="&amp;DV$99,#REF!,$B104)+SUMIFS(#REF!,#REF!,"&lt;"&amp;DV$99,#REF!,"&gt;="&amp;DV$99,#REF!,$B104)),0)</f>
        <v>#REF!</v>
      </c>
      <c r="DW104" s="39" t="e">
        <f>IF(DW$98&lt;=Caracterização!$F$6,(SUMIFS(#REF!,#REF!,"&lt;"&amp;DW$99,#REF!,"&gt;="&amp;DW$99,#REF!,$B104)+SUMIFS(#REF!,#REF!,"&lt;"&amp;DW$99,#REF!,"&gt;="&amp;DW$99,#REF!,$B104)+SUMIFS(#REF!,#REF!,"&lt;"&amp;DW$99,#REF!,"&gt;="&amp;DW$99,#REF!,$B104)+SUMIFS(#REF!,#REF!,"&lt;"&amp;DW$99,#REF!,"&gt;="&amp;DW$99,#REF!,$B104)+SUMIFS(#REF!,#REF!,"&lt;"&amp;DW$99,#REF!,"&gt;="&amp;DW$99,#REF!,$B104)),0)</f>
        <v>#REF!</v>
      </c>
      <c r="DX104" s="39" t="e">
        <f>IF(DX$98&lt;=Caracterização!$F$6,(SUMIFS(#REF!,#REF!,"&lt;"&amp;DX$99,#REF!,"&gt;="&amp;DX$99,#REF!,$B104)+SUMIFS(#REF!,#REF!,"&lt;"&amp;DX$99,#REF!,"&gt;="&amp;DX$99,#REF!,$B104)+SUMIFS(#REF!,#REF!,"&lt;"&amp;DX$99,#REF!,"&gt;="&amp;DX$99,#REF!,$B104)+SUMIFS(#REF!,#REF!,"&lt;"&amp;DX$99,#REF!,"&gt;="&amp;DX$99,#REF!,$B104)+SUMIFS(#REF!,#REF!,"&lt;"&amp;DX$99,#REF!,"&gt;="&amp;DX$99,#REF!,$B104)),0)</f>
        <v>#REF!</v>
      </c>
      <c r="DY104" s="39" t="e">
        <f>IF(DY$98&lt;=Caracterização!$F$6,(SUMIFS(#REF!,#REF!,"&lt;"&amp;DY$99,#REF!,"&gt;="&amp;DY$99,#REF!,$B104)+SUMIFS(#REF!,#REF!,"&lt;"&amp;DY$99,#REF!,"&gt;="&amp;DY$99,#REF!,$B104)+SUMIFS(#REF!,#REF!,"&lt;"&amp;DY$99,#REF!,"&gt;="&amp;DY$99,#REF!,$B104)+SUMIFS(#REF!,#REF!,"&lt;"&amp;DY$99,#REF!,"&gt;="&amp;DY$99,#REF!,$B104)+SUMIFS(#REF!,#REF!,"&lt;"&amp;DY$99,#REF!,"&gt;="&amp;DY$99,#REF!,$B104)),0)</f>
        <v>#REF!</v>
      </c>
      <c r="DZ104" s="39" t="e">
        <f>IF(DZ$98&lt;=Caracterização!$F$6,(SUMIFS(#REF!,#REF!,"&lt;"&amp;DZ$99,#REF!,"&gt;="&amp;DZ$99,#REF!,$B104)+SUMIFS(#REF!,#REF!,"&lt;"&amp;DZ$99,#REF!,"&gt;="&amp;DZ$99,#REF!,$B104)+SUMIFS(#REF!,#REF!,"&lt;"&amp;DZ$99,#REF!,"&gt;="&amp;DZ$99,#REF!,$B104)+SUMIFS(#REF!,#REF!,"&lt;"&amp;DZ$99,#REF!,"&gt;="&amp;DZ$99,#REF!,$B104)+SUMIFS(#REF!,#REF!,"&lt;"&amp;DZ$99,#REF!,"&gt;="&amp;DZ$99,#REF!,$B104)),0)</f>
        <v>#REF!</v>
      </c>
      <c r="EA104" s="39" t="e">
        <f>IF(EA$98&lt;=Caracterização!$F$6,(SUMIFS(#REF!,#REF!,"&lt;"&amp;EA$99,#REF!,"&gt;="&amp;EA$99,#REF!,$B104)+SUMIFS(#REF!,#REF!,"&lt;"&amp;EA$99,#REF!,"&gt;="&amp;EA$99,#REF!,$B104)+SUMIFS(#REF!,#REF!,"&lt;"&amp;EA$99,#REF!,"&gt;="&amp;EA$99,#REF!,$B104)+SUMIFS(#REF!,#REF!,"&lt;"&amp;EA$99,#REF!,"&gt;="&amp;EA$99,#REF!,$B104)+SUMIFS(#REF!,#REF!,"&lt;"&amp;EA$99,#REF!,"&gt;="&amp;EA$99,#REF!,$B104)),0)</f>
        <v>#REF!</v>
      </c>
      <c r="EB104" s="39" t="e">
        <f>IF(EB$98&lt;=Caracterização!$F$6,(SUMIFS(#REF!,#REF!,"&lt;"&amp;EB$99,#REF!,"&gt;="&amp;EB$99,#REF!,$B104)+SUMIFS(#REF!,#REF!,"&lt;"&amp;EB$99,#REF!,"&gt;="&amp;EB$99,#REF!,$B104)+SUMIFS(#REF!,#REF!,"&lt;"&amp;EB$99,#REF!,"&gt;="&amp;EB$99,#REF!,$B104)+SUMIFS(#REF!,#REF!,"&lt;"&amp;EB$99,#REF!,"&gt;="&amp;EB$99,#REF!,$B104)+SUMIFS(#REF!,#REF!,"&lt;"&amp;EB$99,#REF!,"&gt;="&amp;EB$99,#REF!,$B104)),0)</f>
        <v>#REF!</v>
      </c>
      <c r="EC104" s="39" t="e">
        <f>IF(EC$98&lt;=Caracterização!$F$6,(SUMIFS(#REF!,#REF!,"&lt;"&amp;EC$99,#REF!,"&gt;="&amp;EC$99,#REF!,$B104)+SUMIFS(#REF!,#REF!,"&lt;"&amp;EC$99,#REF!,"&gt;="&amp;EC$99,#REF!,$B104)+SUMIFS(#REF!,#REF!,"&lt;"&amp;EC$99,#REF!,"&gt;="&amp;EC$99,#REF!,$B104)+SUMIFS(#REF!,#REF!,"&lt;"&amp;EC$99,#REF!,"&gt;="&amp;EC$99,#REF!,$B104)+SUMIFS(#REF!,#REF!,"&lt;"&amp;EC$99,#REF!,"&gt;="&amp;EC$99,#REF!,$B104)),0)</f>
        <v>#REF!</v>
      </c>
      <c r="ED104" s="39" t="e">
        <f>IF(ED$98&lt;=Caracterização!$F$6,(SUMIFS(#REF!,#REF!,"&lt;"&amp;ED$99,#REF!,"&gt;="&amp;ED$99,#REF!,$B104)+SUMIFS(#REF!,#REF!,"&lt;"&amp;ED$99,#REF!,"&gt;="&amp;ED$99,#REF!,$B104)+SUMIFS(#REF!,#REF!,"&lt;"&amp;ED$99,#REF!,"&gt;="&amp;ED$99,#REF!,$B104)+SUMIFS(#REF!,#REF!,"&lt;"&amp;ED$99,#REF!,"&gt;="&amp;ED$99,#REF!,$B104)+SUMIFS(#REF!,#REF!,"&lt;"&amp;ED$99,#REF!,"&gt;="&amp;ED$99,#REF!,$B104)),0)</f>
        <v>#REF!</v>
      </c>
      <c r="EE104" s="39" t="e">
        <f>IF(EE$98&lt;=Caracterização!$F$6,(SUMIFS(#REF!,#REF!,"&lt;"&amp;EE$99,#REF!,"&gt;="&amp;EE$99,#REF!,$B104)+SUMIFS(#REF!,#REF!,"&lt;"&amp;EE$99,#REF!,"&gt;="&amp;EE$99,#REF!,$B104)+SUMIFS(#REF!,#REF!,"&lt;"&amp;EE$99,#REF!,"&gt;="&amp;EE$99,#REF!,$B104)+SUMIFS(#REF!,#REF!,"&lt;"&amp;EE$99,#REF!,"&gt;="&amp;EE$99,#REF!,$B104)+SUMIFS(#REF!,#REF!,"&lt;"&amp;EE$99,#REF!,"&gt;="&amp;EE$99,#REF!,$B104)),0)</f>
        <v>#REF!</v>
      </c>
      <c r="EF104" s="39" t="e">
        <f>IF(EF$98&lt;=Caracterização!$F$6,(SUMIFS(#REF!,#REF!,"&lt;"&amp;EF$99,#REF!,"&gt;="&amp;EF$99,#REF!,$B104)+SUMIFS(#REF!,#REF!,"&lt;"&amp;EF$99,#REF!,"&gt;="&amp;EF$99,#REF!,$B104)+SUMIFS(#REF!,#REF!,"&lt;"&amp;EF$99,#REF!,"&gt;="&amp;EF$99,#REF!,$B104)+SUMIFS(#REF!,#REF!,"&lt;"&amp;EF$99,#REF!,"&gt;="&amp;EF$99,#REF!,$B104)+SUMIFS(#REF!,#REF!,"&lt;"&amp;EF$99,#REF!,"&gt;="&amp;EF$99,#REF!,$B104)),0)</f>
        <v>#REF!</v>
      </c>
      <c r="EG104" s="39" t="e">
        <f>IF(EG$98&lt;=Caracterização!$F$6,(SUMIFS(#REF!,#REF!,"&lt;"&amp;EG$99,#REF!,"&gt;="&amp;EG$99,#REF!,$B104)+SUMIFS(#REF!,#REF!,"&lt;"&amp;EG$99,#REF!,"&gt;="&amp;EG$99,#REF!,$B104)+SUMIFS(#REF!,#REF!,"&lt;"&amp;EG$99,#REF!,"&gt;="&amp;EG$99,#REF!,$B104)+SUMIFS(#REF!,#REF!,"&lt;"&amp;EG$99,#REF!,"&gt;="&amp;EG$99,#REF!,$B104)+SUMIFS(#REF!,#REF!,"&lt;"&amp;EG$99,#REF!,"&gt;="&amp;EG$99,#REF!,$B104)),0)</f>
        <v>#REF!</v>
      </c>
      <c r="EH104" s="39" t="e">
        <f>IF(EH$98&lt;=Caracterização!$F$6,(SUMIFS(#REF!,#REF!,"&lt;"&amp;EH$99,#REF!,"&gt;="&amp;EH$99,#REF!,$B104)+SUMIFS(#REF!,#REF!,"&lt;"&amp;EH$99,#REF!,"&gt;="&amp;EH$99,#REF!,$B104)+SUMIFS(#REF!,#REF!,"&lt;"&amp;EH$99,#REF!,"&gt;="&amp;EH$99,#REF!,$B104)+SUMIFS(#REF!,#REF!,"&lt;"&amp;EH$99,#REF!,"&gt;="&amp;EH$99,#REF!,$B104)+SUMIFS(#REF!,#REF!,"&lt;"&amp;EH$99,#REF!,"&gt;="&amp;EH$99,#REF!,$B104)),0)</f>
        <v>#REF!</v>
      </c>
      <c r="EI104" s="39" t="e">
        <f>IF(EI$98&lt;=Caracterização!$F$6,(SUMIFS(#REF!,#REF!,"&lt;"&amp;EI$99,#REF!,"&gt;="&amp;EI$99,#REF!,$B104)+SUMIFS(#REF!,#REF!,"&lt;"&amp;EI$99,#REF!,"&gt;="&amp;EI$99,#REF!,$B104)+SUMIFS(#REF!,#REF!,"&lt;"&amp;EI$99,#REF!,"&gt;="&amp;EI$99,#REF!,$B104)+SUMIFS(#REF!,#REF!,"&lt;"&amp;EI$99,#REF!,"&gt;="&amp;EI$99,#REF!,$B104)+SUMIFS(#REF!,#REF!,"&lt;"&amp;EI$99,#REF!,"&gt;="&amp;EI$99,#REF!,$B104)),0)</f>
        <v>#REF!</v>
      </c>
      <c r="EJ104" s="39" t="e">
        <f>IF(EJ$98&lt;=Caracterização!$F$6,(SUMIFS(#REF!,#REF!,"&lt;"&amp;EJ$99,#REF!,"&gt;="&amp;EJ$99,#REF!,$B104)+SUMIFS(#REF!,#REF!,"&lt;"&amp;EJ$99,#REF!,"&gt;="&amp;EJ$99,#REF!,$B104)+SUMIFS(#REF!,#REF!,"&lt;"&amp;EJ$99,#REF!,"&gt;="&amp;EJ$99,#REF!,$B104)+SUMIFS(#REF!,#REF!,"&lt;"&amp;EJ$99,#REF!,"&gt;="&amp;EJ$99,#REF!,$B104)+SUMIFS(#REF!,#REF!,"&lt;"&amp;EJ$99,#REF!,"&gt;="&amp;EJ$99,#REF!,$B104)),0)</f>
        <v>#REF!</v>
      </c>
      <c r="EK104" s="39" t="e">
        <f>IF(EK$98&lt;=Caracterização!$F$6,(SUMIFS(#REF!,#REF!,"&lt;"&amp;EK$99,#REF!,"&gt;="&amp;EK$99,#REF!,$B104)+SUMIFS(#REF!,#REF!,"&lt;"&amp;EK$99,#REF!,"&gt;="&amp;EK$99,#REF!,$B104)+SUMIFS(#REF!,#REF!,"&lt;"&amp;EK$99,#REF!,"&gt;="&amp;EK$99,#REF!,$B104)+SUMIFS(#REF!,#REF!,"&lt;"&amp;EK$99,#REF!,"&gt;="&amp;EK$99,#REF!,$B104)+SUMIFS(#REF!,#REF!,"&lt;"&amp;EK$99,#REF!,"&gt;="&amp;EK$99,#REF!,$B104)),0)</f>
        <v>#REF!</v>
      </c>
      <c r="EL104" s="39" t="e">
        <f>IF(EL$98&lt;=Caracterização!$F$6,(SUMIFS(#REF!,#REF!,"&lt;"&amp;EL$99,#REF!,"&gt;="&amp;EL$99,#REF!,$B104)+SUMIFS(#REF!,#REF!,"&lt;"&amp;EL$99,#REF!,"&gt;="&amp;EL$99,#REF!,$B104)+SUMIFS(#REF!,#REF!,"&lt;"&amp;EL$99,#REF!,"&gt;="&amp;EL$99,#REF!,$B104)+SUMIFS(#REF!,#REF!,"&lt;"&amp;EL$99,#REF!,"&gt;="&amp;EL$99,#REF!,$B104)+SUMIFS(#REF!,#REF!,"&lt;"&amp;EL$99,#REF!,"&gt;="&amp;EL$99,#REF!,$B104)),0)</f>
        <v>#REF!</v>
      </c>
      <c r="EM104" s="39" t="e">
        <f>IF(EM$98&lt;=Caracterização!$F$6,(SUMIFS(#REF!,#REF!,"&lt;"&amp;EM$99,#REF!,"&gt;="&amp;EM$99,#REF!,$B104)+SUMIFS(#REF!,#REF!,"&lt;"&amp;EM$99,#REF!,"&gt;="&amp;EM$99,#REF!,$B104)+SUMIFS(#REF!,#REF!,"&lt;"&amp;EM$99,#REF!,"&gt;="&amp;EM$99,#REF!,$B104)+SUMIFS(#REF!,#REF!,"&lt;"&amp;EM$99,#REF!,"&gt;="&amp;EM$99,#REF!,$B104)+SUMIFS(#REF!,#REF!,"&lt;"&amp;EM$99,#REF!,"&gt;="&amp;EM$99,#REF!,$B104)),0)</f>
        <v>#REF!</v>
      </c>
      <c r="EN104" s="39" t="e">
        <f>IF(EN$98&lt;=Caracterização!$F$6,(SUMIFS(#REF!,#REF!,"&lt;"&amp;EN$99,#REF!,"&gt;="&amp;EN$99,#REF!,$B104)+SUMIFS(#REF!,#REF!,"&lt;"&amp;EN$99,#REF!,"&gt;="&amp;EN$99,#REF!,$B104)+SUMIFS(#REF!,#REF!,"&lt;"&amp;EN$99,#REF!,"&gt;="&amp;EN$99,#REF!,$B104)+SUMIFS(#REF!,#REF!,"&lt;"&amp;EN$99,#REF!,"&gt;="&amp;EN$99,#REF!,$B104)+SUMIFS(#REF!,#REF!,"&lt;"&amp;EN$99,#REF!,"&gt;="&amp;EN$99,#REF!,$B104)),0)</f>
        <v>#REF!</v>
      </c>
      <c r="EO104" s="39" t="e">
        <f>IF(EO$98&lt;=Caracterização!$F$6,(SUMIFS(#REF!,#REF!,"&lt;"&amp;EO$99,#REF!,"&gt;="&amp;EO$99,#REF!,$B104)+SUMIFS(#REF!,#REF!,"&lt;"&amp;EO$99,#REF!,"&gt;="&amp;EO$99,#REF!,$B104)+SUMIFS(#REF!,#REF!,"&lt;"&amp;EO$99,#REF!,"&gt;="&amp;EO$99,#REF!,$B104)+SUMIFS(#REF!,#REF!,"&lt;"&amp;EO$99,#REF!,"&gt;="&amp;EO$99,#REF!,$B104)+SUMIFS(#REF!,#REF!,"&lt;"&amp;EO$99,#REF!,"&gt;="&amp;EO$99,#REF!,$B104)),0)</f>
        <v>#REF!</v>
      </c>
      <c r="EP104" s="39" t="e">
        <f>IF(EP$98&lt;=Caracterização!$F$6,(SUMIFS(#REF!,#REF!,"&lt;"&amp;EP$99,#REF!,"&gt;="&amp;EP$99,#REF!,$B104)+SUMIFS(#REF!,#REF!,"&lt;"&amp;EP$99,#REF!,"&gt;="&amp;EP$99,#REF!,$B104)+SUMIFS(#REF!,#REF!,"&lt;"&amp;EP$99,#REF!,"&gt;="&amp;EP$99,#REF!,$B104)+SUMIFS(#REF!,#REF!,"&lt;"&amp;EP$99,#REF!,"&gt;="&amp;EP$99,#REF!,$B104)+SUMIFS(#REF!,#REF!,"&lt;"&amp;EP$99,#REF!,"&gt;="&amp;EP$99,#REF!,$B104)),0)</f>
        <v>#REF!</v>
      </c>
      <c r="EQ104" s="39" t="e">
        <f>IF(EQ$98&lt;=Caracterização!$F$6,(SUMIFS(#REF!,#REF!,"&lt;"&amp;EQ$99,#REF!,"&gt;="&amp;EQ$99,#REF!,$B104)+SUMIFS(#REF!,#REF!,"&lt;"&amp;EQ$99,#REF!,"&gt;="&amp;EQ$99,#REF!,$B104)+SUMIFS(#REF!,#REF!,"&lt;"&amp;EQ$99,#REF!,"&gt;="&amp;EQ$99,#REF!,$B104)+SUMIFS(#REF!,#REF!,"&lt;"&amp;EQ$99,#REF!,"&gt;="&amp;EQ$99,#REF!,$B104)+SUMIFS(#REF!,#REF!,"&lt;"&amp;EQ$99,#REF!,"&gt;="&amp;EQ$99,#REF!,$B104)),0)</f>
        <v>#REF!</v>
      </c>
      <c r="ER104" s="39" t="e">
        <f>IF(ER$98&lt;=Caracterização!$F$6,(SUMIFS(#REF!,#REF!,"&lt;"&amp;ER$99,#REF!,"&gt;="&amp;ER$99,#REF!,$B104)+SUMIFS(#REF!,#REF!,"&lt;"&amp;ER$99,#REF!,"&gt;="&amp;ER$99,#REF!,$B104)+SUMIFS(#REF!,#REF!,"&lt;"&amp;ER$99,#REF!,"&gt;="&amp;ER$99,#REF!,$B104)+SUMIFS(#REF!,#REF!,"&lt;"&amp;ER$99,#REF!,"&gt;="&amp;ER$99,#REF!,$B104)+SUMIFS(#REF!,#REF!,"&lt;"&amp;ER$99,#REF!,"&gt;="&amp;ER$99,#REF!,$B104)),0)</f>
        <v>#REF!</v>
      </c>
      <c r="ES104" s="39" t="e">
        <f>IF(ES$98&lt;=Caracterização!$F$6,(SUMIFS(#REF!,#REF!,"&lt;"&amp;ES$99,#REF!,"&gt;="&amp;ES$99,#REF!,$B104)+SUMIFS(#REF!,#REF!,"&lt;"&amp;ES$99,#REF!,"&gt;="&amp;ES$99,#REF!,$B104)+SUMIFS(#REF!,#REF!,"&lt;"&amp;ES$99,#REF!,"&gt;="&amp;ES$99,#REF!,$B104)+SUMIFS(#REF!,#REF!,"&lt;"&amp;ES$99,#REF!,"&gt;="&amp;ES$99,#REF!,$B104)+SUMIFS(#REF!,#REF!,"&lt;"&amp;ES$99,#REF!,"&gt;="&amp;ES$99,#REF!,$B104)),0)</f>
        <v>#REF!</v>
      </c>
      <c r="ET104" s="39" t="e">
        <f>IF(ET$98&lt;=Caracterização!$F$6,(SUMIFS(#REF!,#REF!,"&lt;"&amp;ET$99,#REF!,"&gt;="&amp;ET$99,#REF!,$B104)+SUMIFS(#REF!,#REF!,"&lt;"&amp;ET$99,#REF!,"&gt;="&amp;ET$99,#REF!,$B104)+SUMIFS(#REF!,#REF!,"&lt;"&amp;ET$99,#REF!,"&gt;="&amp;ET$99,#REF!,$B104)+SUMIFS(#REF!,#REF!,"&lt;"&amp;ET$99,#REF!,"&gt;="&amp;ET$99,#REF!,$B104)+SUMIFS(#REF!,#REF!,"&lt;"&amp;ET$99,#REF!,"&gt;="&amp;ET$99,#REF!,$B104)),0)</f>
        <v>#REF!</v>
      </c>
      <c r="EU104" s="39" t="e">
        <f>IF(EU$98&lt;=Caracterização!$F$6,(SUMIFS(#REF!,#REF!,"&lt;"&amp;EU$99,#REF!,"&gt;="&amp;EU$99,#REF!,$B104)+SUMIFS(#REF!,#REF!,"&lt;"&amp;EU$99,#REF!,"&gt;="&amp;EU$99,#REF!,$B104)+SUMIFS(#REF!,#REF!,"&lt;"&amp;EU$99,#REF!,"&gt;="&amp;EU$99,#REF!,$B104)+SUMIFS(#REF!,#REF!,"&lt;"&amp;EU$99,#REF!,"&gt;="&amp;EU$99,#REF!,$B104)+SUMIFS(#REF!,#REF!,"&lt;"&amp;EU$99,#REF!,"&gt;="&amp;EU$99,#REF!,$B104)),0)</f>
        <v>#REF!</v>
      </c>
      <c r="EV104" s="39" t="e">
        <f>IF(EV$98&lt;=Caracterização!$F$6,(SUMIFS(#REF!,#REF!,"&lt;"&amp;EV$99,#REF!,"&gt;="&amp;EV$99,#REF!,$B104)+SUMIFS(#REF!,#REF!,"&lt;"&amp;EV$99,#REF!,"&gt;="&amp;EV$99,#REF!,$B104)+SUMIFS(#REF!,#REF!,"&lt;"&amp;EV$99,#REF!,"&gt;="&amp;EV$99,#REF!,$B104)+SUMIFS(#REF!,#REF!,"&lt;"&amp;EV$99,#REF!,"&gt;="&amp;EV$99,#REF!,$B104)+SUMIFS(#REF!,#REF!,"&lt;"&amp;EV$99,#REF!,"&gt;="&amp;EV$99,#REF!,$B104)),0)</f>
        <v>#REF!</v>
      </c>
      <c r="EW104" s="39" t="e">
        <f>IF(EW$98&lt;=Caracterização!$F$6,(SUMIFS(#REF!,#REF!,"&lt;"&amp;EW$99,#REF!,"&gt;="&amp;EW$99,#REF!,$B104)+SUMIFS(#REF!,#REF!,"&lt;"&amp;EW$99,#REF!,"&gt;="&amp;EW$99,#REF!,$B104)+SUMIFS(#REF!,#REF!,"&lt;"&amp;EW$99,#REF!,"&gt;="&amp;EW$99,#REF!,$B104)+SUMIFS(#REF!,#REF!,"&lt;"&amp;EW$99,#REF!,"&gt;="&amp;EW$99,#REF!,$B104)+SUMIFS(#REF!,#REF!,"&lt;"&amp;EW$99,#REF!,"&gt;="&amp;EW$99,#REF!,$B104)),0)</f>
        <v>#REF!</v>
      </c>
      <c r="EX104" s="39" t="e">
        <f>IF(EX$98&lt;=Caracterização!$F$6,(SUMIFS(#REF!,#REF!,"&lt;"&amp;EX$99,#REF!,"&gt;="&amp;EX$99,#REF!,$B104)+SUMIFS(#REF!,#REF!,"&lt;"&amp;EX$99,#REF!,"&gt;="&amp;EX$99,#REF!,$B104)+SUMIFS(#REF!,#REF!,"&lt;"&amp;EX$99,#REF!,"&gt;="&amp;EX$99,#REF!,$B104)+SUMIFS(#REF!,#REF!,"&lt;"&amp;EX$99,#REF!,"&gt;="&amp;EX$99,#REF!,$B104)+SUMIFS(#REF!,#REF!,"&lt;"&amp;EX$99,#REF!,"&gt;="&amp;EX$99,#REF!,$B104)),0)</f>
        <v>#REF!</v>
      </c>
      <c r="EY104" s="39" t="e">
        <f>IF(EY$98&lt;=Caracterização!$F$6,(SUMIFS(#REF!,#REF!,"&lt;"&amp;EY$99,#REF!,"&gt;="&amp;EY$99,#REF!,$B104)+SUMIFS(#REF!,#REF!,"&lt;"&amp;EY$99,#REF!,"&gt;="&amp;EY$99,#REF!,$B104)+SUMIFS(#REF!,#REF!,"&lt;"&amp;EY$99,#REF!,"&gt;="&amp;EY$99,#REF!,$B104)+SUMIFS(#REF!,#REF!,"&lt;"&amp;EY$99,#REF!,"&gt;="&amp;EY$99,#REF!,$B104)+SUMIFS(#REF!,#REF!,"&lt;"&amp;EY$99,#REF!,"&gt;="&amp;EY$99,#REF!,$B104)),0)</f>
        <v>#REF!</v>
      </c>
      <c r="EZ104" s="39" t="e">
        <f>IF(EZ$98&lt;=Caracterização!$F$6,(SUMIFS(#REF!,#REF!,"&lt;"&amp;EZ$99,#REF!,"&gt;="&amp;EZ$99,#REF!,$B104)+SUMIFS(#REF!,#REF!,"&lt;"&amp;EZ$99,#REF!,"&gt;="&amp;EZ$99,#REF!,$B104)+SUMIFS(#REF!,#REF!,"&lt;"&amp;EZ$99,#REF!,"&gt;="&amp;EZ$99,#REF!,$B104)+SUMIFS(#REF!,#REF!,"&lt;"&amp;EZ$99,#REF!,"&gt;="&amp;EZ$99,#REF!,$B104)+SUMIFS(#REF!,#REF!,"&lt;"&amp;EZ$99,#REF!,"&gt;="&amp;EZ$99,#REF!,$B104)),0)</f>
        <v>#REF!</v>
      </c>
      <c r="FA104" s="39" t="e">
        <f>IF(FA$98&lt;=Caracterização!$F$6,(SUMIFS(#REF!,#REF!,"&lt;"&amp;FA$99,#REF!,"&gt;="&amp;FA$99,#REF!,$B104)+SUMIFS(#REF!,#REF!,"&lt;"&amp;FA$99,#REF!,"&gt;="&amp;FA$99,#REF!,$B104)+SUMIFS(#REF!,#REF!,"&lt;"&amp;FA$99,#REF!,"&gt;="&amp;FA$99,#REF!,$B104)+SUMIFS(#REF!,#REF!,"&lt;"&amp;FA$99,#REF!,"&gt;="&amp;FA$99,#REF!,$B104)+SUMIFS(#REF!,#REF!,"&lt;"&amp;FA$99,#REF!,"&gt;="&amp;FA$99,#REF!,$B104)),0)</f>
        <v>#REF!</v>
      </c>
      <c r="FB104" s="39" t="e">
        <f>IF(FB$98&lt;=Caracterização!$F$6,(SUMIFS(#REF!,#REF!,"&lt;"&amp;FB$99,#REF!,"&gt;="&amp;FB$99,#REF!,$B104)+SUMIFS(#REF!,#REF!,"&lt;"&amp;FB$99,#REF!,"&gt;="&amp;FB$99,#REF!,$B104)+SUMIFS(#REF!,#REF!,"&lt;"&amp;FB$99,#REF!,"&gt;="&amp;FB$99,#REF!,$B104)+SUMIFS(#REF!,#REF!,"&lt;"&amp;FB$99,#REF!,"&gt;="&amp;FB$99,#REF!,$B104)+SUMIFS(#REF!,#REF!,"&lt;"&amp;FB$99,#REF!,"&gt;="&amp;FB$99,#REF!,$B104)),0)</f>
        <v>#REF!</v>
      </c>
      <c r="FC104" s="39" t="e">
        <f>IF(FC$98&lt;=Caracterização!$F$6,(SUMIFS(#REF!,#REF!,"&lt;"&amp;FC$99,#REF!,"&gt;="&amp;FC$99,#REF!,$B104)+SUMIFS(#REF!,#REF!,"&lt;"&amp;FC$99,#REF!,"&gt;="&amp;FC$99,#REF!,$B104)+SUMIFS(#REF!,#REF!,"&lt;"&amp;FC$99,#REF!,"&gt;="&amp;FC$99,#REF!,$B104)+SUMIFS(#REF!,#REF!,"&lt;"&amp;FC$99,#REF!,"&gt;="&amp;FC$99,#REF!,$B104)+SUMIFS(#REF!,#REF!,"&lt;"&amp;FC$99,#REF!,"&gt;="&amp;FC$99,#REF!,$B104)),0)</f>
        <v>#REF!</v>
      </c>
      <c r="FD104" s="39" t="e">
        <f>IF(FD$98&lt;=Caracterização!$F$6,(SUMIFS(#REF!,#REF!,"&lt;"&amp;FD$99,#REF!,"&gt;="&amp;FD$99,#REF!,$B104)+SUMIFS(#REF!,#REF!,"&lt;"&amp;FD$99,#REF!,"&gt;="&amp;FD$99,#REF!,$B104)+SUMIFS(#REF!,#REF!,"&lt;"&amp;FD$99,#REF!,"&gt;="&amp;FD$99,#REF!,$B104)+SUMIFS(#REF!,#REF!,"&lt;"&amp;FD$99,#REF!,"&gt;="&amp;FD$99,#REF!,$B104)+SUMIFS(#REF!,#REF!,"&lt;"&amp;FD$99,#REF!,"&gt;="&amp;FD$99,#REF!,$B104)),0)</f>
        <v>#REF!</v>
      </c>
      <c r="FE104" s="39" t="e">
        <f>IF(FE$98&lt;=Caracterização!$F$6,(SUMIFS(#REF!,#REF!,"&lt;"&amp;FE$99,#REF!,"&gt;="&amp;FE$99,#REF!,$B104)+SUMIFS(#REF!,#REF!,"&lt;"&amp;FE$99,#REF!,"&gt;="&amp;FE$99,#REF!,$B104)+SUMIFS(#REF!,#REF!,"&lt;"&amp;FE$99,#REF!,"&gt;="&amp;FE$99,#REF!,$B104)+SUMIFS(#REF!,#REF!,"&lt;"&amp;FE$99,#REF!,"&gt;="&amp;FE$99,#REF!,$B104)+SUMIFS(#REF!,#REF!,"&lt;"&amp;FE$99,#REF!,"&gt;="&amp;FE$99,#REF!,$B104)),0)</f>
        <v>#REF!</v>
      </c>
      <c r="FF104" s="39" t="e">
        <f>IF(FF$98&lt;=Caracterização!$F$6,(SUMIFS(#REF!,#REF!,"&lt;"&amp;FF$99,#REF!,"&gt;="&amp;FF$99,#REF!,$B104)+SUMIFS(#REF!,#REF!,"&lt;"&amp;FF$99,#REF!,"&gt;="&amp;FF$99,#REF!,$B104)+SUMIFS(#REF!,#REF!,"&lt;"&amp;FF$99,#REF!,"&gt;="&amp;FF$99,#REF!,$B104)+SUMIFS(#REF!,#REF!,"&lt;"&amp;FF$99,#REF!,"&gt;="&amp;FF$99,#REF!,$B104)+SUMIFS(#REF!,#REF!,"&lt;"&amp;FF$99,#REF!,"&gt;="&amp;FF$99,#REF!,$B104)),0)</f>
        <v>#REF!</v>
      </c>
      <c r="FG104" s="39" t="e">
        <f>IF(FG$98&lt;=Caracterização!$F$6,(SUMIFS(#REF!,#REF!,"&lt;"&amp;FG$99,#REF!,"&gt;="&amp;FG$99,#REF!,$B104)+SUMIFS(#REF!,#REF!,"&lt;"&amp;FG$99,#REF!,"&gt;="&amp;FG$99,#REF!,$B104)+SUMIFS(#REF!,#REF!,"&lt;"&amp;FG$99,#REF!,"&gt;="&amp;FG$99,#REF!,$B104)+SUMIFS(#REF!,#REF!,"&lt;"&amp;FG$99,#REF!,"&gt;="&amp;FG$99,#REF!,$B104)+SUMIFS(#REF!,#REF!,"&lt;"&amp;FG$99,#REF!,"&gt;="&amp;FG$99,#REF!,$B104)),0)</f>
        <v>#REF!</v>
      </c>
      <c r="FH104" s="39" t="e">
        <f>IF(FH$98&lt;=Caracterização!$F$6,(SUMIFS(#REF!,#REF!,"&lt;"&amp;FH$99,#REF!,"&gt;="&amp;FH$99,#REF!,$B104)+SUMIFS(#REF!,#REF!,"&lt;"&amp;FH$99,#REF!,"&gt;="&amp;FH$99,#REF!,$B104)+SUMIFS(#REF!,#REF!,"&lt;"&amp;FH$99,#REF!,"&gt;="&amp;FH$99,#REF!,$B104)+SUMIFS(#REF!,#REF!,"&lt;"&amp;FH$99,#REF!,"&gt;="&amp;FH$99,#REF!,$B104)+SUMIFS(#REF!,#REF!,"&lt;"&amp;FH$99,#REF!,"&gt;="&amp;FH$99,#REF!,$B104)),0)</f>
        <v>#REF!</v>
      </c>
      <c r="FI104" s="39" t="e">
        <f>IF(FI$98&lt;=Caracterização!$F$6,(SUMIFS(#REF!,#REF!,"&lt;"&amp;FI$99,#REF!,"&gt;="&amp;FI$99,#REF!,$B104)+SUMIFS(#REF!,#REF!,"&lt;"&amp;FI$99,#REF!,"&gt;="&amp;FI$99,#REF!,$B104)+SUMIFS(#REF!,#REF!,"&lt;"&amp;FI$99,#REF!,"&gt;="&amp;FI$99,#REF!,$B104)+SUMIFS(#REF!,#REF!,"&lt;"&amp;FI$99,#REF!,"&gt;="&amp;FI$99,#REF!,$B104)+SUMIFS(#REF!,#REF!,"&lt;"&amp;FI$99,#REF!,"&gt;="&amp;FI$99,#REF!,$B104)),0)</f>
        <v>#REF!</v>
      </c>
      <c r="FJ104" s="39" t="e">
        <f>IF(FJ$98&lt;=Caracterização!$F$6,(SUMIFS(#REF!,#REF!,"&lt;"&amp;FJ$99,#REF!,"&gt;="&amp;FJ$99,#REF!,$B104)+SUMIFS(#REF!,#REF!,"&lt;"&amp;FJ$99,#REF!,"&gt;="&amp;FJ$99,#REF!,$B104)+SUMIFS(#REF!,#REF!,"&lt;"&amp;FJ$99,#REF!,"&gt;="&amp;FJ$99,#REF!,$B104)+SUMIFS(#REF!,#REF!,"&lt;"&amp;FJ$99,#REF!,"&gt;="&amp;FJ$99,#REF!,$B104)+SUMIFS(#REF!,#REF!,"&lt;"&amp;FJ$99,#REF!,"&gt;="&amp;FJ$99,#REF!,$B104)),0)</f>
        <v>#REF!</v>
      </c>
      <c r="FK104" s="39" t="e">
        <f>IF(FK$98&lt;=Caracterização!$F$6,(SUMIFS(#REF!,#REF!,"&lt;"&amp;FK$99,#REF!,"&gt;="&amp;FK$99,#REF!,$B104)+SUMIFS(#REF!,#REF!,"&lt;"&amp;FK$99,#REF!,"&gt;="&amp;FK$99,#REF!,$B104)+SUMIFS(#REF!,#REF!,"&lt;"&amp;FK$99,#REF!,"&gt;="&amp;FK$99,#REF!,$B104)+SUMIFS(#REF!,#REF!,"&lt;"&amp;FK$99,#REF!,"&gt;="&amp;FK$99,#REF!,$B104)+SUMIFS(#REF!,#REF!,"&lt;"&amp;FK$99,#REF!,"&gt;="&amp;FK$99,#REF!,$B104)),0)</f>
        <v>#REF!</v>
      </c>
      <c r="FL104" s="39" t="e">
        <f>IF(FL$98&lt;=Caracterização!$F$6,(SUMIFS(#REF!,#REF!,"&lt;"&amp;FL$99,#REF!,"&gt;="&amp;FL$99,#REF!,$B104)+SUMIFS(#REF!,#REF!,"&lt;"&amp;FL$99,#REF!,"&gt;="&amp;FL$99,#REF!,$B104)+SUMIFS(#REF!,#REF!,"&lt;"&amp;FL$99,#REF!,"&gt;="&amp;FL$99,#REF!,$B104)+SUMIFS(#REF!,#REF!,"&lt;"&amp;FL$99,#REF!,"&gt;="&amp;FL$99,#REF!,$B104)+SUMIFS(#REF!,#REF!,"&lt;"&amp;FL$99,#REF!,"&gt;="&amp;FL$99,#REF!,$B104)),0)</f>
        <v>#REF!</v>
      </c>
      <c r="FM104" s="39" t="e">
        <f>IF(FM$98&lt;=Caracterização!$F$6,(SUMIFS(#REF!,#REF!,"&lt;"&amp;FM$99,#REF!,"&gt;="&amp;FM$99,#REF!,$B104)+SUMIFS(#REF!,#REF!,"&lt;"&amp;FM$99,#REF!,"&gt;="&amp;FM$99,#REF!,$B104)+SUMIFS(#REF!,#REF!,"&lt;"&amp;FM$99,#REF!,"&gt;="&amp;FM$99,#REF!,$B104)+SUMIFS(#REF!,#REF!,"&lt;"&amp;FM$99,#REF!,"&gt;="&amp;FM$99,#REF!,$B104)+SUMIFS(#REF!,#REF!,"&lt;"&amp;FM$99,#REF!,"&gt;="&amp;FM$99,#REF!,$B104)),0)</f>
        <v>#REF!</v>
      </c>
      <c r="FN104" s="39" t="e">
        <f>IF(FN$98&lt;=Caracterização!$F$6,(SUMIFS(#REF!,#REF!,"&lt;"&amp;FN$99,#REF!,"&gt;="&amp;FN$99,#REF!,$B104)+SUMIFS(#REF!,#REF!,"&lt;"&amp;FN$99,#REF!,"&gt;="&amp;FN$99,#REF!,$B104)+SUMIFS(#REF!,#REF!,"&lt;"&amp;FN$99,#REF!,"&gt;="&amp;FN$99,#REF!,$B104)+SUMIFS(#REF!,#REF!,"&lt;"&amp;FN$99,#REF!,"&gt;="&amp;FN$99,#REF!,$B104)+SUMIFS(#REF!,#REF!,"&lt;"&amp;FN$99,#REF!,"&gt;="&amp;FN$99,#REF!,$B104)),0)</f>
        <v>#REF!</v>
      </c>
      <c r="FO104" s="39" t="e">
        <f>IF(FO$98&lt;=Caracterização!$F$6,(SUMIFS(#REF!,#REF!,"&lt;"&amp;FO$99,#REF!,"&gt;="&amp;FO$99,#REF!,$B104)+SUMIFS(#REF!,#REF!,"&lt;"&amp;FO$99,#REF!,"&gt;="&amp;FO$99,#REF!,$B104)+SUMIFS(#REF!,#REF!,"&lt;"&amp;FO$99,#REF!,"&gt;="&amp;FO$99,#REF!,$B104)+SUMIFS(#REF!,#REF!,"&lt;"&amp;FO$99,#REF!,"&gt;="&amp;FO$99,#REF!,$B104)+SUMIFS(#REF!,#REF!,"&lt;"&amp;FO$99,#REF!,"&gt;="&amp;FO$99,#REF!,$B104)),0)</f>
        <v>#REF!</v>
      </c>
      <c r="FP104" s="39" t="e">
        <f>IF(FP$98&lt;=Caracterização!$F$6,(SUMIFS(#REF!,#REF!,"&lt;"&amp;FP$99,#REF!,"&gt;="&amp;FP$99,#REF!,$B104)+SUMIFS(#REF!,#REF!,"&lt;"&amp;FP$99,#REF!,"&gt;="&amp;FP$99,#REF!,$B104)+SUMIFS(#REF!,#REF!,"&lt;"&amp;FP$99,#REF!,"&gt;="&amp;FP$99,#REF!,$B104)+SUMIFS(#REF!,#REF!,"&lt;"&amp;FP$99,#REF!,"&gt;="&amp;FP$99,#REF!,$B104)+SUMIFS(#REF!,#REF!,"&lt;"&amp;FP$99,#REF!,"&gt;="&amp;FP$99,#REF!,$B104)),0)</f>
        <v>#REF!</v>
      </c>
      <c r="FQ104" s="39" t="e">
        <f>IF(FQ$98&lt;=Caracterização!$F$6,(SUMIFS(#REF!,#REF!,"&lt;"&amp;FQ$99,#REF!,"&gt;="&amp;FQ$99,#REF!,$B104)+SUMIFS(#REF!,#REF!,"&lt;"&amp;FQ$99,#REF!,"&gt;="&amp;FQ$99,#REF!,$B104)+SUMIFS(#REF!,#REF!,"&lt;"&amp;FQ$99,#REF!,"&gt;="&amp;FQ$99,#REF!,$B104)+SUMIFS(#REF!,#REF!,"&lt;"&amp;FQ$99,#REF!,"&gt;="&amp;FQ$99,#REF!,$B104)+SUMIFS(#REF!,#REF!,"&lt;"&amp;FQ$99,#REF!,"&gt;="&amp;FQ$99,#REF!,$B104)),0)</f>
        <v>#REF!</v>
      </c>
      <c r="FR104" s="39" t="e">
        <f>IF(FR$98&lt;=Caracterização!$F$6,(SUMIFS(#REF!,#REF!,"&lt;"&amp;FR$99,#REF!,"&gt;="&amp;FR$99,#REF!,$B104)+SUMIFS(#REF!,#REF!,"&lt;"&amp;FR$99,#REF!,"&gt;="&amp;FR$99,#REF!,$B104)+SUMIFS(#REF!,#REF!,"&lt;"&amp;FR$99,#REF!,"&gt;="&amp;FR$99,#REF!,$B104)+SUMIFS(#REF!,#REF!,"&lt;"&amp;FR$99,#REF!,"&gt;="&amp;FR$99,#REF!,$B104)+SUMIFS(#REF!,#REF!,"&lt;"&amp;FR$99,#REF!,"&gt;="&amp;FR$99,#REF!,$B104)),0)</f>
        <v>#REF!</v>
      </c>
      <c r="FS104" s="39" t="e">
        <f>IF(FS$98&lt;=Caracterização!$F$6,(SUMIFS(#REF!,#REF!,"&lt;"&amp;FS$99,#REF!,"&gt;="&amp;FS$99,#REF!,$B104)+SUMIFS(#REF!,#REF!,"&lt;"&amp;FS$99,#REF!,"&gt;="&amp;FS$99,#REF!,$B104)+SUMIFS(#REF!,#REF!,"&lt;"&amp;FS$99,#REF!,"&gt;="&amp;FS$99,#REF!,$B104)+SUMIFS(#REF!,#REF!,"&lt;"&amp;FS$99,#REF!,"&gt;="&amp;FS$99,#REF!,$B104)+SUMIFS(#REF!,#REF!,"&lt;"&amp;FS$99,#REF!,"&gt;="&amp;FS$99,#REF!,$B104)),0)</f>
        <v>#REF!</v>
      </c>
      <c r="FT104" s="39" t="e">
        <f>IF(FT$98&lt;=Caracterização!$F$6,(SUMIFS(#REF!,#REF!,"&lt;"&amp;FT$99,#REF!,"&gt;="&amp;FT$99,#REF!,$B104)+SUMIFS(#REF!,#REF!,"&lt;"&amp;FT$99,#REF!,"&gt;="&amp;FT$99,#REF!,$B104)+SUMIFS(#REF!,#REF!,"&lt;"&amp;FT$99,#REF!,"&gt;="&amp;FT$99,#REF!,$B104)+SUMIFS(#REF!,#REF!,"&lt;"&amp;FT$99,#REF!,"&gt;="&amp;FT$99,#REF!,$B104)+SUMIFS(#REF!,#REF!,"&lt;"&amp;FT$99,#REF!,"&gt;="&amp;FT$99,#REF!,$B104)),0)</f>
        <v>#REF!</v>
      </c>
      <c r="FU104" s="39" t="e">
        <f>IF(FU$98&lt;=Caracterização!$F$6,(SUMIFS(#REF!,#REF!,"&lt;"&amp;FU$99,#REF!,"&gt;="&amp;FU$99,#REF!,$B104)+SUMIFS(#REF!,#REF!,"&lt;"&amp;FU$99,#REF!,"&gt;="&amp;FU$99,#REF!,$B104)+SUMIFS(#REF!,#REF!,"&lt;"&amp;FU$99,#REF!,"&gt;="&amp;FU$99,#REF!,$B104)+SUMIFS(#REF!,#REF!,"&lt;"&amp;FU$99,#REF!,"&gt;="&amp;FU$99,#REF!,$B104)+SUMIFS(#REF!,#REF!,"&lt;"&amp;FU$99,#REF!,"&gt;="&amp;FU$99,#REF!,$B104)),0)</f>
        <v>#REF!</v>
      </c>
      <c r="FV104" s="39" t="e">
        <f>IF(FV$98&lt;=Caracterização!$F$6,(SUMIFS(#REF!,#REF!,"&lt;"&amp;FV$99,#REF!,"&gt;="&amp;FV$99,#REF!,$B104)+SUMIFS(#REF!,#REF!,"&lt;"&amp;FV$99,#REF!,"&gt;="&amp;FV$99,#REF!,$B104)+SUMIFS(#REF!,#REF!,"&lt;"&amp;FV$99,#REF!,"&gt;="&amp;FV$99,#REF!,$B104)+SUMIFS(#REF!,#REF!,"&lt;"&amp;FV$99,#REF!,"&gt;="&amp;FV$99,#REF!,$B104)+SUMIFS(#REF!,#REF!,"&lt;"&amp;FV$99,#REF!,"&gt;="&amp;FV$99,#REF!,$B104)),0)</f>
        <v>#REF!</v>
      </c>
      <c r="FW104" s="39" t="e">
        <f>IF(FW$98&lt;=Caracterização!$F$6,(SUMIFS(#REF!,#REF!,"&lt;"&amp;FW$99,#REF!,"&gt;="&amp;FW$99,#REF!,$B104)+SUMIFS(#REF!,#REF!,"&lt;"&amp;FW$99,#REF!,"&gt;="&amp;FW$99,#REF!,$B104)+SUMIFS(#REF!,#REF!,"&lt;"&amp;FW$99,#REF!,"&gt;="&amp;FW$99,#REF!,$B104)+SUMIFS(#REF!,#REF!,"&lt;"&amp;FW$99,#REF!,"&gt;="&amp;FW$99,#REF!,$B104)+SUMIFS(#REF!,#REF!,"&lt;"&amp;FW$99,#REF!,"&gt;="&amp;FW$99,#REF!,$B104)),0)</f>
        <v>#REF!</v>
      </c>
      <c r="FX104" s="39" t="e">
        <f>IF(FX$98&lt;=Caracterização!$F$6,(SUMIFS(#REF!,#REF!,"&lt;"&amp;FX$99,#REF!,"&gt;="&amp;FX$99,#REF!,$B104)+SUMIFS(#REF!,#REF!,"&lt;"&amp;FX$99,#REF!,"&gt;="&amp;FX$99,#REF!,$B104)+SUMIFS(#REF!,#REF!,"&lt;"&amp;FX$99,#REF!,"&gt;="&amp;FX$99,#REF!,$B104)+SUMIFS(#REF!,#REF!,"&lt;"&amp;FX$99,#REF!,"&gt;="&amp;FX$99,#REF!,$B104)+SUMIFS(#REF!,#REF!,"&lt;"&amp;FX$99,#REF!,"&gt;="&amp;FX$99,#REF!,$B104)),0)</f>
        <v>#REF!</v>
      </c>
      <c r="FY104" s="39" t="e">
        <f>IF(FY$98&lt;=Caracterização!$F$6,(SUMIFS(#REF!,#REF!,"&lt;"&amp;FY$99,#REF!,"&gt;="&amp;FY$99,#REF!,$B104)+SUMIFS(#REF!,#REF!,"&lt;"&amp;FY$99,#REF!,"&gt;="&amp;FY$99,#REF!,$B104)+SUMIFS(#REF!,#REF!,"&lt;"&amp;FY$99,#REF!,"&gt;="&amp;FY$99,#REF!,$B104)+SUMIFS(#REF!,#REF!,"&lt;"&amp;FY$99,#REF!,"&gt;="&amp;FY$99,#REF!,$B104)+SUMIFS(#REF!,#REF!,"&lt;"&amp;FY$99,#REF!,"&gt;="&amp;FY$99,#REF!,$B104)),0)</f>
        <v>#REF!</v>
      </c>
      <c r="FZ104" s="39" t="e">
        <f>IF(FZ$98&lt;=Caracterização!$F$6,(SUMIFS(#REF!,#REF!,"&lt;"&amp;FZ$99,#REF!,"&gt;="&amp;FZ$99,#REF!,$B104)+SUMIFS(#REF!,#REF!,"&lt;"&amp;FZ$99,#REF!,"&gt;="&amp;FZ$99,#REF!,$B104)+SUMIFS(#REF!,#REF!,"&lt;"&amp;FZ$99,#REF!,"&gt;="&amp;FZ$99,#REF!,$B104)+SUMIFS(#REF!,#REF!,"&lt;"&amp;FZ$99,#REF!,"&gt;="&amp;FZ$99,#REF!,$B104)+SUMIFS(#REF!,#REF!,"&lt;"&amp;FZ$99,#REF!,"&gt;="&amp;FZ$99,#REF!,$B104)),0)</f>
        <v>#REF!</v>
      </c>
      <c r="GA104" s="39" t="e">
        <f>IF(GA$98&lt;=Caracterização!$F$6,(SUMIFS(#REF!,#REF!,"&lt;"&amp;GA$99,#REF!,"&gt;="&amp;GA$99,#REF!,$B104)+SUMIFS(#REF!,#REF!,"&lt;"&amp;GA$99,#REF!,"&gt;="&amp;GA$99,#REF!,$B104)+SUMIFS(#REF!,#REF!,"&lt;"&amp;GA$99,#REF!,"&gt;="&amp;GA$99,#REF!,$B104)+SUMIFS(#REF!,#REF!,"&lt;"&amp;GA$99,#REF!,"&gt;="&amp;GA$99,#REF!,$B104)+SUMIFS(#REF!,#REF!,"&lt;"&amp;GA$99,#REF!,"&gt;="&amp;GA$99,#REF!,$B104)),0)</f>
        <v>#REF!</v>
      </c>
      <c r="GB104" s="39" t="e">
        <f>IF(GB$98&lt;=Caracterização!$F$6,(SUMIFS(#REF!,#REF!,"&lt;"&amp;GB$99,#REF!,"&gt;="&amp;GB$99,#REF!,$B104)+SUMIFS(#REF!,#REF!,"&lt;"&amp;GB$99,#REF!,"&gt;="&amp;GB$99,#REF!,$B104)+SUMIFS(#REF!,#REF!,"&lt;"&amp;GB$99,#REF!,"&gt;="&amp;GB$99,#REF!,$B104)+SUMIFS(#REF!,#REF!,"&lt;"&amp;GB$99,#REF!,"&gt;="&amp;GB$99,#REF!,$B104)+SUMIFS(#REF!,#REF!,"&lt;"&amp;GB$99,#REF!,"&gt;="&amp;GB$99,#REF!,$B104)),0)</f>
        <v>#REF!</v>
      </c>
      <c r="GC104" s="39" t="e">
        <f>IF(GC$98&lt;=Caracterização!$F$6,(SUMIFS(#REF!,#REF!,"&lt;"&amp;GC$99,#REF!,"&gt;="&amp;GC$99,#REF!,$B104)+SUMIFS(#REF!,#REF!,"&lt;"&amp;GC$99,#REF!,"&gt;="&amp;GC$99,#REF!,$B104)+SUMIFS(#REF!,#REF!,"&lt;"&amp;GC$99,#REF!,"&gt;="&amp;GC$99,#REF!,$B104)+SUMIFS(#REF!,#REF!,"&lt;"&amp;GC$99,#REF!,"&gt;="&amp;GC$99,#REF!,$B104)+SUMIFS(#REF!,#REF!,"&lt;"&amp;GC$99,#REF!,"&gt;="&amp;GC$99,#REF!,$B104)),0)</f>
        <v>#REF!</v>
      </c>
      <c r="GD104" s="39" t="e">
        <f>IF(GD$98&lt;=Caracterização!$F$6,(SUMIFS(#REF!,#REF!,"&lt;"&amp;GD$99,#REF!,"&gt;="&amp;GD$99,#REF!,$B104)+SUMIFS(#REF!,#REF!,"&lt;"&amp;GD$99,#REF!,"&gt;="&amp;GD$99,#REF!,$B104)+SUMIFS(#REF!,#REF!,"&lt;"&amp;GD$99,#REF!,"&gt;="&amp;GD$99,#REF!,$B104)+SUMIFS(#REF!,#REF!,"&lt;"&amp;GD$99,#REF!,"&gt;="&amp;GD$99,#REF!,$B104)+SUMIFS(#REF!,#REF!,"&lt;"&amp;GD$99,#REF!,"&gt;="&amp;GD$99,#REF!,$B104)),0)</f>
        <v>#REF!</v>
      </c>
      <c r="GE104" s="39" t="e">
        <f>IF(GE$98&lt;=Caracterização!$F$6,(SUMIFS(#REF!,#REF!,"&lt;"&amp;GE$99,#REF!,"&gt;="&amp;GE$99,#REF!,$B104)+SUMIFS(#REF!,#REF!,"&lt;"&amp;GE$99,#REF!,"&gt;="&amp;GE$99,#REF!,$B104)+SUMIFS(#REF!,#REF!,"&lt;"&amp;GE$99,#REF!,"&gt;="&amp;GE$99,#REF!,$B104)+SUMIFS(#REF!,#REF!,"&lt;"&amp;GE$99,#REF!,"&gt;="&amp;GE$99,#REF!,$B104)+SUMIFS(#REF!,#REF!,"&lt;"&amp;GE$99,#REF!,"&gt;="&amp;GE$99,#REF!,$B104)),0)</f>
        <v>#REF!</v>
      </c>
      <c r="GF104" s="39" t="e">
        <f>IF(GF$98&lt;=Caracterização!$F$6,(SUMIFS(#REF!,#REF!,"&lt;"&amp;GF$99,#REF!,"&gt;="&amp;GF$99,#REF!,$B104)+SUMIFS(#REF!,#REF!,"&lt;"&amp;GF$99,#REF!,"&gt;="&amp;GF$99,#REF!,$B104)+SUMIFS(#REF!,#REF!,"&lt;"&amp;GF$99,#REF!,"&gt;="&amp;GF$99,#REF!,$B104)+SUMIFS(#REF!,#REF!,"&lt;"&amp;GF$99,#REF!,"&gt;="&amp;GF$99,#REF!,$B104)+SUMIFS(#REF!,#REF!,"&lt;"&amp;GF$99,#REF!,"&gt;="&amp;GF$99,#REF!,$B104)),0)</f>
        <v>#REF!</v>
      </c>
      <c r="GG104" s="39" t="e">
        <f>IF(GG$98&lt;=Caracterização!$F$6,(SUMIFS(#REF!,#REF!,"&lt;"&amp;GG$99,#REF!,"&gt;="&amp;GG$99,#REF!,$B104)+SUMIFS(#REF!,#REF!,"&lt;"&amp;GG$99,#REF!,"&gt;="&amp;GG$99,#REF!,$B104)+SUMIFS(#REF!,#REF!,"&lt;"&amp;GG$99,#REF!,"&gt;="&amp;GG$99,#REF!,$B104)+SUMIFS(#REF!,#REF!,"&lt;"&amp;GG$99,#REF!,"&gt;="&amp;GG$99,#REF!,$B104)+SUMIFS(#REF!,#REF!,"&lt;"&amp;GG$99,#REF!,"&gt;="&amp;GG$99,#REF!,$B104)),0)</f>
        <v>#REF!</v>
      </c>
      <c r="GH104" s="39" t="e">
        <f>IF(GH$98&lt;=Caracterização!$F$6,(SUMIFS(#REF!,#REF!,"&lt;"&amp;GH$99,#REF!,"&gt;="&amp;GH$99,#REF!,$B104)+SUMIFS(#REF!,#REF!,"&lt;"&amp;GH$99,#REF!,"&gt;="&amp;GH$99,#REF!,$B104)+SUMIFS(#REF!,#REF!,"&lt;"&amp;GH$99,#REF!,"&gt;="&amp;GH$99,#REF!,$B104)+SUMIFS(#REF!,#REF!,"&lt;"&amp;GH$99,#REF!,"&gt;="&amp;GH$99,#REF!,$B104)+SUMIFS(#REF!,#REF!,"&lt;"&amp;GH$99,#REF!,"&gt;="&amp;GH$99,#REF!,$B104)),0)</f>
        <v>#REF!</v>
      </c>
      <c r="GI104" s="39" t="e">
        <f>IF(GI$98&lt;=Caracterização!$F$6,(SUMIFS(#REF!,#REF!,"&lt;"&amp;GI$99,#REF!,"&gt;="&amp;GI$99,#REF!,$B104)+SUMIFS(#REF!,#REF!,"&lt;"&amp;GI$99,#REF!,"&gt;="&amp;GI$99,#REF!,$B104)+SUMIFS(#REF!,#REF!,"&lt;"&amp;GI$99,#REF!,"&gt;="&amp;GI$99,#REF!,$B104)+SUMIFS(#REF!,#REF!,"&lt;"&amp;GI$99,#REF!,"&gt;="&amp;GI$99,#REF!,$B104)+SUMIFS(#REF!,#REF!,"&lt;"&amp;GI$99,#REF!,"&gt;="&amp;GI$99,#REF!,$B104)),0)</f>
        <v>#REF!</v>
      </c>
      <c r="GJ104" s="39" t="e">
        <f>IF(GJ$98&lt;=Caracterização!$F$6,(SUMIFS(#REF!,#REF!,"&lt;"&amp;GJ$99,#REF!,"&gt;="&amp;GJ$99,#REF!,$B104)+SUMIFS(#REF!,#REF!,"&lt;"&amp;GJ$99,#REF!,"&gt;="&amp;GJ$99,#REF!,$B104)+SUMIFS(#REF!,#REF!,"&lt;"&amp;GJ$99,#REF!,"&gt;="&amp;GJ$99,#REF!,$B104)+SUMIFS(#REF!,#REF!,"&lt;"&amp;GJ$99,#REF!,"&gt;="&amp;GJ$99,#REF!,$B104)+SUMIFS(#REF!,#REF!,"&lt;"&amp;GJ$99,#REF!,"&gt;="&amp;GJ$99,#REF!,$B104)),0)</f>
        <v>#REF!</v>
      </c>
      <c r="GK104" s="39" t="e">
        <f>IF(GK$98&lt;=Caracterização!$F$6,(SUMIFS(#REF!,#REF!,"&lt;"&amp;GK$99,#REF!,"&gt;="&amp;GK$99,#REF!,$B104)+SUMIFS(#REF!,#REF!,"&lt;"&amp;GK$99,#REF!,"&gt;="&amp;GK$99,#REF!,$B104)+SUMIFS(#REF!,#REF!,"&lt;"&amp;GK$99,#REF!,"&gt;="&amp;GK$99,#REF!,$B104)+SUMIFS(#REF!,#REF!,"&lt;"&amp;GK$99,#REF!,"&gt;="&amp;GK$99,#REF!,$B104)+SUMIFS(#REF!,#REF!,"&lt;"&amp;GK$99,#REF!,"&gt;="&amp;GK$99,#REF!,$B104)),0)</f>
        <v>#REF!</v>
      </c>
      <c r="GL104" s="39" t="e">
        <f>IF(GL$98&lt;=Caracterização!$F$6,(SUMIFS(#REF!,#REF!,"&lt;"&amp;GL$99,#REF!,"&gt;="&amp;GL$99,#REF!,$B104)+SUMIFS(#REF!,#REF!,"&lt;"&amp;GL$99,#REF!,"&gt;="&amp;GL$99,#REF!,$B104)+SUMIFS(#REF!,#REF!,"&lt;"&amp;GL$99,#REF!,"&gt;="&amp;GL$99,#REF!,$B104)+SUMIFS(#REF!,#REF!,"&lt;"&amp;GL$99,#REF!,"&gt;="&amp;GL$99,#REF!,$B104)+SUMIFS(#REF!,#REF!,"&lt;"&amp;GL$99,#REF!,"&gt;="&amp;GL$99,#REF!,$B104)),0)</f>
        <v>#REF!</v>
      </c>
      <c r="GM104" s="39" t="e">
        <f>IF(GM$98&lt;=Caracterização!$F$6,(SUMIFS(#REF!,#REF!,"&lt;"&amp;GM$99,#REF!,"&gt;="&amp;GM$99,#REF!,$B104)+SUMIFS(#REF!,#REF!,"&lt;"&amp;GM$99,#REF!,"&gt;="&amp;GM$99,#REF!,$B104)+SUMIFS(#REF!,#REF!,"&lt;"&amp;GM$99,#REF!,"&gt;="&amp;GM$99,#REF!,$B104)+SUMIFS(#REF!,#REF!,"&lt;"&amp;GM$99,#REF!,"&gt;="&amp;GM$99,#REF!,$B104)+SUMIFS(#REF!,#REF!,"&lt;"&amp;GM$99,#REF!,"&gt;="&amp;GM$99,#REF!,$B104)),0)</f>
        <v>#REF!</v>
      </c>
      <c r="GN104" s="39" t="e">
        <f>IF(GN$98&lt;=Caracterização!$F$6,(SUMIFS(#REF!,#REF!,"&lt;"&amp;GN$99,#REF!,"&gt;="&amp;GN$99,#REF!,$B104)+SUMIFS(#REF!,#REF!,"&lt;"&amp;GN$99,#REF!,"&gt;="&amp;GN$99,#REF!,$B104)+SUMIFS(#REF!,#REF!,"&lt;"&amp;GN$99,#REF!,"&gt;="&amp;GN$99,#REF!,$B104)+SUMIFS(#REF!,#REF!,"&lt;"&amp;GN$99,#REF!,"&gt;="&amp;GN$99,#REF!,$B104)+SUMIFS(#REF!,#REF!,"&lt;"&amp;GN$99,#REF!,"&gt;="&amp;GN$99,#REF!,$B104)),0)</f>
        <v>#REF!</v>
      </c>
      <c r="GO104" s="39" t="e">
        <f>IF(GO$98&lt;=Caracterização!$F$6,(SUMIFS(#REF!,#REF!,"&lt;"&amp;GO$99,#REF!,"&gt;="&amp;GO$99,#REF!,$B104)+SUMIFS(#REF!,#REF!,"&lt;"&amp;GO$99,#REF!,"&gt;="&amp;GO$99,#REF!,$B104)+SUMIFS(#REF!,#REF!,"&lt;"&amp;GO$99,#REF!,"&gt;="&amp;GO$99,#REF!,$B104)+SUMIFS(#REF!,#REF!,"&lt;"&amp;GO$99,#REF!,"&gt;="&amp;GO$99,#REF!,$B104)+SUMIFS(#REF!,#REF!,"&lt;"&amp;GO$99,#REF!,"&gt;="&amp;GO$99,#REF!,$B104)),0)</f>
        <v>#REF!</v>
      </c>
      <c r="GP104" s="39" t="e">
        <f>IF(GP$98&lt;=Caracterização!$F$6,(SUMIFS(#REF!,#REF!,"&lt;"&amp;GP$99,#REF!,"&gt;="&amp;GP$99,#REF!,$B104)+SUMIFS(#REF!,#REF!,"&lt;"&amp;GP$99,#REF!,"&gt;="&amp;GP$99,#REF!,$B104)+SUMIFS(#REF!,#REF!,"&lt;"&amp;GP$99,#REF!,"&gt;="&amp;GP$99,#REF!,$B104)+SUMIFS(#REF!,#REF!,"&lt;"&amp;GP$99,#REF!,"&gt;="&amp;GP$99,#REF!,$B104)+SUMIFS(#REF!,#REF!,"&lt;"&amp;GP$99,#REF!,"&gt;="&amp;GP$99,#REF!,$B104)),0)</f>
        <v>#REF!</v>
      </c>
      <c r="GQ104" s="39" t="e">
        <f>IF(GQ$98&lt;=Caracterização!$F$6,(SUMIFS(#REF!,#REF!,"&lt;"&amp;GQ$99,#REF!,"&gt;="&amp;GQ$99,#REF!,$B104)+SUMIFS(#REF!,#REF!,"&lt;"&amp;GQ$99,#REF!,"&gt;="&amp;GQ$99,#REF!,$B104)+SUMIFS(#REF!,#REF!,"&lt;"&amp;GQ$99,#REF!,"&gt;="&amp;GQ$99,#REF!,$B104)+SUMIFS(#REF!,#REF!,"&lt;"&amp;GQ$99,#REF!,"&gt;="&amp;GQ$99,#REF!,$B104)+SUMIFS(#REF!,#REF!,"&lt;"&amp;GQ$99,#REF!,"&gt;="&amp;GQ$99,#REF!,$B104)),0)</f>
        <v>#REF!</v>
      </c>
      <c r="GR104" s="39" t="e">
        <f>IF(GR$98&lt;=Caracterização!$F$6,(SUMIFS(#REF!,#REF!,"&lt;"&amp;GR$99,#REF!,"&gt;="&amp;GR$99,#REF!,$B104)+SUMIFS(#REF!,#REF!,"&lt;"&amp;GR$99,#REF!,"&gt;="&amp;GR$99,#REF!,$B104)+SUMIFS(#REF!,#REF!,"&lt;"&amp;GR$99,#REF!,"&gt;="&amp;GR$99,#REF!,$B104)+SUMIFS(#REF!,#REF!,"&lt;"&amp;GR$99,#REF!,"&gt;="&amp;GR$99,#REF!,$B104)+SUMIFS(#REF!,#REF!,"&lt;"&amp;GR$99,#REF!,"&gt;="&amp;GR$99,#REF!,$B104)),0)</f>
        <v>#REF!</v>
      </c>
      <c r="GS104" s="39" t="e">
        <f>IF(GS$98&lt;=Caracterização!$F$6,(SUMIFS(#REF!,#REF!,"&lt;"&amp;GS$99,#REF!,"&gt;="&amp;GS$99,#REF!,$B104)+SUMIFS(#REF!,#REF!,"&lt;"&amp;GS$99,#REF!,"&gt;="&amp;GS$99,#REF!,$B104)+SUMIFS(#REF!,#REF!,"&lt;"&amp;GS$99,#REF!,"&gt;="&amp;GS$99,#REF!,$B104)+SUMIFS(#REF!,#REF!,"&lt;"&amp;GS$99,#REF!,"&gt;="&amp;GS$99,#REF!,$B104)+SUMIFS(#REF!,#REF!,"&lt;"&amp;GS$99,#REF!,"&gt;="&amp;GS$99,#REF!,$B104)),0)</f>
        <v>#REF!</v>
      </c>
      <c r="GT104" s="39" t="e">
        <f>IF(GT$98&lt;=Caracterização!$F$6,(SUMIFS(#REF!,#REF!,"&lt;"&amp;GT$99,#REF!,"&gt;="&amp;GT$99,#REF!,$B104)+SUMIFS(#REF!,#REF!,"&lt;"&amp;GT$99,#REF!,"&gt;="&amp;GT$99,#REF!,$B104)+SUMIFS(#REF!,#REF!,"&lt;"&amp;GT$99,#REF!,"&gt;="&amp;GT$99,#REF!,$B104)+SUMIFS(#REF!,#REF!,"&lt;"&amp;GT$99,#REF!,"&gt;="&amp;GT$99,#REF!,$B104)+SUMIFS(#REF!,#REF!,"&lt;"&amp;GT$99,#REF!,"&gt;="&amp;GT$99,#REF!,$B104)),0)</f>
        <v>#REF!</v>
      </c>
      <c r="GU104" s="39" t="e">
        <f>IF(GU$98&lt;=Caracterização!$F$6,(SUMIFS(#REF!,#REF!,"&lt;"&amp;GU$99,#REF!,"&gt;="&amp;GU$99,#REF!,$B104)+SUMIFS(#REF!,#REF!,"&lt;"&amp;GU$99,#REF!,"&gt;="&amp;GU$99,#REF!,$B104)+SUMIFS(#REF!,#REF!,"&lt;"&amp;GU$99,#REF!,"&gt;="&amp;GU$99,#REF!,$B104)+SUMIFS(#REF!,#REF!,"&lt;"&amp;GU$99,#REF!,"&gt;="&amp;GU$99,#REF!,$B104)+SUMIFS(#REF!,#REF!,"&lt;"&amp;GU$99,#REF!,"&gt;="&amp;GU$99,#REF!,$B104)),0)</f>
        <v>#REF!</v>
      </c>
      <c r="GV104" s="39" t="e">
        <f>IF(GV$98&lt;=Caracterização!$F$6,(SUMIFS(#REF!,#REF!,"&lt;"&amp;GV$99,#REF!,"&gt;="&amp;GV$99,#REF!,$B104)+SUMIFS(#REF!,#REF!,"&lt;"&amp;GV$99,#REF!,"&gt;="&amp;GV$99,#REF!,$B104)+SUMIFS(#REF!,#REF!,"&lt;"&amp;GV$99,#REF!,"&gt;="&amp;GV$99,#REF!,$B104)+SUMIFS(#REF!,#REF!,"&lt;"&amp;GV$99,#REF!,"&gt;="&amp;GV$99,#REF!,$B104)+SUMIFS(#REF!,#REF!,"&lt;"&amp;GV$99,#REF!,"&gt;="&amp;GV$99,#REF!,$B104)),0)</f>
        <v>#REF!</v>
      </c>
      <c r="GW104" s="39" t="e">
        <f>IF(GW$98&lt;=Caracterização!$F$6,(SUMIFS(#REF!,#REF!,"&lt;"&amp;GW$99,#REF!,"&gt;="&amp;GW$99,#REF!,$B104)+SUMIFS(#REF!,#REF!,"&lt;"&amp;GW$99,#REF!,"&gt;="&amp;GW$99,#REF!,$B104)+SUMIFS(#REF!,#REF!,"&lt;"&amp;GW$99,#REF!,"&gt;="&amp;GW$99,#REF!,$B104)+SUMIFS(#REF!,#REF!,"&lt;"&amp;GW$99,#REF!,"&gt;="&amp;GW$99,#REF!,$B104)+SUMIFS(#REF!,#REF!,"&lt;"&amp;GW$99,#REF!,"&gt;="&amp;GW$99,#REF!,$B104)),0)</f>
        <v>#REF!</v>
      </c>
      <c r="GX104" s="39" t="e">
        <f>IF(GX$98&lt;=Caracterização!$F$6,(SUMIFS(#REF!,#REF!,"&lt;"&amp;GX$99,#REF!,"&gt;="&amp;GX$99,#REF!,$B104)+SUMIFS(#REF!,#REF!,"&lt;"&amp;GX$99,#REF!,"&gt;="&amp;GX$99,#REF!,$B104)+SUMIFS(#REF!,#REF!,"&lt;"&amp;GX$99,#REF!,"&gt;="&amp;GX$99,#REF!,$B104)+SUMIFS(#REF!,#REF!,"&lt;"&amp;GX$99,#REF!,"&gt;="&amp;GX$99,#REF!,$B104)+SUMIFS(#REF!,#REF!,"&lt;"&amp;GX$99,#REF!,"&gt;="&amp;GX$99,#REF!,$B104)),0)</f>
        <v>#REF!</v>
      </c>
      <c r="GY104" s="39" t="e">
        <f>IF(GY$98&lt;=Caracterização!$F$6,(SUMIFS(#REF!,#REF!,"&lt;"&amp;GY$99,#REF!,"&gt;="&amp;GY$99,#REF!,$B104)+SUMIFS(#REF!,#REF!,"&lt;"&amp;GY$99,#REF!,"&gt;="&amp;GY$99,#REF!,$B104)+SUMIFS(#REF!,#REF!,"&lt;"&amp;GY$99,#REF!,"&gt;="&amp;GY$99,#REF!,$B104)+SUMIFS(#REF!,#REF!,"&lt;"&amp;GY$99,#REF!,"&gt;="&amp;GY$99,#REF!,$B104)+SUMIFS(#REF!,#REF!,"&lt;"&amp;GY$99,#REF!,"&gt;="&amp;GY$99,#REF!,$B104)),0)</f>
        <v>#REF!</v>
      </c>
      <c r="GZ104" s="39" t="e">
        <f>IF(GZ$98&lt;=Caracterização!$F$6,(SUMIFS(#REF!,#REF!,"&lt;"&amp;GZ$99,#REF!,"&gt;="&amp;GZ$99,#REF!,$B104)+SUMIFS(#REF!,#REF!,"&lt;"&amp;GZ$99,#REF!,"&gt;="&amp;GZ$99,#REF!,$B104)+SUMIFS(#REF!,#REF!,"&lt;"&amp;GZ$99,#REF!,"&gt;="&amp;GZ$99,#REF!,$B104)+SUMIFS(#REF!,#REF!,"&lt;"&amp;GZ$99,#REF!,"&gt;="&amp;GZ$99,#REF!,$B104)+SUMIFS(#REF!,#REF!,"&lt;"&amp;GZ$99,#REF!,"&gt;="&amp;GZ$99,#REF!,$B104)),0)</f>
        <v>#REF!</v>
      </c>
      <c r="HA104" s="39" t="e">
        <f>IF(HA$98&lt;=Caracterização!$F$6,(SUMIFS(#REF!,#REF!,"&lt;"&amp;HA$99,#REF!,"&gt;="&amp;HA$99,#REF!,$B104)+SUMIFS(#REF!,#REF!,"&lt;"&amp;HA$99,#REF!,"&gt;="&amp;HA$99,#REF!,$B104)+SUMIFS(#REF!,#REF!,"&lt;"&amp;HA$99,#REF!,"&gt;="&amp;HA$99,#REF!,$B104)+SUMIFS(#REF!,#REF!,"&lt;"&amp;HA$99,#REF!,"&gt;="&amp;HA$99,#REF!,$B104)+SUMIFS(#REF!,#REF!,"&lt;"&amp;HA$99,#REF!,"&gt;="&amp;HA$99,#REF!,$B104)),0)</f>
        <v>#REF!</v>
      </c>
      <c r="HB104" s="39" t="e">
        <f>IF(HB$98&lt;=Caracterização!$F$6,(SUMIFS(#REF!,#REF!,"&lt;"&amp;HB$99,#REF!,"&gt;="&amp;HB$99,#REF!,$B104)+SUMIFS(#REF!,#REF!,"&lt;"&amp;HB$99,#REF!,"&gt;="&amp;HB$99,#REF!,$B104)+SUMIFS(#REF!,#REF!,"&lt;"&amp;HB$99,#REF!,"&gt;="&amp;HB$99,#REF!,$B104)+SUMIFS(#REF!,#REF!,"&lt;"&amp;HB$99,#REF!,"&gt;="&amp;HB$99,#REF!,$B104)+SUMIFS(#REF!,#REF!,"&lt;"&amp;HB$99,#REF!,"&gt;="&amp;HB$99,#REF!,$B104)),0)</f>
        <v>#REF!</v>
      </c>
      <c r="HC104" s="39" t="e">
        <f>IF(HC$98&lt;=Caracterização!$F$6,(SUMIFS(#REF!,#REF!,"&lt;"&amp;HC$99,#REF!,"&gt;="&amp;HC$99,#REF!,$B104)+SUMIFS(#REF!,#REF!,"&lt;"&amp;HC$99,#REF!,"&gt;="&amp;HC$99,#REF!,$B104)+SUMIFS(#REF!,#REF!,"&lt;"&amp;HC$99,#REF!,"&gt;="&amp;HC$99,#REF!,$B104)+SUMIFS(#REF!,#REF!,"&lt;"&amp;HC$99,#REF!,"&gt;="&amp;HC$99,#REF!,$B104)+SUMIFS(#REF!,#REF!,"&lt;"&amp;HC$99,#REF!,"&gt;="&amp;HC$99,#REF!,$B104)),0)</f>
        <v>#REF!</v>
      </c>
      <c r="HD104" s="39" t="e">
        <f>IF(HD$98&lt;=Caracterização!$F$6,(SUMIFS(#REF!,#REF!,"&lt;"&amp;HD$99,#REF!,"&gt;="&amp;HD$99,#REF!,$B104)+SUMIFS(#REF!,#REF!,"&lt;"&amp;HD$99,#REF!,"&gt;="&amp;HD$99,#REF!,$B104)+SUMIFS(#REF!,#REF!,"&lt;"&amp;HD$99,#REF!,"&gt;="&amp;HD$99,#REF!,$B104)+SUMIFS(#REF!,#REF!,"&lt;"&amp;HD$99,#REF!,"&gt;="&amp;HD$99,#REF!,$B104)+SUMIFS(#REF!,#REF!,"&lt;"&amp;HD$99,#REF!,"&gt;="&amp;HD$99,#REF!,$B104)),0)</f>
        <v>#REF!</v>
      </c>
      <c r="HE104" s="39" t="e">
        <f>IF(HE$98&lt;=Caracterização!$F$6,(SUMIFS(#REF!,#REF!,"&lt;"&amp;HE$99,#REF!,"&gt;="&amp;HE$99,#REF!,$B104)+SUMIFS(#REF!,#REF!,"&lt;"&amp;HE$99,#REF!,"&gt;="&amp;HE$99,#REF!,$B104)+SUMIFS(#REF!,#REF!,"&lt;"&amp;HE$99,#REF!,"&gt;="&amp;HE$99,#REF!,$B104)+SUMIFS(#REF!,#REF!,"&lt;"&amp;HE$99,#REF!,"&gt;="&amp;HE$99,#REF!,$B104)+SUMIFS(#REF!,#REF!,"&lt;"&amp;HE$99,#REF!,"&gt;="&amp;HE$99,#REF!,$B104)),0)</f>
        <v>#REF!</v>
      </c>
      <c r="HF104" s="39" t="e">
        <f>IF(HF$98&lt;=Caracterização!$F$6,(SUMIFS(#REF!,#REF!,"&lt;"&amp;HF$99,#REF!,"&gt;="&amp;HF$99,#REF!,$B104)+SUMIFS(#REF!,#REF!,"&lt;"&amp;HF$99,#REF!,"&gt;="&amp;HF$99,#REF!,$B104)+SUMIFS(#REF!,#REF!,"&lt;"&amp;HF$99,#REF!,"&gt;="&amp;HF$99,#REF!,$B104)+SUMIFS(#REF!,#REF!,"&lt;"&amp;HF$99,#REF!,"&gt;="&amp;HF$99,#REF!,$B104)+SUMIFS(#REF!,#REF!,"&lt;"&amp;HF$99,#REF!,"&gt;="&amp;HF$99,#REF!,$B104)),0)</f>
        <v>#REF!</v>
      </c>
      <c r="HG104" s="39" t="e">
        <f>IF(HG$98&lt;=Caracterização!$F$6,(SUMIFS(#REF!,#REF!,"&lt;"&amp;HG$99,#REF!,"&gt;="&amp;HG$99,#REF!,$B104)+SUMIFS(#REF!,#REF!,"&lt;"&amp;HG$99,#REF!,"&gt;="&amp;HG$99,#REF!,$B104)+SUMIFS(#REF!,#REF!,"&lt;"&amp;HG$99,#REF!,"&gt;="&amp;HG$99,#REF!,$B104)+SUMIFS(#REF!,#REF!,"&lt;"&amp;HG$99,#REF!,"&gt;="&amp;HG$99,#REF!,$B104)+SUMIFS(#REF!,#REF!,"&lt;"&amp;HG$99,#REF!,"&gt;="&amp;HG$99,#REF!,$B104)),0)</f>
        <v>#REF!</v>
      </c>
      <c r="HH104" s="39" t="e">
        <f>IF(HH$98&lt;=Caracterização!$F$6,(SUMIFS(#REF!,#REF!,"&lt;"&amp;HH$99,#REF!,"&gt;="&amp;HH$99,#REF!,$B104)+SUMIFS(#REF!,#REF!,"&lt;"&amp;HH$99,#REF!,"&gt;="&amp;HH$99,#REF!,$B104)+SUMIFS(#REF!,#REF!,"&lt;"&amp;HH$99,#REF!,"&gt;="&amp;HH$99,#REF!,$B104)+SUMIFS(#REF!,#REF!,"&lt;"&amp;HH$99,#REF!,"&gt;="&amp;HH$99,#REF!,$B104)+SUMIFS(#REF!,#REF!,"&lt;"&amp;HH$99,#REF!,"&gt;="&amp;HH$99,#REF!,$B104)),0)</f>
        <v>#REF!</v>
      </c>
      <c r="HI104" s="39" t="e">
        <f>IF(HI$98&lt;=Caracterização!$F$6,(SUMIFS(#REF!,#REF!,"&lt;"&amp;HI$99,#REF!,"&gt;="&amp;HI$99,#REF!,$B104)+SUMIFS(#REF!,#REF!,"&lt;"&amp;HI$99,#REF!,"&gt;="&amp;HI$99,#REF!,$B104)+SUMIFS(#REF!,#REF!,"&lt;"&amp;HI$99,#REF!,"&gt;="&amp;HI$99,#REF!,$B104)+SUMIFS(#REF!,#REF!,"&lt;"&amp;HI$99,#REF!,"&gt;="&amp;HI$99,#REF!,$B104)+SUMIFS(#REF!,#REF!,"&lt;"&amp;HI$99,#REF!,"&gt;="&amp;HI$99,#REF!,$B104)),0)</f>
        <v>#REF!</v>
      </c>
      <c r="HJ104" s="39" t="e">
        <f>IF(HJ$98&lt;=Caracterização!$F$6,(SUMIFS(#REF!,#REF!,"&lt;"&amp;HJ$99,#REF!,"&gt;="&amp;HJ$99,#REF!,$B104)+SUMIFS(#REF!,#REF!,"&lt;"&amp;HJ$99,#REF!,"&gt;="&amp;HJ$99,#REF!,$B104)+SUMIFS(#REF!,#REF!,"&lt;"&amp;HJ$99,#REF!,"&gt;="&amp;HJ$99,#REF!,$B104)+SUMIFS(#REF!,#REF!,"&lt;"&amp;HJ$99,#REF!,"&gt;="&amp;HJ$99,#REF!,$B104)+SUMIFS(#REF!,#REF!,"&lt;"&amp;HJ$99,#REF!,"&gt;="&amp;HJ$99,#REF!,$B104)),0)</f>
        <v>#REF!</v>
      </c>
      <c r="HK104" s="39" t="e">
        <f>IF(HK$98&lt;=Caracterização!$F$6,(SUMIFS(#REF!,#REF!,"&lt;"&amp;HK$99,#REF!,"&gt;="&amp;HK$99,#REF!,$B104)+SUMIFS(#REF!,#REF!,"&lt;"&amp;HK$99,#REF!,"&gt;="&amp;HK$99,#REF!,$B104)+SUMIFS(#REF!,#REF!,"&lt;"&amp;HK$99,#REF!,"&gt;="&amp;HK$99,#REF!,$B104)+SUMIFS(#REF!,#REF!,"&lt;"&amp;HK$99,#REF!,"&gt;="&amp;HK$99,#REF!,$B104)+SUMIFS(#REF!,#REF!,"&lt;"&amp;HK$99,#REF!,"&gt;="&amp;HK$99,#REF!,$B104)),0)</f>
        <v>#REF!</v>
      </c>
      <c r="HL104" s="39" t="e">
        <f>IF(HL$98&lt;=Caracterização!$F$6,(SUMIFS(#REF!,#REF!,"&lt;"&amp;HL$99,#REF!,"&gt;="&amp;HL$99,#REF!,$B104)+SUMIFS(#REF!,#REF!,"&lt;"&amp;HL$99,#REF!,"&gt;="&amp;HL$99,#REF!,$B104)+SUMIFS(#REF!,#REF!,"&lt;"&amp;HL$99,#REF!,"&gt;="&amp;HL$99,#REF!,$B104)+SUMIFS(#REF!,#REF!,"&lt;"&amp;HL$99,#REF!,"&gt;="&amp;HL$99,#REF!,$B104)+SUMIFS(#REF!,#REF!,"&lt;"&amp;HL$99,#REF!,"&gt;="&amp;HL$99,#REF!,$B104)),0)</f>
        <v>#REF!</v>
      </c>
      <c r="HM104" s="39" t="e">
        <f>IF(HM$98&lt;=Caracterização!$F$6,(SUMIFS(#REF!,#REF!,"&lt;"&amp;HM$99,#REF!,"&gt;="&amp;HM$99,#REF!,$B104)+SUMIFS(#REF!,#REF!,"&lt;"&amp;HM$99,#REF!,"&gt;="&amp;HM$99,#REF!,$B104)+SUMIFS(#REF!,#REF!,"&lt;"&amp;HM$99,#REF!,"&gt;="&amp;HM$99,#REF!,$B104)+SUMIFS(#REF!,#REF!,"&lt;"&amp;HM$99,#REF!,"&gt;="&amp;HM$99,#REF!,$B104)+SUMIFS(#REF!,#REF!,"&lt;"&amp;HM$99,#REF!,"&gt;="&amp;HM$99,#REF!,$B104)),0)</f>
        <v>#REF!</v>
      </c>
      <c r="HN104" s="39" t="e">
        <f>IF(HN$98&lt;=Caracterização!$F$6,(SUMIFS(#REF!,#REF!,"&lt;"&amp;HN$99,#REF!,"&gt;="&amp;HN$99,#REF!,$B104)+SUMIFS(#REF!,#REF!,"&lt;"&amp;HN$99,#REF!,"&gt;="&amp;HN$99,#REF!,$B104)+SUMIFS(#REF!,#REF!,"&lt;"&amp;HN$99,#REF!,"&gt;="&amp;HN$99,#REF!,$B104)+SUMIFS(#REF!,#REF!,"&lt;"&amp;HN$99,#REF!,"&gt;="&amp;HN$99,#REF!,$B104)+SUMIFS(#REF!,#REF!,"&lt;"&amp;HN$99,#REF!,"&gt;="&amp;HN$99,#REF!,$B104)),0)</f>
        <v>#REF!</v>
      </c>
      <c r="HO104" s="39" t="e">
        <f>IF(HO$98&lt;=Caracterização!$F$6,(SUMIFS(#REF!,#REF!,"&lt;"&amp;HO$99,#REF!,"&gt;="&amp;HO$99,#REF!,$B104)+SUMIFS(#REF!,#REF!,"&lt;"&amp;HO$99,#REF!,"&gt;="&amp;HO$99,#REF!,$B104)+SUMIFS(#REF!,#REF!,"&lt;"&amp;HO$99,#REF!,"&gt;="&amp;HO$99,#REF!,$B104)+SUMIFS(#REF!,#REF!,"&lt;"&amp;HO$99,#REF!,"&gt;="&amp;HO$99,#REF!,$B104)+SUMIFS(#REF!,#REF!,"&lt;"&amp;HO$99,#REF!,"&gt;="&amp;HO$99,#REF!,$B104)),0)</f>
        <v>#REF!</v>
      </c>
      <c r="HP104" s="39" t="e">
        <f>IF(HP$98&lt;=Caracterização!$F$6,(SUMIFS(#REF!,#REF!,"&lt;"&amp;HP$99,#REF!,"&gt;="&amp;HP$99,#REF!,$B104)+SUMIFS(#REF!,#REF!,"&lt;"&amp;HP$99,#REF!,"&gt;="&amp;HP$99,#REF!,$B104)+SUMIFS(#REF!,#REF!,"&lt;"&amp;HP$99,#REF!,"&gt;="&amp;HP$99,#REF!,$B104)+SUMIFS(#REF!,#REF!,"&lt;"&amp;HP$99,#REF!,"&gt;="&amp;HP$99,#REF!,$B104)+SUMIFS(#REF!,#REF!,"&lt;"&amp;HP$99,#REF!,"&gt;="&amp;HP$99,#REF!,$B104)),0)</f>
        <v>#REF!</v>
      </c>
      <c r="HQ104" s="39" t="e">
        <f>IF(HQ$98&lt;=Caracterização!$F$6,(SUMIFS(#REF!,#REF!,"&lt;"&amp;HQ$99,#REF!,"&gt;="&amp;HQ$99,#REF!,$B104)+SUMIFS(#REF!,#REF!,"&lt;"&amp;HQ$99,#REF!,"&gt;="&amp;HQ$99,#REF!,$B104)+SUMIFS(#REF!,#REF!,"&lt;"&amp;HQ$99,#REF!,"&gt;="&amp;HQ$99,#REF!,$B104)+SUMIFS(#REF!,#REF!,"&lt;"&amp;HQ$99,#REF!,"&gt;="&amp;HQ$99,#REF!,$B104)+SUMIFS(#REF!,#REF!,"&lt;"&amp;HQ$99,#REF!,"&gt;="&amp;HQ$99,#REF!,$B104)),0)</f>
        <v>#REF!</v>
      </c>
      <c r="HR104" s="39" t="e">
        <f>IF(HR$98&lt;=Caracterização!$F$6,(SUMIFS(#REF!,#REF!,"&lt;"&amp;HR$99,#REF!,"&gt;="&amp;HR$99,#REF!,$B104)+SUMIFS(#REF!,#REF!,"&lt;"&amp;HR$99,#REF!,"&gt;="&amp;HR$99,#REF!,$B104)+SUMIFS(#REF!,#REF!,"&lt;"&amp;HR$99,#REF!,"&gt;="&amp;HR$99,#REF!,$B104)+SUMIFS(#REF!,#REF!,"&lt;"&amp;HR$99,#REF!,"&gt;="&amp;HR$99,#REF!,$B104)+SUMIFS(#REF!,#REF!,"&lt;"&amp;HR$99,#REF!,"&gt;="&amp;HR$99,#REF!,$B104)),0)</f>
        <v>#REF!</v>
      </c>
      <c r="HS104" s="39" t="e">
        <f>IF(HS$98&lt;=Caracterização!$F$6,(SUMIFS(#REF!,#REF!,"&lt;"&amp;HS$99,#REF!,"&gt;="&amp;HS$99,#REF!,$B104)+SUMIFS(#REF!,#REF!,"&lt;"&amp;HS$99,#REF!,"&gt;="&amp;HS$99,#REF!,$B104)+SUMIFS(#REF!,#REF!,"&lt;"&amp;HS$99,#REF!,"&gt;="&amp;HS$99,#REF!,$B104)+SUMIFS(#REF!,#REF!,"&lt;"&amp;HS$99,#REF!,"&gt;="&amp;HS$99,#REF!,$B104)+SUMIFS(#REF!,#REF!,"&lt;"&amp;HS$99,#REF!,"&gt;="&amp;HS$99,#REF!,$B104)),0)</f>
        <v>#REF!</v>
      </c>
      <c r="HT104" s="39" t="e">
        <f>IF(HT$98&lt;=Caracterização!$F$6,(SUMIFS(#REF!,#REF!,"&lt;"&amp;HT$99,#REF!,"&gt;="&amp;HT$99,#REF!,$B104)+SUMIFS(#REF!,#REF!,"&lt;"&amp;HT$99,#REF!,"&gt;="&amp;HT$99,#REF!,$B104)+SUMIFS(#REF!,#REF!,"&lt;"&amp;HT$99,#REF!,"&gt;="&amp;HT$99,#REF!,$B104)+SUMIFS(#REF!,#REF!,"&lt;"&amp;HT$99,#REF!,"&gt;="&amp;HT$99,#REF!,$B104)+SUMIFS(#REF!,#REF!,"&lt;"&amp;HT$99,#REF!,"&gt;="&amp;HT$99,#REF!,$B104)),0)</f>
        <v>#REF!</v>
      </c>
      <c r="HU104" s="39" t="e">
        <f>IF(HU$98&lt;=Caracterização!$F$6,(SUMIFS(#REF!,#REF!,"&lt;"&amp;HU$99,#REF!,"&gt;="&amp;HU$99,#REF!,$B104)+SUMIFS(#REF!,#REF!,"&lt;"&amp;HU$99,#REF!,"&gt;="&amp;HU$99,#REF!,$B104)+SUMIFS(#REF!,#REF!,"&lt;"&amp;HU$99,#REF!,"&gt;="&amp;HU$99,#REF!,$B104)+SUMIFS(#REF!,#REF!,"&lt;"&amp;HU$99,#REF!,"&gt;="&amp;HU$99,#REF!,$B104)+SUMIFS(#REF!,#REF!,"&lt;"&amp;HU$99,#REF!,"&gt;="&amp;HU$99,#REF!,$B104)),0)</f>
        <v>#REF!</v>
      </c>
      <c r="HV104" s="39" t="e">
        <f>IF(HV$98&lt;=Caracterização!$F$6,(SUMIFS(#REF!,#REF!,"&lt;"&amp;HV$99,#REF!,"&gt;="&amp;HV$99,#REF!,$B104)+SUMIFS(#REF!,#REF!,"&lt;"&amp;HV$99,#REF!,"&gt;="&amp;HV$99,#REF!,$B104)+SUMIFS(#REF!,#REF!,"&lt;"&amp;HV$99,#REF!,"&gt;="&amp;HV$99,#REF!,$B104)+SUMIFS(#REF!,#REF!,"&lt;"&amp;HV$99,#REF!,"&gt;="&amp;HV$99,#REF!,$B104)+SUMIFS(#REF!,#REF!,"&lt;"&amp;HV$99,#REF!,"&gt;="&amp;HV$99,#REF!,$B104)),0)</f>
        <v>#REF!</v>
      </c>
      <c r="HW104" s="39" t="e">
        <f>IF(HW$98&lt;=Caracterização!$F$6,(SUMIFS(#REF!,#REF!,"&lt;"&amp;HW$99,#REF!,"&gt;="&amp;HW$99,#REF!,$B104)+SUMIFS(#REF!,#REF!,"&lt;"&amp;HW$99,#REF!,"&gt;="&amp;HW$99,#REF!,$B104)+SUMIFS(#REF!,#REF!,"&lt;"&amp;HW$99,#REF!,"&gt;="&amp;HW$99,#REF!,$B104)+SUMIFS(#REF!,#REF!,"&lt;"&amp;HW$99,#REF!,"&gt;="&amp;HW$99,#REF!,$B104)+SUMIFS(#REF!,#REF!,"&lt;"&amp;HW$99,#REF!,"&gt;="&amp;HW$99,#REF!,$B104)),0)</f>
        <v>#REF!</v>
      </c>
      <c r="HX104" s="39" t="e">
        <f>IF(HX$98&lt;=Caracterização!$F$6,(SUMIFS(#REF!,#REF!,"&lt;"&amp;HX$99,#REF!,"&gt;="&amp;HX$99,#REF!,$B104)+SUMIFS(#REF!,#REF!,"&lt;"&amp;HX$99,#REF!,"&gt;="&amp;HX$99,#REF!,$B104)+SUMIFS(#REF!,#REF!,"&lt;"&amp;HX$99,#REF!,"&gt;="&amp;HX$99,#REF!,$B104)+SUMIFS(#REF!,#REF!,"&lt;"&amp;HX$99,#REF!,"&gt;="&amp;HX$99,#REF!,$B104)+SUMIFS(#REF!,#REF!,"&lt;"&amp;HX$99,#REF!,"&gt;="&amp;HX$99,#REF!,$B104)),0)</f>
        <v>#REF!</v>
      </c>
      <c r="HY104" s="39" t="e">
        <f>IF(HY$98&lt;=Caracterização!$F$6,(SUMIFS(#REF!,#REF!,"&lt;"&amp;HY$99,#REF!,"&gt;="&amp;HY$99,#REF!,$B104)+SUMIFS(#REF!,#REF!,"&lt;"&amp;HY$99,#REF!,"&gt;="&amp;HY$99,#REF!,$B104)+SUMIFS(#REF!,#REF!,"&lt;"&amp;HY$99,#REF!,"&gt;="&amp;HY$99,#REF!,$B104)+SUMIFS(#REF!,#REF!,"&lt;"&amp;HY$99,#REF!,"&gt;="&amp;HY$99,#REF!,$B104)+SUMIFS(#REF!,#REF!,"&lt;"&amp;HY$99,#REF!,"&gt;="&amp;HY$99,#REF!,$B104)),0)</f>
        <v>#REF!</v>
      </c>
      <c r="HZ104" s="39" t="e">
        <f>IF(HZ$98&lt;=Caracterização!$F$6,(SUMIFS(#REF!,#REF!,"&lt;"&amp;HZ$99,#REF!,"&gt;="&amp;HZ$99,#REF!,$B104)+SUMIFS(#REF!,#REF!,"&lt;"&amp;HZ$99,#REF!,"&gt;="&amp;HZ$99,#REF!,$B104)+SUMIFS(#REF!,#REF!,"&lt;"&amp;HZ$99,#REF!,"&gt;="&amp;HZ$99,#REF!,$B104)+SUMIFS(#REF!,#REF!,"&lt;"&amp;HZ$99,#REF!,"&gt;="&amp;HZ$99,#REF!,$B104)+SUMIFS(#REF!,#REF!,"&lt;"&amp;HZ$99,#REF!,"&gt;="&amp;HZ$99,#REF!,$B104)),0)</f>
        <v>#REF!</v>
      </c>
      <c r="IA104" s="39" t="e">
        <f>IF(IA$98&lt;=Caracterização!$F$6,(SUMIFS(#REF!,#REF!,"&lt;"&amp;IA$99,#REF!,"&gt;="&amp;IA$99,#REF!,$B104)+SUMIFS(#REF!,#REF!,"&lt;"&amp;IA$99,#REF!,"&gt;="&amp;IA$99,#REF!,$B104)+SUMIFS(#REF!,#REF!,"&lt;"&amp;IA$99,#REF!,"&gt;="&amp;IA$99,#REF!,$B104)+SUMIFS(#REF!,#REF!,"&lt;"&amp;IA$99,#REF!,"&gt;="&amp;IA$99,#REF!,$B104)+SUMIFS(#REF!,#REF!,"&lt;"&amp;IA$99,#REF!,"&gt;="&amp;IA$99,#REF!,$B104)),0)</f>
        <v>#REF!</v>
      </c>
      <c r="IB104" s="39" t="e">
        <f>IF(IB$98&lt;=Caracterização!$F$6,(SUMIFS(#REF!,#REF!,"&lt;"&amp;IB$99,#REF!,"&gt;="&amp;IB$99,#REF!,$B104)+SUMIFS(#REF!,#REF!,"&lt;"&amp;IB$99,#REF!,"&gt;="&amp;IB$99,#REF!,$B104)+SUMIFS(#REF!,#REF!,"&lt;"&amp;IB$99,#REF!,"&gt;="&amp;IB$99,#REF!,$B104)+SUMIFS(#REF!,#REF!,"&lt;"&amp;IB$99,#REF!,"&gt;="&amp;IB$99,#REF!,$B104)+SUMIFS(#REF!,#REF!,"&lt;"&amp;IB$99,#REF!,"&gt;="&amp;IB$99,#REF!,$B104)),0)</f>
        <v>#REF!</v>
      </c>
      <c r="IC104" s="39" t="e">
        <f>IF(IC$98&lt;=Caracterização!$F$6,(SUMIFS(#REF!,#REF!,"&lt;"&amp;IC$99,#REF!,"&gt;="&amp;IC$99,#REF!,$B104)+SUMIFS(#REF!,#REF!,"&lt;"&amp;IC$99,#REF!,"&gt;="&amp;IC$99,#REF!,$B104)+SUMIFS(#REF!,#REF!,"&lt;"&amp;IC$99,#REF!,"&gt;="&amp;IC$99,#REF!,$B104)+SUMIFS(#REF!,#REF!,"&lt;"&amp;IC$99,#REF!,"&gt;="&amp;IC$99,#REF!,$B104)+SUMIFS(#REF!,#REF!,"&lt;"&amp;IC$99,#REF!,"&gt;="&amp;IC$99,#REF!,$B104)),0)</f>
        <v>#REF!</v>
      </c>
      <c r="ID104" s="39" t="e">
        <f>IF(ID$98&lt;=Caracterização!$F$6,(SUMIFS(#REF!,#REF!,"&lt;"&amp;ID$99,#REF!,"&gt;="&amp;ID$99,#REF!,$B104)+SUMIFS(#REF!,#REF!,"&lt;"&amp;ID$99,#REF!,"&gt;="&amp;ID$99,#REF!,$B104)+SUMIFS(#REF!,#REF!,"&lt;"&amp;ID$99,#REF!,"&gt;="&amp;ID$99,#REF!,$B104)+SUMIFS(#REF!,#REF!,"&lt;"&amp;ID$99,#REF!,"&gt;="&amp;ID$99,#REF!,$B104)+SUMIFS(#REF!,#REF!,"&lt;"&amp;ID$99,#REF!,"&gt;="&amp;ID$99,#REF!,$B104)),0)</f>
        <v>#REF!</v>
      </c>
      <c r="IE104" s="39" t="e">
        <f>IF(IE$98&lt;=Caracterização!$F$6,(SUMIFS(#REF!,#REF!,"&lt;"&amp;IE$99,#REF!,"&gt;="&amp;IE$99,#REF!,$B104)+SUMIFS(#REF!,#REF!,"&lt;"&amp;IE$99,#REF!,"&gt;="&amp;IE$99,#REF!,$B104)+SUMIFS(#REF!,#REF!,"&lt;"&amp;IE$99,#REF!,"&gt;="&amp;IE$99,#REF!,$B104)+SUMIFS(#REF!,#REF!,"&lt;"&amp;IE$99,#REF!,"&gt;="&amp;IE$99,#REF!,$B104)+SUMIFS(#REF!,#REF!,"&lt;"&amp;IE$99,#REF!,"&gt;="&amp;IE$99,#REF!,$B104)),0)</f>
        <v>#REF!</v>
      </c>
      <c r="IF104" s="39" t="e">
        <f>IF(IF$98&lt;=Caracterização!$F$6,(SUMIFS(#REF!,#REF!,"&lt;"&amp;IF$99,#REF!,"&gt;="&amp;IF$99,#REF!,$B104)+SUMIFS(#REF!,#REF!,"&lt;"&amp;IF$99,#REF!,"&gt;="&amp;IF$99,#REF!,$B104)+SUMIFS(#REF!,#REF!,"&lt;"&amp;IF$99,#REF!,"&gt;="&amp;IF$99,#REF!,$B104)+SUMIFS(#REF!,#REF!,"&lt;"&amp;IF$99,#REF!,"&gt;="&amp;IF$99,#REF!,$B104)+SUMIFS(#REF!,#REF!,"&lt;"&amp;IF$99,#REF!,"&gt;="&amp;IF$99,#REF!,$B104)),0)</f>
        <v>#REF!</v>
      </c>
      <c r="IG104" s="39" t="e">
        <f>IF(IG$98&lt;=Caracterização!$F$6,(SUMIFS(#REF!,#REF!,"&lt;"&amp;IG$99,#REF!,"&gt;="&amp;IG$99,#REF!,$B104)+SUMIFS(#REF!,#REF!,"&lt;"&amp;IG$99,#REF!,"&gt;="&amp;IG$99,#REF!,$B104)+SUMIFS(#REF!,#REF!,"&lt;"&amp;IG$99,#REF!,"&gt;="&amp;IG$99,#REF!,$B104)+SUMIFS(#REF!,#REF!,"&lt;"&amp;IG$99,#REF!,"&gt;="&amp;IG$99,#REF!,$B104)+SUMIFS(#REF!,#REF!,"&lt;"&amp;IG$99,#REF!,"&gt;="&amp;IG$99,#REF!,$B104)),0)</f>
        <v>#REF!</v>
      </c>
      <c r="IH104" s="39" t="e">
        <f>IF(IH$98&lt;=Caracterização!$F$6,(SUMIFS(#REF!,#REF!,"&lt;"&amp;IH$99,#REF!,"&gt;="&amp;IH$99,#REF!,$B104)+SUMIFS(#REF!,#REF!,"&lt;"&amp;IH$99,#REF!,"&gt;="&amp;IH$99,#REF!,$B104)+SUMIFS(#REF!,#REF!,"&lt;"&amp;IH$99,#REF!,"&gt;="&amp;IH$99,#REF!,$B104)+SUMIFS(#REF!,#REF!,"&lt;"&amp;IH$99,#REF!,"&gt;="&amp;IH$99,#REF!,$B104)+SUMIFS(#REF!,#REF!,"&lt;"&amp;IH$99,#REF!,"&gt;="&amp;IH$99,#REF!,$B104)),0)</f>
        <v>#REF!</v>
      </c>
      <c r="II104" s="39" t="e">
        <f>IF(II$98&lt;=Caracterização!$F$6,(SUMIFS(#REF!,#REF!,"&lt;"&amp;II$99,#REF!,"&gt;="&amp;II$99,#REF!,$B104)+SUMIFS(#REF!,#REF!,"&lt;"&amp;II$99,#REF!,"&gt;="&amp;II$99,#REF!,$B104)+SUMIFS(#REF!,#REF!,"&lt;"&amp;II$99,#REF!,"&gt;="&amp;II$99,#REF!,$B104)+SUMIFS(#REF!,#REF!,"&lt;"&amp;II$99,#REF!,"&gt;="&amp;II$99,#REF!,$B104)+SUMIFS(#REF!,#REF!,"&lt;"&amp;II$99,#REF!,"&gt;="&amp;II$99,#REF!,$B104)),0)</f>
        <v>#REF!</v>
      </c>
      <c r="IJ104" s="39">
        <f>IF(IJ$98&lt;=Caracterização!$F$6,(SUMIFS(#REF!,#REF!,"&lt;"&amp;IJ$99,#REF!,"&gt;="&amp;IJ$99,#REF!,$B104)+SUMIFS(#REF!,#REF!,"&lt;"&amp;IJ$99,#REF!,"&gt;="&amp;IJ$99,#REF!,$B104)+SUMIFS(#REF!,#REF!,"&lt;"&amp;IJ$99,#REF!,"&gt;="&amp;IJ$99,#REF!,$B104)+SUMIFS(#REF!,#REF!,"&lt;"&amp;IJ$99,#REF!,"&gt;="&amp;IJ$99,#REF!,$B104)+SUMIFS(#REF!,#REF!,"&lt;"&amp;IJ$99,#REF!,"&gt;="&amp;IJ$99,#REF!,$B104)),0)</f>
        <v>0</v>
      </c>
      <c r="IK104" s="39">
        <f>IF(IK$98&lt;=Caracterização!$F$6,(SUMIFS(#REF!,#REF!,"&lt;"&amp;IK$99,#REF!,"&gt;="&amp;IK$99,#REF!,$B104)+SUMIFS(#REF!,#REF!,"&lt;"&amp;IK$99,#REF!,"&gt;="&amp;IK$99,#REF!,$B104)+SUMIFS(#REF!,#REF!,"&lt;"&amp;IK$99,#REF!,"&gt;="&amp;IK$99,#REF!,$B104)+SUMIFS(#REF!,#REF!,"&lt;"&amp;IK$99,#REF!,"&gt;="&amp;IK$99,#REF!,$B104)+SUMIFS(#REF!,#REF!,"&lt;"&amp;IK$99,#REF!,"&gt;="&amp;IK$99,#REF!,$B104)),0)</f>
        <v>0</v>
      </c>
      <c r="IL104" s="39">
        <f>IF(IL$98&lt;=Caracterização!$F$6,(SUMIFS(#REF!,#REF!,"&lt;"&amp;IL$99,#REF!,"&gt;="&amp;IL$99,#REF!,$B104)+SUMIFS(#REF!,#REF!,"&lt;"&amp;IL$99,#REF!,"&gt;="&amp;IL$99,#REF!,$B104)+SUMIFS(#REF!,#REF!,"&lt;"&amp;IL$99,#REF!,"&gt;="&amp;IL$99,#REF!,$B104)+SUMIFS(#REF!,#REF!,"&lt;"&amp;IL$99,#REF!,"&gt;="&amp;IL$99,#REF!,$B104)+SUMIFS(#REF!,#REF!,"&lt;"&amp;IL$99,#REF!,"&gt;="&amp;IL$99,#REF!,$B104)),0)</f>
        <v>0</v>
      </c>
      <c r="IM104" s="39">
        <f>IF(IM$98&lt;=Caracterização!$F$6,(SUMIFS(#REF!,#REF!,"&lt;"&amp;IM$99,#REF!,"&gt;="&amp;IM$99,#REF!,$B104)+SUMIFS(#REF!,#REF!,"&lt;"&amp;IM$99,#REF!,"&gt;="&amp;IM$99,#REF!,$B104)+SUMIFS(#REF!,#REF!,"&lt;"&amp;IM$99,#REF!,"&gt;="&amp;IM$99,#REF!,$B104)+SUMIFS(#REF!,#REF!,"&lt;"&amp;IM$99,#REF!,"&gt;="&amp;IM$99,#REF!,$B104)+SUMIFS(#REF!,#REF!,"&lt;"&amp;IM$99,#REF!,"&gt;="&amp;IM$99,#REF!,$B104)),0)</f>
        <v>0</v>
      </c>
      <c r="IN104" s="39">
        <f>IF(IN$98&lt;=Caracterização!$F$6,(SUMIFS(#REF!,#REF!,"&lt;"&amp;IN$99,#REF!,"&gt;="&amp;IN$99,#REF!,$B104)+SUMIFS(#REF!,#REF!,"&lt;"&amp;IN$99,#REF!,"&gt;="&amp;IN$99,#REF!,$B104)+SUMIFS(#REF!,#REF!,"&lt;"&amp;IN$99,#REF!,"&gt;="&amp;IN$99,#REF!,$B104)+SUMIFS(#REF!,#REF!,"&lt;"&amp;IN$99,#REF!,"&gt;="&amp;IN$99,#REF!,$B104)+SUMIFS(#REF!,#REF!,"&lt;"&amp;IN$99,#REF!,"&gt;="&amp;IN$99,#REF!,$B104)),0)</f>
        <v>0</v>
      </c>
      <c r="IO104" s="39">
        <f>IF(IO$98&lt;=Caracterização!$F$6,(SUMIFS(#REF!,#REF!,"&lt;"&amp;IO$99,#REF!,"&gt;="&amp;IO$99,#REF!,$B104)+SUMIFS(#REF!,#REF!,"&lt;"&amp;IO$99,#REF!,"&gt;="&amp;IO$99,#REF!,$B104)+SUMIFS(#REF!,#REF!,"&lt;"&amp;IO$99,#REF!,"&gt;="&amp;IO$99,#REF!,$B104)+SUMIFS(#REF!,#REF!,"&lt;"&amp;IO$99,#REF!,"&gt;="&amp;IO$99,#REF!,$B104)+SUMIFS(#REF!,#REF!,"&lt;"&amp;IO$99,#REF!,"&gt;="&amp;IO$99,#REF!,$B104)),0)</f>
        <v>0</v>
      </c>
      <c r="IP104" s="39">
        <f>IF(IP$98&lt;=Caracterização!$F$6,(SUMIFS(#REF!,#REF!,"&lt;"&amp;IP$99,#REF!,"&gt;="&amp;IP$99,#REF!,$B104)+SUMIFS(#REF!,#REF!,"&lt;"&amp;IP$99,#REF!,"&gt;="&amp;IP$99,#REF!,$B104)+SUMIFS(#REF!,#REF!,"&lt;"&amp;IP$99,#REF!,"&gt;="&amp;IP$99,#REF!,$B104)+SUMIFS(#REF!,#REF!,"&lt;"&amp;IP$99,#REF!,"&gt;="&amp;IP$99,#REF!,$B104)+SUMIFS(#REF!,#REF!,"&lt;"&amp;IP$99,#REF!,"&gt;="&amp;IP$99,#REF!,$B104)),0)</f>
        <v>0</v>
      </c>
      <c r="IQ104" s="39">
        <f>IF(IQ$98&lt;=Caracterização!$F$6,(SUMIFS(#REF!,#REF!,"&lt;"&amp;IQ$99,#REF!,"&gt;="&amp;IQ$99,#REF!,$B104)+SUMIFS(#REF!,#REF!,"&lt;"&amp;IQ$99,#REF!,"&gt;="&amp;IQ$99,#REF!,$B104)+SUMIFS(#REF!,#REF!,"&lt;"&amp;IQ$99,#REF!,"&gt;="&amp;IQ$99,#REF!,$B104)+SUMIFS(#REF!,#REF!,"&lt;"&amp;IQ$99,#REF!,"&gt;="&amp;IQ$99,#REF!,$B104)+SUMIFS(#REF!,#REF!,"&lt;"&amp;IQ$99,#REF!,"&gt;="&amp;IQ$99,#REF!,$B104)),0)</f>
        <v>0</v>
      </c>
      <c r="IR104" s="39">
        <f>IF(IR$98&lt;=Caracterização!$F$6,(SUMIFS(#REF!,#REF!,"&lt;"&amp;IR$99,#REF!,"&gt;="&amp;IR$99,#REF!,$B104)+SUMIFS(#REF!,#REF!,"&lt;"&amp;IR$99,#REF!,"&gt;="&amp;IR$99,#REF!,$B104)+SUMIFS(#REF!,#REF!,"&lt;"&amp;IR$99,#REF!,"&gt;="&amp;IR$99,#REF!,$B104)+SUMIFS(#REF!,#REF!,"&lt;"&amp;IR$99,#REF!,"&gt;="&amp;IR$99,#REF!,$B104)+SUMIFS(#REF!,#REF!,"&lt;"&amp;IR$99,#REF!,"&gt;="&amp;IR$99,#REF!,$B104)),0)</f>
        <v>0</v>
      </c>
      <c r="IS104" s="39">
        <f>IF(IS$98&lt;=Caracterização!$F$6,(SUMIFS(#REF!,#REF!,"&lt;"&amp;IS$99,#REF!,"&gt;="&amp;IS$99,#REF!,$B104)+SUMIFS(#REF!,#REF!,"&lt;"&amp;IS$99,#REF!,"&gt;="&amp;IS$99,#REF!,$B104)+SUMIFS(#REF!,#REF!,"&lt;"&amp;IS$99,#REF!,"&gt;="&amp;IS$99,#REF!,$B104)+SUMIFS(#REF!,#REF!,"&lt;"&amp;IS$99,#REF!,"&gt;="&amp;IS$99,#REF!,$B104)+SUMIFS(#REF!,#REF!,"&lt;"&amp;IS$99,#REF!,"&gt;="&amp;IS$99,#REF!,$B104)),0)</f>
        <v>0</v>
      </c>
      <c r="IT104" s="39">
        <f>IF(IT$98&lt;=Caracterização!$F$6,(SUMIFS(#REF!,#REF!,"&lt;"&amp;IT$99,#REF!,"&gt;="&amp;IT$99,#REF!,$B104)+SUMIFS(#REF!,#REF!,"&lt;"&amp;IT$99,#REF!,"&gt;="&amp;IT$99,#REF!,$B104)+SUMIFS(#REF!,#REF!,"&lt;"&amp;IT$99,#REF!,"&gt;="&amp;IT$99,#REF!,$B104)+SUMIFS(#REF!,#REF!,"&lt;"&amp;IT$99,#REF!,"&gt;="&amp;IT$99,#REF!,$B104)+SUMIFS(#REF!,#REF!,"&lt;"&amp;IT$99,#REF!,"&gt;="&amp;IT$99,#REF!,$B104)),0)</f>
        <v>0</v>
      </c>
      <c r="IU104" s="39">
        <f>IF(IU$98&lt;=Caracterização!$F$6,(SUMIFS(#REF!,#REF!,"&lt;"&amp;IU$99,#REF!,"&gt;="&amp;IU$99,#REF!,$B104)+SUMIFS(#REF!,#REF!,"&lt;"&amp;IU$99,#REF!,"&gt;="&amp;IU$99,#REF!,$B104)+SUMIFS(#REF!,#REF!,"&lt;"&amp;IU$99,#REF!,"&gt;="&amp;IU$99,#REF!,$B104)+SUMIFS(#REF!,#REF!,"&lt;"&amp;IU$99,#REF!,"&gt;="&amp;IU$99,#REF!,$B104)+SUMIFS(#REF!,#REF!,"&lt;"&amp;IU$99,#REF!,"&gt;="&amp;IU$99,#REF!,$B104)),0)</f>
        <v>0</v>
      </c>
      <c r="IV104" s="39">
        <f>IF(IV$98&lt;=Caracterização!$F$6,(SUMIFS(#REF!,#REF!,"&lt;"&amp;IV$99,#REF!,"&gt;="&amp;IV$99,#REF!,$B104)+SUMIFS(#REF!,#REF!,"&lt;"&amp;IV$99,#REF!,"&gt;="&amp;IV$99,#REF!,$B104)+SUMIFS(#REF!,#REF!,"&lt;"&amp;IV$99,#REF!,"&gt;="&amp;IV$99,#REF!,$B104)+SUMIFS(#REF!,#REF!,"&lt;"&amp;IV$99,#REF!,"&gt;="&amp;IV$99,#REF!,$B104)+SUMIFS(#REF!,#REF!,"&lt;"&amp;IV$99,#REF!,"&gt;="&amp;IV$99,#REF!,$B104)),0)</f>
        <v>0</v>
      </c>
      <c r="IW104" s="39">
        <f>IF(IW$98&lt;=Caracterização!$F$6,(SUMIFS(#REF!,#REF!,"&lt;"&amp;IW$99,#REF!,"&gt;="&amp;IW$99,#REF!,$B104)+SUMIFS(#REF!,#REF!,"&lt;"&amp;IW$99,#REF!,"&gt;="&amp;IW$99,#REF!,$B104)+SUMIFS(#REF!,#REF!,"&lt;"&amp;IW$99,#REF!,"&gt;="&amp;IW$99,#REF!,$B104)+SUMIFS(#REF!,#REF!,"&lt;"&amp;IW$99,#REF!,"&gt;="&amp;IW$99,#REF!,$B104)+SUMIFS(#REF!,#REF!,"&lt;"&amp;IW$99,#REF!,"&gt;="&amp;IW$99,#REF!,$B104)),0)</f>
        <v>0</v>
      </c>
      <c r="IX104" s="39">
        <f>IF(IX$98&lt;=Caracterização!$F$6,(SUMIFS(#REF!,#REF!,"&lt;"&amp;IX$99,#REF!,"&gt;="&amp;IX$99,#REF!,$B104)+SUMIFS(#REF!,#REF!,"&lt;"&amp;IX$99,#REF!,"&gt;="&amp;IX$99,#REF!,$B104)+SUMIFS(#REF!,#REF!,"&lt;"&amp;IX$99,#REF!,"&gt;="&amp;IX$99,#REF!,$B104)+SUMIFS(#REF!,#REF!,"&lt;"&amp;IX$99,#REF!,"&gt;="&amp;IX$99,#REF!,$B104)+SUMIFS(#REF!,#REF!,"&lt;"&amp;IX$99,#REF!,"&gt;="&amp;IX$99,#REF!,$B104)),0)</f>
        <v>0</v>
      </c>
      <c r="IY104" s="39">
        <f>IF(IY$98&lt;=Caracterização!$F$6,(SUMIFS(#REF!,#REF!,"&lt;"&amp;IY$99,#REF!,"&gt;="&amp;IY$99,#REF!,$B104)+SUMIFS(#REF!,#REF!,"&lt;"&amp;IY$99,#REF!,"&gt;="&amp;IY$99,#REF!,$B104)+SUMIFS(#REF!,#REF!,"&lt;"&amp;IY$99,#REF!,"&gt;="&amp;IY$99,#REF!,$B104)+SUMIFS(#REF!,#REF!,"&lt;"&amp;IY$99,#REF!,"&gt;="&amp;IY$99,#REF!,$B104)+SUMIFS(#REF!,#REF!,"&lt;"&amp;IY$99,#REF!,"&gt;="&amp;IY$99,#REF!,$B104)),0)</f>
        <v>0</v>
      </c>
      <c r="IZ104" s="39">
        <f>IF(IZ$98&lt;=Caracterização!$F$6,(SUMIFS(#REF!,#REF!,"&lt;"&amp;IZ$99,#REF!,"&gt;="&amp;IZ$99,#REF!,$B104)+SUMIFS(#REF!,#REF!,"&lt;"&amp;IZ$99,#REF!,"&gt;="&amp;IZ$99,#REF!,$B104)+SUMIFS(#REF!,#REF!,"&lt;"&amp;IZ$99,#REF!,"&gt;="&amp;IZ$99,#REF!,$B104)+SUMIFS(#REF!,#REF!,"&lt;"&amp;IZ$99,#REF!,"&gt;="&amp;IZ$99,#REF!,$B104)+SUMIFS(#REF!,#REF!,"&lt;"&amp;IZ$99,#REF!,"&gt;="&amp;IZ$99,#REF!,$B104)),0)</f>
        <v>0</v>
      </c>
      <c r="JA104" s="39">
        <f>IF(JA$98&lt;=Caracterização!$F$6,(SUMIFS(#REF!,#REF!,"&lt;"&amp;JA$99,#REF!,"&gt;="&amp;JA$99,#REF!,$B104)+SUMIFS(#REF!,#REF!,"&lt;"&amp;JA$99,#REF!,"&gt;="&amp;JA$99,#REF!,$B104)+SUMIFS(#REF!,#REF!,"&lt;"&amp;JA$99,#REF!,"&gt;="&amp;JA$99,#REF!,$B104)+SUMIFS(#REF!,#REF!,"&lt;"&amp;JA$99,#REF!,"&gt;="&amp;JA$99,#REF!,$B104)+SUMIFS(#REF!,#REF!,"&lt;"&amp;JA$99,#REF!,"&gt;="&amp;JA$99,#REF!,$B104)),0)</f>
        <v>0</v>
      </c>
      <c r="JB104" s="39">
        <f>IF(JB$98&lt;=Caracterização!$F$6,(SUMIFS(#REF!,#REF!,"&lt;"&amp;JB$99,#REF!,"&gt;="&amp;JB$99,#REF!,$B104)+SUMIFS(#REF!,#REF!,"&lt;"&amp;JB$99,#REF!,"&gt;="&amp;JB$99,#REF!,$B104)+SUMIFS(#REF!,#REF!,"&lt;"&amp;JB$99,#REF!,"&gt;="&amp;JB$99,#REF!,$B104)+SUMIFS(#REF!,#REF!,"&lt;"&amp;JB$99,#REF!,"&gt;="&amp;JB$99,#REF!,$B104)+SUMIFS(#REF!,#REF!,"&lt;"&amp;JB$99,#REF!,"&gt;="&amp;JB$99,#REF!,$B104)),0)</f>
        <v>0</v>
      </c>
      <c r="JC104" s="39">
        <f>IF(JC$98&lt;=Caracterização!$F$6,(SUMIFS(#REF!,#REF!,"&lt;"&amp;JC$99,#REF!,"&gt;="&amp;JC$99,#REF!,$B104)+SUMIFS(#REF!,#REF!,"&lt;"&amp;JC$99,#REF!,"&gt;="&amp;JC$99,#REF!,$B104)+SUMIFS(#REF!,#REF!,"&lt;"&amp;JC$99,#REF!,"&gt;="&amp;JC$99,#REF!,$B104)+SUMIFS(#REF!,#REF!,"&lt;"&amp;JC$99,#REF!,"&gt;="&amp;JC$99,#REF!,$B104)+SUMIFS(#REF!,#REF!,"&lt;"&amp;JC$99,#REF!,"&gt;="&amp;JC$99,#REF!,$B104)),0)</f>
        <v>0</v>
      </c>
      <c r="JD104" s="39">
        <f>IF(JD$98&lt;=Caracterização!$F$6,(SUMIFS(#REF!,#REF!,"&lt;"&amp;JD$99,#REF!,"&gt;="&amp;JD$99,#REF!,$B104)+SUMIFS(#REF!,#REF!,"&lt;"&amp;JD$99,#REF!,"&gt;="&amp;JD$99,#REF!,$B104)+SUMIFS(#REF!,#REF!,"&lt;"&amp;JD$99,#REF!,"&gt;="&amp;JD$99,#REF!,$B104)+SUMIFS(#REF!,#REF!,"&lt;"&amp;JD$99,#REF!,"&gt;="&amp;JD$99,#REF!,$B104)+SUMIFS(#REF!,#REF!,"&lt;"&amp;JD$99,#REF!,"&gt;="&amp;JD$99,#REF!,$B104)),0)</f>
        <v>0</v>
      </c>
      <c r="JE104" s="39">
        <f>IF(JE$98&lt;=Caracterização!$F$6,(SUMIFS(#REF!,#REF!,"&lt;"&amp;JE$99,#REF!,"&gt;="&amp;JE$99,#REF!,$B104)+SUMIFS(#REF!,#REF!,"&lt;"&amp;JE$99,#REF!,"&gt;="&amp;JE$99,#REF!,$B104)+SUMIFS(#REF!,#REF!,"&lt;"&amp;JE$99,#REF!,"&gt;="&amp;JE$99,#REF!,$B104)+SUMIFS(#REF!,#REF!,"&lt;"&amp;JE$99,#REF!,"&gt;="&amp;JE$99,#REF!,$B104)+SUMIFS(#REF!,#REF!,"&lt;"&amp;JE$99,#REF!,"&gt;="&amp;JE$99,#REF!,$B104)),0)</f>
        <v>0</v>
      </c>
      <c r="JF104" s="39">
        <f>IF(JF$98&lt;=Caracterização!$F$6,(SUMIFS(#REF!,#REF!,"&lt;"&amp;JF$99,#REF!,"&gt;="&amp;JF$99,#REF!,$B104)+SUMIFS(#REF!,#REF!,"&lt;"&amp;JF$99,#REF!,"&gt;="&amp;JF$99,#REF!,$B104)+SUMIFS(#REF!,#REF!,"&lt;"&amp;JF$99,#REF!,"&gt;="&amp;JF$99,#REF!,$B104)+SUMIFS(#REF!,#REF!,"&lt;"&amp;JF$99,#REF!,"&gt;="&amp;JF$99,#REF!,$B104)+SUMIFS(#REF!,#REF!,"&lt;"&amp;JF$99,#REF!,"&gt;="&amp;JF$99,#REF!,$B104)),0)</f>
        <v>0</v>
      </c>
      <c r="JG104" s="39">
        <f>IF(JG$98&lt;=Caracterização!$F$6,(SUMIFS(#REF!,#REF!,"&lt;"&amp;JG$99,#REF!,"&gt;="&amp;JG$99,#REF!,$B104)+SUMIFS(#REF!,#REF!,"&lt;"&amp;JG$99,#REF!,"&gt;="&amp;JG$99,#REF!,$B104)+SUMIFS(#REF!,#REF!,"&lt;"&amp;JG$99,#REF!,"&gt;="&amp;JG$99,#REF!,$B104)+SUMIFS(#REF!,#REF!,"&lt;"&amp;JG$99,#REF!,"&gt;="&amp;JG$99,#REF!,$B104)+SUMIFS(#REF!,#REF!,"&lt;"&amp;JG$99,#REF!,"&gt;="&amp;JG$99,#REF!,$B104)),0)</f>
        <v>0</v>
      </c>
      <c r="JH104" s="39">
        <f>IF(JH$98&lt;=Caracterização!$F$6,(SUMIFS(#REF!,#REF!,"&lt;"&amp;JH$99,#REF!,"&gt;="&amp;JH$99,#REF!,$B104)+SUMIFS(#REF!,#REF!,"&lt;"&amp;JH$99,#REF!,"&gt;="&amp;JH$99,#REF!,$B104)+SUMIFS(#REF!,#REF!,"&lt;"&amp;JH$99,#REF!,"&gt;="&amp;JH$99,#REF!,$B104)+SUMIFS(#REF!,#REF!,"&lt;"&amp;JH$99,#REF!,"&gt;="&amp;JH$99,#REF!,$B104)+SUMIFS(#REF!,#REF!,"&lt;"&amp;JH$99,#REF!,"&gt;="&amp;JH$99,#REF!,$B104)),0)</f>
        <v>0</v>
      </c>
      <c r="JI104" s="39">
        <f>IF(JI$98&lt;=Caracterização!$F$6,(SUMIFS(#REF!,#REF!,"&lt;"&amp;JI$99,#REF!,"&gt;="&amp;JI$99,#REF!,$B104)+SUMIFS(#REF!,#REF!,"&lt;"&amp;JI$99,#REF!,"&gt;="&amp;JI$99,#REF!,$B104)+SUMIFS(#REF!,#REF!,"&lt;"&amp;JI$99,#REF!,"&gt;="&amp;JI$99,#REF!,$B104)+SUMIFS(#REF!,#REF!,"&lt;"&amp;JI$99,#REF!,"&gt;="&amp;JI$99,#REF!,$B104)+SUMIFS(#REF!,#REF!,"&lt;"&amp;JI$99,#REF!,"&gt;="&amp;JI$99,#REF!,$B104)),0)</f>
        <v>0</v>
      </c>
      <c r="JJ104" s="39">
        <f>IF(JJ$98&lt;=Caracterização!$F$6,(SUMIFS(#REF!,#REF!,"&lt;"&amp;JJ$99,#REF!,"&gt;="&amp;JJ$99,#REF!,$B104)+SUMIFS(#REF!,#REF!,"&lt;"&amp;JJ$99,#REF!,"&gt;="&amp;JJ$99,#REF!,$B104)+SUMIFS(#REF!,#REF!,"&lt;"&amp;JJ$99,#REF!,"&gt;="&amp;JJ$99,#REF!,$B104)+SUMIFS(#REF!,#REF!,"&lt;"&amp;JJ$99,#REF!,"&gt;="&amp;JJ$99,#REF!,$B104)+SUMIFS(#REF!,#REF!,"&lt;"&amp;JJ$99,#REF!,"&gt;="&amp;JJ$99,#REF!,$B104)),0)</f>
        <v>0</v>
      </c>
      <c r="JK104" s="39">
        <f>IF(JK$98&lt;=Caracterização!$F$6,(SUMIFS(#REF!,#REF!,"&lt;"&amp;JK$99,#REF!,"&gt;="&amp;JK$99,#REF!,$B104)+SUMIFS(#REF!,#REF!,"&lt;"&amp;JK$99,#REF!,"&gt;="&amp;JK$99,#REF!,$B104)+SUMIFS(#REF!,#REF!,"&lt;"&amp;JK$99,#REF!,"&gt;="&amp;JK$99,#REF!,$B104)+SUMIFS(#REF!,#REF!,"&lt;"&amp;JK$99,#REF!,"&gt;="&amp;JK$99,#REF!,$B104)+SUMIFS(#REF!,#REF!,"&lt;"&amp;JK$99,#REF!,"&gt;="&amp;JK$99,#REF!,$B104)),0)</f>
        <v>0</v>
      </c>
      <c r="JL104" s="39">
        <f>IF(JL$98&lt;=Caracterização!$F$6,(SUMIFS(#REF!,#REF!,"&lt;"&amp;JL$99,#REF!,"&gt;="&amp;JL$99,#REF!,$B104)+SUMIFS(#REF!,#REF!,"&lt;"&amp;JL$99,#REF!,"&gt;="&amp;JL$99,#REF!,$B104)+SUMIFS(#REF!,#REF!,"&lt;"&amp;JL$99,#REF!,"&gt;="&amp;JL$99,#REF!,$B104)+SUMIFS(#REF!,#REF!,"&lt;"&amp;JL$99,#REF!,"&gt;="&amp;JL$99,#REF!,$B104)+SUMIFS(#REF!,#REF!,"&lt;"&amp;JL$99,#REF!,"&gt;="&amp;JL$99,#REF!,$B104)),0)</f>
        <v>0</v>
      </c>
      <c r="JM104" s="39">
        <f>IF(JM$98&lt;=Caracterização!$F$6,(SUMIFS(#REF!,#REF!,"&lt;"&amp;JM$99,#REF!,"&gt;="&amp;JM$99,#REF!,$B104)+SUMIFS(#REF!,#REF!,"&lt;"&amp;JM$99,#REF!,"&gt;="&amp;JM$99,#REF!,$B104)+SUMIFS(#REF!,#REF!,"&lt;"&amp;JM$99,#REF!,"&gt;="&amp;JM$99,#REF!,$B104)+SUMIFS(#REF!,#REF!,"&lt;"&amp;JM$99,#REF!,"&gt;="&amp;JM$99,#REF!,$B104)+SUMIFS(#REF!,#REF!,"&lt;"&amp;JM$99,#REF!,"&gt;="&amp;JM$99,#REF!,$B104)),0)</f>
        <v>0</v>
      </c>
      <c r="JN104" s="39">
        <f>IF(JN$98&lt;=Caracterização!$F$6,(SUMIFS(#REF!,#REF!,"&lt;"&amp;JN$99,#REF!,"&gt;="&amp;JN$99,#REF!,$B104)+SUMIFS(#REF!,#REF!,"&lt;"&amp;JN$99,#REF!,"&gt;="&amp;JN$99,#REF!,$B104)+SUMIFS(#REF!,#REF!,"&lt;"&amp;JN$99,#REF!,"&gt;="&amp;JN$99,#REF!,$B104)+SUMIFS(#REF!,#REF!,"&lt;"&amp;JN$99,#REF!,"&gt;="&amp;JN$99,#REF!,$B104)+SUMIFS(#REF!,#REF!,"&lt;"&amp;JN$99,#REF!,"&gt;="&amp;JN$99,#REF!,$B104)),0)</f>
        <v>0</v>
      </c>
      <c r="JO104" s="39">
        <f>IF(JO$98&lt;=Caracterização!$F$6,(SUMIFS(#REF!,#REF!,"&lt;"&amp;JO$99,#REF!,"&gt;="&amp;JO$99,#REF!,$B104)+SUMIFS(#REF!,#REF!,"&lt;"&amp;JO$99,#REF!,"&gt;="&amp;JO$99,#REF!,$B104)+SUMIFS(#REF!,#REF!,"&lt;"&amp;JO$99,#REF!,"&gt;="&amp;JO$99,#REF!,$B104)+SUMIFS(#REF!,#REF!,"&lt;"&amp;JO$99,#REF!,"&gt;="&amp;JO$99,#REF!,$B104)+SUMIFS(#REF!,#REF!,"&lt;"&amp;JO$99,#REF!,"&gt;="&amp;JO$99,#REF!,$B104)),0)</f>
        <v>0</v>
      </c>
      <c r="JP104" s="39">
        <f>IF(JP$98&lt;=Caracterização!$F$6,(SUMIFS(#REF!,#REF!,"&lt;"&amp;JP$99,#REF!,"&gt;="&amp;JP$99,#REF!,$B104)+SUMIFS(#REF!,#REF!,"&lt;"&amp;JP$99,#REF!,"&gt;="&amp;JP$99,#REF!,$B104)+SUMIFS(#REF!,#REF!,"&lt;"&amp;JP$99,#REF!,"&gt;="&amp;JP$99,#REF!,$B104)+SUMIFS(#REF!,#REF!,"&lt;"&amp;JP$99,#REF!,"&gt;="&amp;JP$99,#REF!,$B104)+SUMIFS(#REF!,#REF!,"&lt;"&amp;JP$99,#REF!,"&gt;="&amp;JP$99,#REF!,$B104)),0)</f>
        <v>0</v>
      </c>
      <c r="JQ104" s="39">
        <f>IF(JQ$98&lt;=Caracterização!$F$6,(SUMIFS(#REF!,#REF!,"&lt;"&amp;JQ$99,#REF!,"&gt;="&amp;JQ$99,#REF!,$B104)+SUMIFS(#REF!,#REF!,"&lt;"&amp;JQ$99,#REF!,"&gt;="&amp;JQ$99,#REF!,$B104)+SUMIFS(#REF!,#REF!,"&lt;"&amp;JQ$99,#REF!,"&gt;="&amp;JQ$99,#REF!,$B104)+SUMIFS(#REF!,#REF!,"&lt;"&amp;JQ$99,#REF!,"&gt;="&amp;JQ$99,#REF!,$B104)+SUMIFS(#REF!,#REF!,"&lt;"&amp;JQ$99,#REF!,"&gt;="&amp;JQ$99,#REF!,$B104)),0)</f>
        <v>0</v>
      </c>
      <c r="JR104" s="39">
        <f>IF(JR$98&lt;=Caracterização!$F$6,(SUMIFS(#REF!,#REF!,"&lt;"&amp;JR$99,#REF!,"&gt;="&amp;JR$99,#REF!,$B104)+SUMIFS(#REF!,#REF!,"&lt;"&amp;JR$99,#REF!,"&gt;="&amp;JR$99,#REF!,$B104)+SUMIFS(#REF!,#REF!,"&lt;"&amp;JR$99,#REF!,"&gt;="&amp;JR$99,#REF!,$B104)+SUMIFS(#REF!,#REF!,"&lt;"&amp;JR$99,#REF!,"&gt;="&amp;JR$99,#REF!,$B104)+SUMIFS(#REF!,#REF!,"&lt;"&amp;JR$99,#REF!,"&gt;="&amp;JR$99,#REF!,$B104)),0)</f>
        <v>0</v>
      </c>
      <c r="JS104" s="39">
        <f>IF(JS$98&lt;=Caracterização!$F$6,(SUMIFS(#REF!,#REF!,"&lt;"&amp;JS$99,#REF!,"&gt;="&amp;JS$99,#REF!,$B104)+SUMIFS(#REF!,#REF!,"&lt;"&amp;JS$99,#REF!,"&gt;="&amp;JS$99,#REF!,$B104)+SUMIFS(#REF!,#REF!,"&lt;"&amp;JS$99,#REF!,"&gt;="&amp;JS$99,#REF!,$B104)+SUMIFS(#REF!,#REF!,"&lt;"&amp;JS$99,#REF!,"&gt;="&amp;JS$99,#REF!,$B104)+SUMIFS(#REF!,#REF!,"&lt;"&amp;JS$99,#REF!,"&gt;="&amp;JS$99,#REF!,$B104)),0)</f>
        <v>0</v>
      </c>
      <c r="JT104" s="39">
        <f>IF(JT$98&lt;=Caracterização!$F$6,(SUMIFS(#REF!,#REF!,"&lt;"&amp;JT$99,#REF!,"&gt;="&amp;JT$99,#REF!,$B104)+SUMIFS(#REF!,#REF!,"&lt;"&amp;JT$99,#REF!,"&gt;="&amp;JT$99,#REF!,$B104)+SUMIFS(#REF!,#REF!,"&lt;"&amp;JT$99,#REF!,"&gt;="&amp;JT$99,#REF!,$B104)+SUMIFS(#REF!,#REF!,"&lt;"&amp;JT$99,#REF!,"&gt;="&amp;JT$99,#REF!,$B104)+SUMIFS(#REF!,#REF!,"&lt;"&amp;JT$99,#REF!,"&gt;="&amp;JT$99,#REF!,$B104)),0)</f>
        <v>0</v>
      </c>
      <c r="JU104" s="39">
        <f>IF(JU$98&lt;=Caracterização!$F$6,(SUMIFS(#REF!,#REF!,"&lt;"&amp;JU$99,#REF!,"&gt;="&amp;JU$99,#REF!,$B104)+SUMIFS(#REF!,#REF!,"&lt;"&amp;JU$99,#REF!,"&gt;="&amp;JU$99,#REF!,$B104)+SUMIFS(#REF!,#REF!,"&lt;"&amp;JU$99,#REF!,"&gt;="&amp;JU$99,#REF!,$B104)+SUMIFS(#REF!,#REF!,"&lt;"&amp;JU$99,#REF!,"&gt;="&amp;JU$99,#REF!,$B104)+SUMIFS(#REF!,#REF!,"&lt;"&amp;JU$99,#REF!,"&gt;="&amp;JU$99,#REF!,$B104)),0)</f>
        <v>0</v>
      </c>
      <c r="JV104" s="39">
        <f>IF(JV$98&lt;=Caracterização!$F$6,(SUMIFS(#REF!,#REF!,"&lt;"&amp;JV$99,#REF!,"&gt;="&amp;JV$99,#REF!,$B104)+SUMIFS(#REF!,#REF!,"&lt;"&amp;JV$99,#REF!,"&gt;="&amp;JV$99,#REF!,$B104)+SUMIFS(#REF!,#REF!,"&lt;"&amp;JV$99,#REF!,"&gt;="&amp;JV$99,#REF!,$B104)+SUMIFS(#REF!,#REF!,"&lt;"&amp;JV$99,#REF!,"&gt;="&amp;JV$99,#REF!,$B104)+SUMIFS(#REF!,#REF!,"&lt;"&amp;JV$99,#REF!,"&gt;="&amp;JV$99,#REF!,$B104)),0)</f>
        <v>0</v>
      </c>
      <c r="JW104" s="39">
        <f>IF(JW$98&lt;=Caracterização!$F$6,(SUMIFS(#REF!,#REF!,"&lt;"&amp;JW$99,#REF!,"&gt;="&amp;JW$99,#REF!,$B104)+SUMIFS(#REF!,#REF!,"&lt;"&amp;JW$99,#REF!,"&gt;="&amp;JW$99,#REF!,$B104)+SUMIFS(#REF!,#REF!,"&lt;"&amp;JW$99,#REF!,"&gt;="&amp;JW$99,#REF!,$B104)+SUMIFS(#REF!,#REF!,"&lt;"&amp;JW$99,#REF!,"&gt;="&amp;JW$99,#REF!,$B104)+SUMIFS(#REF!,#REF!,"&lt;"&amp;JW$99,#REF!,"&gt;="&amp;JW$99,#REF!,$B104)),0)</f>
        <v>0</v>
      </c>
      <c r="JX104" s="39">
        <f>IF(JX$98&lt;=Caracterização!$F$6,(SUMIFS(#REF!,#REF!,"&lt;"&amp;JX$99,#REF!,"&gt;="&amp;JX$99,#REF!,$B104)+SUMIFS(#REF!,#REF!,"&lt;"&amp;JX$99,#REF!,"&gt;="&amp;JX$99,#REF!,$B104)+SUMIFS(#REF!,#REF!,"&lt;"&amp;JX$99,#REF!,"&gt;="&amp;JX$99,#REF!,$B104)+SUMIFS(#REF!,#REF!,"&lt;"&amp;JX$99,#REF!,"&gt;="&amp;JX$99,#REF!,$B104)+SUMIFS(#REF!,#REF!,"&lt;"&amp;JX$99,#REF!,"&gt;="&amp;JX$99,#REF!,$B104)),0)</f>
        <v>0</v>
      </c>
      <c r="JY104" s="39">
        <f>IF(JY$98&lt;=Caracterização!$F$6,(SUMIFS(#REF!,#REF!,"&lt;"&amp;JY$99,#REF!,"&gt;="&amp;JY$99,#REF!,$B104)+SUMIFS(#REF!,#REF!,"&lt;"&amp;JY$99,#REF!,"&gt;="&amp;JY$99,#REF!,$B104)+SUMIFS(#REF!,#REF!,"&lt;"&amp;JY$99,#REF!,"&gt;="&amp;JY$99,#REF!,$B104)+SUMIFS(#REF!,#REF!,"&lt;"&amp;JY$99,#REF!,"&gt;="&amp;JY$99,#REF!,$B104)+SUMIFS(#REF!,#REF!,"&lt;"&amp;JY$99,#REF!,"&gt;="&amp;JY$99,#REF!,$B104)),0)</f>
        <v>0</v>
      </c>
      <c r="JZ104" s="39">
        <f>IF(JZ$98&lt;=Caracterização!$F$6,(SUMIFS(#REF!,#REF!,"&lt;"&amp;JZ$99,#REF!,"&gt;="&amp;JZ$99,#REF!,$B104)+SUMIFS(#REF!,#REF!,"&lt;"&amp;JZ$99,#REF!,"&gt;="&amp;JZ$99,#REF!,$B104)+SUMIFS(#REF!,#REF!,"&lt;"&amp;JZ$99,#REF!,"&gt;="&amp;JZ$99,#REF!,$B104)+SUMIFS(#REF!,#REF!,"&lt;"&amp;JZ$99,#REF!,"&gt;="&amp;JZ$99,#REF!,$B104)+SUMIFS(#REF!,#REF!,"&lt;"&amp;JZ$99,#REF!,"&gt;="&amp;JZ$99,#REF!,$B104)),0)</f>
        <v>0</v>
      </c>
      <c r="KA104" s="39">
        <f>IF(KA$98&lt;=Caracterização!$F$6,(SUMIFS(#REF!,#REF!,"&lt;"&amp;KA$99,#REF!,"&gt;="&amp;KA$99,#REF!,$B104)+SUMIFS(#REF!,#REF!,"&lt;"&amp;KA$99,#REF!,"&gt;="&amp;KA$99,#REF!,$B104)+SUMIFS(#REF!,#REF!,"&lt;"&amp;KA$99,#REF!,"&gt;="&amp;KA$99,#REF!,$B104)+SUMIFS(#REF!,#REF!,"&lt;"&amp;KA$99,#REF!,"&gt;="&amp;KA$99,#REF!,$B104)+SUMIFS(#REF!,#REF!,"&lt;"&amp;KA$99,#REF!,"&gt;="&amp;KA$99,#REF!,$B104)),0)</f>
        <v>0</v>
      </c>
      <c r="KB104" s="39">
        <f>IF(KB$98&lt;=Caracterização!$F$6,(SUMIFS(#REF!,#REF!,"&lt;"&amp;KB$99,#REF!,"&gt;="&amp;KB$99,#REF!,$B104)+SUMIFS(#REF!,#REF!,"&lt;"&amp;KB$99,#REF!,"&gt;="&amp;KB$99,#REF!,$B104)+SUMIFS(#REF!,#REF!,"&lt;"&amp;KB$99,#REF!,"&gt;="&amp;KB$99,#REF!,$B104)+SUMIFS(#REF!,#REF!,"&lt;"&amp;KB$99,#REF!,"&gt;="&amp;KB$99,#REF!,$B104)+SUMIFS(#REF!,#REF!,"&lt;"&amp;KB$99,#REF!,"&gt;="&amp;KB$99,#REF!,$B104)),0)</f>
        <v>0</v>
      </c>
      <c r="KC104" s="39">
        <f>IF(KC$98&lt;=Caracterização!$F$6,(SUMIFS(#REF!,#REF!,"&lt;"&amp;KC$99,#REF!,"&gt;="&amp;KC$99,#REF!,$B104)+SUMIFS(#REF!,#REF!,"&lt;"&amp;KC$99,#REF!,"&gt;="&amp;KC$99,#REF!,$B104)+SUMIFS(#REF!,#REF!,"&lt;"&amp;KC$99,#REF!,"&gt;="&amp;KC$99,#REF!,$B104)+SUMIFS(#REF!,#REF!,"&lt;"&amp;KC$99,#REF!,"&gt;="&amp;KC$99,#REF!,$B104)+SUMIFS(#REF!,#REF!,"&lt;"&amp;KC$99,#REF!,"&gt;="&amp;KC$99,#REF!,$B104)),0)</f>
        <v>0</v>
      </c>
      <c r="KD104" s="39">
        <f>IF(KD$98&lt;=Caracterização!$F$6,(SUMIFS(#REF!,#REF!,"&lt;"&amp;KD$99,#REF!,"&gt;="&amp;KD$99,#REF!,$B104)+SUMIFS(#REF!,#REF!,"&lt;"&amp;KD$99,#REF!,"&gt;="&amp;KD$99,#REF!,$B104)+SUMIFS(#REF!,#REF!,"&lt;"&amp;KD$99,#REF!,"&gt;="&amp;KD$99,#REF!,$B104)+SUMIFS(#REF!,#REF!,"&lt;"&amp;KD$99,#REF!,"&gt;="&amp;KD$99,#REF!,$B104)+SUMIFS(#REF!,#REF!,"&lt;"&amp;KD$99,#REF!,"&gt;="&amp;KD$99,#REF!,$B104)),0)</f>
        <v>0</v>
      </c>
      <c r="KE104" s="39">
        <f>IF(KE$98&lt;=Caracterização!$F$6,(SUMIFS(#REF!,#REF!,"&lt;"&amp;KE$99,#REF!,"&gt;="&amp;KE$99,#REF!,$B104)+SUMIFS(#REF!,#REF!,"&lt;"&amp;KE$99,#REF!,"&gt;="&amp;KE$99,#REF!,$B104)+SUMIFS(#REF!,#REF!,"&lt;"&amp;KE$99,#REF!,"&gt;="&amp;KE$99,#REF!,$B104)+SUMIFS(#REF!,#REF!,"&lt;"&amp;KE$99,#REF!,"&gt;="&amp;KE$99,#REF!,$B104)+SUMIFS(#REF!,#REF!,"&lt;"&amp;KE$99,#REF!,"&gt;="&amp;KE$99,#REF!,$B104)),0)</f>
        <v>0</v>
      </c>
      <c r="KF104" s="39">
        <f>IF(KF$98&lt;=Caracterização!$F$6,(SUMIFS(#REF!,#REF!,"&lt;"&amp;KF$99,#REF!,"&gt;="&amp;KF$99,#REF!,$B104)+SUMIFS(#REF!,#REF!,"&lt;"&amp;KF$99,#REF!,"&gt;="&amp;KF$99,#REF!,$B104)+SUMIFS(#REF!,#REF!,"&lt;"&amp;KF$99,#REF!,"&gt;="&amp;KF$99,#REF!,$B104)+SUMIFS(#REF!,#REF!,"&lt;"&amp;KF$99,#REF!,"&gt;="&amp;KF$99,#REF!,$B104)+SUMIFS(#REF!,#REF!,"&lt;"&amp;KF$99,#REF!,"&gt;="&amp;KF$99,#REF!,$B104)),0)</f>
        <v>0</v>
      </c>
      <c r="KG104" s="39">
        <f>IF(KG$98&lt;=Caracterização!$F$6,(SUMIFS(#REF!,#REF!,"&lt;"&amp;KG$99,#REF!,"&gt;="&amp;KG$99,#REF!,$B104)+SUMIFS(#REF!,#REF!,"&lt;"&amp;KG$99,#REF!,"&gt;="&amp;KG$99,#REF!,$B104)+SUMIFS(#REF!,#REF!,"&lt;"&amp;KG$99,#REF!,"&gt;="&amp;KG$99,#REF!,$B104)+SUMIFS(#REF!,#REF!,"&lt;"&amp;KG$99,#REF!,"&gt;="&amp;KG$99,#REF!,$B104)+SUMIFS(#REF!,#REF!,"&lt;"&amp;KG$99,#REF!,"&gt;="&amp;KG$99,#REF!,$B104)),0)</f>
        <v>0</v>
      </c>
      <c r="KH104" s="39">
        <f>IF(KH$98&lt;=Caracterização!$F$6,(SUMIFS(#REF!,#REF!,"&lt;"&amp;KH$99,#REF!,"&gt;="&amp;KH$99,#REF!,$B104)+SUMIFS(#REF!,#REF!,"&lt;"&amp;KH$99,#REF!,"&gt;="&amp;KH$99,#REF!,$B104)+SUMIFS(#REF!,#REF!,"&lt;"&amp;KH$99,#REF!,"&gt;="&amp;KH$99,#REF!,$B104)+SUMIFS(#REF!,#REF!,"&lt;"&amp;KH$99,#REF!,"&gt;="&amp;KH$99,#REF!,$B104)+SUMIFS(#REF!,#REF!,"&lt;"&amp;KH$99,#REF!,"&gt;="&amp;KH$99,#REF!,$B104)),0)</f>
        <v>0</v>
      </c>
      <c r="KI104" s="39">
        <f>IF(KI$98&lt;=Caracterização!$F$6,(SUMIFS(#REF!,#REF!,"&lt;"&amp;KI$99,#REF!,"&gt;="&amp;KI$99,#REF!,$B104)+SUMIFS(#REF!,#REF!,"&lt;"&amp;KI$99,#REF!,"&gt;="&amp;KI$99,#REF!,$B104)+SUMIFS(#REF!,#REF!,"&lt;"&amp;KI$99,#REF!,"&gt;="&amp;KI$99,#REF!,$B104)+SUMIFS(#REF!,#REF!,"&lt;"&amp;KI$99,#REF!,"&gt;="&amp;KI$99,#REF!,$B104)+SUMIFS(#REF!,#REF!,"&lt;"&amp;KI$99,#REF!,"&gt;="&amp;KI$99,#REF!,$B104)),0)</f>
        <v>0</v>
      </c>
      <c r="KJ104" s="39">
        <f>IF(KJ$98&lt;=Caracterização!$F$6,(SUMIFS(#REF!,#REF!,"&lt;"&amp;KJ$99,#REF!,"&gt;="&amp;KJ$99,#REF!,$B104)+SUMIFS(#REF!,#REF!,"&lt;"&amp;KJ$99,#REF!,"&gt;="&amp;KJ$99,#REF!,$B104)+SUMIFS(#REF!,#REF!,"&lt;"&amp;KJ$99,#REF!,"&gt;="&amp;KJ$99,#REF!,$B104)+SUMIFS(#REF!,#REF!,"&lt;"&amp;KJ$99,#REF!,"&gt;="&amp;KJ$99,#REF!,$B104)+SUMIFS(#REF!,#REF!,"&lt;"&amp;KJ$99,#REF!,"&gt;="&amp;KJ$99,#REF!,$B104)),0)</f>
        <v>0</v>
      </c>
      <c r="KK104" s="39">
        <f>IF(KK$98&lt;=Caracterização!$F$6,(SUMIFS(#REF!,#REF!,"&lt;"&amp;KK$99,#REF!,"&gt;="&amp;KK$99,#REF!,$B104)+SUMIFS(#REF!,#REF!,"&lt;"&amp;KK$99,#REF!,"&gt;="&amp;KK$99,#REF!,$B104)+SUMIFS(#REF!,#REF!,"&lt;"&amp;KK$99,#REF!,"&gt;="&amp;KK$99,#REF!,$B104)+SUMIFS(#REF!,#REF!,"&lt;"&amp;KK$99,#REF!,"&gt;="&amp;KK$99,#REF!,$B104)+SUMIFS(#REF!,#REF!,"&lt;"&amp;KK$99,#REF!,"&gt;="&amp;KK$99,#REF!,$B104)),0)</f>
        <v>0</v>
      </c>
      <c r="KL104" s="39">
        <f>IF(KL$98&lt;=Caracterização!$F$6,(SUMIFS(#REF!,#REF!,"&lt;"&amp;KL$99,#REF!,"&gt;="&amp;KL$99,#REF!,$B104)+SUMIFS(#REF!,#REF!,"&lt;"&amp;KL$99,#REF!,"&gt;="&amp;KL$99,#REF!,$B104)+SUMIFS(#REF!,#REF!,"&lt;"&amp;KL$99,#REF!,"&gt;="&amp;KL$99,#REF!,$B104)+SUMIFS(#REF!,#REF!,"&lt;"&amp;KL$99,#REF!,"&gt;="&amp;KL$99,#REF!,$B104)+SUMIFS(#REF!,#REF!,"&lt;"&amp;KL$99,#REF!,"&gt;="&amp;KL$99,#REF!,$B104)),0)</f>
        <v>0</v>
      </c>
      <c r="KM104" s="39">
        <f>IF(KM$98&lt;=Caracterização!$F$6,(SUMIFS(#REF!,#REF!,"&lt;"&amp;KM$99,#REF!,"&gt;="&amp;KM$99,#REF!,$B104)+SUMIFS(#REF!,#REF!,"&lt;"&amp;KM$99,#REF!,"&gt;="&amp;KM$99,#REF!,$B104)+SUMIFS(#REF!,#REF!,"&lt;"&amp;KM$99,#REF!,"&gt;="&amp;KM$99,#REF!,$B104)+SUMIFS(#REF!,#REF!,"&lt;"&amp;KM$99,#REF!,"&gt;="&amp;KM$99,#REF!,$B104)+SUMIFS(#REF!,#REF!,"&lt;"&amp;KM$99,#REF!,"&gt;="&amp;KM$99,#REF!,$B104)),0)</f>
        <v>0</v>
      </c>
      <c r="KN104" s="39">
        <f>IF(KN$98&lt;=Caracterização!$F$6,(SUMIFS(#REF!,#REF!,"&lt;"&amp;KN$99,#REF!,"&gt;="&amp;KN$99,#REF!,$B104)+SUMIFS(#REF!,#REF!,"&lt;"&amp;KN$99,#REF!,"&gt;="&amp;KN$99,#REF!,$B104)+SUMIFS(#REF!,#REF!,"&lt;"&amp;KN$99,#REF!,"&gt;="&amp;KN$99,#REF!,$B104)+SUMIFS(#REF!,#REF!,"&lt;"&amp;KN$99,#REF!,"&gt;="&amp;KN$99,#REF!,$B104)+SUMIFS(#REF!,#REF!,"&lt;"&amp;KN$99,#REF!,"&gt;="&amp;KN$99,#REF!,$B104)),0)</f>
        <v>0</v>
      </c>
      <c r="KO104" s="39">
        <f>IF(KO$98&lt;=Caracterização!$F$6,(SUMIFS(#REF!,#REF!,"&lt;"&amp;KO$99,#REF!,"&gt;="&amp;KO$99,#REF!,$B104)+SUMIFS(#REF!,#REF!,"&lt;"&amp;KO$99,#REF!,"&gt;="&amp;KO$99,#REF!,$B104)+SUMIFS(#REF!,#REF!,"&lt;"&amp;KO$99,#REF!,"&gt;="&amp;KO$99,#REF!,$B104)+SUMIFS(#REF!,#REF!,"&lt;"&amp;KO$99,#REF!,"&gt;="&amp;KO$99,#REF!,$B104)+SUMIFS(#REF!,#REF!,"&lt;"&amp;KO$99,#REF!,"&gt;="&amp;KO$99,#REF!,$B104)),0)</f>
        <v>0</v>
      </c>
      <c r="KP104" s="39">
        <f>IF(KP$98&lt;=Caracterização!$F$6,(SUMIFS(#REF!,#REF!,"&lt;"&amp;KP$99,#REF!,"&gt;="&amp;KP$99,#REF!,$B104)+SUMIFS(#REF!,#REF!,"&lt;"&amp;KP$99,#REF!,"&gt;="&amp;KP$99,#REF!,$B104)+SUMIFS(#REF!,#REF!,"&lt;"&amp;KP$99,#REF!,"&gt;="&amp;KP$99,#REF!,$B104)+SUMIFS(#REF!,#REF!,"&lt;"&amp;KP$99,#REF!,"&gt;="&amp;KP$99,#REF!,$B104)+SUMIFS(#REF!,#REF!,"&lt;"&amp;KP$99,#REF!,"&gt;="&amp;KP$99,#REF!,$B104)),0)</f>
        <v>0</v>
      </c>
      <c r="KQ104" s="39">
        <f>IF(KQ$98&lt;=Caracterização!$F$6,(SUMIFS(#REF!,#REF!,"&lt;"&amp;KQ$99,#REF!,"&gt;="&amp;KQ$99,#REF!,$B104)+SUMIFS(#REF!,#REF!,"&lt;"&amp;KQ$99,#REF!,"&gt;="&amp;KQ$99,#REF!,$B104)+SUMIFS(#REF!,#REF!,"&lt;"&amp;KQ$99,#REF!,"&gt;="&amp;KQ$99,#REF!,$B104)+SUMIFS(#REF!,#REF!,"&lt;"&amp;KQ$99,#REF!,"&gt;="&amp;KQ$99,#REF!,$B104)+SUMIFS(#REF!,#REF!,"&lt;"&amp;KQ$99,#REF!,"&gt;="&amp;KQ$99,#REF!,$B104)),0)</f>
        <v>0</v>
      </c>
      <c r="KR104" s="39">
        <f>IF(KR$98&lt;=Caracterização!$F$6,(SUMIFS(#REF!,#REF!,"&lt;"&amp;KR$99,#REF!,"&gt;="&amp;KR$99,#REF!,$B104)+SUMIFS(#REF!,#REF!,"&lt;"&amp;KR$99,#REF!,"&gt;="&amp;KR$99,#REF!,$B104)+SUMIFS(#REF!,#REF!,"&lt;"&amp;KR$99,#REF!,"&gt;="&amp;KR$99,#REF!,$B104)+SUMIFS(#REF!,#REF!,"&lt;"&amp;KR$99,#REF!,"&gt;="&amp;KR$99,#REF!,$B104)+SUMIFS(#REF!,#REF!,"&lt;"&amp;KR$99,#REF!,"&gt;="&amp;KR$99,#REF!,$B104)),0)</f>
        <v>0</v>
      </c>
      <c r="KS104" s="39">
        <f>IF(KS$98&lt;=Caracterização!$F$6,(SUMIFS(#REF!,#REF!,"&lt;"&amp;KS$99,#REF!,"&gt;="&amp;KS$99,#REF!,$B104)+SUMIFS(#REF!,#REF!,"&lt;"&amp;KS$99,#REF!,"&gt;="&amp;KS$99,#REF!,$B104)+SUMIFS(#REF!,#REF!,"&lt;"&amp;KS$99,#REF!,"&gt;="&amp;KS$99,#REF!,$B104)+SUMIFS(#REF!,#REF!,"&lt;"&amp;KS$99,#REF!,"&gt;="&amp;KS$99,#REF!,$B104)+SUMIFS(#REF!,#REF!,"&lt;"&amp;KS$99,#REF!,"&gt;="&amp;KS$99,#REF!,$B104)),0)</f>
        <v>0</v>
      </c>
      <c r="KT104" s="39">
        <f>IF(KT$98&lt;=Caracterização!$F$6,(SUMIFS(#REF!,#REF!,"&lt;"&amp;KT$99,#REF!,"&gt;="&amp;KT$99,#REF!,$B104)+SUMIFS(#REF!,#REF!,"&lt;"&amp;KT$99,#REF!,"&gt;="&amp;KT$99,#REF!,$B104)+SUMIFS(#REF!,#REF!,"&lt;"&amp;KT$99,#REF!,"&gt;="&amp;KT$99,#REF!,$B104)+SUMIFS(#REF!,#REF!,"&lt;"&amp;KT$99,#REF!,"&gt;="&amp;KT$99,#REF!,$B104)+SUMIFS(#REF!,#REF!,"&lt;"&amp;KT$99,#REF!,"&gt;="&amp;KT$99,#REF!,$B104)),0)</f>
        <v>0</v>
      </c>
      <c r="KU104" s="39">
        <f>IF(KU$98&lt;=Caracterização!$F$6,(SUMIFS(#REF!,#REF!,"&lt;"&amp;KU$99,#REF!,"&gt;="&amp;KU$99,#REF!,$B104)+SUMIFS(#REF!,#REF!,"&lt;"&amp;KU$99,#REF!,"&gt;="&amp;KU$99,#REF!,$B104)+SUMIFS(#REF!,#REF!,"&lt;"&amp;KU$99,#REF!,"&gt;="&amp;KU$99,#REF!,$B104)+SUMIFS(#REF!,#REF!,"&lt;"&amp;KU$99,#REF!,"&gt;="&amp;KU$99,#REF!,$B104)+SUMIFS(#REF!,#REF!,"&lt;"&amp;KU$99,#REF!,"&gt;="&amp;KU$99,#REF!,$B104)),0)</f>
        <v>0</v>
      </c>
      <c r="KV104" s="39">
        <f>IF(KV$98&lt;=Caracterização!$F$6,(SUMIFS(#REF!,#REF!,"&lt;"&amp;KV$99,#REF!,"&gt;="&amp;KV$99,#REF!,$B104)+SUMIFS(#REF!,#REF!,"&lt;"&amp;KV$99,#REF!,"&gt;="&amp;KV$99,#REF!,$B104)+SUMIFS(#REF!,#REF!,"&lt;"&amp;KV$99,#REF!,"&gt;="&amp;KV$99,#REF!,$B104)+SUMIFS(#REF!,#REF!,"&lt;"&amp;KV$99,#REF!,"&gt;="&amp;KV$99,#REF!,$B104)+SUMIFS(#REF!,#REF!,"&lt;"&amp;KV$99,#REF!,"&gt;="&amp;KV$99,#REF!,$B104)),0)</f>
        <v>0</v>
      </c>
      <c r="KW104" s="39">
        <f>IF(KW$98&lt;=Caracterização!$F$6,(SUMIFS(#REF!,#REF!,"&lt;"&amp;KW$99,#REF!,"&gt;="&amp;KW$99,#REF!,$B104)+SUMIFS(#REF!,#REF!,"&lt;"&amp;KW$99,#REF!,"&gt;="&amp;KW$99,#REF!,$B104)+SUMIFS(#REF!,#REF!,"&lt;"&amp;KW$99,#REF!,"&gt;="&amp;KW$99,#REF!,$B104)+SUMIFS(#REF!,#REF!,"&lt;"&amp;KW$99,#REF!,"&gt;="&amp;KW$99,#REF!,$B104)+SUMIFS(#REF!,#REF!,"&lt;"&amp;KW$99,#REF!,"&gt;="&amp;KW$99,#REF!,$B104)),0)</f>
        <v>0</v>
      </c>
      <c r="KX104" s="39">
        <f>IF(KX$98&lt;=Caracterização!$F$6,(SUMIFS(#REF!,#REF!,"&lt;"&amp;KX$99,#REF!,"&gt;="&amp;KX$99,#REF!,$B104)+SUMIFS(#REF!,#REF!,"&lt;"&amp;KX$99,#REF!,"&gt;="&amp;KX$99,#REF!,$B104)+SUMIFS(#REF!,#REF!,"&lt;"&amp;KX$99,#REF!,"&gt;="&amp;KX$99,#REF!,$B104)+SUMIFS(#REF!,#REF!,"&lt;"&amp;KX$99,#REF!,"&gt;="&amp;KX$99,#REF!,$B104)+SUMIFS(#REF!,#REF!,"&lt;"&amp;KX$99,#REF!,"&gt;="&amp;KX$99,#REF!,$B104)),0)</f>
        <v>0</v>
      </c>
      <c r="KY104" s="39">
        <f>IF(KY$98&lt;=Caracterização!$F$6,(SUMIFS(#REF!,#REF!,"&lt;"&amp;KY$99,#REF!,"&gt;="&amp;KY$99,#REF!,$B104)+SUMIFS(#REF!,#REF!,"&lt;"&amp;KY$99,#REF!,"&gt;="&amp;KY$99,#REF!,$B104)+SUMIFS(#REF!,#REF!,"&lt;"&amp;KY$99,#REF!,"&gt;="&amp;KY$99,#REF!,$B104)+SUMIFS(#REF!,#REF!,"&lt;"&amp;KY$99,#REF!,"&gt;="&amp;KY$99,#REF!,$B104)+SUMIFS(#REF!,#REF!,"&lt;"&amp;KY$99,#REF!,"&gt;="&amp;KY$99,#REF!,$B104)),0)</f>
        <v>0</v>
      </c>
      <c r="KZ104" s="39">
        <f>IF(KZ$98&lt;=Caracterização!$F$6,(SUMIFS(#REF!,#REF!,"&lt;"&amp;KZ$99,#REF!,"&gt;="&amp;KZ$99,#REF!,$B104)+SUMIFS(#REF!,#REF!,"&lt;"&amp;KZ$99,#REF!,"&gt;="&amp;KZ$99,#REF!,$B104)+SUMIFS(#REF!,#REF!,"&lt;"&amp;KZ$99,#REF!,"&gt;="&amp;KZ$99,#REF!,$B104)+SUMIFS(#REF!,#REF!,"&lt;"&amp;KZ$99,#REF!,"&gt;="&amp;KZ$99,#REF!,$B104)+SUMIFS(#REF!,#REF!,"&lt;"&amp;KZ$99,#REF!,"&gt;="&amp;KZ$99,#REF!,$B104)),0)</f>
        <v>0</v>
      </c>
      <c r="LA104" s="39">
        <f>IF(LA$98&lt;=Caracterização!$F$6,(SUMIFS(#REF!,#REF!,"&lt;"&amp;LA$99,#REF!,"&gt;="&amp;LA$99,#REF!,$B104)+SUMIFS(#REF!,#REF!,"&lt;"&amp;LA$99,#REF!,"&gt;="&amp;LA$99,#REF!,$B104)+SUMIFS(#REF!,#REF!,"&lt;"&amp;LA$99,#REF!,"&gt;="&amp;LA$99,#REF!,$B104)+SUMIFS(#REF!,#REF!,"&lt;"&amp;LA$99,#REF!,"&gt;="&amp;LA$99,#REF!,$B104)+SUMIFS(#REF!,#REF!,"&lt;"&amp;LA$99,#REF!,"&gt;="&amp;LA$99,#REF!,$B104)),0)</f>
        <v>0</v>
      </c>
      <c r="LB104" s="39">
        <f>IF(LB$98&lt;=Caracterização!$F$6,(SUMIFS(#REF!,#REF!,"&lt;"&amp;LB$99,#REF!,"&gt;="&amp;LB$99,#REF!,$B104)+SUMIFS(#REF!,#REF!,"&lt;"&amp;LB$99,#REF!,"&gt;="&amp;LB$99,#REF!,$B104)+SUMIFS(#REF!,#REF!,"&lt;"&amp;LB$99,#REF!,"&gt;="&amp;LB$99,#REF!,$B104)+SUMIFS(#REF!,#REF!,"&lt;"&amp;LB$99,#REF!,"&gt;="&amp;LB$99,#REF!,$B104)+SUMIFS(#REF!,#REF!,"&lt;"&amp;LB$99,#REF!,"&gt;="&amp;LB$99,#REF!,$B104)),0)</f>
        <v>0</v>
      </c>
      <c r="LC104" s="39">
        <f>IF(LC$98&lt;=Caracterização!$F$6,(SUMIFS(#REF!,#REF!,"&lt;"&amp;LC$99,#REF!,"&gt;="&amp;LC$99,#REF!,$B104)+SUMIFS(#REF!,#REF!,"&lt;"&amp;LC$99,#REF!,"&gt;="&amp;LC$99,#REF!,$B104)+SUMIFS(#REF!,#REF!,"&lt;"&amp;LC$99,#REF!,"&gt;="&amp;LC$99,#REF!,$B104)+SUMIFS(#REF!,#REF!,"&lt;"&amp;LC$99,#REF!,"&gt;="&amp;LC$99,#REF!,$B104)+SUMIFS(#REF!,#REF!,"&lt;"&amp;LC$99,#REF!,"&gt;="&amp;LC$99,#REF!,$B104)),0)</f>
        <v>0</v>
      </c>
      <c r="LD104" s="39">
        <f>IF(LD$98&lt;=Caracterização!$F$6,(SUMIFS(#REF!,#REF!,"&lt;"&amp;LD$99,#REF!,"&gt;="&amp;LD$99,#REF!,$B104)+SUMIFS(#REF!,#REF!,"&lt;"&amp;LD$99,#REF!,"&gt;="&amp;LD$99,#REF!,$B104)+SUMIFS(#REF!,#REF!,"&lt;"&amp;LD$99,#REF!,"&gt;="&amp;LD$99,#REF!,$B104)+SUMIFS(#REF!,#REF!,"&lt;"&amp;LD$99,#REF!,"&gt;="&amp;LD$99,#REF!,$B104)+SUMIFS(#REF!,#REF!,"&lt;"&amp;LD$99,#REF!,"&gt;="&amp;LD$99,#REF!,$B104)),0)</f>
        <v>0</v>
      </c>
      <c r="LE104" s="39">
        <f>IF(LE$98&lt;=Caracterização!$F$6,(SUMIFS(#REF!,#REF!,"&lt;"&amp;LE$99,#REF!,"&gt;="&amp;LE$99,#REF!,$B104)+SUMIFS(#REF!,#REF!,"&lt;"&amp;LE$99,#REF!,"&gt;="&amp;LE$99,#REF!,$B104)+SUMIFS(#REF!,#REF!,"&lt;"&amp;LE$99,#REF!,"&gt;="&amp;LE$99,#REF!,$B104)+SUMIFS(#REF!,#REF!,"&lt;"&amp;LE$99,#REF!,"&gt;="&amp;LE$99,#REF!,$B104)+SUMIFS(#REF!,#REF!,"&lt;"&amp;LE$99,#REF!,"&gt;="&amp;LE$99,#REF!,$B104)),0)</f>
        <v>0</v>
      </c>
      <c r="LF104" s="39">
        <f>IF(LF$98&lt;=Caracterização!$F$6,(SUMIFS(#REF!,#REF!,"&lt;"&amp;LF$99,#REF!,"&gt;="&amp;LF$99,#REF!,$B104)+SUMIFS(#REF!,#REF!,"&lt;"&amp;LF$99,#REF!,"&gt;="&amp;LF$99,#REF!,$B104)+SUMIFS(#REF!,#REF!,"&lt;"&amp;LF$99,#REF!,"&gt;="&amp;LF$99,#REF!,$B104)+SUMIFS(#REF!,#REF!,"&lt;"&amp;LF$99,#REF!,"&gt;="&amp;LF$99,#REF!,$B104)+SUMIFS(#REF!,#REF!,"&lt;"&amp;LF$99,#REF!,"&gt;="&amp;LF$99,#REF!,$B104)),0)</f>
        <v>0</v>
      </c>
      <c r="LG104" s="39">
        <f>IF(LG$98&lt;=Caracterização!$F$6,(SUMIFS(#REF!,#REF!,"&lt;"&amp;LG$99,#REF!,"&gt;="&amp;LG$99,#REF!,$B104)+SUMIFS(#REF!,#REF!,"&lt;"&amp;LG$99,#REF!,"&gt;="&amp;LG$99,#REF!,$B104)+SUMIFS(#REF!,#REF!,"&lt;"&amp;LG$99,#REF!,"&gt;="&amp;LG$99,#REF!,$B104)+SUMIFS(#REF!,#REF!,"&lt;"&amp;LG$99,#REF!,"&gt;="&amp;LG$99,#REF!,$B104)+SUMIFS(#REF!,#REF!,"&lt;"&amp;LG$99,#REF!,"&gt;="&amp;LG$99,#REF!,$B104)),0)</f>
        <v>0</v>
      </c>
      <c r="LH104" s="39">
        <f>IF(LH$98&lt;=Caracterização!$F$6,(SUMIFS(#REF!,#REF!,"&lt;"&amp;LH$99,#REF!,"&gt;="&amp;LH$99,#REF!,$B104)+SUMIFS(#REF!,#REF!,"&lt;"&amp;LH$99,#REF!,"&gt;="&amp;LH$99,#REF!,$B104)+SUMIFS(#REF!,#REF!,"&lt;"&amp;LH$99,#REF!,"&gt;="&amp;LH$99,#REF!,$B104)+SUMIFS(#REF!,#REF!,"&lt;"&amp;LH$99,#REF!,"&gt;="&amp;LH$99,#REF!,$B104)+SUMIFS(#REF!,#REF!,"&lt;"&amp;LH$99,#REF!,"&gt;="&amp;LH$99,#REF!,$B104)),0)</f>
        <v>0</v>
      </c>
      <c r="LI104" s="39">
        <f>IF(LI$98&lt;=Caracterização!$F$6,(SUMIFS(#REF!,#REF!,"&lt;"&amp;LI$99,#REF!,"&gt;="&amp;LI$99,#REF!,$B104)+SUMIFS(#REF!,#REF!,"&lt;"&amp;LI$99,#REF!,"&gt;="&amp;LI$99,#REF!,$B104)+SUMIFS(#REF!,#REF!,"&lt;"&amp;LI$99,#REF!,"&gt;="&amp;LI$99,#REF!,$B104)+SUMIFS(#REF!,#REF!,"&lt;"&amp;LI$99,#REF!,"&gt;="&amp;LI$99,#REF!,$B104)+SUMIFS(#REF!,#REF!,"&lt;"&amp;LI$99,#REF!,"&gt;="&amp;LI$99,#REF!,$B104)),0)</f>
        <v>0</v>
      </c>
      <c r="LJ104" s="39">
        <f>IF(LJ$98&lt;=Caracterização!$F$6,(SUMIFS(#REF!,#REF!,"&lt;"&amp;LJ$99,#REF!,"&gt;="&amp;LJ$99,#REF!,$B104)+SUMIFS(#REF!,#REF!,"&lt;"&amp;LJ$99,#REF!,"&gt;="&amp;LJ$99,#REF!,$B104)+SUMIFS(#REF!,#REF!,"&lt;"&amp;LJ$99,#REF!,"&gt;="&amp;LJ$99,#REF!,$B104)+SUMIFS(#REF!,#REF!,"&lt;"&amp;LJ$99,#REF!,"&gt;="&amp;LJ$99,#REF!,$B104)+SUMIFS(#REF!,#REF!,"&lt;"&amp;LJ$99,#REF!,"&gt;="&amp;LJ$99,#REF!,$B104)),0)</f>
        <v>0</v>
      </c>
      <c r="LK104" s="39">
        <f>IF(LK$98&lt;=Caracterização!$F$6,(SUMIFS(#REF!,#REF!,"&lt;"&amp;LK$99,#REF!,"&gt;="&amp;LK$99,#REF!,$B104)+SUMIFS(#REF!,#REF!,"&lt;"&amp;LK$99,#REF!,"&gt;="&amp;LK$99,#REF!,$B104)+SUMIFS(#REF!,#REF!,"&lt;"&amp;LK$99,#REF!,"&gt;="&amp;LK$99,#REF!,$B104)+SUMIFS(#REF!,#REF!,"&lt;"&amp;LK$99,#REF!,"&gt;="&amp;LK$99,#REF!,$B104)+SUMIFS(#REF!,#REF!,"&lt;"&amp;LK$99,#REF!,"&gt;="&amp;LK$99,#REF!,$B104)),0)</f>
        <v>0</v>
      </c>
      <c r="LL104" s="39">
        <f>IF(LL$98&lt;=Caracterização!$F$6,(SUMIFS(#REF!,#REF!,"&lt;"&amp;LL$99,#REF!,"&gt;="&amp;LL$99,#REF!,$B104)+SUMIFS(#REF!,#REF!,"&lt;"&amp;LL$99,#REF!,"&gt;="&amp;LL$99,#REF!,$B104)+SUMIFS(#REF!,#REF!,"&lt;"&amp;LL$99,#REF!,"&gt;="&amp;LL$99,#REF!,$B104)+SUMIFS(#REF!,#REF!,"&lt;"&amp;LL$99,#REF!,"&gt;="&amp;LL$99,#REF!,$B104)+SUMIFS(#REF!,#REF!,"&lt;"&amp;LL$99,#REF!,"&gt;="&amp;LL$99,#REF!,$B104)),0)</f>
        <v>0</v>
      </c>
      <c r="LM104" s="39">
        <f>IF(LM$98&lt;=Caracterização!$F$6,(SUMIFS(#REF!,#REF!,"&lt;"&amp;LM$99,#REF!,"&gt;="&amp;LM$99,#REF!,$B104)+SUMIFS(#REF!,#REF!,"&lt;"&amp;LM$99,#REF!,"&gt;="&amp;LM$99,#REF!,$B104)+SUMIFS(#REF!,#REF!,"&lt;"&amp;LM$99,#REF!,"&gt;="&amp;LM$99,#REF!,$B104)+SUMIFS(#REF!,#REF!,"&lt;"&amp;LM$99,#REF!,"&gt;="&amp;LM$99,#REF!,$B104)+SUMIFS(#REF!,#REF!,"&lt;"&amp;LM$99,#REF!,"&gt;="&amp;LM$99,#REF!,$B104)),0)</f>
        <v>0</v>
      </c>
      <c r="LN104" s="39">
        <f>IF(LN$98&lt;=Caracterização!$F$6,(SUMIFS(#REF!,#REF!,"&lt;"&amp;LN$99,#REF!,"&gt;="&amp;LN$99,#REF!,$B104)+SUMIFS(#REF!,#REF!,"&lt;"&amp;LN$99,#REF!,"&gt;="&amp;LN$99,#REF!,$B104)+SUMIFS(#REF!,#REF!,"&lt;"&amp;LN$99,#REF!,"&gt;="&amp;LN$99,#REF!,$B104)+SUMIFS(#REF!,#REF!,"&lt;"&amp;LN$99,#REF!,"&gt;="&amp;LN$99,#REF!,$B104)+SUMIFS(#REF!,#REF!,"&lt;"&amp;LN$99,#REF!,"&gt;="&amp;LN$99,#REF!,$B104)),0)</f>
        <v>0</v>
      </c>
      <c r="LO104" s="39">
        <f>IF(LO$98&lt;=Caracterização!$F$6,(SUMIFS(#REF!,#REF!,"&lt;"&amp;LO$99,#REF!,"&gt;="&amp;LO$99,#REF!,$B104)+SUMIFS(#REF!,#REF!,"&lt;"&amp;LO$99,#REF!,"&gt;="&amp;LO$99,#REF!,$B104)+SUMIFS(#REF!,#REF!,"&lt;"&amp;LO$99,#REF!,"&gt;="&amp;LO$99,#REF!,$B104)+SUMIFS(#REF!,#REF!,"&lt;"&amp;LO$99,#REF!,"&gt;="&amp;LO$99,#REF!,$B104)+SUMIFS(#REF!,#REF!,"&lt;"&amp;LO$99,#REF!,"&gt;="&amp;LO$99,#REF!,$B104)),0)</f>
        <v>0</v>
      </c>
      <c r="LP104" s="39">
        <f>IF(LP$98&lt;=Caracterização!$F$6,(SUMIFS(#REF!,#REF!,"&lt;"&amp;LP$99,#REF!,"&gt;="&amp;LP$99,#REF!,$B104)+SUMIFS(#REF!,#REF!,"&lt;"&amp;LP$99,#REF!,"&gt;="&amp;LP$99,#REF!,$B104)+SUMIFS(#REF!,#REF!,"&lt;"&amp;LP$99,#REF!,"&gt;="&amp;LP$99,#REF!,$B104)+SUMIFS(#REF!,#REF!,"&lt;"&amp;LP$99,#REF!,"&gt;="&amp;LP$99,#REF!,$B104)+SUMIFS(#REF!,#REF!,"&lt;"&amp;LP$99,#REF!,"&gt;="&amp;LP$99,#REF!,$B104)),0)</f>
        <v>0</v>
      </c>
      <c r="LQ104" s="39">
        <f>IF(LQ$98&lt;=Caracterização!$F$6,(SUMIFS(#REF!,#REF!,"&lt;"&amp;LQ$99,#REF!,"&gt;="&amp;LQ$99,#REF!,$B104)+SUMIFS(#REF!,#REF!,"&lt;"&amp;LQ$99,#REF!,"&gt;="&amp;LQ$99,#REF!,$B104)+SUMIFS(#REF!,#REF!,"&lt;"&amp;LQ$99,#REF!,"&gt;="&amp;LQ$99,#REF!,$B104)+SUMIFS(#REF!,#REF!,"&lt;"&amp;LQ$99,#REF!,"&gt;="&amp;LQ$99,#REF!,$B104)+SUMIFS(#REF!,#REF!,"&lt;"&amp;LQ$99,#REF!,"&gt;="&amp;LQ$99,#REF!,$B104)),0)</f>
        <v>0</v>
      </c>
      <c r="LR104" s="39">
        <f>IF(LR$98&lt;=Caracterização!$F$6,(SUMIFS(#REF!,#REF!,"&lt;"&amp;LR$99,#REF!,"&gt;="&amp;LR$99,#REF!,$B104)+SUMIFS(#REF!,#REF!,"&lt;"&amp;LR$99,#REF!,"&gt;="&amp;LR$99,#REF!,$B104)+SUMIFS(#REF!,#REF!,"&lt;"&amp;LR$99,#REF!,"&gt;="&amp;LR$99,#REF!,$B104)+SUMIFS(#REF!,#REF!,"&lt;"&amp;LR$99,#REF!,"&gt;="&amp;LR$99,#REF!,$B104)+SUMIFS(#REF!,#REF!,"&lt;"&amp;LR$99,#REF!,"&gt;="&amp;LR$99,#REF!,$B104)),0)</f>
        <v>0</v>
      </c>
      <c r="LS104" s="39">
        <f>IF(LS$98&lt;=Caracterização!$F$6,(SUMIFS(#REF!,#REF!,"&lt;"&amp;LS$99,#REF!,"&gt;="&amp;LS$99,#REF!,$B104)+SUMIFS(#REF!,#REF!,"&lt;"&amp;LS$99,#REF!,"&gt;="&amp;LS$99,#REF!,$B104)+SUMIFS(#REF!,#REF!,"&lt;"&amp;LS$99,#REF!,"&gt;="&amp;LS$99,#REF!,$B104)+SUMIFS(#REF!,#REF!,"&lt;"&amp;LS$99,#REF!,"&gt;="&amp;LS$99,#REF!,$B104)+SUMIFS(#REF!,#REF!,"&lt;"&amp;LS$99,#REF!,"&gt;="&amp;LS$99,#REF!,$B104)),0)</f>
        <v>0</v>
      </c>
      <c r="LT104" s="39">
        <f>IF(LT$98&lt;=Caracterização!$F$6,(SUMIFS(#REF!,#REF!,"&lt;"&amp;LT$99,#REF!,"&gt;="&amp;LT$99,#REF!,$B104)+SUMIFS(#REF!,#REF!,"&lt;"&amp;LT$99,#REF!,"&gt;="&amp;LT$99,#REF!,$B104)+SUMIFS(#REF!,#REF!,"&lt;"&amp;LT$99,#REF!,"&gt;="&amp;LT$99,#REF!,$B104)+SUMIFS(#REF!,#REF!,"&lt;"&amp;LT$99,#REF!,"&gt;="&amp;LT$99,#REF!,$B104)+SUMIFS(#REF!,#REF!,"&lt;"&amp;LT$99,#REF!,"&gt;="&amp;LT$99,#REF!,$B104)),0)</f>
        <v>0</v>
      </c>
      <c r="LU104" s="39">
        <f>IF(LU$98&lt;=Caracterização!$F$6,(SUMIFS(#REF!,#REF!,"&lt;"&amp;LU$99,#REF!,"&gt;="&amp;LU$99,#REF!,$B104)+SUMIFS(#REF!,#REF!,"&lt;"&amp;LU$99,#REF!,"&gt;="&amp;LU$99,#REF!,$B104)+SUMIFS(#REF!,#REF!,"&lt;"&amp;LU$99,#REF!,"&gt;="&amp;LU$99,#REF!,$B104)+SUMIFS(#REF!,#REF!,"&lt;"&amp;LU$99,#REF!,"&gt;="&amp;LU$99,#REF!,$B104)+SUMIFS(#REF!,#REF!,"&lt;"&amp;LU$99,#REF!,"&gt;="&amp;LU$99,#REF!,$B104)),0)</f>
        <v>0</v>
      </c>
      <c r="LV104" s="39">
        <f>IF(LV$98&lt;=Caracterização!$F$6,(SUMIFS(#REF!,#REF!,"&lt;"&amp;LV$99,#REF!,"&gt;="&amp;LV$99,#REF!,$B104)+SUMIFS(#REF!,#REF!,"&lt;"&amp;LV$99,#REF!,"&gt;="&amp;LV$99,#REF!,$B104)+SUMIFS(#REF!,#REF!,"&lt;"&amp;LV$99,#REF!,"&gt;="&amp;LV$99,#REF!,$B104)+SUMIFS(#REF!,#REF!,"&lt;"&amp;LV$99,#REF!,"&gt;="&amp;LV$99,#REF!,$B104)+SUMIFS(#REF!,#REF!,"&lt;"&amp;LV$99,#REF!,"&gt;="&amp;LV$99,#REF!,$B104)),0)</f>
        <v>0</v>
      </c>
      <c r="LW104" s="39">
        <f>IF(LW$98&lt;=Caracterização!$F$6,(SUMIFS(#REF!,#REF!,"&lt;"&amp;LW$99,#REF!,"&gt;="&amp;LW$99,#REF!,$B104)+SUMIFS(#REF!,#REF!,"&lt;"&amp;LW$99,#REF!,"&gt;="&amp;LW$99,#REF!,$B104)+SUMIFS(#REF!,#REF!,"&lt;"&amp;LW$99,#REF!,"&gt;="&amp;LW$99,#REF!,$B104)+SUMIFS(#REF!,#REF!,"&lt;"&amp;LW$99,#REF!,"&gt;="&amp;LW$99,#REF!,$B104)+SUMIFS(#REF!,#REF!,"&lt;"&amp;LW$99,#REF!,"&gt;="&amp;LW$99,#REF!,$B104)),0)</f>
        <v>0</v>
      </c>
      <c r="LX104" s="39">
        <f>IF(LX$98&lt;=Caracterização!$F$6,(SUMIFS(#REF!,#REF!,"&lt;"&amp;LX$99,#REF!,"&gt;="&amp;LX$99,#REF!,$B104)+SUMIFS(#REF!,#REF!,"&lt;"&amp;LX$99,#REF!,"&gt;="&amp;LX$99,#REF!,$B104)+SUMIFS(#REF!,#REF!,"&lt;"&amp;LX$99,#REF!,"&gt;="&amp;LX$99,#REF!,$B104)+SUMIFS(#REF!,#REF!,"&lt;"&amp;LX$99,#REF!,"&gt;="&amp;LX$99,#REF!,$B104)+SUMIFS(#REF!,#REF!,"&lt;"&amp;LX$99,#REF!,"&gt;="&amp;LX$99,#REF!,$B104)),0)</f>
        <v>0</v>
      </c>
      <c r="LY104" s="39">
        <f>IF(LY$98&lt;=Caracterização!$F$6,(SUMIFS(#REF!,#REF!,"&lt;"&amp;LY$99,#REF!,"&gt;="&amp;LY$99,#REF!,$B104)+SUMIFS(#REF!,#REF!,"&lt;"&amp;LY$99,#REF!,"&gt;="&amp;LY$99,#REF!,$B104)+SUMIFS(#REF!,#REF!,"&lt;"&amp;LY$99,#REF!,"&gt;="&amp;LY$99,#REF!,$B104)+SUMIFS(#REF!,#REF!,"&lt;"&amp;LY$99,#REF!,"&gt;="&amp;LY$99,#REF!,$B104)+SUMIFS(#REF!,#REF!,"&lt;"&amp;LY$99,#REF!,"&gt;="&amp;LY$99,#REF!,$B104)),0)</f>
        <v>0</v>
      </c>
      <c r="LZ104" s="39">
        <f>IF(LZ$98&lt;=Caracterização!$F$6,(SUMIFS(#REF!,#REF!,"&lt;"&amp;LZ$99,#REF!,"&gt;="&amp;LZ$99,#REF!,$B104)+SUMIFS(#REF!,#REF!,"&lt;"&amp;LZ$99,#REF!,"&gt;="&amp;LZ$99,#REF!,$B104)+SUMIFS(#REF!,#REF!,"&lt;"&amp;LZ$99,#REF!,"&gt;="&amp;LZ$99,#REF!,$B104)+SUMIFS(#REF!,#REF!,"&lt;"&amp;LZ$99,#REF!,"&gt;="&amp;LZ$99,#REF!,$B104)+SUMIFS(#REF!,#REF!,"&lt;"&amp;LZ$99,#REF!,"&gt;="&amp;LZ$99,#REF!,$B104)),0)</f>
        <v>0</v>
      </c>
      <c r="MA104" s="39">
        <f>IF(MA$98&lt;=Caracterização!$F$6,(SUMIFS(#REF!,#REF!,"&lt;"&amp;MA$99,#REF!,"&gt;="&amp;MA$99,#REF!,$B104)+SUMIFS(#REF!,#REF!,"&lt;"&amp;MA$99,#REF!,"&gt;="&amp;MA$99,#REF!,$B104)+SUMIFS(#REF!,#REF!,"&lt;"&amp;MA$99,#REF!,"&gt;="&amp;MA$99,#REF!,$B104)+SUMIFS(#REF!,#REF!,"&lt;"&amp;MA$99,#REF!,"&gt;="&amp;MA$99,#REF!,$B104)+SUMIFS(#REF!,#REF!,"&lt;"&amp;MA$99,#REF!,"&gt;="&amp;MA$99,#REF!,$B104)),0)</f>
        <v>0</v>
      </c>
      <c r="MB104" s="39">
        <f>IF(MB$98&lt;=Caracterização!$F$6,(SUMIFS(#REF!,#REF!,"&lt;"&amp;MB$99,#REF!,"&gt;="&amp;MB$99,#REF!,$B104)+SUMIFS(#REF!,#REF!,"&lt;"&amp;MB$99,#REF!,"&gt;="&amp;MB$99,#REF!,$B104)+SUMIFS(#REF!,#REF!,"&lt;"&amp;MB$99,#REF!,"&gt;="&amp;MB$99,#REF!,$B104)+SUMIFS(#REF!,#REF!,"&lt;"&amp;MB$99,#REF!,"&gt;="&amp;MB$99,#REF!,$B104)+SUMIFS(#REF!,#REF!,"&lt;"&amp;MB$99,#REF!,"&gt;="&amp;MB$99,#REF!,$B104)),0)</f>
        <v>0</v>
      </c>
      <c r="MC104" s="39">
        <f>IF(MC$98&lt;=Caracterização!$F$6,(SUMIFS(#REF!,#REF!,"&lt;"&amp;MC$99,#REF!,"&gt;="&amp;MC$99,#REF!,$B104)+SUMIFS(#REF!,#REF!,"&lt;"&amp;MC$99,#REF!,"&gt;="&amp;MC$99,#REF!,$B104)+SUMIFS(#REF!,#REF!,"&lt;"&amp;MC$99,#REF!,"&gt;="&amp;MC$99,#REF!,$B104)+SUMIFS(#REF!,#REF!,"&lt;"&amp;MC$99,#REF!,"&gt;="&amp;MC$99,#REF!,$B104)+SUMIFS(#REF!,#REF!,"&lt;"&amp;MC$99,#REF!,"&gt;="&amp;MC$99,#REF!,$B104)),0)</f>
        <v>0</v>
      </c>
      <c r="MD104" s="39">
        <f>IF(MD$98&lt;=Caracterização!$F$6,(SUMIFS(#REF!,#REF!,"&lt;"&amp;MD$99,#REF!,"&gt;="&amp;MD$99,#REF!,$B104)+SUMIFS(#REF!,#REF!,"&lt;"&amp;MD$99,#REF!,"&gt;="&amp;MD$99,#REF!,$B104)+SUMIFS(#REF!,#REF!,"&lt;"&amp;MD$99,#REF!,"&gt;="&amp;MD$99,#REF!,$B104)+SUMIFS(#REF!,#REF!,"&lt;"&amp;MD$99,#REF!,"&gt;="&amp;MD$99,#REF!,$B104)+SUMIFS(#REF!,#REF!,"&lt;"&amp;MD$99,#REF!,"&gt;="&amp;MD$99,#REF!,$B104)),0)</f>
        <v>0</v>
      </c>
      <c r="ME104" s="39">
        <f>IF(ME$98&lt;=Caracterização!$F$6,(SUMIFS(#REF!,#REF!,"&lt;"&amp;ME$99,#REF!,"&gt;="&amp;ME$99,#REF!,$B104)+SUMIFS(#REF!,#REF!,"&lt;"&amp;ME$99,#REF!,"&gt;="&amp;ME$99,#REF!,$B104)+SUMIFS(#REF!,#REF!,"&lt;"&amp;ME$99,#REF!,"&gt;="&amp;ME$99,#REF!,$B104)+SUMIFS(#REF!,#REF!,"&lt;"&amp;ME$99,#REF!,"&gt;="&amp;ME$99,#REF!,$B104)+SUMIFS(#REF!,#REF!,"&lt;"&amp;ME$99,#REF!,"&gt;="&amp;ME$99,#REF!,$B104)),0)</f>
        <v>0</v>
      </c>
      <c r="MF104" s="39">
        <f>IF(MF$98&lt;=Caracterização!$F$6,(SUMIFS(#REF!,#REF!,"&lt;"&amp;MF$99,#REF!,"&gt;="&amp;MF$99,#REF!,$B104)+SUMIFS(#REF!,#REF!,"&lt;"&amp;MF$99,#REF!,"&gt;="&amp;MF$99,#REF!,$B104)+SUMIFS(#REF!,#REF!,"&lt;"&amp;MF$99,#REF!,"&gt;="&amp;MF$99,#REF!,$B104)+SUMIFS(#REF!,#REF!,"&lt;"&amp;MF$99,#REF!,"&gt;="&amp;MF$99,#REF!,$B104)+SUMIFS(#REF!,#REF!,"&lt;"&amp;MF$99,#REF!,"&gt;="&amp;MF$99,#REF!,$B104)),0)</f>
        <v>0</v>
      </c>
      <c r="MG104" s="39">
        <f>IF(MG$98&lt;=Caracterização!$F$6,(SUMIFS(#REF!,#REF!,"&lt;"&amp;MG$99,#REF!,"&gt;="&amp;MG$99,#REF!,$B104)+SUMIFS(#REF!,#REF!,"&lt;"&amp;MG$99,#REF!,"&gt;="&amp;MG$99,#REF!,$B104)+SUMIFS(#REF!,#REF!,"&lt;"&amp;MG$99,#REF!,"&gt;="&amp;MG$99,#REF!,$B104)+SUMIFS(#REF!,#REF!,"&lt;"&amp;MG$99,#REF!,"&gt;="&amp;MG$99,#REF!,$B104)+SUMIFS(#REF!,#REF!,"&lt;"&amp;MG$99,#REF!,"&gt;="&amp;MG$99,#REF!,$B104)),0)</f>
        <v>0</v>
      </c>
      <c r="MH104" s="39">
        <f>IF(MH$98&lt;=Caracterização!$F$6,(SUMIFS(#REF!,#REF!,"&lt;"&amp;MH$99,#REF!,"&gt;="&amp;MH$99,#REF!,$B104)+SUMIFS(#REF!,#REF!,"&lt;"&amp;MH$99,#REF!,"&gt;="&amp;MH$99,#REF!,$B104)+SUMIFS(#REF!,#REF!,"&lt;"&amp;MH$99,#REF!,"&gt;="&amp;MH$99,#REF!,$B104)+SUMIFS(#REF!,#REF!,"&lt;"&amp;MH$99,#REF!,"&gt;="&amp;MH$99,#REF!,$B104)+SUMIFS(#REF!,#REF!,"&lt;"&amp;MH$99,#REF!,"&gt;="&amp;MH$99,#REF!,$B104)),0)</f>
        <v>0</v>
      </c>
      <c r="MI104" s="39">
        <f>IF(MI$98&lt;=Caracterização!$F$6,(SUMIFS(#REF!,#REF!,"&lt;"&amp;MI$99,#REF!,"&gt;="&amp;MI$99,#REF!,$B104)+SUMIFS(#REF!,#REF!,"&lt;"&amp;MI$99,#REF!,"&gt;="&amp;MI$99,#REF!,$B104)+SUMIFS(#REF!,#REF!,"&lt;"&amp;MI$99,#REF!,"&gt;="&amp;MI$99,#REF!,$B104)+SUMIFS(#REF!,#REF!,"&lt;"&amp;MI$99,#REF!,"&gt;="&amp;MI$99,#REF!,$B104)+SUMIFS(#REF!,#REF!,"&lt;"&amp;MI$99,#REF!,"&gt;="&amp;MI$99,#REF!,$B104)),0)</f>
        <v>0</v>
      </c>
      <c r="MJ104" s="39">
        <f>IF(MJ$98&lt;=Caracterização!$F$6,(SUMIFS(#REF!,#REF!,"&lt;"&amp;MJ$99,#REF!,"&gt;="&amp;MJ$99,#REF!,$B104)+SUMIFS(#REF!,#REF!,"&lt;"&amp;MJ$99,#REF!,"&gt;="&amp;MJ$99,#REF!,$B104)+SUMIFS(#REF!,#REF!,"&lt;"&amp;MJ$99,#REF!,"&gt;="&amp;MJ$99,#REF!,$B104)+SUMIFS(#REF!,#REF!,"&lt;"&amp;MJ$99,#REF!,"&gt;="&amp;MJ$99,#REF!,$B104)+SUMIFS(#REF!,#REF!,"&lt;"&amp;MJ$99,#REF!,"&gt;="&amp;MJ$99,#REF!,$B104)),0)</f>
        <v>0</v>
      </c>
      <c r="MK104" s="39">
        <f>IF(MK$98&lt;=Caracterização!$F$6,(SUMIFS(#REF!,#REF!,"&lt;"&amp;MK$99,#REF!,"&gt;="&amp;MK$99,#REF!,$B104)+SUMIFS(#REF!,#REF!,"&lt;"&amp;MK$99,#REF!,"&gt;="&amp;MK$99,#REF!,$B104)+SUMIFS(#REF!,#REF!,"&lt;"&amp;MK$99,#REF!,"&gt;="&amp;MK$99,#REF!,$B104)+SUMIFS(#REF!,#REF!,"&lt;"&amp;MK$99,#REF!,"&gt;="&amp;MK$99,#REF!,$B104)+SUMIFS(#REF!,#REF!,"&lt;"&amp;MK$99,#REF!,"&gt;="&amp;MK$99,#REF!,$B104)),0)</f>
        <v>0</v>
      </c>
      <c r="ML104" s="39">
        <f>IF(ML$98&lt;=Caracterização!$F$6,(SUMIFS(#REF!,#REF!,"&lt;"&amp;ML$99,#REF!,"&gt;="&amp;ML$99,#REF!,$B104)+SUMIFS(#REF!,#REF!,"&lt;"&amp;ML$99,#REF!,"&gt;="&amp;ML$99,#REF!,$B104)+SUMIFS(#REF!,#REF!,"&lt;"&amp;ML$99,#REF!,"&gt;="&amp;ML$99,#REF!,$B104)+SUMIFS(#REF!,#REF!,"&lt;"&amp;ML$99,#REF!,"&gt;="&amp;ML$99,#REF!,$B104)+SUMIFS(#REF!,#REF!,"&lt;"&amp;ML$99,#REF!,"&gt;="&amp;ML$99,#REF!,$B104)),0)</f>
        <v>0</v>
      </c>
      <c r="MM104" s="39">
        <f>IF(MM$98&lt;=Caracterização!$F$6,(SUMIFS(#REF!,#REF!,"&lt;"&amp;MM$99,#REF!,"&gt;="&amp;MM$99,#REF!,$B104)+SUMIFS(#REF!,#REF!,"&lt;"&amp;MM$99,#REF!,"&gt;="&amp;MM$99,#REF!,$B104)+SUMIFS(#REF!,#REF!,"&lt;"&amp;MM$99,#REF!,"&gt;="&amp;MM$99,#REF!,$B104)+SUMIFS(#REF!,#REF!,"&lt;"&amp;MM$99,#REF!,"&gt;="&amp;MM$99,#REF!,$B104)+SUMIFS(#REF!,#REF!,"&lt;"&amp;MM$99,#REF!,"&gt;="&amp;MM$99,#REF!,$B104)),0)</f>
        <v>0</v>
      </c>
      <c r="MN104" s="39">
        <f>IF(MN$98&lt;=Caracterização!$F$6,(SUMIFS(#REF!,#REF!,"&lt;"&amp;MN$99,#REF!,"&gt;="&amp;MN$99,#REF!,$B104)+SUMIFS(#REF!,#REF!,"&lt;"&amp;MN$99,#REF!,"&gt;="&amp;MN$99,#REF!,$B104)+SUMIFS(#REF!,#REF!,"&lt;"&amp;MN$99,#REF!,"&gt;="&amp;MN$99,#REF!,$B104)+SUMIFS(#REF!,#REF!,"&lt;"&amp;MN$99,#REF!,"&gt;="&amp;MN$99,#REF!,$B104)+SUMIFS(#REF!,#REF!,"&lt;"&amp;MN$99,#REF!,"&gt;="&amp;MN$99,#REF!,$B104)),0)</f>
        <v>0</v>
      </c>
      <c r="MO104" s="39">
        <f>IF(MO$98&lt;=Caracterização!$F$6,(SUMIFS(#REF!,#REF!,"&lt;"&amp;MO$99,#REF!,"&gt;="&amp;MO$99,#REF!,$B104)+SUMIFS(#REF!,#REF!,"&lt;"&amp;MO$99,#REF!,"&gt;="&amp;MO$99,#REF!,$B104)+SUMIFS(#REF!,#REF!,"&lt;"&amp;MO$99,#REF!,"&gt;="&amp;MO$99,#REF!,$B104)+SUMIFS(#REF!,#REF!,"&lt;"&amp;MO$99,#REF!,"&gt;="&amp;MO$99,#REF!,$B104)+SUMIFS(#REF!,#REF!,"&lt;"&amp;MO$99,#REF!,"&gt;="&amp;MO$99,#REF!,$B104)),0)</f>
        <v>0</v>
      </c>
      <c r="MP104" s="39">
        <f>IF(MP$98&lt;=Caracterização!$F$6,(SUMIFS(#REF!,#REF!,"&lt;"&amp;MP$99,#REF!,"&gt;="&amp;MP$99,#REF!,$B104)+SUMIFS(#REF!,#REF!,"&lt;"&amp;MP$99,#REF!,"&gt;="&amp;MP$99,#REF!,$B104)+SUMIFS(#REF!,#REF!,"&lt;"&amp;MP$99,#REF!,"&gt;="&amp;MP$99,#REF!,$B104)+SUMIFS(#REF!,#REF!,"&lt;"&amp;MP$99,#REF!,"&gt;="&amp;MP$99,#REF!,$B104)+SUMIFS(#REF!,#REF!,"&lt;"&amp;MP$99,#REF!,"&gt;="&amp;MP$99,#REF!,$B104)),0)</f>
        <v>0</v>
      </c>
      <c r="MQ104" s="39">
        <f>IF(MQ$98&lt;=Caracterização!$F$6,(SUMIFS(#REF!,#REF!,"&lt;"&amp;MQ$99,#REF!,"&gt;="&amp;MQ$99,#REF!,$B104)+SUMIFS(#REF!,#REF!,"&lt;"&amp;MQ$99,#REF!,"&gt;="&amp;MQ$99,#REF!,$B104)+SUMIFS(#REF!,#REF!,"&lt;"&amp;MQ$99,#REF!,"&gt;="&amp;MQ$99,#REF!,$B104)+SUMIFS(#REF!,#REF!,"&lt;"&amp;MQ$99,#REF!,"&gt;="&amp;MQ$99,#REF!,$B104)+SUMIFS(#REF!,#REF!,"&lt;"&amp;MQ$99,#REF!,"&gt;="&amp;MQ$99,#REF!,$B104)),0)</f>
        <v>0</v>
      </c>
      <c r="MR104" s="39">
        <f>IF(MR$98&lt;=Caracterização!$F$6,(SUMIFS(#REF!,#REF!,"&lt;"&amp;MR$99,#REF!,"&gt;="&amp;MR$99,#REF!,$B104)+SUMIFS(#REF!,#REF!,"&lt;"&amp;MR$99,#REF!,"&gt;="&amp;MR$99,#REF!,$B104)+SUMIFS(#REF!,#REF!,"&lt;"&amp;MR$99,#REF!,"&gt;="&amp;MR$99,#REF!,$B104)+SUMIFS(#REF!,#REF!,"&lt;"&amp;MR$99,#REF!,"&gt;="&amp;MR$99,#REF!,$B104)+SUMIFS(#REF!,#REF!,"&lt;"&amp;MR$99,#REF!,"&gt;="&amp;MR$99,#REF!,$B104)),0)</f>
        <v>0</v>
      </c>
      <c r="MS104" s="39">
        <f>IF(MS$98&lt;=Caracterização!$F$6,(SUMIFS(#REF!,#REF!,"&lt;"&amp;MS$99,#REF!,"&gt;="&amp;MS$99,#REF!,$B104)+SUMIFS(#REF!,#REF!,"&lt;"&amp;MS$99,#REF!,"&gt;="&amp;MS$99,#REF!,$B104)+SUMIFS(#REF!,#REF!,"&lt;"&amp;MS$99,#REF!,"&gt;="&amp;MS$99,#REF!,$B104)+SUMIFS(#REF!,#REF!,"&lt;"&amp;MS$99,#REF!,"&gt;="&amp;MS$99,#REF!,$B104)+SUMIFS(#REF!,#REF!,"&lt;"&amp;MS$99,#REF!,"&gt;="&amp;MS$99,#REF!,$B104)),0)</f>
        <v>0</v>
      </c>
      <c r="MT104" s="39">
        <f>IF(MT$98&lt;=Caracterização!$F$6,(SUMIFS(#REF!,#REF!,"&lt;"&amp;MT$99,#REF!,"&gt;="&amp;MT$99,#REF!,$B104)+SUMIFS(#REF!,#REF!,"&lt;"&amp;MT$99,#REF!,"&gt;="&amp;MT$99,#REF!,$B104)+SUMIFS(#REF!,#REF!,"&lt;"&amp;MT$99,#REF!,"&gt;="&amp;MT$99,#REF!,$B104)+SUMIFS(#REF!,#REF!,"&lt;"&amp;MT$99,#REF!,"&gt;="&amp;MT$99,#REF!,$B104)+SUMIFS(#REF!,#REF!,"&lt;"&amp;MT$99,#REF!,"&gt;="&amp;MT$99,#REF!,$B104)),0)</f>
        <v>0</v>
      </c>
      <c r="MU104" s="39">
        <f>IF(MU$98&lt;=Caracterização!$F$6,(SUMIFS(#REF!,#REF!,"&lt;"&amp;MU$99,#REF!,"&gt;="&amp;MU$99,#REF!,$B104)+SUMIFS(#REF!,#REF!,"&lt;"&amp;MU$99,#REF!,"&gt;="&amp;MU$99,#REF!,$B104)+SUMIFS(#REF!,#REF!,"&lt;"&amp;MU$99,#REF!,"&gt;="&amp;MU$99,#REF!,$B104)+SUMIFS(#REF!,#REF!,"&lt;"&amp;MU$99,#REF!,"&gt;="&amp;MU$99,#REF!,$B104)+SUMIFS(#REF!,#REF!,"&lt;"&amp;MU$99,#REF!,"&gt;="&amp;MU$99,#REF!,$B104)),0)</f>
        <v>0</v>
      </c>
      <c r="MV104" s="39">
        <f>IF(MV$98&lt;=Caracterização!$F$6,(SUMIFS(#REF!,#REF!,"&lt;"&amp;MV$99,#REF!,"&gt;="&amp;MV$99,#REF!,$B104)+SUMIFS(#REF!,#REF!,"&lt;"&amp;MV$99,#REF!,"&gt;="&amp;MV$99,#REF!,$B104)+SUMIFS(#REF!,#REF!,"&lt;"&amp;MV$99,#REF!,"&gt;="&amp;MV$99,#REF!,$B104)+SUMIFS(#REF!,#REF!,"&lt;"&amp;MV$99,#REF!,"&gt;="&amp;MV$99,#REF!,$B104)+SUMIFS(#REF!,#REF!,"&lt;"&amp;MV$99,#REF!,"&gt;="&amp;MV$99,#REF!,$B104)),0)</f>
        <v>0</v>
      </c>
      <c r="MW104" s="39">
        <f>IF(MW$98&lt;=Caracterização!$F$6,(SUMIFS(#REF!,#REF!,"&lt;"&amp;MW$99,#REF!,"&gt;="&amp;MW$99,#REF!,$B104)+SUMIFS(#REF!,#REF!,"&lt;"&amp;MW$99,#REF!,"&gt;="&amp;MW$99,#REF!,$B104)+SUMIFS(#REF!,#REF!,"&lt;"&amp;MW$99,#REF!,"&gt;="&amp;MW$99,#REF!,$B104)+SUMIFS(#REF!,#REF!,"&lt;"&amp;MW$99,#REF!,"&gt;="&amp;MW$99,#REF!,$B104)+SUMIFS(#REF!,#REF!,"&lt;"&amp;MW$99,#REF!,"&gt;="&amp;MW$99,#REF!,$B104)),0)</f>
        <v>0</v>
      </c>
      <c r="MX104" s="39">
        <f>IF(MX$98&lt;=Caracterização!$F$6,(SUMIFS(#REF!,#REF!,"&lt;"&amp;MX$99,#REF!,"&gt;="&amp;MX$99,#REF!,$B104)+SUMIFS(#REF!,#REF!,"&lt;"&amp;MX$99,#REF!,"&gt;="&amp;MX$99,#REF!,$B104)+SUMIFS(#REF!,#REF!,"&lt;"&amp;MX$99,#REF!,"&gt;="&amp;MX$99,#REF!,$B104)+SUMIFS(#REF!,#REF!,"&lt;"&amp;MX$99,#REF!,"&gt;="&amp;MX$99,#REF!,$B104)+SUMIFS(#REF!,#REF!,"&lt;"&amp;MX$99,#REF!,"&gt;="&amp;MX$99,#REF!,$B104)),0)</f>
        <v>0</v>
      </c>
      <c r="MY104" s="39">
        <f>IF(MY$98&lt;=Caracterização!$F$6,(SUMIFS(#REF!,#REF!,"&lt;"&amp;MY$99,#REF!,"&gt;="&amp;MY$99,#REF!,$B104)+SUMIFS(#REF!,#REF!,"&lt;"&amp;MY$99,#REF!,"&gt;="&amp;MY$99,#REF!,$B104)+SUMIFS(#REF!,#REF!,"&lt;"&amp;MY$99,#REF!,"&gt;="&amp;MY$99,#REF!,$B104)+SUMIFS(#REF!,#REF!,"&lt;"&amp;MY$99,#REF!,"&gt;="&amp;MY$99,#REF!,$B104)+SUMIFS(#REF!,#REF!,"&lt;"&amp;MY$99,#REF!,"&gt;="&amp;MY$99,#REF!,$B104)),0)</f>
        <v>0</v>
      </c>
      <c r="MZ104" s="39">
        <f>IF(MZ$98&lt;=Caracterização!$F$6,(SUMIFS(#REF!,#REF!,"&lt;"&amp;MZ$99,#REF!,"&gt;="&amp;MZ$99,#REF!,$B104)+SUMIFS(#REF!,#REF!,"&lt;"&amp;MZ$99,#REF!,"&gt;="&amp;MZ$99,#REF!,$B104)+SUMIFS(#REF!,#REF!,"&lt;"&amp;MZ$99,#REF!,"&gt;="&amp;MZ$99,#REF!,$B104)+SUMIFS(#REF!,#REF!,"&lt;"&amp;MZ$99,#REF!,"&gt;="&amp;MZ$99,#REF!,$B104)+SUMIFS(#REF!,#REF!,"&lt;"&amp;MZ$99,#REF!,"&gt;="&amp;MZ$99,#REF!,$B104)),0)</f>
        <v>0</v>
      </c>
      <c r="NA104" s="39">
        <f>IF(NA$98&lt;=Caracterização!$F$6,(SUMIFS(#REF!,#REF!,"&lt;"&amp;NA$99,#REF!,"&gt;="&amp;NA$99,#REF!,$B104)+SUMIFS(#REF!,#REF!,"&lt;"&amp;NA$99,#REF!,"&gt;="&amp;NA$99,#REF!,$B104)+SUMIFS(#REF!,#REF!,"&lt;"&amp;NA$99,#REF!,"&gt;="&amp;NA$99,#REF!,$B104)+SUMIFS(#REF!,#REF!,"&lt;"&amp;NA$99,#REF!,"&gt;="&amp;NA$99,#REF!,$B104)+SUMIFS(#REF!,#REF!,"&lt;"&amp;NA$99,#REF!,"&gt;="&amp;NA$99,#REF!,$B104)),0)</f>
        <v>0</v>
      </c>
      <c r="NB104" s="39">
        <f>IF(NB$98&lt;=Caracterização!$F$6,(SUMIFS(#REF!,#REF!,"&lt;"&amp;NB$99,#REF!,"&gt;="&amp;NB$99,#REF!,$B104)+SUMIFS(#REF!,#REF!,"&lt;"&amp;NB$99,#REF!,"&gt;="&amp;NB$99,#REF!,$B104)+SUMIFS(#REF!,#REF!,"&lt;"&amp;NB$99,#REF!,"&gt;="&amp;NB$99,#REF!,$B104)+SUMIFS(#REF!,#REF!,"&lt;"&amp;NB$99,#REF!,"&gt;="&amp;NB$99,#REF!,$B104)+SUMIFS(#REF!,#REF!,"&lt;"&amp;NB$99,#REF!,"&gt;="&amp;NB$99,#REF!,$B104)),0)</f>
        <v>0</v>
      </c>
      <c r="NC104" s="39">
        <f>IF(NC$98&lt;=Caracterização!$F$6,(SUMIFS(#REF!,#REF!,"&lt;"&amp;NC$99,#REF!,"&gt;="&amp;NC$99,#REF!,$B104)+SUMIFS(#REF!,#REF!,"&lt;"&amp;NC$99,#REF!,"&gt;="&amp;NC$99,#REF!,$B104)+SUMIFS(#REF!,#REF!,"&lt;"&amp;NC$99,#REF!,"&gt;="&amp;NC$99,#REF!,$B104)+SUMIFS(#REF!,#REF!,"&lt;"&amp;NC$99,#REF!,"&gt;="&amp;NC$99,#REF!,$B104)+SUMIFS(#REF!,#REF!,"&lt;"&amp;NC$99,#REF!,"&gt;="&amp;NC$99,#REF!,$B104)),0)</f>
        <v>0</v>
      </c>
      <c r="ND104" s="39">
        <f>IF(ND$98&lt;=Caracterização!$F$6,(SUMIFS(#REF!,#REF!,"&lt;"&amp;ND$99,#REF!,"&gt;="&amp;ND$99,#REF!,$B104)+SUMIFS(#REF!,#REF!,"&lt;"&amp;ND$99,#REF!,"&gt;="&amp;ND$99,#REF!,$B104)+SUMIFS(#REF!,#REF!,"&lt;"&amp;ND$99,#REF!,"&gt;="&amp;ND$99,#REF!,$B104)+SUMIFS(#REF!,#REF!,"&lt;"&amp;ND$99,#REF!,"&gt;="&amp;ND$99,#REF!,$B104)+SUMIFS(#REF!,#REF!,"&lt;"&amp;ND$99,#REF!,"&gt;="&amp;ND$99,#REF!,$B104)),0)</f>
        <v>0</v>
      </c>
      <c r="NE104" s="39">
        <f>IF(NE$98&lt;=Caracterização!$F$6,(SUMIFS(#REF!,#REF!,"&lt;"&amp;NE$99,#REF!,"&gt;="&amp;NE$99,#REF!,$B104)+SUMIFS(#REF!,#REF!,"&lt;"&amp;NE$99,#REF!,"&gt;="&amp;NE$99,#REF!,$B104)+SUMIFS(#REF!,#REF!,"&lt;"&amp;NE$99,#REF!,"&gt;="&amp;NE$99,#REF!,$B104)+SUMIFS(#REF!,#REF!,"&lt;"&amp;NE$99,#REF!,"&gt;="&amp;NE$99,#REF!,$B104)+SUMIFS(#REF!,#REF!,"&lt;"&amp;NE$99,#REF!,"&gt;="&amp;NE$99,#REF!,$B104)),0)</f>
        <v>0</v>
      </c>
      <c r="NF104" s="39">
        <f>IF(NF$98&lt;=Caracterização!$F$6,(SUMIFS(#REF!,#REF!,"&lt;"&amp;NF$99,#REF!,"&gt;="&amp;NF$99,#REF!,$B104)+SUMIFS(#REF!,#REF!,"&lt;"&amp;NF$99,#REF!,"&gt;="&amp;NF$99,#REF!,$B104)+SUMIFS(#REF!,#REF!,"&lt;"&amp;NF$99,#REF!,"&gt;="&amp;NF$99,#REF!,$B104)+SUMIFS(#REF!,#REF!,"&lt;"&amp;NF$99,#REF!,"&gt;="&amp;NF$99,#REF!,$B104)+SUMIFS(#REF!,#REF!,"&lt;"&amp;NF$99,#REF!,"&gt;="&amp;NF$99,#REF!,$B104)),0)</f>
        <v>0</v>
      </c>
      <c r="NG104" s="39">
        <f>IF(NG$98&lt;=Caracterização!$F$6,(SUMIFS(#REF!,#REF!,"&lt;"&amp;NG$99,#REF!,"&gt;="&amp;NG$99,#REF!,$B104)+SUMIFS(#REF!,#REF!,"&lt;"&amp;NG$99,#REF!,"&gt;="&amp;NG$99,#REF!,$B104)+SUMIFS(#REF!,#REF!,"&lt;"&amp;NG$99,#REF!,"&gt;="&amp;NG$99,#REF!,$B104)+SUMIFS(#REF!,#REF!,"&lt;"&amp;NG$99,#REF!,"&gt;="&amp;NG$99,#REF!,$B104)+SUMIFS(#REF!,#REF!,"&lt;"&amp;NG$99,#REF!,"&gt;="&amp;NG$99,#REF!,$B104)),0)</f>
        <v>0</v>
      </c>
      <c r="NH104" s="39">
        <f>IF(NH$98&lt;=Caracterização!$F$6,(SUMIFS(#REF!,#REF!,"&lt;"&amp;NH$99,#REF!,"&gt;="&amp;NH$99,#REF!,$B104)+SUMIFS(#REF!,#REF!,"&lt;"&amp;NH$99,#REF!,"&gt;="&amp;NH$99,#REF!,$B104)+SUMIFS(#REF!,#REF!,"&lt;"&amp;NH$99,#REF!,"&gt;="&amp;NH$99,#REF!,$B104)+SUMIFS(#REF!,#REF!,"&lt;"&amp;NH$99,#REF!,"&gt;="&amp;NH$99,#REF!,$B104)+SUMIFS(#REF!,#REF!,"&lt;"&amp;NH$99,#REF!,"&gt;="&amp;NH$99,#REF!,$B104)),0)</f>
        <v>0</v>
      </c>
      <c r="NI104" s="39">
        <f>IF(NI$98&lt;=Caracterização!$F$6,(SUMIFS(#REF!,#REF!,"&lt;"&amp;NI$99,#REF!,"&gt;="&amp;NI$99,#REF!,$B104)+SUMIFS(#REF!,#REF!,"&lt;"&amp;NI$99,#REF!,"&gt;="&amp;NI$99,#REF!,$B104)+SUMIFS(#REF!,#REF!,"&lt;"&amp;NI$99,#REF!,"&gt;="&amp;NI$99,#REF!,$B104)+SUMIFS(#REF!,#REF!,"&lt;"&amp;NI$99,#REF!,"&gt;="&amp;NI$99,#REF!,$B104)+SUMIFS(#REF!,#REF!,"&lt;"&amp;NI$99,#REF!,"&gt;="&amp;NI$99,#REF!,$B104)),0)</f>
        <v>0</v>
      </c>
      <c r="NJ104" s="39">
        <f>IF(NJ$98&lt;=Caracterização!$F$6,(SUMIFS(#REF!,#REF!,"&lt;"&amp;NJ$99,#REF!,"&gt;="&amp;NJ$99,#REF!,$B104)+SUMIFS(#REF!,#REF!,"&lt;"&amp;NJ$99,#REF!,"&gt;="&amp;NJ$99,#REF!,$B104)+SUMIFS(#REF!,#REF!,"&lt;"&amp;NJ$99,#REF!,"&gt;="&amp;NJ$99,#REF!,$B104)+SUMIFS(#REF!,#REF!,"&lt;"&amp;NJ$99,#REF!,"&gt;="&amp;NJ$99,#REF!,$B104)+SUMIFS(#REF!,#REF!,"&lt;"&amp;NJ$99,#REF!,"&gt;="&amp;NJ$99,#REF!,$B104)),0)</f>
        <v>0</v>
      </c>
      <c r="NK104" s="39">
        <f>IF(NK$98&lt;=Caracterização!$F$6,(SUMIFS(#REF!,#REF!,"&lt;"&amp;NK$99,#REF!,"&gt;="&amp;NK$99,#REF!,$B104)+SUMIFS(#REF!,#REF!,"&lt;"&amp;NK$99,#REF!,"&gt;="&amp;NK$99,#REF!,$B104)+SUMIFS(#REF!,#REF!,"&lt;"&amp;NK$99,#REF!,"&gt;="&amp;NK$99,#REF!,$B104)+SUMIFS(#REF!,#REF!,"&lt;"&amp;NK$99,#REF!,"&gt;="&amp;NK$99,#REF!,$B104)+SUMIFS(#REF!,#REF!,"&lt;"&amp;NK$99,#REF!,"&gt;="&amp;NK$99,#REF!,$B104)),0)</f>
        <v>0</v>
      </c>
      <c r="NL104" s="39">
        <f>IF(NL$98&lt;=Caracterização!$F$6,(SUMIFS(#REF!,#REF!,"&lt;"&amp;NL$99,#REF!,"&gt;="&amp;NL$99,#REF!,$B104)+SUMIFS(#REF!,#REF!,"&lt;"&amp;NL$99,#REF!,"&gt;="&amp;NL$99,#REF!,$B104)+SUMIFS(#REF!,#REF!,"&lt;"&amp;NL$99,#REF!,"&gt;="&amp;NL$99,#REF!,$B104)+SUMIFS(#REF!,#REF!,"&lt;"&amp;NL$99,#REF!,"&gt;="&amp;NL$99,#REF!,$B104)+SUMIFS(#REF!,#REF!,"&lt;"&amp;NL$99,#REF!,"&gt;="&amp;NL$99,#REF!,$B104)),0)</f>
        <v>0</v>
      </c>
      <c r="NM104" s="39">
        <f>IF(NM$98&lt;=Caracterização!$F$6,(SUMIFS(#REF!,#REF!,"&lt;"&amp;NM$99,#REF!,"&gt;="&amp;NM$99,#REF!,$B104)+SUMIFS(#REF!,#REF!,"&lt;"&amp;NM$99,#REF!,"&gt;="&amp;NM$99,#REF!,$B104)+SUMIFS(#REF!,#REF!,"&lt;"&amp;NM$99,#REF!,"&gt;="&amp;NM$99,#REF!,$B104)+SUMIFS(#REF!,#REF!,"&lt;"&amp;NM$99,#REF!,"&gt;="&amp;NM$99,#REF!,$B104)+SUMIFS(#REF!,#REF!,"&lt;"&amp;NM$99,#REF!,"&gt;="&amp;NM$99,#REF!,$B104)),0)</f>
        <v>0</v>
      </c>
      <c r="NN104" s="39">
        <f>IF(NN$98&lt;=Caracterização!$F$6,(SUMIFS(#REF!,#REF!,"&lt;"&amp;NN$99,#REF!,"&gt;="&amp;NN$99,#REF!,$B104)+SUMIFS(#REF!,#REF!,"&lt;"&amp;NN$99,#REF!,"&gt;="&amp;NN$99,#REF!,$B104)+SUMIFS(#REF!,#REF!,"&lt;"&amp;NN$99,#REF!,"&gt;="&amp;NN$99,#REF!,$B104)+SUMIFS(#REF!,#REF!,"&lt;"&amp;NN$99,#REF!,"&gt;="&amp;NN$99,#REF!,$B104)+SUMIFS(#REF!,#REF!,"&lt;"&amp;NN$99,#REF!,"&gt;="&amp;NN$99,#REF!,$B104)),0)</f>
        <v>0</v>
      </c>
      <c r="NO104" s="39">
        <f>IF(NO$98&lt;=Caracterização!$F$6,(SUMIFS(#REF!,#REF!,"&lt;"&amp;NO$99,#REF!,"&gt;="&amp;NO$99,#REF!,$B104)+SUMIFS(#REF!,#REF!,"&lt;"&amp;NO$99,#REF!,"&gt;="&amp;NO$99,#REF!,$B104)+SUMIFS(#REF!,#REF!,"&lt;"&amp;NO$99,#REF!,"&gt;="&amp;NO$99,#REF!,$B104)+SUMIFS(#REF!,#REF!,"&lt;"&amp;NO$99,#REF!,"&gt;="&amp;NO$99,#REF!,$B104)+SUMIFS(#REF!,#REF!,"&lt;"&amp;NO$99,#REF!,"&gt;="&amp;NO$99,#REF!,$B104)),0)</f>
        <v>0</v>
      </c>
      <c r="NP104" s="39">
        <f>IF(NP$98&lt;=Caracterização!$F$6,(SUMIFS(#REF!,#REF!,"&lt;"&amp;NP$99,#REF!,"&gt;="&amp;NP$99,#REF!,$B104)+SUMIFS(#REF!,#REF!,"&lt;"&amp;NP$99,#REF!,"&gt;="&amp;NP$99,#REF!,$B104)+SUMIFS(#REF!,#REF!,"&lt;"&amp;NP$99,#REF!,"&gt;="&amp;NP$99,#REF!,$B104)+SUMIFS(#REF!,#REF!,"&lt;"&amp;NP$99,#REF!,"&gt;="&amp;NP$99,#REF!,$B104)+SUMIFS(#REF!,#REF!,"&lt;"&amp;NP$99,#REF!,"&gt;="&amp;NP$99,#REF!,$B104)),0)</f>
        <v>0</v>
      </c>
      <c r="NQ104" s="39">
        <f>IF(NQ$98&lt;=Caracterização!$F$6,(SUMIFS(#REF!,#REF!,"&lt;"&amp;NQ$99,#REF!,"&gt;="&amp;NQ$99,#REF!,$B104)+SUMIFS(#REF!,#REF!,"&lt;"&amp;NQ$99,#REF!,"&gt;="&amp;NQ$99,#REF!,$B104)+SUMIFS(#REF!,#REF!,"&lt;"&amp;NQ$99,#REF!,"&gt;="&amp;NQ$99,#REF!,$B104)+SUMIFS(#REF!,#REF!,"&lt;"&amp;NQ$99,#REF!,"&gt;="&amp;NQ$99,#REF!,$B104)+SUMIFS(#REF!,#REF!,"&lt;"&amp;NQ$99,#REF!,"&gt;="&amp;NQ$99,#REF!,$B104)),0)</f>
        <v>0</v>
      </c>
      <c r="NR104" s="39">
        <f>IF(NR$98&lt;=Caracterização!$F$6,(SUMIFS(#REF!,#REF!,"&lt;"&amp;NR$99,#REF!,"&gt;="&amp;NR$99,#REF!,$B104)+SUMIFS(#REF!,#REF!,"&lt;"&amp;NR$99,#REF!,"&gt;="&amp;NR$99,#REF!,$B104)+SUMIFS(#REF!,#REF!,"&lt;"&amp;NR$99,#REF!,"&gt;="&amp;NR$99,#REF!,$B104)+SUMIFS(#REF!,#REF!,"&lt;"&amp;NR$99,#REF!,"&gt;="&amp;NR$99,#REF!,$B104)+SUMIFS(#REF!,#REF!,"&lt;"&amp;NR$99,#REF!,"&gt;="&amp;NR$99,#REF!,$B104)),0)</f>
        <v>0</v>
      </c>
      <c r="NS104" s="39">
        <f>IF(NS$98&lt;=Caracterização!$F$6,(SUMIFS(#REF!,#REF!,"&lt;"&amp;NS$99,#REF!,"&gt;="&amp;NS$99,#REF!,$B104)+SUMIFS(#REF!,#REF!,"&lt;"&amp;NS$99,#REF!,"&gt;="&amp;NS$99,#REF!,$B104)+SUMIFS(#REF!,#REF!,"&lt;"&amp;NS$99,#REF!,"&gt;="&amp;NS$99,#REF!,$B104)+SUMIFS(#REF!,#REF!,"&lt;"&amp;NS$99,#REF!,"&gt;="&amp;NS$99,#REF!,$B104)+SUMIFS(#REF!,#REF!,"&lt;"&amp;NS$99,#REF!,"&gt;="&amp;NS$99,#REF!,$B104)),0)</f>
        <v>0</v>
      </c>
      <c r="NT104" s="39">
        <f>IF(NT$98&lt;=Caracterização!$F$6,(SUMIFS(#REF!,#REF!,"&lt;"&amp;NT$99,#REF!,"&gt;="&amp;NT$99,#REF!,$B104)+SUMIFS(#REF!,#REF!,"&lt;"&amp;NT$99,#REF!,"&gt;="&amp;NT$99,#REF!,$B104)+SUMIFS(#REF!,#REF!,"&lt;"&amp;NT$99,#REF!,"&gt;="&amp;NT$99,#REF!,$B104)+SUMIFS(#REF!,#REF!,"&lt;"&amp;NT$99,#REF!,"&gt;="&amp;NT$99,#REF!,$B104)+SUMIFS(#REF!,#REF!,"&lt;"&amp;NT$99,#REF!,"&gt;="&amp;NT$99,#REF!,$B104)),0)</f>
        <v>0</v>
      </c>
      <c r="NU104" s="39">
        <f>IF(NU$98&lt;=Caracterização!$F$6,(SUMIFS(#REF!,#REF!,"&lt;"&amp;NU$99,#REF!,"&gt;="&amp;NU$99,#REF!,$B104)+SUMIFS(#REF!,#REF!,"&lt;"&amp;NU$99,#REF!,"&gt;="&amp;NU$99,#REF!,$B104)+SUMIFS(#REF!,#REF!,"&lt;"&amp;NU$99,#REF!,"&gt;="&amp;NU$99,#REF!,$B104)+SUMIFS(#REF!,#REF!,"&lt;"&amp;NU$99,#REF!,"&gt;="&amp;NU$99,#REF!,$B104)+SUMIFS(#REF!,#REF!,"&lt;"&amp;NU$99,#REF!,"&gt;="&amp;NU$99,#REF!,$B104)),0)</f>
        <v>0</v>
      </c>
      <c r="NV104" s="39">
        <f>IF(NV$98&lt;=Caracterização!$F$6,(SUMIFS(#REF!,#REF!,"&lt;"&amp;NV$99,#REF!,"&gt;="&amp;NV$99,#REF!,$B104)+SUMIFS(#REF!,#REF!,"&lt;"&amp;NV$99,#REF!,"&gt;="&amp;NV$99,#REF!,$B104)+SUMIFS(#REF!,#REF!,"&lt;"&amp;NV$99,#REF!,"&gt;="&amp;NV$99,#REF!,$B104)+SUMIFS(#REF!,#REF!,"&lt;"&amp;NV$99,#REF!,"&gt;="&amp;NV$99,#REF!,$B104)+SUMIFS(#REF!,#REF!,"&lt;"&amp;NV$99,#REF!,"&gt;="&amp;NV$99,#REF!,$B104)),0)</f>
        <v>0</v>
      </c>
      <c r="NW104" s="39">
        <f>IF(NW$98&lt;=Caracterização!$F$6,(SUMIFS(#REF!,#REF!,"&lt;"&amp;NW$99,#REF!,"&gt;="&amp;NW$99,#REF!,$B104)+SUMIFS(#REF!,#REF!,"&lt;"&amp;NW$99,#REF!,"&gt;="&amp;NW$99,#REF!,$B104)+SUMIFS(#REF!,#REF!,"&lt;"&amp;NW$99,#REF!,"&gt;="&amp;NW$99,#REF!,$B104)+SUMIFS(#REF!,#REF!,"&lt;"&amp;NW$99,#REF!,"&gt;="&amp;NW$99,#REF!,$B104)+SUMIFS(#REF!,#REF!,"&lt;"&amp;NW$99,#REF!,"&gt;="&amp;NW$99,#REF!,$B104)),0)</f>
        <v>0</v>
      </c>
      <c r="NX104" s="39">
        <f>IF(NX$98&lt;=Caracterização!$F$6,(SUMIFS(#REF!,#REF!,"&lt;"&amp;NX$99,#REF!,"&gt;="&amp;NX$99,#REF!,$B104)+SUMIFS(#REF!,#REF!,"&lt;"&amp;NX$99,#REF!,"&gt;="&amp;NX$99,#REF!,$B104)+SUMIFS(#REF!,#REF!,"&lt;"&amp;NX$99,#REF!,"&gt;="&amp;NX$99,#REF!,$B104)+SUMIFS(#REF!,#REF!,"&lt;"&amp;NX$99,#REF!,"&gt;="&amp;NX$99,#REF!,$B104)+SUMIFS(#REF!,#REF!,"&lt;"&amp;NX$99,#REF!,"&gt;="&amp;NX$99,#REF!,$B104)),0)</f>
        <v>0</v>
      </c>
      <c r="NY104" s="39">
        <f>IF(NY$98&lt;=Caracterização!$F$6,(SUMIFS(#REF!,#REF!,"&lt;"&amp;NY$99,#REF!,"&gt;="&amp;NY$99,#REF!,$B104)+SUMIFS(#REF!,#REF!,"&lt;"&amp;NY$99,#REF!,"&gt;="&amp;NY$99,#REF!,$B104)+SUMIFS(#REF!,#REF!,"&lt;"&amp;NY$99,#REF!,"&gt;="&amp;NY$99,#REF!,$B104)+SUMIFS(#REF!,#REF!,"&lt;"&amp;NY$99,#REF!,"&gt;="&amp;NY$99,#REF!,$B104)+SUMIFS(#REF!,#REF!,"&lt;"&amp;NY$99,#REF!,"&gt;="&amp;NY$99,#REF!,$B104)),0)</f>
        <v>0</v>
      </c>
      <c r="NZ104" s="39">
        <f>IF(NZ$98&lt;=Caracterização!$F$6,(SUMIFS(#REF!,#REF!,"&lt;"&amp;NZ$99,#REF!,"&gt;="&amp;NZ$99,#REF!,$B104)+SUMIFS(#REF!,#REF!,"&lt;"&amp;NZ$99,#REF!,"&gt;="&amp;NZ$99,#REF!,$B104)+SUMIFS(#REF!,#REF!,"&lt;"&amp;NZ$99,#REF!,"&gt;="&amp;NZ$99,#REF!,$B104)+SUMIFS(#REF!,#REF!,"&lt;"&amp;NZ$99,#REF!,"&gt;="&amp;NZ$99,#REF!,$B104)+SUMIFS(#REF!,#REF!,"&lt;"&amp;NZ$99,#REF!,"&gt;="&amp;NZ$99,#REF!,$B104)),0)</f>
        <v>0</v>
      </c>
      <c r="OA104" s="39">
        <f>IF(OA$98&lt;=Caracterização!$F$6,(SUMIFS(#REF!,#REF!,"&lt;"&amp;OA$99,#REF!,"&gt;="&amp;OA$99,#REF!,$B104)+SUMIFS(#REF!,#REF!,"&lt;"&amp;OA$99,#REF!,"&gt;="&amp;OA$99,#REF!,$B104)+SUMIFS(#REF!,#REF!,"&lt;"&amp;OA$99,#REF!,"&gt;="&amp;OA$99,#REF!,$B104)+SUMIFS(#REF!,#REF!,"&lt;"&amp;OA$99,#REF!,"&gt;="&amp;OA$99,#REF!,$B104)+SUMIFS(#REF!,#REF!,"&lt;"&amp;OA$99,#REF!,"&gt;="&amp;OA$99,#REF!,$B104)),0)</f>
        <v>0</v>
      </c>
      <c r="OB104" s="39">
        <f>IF(OB$98&lt;=Caracterização!$F$6,(SUMIFS(#REF!,#REF!,"&lt;"&amp;OB$99,#REF!,"&gt;="&amp;OB$99,#REF!,$B104)+SUMIFS(#REF!,#REF!,"&lt;"&amp;OB$99,#REF!,"&gt;="&amp;OB$99,#REF!,$B104)+SUMIFS(#REF!,#REF!,"&lt;"&amp;OB$99,#REF!,"&gt;="&amp;OB$99,#REF!,$B104)+SUMIFS(#REF!,#REF!,"&lt;"&amp;OB$99,#REF!,"&gt;="&amp;OB$99,#REF!,$B104)+SUMIFS(#REF!,#REF!,"&lt;"&amp;OB$99,#REF!,"&gt;="&amp;OB$99,#REF!,$B104)),0)</f>
        <v>0</v>
      </c>
      <c r="OC104" s="39">
        <f>IF(OC$98&lt;=Caracterização!$F$6,(SUMIFS(#REF!,#REF!,"&lt;"&amp;OC$99,#REF!,"&gt;="&amp;OC$99,#REF!,$B104)+SUMIFS(#REF!,#REF!,"&lt;"&amp;OC$99,#REF!,"&gt;="&amp;OC$99,#REF!,$B104)+SUMIFS(#REF!,#REF!,"&lt;"&amp;OC$99,#REF!,"&gt;="&amp;OC$99,#REF!,$B104)+SUMIFS(#REF!,#REF!,"&lt;"&amp;OC$99,#REF!,"&gt;="&amp;OC$99,#REF!,$B104)+SUMIFS(#REF!,#REF!,"&lt;"&amp;OC$99,#REF!,"&gt;="&amp;OC$99,#REF!,$B104)),0)</f>
        <v>0</v>
      </c>
      <c r="OD104" s="39">
        <f>IF(OD$98&lt;=Caracterização!$F$6,(SUMIFS(#REF!,#REF!,"&lt;"&amp;OD$99,#REF!,"&gt;="&amp;OD$99,#REF!,$B104)+SUMIFS(#REF!,#REF!,"&lt;"&amp;OD$99,#REF!,"&gt;="&amp;OD$99,#REF!,$B104)+SUMIFS(#REF!,#REF!,"&lt;"&amp;OD$99,#REF!,"&gt;="&amp;OD$99,#REF!,$B104)+SUMIFS(#REF!,#REF!,"&lt;"&amp;OD$99,#REF!,"&gt;="&amp;OD$99,#REF!,$B104)+SUMIFS(#REF!,#REF!,"&lt;"&amp;OD$99,#REF!,"&gt;="&amp;OD$99,#REF!,$B104)),0)</f>
        <v>0</v>
      </c>
      <c r="OE104" s="39">
        <f>IF(OE$98&lt;=Caracterização!$F$6,(SUMIFS(#REF!,#REF!,"&lt;"&amp;OE$99,#REF!,"&gt;="&amp;OE$99,#REF!,$B104)+SUMIFS(#REF!,#REF!,"&lt;"&amp;OE$99,#REF!,"&gt;="&amp;OE$99,#REF!,$B104)+SUMIFS(#REF!,#REF!,"&lt;"&amp;OE$99,#REF!,"&gt;="&amp;OE$99,#REF!,$B104)+SUMIFS(#REF!,#REF!,"&lt;"&amp;OE$99,#REF!,"&gt;="&amp;OE$99,#REF!,$B104)+SUMIFS(#REF!,#REF!,"&lt;"&amp;OE$99,#REF!,"&gt;="&amp;OE$99,#REF!,$B104)),0)</f>
        <v>0</v>
      </c>
      <c r="OF104" s="39">
        <f>IF(OF$98&lt;=Caracterização!$F$6,(SUMIFS(#REF!,#REF!,"&lt;"&amp;OF$99,#REF!,"&gt;="&amp;OF$99,#REF!,$B104)+SUMIFS(#REF!,#REF!,"&lt;"&amp;OF$99,#REF!,"&gt;="&amp;OF$99,#REF!,$B104)+SUMIFS(#REF!,#REF!,"&lt;"&amp;OF$99,#REF!,"&gt;="&amp;OF$99,#REF!,$B104)+SUMIFS(#REF!,#REF!,"&lt;"&amp;OF$99,#REF!,"&gt;="&amp;OF$99,#REF!,$B104)+SUMIFS(#REF!,#REF!,"&lt;"&amp;OF$99,#REF!,"&gt;="&amp;OF$99,#REF!,$B104)),0)</f>
        <v>0</v>
      </c>
      <c r="OG104" s="39">
        <f>IF(OG$98&lt;=Caracterização!$F$6,(SUMIFS(#REF!,#REF!,"&lt;"&amp;OG$99,#REF!,"&gt;="&amp;OG$99,#REF!,$B104)+SUMIFS(#REF!,#REF!,"&lt;"&amp;OG$99,#REF!,"&gt;="&amp;OG$99,#REF!,$B104)+SUMIFS(#REF!,#REF!,"&lt;"&amp;OG$99,#REF!,"&gt;="&amp;OG$99,#REF!,$B104)+SUMIFS(#REF!,#REF!,"&lt;"&amp;OG$99,#REF!,"&gt;="&amp;OG$99,#REF!,$B104)+SUMIFS(#REF!,#REF!,"&lt;"&amp;OG$99,#REF!,"&gt;="&amp;OG$99,#REF!,$B104)),0)</f>
        <v>0</v>
      </c>
      <c r="OH104" s="39">
        <f>IF(OH$98&lt;=Caracterização!$F$6,(SUMIFS(#REF!,#REF!,"&lt;"&amp;OH$99,#REF!,"&gt;="&amp;OH$99,#REF!,$B104)+SUMIFS(#REF!,#REF!,"&lt;"&amp;OH$99,#REF!,"&gt;="&amp;OH$99,#REF!,$B104)+SUMIFS(#REF!,#REF!,"&lt;"&amp;OH$99,#REF!,"&gt;="&amp;OH$99,#REF!,$B104)+SUMIFS(#REF!,#REF!,"&lt;"&amp;OH$99,#REF!,"&gt;="&amp;OH$99,#REF!,$B104)+SUMIFS(#REF!,#REF!,"&lt;"&amp;OH$99,#REF!,"&gt;="&amp;OH$99,#REF!,$B104)),0)</f>
        <v>0</v>
      </c>
      <c r="OI104" s="39">
        <f>IF(OI$98&lt;=Caracterização!$F$6,(SUMIFS(#REF!,#REF!,"&lt;"&amp;OI$99,#REF!,"&gt;="&amp;OI$99,#REF!,$B104)+SUMIFS(#REF!,#REF!,"&lt;"&amp;OI$99,#REF!,"&gt;="&amp;OI$99,#REF!,$B104)+SUMIFS(#REF!,#REF!,"&lt;"&amp;OI$99,#REF!,"&gt;="&amp;OI$99,#REF!,$B104)+SUMIFS(#REF!,#REF!,"&lt;"&amp;OI$99,#REF!,"&gt;="&amp;OI$99,#REF!,$B104)+SUMIFS(#REF!,#REF!,"&lt;"&amp;OI$99,#REF!,"&gt;="&amp;OI$99,#REF!,$B104)),0)</f>
        <v>0</v>
      </c>
      <c r="OJ104" s="39">
        <f>IF(OJ$98&lt;=Caracterização!$F$6,(SUMIFS(#REF!,#REF!,"&lt;"&amp;OJ$99,#REF!,"&gt;="&amp;OJ$99,#REF!,$B104)+SUMIFS(#REF!,#REF!,"&lt;"&amp;OJ$99,#REF!,"&gt;="&amp;OJ$99,#REF!,$B104)+SUMIFS(#REF!,#REF!,"&lt;"&amp;OJ$99,#REF!,"&gt;="&amp;OJ$99,#REF!,$B104)+SUMIFS(#REF!,#REF!,"&lt;"&amp;OJ$99,#REF!,"&gt;="&amp;OJ$99,#REF!,$B104)+SUMIFS(#REF!,#REF!,"&lt;"&amp;OJ$99,#REF!,"&gt;="&amp;OJ$99,#REF!,$B104)),0)</f>
        <v>0</v>
      </c>
      <c r="OK104" s="39">
        <f>IF(OK$98&lt;=Caracterização!$F$6,(SUMIFS(#REF!,#REF!,"&lt;"&amp;OK$99,#REF!,"&gt;="&amp;OK$99,#REF!,$B104)+SUMIFS(#REF!,#REF!,"&lt;"&amp;OK$99,#REF!,"&gt;="&amp;OK$99,#REF!,$B104)+SUMIFS(#REF!,#REF!,"&lt;"&amp;OK$99,#REF!,"&gt;="&amp;OK$99,#REF!,$B104)+SUMIFS(#REF!,#REF!,"&lt;"&amp;OK$99,#REF!,"&gt;="&amp;OK$99,#REF!,$B104)+SUMIFS(#REF!,#REF!,"&lt;"&amp;OK$99,#REF!,"&gt;="&amp;OK$99,#REF!,$B104)),0)</f>
        <v>0</v>
      </c>
      <c r="OL104" s="39">
        <f>IF(OL$98&lt;=Caracterização!$F$6,(SUMIFS(#REF!,#REF!,"&lt;"&amp;OL$99,#REF!,"&gt;="&amp;OL$99,#REF!,$B104)+SUMIFS(#REF!,#REF!,"&lt;"&amp;OL$99,#REF!,"&gt;="&amp;OL$99,#REF!,$B104)+SUMIFS(#REF!,#REF!,"&lt;"&amp;OL$99,#REF!,"&gt;="&amp;OL$99,#REF!,$B104)+SUMIFS(#REF!,#REF!,"&lt;"&amp;OL$99,#REF!,"&gt;="&amp;OL$99,#REF!,$B104)+SUMIFS(#REF!,#REF!,"&lt;"&amp;OL$99,#REF!,"&gt;="&amp;OL$99,#REF!,$B104)),0)</f>
        <v>0</v>
      </c>
      <c r="OM104" s="39">
        <f>IF(OM$98&lt;=Caracterização!$F$6,(SUMIFS(#REF!,#REF!,"&lt;"&amp;OM$99,#REF!,"&gt;="&amp;OM$99,#REF!,$B104)+SUMIFS(#REF!,#REF!,"&lt;"&amp;OM$99,#REF!,"&gt;="&amp;OM$99,#REF!,$B104)+SUMIFS(#REF!,#REF!,"&lt;"&amp;OM$99,#REF!,"&gt;="&amp;OM$99,#REF!,$B104)+SUMIFS(#REF!,#REF!,"&lt;"&amp;OM$99,#REF!,"&gt;="&amp;OM$99,#REF!,$B104)+SUMIFS(#REF!,#REF!,"&lt;"&amp;OM$99,#REF!,"&gt;="&amp;OM$99,#REF!,$B104)),0)</f>
        <v>0</v>
      </c>
      <c r="ON104" s="39">
        <f>IF(ON$98&lt;=Caracterização!$F$6,(SUMIFS(#REF!,#REF!,"&lt;"&amp;ON$99,#REF!,"&gt;="&amp;ON$99,#REF!,$B104)+SUMIFS(#REF!,#REF!,"&lt;"&amp;ON$99,#REF!,"&gt;="&amp;ON$99,#REF!,$B104)+SUMIFS(#REF!,#REF!,"&lt;"&amp;ON$99,#REF!,"&gt;="&amp;ON$99,#REF!,$B104)+SUMIFS(#REF!,#REF!,"&lt;"&amp;ON$99,#REF!,"&gt;="&amp;ON$99,#REF!,$B104)+SUMIFS(#REF!,#REF!,"&lt;"&amp;ON$99,#REF!,"&gt;="&amp;ON$99,#REF!,$B104)),0)</f>
        <v>0</v>
      </c>
      <c r="OO104" s="39">
        <f>IF(OO$98&lt;=Caracterização!$F$6,(SUMIFS(#REF!,#REF!,"&lt;"&amp;OO$99,#REF!,"&gt;="&amp;OO$99,#REF!,$B104)+SUMIFS(#REF!,#REF!,"&lt;"&amp;OO$99,#REF!,"&gt;="&amp;OO$99,#REF!,$B104)+SUMIFS(#REF!,#REF!,"&lt;"&amp;OO$99,#REF!,"&gt;="&amp;OO$99,#REF!,$B104)+SUMIFS(#REF!,#REF!,"&lt;"&amp;OO$99,#REF!,"&gt;="&amp;OO$99,#REF!,$B104)+SUMIFS(#REF!,#REF!,"&lt;"&amp;OO$99,#REF!,"&gt;="&amp;OO$99,#REF!,$B104)),0)</f>
        <v>0</v>
      </c>
      <c r="OP104" s="39">
        <f>IF(OP$98&lt;=Caracterização!$F$6,(SUMIFS(#REF!,#REF!,"&lt;"&amp;OP$99,#REF!,"&gt;="&amp;OP$99,#REF!,$B104)+SUMIFS(#REF!,#REF!,"&lt;"&amp;OP$99,#REF!,"&gt;="&amp;OP$99,#REF!,$B104)+SUMIFS(#REF!,#REF!,"&lt;"&amp;OP$99,#REF!,"&gt;="&amp;OP$99,#REF!,$B104)+SUMIFS(#REF!,#REF!,"&lt;"&amp;OP$99,#REF!,"&gt;="&amp;OP$99,#REF!,$B104)+SUMIFS(#REF!,#REF!,"&lt;"&amp;OP$99,#REF!,"&gt;="&amp;OP$99,#REF!,$B104)),0)</f>
        <v>0</v>
      </c>
      <c r="OQ104" s="39">
        <f>IF(OQ$98&lt;=Caracterização!$F$6,(SUMIFS(#REF!,#REF!,"&lt;"&amp;OQ$99,#REF!,"&gt;="&amp;OQ$99,#REF!,$B104)+SUMIFS(#REF!,#REF!,"&lt;"&amp;OQ$99,#REF!,"&gt;="&amp;OQ$99,#REF!,$B104)+SUMIFS(#REF!,#REF!,"&lt;"&amp;OQ$99,#REF!,"&gt;="&amp;OQ$99,#REF!,$B104)+SUMIFS(#REF!,#REF!,"&lt;"&amp;OQ$99,#REF!,"&gt;="&amp;OQ$99,#REF!,$B104)+SUMIFS(#REF!,#REF!,"&lt;"&amp;OQ$99,#REF!,"&gt;="&amp;OQ$99,#REF!,$B104)),0)</f>
        <v>0</v>
      </c>
      <c r="OR104" s="39">
        <f>IF(OR$98&lt;=Caracterização!$F$6,(SUMIFS(#REF!,#REF!,"&lt;"&amp;OR$99,#REF!,"&gt;="&amp;OR$99,#REF!,$B104)+SUMIFS(#REF!,#REF!,"&lt;"&amp;OR$99,#REF!,"&gt;="&amp;OR$99,#REF!,$B104)+SUMIFS(#REF!,#REF!,"&lt;"&amp;OR$99,#REF!,"&gt;="&amp;OR$99,#REF!,$B104)+SUMIFS(#REF!,#REF!,"&lt;"&amp;OR$99,#REF!,"&gt;="&amp;OR$99,#REF!,$B104)+SUMIFS(#REF!,#REF!,"&lt;"&amp;OR$99,#REF!,"&gt;="&amp;OR$99,#REF!,$B104)),0)</f>
        <v>0</v>
      </c>
      <c r="OS104" s="39">
        <f>IF(OS$98&lt;=Caracterização!$F$6,(SUMIFS(#REF!,#REF!,"&lt;"&amp;OS$99,#REF!,"&gt;="&amp;OS$99,#REF!,$B104)+SUMIFS(#REF!,#REF!,"&lt;"&amp;OS$99,#REF!,"&gt;="&amp;OS$99,#REF!,$B104)+SUMIFS(#REF!,#REF!,"&lt;"&amp;OS$99,#REF!,"&gt;="&amp;OS$99,#REF!,$B104)+SUMIFS(#REF!,#REF!,"&lt;"&amp;OS$99,#REF!,"&gt;="&amp;OS$99,#REF!,$B104)+SUMIFS(#REF!,#REF!,"&lt;"&amp;OS$99,#REF!,"&gt;="&amp;OS$99,#REF!,$B104)),0)</f>
        <v>0</v>
      </c>
      <c r="OT104" s="39">
        <f>IF(OT$98&lt;=Caracterização!$F$6,(SUMIFS(#REF!,#REF!,"&lt;"&amp;OT$99,#REF!,"&gt;="&amp;OT$99,#REF!,$B104)+SUMIFS(#REF!,#REF!,"&lt;"&amp;OT$99,#REF!,"&gt;="&amp;OT$99,#REF!,$B104)+SUMIFS(#REF!,#REF!,"&lt;"&amp;OT$99,#REF!,"&gt;="&amp;OT$99,#REF!,$B104)+SUMIFS(#REF!,#REF!,"&lt;"&amp;OT$99,#REF!,"&gt;="&amp;OT$99,#REF!,$B104)+SUMIFS(#REF!,#REF!,"&lt;"&amp;OT$99,#REF!,"&gt;="&amp;OT$99,#REF!,$B104)),0)</f>
        <v>0</v>
      </c>
      <c r="OU104" s="39">
        <f>IF(OU$98&lt;=Caracterização!$F$6,(SUMIFS(#REF!,#REF!,"&lt;"&amp;OU$99,#REF!,"&gt;="&amp;OU$99,#REF!,$B104)+SUMIFS(#REF!,#REF!,"&lt;"&amp;OU$99,#REF!,"&gt;="&amp;OU$99,#REF!,$B104)+SUMIFS(#REF!,#REF!,"&lt;"&amp;OU$99,#REF!,"&gt;="&amp;OU$99,#REF!,$B104)+SUMIFS(#REF!,#REF!,"&lt;"&amp;OU$99,#REF!,"&gt;="&amp;OU$99,#REF!,$B104)+SUMIFS(#REF!,#REF!,"&lt;"&amp;OU$99,#REF!,"&gt;="&amp;OU$99,#REF!,$B104)),0)</f>
        <v>0</v>
      </c>
      <c r="OV104" s="39">
        <f>IF(OV$98&lt;=Caracterização!$F$6,(SUMIFS(#REF!,#REF!,"&lt;"&amp;OV$99,#REF!,"&gt;="&amp;OV$99,#REF!,$B104)+SUMIFS(#REF!,#REF!,"&lt;"&amp;OV$99,#REF!,"&gt;="&amp;OV$99,#REF!,$B104)+SUMIFS(#REF!,#REF!,"&lt;"&amp;OV$99,#REF!,"&gt;="&amp;OV$99,#REF!,$B104)+SUMIFS(#REF!,#REF!,"&lt;"&amp;OV$99,#REF!,"&gt;="&amp;OV$99,#REF!,$B104)+SUMIFS(#REF!,#REF!,"&lt;"&amp;OV$99,#REF!,"&gt;="&amp;OV$99,#REF!,$B104)),0)</f>
        <v>0</v>
      </c>
      <c r="OW104" s="39">
        <f>IF(OW$98&lt;=Caracterização!$F$6,(SUMIFS(#REF!,#REF!,"&lt;"&amp;OW$99,#REF!,"&gt;="&amp;OW$99,#REF!,$B104)+SUMIFS(#REF!,#REF!,"&lt;"&amp;OW$99,#REF!,"&gt;="&amp;OW$99,#REF!,$B104)+SUMIFS(#REF!,#REF!,"&lt;"&amp;OW$99,#REF!,"&gt;="&amp;OW$99,#REF!,$B104)+SUMIFS(#REF!,#REF!,"&lt;"&amp;OW$99,#REF!,"&gt;="&amp;OW$99,#REF!,$B104)+SUMIFS(#REF!,#REF!,"&lt;"&amp;OW$99,#REF!,"&gt;="&amp;OW$99,#REF!,$B104)),0)</f>
        <v>0</v>
      </c>
      <c r="OX104" s="39">
        <f>IF(OX$98&lt;=Caracterização!$F$6,(SUMIFS(#REF!,#REF!,"&lt;"&amp;OX$99,#REF!,"&gt;="&amp;OX$99,#REF!,$B104)+SUMIFS(#REF!,#REF!,"&lt;"&amp;OX$99,#REF!,"&gt;="&amp;OX$99,#REF!,$B104)+SUMIFS(#REF!,#REF!,"&lt;"&amp;OX$99,#REF!,"&gt;="&amp;OX$99,#REF!,$B104)+SUMIFS(#REF!,#REF!,"&lt;"&amp;OX$99,#REF!,"&gt;="&amp;OX$99,#REF!,$B104)+SUMIFS(#REF!,#REF!,"&lt;"&amp;OX$99,#REF!,"&gt;="&amp;OX$99,#REF!,$B104)),0)</f>
        <v>0</v>
      </c>
      <c r="OY104" s="39">
        <f>IF(OY$98&lt;=Caracterização!$F$6,(SUMIFS(#REF!,#REF!,"&lt;"&amp;OY$99,#REF!,"&gt;="&amp;OY$99,#REF!,$B104)+SUMIFS(#REF!,#REF!,"&lt;"&amp;OY$99,#REF!,"&gt;="&amp;OY$99,#REF!,$B104)+SUMIFS(#REF!,#REF!,"&lt;"&amp;OY$99,#REF!,"&gt;="&amp;OY$99,#REF!,$B104)+SUMIFS(#REF!,#REF!,"&lt;"&amp;OY$99,#REF!,"&gt;="&amp;OY$99,#REF!,$B104)+SUMIFS(#REF!,#REF!,"&lt;"&amp;OY$99,#REF!,"&gt;="&amp;OY$99,#REF!,$B104)),0)</f>
        <v>0</v>
      </c>
      <c r="OZ104" s="39">
        <f>IF(OZ$98&lt;=Caracterização!$F$6,(SUMIFS(#REF!,#REF!,"&lt;"&amp;OZ$99,#REF!,"&gt;="&amp;OZ$99,#REF!,$B104)+SUMIFS(#REF!,#REF!,"&lt;"&amp;OZ$99,#REF!,"&gt;="&amp;OZ$99,#REF!,$B104)+SUMIFS(#REF!,#REF!,"&lt;"&amp;OZ$99,#REF!,"&gt;="&amp;OZ$99,#REF!,$B104)+SUMIFS(#REF!,#REF!,"&lt;"&amp;OZ$99,#REF!,"&gt;="&amp;OZ$99,#REF!,$B104)+SUMIFS(#REF!,#REF!,"&lt;"&amp;OZ$99,#REF!,"&gt;="&amp;OZ$99,#REF!,$B104)),0)</f>
        <v>0</v>
      </c>
      <c r="PA104" s="39">
        <f>IF(PA$98&lt;=Caracterização!$F$6,(SUMIFS(#REF!,#REF!,"&lt;"&amp;PA$99,#REF!,"&gt;="&amp;PA$99,#REF!,$B104)+SUMIFS(#REF!,#REF!,"&lt;"&amp;PA$99,#REF!,"&gt;="&amp;PA$99,#REF!,$B104)+SUMIFS(#REF!,#REF!,"&lt;"&amp;PA$99,#REF!,"&gt;="&amp;PA$99,#REF!,$B104)+SUMIFS(#REF!,#REF!,"&lt;"&amp;PA$99,#REF!,"&gt;="&amp;PA$99,#REF!,$B104)+SUMIFS(#REF!,#REF!,"&lt;"&amp;PA$99,#REF!,"&gt;="&amp;PA$99,#REF!,$B104)),0)</f>
        <v>0</v>
      </c>
      <c r="PB104" s="39">
        <f>IF(PB$98&lt;=Caracterização!$F$6,(SUMIFS(#REF!,#REF!,"&lt;"&amp;PB$99,#REF!,"&gt;="&amp;PB$99,#REF!,$B104)+SUMIFS(#REF!,#REF!,"&lt;"&amp;PB$99,#REF!,"&gt;="&amp;PB$99,#REF!,$B104)+SUMIFS(#REF!,#REF!,"&lt;"&amp;PB$99,#REF!,"&gt;="&amp;PB$99,#REF!,$B104)+SUMIFS(#REF!,#REF!,"&lt;"&amp;PB$99,#REF!,"&gt;="&amp;PB$99,#REF!,$B104)+SUMIFS(#REF!,#REF!,"&lt;"&amp;PB$99,#REF!,"&gt;="&amp;PB$99,#REF!,$B104)),0)</f>
        <v>0</v>
      </c>
      <c r="PC104" s="39">
        <f>IF(PC$98&lt;=Caracterização!$F$6,(SUMIFS(#REF!,#REF!,"&lt;"&amp;PC$99,#REF!,"&gt;="&amp;PC$99,#REF!,$B104)+SUMIFS(#REF!,#REF!,"&lt;"&amp;PC$99,#REF!,"&gt;="&amp;PC$99,#REF!,$B104)+SUMIFS(#REF!,#REF!,"&lt;"&amp;PC$99,#REF!,"&gt;="&amp;PC$99,#REF!,$B104)+SUMIFS(#REF!,#REF!,"&lt;"&amp;PC$99,#REF!,"&gt;="&amp;PC$99,#REF!,$B104)+SUMIFS(#REF!,#REF!,"&lt;"&amp;PC$99,#REF!,"&gt;="&amp;PC$99,#REF!,$B104)),0)</f>
        <v>0</v>
      </c>
      <c r="PD104" s="39">
        <f>IF(PD$98&lt;=Caracterização!$F$6,(SUMIFS(#REF!,#REF!,"&lt;"&amp;PD$99,#REF!,"&gt;="&amp;PD$99,#REF!,$B104)+SUMIFS(#REF!,#REF!,"&lt;"&amp;PD$99,#REF!,"&gt;="&amp;PD$99,#REF!,$B104)+SUMIFS(#REF!,#REF!,"&lt;"&amp;PD$99,#REF!,"&gt;="&amp;PD$99,#REF!,$B104)+SUMIFS(#REF!,#REF!,"&lt;"&amp;PD$99,#REF!,"&gt;="&amp;PD$99,#REF!,$B104)+SUMIFS(#REF!,#REF!,"&lt;"&amp;PD$99,#REF!,"&gt;="&amp;PD$99,#REF!,$B104)),0)</f>
        <v>0</v>
      </c>
      <c r="PE104" s="39">
        <f>IF(PE$98&lt;=Caracterização!$F$6,(SUMIFS(#REF!,#REF!,"&lt;"&amp;PE$99,#REF!,"&gt;="&amp;PE$99,#REF!,$B104)+SUMIFS(#REF!,#REF!,"&lt;"&amp;PE$99,#REF!,"&gt;="&amp;PE$99,#REF!,$B104)+SUMIFS(#REF!,#REF!,"&lt;"&amp;PE$99,#REF!,"&gt;="&amp;PE$99,#REF!,$B104)+SUMIFS(#REF!,#REF!,"&lt;"&amp;PE$99,#REF!,"&gt;="&amp;PE$99,#REF!,$B104)+SUMIFS(#REF!,#REF!,"&lt;"&amp;PE$99,#REF!,"&gt;="&amp;PE$99,#REF!,$B104)),0)</f>
        <v>0</v>
      </c>
      <c r="PF104" s="39">
        <f>IF(PF$98&lt;=Caracterização!$F$6,(SUMIFS(#REF!,#REF!,"&lt;"&amp;PF$99,#REF!,"&gt;="&amp;PF$99,#REF!,$B104)+SUMIFS(#REF!,#REF!,"&lt;"&amp;PF$99,#REF!,"&gt;="&amp;PF$99,#REF!,$B104)+SUMIFS(#REF!,#REF!,"&lt;"&amp;PF$99,#REF!,"&gt;="&amp;PF$99,#REF!,$B104)+SUMIFS(#REF!,#REF!,"&lt;"&amp;PF$99,#REF!,"&gt;="&amp;PF$99,#REF!,$B104)+SUMIFS(#REF!,#REF!,"&lt;"&amp;PF$99,#REF!,"&gt;="&amp;PF$99,#REF!,$B104)),0)</f>
        <v>0</v>
      </c>
      <c r="PG104" s="39">
        <f>IF(PG$98&lt;=Caracterização!$F$6,(SUMIFS(#REF!,#REF!,"&lt;"&amp;PG$99,#REF!,"&gt;="&amp;PG$99,#REF!,$B104)+SUMIFS(#REF!,#REF!,"&lt;"&amp;PG$99,#REF!,"&gt;="&amp;PG$99,#REF!,$B104)+SUMIFS(#REF!,#REF!,"&lt;"&amp;PG$99,#REF!,"&gt;="&amp;PG$99,#REF!,$B104)+SUMIFS(#REF!,#REF!,"&lt;"&amp;PG$99,#REF!,"&gt;="&amp;PG$99,#REF!,$B104)+SUMIFS(#REF!,#REF!,"&lt;"&amp;PG$99,#REF!,"&gt;="&amp;PG$99,#REF!,$B104)),0)</f>
        <v>0</v>
      </c>
    </row>
    <row r="105" spans="1:423" x14ac:dyDescent="0.2">
      <c r="A105" s="8"/>
      <c r="B105" s="187" t="s">
        <v>272</v>
      </c>
      <c r="C105" s="86" t="e">
        <f t="shared" si="83"/>
        <v>#REF!</v>
      </c>
      <c r="D105" s="39" t="e">
        <f>IF(D$98&lt;=Caracterização!$F$6,(SUMIFS(#REF!,#REF!,"&lt;"&amp;D$99,#REF!,"&gt;="&amp;D$99,#REF!,$B105)+SUMIFS(#REF!,#REF!,"&lt;"&amp;D$99,#REF!,"&gt;="&amp;D$99,#REF!,$B105)+SUMIFS(#REF!,#REF!,"&lt;"&amp;D$99,#REF!,"&gt;="&amp;D$99,#REF!,$B105)+SUMIFS(#REF!,#REF!,"&lt;"&amp;D$99,#REF!,"&gt;="&amp;D$99,#REF!,$B105)+SUMIFS(#REF!,#REF!,"&lt;"&amp;D$99,#REF!,"&gt;="&amp;D$99,#REF!,$B105)),0)</f>
        <v>#REF!</v>
      </c>
      <c r="E105" s="39" t="e">
        <f>IF(E$98&lt;=Caracterização!$F$6,(SUMIFS(#REF!,#REF!,"&lt;"&amp;E$99,#REF!,"&gt;="&amp;E$99,#REF!,$B105)+SUMIFS(#REF!,#REF!,"&lt;"&amp;E$99,#REF!,"&gt;="&amp;E$99,#REF!,$B105)+SUMIFS(#REF!,#REF!,"&lt;"&amp;E$99,#REF!,"&gt;="&amp;E$99,#REF!,$B105)+SUMIFS(#REF!,#REF!,"&lt;"&amp;E$99,#REF!,"&gt;="&amp;E$99,#REF!,$B105)+SUMIFS(#REF!,#REF!,"&lt;"&amp;E$99,#REF!,"&gt;="&amp;E$99,#REF!,$B105)),0)</f>
        <v>#REF!</v>
      </c>
      <c r="F105" s="39" t="e">
        <f>IF(F$98&lt;=Caracterização!$F$6,(SUMIFS(#REF!,#REF!,"&lt;"&amp;F$99,#REF!,"&gt;="&amp;F$99,#REF!,$B105)+SUMIFS(#REF!,#REF!,"&lt;"&amp;F$99,#REF!,"&gt;="&amp;F$99,#REF!,$B105)+SUMIFS(#REF!,#REF!,"&lt;"&amp;F$99,#REF!,"&gt;="&amp;F$99,#REF!,$B105)+SUMIFS(#REF!,#REF!,"&lt;"&amp;F$99,#REF!,"&gt;="&amp;F$99,#REF!,$B105)+SUMIFS(#REF!,#REF!,"&lt;"&amp;F$99,#REF!,"&gt;="&amp;F$99,#REF!,$B105)),0)</f>
        <v>#REF!</v>
      </c>
      <c r="G105" s="39" t="e">
        <f>IF(G$98&lt;=Caracterização!$F$6,(SUMIFS(#REF!,#REF!,"&lt;"&amp;G$99,#REF!,"&gt;="&amp;G$99,#REF!,$B105)+SUMIFS(#REF!,#REF!,"&lt;"&amp;G$99,#REF!,"&gt;="&amp;G$99,#REF!,$B105)+SUMIFS(#REF!,#REF!,"&lt;"&amp;G$99,#REF!,"&gt;="&amp;G$99,#REF!,$B105)+SUMIFS(#REF!,#REF!,"&lt;"&amp;G$99,#REF!,"&gt;="&amp;G$99,#REF!,$B105)+SUMIFS(#REF!,#REF!,"&lt;"&amp;G$99,#REF!,"&gt;="&amp;G$99,#REF!,$B105)),0)</f>
        <v>#REF!</v>
      </c>
      <c r="H105" s="39" t="e">
        <f>IF(H$98&lt;=Caracterização!$F$6,(SUMIFS(#REF!,#REF!,"&lt;"&amp;H$99,#REF!,"&gt;="&amp;H$99,#REF!,$B105)+SUMIFS(#REF!,#REF!,"&lt;"&amp;H$99,#REF!,"&gt;="&amp;H$99,#REF!,$B105)+SUMIFS(#REF!,#REF!,"&lt;"&amp;H$99,#REF!,"&gt;="&amp;H$99,#REF!,$B105)+SUMIFS(#REF!,#REF!,"&lt;"&amp;H$99,#REF!,"&gt;="&amp;H$99,#REF!,$B105)+SUMIFS(#REF!,#REF!,"&lt;"&amp;H$99,#REF!,"&gt;="&amp;H$99,#REF!,$B105)),0)</f>
        <v>#REF!</v>
      </c>
      <c r="I105" s="39" t="e">
        <f>IF(I$98&lt;=Caracterização!$F$6,(SUMIFS(#REF!,#REF!,"&lt;"&amp;I$99,#REF!,"&gt;="&amp;I$99,#REF!,$B105)+SUMIFS(#REF!,#REF!,"&lt;"&amp;I$99,#REF!,"&gt;="&amp;I$99,#REF!,$B105)+SUMIFS(#REF!,#REF!,"&lt;"&amp;I$99,#REF!,"&gt;="&amp;I$99,#REF!,$B105)+SUMIFS(#REF!,#REF!,"&lt;"&amp;I$99,#REF!,"&gt;="&amp;I$99,#REF!,$B105)+SUMIFS(#REF!,#REF!,"&lt;"&amp;I$99,#REF!,"&gt;="&amp;I$99,#REF!,$B105)),0)</f>
        <v>#REF!</v>
      </c>
      <c r="J105" s="39" t="e">
        <f>IF(J$98&lt;=Caracterização!$F$6,(SUMIFS(#REF!,#REF!,"&lt;"&amp;J$99,#REF!,"&gt;="&amp;J$99,#REF!,$B105)+SUMIFS(#REF!,#REF!,"&lt;"&amp;J$99,#REF!,"&gt;="&amp;J$99,#REF!,$B105)+SUMIFS(#REF!,#REF!,"&lt;"&amp;J$99,#REF!,"&gt;="&amp;J$99,#REF!,$B105)+SUMIFS(#REF!,#REF!,"&lt;"&amp;J$99,#REF!,"&gt;="&amp;J$99,#REF!,$B105)+SUMIFS(#REF!,#REF!,"&lt;"&amp;J$99,#REF!,"&gt;="&amp;J$99,#REF!,$B105)),0)</f>
        <v>#REF!</v>
      </c>
      <c r="K105" s="39" t="e">
        <f>IF(K$98&lt;=Caracterização!$F$6,(SUMIFS(#REF!,#REF!,"&lt;"&amp;K$99,#REF!,"&gt;="&amp;K$99,#REF!,$B105)+SUMIFS(#REF!,#REF!,"&lt;"&amp;K$99,#REF!,"&gt;="&amp;K$99,#REF!,$B105)+SUMIFS(#REF!,#REF!,"&lt;"&amp;K$99,#REF!,"&gt;="&amp;K$99,#REF!,$B105)+SUMIFS(#REF!,#REF!,"&lt;"&amp;K$99,#REF!,"&gt;="&amp;K$99,#REF!,$B105)+SUMIFS(#REF!,#REF!,"&lt;"&amp;K$99,#REF!,"&gt;="&amp;K$99,#REF!,$B105)),0)</f>
        <v>#REF!</v>
      </c>
      <c r="L105" s="39" t="e">
        <f>IF(L$98&lt;=Caracterização!$F$6,(SUMIFS(#REF!,#REF!,"&lt;"&amp;L$99,#REF!,"&gt;="&amp;L$99,#REF!,$B105)+SUMIFS(#REF!,#REF!,"&lt;"&amp;L$99,#REF!,"&gt;="&amp;L$99,#REF!,$B105)+SUMIFS(#REF!,#REF!,"&lt;"&amp;L$99,#REF!,"&gt;="&amp;L$99,#REF!,$B105)+SUMIFS(#REF!,#REF!,"&lt;"&amp;L$99,#REF!,"&gt;="&amp;L$99,#REF!,$B105)+SUMIFS(#REF!,#REF!,"&lt;"&amp;L$99,#REF!,"&gt;="&amp;L$99,#REF!,$B105)),0)</f>
        <v>#REF!</v>
      </c>
      <c r="M105" s="39" t="e">
        <f>IF(M$98&lt;=Caracterização!$F$6,(SUMIFS(#REF!,#REF!,"&lt;"&amp;M$99,#REF!,"&gt;="&amp;M$99,#REF!,$B105)+SUMIFS(#REF!,#REF!,"&lt;"&amp;M$99,#REF!,"&gt;="&amp;M$99,#REF!,$B105)+SUMIFS(#REF!,#REF!,"&lt;"&amp;M$99,#REF!,"&gt;="&amp;M$99,#REF!,$B105)+SUMIFS(#REF!,#REF!,"&lt;"&amp;M$99,#REF!,"&gt;="&amp;M$99,#REF!,$B105)+SUMIFS(#REF!,#REF!,"&lt;"&amp;M$99,#REF!,"&gt;="&amp;M$99,#REF!,$B105)),0)</f>
        <v>#REF!</v>
      </c>
      <c r="N105" s="39" t="e">
        <f>IF(N$98&lt;=Caracterização!$F$6,(SUMIFS(#REF!,#REF!,"&lt;"&amp;N$99,#REF!,"&gt;="&amp;N$99,#REF!,$B105)+SUMIFS(#REF!,#REF!,"&lt;"&amp;N$99,#REF!,"&gt;="&amp;N$99,#REF!,$B105)+SUMIFS(#REF!,#REF!,"&lt;"&amp;N$99,#REF!,"&gt;="&amp;N$99,#REF!,$B105)+SUMIFS(#REF!,#REF!,"&lt;"&amp;N$99,#REF!,"&gt;="&amp;N$99,#REF!,$B105)+SUMIFS(#REF!,#REF!,"&lt;"&amp;N$99,#REF!,"&gt;="&amp;N$99,#REF!,$B105)),0)</f>
        <v>#REF!</v>
      </c>
      <c r="O105" s="39" t="e">
        <f>IF(O$98&lt;=Caracterização!$F$6,(SUMIFS(#REF!,#REF!,"&lt;"&amp;O$99,#REF!,"&gt;="&amp;O$99,#REF!,$B105)+SUMIFS(#REF!,#REF!,"&lt;"&amp;O$99,#REF!,"&gt;="&amp;O$99,#REF!,$B105)+SUMIFS(#REF!,#REF!,"&lt;"&amp;O$99,#REF!,"&gt;="&amp;O$99,#REF!,$B105)+SUMIFS(#REF!,#REF!,"&lt;"&amp;O$99,#REF!,"&gt;="&amp;O$99,#REF!,$B105)+SUMIFS(#REF!,#REF!,"&lt;"&amp;O$99,#REF!,"&gt;="&amp;O$99,#REF!,$B105)),0)</f>
        <v>#REF!</v>
      </c>
      <c r="P105" s="39" t="e">
        <f>IF(P$98&lt;=Caracterização!$F$6,(SUMIFS(#REF!,#REF!,"&lt;"&amp;P$99,#REF!,"&gt;="&amp;P$99,#REF!,$B105)+SUMIFS(#REF!,#REF!,"&lt;"&amp;P$99,#REF!,"&gt;="&amp;P$99,#REF!,$B105)+SUMIFS(#REF!,#REF!,"&lt;"&amp;P$99,#REF!,"&gt;="&amp;P$99,#REF!,$B105)+SUMIFS(#REF!,#REF!,"&lt;"&amp;P$99,#REF!,"&gt;="&amp;P$99,#REF!,$B105)+SUMIFS(#REF!,#REF!,"&lt;"&amp;P$99,#REF!,"&gt;="&amp;P$99,#REF!,$B105)),0)</f>
        <v>#REF!</v>
      </c>
      <c r="Q105" s="39" t="e">
        <f>IF(Q$98&lt;=Caracterização!$F$6,(SUMIFS(#REF!,#REF!,"&lt;"&amp;Q$99,#REF!,"&gt;="&amp;Q$99,#REF!,$B105)+SUMIFS(#REF!,#REF!,"&lt;"&amp;Q$99,#REF!,"&gt;="&amp;Q$99,#REF!,$B105)+SUMIFS(#REF!,#REF!,"&lt;"&amp;Q$99,#REF!,"&gt;="&amp;Q$99,#REF!,$B105)+SUMIFS(#REF!,#REF!,"&lt;"&amp;Q$99,#REF!,"&gt;="&amp;Q$99,#REF!,$B105)+SUMIFS(#REF!,#REF!,"&lt;"&amp;Q$99,#REF!,"&gt;="&amp;Q$99,#REF!,$B105)),0)</f>
        <v>#REF!</v>
      </c>
      <c r="R105" s="39" t="e">
        <f>IF(R$98&lt;=Caracterização!$F$6,(SUMIFS(#REF!,#REF!,"&lt;"&amp;R$99,#REF!,"&gt;="&amp;R$99,#REF!,$B105)+SUMIFS(#REF!,#REF!,"&lt;"&amp;R$99,#REF!,"&gt;="&amp;R$99,#REF!,$B105)+SUMIFS(#REF!,#REF!,"&lt;"&amp;R$99,#REF!,"&gt;="&amp;R$99,#REF!,$B105)+SUMIFS(#REF!,#REF!,"&lt;"&amp;R$99,#REF!,"&gt;="&amp;R$99,#REF!,$B105)+SUMIFS(#REF!,#REF!,"&lt;"&amp;R$99,#REF!,"&gt;="&amp;R$99,#REF!,$B105)),0)</f>
        <v>#REF!</v>
      </c>
      <c r="S105" s="39" t="e">
        <f>IF(S$98&lt;=Caracterização!$F$6,(SUMIFS(#REF!,#REF!,"&lt;"&amp;S$99,#REF!,"&gt;="&amp;S$99,#REF!,$B105)+SUMIFS(#REF!,#REF!,"&lt;"&amp;S$99,#REF!,"&gt;="&amp;S$99,#REF!,$B105)+SUMIFS(#REF!,#REF!,"&lt;"&amp;S$99,#REF!,"&gt;="&amp;S$99,#REF!,$B105)+SUMIFS(#REF!,#REF!,"&lt;"&amp;S$99,#REF!,"&gt;="&amp;S$99,#REF!,$B105)+SUMIFS(#REF!,#REF!,"&lt;"&amp;S$99,#REF!,"&gt;="&amp;S$99,#REF!,$B105)),0)</f>
        <v>#REF!</v>
      </c>
      <c r="T105" s="39" t="e">
        <f>IF(T$98&lt;=Caracterização!$F$6,(SUMIFS(#REF!,#REF!,"&lt;"&amp;T$99,#REF!,"&gt;="&amp;T$99,#REF!,$B105)+SUMIFS(#REF!,#REF!,"&lt;"&amp;T$99,#REF!,"&gt;="&amp;T$99,#REF!,$B105)+SUMIFS(#REF!,#REF!,"&lt;"&amp;T$99,#REF!,"&gt;="&amp;T$99,#REF!,$B105)+SUMIFS(#REF!,#REF!,"&lt;"&amp;T$99,#REF!,"&gt;="&amp;T$99,#REF!,$B105)+SUMIFS(#REF!,#REF!,"&lt;"&amp;T$99,#REF!,"&gt;="&amp;T$99,#REF!,$B105)),0)</f>
        <v>#REF!</v>
      </c>
      <c r="U105" s="39" t="e">
        <f>IF(U$98&lt;=Caracterização!$F$6,(SUMIFS(#REF!,#REF!,"&lt;"&amp;U$99,#REF!,"&gt;="&amp;U$99,#REF!,$B105)+SUMIFS(#REF!,#REF!,"&lt;"&amp;U$99,#REF!,"&gt;="&amp;U$99,#REF!,$B105)+SUMIFS(#REF!,#REF!,"&lt;"&amp;U$99,#REF!,"&gt;="&amp;U$99,#REF!,$B105)+SUMIFS(#REF!,#REF!,"&lt;"&amp;U$99,#REF!,"&gt;="&amp;U$99,#REF!,$B105)+SUMIFS(#REF!,#REF!,"&lt;"&amp;U$99,#REF!,"&gt;="&amp;U$99,#REF!,$B105)),0)</f>
        <v>#REF!</v>
      </c>
      <c r="V105" s="39" t="e">
        <f>IF(V$98&lt;=Caracterização!$F$6,(SUMIFS(#REF!,#REF!,"&lt;"&amp;V$99,#REF!,"&gt;="&amp;V$99,#REF!,$B105)+SUMIFS(#REF!,#REF!,"&lt;"&amp;V$99,#REF!,"&gt;="&amp;V$99,#REF!,$B105)+SUMIFS(#REF!,#REF!,"&lt;"&amp;V$99,#REF!,"&gt;="&amp;V$99,#REF!,$B105)+SUMIFS(#REF!,#REF!,"&lt;"&amp;V$99,#REF!,"&gt;="&amp;V$99,#REF!,$B105)+SUMIFS(#REF!,#REF!,"&lt;"&amp;V$99,#REF!,"&gt;="&amp;V$99,#REF!,$B105)),0)</f>
        <v>#REF!</v>
      </c>
      <c r="W105" s="39" t="e">
        <f>IF(W$98&lt;=Caracterização!$F$6,(SUMIFS(#REF!,#REF!,"&lt;"&amp;W$99,#REF!,"&gt;="&amp;W$99,#REF!,$B105)+SUMIFS(#REF!,#REF!,"&lt;"&amp;W$99,#REF!,"&gt;="&amp;W$99,#REF!,$B105)+SUMIFS(#REF!,#REF!,"&lt;"&amp;W$99,#REF!,"&gt;="&amp;W$99,#REF!,$B105)+SUMIFS(#REF!,#REF!,"&lt;"&amp;W$99,#REF!,"&gt;="&amp;W$99,#REF!,$B105)+SUMIFS(#REF!,#REF!,"&lt;"&amp;W$99,#REF!,"&gt;="&amp;W$99,#REF!,$B105)),0)</f>
        <v>#REF!</v>
      </c>
      <c r="X105" s="39" t="e">
        <f>IF(X$98&lt;=Caracterização!$F$6,(SUMIFS(#REF!,#REF!,"&lt;"&amp;X$99,#REF!,"&gt;="&amp;X$99,#REF!,$B105)+SUMIFS(#REF!,#REF!,"&lt;"&amp;X$99,#REF!,"&gt;="&amp;X$99,#REF!,$B105)+SUMIFS(#REF!,#REF!,"&lt;"&amp;X$99,#REF!,"&gt;="&amp;X$99,#REF!,$B105)+SUMIFS(#REF!,#REF!,"&lt;"&amp;X$99,#REF!,"&gt;="&amp;X$99,#REF!,$B105)+SUMIFS(#REF!,#REF!,"&lt;"&amp;X$99,#REF!,"&gt;="&amp;X$99,#REF!,$B105)),0)</f>
        <v>#REF!</v>
      </c>
      <c r="Y105" s="39" t="e">
        <f>IF(Y$98&lt;=Caracterização!$F$6,(SUMIFS(#REF!,#REF!,"&lt;"&amp;Y$99,#REF!,"&gt;="&amp;Y$99,#REF!,$B105)+SUMIFS(#REF!,#REF!,"&lt;"&amp;Y$99,#REF!,"&gt;="&amp;Y$99,#REF!,$B105)+SUMIFS(#REF!,#REF!,"&lt;"&amp;Y$99,#REF!,"&gt;="&amp;Y$99,#REF!,$B105)+SUMIFS(#REF!,#REF!,"&lt;"&amp;Y$99,#REF!,"&gt;="&amp;Y$99,#REF!,$B105)+SUMIFS(#REF!,#REF!,"&lt;"&amp;Y$99,#REF!,"&gt;="&amp;Y$99,#REF!,$B105)),0)</f>
        <v>#REF!</v>
      </c>
      <c r="Z105" s="39" t="e">
        <f>IF(Z$98&lt;=Caracterização!$F$6,(SUMIFS(#REF!,#REF!,"&lt;"&amp;Z$99,#REF!,"&gt;="&amp;Z$99,#REF!,$B105)+SUMIFS(#REF!,#REF!,"&lt;"&amp;Z$99,#REF!,"&gt;="&amp;Z$99,#REF!,$B105)+SUMIFS(#REF!,#REF!,"&lt;"&amp;Z$99,#REF!,"&gt;="&amp;Z$99,#REF!,$B105)+SUMIFS(#REF!,#REF!,"&lt;"&amp;Z$99,#REF!,"&gt;="&amp;Z$99,#REF!,$B105)+SUMIFS(#REF!,#REF!,"&lt;"&amp;Z$99,#REF!,"&gt;="&amp;Z$99,#REF!,$B105)),0)</f>
        <v>#REF!</v>
      </c>
      <c r="AA105" s="39" t="e">
        <f>IF(AA$98&lt;=Caracterização!$F$6,(SUMIFS(#REF!,#REF!,"&lt;"&amp;AA$99,#REF!,"&gt;="&amp;AA$99,#REF!,$B105)+SUMIFS(#REF!,#REF!,"&lt;"&amp;AA$99,#REF!,"&gt;="&amp;AA$99,#REF!,$B105)+SUMIFS(#REF!,#REF!,"&lt;"&amp;AA$99,#REF!,"&gt;="&amp;AA$99,#REF!,$B105)+SUMIFS(#REF!,#REF!,"&lt;"&amp;AA$99,#REF!,"&gt;="&amp;AA$99,#REF!,$B105)+SUMIFS(#REF!,#REF!,"&lt;"&amp;AA$99,#REF!,"&gt;="&amp;AA$99,#REF!,$B105)),0)</f>
        <v>#REF!</v>
      </c>
      <c r="AB105" s="39" t="e">
        <f>IF(AB$98&lt;=Caracterização!$F$6,(SUMIFS(#REF!,#REF!,"&lt;"&amp;AB$99,#REF!,"&gt;="&amp;AB$99,#REF!,$B105)+SUMIFS(#REF!,#REF!,"&lt;"&amp;AB$99,#REF!,"&gt;="&amp;AB$99,#REF!,$B105)+SUMIFS(#REF!,#REF!,"&lt;"&amp;AB$99,#REF!,"&gt;="&amp;AB$99,#REF!,$B105)+SUMIFS(#REF!,#REF!,"&lt;"&amp;AB$99,#REF!,"&gt;="&amp;AB$99,#REF!,$B105)+SUMIFS(#REF!,#REF!,"&lt;"&amp;AB$99,#REF!,"&gt;="&amp;AB$99,#REF!,$B105)),0)</f>
        <v>#REF!</v>
      </c>
      <c r="AC105" s="39" t="e">
        <f>IF(AC$98&lt;=Caracterização!$F$6,(SUMIFS(#REF!,#REF!,"&lt;"&amp;AC$99,#REF!,"&gt;="&amp;AC$99,#REF!,$B105)+SUMIFS(#REF!,#REF!,"&lt;"&amp;AC$99,#REF!,"&gt;="&amp;AC$99,#REF!,$B105)+SUMIFS(#REF!,#REF!,"&lt;"&amp;AC$99,#REF!,"&gt;="&amp;AC$99,#REF!,$B105)+SUMIFS(#REF!,#REF!,"&lt;"&amp;AC$99,#REF!,"&gt;="&amp;AC$99,#REF!,$B105)+SUMIFS(#REF!,#REF!,"&lt;"&amp;AC$99,#REF!,"&gt;="&amp;AC$99,#REF!,$B105)),0)</f>
        <v>#REF!</v>
      </c>
      <c r="AD105" s="39" t="e">
        <f>IF(AD$98&lt;=Caracterização!$F$6,(SUMIFS(#REF!,#REF!,"&lt;"&amp;AD$99,#REF!,"&gt;="&amp;AD$99,#REF!,$B105)+SUMIFS(#REF!,#REF!,"&lt;"&amp;AD$99,#REF!,"&gt;="&amp;AD$99,#REF!,$B105)+SUMIFS(#REF!,#REF!,"&lt;"&amp;AD$99,#REF!,"&gt;="&amp;AD$99,#REF!,$B105)+SUMIFS(#REF!,#REF!,"&lt;"&amp;AD$99,#REF!,"&gt;="&amp;AD$99,#REF!,$B105)+SUMIFS(#REF!,#REF!,"&lt;"&amp;AD$99,#REF!,"&gt;="&amp;AD$99,#REF!,$B105)),0)</f>
        <v>#REF!</v>
      </c>
      <c r="AE105" s="39" t="e">
        <f>IF(AE$98&lt;=Caracterização!$F$6,(SUMIFS(#REF!,#REF!,"&lt;"&amp;AE$99,#REF!,"&gt;="&amp;AE$99,#REF!,$B105)+SUMIFS(#REF!,#REF!,"&lt;"&amp;AE$99,#REF!,"&gt;="&amp;AE$99,#REF!,$B105)+SUMIFS(#REF!,#REF!,"&lt;"&amp;AE$99,#REF!,"&gt;="&amp;AE$99,#REF!,$B105)+SUMIFS(#REF!,#REF!,"&lt;"&amp;AE$99,#REF!,"&gt;="&amp;AE$99,#REF!,$B105)+SUMIFS(#REF!,#REF!,"&lt;"&amp;AE$99,#REF!,"&gt;="&amp;AE$99,#REF!,$B105)),0)</f>
        <v>#REF!</v>
      </c>
      <c r="AF105" s="39" t="e">
        <f>IF(AF$98&lt;=Caracterização!$F$6,(SUMIFS(#REF!,#REF!,"&lt;"&amp;AF$99,#REF!,"&gt;="&amp;AF$99,#REF!,$B105)+SUMIFS(#REF!,#REF!,"&lt;"&amp;AF$99,#REF!,"&gt;="&amp;AF$99,#REF!,$B105)+SUMIFS(#REF!,#REF!,"&lt;"&amp;AF$99,#REF!,"&gt;="&amp;AF$99,#REF!,$B105)+SUMIFS(#REF!,#REF!,"&lt;"&amp;AF$99,#REF!,"&gt;="&amp;AF$99,#REF!,$B105)+SUMIFS(#REF!,#REF!,"&lt;"&amp;AF$99,#REF!,"&gt;="&amp;AF$99,#REF!,$B105)),0)</f>
        <v>#REF!</v>
      </c>
      <c r="AG105" s="39" t="e">
        <f>IF(AG$98&lt;=Caracterização!$F$6,(SUMIFS(#REF!,#REF!,"&lt;"&amp;AG$99,#REF!,"&gt;="&amp;AG$99,#REF!,$B105)+SUMIFS(#REF!,#REF!,"&lt;"&amp;AG$99,#REF!,"&gt;="&amp;AG$99,#REF!,$B105)+SUMIFS(#REF!,#REF!,"&lt;"&amp;AG$99,#REF!,"&gt;="&amp;AG$99,#REF!,$B105)+SUMIFS(#REF!,#REF!,"&lt;"&amp;AG$99,#REF!,"&gt;="&amp;AG$99,#REF!,$B105)+SUMIFS(#REF!,#REF!,"&lt;"&amp;AG$99,#REF!,"&gt;="&amp;AG$99,#REF!,$B105)),0)</f>
        <v>#REF!</v>
      </c>
      <c r="AH105" s="39" t="e">
        <f>IF(AH$98&lt;=Caracterização!$F$6,(SUMIFS(#REF!,#REF!,"&lt;"&amp;AH$99,#REF!,"&gt;="&amp;AH$99,#REF!,$B105)+SUMIFS(#REF!,#REF!,"&lt;"&amp;AH$99,#REF!,"&gt;="&amp;AH$99,#REF!,$B105)+SUMIFS(#REF!,#REF!,"&lt;"&amp;AH$99,#REF!,"&gt;="&amp;AH$99,#REF!,$B105)+SUMIFS(#REF!,#REF!,"&lt;"&amp;AH$99,#REF!,"&gt;="&amp;AH$99,#REF!,$B105)+SUMIFS(#REF!,#REF!,"&lt;"&amp;AH$99,#REF!,"&gt;="&amp;AH$99,#REF!,$B105)),0)</f>
        <v>#REF!</v>
      </c>
      <c r="AI105" s="39" t="e">
        <f>IF(AI$98&lt;=Caracterização!$F$6,(SUMIFS(#REF!,#REF!,"&lt;"&amp;AI$99,#REF!,"&gt;="&amp;AI$99,#REF!,$B105)+SUMIFS(#REF!,#REF!,"&lt;"&amp;AI$99,#REF!,"&gt;="&amp;AI$99,#REF!,$B105)+SUMIFS(#REF!,#REF!,"&lt;"&amp;AI$99,#REF!,"&gt;="&amp;AI$99,#REF!,$B105)+SUMIFS(#REF!,#REF!,"&lt;"&amp;AI$99,#REF!,"&gt;="&amp;AI$99,#REF!,$B105)+SUMIFS(#REF!,#REF!,"&lt;"&amp;AI$99,#REF!,"&gt;="&amp;AI$99,#REF!,$B105)),0)</f>
        <v>#REF!</v>
      </c>
      <c r="AJ105" s="39" t="e">
        <f>IF(AJ$98&lt;=Caracterização!$F$6,(SUMIFS(#REF!,#REF!,"&lt;"&amp;AJ$99,#REF!,"&gt;="&amp;AJ$99,#REF!,$B105)+SUMIFS(#REF!,#REF!,"&lt;"&amp;AJ$99,#REF!,"&gt;="&amp;AJ$99,#REF!,$B105)+SUMIFS(#REF!,#REF!,"&lt;"&amp;AJ$99,#REF!,"&gt;="&amp;AJ$99,#REF!,$B105)+SUMIFS(#REF!,#REF!,"&lt;"&amp;AJ$99,#REF!,"&gt;="&amp;AJ$99,#REF!,$B105)+SUMIFS(#REF!,#REF!,"&lt;"&amp;AJ$99,#REF!,"&gt;="&amp;AJ$99,#REF!,$B105)),0)</f>
        <v>#REF!</v>
      </c>
      <c r="AK105" s="39" t="e">
        <f>IF(AK$98&lt;=Caracterização!$F$6,(SUMIFS(#REF!,#REF!,"&lt;"&amp;AK$99,#REF!,"&gt;="&amp;AK$99,#REF!,$B105)+SUMIFS(#REF!,#REF!,"&lt;"&amp;AK$99,#REF!,"&gt;="&amp;AK$99,#REF!,$B105)+SUMIFS(#REF!,#REF!,"&lt;"&amp;AK$99,#REF!,"&gt;="&amp;AK$99,#REF!,$B105)+SUMIFS(#REF!,#REF!,"&lt;"&amp;AK$99,#REF!,"&gt;="&amp;AK$99,#REF!,$B105)+SUMIFS(#REF!,#REF!,"&lt;"&amp;AK$99,#REF!,"&gt;="&amp;AK$99,#REF!,$B105)),0)</f>
        <v>#REF!</v>
      </c>
      <c r="AL105" s="39" t="e">
        <f>IF(AL$98&lt;=Caracterização!$F$6,(SUMIFS(#REF!,#REF!,"&lt;"&amp;AL$99,#REF!,"&gt;="&amp;AL$99,#REF!,$B105)+SUMIFS(#REF!,#REF!,"&lt;"&amp;AL$99,#REF!,"&gt;="&amp;AL$99,#REF!,$B105)+SUMIFS(#REF!,#REF!,"&lt;"&amp;AL$99,#REF!,"&gt;="&amp;AL$99,#REF!,$B105)+SUMIFS(#REF!,#REF!,"&lt;"&amp;AL$99,#REF!,"&gt;="&amp;AL$99,#REF!,$B105)+SUMIFS(#REF!,#REF!,"&lt;"&amp;AL$99,#REF!,"&gt;="&amp;AL$99,#REF!,$B105)),0)</f>
        <v>#REF!</v>
      </c>
      <c r="AM105" s="39" t="e">
        <f>IF(AM$98&lt;=Caracterização!$F$6,(SUMIFS(#REF!,#REF!,"&lt;"&amp;AM$99,#REF!,"&gt;="&amp;AM$99,#REF!,$B105)+SUMIFS(#REF!,#REF!,"&lt;"&amp;AM$99,#REF!,"&gt;="&amp;AM$99,#REF!,$B105)+SUMIFS(#REF!,#REF!,"&lt;"&amp;AM$99,#REF!,"&gt;="&amp;AM$99,#REF!,$B105)+SUMIFS(#REF!,#REF!,"&lt;"&amp;AM$99,#REF!,"&gt;="&amp;AM$99,#REF!,$B105)+SUMIFS(#REF!,#REF!,"&lt;"&amp;AM$99,#REF!,"&gt;="&amp;AM$99,#REF!,$B105)),0)</f>
        <v>#REF!</v>
      </c>
      <c r="AN105" s="39" t="e">
        <f>IF(AN$98&lt;=Caracterização!$F$6,(SUMIFS(#REF!,#REF!,"&lt;"&amp;AN$99,#REF!,"&gt;="&amp;AN$99,#REF!,$B105)+SUMIFS(#REF!,#REF!,"&lt;"&amp;AN$99,#REF!,"&gt;="&amp;AN$99,#REF!,$B105)+SUMIFS(#REF!,#REF!,"&lt;"&amp;AN$99,#REF!,"&gt;="&amp;AN$99,#REF!,$B105)+SUMIFS(#REF!,#REF!,"&lt;"&amp;AN$99,#REF!,"&gt;="&amp;AN$99,#REF!,$B105)+SUMIFS(#REF!,#REF!,"&lt;"&amp;AN$99,#REF!,"&gt;="&amp;AN$99,#REF!,$B105)),0)</f>
        <v>#REF!</v>
      </c>
      <c r="AO105" s="39" t="e">
        <f>IF(AO$98&lt;=Caracterização!$F$6,(SUMIFS(#REF!,#REF!,"&lt;"&amp;AO$99,#REF!,"&gt;="&amp;AO$99,#REF!,$B105)+SUMIFS(#REF!,#REF!,"&lt;"&amp;AO$99,#REF!,"&gt;="&amp;AO$99,#REF!,$B105)+SUMIFS(#REF!,#REF!,"&lt;"&amp;AO$99,#REF!,"&gt;="&amp;AO$99,#REF!,$B105)+SUMIFS(#REF!,#REF!,"&lt;"&amp;AO$99,#REF!,"&gt;="&amp;AO$99,#REF!,$B105)+SUMIFS(#REF!,#REF!,"&lt;"&amp;AO$99,#REF!,"&gt;="&amp;AO$99,#REF!,$B105)),0)</f>
        <v>#REF!</v>
      </c>
      <c r="AP105" s="39" t="e">
        <f>IF(AP$98&lt;=Caracterização!$F$6,(SUMIFS(#REF!,#REF!,"&lt;"&amp;AP$99,#REF!,"&gt;="&amp;AP$99,#REF!,$B105)+SUMIFS(#REF!,#REF!,"&lt;"&amp;AP$99,#REF!,"&gt;="&amp;AP$99,#REF!,$B105)+SUMIFS(#REF!,#REF!,"&lt;"&amp;AP$99,#REF!,"&gt;="&amp;AP$99,#REF!,$B105)+SUMIFS(#REF!,#REF!,"&lt;"&amp;AP$99,#REF!,"&gt;="&amp;AP$99,#REF!,$B105)+SUMIFS(#REF!,#REF!,"&lt;"&amp;AP$99,#REF!,"&gt;="&amp;AP$99,#REF!,$B105)),0)</f>
        <v>#REF!</v>
      </c>
      <c r="AQ105" s="39" t="e">
        <f>IF(AQ$98&lt;=Caracterização!$F$6,(SUMIFS(#REF!,#REF!,"&lt;"&amp;AQ$99,#REF!,"&gt;="&amp;AQ$99,#REF!,$B105)+SUMIFS(#REF!,#REF!,"&lt;"&amp;AQ$99,#REF!,"&gt;="&amp;AQ$99,#REF!,$B105)+SUMIFS(#REF!,#REF!,"&lt;"&amp;AQ$99,#REF!,"&gt;="&amp;AQ$99,#REF!,$B105)+SUMIFS(#REF!,#REF!,"&lt;"&amp;AQ$99,#REF!,"&gt;="&amp;AQ$99,#REF!,$B105)+SUMIFS(#REF!,#REF!,"&lt;"&amp;AQ$99,#REF!,"&gt;="&amp;AQ$99,#REF!,$B105)),0)</f>
        <v>#REF!</v>
      </c>
      <c r="AR105" s="39" t="e">
        <f>IF(AR$98&lt;=Caracterização!$F$6,(SUMIFS(#REF!,#REF!,"&lt;"&amp;AR$99,#REF!,"&gt;="&amp;AR$99,#REF!,$B105)+SUMIFS(#REF!,#REF!,"&lt;"&amp;AR$99,#REF!,"&gt;="&amp;AR$99,#REF!,$B105)+SUMIFS(#REF!,#REF!,"&lt;"&amp;AR$99,#REF!,"&gt;="&amp;AR$99,#REF!,$B105)+SUMIFS(#REF!,#REF!,"&lt;"&amp;AR$99,#REF!,"&gt;="&amp;AR$99,#REF!,$B105)+SUMIFS(#REF!,#REF!,"&lt;"&amp;AR$99,#REF!,"&gt;="&amp;AR$99,#REF!,$B105)),0)</f>
        <v>#REF!</v>
      </c>
      <c r="AS105" s="39" t="e">
        <f>IF(AS$98&lt;=Caracterização!$F$6,(SUMIFS(#REF!,#REF!,"&lt;"&amp;AS$99,#REF!,"&gt;="&amp;AS$99,#REF!,$B105)+SUMIFS(#REF!,#REF!,"&lt;"&amp;AS$99,#REF!,"&gt;="&amp;AS$99,#REF!,$B105)+SUMIFS(#REF!,#REF!,"&lt;"&amp;AS$99,#REF!,"&gt;="&amp;AS$99,#REF!,$B105)+SUMIFS(#REF!,#REF!,"&lt;"&amp;AS$99,#REF!,"&gt;="&amp;AS$99,#REF!,$B105)+SUMIFS(#REF!,#REF!,"&lt;"&amp;AS$99,#REF!,"&gt;="&amp;AS$99,#REF!,$B105)),0)</f>
        <v>#REF!</v>
      </c>
      <c r="AT105" s="39" t="e">
        <f>IF(AT$98&lt;=Caracterização!$F$6,(SUMIFS(#REF!,#REF!,"&lt;"&amp;AT$99,#REF!,"&gt;="&amp;AT$99,#REF!,$B105)+SUMIFS(#REF!,#REF!,"&lt;"&amp;AT$99,#REF!,"&gt;="&amp;AT$99,#REF!,$B105)+SUMIFS(#REF!,#REF!,"&lt;"&amp;AT$99,#REF!,"&gt;="&amp;AT$99,#REF!,$B105)+SUMIFS(#REF!,#REF!,"&lt;"&amp;AT$99,#REF!,"&gt;="&amp;AT$99,#REF!,$B105)+SUMIFS(#REF!,#REF!,"&lt;"&amp;AT$99,#REF!,"&gt;="&amp;AT$99,#REF!,$B105)),0)</f>
        <v>#REF!</v>
      </c>
      <c r="AU105" s="39" t="e">
        <f>IF(AU$98&lt;=Caracterização!$F$6,(SUMIFS(#REF!,#REF!,"&lt;"&amp;AU$99,#REF!,"&gt;="&amp;AU$99,#REF!,$B105)+SUMIFS(#REF!,#REF!,"&lt;"&amp;AU$99,#REF!,"&gt;="&amp;AU$99,#REF!,$B105)+SUMIFS(#REF!,#REF!,"&lt;"&amp;AU$99,#REF!,"&gt;="&amp;AU$99,#REF!,$B105)+SUMIFS(#REF!,#REF!,"&lt;"&amp;AU$99,#REF!,"&gt;="&amp;AU$99,#REF!,$B105)+SUMIFS(#REF!,#REF!,"&lt;"&amp;AU$99,#REF!,"&gt;="&amp;AU$99,#REF!,$B105)),0)</f>
        <v>#REF!</v>
      </c>
      <c r="AV105" s="39" t="e">
        <f>IF(AV$98&lt;=Caracterização!$F$6,(SUMIFS(#REF!,#REF!,"&lt;"&amp;AV$99,#REF!,"&gt;="&amp;AV$99,#REF!,$B105)+SUMIFS(#REF!,#REF!,"&lt;"&amp;AV$99,#REF!,"&gt;="&amp;AV$99,#REF!,$B105)+SUMIFS(#REF!,#REF!,"&lt;"&amp;AV$99,#REF!,"&gt;="&amp;AV$99,#REF!,$B105)+SUMIFS(#REF!,#REF!,"&lt;"&amp;AV$99,#REF!,"&gt;="&amp;AV$99,#REF!,$B105)+SUMIFS(#REF!,#REF!,"&lt;"&amp;AV$99,#REF!,"&gt;="&amp;AV$99,#REF!,$B105)),0)</f>
        <v>#REF!</v>
      </c>
      <c r="AW105" s="39" t="e">
        <f>IF(AW$98&lt;=Caracterização!$F$6,(SUMIFS(#REF!,#REF!,"&lt;"&amp;AW$99,#REF!,"&gt;="&amp;AW$99,#REF!,$B105)+SUMIFS(#REF!,#REF!,"&lt;"&amp;AW$99,#REF!,"&gt;="&amp;AW$99,#REF!,$B105)+SUMIFS(#REF!,#REF!,"&lt;"&amp;AW$99,#REF!,"&gt;="&amp;AW$99,#REF!,$B105)+SUMIFS(#REF!,#REF!,"&lt;"&amp;AW$99,#REF!,"&gt;="&amp;AW$99,#REF!,$B105)+SUMIFS(#REF!,#REF!,"&lt;"&amp;AW$99,#REF!,"&gt;="&amp;AW$99,#REF!,$B105)),0)</f>
        <v>#REF!</v>
      </c>
      <c r="AX105" s="39" t="e">
        <f>IF(AX$98&lt;=Caracterização!$F$6,(SUMIFS(#REF!,#REF!,"&lt;"&amp;AX$99,#REF!,"&gt;="&amp;AX$99,#REF!,$B105)+SUMIFS(#REF!,#REF!,"&lt;"&amp;AX$99,#REF!,"&gt;="&amp;AX$99,#REF!,$B105)+SUMIFS(#REF!,#REF!,"&lt;"&amp;AX$99,#REF!,"&gt;="&amp;AX$99,#REF!,$B105)+SUMIFS(#REF!,#REF!,"&lt;"&amp;AX$99,#REF!,"&gt;="&amp;AX$99,#REF!,$B105)+SUMIFS(#REF!,#REF!,"&lt;"&amp;AX$99,#REF!,"&gt;="&amp;AX$99,#REF!,$B105)),0)</f>
        <v>#REF!</v>
      </c>
      <c r="AY105" s="39" t="e">
        <f>IF(AY$98&lt;=Caracterização!$F$6,(SUMIFS(#REF!,#REF!,"&lt;"&amp;AY$99,#REF!,"&gt;="&amp;AY$99,#REF!,$B105)+SUMIFS(#REF!,#REF!,"&lt;"&amp;AY$99,#REF!,"&gt;="&amp;AY$99,#REF!,$B105)+SUMIFS(#REF!,#REF!,"&lt;"&amp;AY$99,#REF!,"&gt;="&amp;AY$99,#REF!,$B105)+SUMIFS(#REF!,#REF!,"&lt;"&amp;AY$99,#REF!,"&gt;="&amp;AY$99,#REF!,$B105)+SUMIFS(#REF!,#REF!,"&lt;"&amp;AY$99,#REF!,"&gt;="&amp;AY$99,#REF!,$B105)),0)</f>
        <v>#REF!</v>
      </c>
      <c r="AZ105" s="39" t="e">
        <f>IF(AZ$98&lt;=Caracterização!$F$6,(SUMIFS(#REF!,#REF!,"&lt;"&amp;AZ$99,#REF!,"&gt;="&amp;AZ$99,#REF!,$B105)+SUMIFS(#REF!,#REF!,"&lt;"&amp;AZ$99,#REF!,"&gt;="&amp;AZ$99,#REF!,$B105)+SUMIFS(#REF!,#REF!,"&lt;"&amp;AZ$99,#REF!,"&gt;="&amp;AZ$99,#REF!,$B105)+SUMIFS(#REF!,#REF!,"&lt;"&amp;AZ$99,#REF!,"&gt;="&amp;AZ$99,#REF!,$B105)+SUMIFS(#REF!,#REF!,"&lt;"&amp;AZ$99,#REF!,"&gt;="&amp;AZ$99,#REF!,$B105)),0)</f>
        <v>#REF!</v>
      </c>
      <c r="BA105" s="39" t="e">
        <f>IF(BA$98&lt;=Caracterização!$F$6,(SUMIFS(#REF!,#REF!,"&lt;"&amp;BA$99,#REF!,"&gt;="&amp;BA$99,#REF!,$B105)+SUMIFS(#REF!,#REF!,"&lt;"&amp;BA$99,#REF!,"&gt;="&amp;BA$99,#REF!,$B105)+SUMIFS(#REF!,#REF!,"&lt;"&amp;BA$99,#REF!,"&gt;="&amp;BA$99,#REF!,$B105)+SUMIFS(#REF!,#REF!,"&lt;"&amp;BA$99,#REF!,"&gt;="&amp;BA$99,#REF!,$B105)+SUMIFS(#REF!,#REF!,"&lt;"&amp;BA$99,#REF!,"&gt;="&amp;BA$99,#REF!,$B105)),0)</f>
        <v>#REF!</v>
      </c>
      <c r="BB105" s="39" t="e">
        <f>IF(BB$98&lt;=Caracterização!$F$6,(SUMIFS(#REF!,#REF!,"&lt;"&amp;BB$99,#REF!,"&gt;="&amp;BB$99,#REF!,$B105)+SUMIFS(#REF!,#REF!,"&lt;"&amp;BB$99,#REF!,"&gt;="&amp;BB$99,#REF!,$B105)+SUMIFS(#REF!,#REF!,"&lt;"&amp;BB$99,#REF!,"&gt;="&amp;BB$99,#REF!,$B105)+SUMIFS(#REF!,#REF!,"&lt;"&amp;BB$99,#REF!,"&gt;="&amp;BB$99,#REF!,$B105)+SUMIFS(#REF!,#REF!,"&lt;"&amp;BB$99,#REF!,"&gt;="&amp;BB$99,#REF!,$B105)),0)</f>
        <v>#REF!</v>
      </c>
      <c r="BC105" s="39" t="e">
        <f>IF(BC$98&lt;=Caracterização!$F$6,(SUMIFS(#REF!,#REF!,"&lt;"&amp;BC$99,#REF!,"&gt;="&amp;BC$99,#REF!,$B105)+SUMIFS(#REF!,#REF!,"&lt;"&amp;BC$99,#REF!,"&gt;="&amp;BC$99,#REF!,$B105)+SUMIFS(#REF!,#REF!,"&lt;"&amp;BC$99,#REF!,"&gt;="&amp;BC$99,#REF!,$B105)+SUMIFS(#REF!,#REF!,"&lt;"&amp;BC$99,#REF!,"&gt;="&amp;BC$99,#REF!,$B105)+SUMIFS(#REF!,#REF!,"&lt;"&amp;BC$99,#REF!,"&gt;="&amp;BC$99,#REF!,$B105)),0)</f>
        <v>#REF!</v>
      </c>
      <c r="BD105" s="39" t="e">
        <f>IF(BD$98&lt;=Caracterização!$F$6,(SUMIFS(#REF!,#REF!,"&lt;"&amp;BD$99,#REF!,"&gt;="&amp;BD$99,#REF!,$B105)+SUMIFS(#REF!,#REF!,"&lt;"&amp;BD$99,#REF!,"&gt;="&amp;BD$99,#REF!,$B105)+SUMIFS(#REF!,#REF!,"&lt;"&amp;BD$99,#REF!,"&gt;="&amp;BD$99,#REF!,$B105)+SUMIFS(#REF!,#REF!,"&lt;"&amp;BD$99,#REF!,"&gt;="&amp;BD$99,#REF!,$B105)+SUMIFS(#REF!,#REF!,"&lt;"&amp;BD$99,#REF!,"&gt;="&amp;BD$99,#REF!,$B105)),0)</f>
        <v>#REF!</v>
      </c>
      <c r="BE105" s="39" t="e">
        <f>IF(BE$98&lt;=Caracterização!$F$6,(SUMIFS(#REF!,#REF!,"&lt;"&amp;BE$99,#REF!,"&gt;="&amp;BE$99,#REF!,$B105)+SUMIFS(#REF!,#REF!,"&lt;"&amp;BE$99,#REF!,"&gt;="&amp;BE$99,#REF!,$B105)+SUMIFS(#REF!,#REF!,"&lt;"&amp;BE$99,#REF!,"&gt;="&amp;BE$99,#REF!,$B105)+SUMIFS(#REF!,#REF!,"&lt;"&amp;BE$99,#REF!,"&gt;="&amp;BE$99,#REF!,$B105)+SUMIFS(#REF!,#REF!,"&lt;"&amp;BE$99,#REF!,"&gt;="&amp;BE$99,#REF!,$B105)),0)</f>
        <v>#REF!</v>
      </c>
      <c r="BF105" s="39" t="e">
        <f>IF(BF$98&lt;=Caracterização!$F$6,(SUMIFS(#REF!,#REF!,"&lt;"&amp;BF$99,#REF!,"&gt;="&amp;BF$99,#REF!,$B105)+SUMIFS(#REF!,#REF!,"&lt;"&amp;BF$99,#REF!,"&gt;="&amp;BF$99,#REF!,$B105)+SUMIFS(#REF!,#REF!,"&lt;"&amp;BF$99,#REF!,"&gt;="&amp;BF$99,#REF!,$B105)+SUMIFS(#REF!,#REF!,"&lt;"&amp;BF$99,#REF!,"&gt;="&amp;BF$99,#REF!,$B105)+SUMIFS(#REF!,#REF!,"&lt;"&amp;BF$99,#REF!,"&gt;="&amp;BF$99,#REF!,$B105)),0)</f>
        <v>#REF!</v>
      </c>
      <c r="BG105" s="39" t="e">
        <f>IF(BG$98&lt;=Caracterização!$F$6,(SUMIFS(#REF!,#REF!,"&lt;"&amp;BG$99,#REF!,"&gt;="&amp;BG$99,#REF!,$B105)+SUMIFS(#REF!,#REF!,"&lt;"&amp;BG$99,#REF!,"&gt;="&amp;BG$99,#REF!,$B105)+SUMIFS(#REF!,#REF!,"&lt;"&amp;BG$99,#REF!,"&gt;="&amp;BG$99,#REF!,$B105)+SUMIFS(#REF!,#REF!,"&lt;"&amp;BG$99,#REF!,"&gt;="&amp;BG$99,#REF!,$B105)+SUMIFS(#REF!,#REF!,"&lt;"&amp;BG$99,#REF!,"&gt;="&amp;BG$99,#REF!,$B105)),0)</f>
        <v>#REF!</v>
      </c>
      <c r="BH105" s="39" t="e">
        <f>IF(BH$98&lt;=Caracterização!$F$6,(SUMIFS(#REF!,#REF!,"&lt;"&amp;BH$99,#REF!,"&gt;="&amp;BH$99,#REF!,$B105)+SUMIFS(#REF!,#REF!,"&lt;"&amp;BH$99,#REF!,"&gt;="&amp;BH$99,#REF!,$B105)+SUMIFS(#REF!,#REF!,"&lt;"&amp;BH$99,#REF!,"&gt;="&amp;BH$99,#REF!,$B105)+SUMIFS(#REF!,#REF!,"&lt;"&amp;BH$99,#REF!,"&gt;="&amp;BH$99,#REF!,$B105)+SUMIFS(#REF!,#REF!,"&lt;"&amp;BH$99,#REF!,"&gt;="&amp;BH$99,#REF!,$B105)),0)</f>
        <v>#REF!</v>
      </c>
      <c r="BI105" s="39" t="e">
        <f>IF(BI$98&lt;=Caracterização!$F$6,(SUMIFS(#REF!,#REF!,"&lt;"&amp;BI$99,#REF!,"&gt;="&amp;BI$99,#REF!,$B105)+SUMIFS(#REF!,#REF!,"&lt;"&amp;BI$99,#REF!,"&gt;="&amp;BI$99,#REF!,$B105)+SUMIFS(#REF!,#REF!,"&lt;"&amp;BI$99,#REF!,"&gt;="&amp;BI$99,#REF!,$B105)+SUMIFS(#REF!,#REF!,"&lt;"&amp;BI$99,#REF!,"&gt;="&amp;BI$99,#REF!,$B105)+SUMIFS(#REF!,#REF!,"&lt;"&amp;BI$99,#REF!,"&gt;="&amp;BI$99,#REF!,$B105)),0)</f>
        <v>#REF!</v>
      </c>
      <c r="BJ105" s="39" t="e">
        <f>IF(BJ$98&lt;=Caracterização!$F$6,(SUMIFS(#REF!,#REF!,"&lt;"&amp;BJ$99,#REF!,"&gt;="&amp;BJ$99,#REF!,$B105)+SUMIFS(#REF!,#REF!,"&lt;"&amp;BJ$99,#REF!,"&gt;="&amp;BJ$99,#REF!,$B105)+SUMIFS(#REF!,#REF!,"&lt;"&amp;BJ$99,#REF!,"&gt;="&amp;BJ$99,#REF!,$B105)+SUMIFS(#REF!,#REF!,"&lt;"&amp;BJ$99,#REF!,"&gt;="&amp;BJ$99,#REF!,$B105)+SUMIFS(#REF!,#REF!,"&lt;"&amp;BJ$99,#REF!,"&gt;="&amp;BJ$99,#REF!,$B105)),0)</f>
        <v>#REF!</v>
      </c>
      <c r="BK105" s="39" t="e">
        <f>IF(BK$98&lt;=Caracterização!$F$6,(SUMIFS(#REF!,#REF!,"&lt;"&amp;BK$99,#REF!,"&gt;="&amp;BK$99,#REF!,$B105)+SUMIFS(#REF!,#REF!,"&lt;"&amp;BK$99,#REF!,"&gt;="&amp;BK$99,#REF!,$B105)+SUMIFS(#REF!,#REF!,"&lt;"&amp;BK$99,#REF!,"&gt;="&amp;BK$99,#REF!,$B105)+SUMIFS(#REF!,#REF!,"&lt;"&amp;BK$99,#REF!,"&gt;="&amp;BK$99,#REF!,$B105)+SUMIFS(#REF!,#REF!,"&lt;"&amp;BK$99,#REF!,"&gt;="&amp;BK$99,#REF!,$B105)),0)</f>
        <v>#REF!</v>
      </c>
      <c r="BL105" s="39" t="e">
        <f>IF(BL$98&lt;=Caracterização!$F$6,(SUMIFS(#REF!,#REF!,"&lt;"&amp;BL$99,#REF!,"&gt;="&amp;BL$99,#REF!,$B105)+SUMIFS(#REF!,#REF!,"&lt;"&amp;BL$99,#REF!,"&gt;="&amp;BL$99,#REF!,$B105)+SUMIFS(#REF!,#REF!,"&lt;"&amp;BL$99,#REF!,"&gt;="&amp;BL$99,#REF!,$B105)+SUMIFS(#REF!,#REF!,"&lt;"&amp;BL$99,#REF!,"&gt;="&amp;BL$99,#REF!,$B105)+SUMIFS(#REF!,#REF!,"&lt;"&amp;BL$99,#REF!,"&gt;="&amp;BL$99,#REF!,$B105)),0)</f>
        <v>#REF!</v>
      </c>
      <c r="BM105" s="39" t="e">
        <f>IF(BM$98&lt;=Caracterização!$F$6,(SUMIFS(#REF!,#REF!,"&lt;"&amp;BM$99,#REF!,"&gt;="&amp;BM$99,#REF!,$B105)+SUMIFS(#REF!,#REF!,"&lt;"&amp;BM$99,#REF!,"&gt;="&amp;BM$99,#REF!,$B105)+SUMIFS(#REF!,#REF!,"&lt;"&amp;BM$99,#REF!,"&gt;="&amp;BM$99,#REF!,$B105)+SUMIFS(#REF!,#REF!,"&lt;"&amp;BM$99,#REF!,"&gt;="&amp;BM$99,#REF!,$B105)+SUMIFS(#REF!,#REF!,"&lt;"&amp;BM$99,#REF!,"&gt;="&amp;BM$99,#REF!,$B105)),0)</f>
        <v>#REF!</v>
      </c>
      <c r="BN105" s="39" t="e">
        <f>IF(BN$98&lt;=Caracterização!$F$6,(SUMIFS(#REF!,#REF!,"&lt;"&amp;BN$99,#REF!,"&gt;="&amp;BN$99,#REF!,$B105)+SUMIFS(#REF!,#REF!,"&lt;"&amp;BN$99,#REF!,"&gt;="&amp;BN$99,#REF!,$B105)+SUMIFS(#REF!,#REF!,"&lt;"&amp;BN$99,#REF!,"&gt;="&amp;BN$99,#REF!,$B105)+SUMIFS(#REF!,#REF!,"&lt;"&amp;BN$99,#REF!,"&gt;="&amp;BN$99,#REF!,$B105)+SUMIFS(#REF!,#REF!,"&lt;"&amp;BN$99,#REF!,"&gt;="&amp;BN$99,#REF!,$B105)),0)</f>
        <v>#REF!</v>
      </c>
      <c r="BO105" s="39" t="e">
        <f>IF(BO$98&lt;=Caracterização!$F$6,(SUMIFS(#REF!,#REF!,"&lt;"&amp;BO$99,#REF!,"&gt;="&amp;BO$99,#REF!,$B105)+SUMIFS(#REF!,#REF!,"&lt;"&amp;BO$99,#REF!,"&gt;="&amp;BO$99,#REF!,$B105)+SUMIFS(#REF!,#REF!,"&lt;"&amp;BO$99,#REF!,"&gt;="&amp;BO$99,#REF!,$B105)+SUMIFS(#REF!,#REF!,"&lt;"&amp;BO$99,#REF!,"&gt;="&amp;BO$99,#REF!,$B105)+SUMIFS(#REF!,#REF!,"&lt;"&amp;BO$99,#REF!,"&gt;="&amp;BO$99,#REF!,$B105)),0)</f>
        <v>#REF!</v>
      </c>
      <c r="BP105" s="39" t="e">
        <f>IF(BP$98&lt;=Caracterização!$F$6,(SUMIFS(#REF!,#REF!,"&lt;"&amp;BP$99,#REF!,"&gt;="&amp;BP$99,#REF!,$B105)+SUMIFS(#REF!,#REF!,"&lt;"&amp;BP$99,#REF!,"&gt;="&amp;BP$99,#REF!,$B105)+SUMIFS(#REF!,#REF!,"&lt;"&amp;BP$99,#REF!,"&gt;="&amp;BP$99,#REF!,$B105)+SUMIFS(#REF!,#REF!,"&lt;"&amp;BP$99,#REF!,"&gt;="&amp;BP$99,#REF!,$B105)+SUMIFS(#REF!,#REF!,"&lt;"&amp;BP$99,#REF!,"&gt;="&amp;BP$99,#REF!,$B105)),0)</f>
        <v>#REF!</v>
      </c>
      <c r="BQ105" s="39" t="e">
        <f>IF(BQ$98&lt;=Caracterização!$F$6,(SUMIFS(#REF!,#REF!,"&lt;"&amp;BQ$99,#REF!,"&gt;="&amp;BQ$99,#REF!,$B105)+SUMIFS(#REF!,#REF!,"&lt;"&amp;BQ$99,#REF!,"&gt;="&amp;BQ$99,#REF!,$B105)+SUMIFS(#REF!,#REF!,"&lt;"&amp;BQ$99,#REF!,"&gt;="&amp;BQ$99,#REF!,$B105)+SUMIFS(#REF!,#REF!,"&lt;"&amp;BQ$99,#REF!,"&gt;="&amp;BQ$99,#REF!,$B105)+SUMIFS(#REF!,#REF!,"&lt;"&amp;BQ$99,#REF!,"&gt;="&amp;BQ$99,#REF!,$B105)),0)</f>
        <v>#REF!</v>
      </c>
      <c r="BR105" s="39" t="e">
        <f>IF(BR$98&lt;=Caracterização!$F$6,(SUMIFS(#REF!,#REF!,"&lt;"&amp;BR$99,#REF!,"&gt;="&amp;BR$99,#REF!,$B105)+SUMIFS(#REF!,#REF!,"&lt;"&amp;BR$99,#REF!,"&gt;="&amp;BR$99,#REF!,$B105)+SUMIFS(#REF!,#REF!,"&lt;"&amp;BR$99,#REF!,"&gt;="&amp;BR$99,#REF!,$B105)+SUMIFS(#REF!,#REF!,"&lt;"&amp;BR$99,#REF!,"&gt;="&amp;BR$99,#REF!,$B105)+SUMIFS(#REF!,#REF!,"&lt;"&amp;BR$99,#REF!,"&gt;="&amp;BR$99,#REF!,$B105)),0)</f>
        <v>#REF!</v>
      </c>
      <c r="BS105" s="39" t="e">
        <f>IF(BS$98&lt;=Caracterização!$F$6,(SUMIFS(#REF!,#REF!,"&lt;"&amp;BS$99,#REF!,"&gt;="&amp;BS$99,#REF!,$B105)+SUMIFS(#REF!,#REF!,"&lt;"&amp;BS$99,#REF!,"&gt;="&amp;BS$99,#REF!,$B105)+SUMIFS(#REF!,#REF!,"&lt;"&amp;BS$99,#REF!,"&gt;="&amp;BS$99,#REF!,$B105)+SUMIFS(#REF!,#REF!,"&lt;"&amp;BS$99,#REF!,"&gt;="&amp;BS$99,#REF!,$B105)+SUMIFS(#REF!,#REF!,"&lt;"&amp;BS$99,#REF!,"&gt;="&amp;BS$99,#REF!,$B105)),0)</f>
        <v>#REF!</v>
      </c>
      <c r="BT105" s="39" t="e">
        <f>IF(BT$98&lt;=Caracterização!$F$6,(SUMIFS(#REF!,#REF!,"&lt;"&amp;BT$99,#REF!,"&gt;="&amp;BT$99,#REF!,$B105)+SUMIFS(#REF!,#REF!,"&lt;"&amp;BT$99,#REF!,"&gt;="&amp;BT$99,#REF!,$B105)+SUMIFS(#REF!,#REF!,"&lt;"&amp;BT$99,#REF!,"&gt;="&amp;BT$99,#REF!,$B105)+SUMIFS(#REF!,#REF!,"&lt;"&amp;BT$99,#REF!,"&gt;="&amp;BT$99,#REF!,$B105)+SUMIFS(#REF!,#REF!,"&lt;"&amp;BT$99,#REF!,"&gt;="&amp;BT$99,#REF!,$B105)),0)</f>
        <v>#REF!</v>
      </c>
      <c r="BU105" s="39" t="e">
        <f>IF(BU$98&lt;=Caracterização!$F$6,(SUMIFS(#REF!,#REF!,"&lt;"&amp;BU$99,#REF!,"&gt;="&amp;BU$99,#REF!,$B105)+SUMIFS(#REF!,#REF!,"&lt;"&amp;BU$99,#REF!,"&gt;="&amp;BU$99,#REF!,$B105)+SUMIFS(#REF!,#REF!,"&lt;"&amp;BU$99,#REF!,"&gt;="&amp;BU$99,#REF!,$B105)+SUMIFS(#REF!,#REF!,"&lt;"&amp;BU$99,#REF!,"&gt;="&amp;BU$99,#REF!,$B105)+SUMIFS(#REF!,#REF!,"&lt;"&amp;BU$99,#REF!,"&gt;="&amp;BU$99,#REF!,$B105)),0)</f>
        <v>#REF!</v>
      </c>
      <c r="BV105" s="39" t="e">
        <f>IF(BV$98&lt;=Caracterização!$F$6,(SUMIFS(#REF!,#REF!,"&lt;"&amp;BV$99,#REF!,"&gt;="&amp;BV$99,#REF!,$B105)+SUMIFS(#REF!,#REF!,"&lt;"&amp;BV$99,#REF!,"&gt;="&amp;BV$99,#REF!,$B105)+SUMIFS(#REF!,#REF!,"&lt;"&amp;BV$99,#REF!,"&gt;="&amp;BV$99,#REF!,$B105)+SUMIFS(#REF!,#REF!,"&lt;"&amp;BV$99,#REF!,"&gt;="&amp;BV$99,#REF!,$B105)+SUMIFS(#REF!,#REF!,"&lt;"&amp;BV$99,#REF!,"&gt;="&amp;BV$99,#REF!,$B105)),0)</f>
        <v>#REF!</v>
      </c>
      <c r="BW105" s="39" t="e">
        <f>IF(BW$98&lt;=Caracterização!$F$6,(SUMIFS(#REF!,#REF!,"&lt;"&amp;BW$99,#REF!,"&gt;="&amp;BW$99,#REF!,$B105)+SUMIFS(#REF!,#REF!,"&lt;"&amp;BW$99,#REF!,"&gt;="&amp;BW$99,#REF!,$B105)+SUMIFS(#REF!,#REF!,"&lt;"&amp;BW$99,#REF!,"&gt;="&amp;BW$99,#REF!,$B105)+SUMIFS(#REF!,#REF!,"&lt;"&amp;BW$99,#REF!,"&gt;="&amp;BW$99,#REF!,$B105)+SUMIFS(#REF!,#REF!,"&lt;"&amp;BW$99,#REF!,"&gt;="&amp;BW$99,#REF!,$B105)),0)</f>
        <v>#REF!</v>
      </c>
      <c r="BX105" s="39" t="e">
        <f>IF(BX$98&lt;=Caracterização!$F$6,(SUMIFS(#REF!,#REF!,"&lt;"&amp;BX$99,#REF!,"&gt;="&amp;BX$99,#REF!,$B105)+SUMIFS(#REF!,#REF!,"&lt;"&amp;BX$99,#REF!,"&gt;="&amp;BX$99,#REF!,$B105)+SUMIFS(#REF!,#REF!,"&lt;"&amp;BX$99,#REF!,"&gt;="&amp;BX$99,#REF!,$B105)+SUMIFS(#REF!,#REF!,"&lt;"&amp;BX$99,#REF!,"&gt;="&amp;BX$99,#REF!,$B105)+SUMIFS(#REF!,#REF!,"&lt;"&amp;BX$99,#REF!,"&gt;="&amp;BX$99,#REF!,$B105)),0)</f>
        <v>#REF!</v>
      </c>
      <c r="BY105" s="39" t="e">
        <f>IF(BY$98&lt;=Caracterização!$F$6,(SUMIFS(#REF!,#REF!,"&lt;"&amp;BY$99,#REF!,"&gt;="&amp;BY$99,#REF!,$B105)+SUMIFS(#REF!,#REF!,"&lt;"&amp;BY$99,#REF!,"&gt;="&amp;BY$99,#REF!,$B105)+SUMIFS(#REF!,#REF!,"&lt;"&amp;BY$99,#REF!,"&gt;="&amp;BY$99,#REF!,$B105)+SUMIFS(#REF!,#REF!,"&lt;"&amp;BY$99,#REF!,"&gt;="&amp;BY$99,#REF!,$B105)+SUMIFS(#REF!,#REF!,"&lt;"&amp;BY$99,#REF!,"&gt;="&amp;BY$99,#REF!,$B105)),0)</f>
        <v>#REF!</v>
      </c>
      <c r="BZ105" s="39" t="e">
        <f>IF(BZ$98&lt;=Caracterização!$F$6,(SUMIFS(#REF!,#REF!,"&lt;"&amp;BZ$99,#REF!,"&gt;="&amp;BZ$99,#REF!,$B105)+SUMIFS(#REF!,#REF!,"&lt;"&amp;BZ$99,#REF!,"&gt;="&amp;BZ$99,#REF!,$B105)+SUMIFS(#REF!,#REF!,"&lt;"&amp;BZ$99,#REF!,"&gt;="&amp;BZ$99,#REF!,$B105)+SUMIFS(#REF!,#REF!,"&lt;"&amp;BZ$99,#REF!,"&gt;="&amp;BZ$99,#REF!,$B105)+SUMIFS(#REF!,#REF!,"&lt;"&amp;BZ$99,#REF!,"&gt;="&amp;BZ$99,#REF!,$B105)),0)</f>
        <v>#REF!</v>
      </c>
      <c r="CA105" s="39" t="e">
        <f>IF(CA$98&lt;=Caracterização!$F$6,(SUMIFS(#REF!,#REF!,"&lt;"&amp;CA$99,#REF!,"&gt;="&amp;CA$99,#REF!,$B105)+SUMIFS(#REF!,#REF!,"&lt;"&amp;CA$99,#REF!,"&gt;="&amp;CA$99,#REF!,$B105)+SUMIFS(#REF!,#REF!,"&lt;"&amp;CA$99,#REF!,"&gt;="&amp;CA$99,#REF!,$B105)+SUMIFS(#REF!,#REF!,"&lt;"&amp;CA$99,#REF!,"&gt;="&amp;CA$99,#REF!,$B105)+SUMIFS(#REF!,#REF!,"&lt;"&amp;CA$99,#REF!,"&gt;="&amp;CA$99,#REF!,$B105)),0)</f>
        <v>#REF!</v>
      </c>
      <c r="CB105" s="39" t="e">
        <f>IF(CB$98&lt;=Caracterização!$F$6,(SUMIFS(#REF!,#REF!,"&lt;"&amp;CB$99,#REF!,"&gt;="&amp;CB$99,#REF!,$B105)+SUMIFS(#REF!,#REF!,"&lt;"&amp;CB$99,#REF!,"&gt;="&amp;CB$99,#REF!,$B105)+SUMIFS(#REF!,#REF!,"&lt;"&amp;CB$99,#REF!,"&gt;="&amp;CB$99,#REF!,$B105)+SUMIFS(#REF!,#REF!,"&lt;"&amp;CB$99,#REF!,"&gt;="&amp;CB$99,#REF!,$B105)+SUMIFS(#REF!,#REF!,"&lt;"&amp;CB$99,#REF!,"&gt;="&amp;CB$99,#REF!,$B105)),0)</f>
        <v>#REF!</v>
      </c>
      <c r="CC105" s="39" t="e">
        <f>IF(CC$98&lt;=Caracterização!$F$6,(SUMIFS(#REF!,#REF!,"&lt;"&amp;CC$99,#REF!,"&gt;="&amp;CC$99,#REF!,$B105)+SUMIFS(#REF!,#REF!,"&lt;"&amp;CC$99,#REF!,"&gt;="&amp;CC$99,#REF!,$B105)+SUMIFS(#REF!,#REF!,"&lt;"&amp;CC$99,#REF!,"&gt;="&amp;CC$99,#REF!,$B105)+SUMIFS(#REF!,#REF!,"&lt;"&amp;CC$99,#REF!,"&gt;="&amp;CC$99,#REF!,$B105)+SUMIFS(#REF!,#REF!,"&lt;"&amp;CC$99,#REF!,"&gt;="&amp;CC$99,#REF!,$B105)),0)</f>
        <v>#REF!</v>
      </c>
      <c r="CD105" s="39" t="e">
        <f>IF(CD$98&lt;=Caracterização!$F$6,(SUMIFS(#REF!,#REF!,"&lt;"&amp;CD$99,#REF!,"&gt;="&amp;CD$99,#REF!,$B105)+SUMIFS(#REF!,#REF!,"&lt;"&amp;CD$99,#REF!,"&gt;="&amp;CD$99,#REF!,$B105)+SUMIFS(#REF!,#REF!,"&lt;"&amp;CD$99,#REF!,"&gt;="&amp;CD$99,#REF!,$B105)+SUMIFS(#REF!,#REF!,"&lt;"&amp;CD$99,#REF!,"&gt;="&amp;CD$99,#REF!,$B105)+SUMIFS(#REF!,#REF!,"&lt;"&amp;CD$99,#REF!,"&gt;="&amp;CD$99,#REF!,$B105)),0)</f>
        <v>#REF!</v>
      </c>
      <c r="CE105" s="39" t="e">
        <f>IF(CE$98&lt;=Caracterização!$F$6,(SUMIFS(#REF!,#REF!,"&lt;"&amp;CE$99,#REF!,"&gt;="&amp;CE$99,#REF!,$B105)+SUMIFS(#REF!,#REF!,"&lt;"&amp;CE$99,#REF!,"&gt;="&amp;CE$99,#REF!,$B105)+SUMIFS(#REF!,#REF!,"&lt;"&amp;CE$99,#REF!,"&gt;="&amp;CE$99,#REF!,$B105)+SUMIFS(#REF!,#REF!,"&lt;"&amp;CE$99,#REF!,"&gt;="&amp;CE$99,#REF!,$B105)+SUMIFS(#REF!,#REF!,"&lt;"&amp;CE$99,#REF!,"&gt;="&amp;CE$99,#REF!,$B105)),0)</f>
        <v>#REF!</v>
      </c>
      <c r="CF105" s="39" t="e">
        <f>IF(CF$98&lt;=Caracterização!$F$6,(SUMIFS(#REF!,#REF!,"&lt;"&amp;CF$99,#REF!,"&gt;="&amp;CF$99,#REF!,$B105)+SUMIFS(#REF!,#REF!,"&lt;"&amp;CF$99,#REF!,"&gt;="&amp;CF$99,#REF!,$B105)+SUMIFS(#REF!,#REF!,"&lt;"&amp;CF$99,#REF!,"&gt;="&amp;CF$99,#REF!,$B105)+SUMIFS(#REF!,#REF!,"&lt;"&amp;CF$99,#REF!,"&gt;="&amp;CF$99,#REF!,$B105)+SUMIFS(#REF!,#REF!,"&lt;"&amp;CF$99,#REF!,"&gt;="&amp;CF$99,#REF!,$B105)),0)</f>
        <v>#REF!</v>
      </c>
      <c r="CG105" s="39" t="e">
        <f>IF(CG$98&lt;=Caracterização!$F$6,(SUMIFS(#REF!,#REF!,"&lt;"&amp;CG$99,#REF!,"&gt;="&amp;CG$99,#REF!,$B105)+SUMIFS(#REF!,#REF!,"&lt;"&amp;CG$99,#REF!,"&gt;="&amp;CG$99,#REF!,$B105)+SUMIFS(#REF!,#REF!,"&lt;"&amp;CG$99,#REF!,"&gt;="&amp;CG$99,#REF!,$B105)+SUMIFS(#REF!,#REF!,"&lt;"&amp;CG$99,#REF!,"&gt;="&amp;CG$99,#REF!,$B105)+SUMIFS(#REF!,#REF!,"&lt;"&amp;CG$99,#REF!,"&gt;="&amp;CG$99,#REF!,$B105)),0)</f>
        <v>#REF!</v>
      </c>
      <c r="CH105" s="39" t="e">
        <f>IF(CH$98&lt;=Caracterização!$F$6,(SUMIFS(#REF!,#REF!,"&lt;"&amp;CH$99,#REF!,"&gt;="&amp;CH$99,#REF!,$B105)+SUMIFS(#REF!,#REF!,"&lt;"&amp;CH$99,#REF!,"&gt;="&amp;CH$99,#REF!,$B105)+SUMIFS(#REF!,#REF!,"&lt;"&amp;CH$99,#REF!,"&gt;="&amp;CH$99,#REF!,$B105)+SUMIFS(#REF!,#REF!,"&lt;"&amp;CH$99,#REF!,"&gt;="&amp;CH$99,#REF!,$B105)+SUMIFS(#REF!,#REF!,"&lt;"&amp;CH$99,#REF!,"&gt;="&amp;CH$99,#REF!,$B105)),0)</f>
        <v>#REF!</v>
      </c>
      <c r="CI105" s="39" t="e">
        <f>IF(CI$98&lt;=Caracterização!$F$6,(SUMIFS(#REF!,#REF!,"&lt;"&amp;CI$99,#REF!,"&gt;="&amp;CI$99,#REF!,$B105)+SUMIFS(#REF!,#REF!,"&lt;"&amp;CI$99,#REF!,"&gt;="&amp;CI$99,#REF!,$B105)+SUMIFS(#REF!,#REF!,"&lt;"&amp;CI$99,#REF!,"&gt;="&amp;CI$99,#REF!,$B105)+SUMIFS(#REF!,#REF!,"&lt;"&amp;CI$99,#REF!,"&gt;="&amp;CI$99,#REF!,$B105)+SUMIFS(#REF!,#REF!,"&lt;"&amp;CI$99,#REF!,"&gt;="&amp;CI$99,#REF!,$B105)),0)</f>
        <v>#REF!</v>
      </c>
      <c r="CJ105" s="39" t="e">
        <f>IF(CJ$98&lt;=Caracterização!$F$6,(SUMIFS(#REF!,#REF!,"&lt;"&amp;CJ$99,#REF!,"&gt;="&amp;CJ$99,#REF!,$B105)+SUMIFS(#REF!,#REF!,"&lt;"&amp;CJ$99,#REF!,"&gt;="&amp;CJ$99,#REF!,$B105)+SUMIFS(#REF!,#REF!,"&lt;"&amp;CJ$99,#REF!,"&gt;="&amp;CJ$99,#REF!,$B105)+SUMIFS(#REF!,#REF!,"&lt;"&amp;CJ$99,#REF!,"&gt;="&amp;CJ$99,#REF!,$B105)+SUMIFS(#REF!,#REF!,"&lt;"&amp;CJ$99,#REF!,"&gt;="&amp;CJ$99,#REF!,$B105)),0)</f>
        <v>#REF!</v>
      </c>
      <c r="CK105" s="39" t="e">
        <f>IF(CK$98&lt;=Caracterização!$F$6,(SUMIFS(#REF!,#REF!,"&lt;"&amp;CK$99,#REF!,"&gt;="&amp;CK$99,#REF!,$B105)+SUMIFS(#REF!,#REF!,"&lt;"&amp;CK$99,#REF!,"&gt;="&amp;CK$99,#REF!,$B105)+SUMIFS(#REF!,#REF!,"&lt;"&amp;CK$99,#REF!,"&gt;="&amp;CK$99,#REF!,$B105)+SUMIFS(#REF!,#REF!,"&lt;"&amp;CK$99,#REF!,"&gt;="&amp;CK$99,#REF!,$B105)+SUMIFS(#REF!,#REF!,"&lt;"&amp;CK$99,#REF!,"&gt;="&amp;CK$99,#REF!,$B105)),0)</f>
        <v>#REF!</v>
      </c>
      <c r="CL105" s="39" t="e">
        <f>IF(CL$98&lt;=Caracterização!$F$6,(SUMIFS(#REF!,#REF!,"&lt;"&amp;CL$99,#REF!,"&gt;="&amp;CL$99,#REF!,$B105)+SUMIFS(#REF!,#REF!,"&lt;"&amp;CL$99,#REF!,"&gt;="&amp;CL$99,#REF!,$B105)+SUMIFS(#REF!,#REF!,"&lt;"&amp;CL$99,#REF!,"&gt;="&amp;CL$99,#REF!,$B105)+SUMIFS(#REF!,#REF!,"&lt;"&amp;CL$99,#REF!,"&gt;="&amp;CL$99,#REF!,$B105)+SUMIFS(#REF!,#REF!,"&lt;"&amp;CL$99,#REF!,"&gt;="&amp;CL$99,#REF!,$B105)),0)</f>
        <v>#REF!</v>
      </c>
      <c r="CM105" s="39" t="e">
        <f>IF(CM$98&lt;=Caracterização!$F$6,(SUMIFS(#REF!,#REF!,"&lt;"&amp;CM$99,#REF!,"&gt;="&amp;CM$99,#REF!,$B105)+SUMIFS(#REF!,#REF!,"&lt;"&amp;CM$99,#REF!,"&gt;="&amp;CM$99,#REF!,$B105)+SUMIFS(#REF!,#REF!,"&lt;"&amp;CM$99,#REF!,"&gt;="&amp;CM$99,#REF!,$B105)+SUMIFS(#REF!,#REF!,"&lt;"&amp;CM$99,#REF!,"&gt;="&amp;CM$99,#REF!,$B105)+SUMIFS(#REF!,#REF!,"&lt;"&amp;CM$99,#REF!,"&gt;="&amp;CM$99,#REF!,$B105)),0)</f>
        <v>#REF!</v>
      </c>
      <c r="CN105" s="39" t="e">
        <f>IF(CN$98&lt;=Caracterização!$F$6,(SUMIFS(#REF!,#REF!,"&lt;"&amp;CN$99,#REF!,"&gt;="&amp;CN$99,#REF!,$B105)+SUMIFS(#REF!,#REF!,"&lt;"&amp;CN$99,#REF!,"&gt;="&amp;CN$99,#REF!,$B105)+SUMIFS(#REF!,#REF!,"&lt;"&amp;CN$99,#REF!,"&gt;="&amp;CN$99,#REF!,$B105)+SUMIFS(#REF!,#REF!,"&lt;"&amp;CN$99,#REF!,"&gt;="&amp;CN$99,#REF!,$B105)+SUMIFS(#REF!,#REF!,"&lt;"&amp;CN$99,#REF!,"&gt;="&amp;CN$99,#REF!,$B105)),0)</f>
        <v>#REF!</v>
      </c>
      <c r="CO105" s="39" t="e">
        <f>IF(CO$98&lt;=Caracterização!$F$6,(SUMIFS(#REF!,#REF!,"&lt;"&amp;CO$99,#REF!,"&gt;="&amp;CO$99,#REF!,$B105)+SUMIFS(#REF!,#REF!,"&lt;"&amp;CO$99,#REF!,"&gt;="&amp;CO$99,#REF!,$B105)+SUMIFS(#REF!,#REF!,"&lt;"&amp;CO$99,#REF!,"&gt;="&amp;CO$99,#REF!,$B105)+SUMIFS(#REF!,#REF!,"&lt;"&amp;CO$99,#REF!,"&gt;="&amp;CO$99,#REF!,$B105)+SUMIFS(#REF!,#REF!,"&lt;"&amp;CO$99,#REF!,"&gt;="&amp;CO$99,#REF!,$B105)),0)</f>
        <v>#REF!</v>
      </c>
      <c r="CP105" s="39" t="e">
        <f>IF(CP$98&lt;=Caracterização!$F$6,(SUMIFS(#REF!,#REF!,"&lt;"&amp;CP$99,#REF!,"&gt;="&amp;CP$99,#REF!,$B105)+SUMIFS(#REF!,#REF!,"&lt;"&amp;CP$99,#REF!,"&gt;="&amp;CP$99,#REF!,$B105)+SUMIFS(#REF!,#REF!,"&lt;"&amp;CP$99,#REF!,"&gt;="&amp;CP$99,#REF!,$B105)+SUMIFS(#REF!,#REF!,"&lt;"&amp;CP$99,#REF!,"&gt;="&amp;CP$99,#REF!,$B105)+SUMIFS(#REF!,#REF!,"&lt;"&amp;CP$99,#REF!,"&gt;="&amp;CP$99,#REF!,$B105)),0)</f>
        <v>#REF!</v>
      </c>
      <c r="CQ105" s="39" t="e">
        <f>IF(CQ$98&lt;=Caracterização!$F$6,(SUMIFS(#REF!,#REF!,"&lt;"&amp;CQ$99,#REF!,"&gt;="&amp;CQ$99,#REF!,$B105)+SUMIFS(#REF!,#REF!,"&lt;"&amp;CQ$99,#REF!,"&gt;="&amp;CQ$99,#REF!,$B105)+SUMIFS(#REF!,#REF!,"&lt;"&amp;CQ$99,#REF!,"&gt;="&amp;CQ$99,#REF!,$B105)+SUMIFS(#REF!,#REF!,"&lt;"&amp;CQ$99,#REF!,"&gt;="&amp;CQ$99,#REF!,$B105)+SUMIFS(#REF!,#REF!,"&lt;"&amp;CQ$99,#REF!,"&gt;="&amp;CQ$99,#REF!,$B105)),0)</f>
        <v>#REF!</v>
      </c>
      <c r="CR105" s="39" t="e">
        <f>IF(CR$98&lt;=Caracterização!$F$6,(SUMIFS(#REF!,#REF!,"&lt;"&amp;CR$99,#REF!,"&gt;="&amp;CR$99,#REF!,$B105)+SUMIFS(#REF!,#REF!,"&lt;"&amp;CR$99,#REF!,"&gt;="&amp;CR$99,#REF!,$B105)+SUMIFS(#REF!,#REF!,"&lt;"&amp;CR$99,#REF!,"&gt;="&amp;CR$99,#REF!,$B105)+SUMIFS(#REF!,#REF!,"&lt;"&amp;CR$99,#REF!,"&gt;="&amp;CR$99,#REF!,$B105)+SUMIFS(#REF!,#REF!,"&lt;"&amp;CR$99,#REF!,"&gt;="&amp;CR$99,#REF!,$B105)),0)</f>
        <v>#REF!</v>
      </c>
      <c r="CS105" s="39" t="e">
        <f>IF(CS$98&lt;=Caracterização!$F$6,(SUMIFS(#REF!,#REF!,"&lt;"&amp;CS$99,#REF!,"&gt;="&amp;CS$99,#REF!,$B105)+SUMIFS(#REF!,#REF!,"&lt;"&amp;CS$99,#REF!,"&gt;="&amp;CS$99,#REF!,$B105)+SUMIFS(#REF!,#REF!,"&lt;"&amp;CS$99,#REF!,"&gt;="&amp;CS$99,#REF!,$B105)+SUMIFS(#REF!,#REF!,"&lt;"&amp;CS$99,#REF!,"&gt;="&amp;CS$99,#REF!,$B105)+SUMIFS(#REF!,#REF!,"&lt;"&amp;CS$99,#REF!,"&gt;="&amp;CS$99,#REF!,$B105)),0)</f>
        <v>#REF!</v>
      </c>
      <c r="CT105" s="39" t="e">
        <f>IF(CT$98&lt;=Caracterização!$F$6,(SUMIFS(#REF!,#REF!,"&lt;"&amp;CT$99,#REF!,"&gt;="&amp;CT$99,#REF!,$B105)+SUMIFS(#REF!,#REF!,"&lt;"&amp;CT$99,#REF!,"&gt;="&amp;CT$99,#REF!,$B105)+SUMIFS(#REF!,#REF!,"&lt;"&amp;CT$99,#REF!,"&gt;="&amp;CT$99,#REF!,$B105)+SUMIFS(#REF!,#REF!,"&lt;"&amp;CT$99,#REF!,"&gt;="&amp;CT$99,#REF!,$B105)+SUMIFS(#REF!,#REF!,"&lt;"&amp;CT$99,#REF!,"&gt;="&amp;CT$99,#REF!,$B105)),0)</f>
        <v>#REF!</v>
      </c>
      <c r="CU105" s="39" t="e">
        <f>IF(CU$98&lt;=Caracterização!$F$6,(SUMIFS(#REF!,#REF!,"&lt;"&amp;CU$99,#REF!,"&gt;="&amp;CU$99,#REF!,$B105)+SUMIFS(#REF!,#REF!,"&lt;"&amp;CU$99,#REF!,"&gt;="&amp;CU$99,#REF!,$B105)+SUMIFS(#REF!,#REF!,"&lt;"&amp;CU$99,#REF!,"&gt;="&amp;CU$99,#REF!,$B105)+SUMIFS(#REF!,#REF!,"&lt;"&amp;CU$99,#REF!,"&gt;="&amp;CU$99,#REF!,$B105)+SUMIFS(#REF!,#REF!,"&lt;"&amp;CU$99,#REF!,"&gt;="&amp;CU$99,#REF!,$B105)),0)</f>
        <v>#REF!</v>
      </c>
      <c r="CV105" s="39" t="e">
        <f>IF(CV$98&lt;=Caracterização!$F$6,(SUMIFS(#REF!,#REF!,"&lt;"&amp;CV$99,#REF!,"&gt;="&amp;CV$99,#REF!,$B105)+SUMIFS(#REF!,#REF!,"&lt;"&amp;CV$99,#REF!,"&gt;="&amp;CV$99,#REF!,$B105)+SUMIFS(#REF!,#REF!,"&lt;"&amp;CV$99,#REF!,"&gt;="&amp;CV$99,#REF!,$B105)+SUMIFS(#REF!,#REF!,"&lt;"&amp;CV$99,#REF!,"&gt;="&amp;CV$99,#REF!,$B105)+SUMIFS(#REF!,#REF!,"&lt;"&amp;CV$99,#REF!,"&gt;="&amp;CV$99,#REF!,$B105)),0)</f>
        <v>#REF!</v>
      </c>
      <c r="CW105" s="39" t="e">
        <f>IF(CW$98&lt;=Caracterização!$F$6,(SUMIFS(#REF!,#REF!,"&lt;"&amp;CW$99,#REF!,"&gt;="&amp;CW$99,#REF!,$B105)+SUMIFS(#REF!,#REF!,"&lt;"&amp;CW$99,#REF!,"&gt;="&amp;CW$99,#REF!,$B105)+SUMIFS(#REF!,#REF!,"&lt;"&amp;CW$99,#REF!,"&gt;="&amp;CW$99,#REF!,$B105)+SUMIFS(#REF!,#REF!,"&lt;"&amp;CW$99,#REF!,"&gt;="&amp;CW$99,#REF!,$B105)+SUMIFS(#REF!,#REF!,"&lt;"&amp;CW$99,#REF!,"&gt;="&amp;CW$99,#REF!,$B105)),0)</f>
        <v>#REF!</v>
      </c>
      <c r="CX105" s="39" t="e">
        <f>IF(CX$98&lt;=Caracterização!$F$6,(SUMIFS(#REF!,#REF!,"&lt;"&amp;CX$99,#REF!,"&gt;="&amp;CX$99,#REF!,$B105)+SUMIFS(#REF!,#REF!,"&lt;"&amp;CX$99,#REF!,"&gt;="&amp;CX$99,#REF!,$B105)+SUMIFS(#REF!,#REF!,"&lt;"&amp;CX$99,#REF!,"&gt;="&amp;CX$99,#REF!,$B105)+SUMIFS(#REF!,#REF!,"&lt;"&amp;CX$99,#REF!,"&gt;="&amp;CX$99,#REF!,$B105)+SUMIFS(#REF!,#REF!,"&lt;"&amp;CX$99,#REF!,"&gt;="&amp;CX$99,#REF!,$B105)),0)</f>
        <v>#REF!</v>
      </c>
      <c r="CY105" s="39" t="e">
        <f>IF(CY$98&lt;=Caracterização!$F$6,(SUMIFS(#REF!,#REF!,"&lt;"&amp;CY$99,#REF!,"&gt;="&amp;CY$99,#REF!,$B105)+SUMIFS(#REF!,#REF!,"&lt;"&amp;CY$99,#REF!,"&gt;="&amp;CY$99,#REF!,$B105)+SUMIFS(#REF!,#REF!,"&lt;"&amp;CY$99,#REF!,"&gt;="&amp;CY$99,#REF!,$B105)+SUMIFS(#REF!,#REF!,"&lt;"&amp;CY$99,#REF!,"&gt;="&amp;CY$99,#REF!,$B105)+SUMIFS(#REF!,#REF!,"&lt;"&amp;CY$99,#REF!,"&gt;="&amp;CY$99,#REF!,$B105)),0)</f>
        <v>#REF!</v>
      </c>
      <c r="CZ105" s="39" t="e">
        <f>IF(CZ$98&lt;=Caracterização!$F$6,(SUMIFS(#REF!,#REF!,"&lt;"&amp;CZ$99,#REF!,"&gt;="&amp;CZ$99,#REF!,$B105)+SUMIFS(#REF!,#REF!,"&lt;"&amp;CZ$99,#REF!,"&gt;="&amp;CZ$99,#REF!,$B105)+SUMIFS(#REF!,#REF!,"&lt;"&amp;CZ$99,#REF!,"&gt;="&amp;CZ$99,#REF!,$B105)+SUMIFS(#REF!,#REF!,"&lt;"&amp;CZ$99,#REF!,"&gt;="&amp;CZ$99,#REF!,$B105)+SUMIFS(#REF!,#REF!,"&lt;"&amp;CZ$99,#REF!,"&gt;="&amp;CZ$99,#REF!,$B105)),0)</f>
        <v>#REF!</v>
      </c>
      <c r="DA105" s="39" t="e">
        <f>IF(DA$98&lt;=Caracterização!$F$6,(SUMIFS(#REF!,#REF!,"&lt;"&amp;DA$99,#REF!,"&gt;="&amp;DA$99,#REF!,$B105)+SUMIFS(#REF!,#REF!,"&lt;"&amp;DA$99,#REF!,"&gt;="&amp;DA$99,#REF!,$B105)+SUMIFS(#REF!,#REF!,"&lt;"&amp;DA$99,#REF!,"&gt;="&amp;DA$99,#REF!,$B105)+SUMIFS(#REF!,#REF!,"&lt;"&amp;DA$99,#REF!,"&gt;="&amp;DA$99,#REF!,$B105)+SUMIFS(#REF!,#REF!,"&lt;"&amp;DA$99,#REF!,"&gt;="&amp;DA$99,#REF!,$B105)),0)</f>
        <v>#REF!</v>
      </c>
      <c r="DB105" s="39" t="e">
        <f>IF(DB$98&lt;=Caracterização!$F$6,(SUMIFS(#REF!,#REF!,"&lt;"&amp;DB$99,#REF!,"&gt;="&amp;DB$99,#REF!,$B105)+SUMIFS(#REF!,#REF!,"&lt;"&amp;DB$99,#REF!,"&gt;="&amp;DB$99,#REF!,$B105)+SUMIFS(#REF!,#REF!,"&lt;"&amp;DB$99,#REF!,"&gt;="&amp;DB$99,#REF!,$B105)+SUMIFS(#REF!,#REF!,"&lt;"&amp;DB$99,#REF!,"&gt;="&amp;DB$99,#REF!,$B105)+SUMIFS(#REF!,#REF!,"&lt;"&amp;DB$99,#REF!,"&gt;="&amp;DB$99,#REF!,$B105)),0)</f>
        <v>#REF!</v>
      </c>
      <c r="DC105" s="39" t="e">
        <f>IF(DC$98&lt;=Caracterização!$F$6,(SUMIFS(#REF!,#REF!,"&lt;"&amp;DC$99,#REF!,"&gt;="&amp;DC$99,#REF!,$B105)+SUMIFS(#REF!,#REF!,"&lt;"&amp;DC$99,#REF!,"&gt;="&amp;DC$99,#REF!,$B105)+SUMIFS(#REF!,#REF!,"&lt;"&amp;DC$99,#REF!,"&gt;="&amp;DC$99,#REF!,$B105)+SUMIFS(#REF!,#REF!,"&lt;"&amp;DC$99,#REF!,"&gt;="&amp;DC$99,#REF!,$B105)+SUMIFS(#REF!,#REF!,"&lt;"&amp;DC$99,#REF!,"&gt;="&amp;DC$99,#REF!,$B105)),0)</f>
        <v>#REF!</v>
      </c>
      <c r="DD105" s="39" t="e">
        <f>IF(DD$98&lt;=Caracterização!$F$6,(SUMIFS(#REF!,#REF!,"&lt;"&amp;DD$99,#REF!,"&gt;="&amp;DD$99,#REF!,$B105)+SUMIFS(#REF!,#REF!,"&lt;"&amp;DD$99,#REF!,"&gt;="&amp;DD$99,#REF!,$B105)+SUMIFS(#REF!,#REF!,"&lt;"&amp;DD$99,#REF!,"&gt;="&amp;DD$99,#REF!,$B105)+SUMIFS(#REF!,#REF!,"&lt;"&amp;DD$99,#REF!,"&gt;="&amp;DD$99,#REF!,$B105)+SUMIFS(#REF!,#REF!,"&lt;"&amp;DD$99,#REF!,"&gt;="&amp;DD$99,#REF!,$B105)),0)</f>
        <v>#REF!</v>
      </c>
      <c r="DE105" s="39" t="e">
        <f>IF(DE$98&lt;=Caracterização!$F$6,(SUMIFS(#REF!,#REF!,"&lt;"&amp;DE$99,#REF!,"&gt;="&amp;DE$99,#REF!,$B105)+SUMIFS(#REF!,#REF!,"&lt;"&amp;DE$99,#REF!,"&gt;="&amp;DE$99,#REF!,$B105)+SUMIFS(#REF!,#REF!,"&lt;"&amp;DE$99,#REF!,"&gt;="&amp;DE$99,#REF!,$B105)+SUMIFS(#REF!,#REF!,"&lt;"&amp;DE$99,#REF!,"&gt;="&amp;DE$99,#REF!,$B105)+SUMIFS(#REF!,#REF!,"&lt;"&amp;DE$99,#REF!,"&gt;="&amp;DE$99,#REF!,$B105)),0)</f>
        <v>#REF!</v>
      </c>
      <c r="DF105" s="39" t="e">
        <f>IF(DF$98&lt;=Caracterização!$F$6,(SUMIFS(#REF!,#REF!,"&lt;"&amp;DF$99,#REF!,"&gt;="&amp;DF$99,#REF!,$B105)+SUMIFS(#REF!,#REF!,"&lt;"&amp;DF$99,#REF!,"&gt;="&amp;DF$99,#REF!,$B105)+SUMIFS(#REF!,#REF!,"&lt;"&amp;DF$99,#REF!,"&gt;="&amp;DF$99,#REF!,$B105)+SUMIFS(#REF!,#REF!,"&lt;"&amp;DF$99,#REF!,"&gt;="&amp;DF$99,#REF!,$B105)+SUMIFS(#REF!,#REF!,"&lt;"&amp;DF$99,#REF!,"&gt;="&amp;DF$99,#REF!,$B105)),0)</f>
        <v>#REF!</v>
      </c>
      <c r="DG105" s="39" t="e">
        <f>IF(DG$98&lt;=Caracterização!$F$6,(SUMIFS(#REF!,#REF!,"&lt;"&amp;DG$99,#REF!,"&gt;="&amp;DG$99,#REF!,$B105)+SUMIFS(#REF!,#REF!,"&lt;"&amp;DG$99,#REF!,"&gt;="&amp;DG$99,#REF!,$B105)+SUMIFS(#REF!,#REF!,"&lt;"&amp;DG$99,#REF!,"&gt;="&amp;DG$99,#REF!,$B105)+SUMIFS(#REF!,#REF!,"&lt;"&amp;DG$99,#REF!,"&gt;="&amp;DG$99,#REF!,$B105)+SUMIFS(#REF!,#REF!,"&lt;"&amp;DG$99,#REF!,"&gt;="&amp;DG$99,#REF!,$B105)),0)</f>
        <v>#REF!</v>
      </c>
      <c r="DH105" s="39" t="e">
        <f>IF(DH$98&lt;=Caracterização!$F$6,(SUMIFS(#REF!,#REF!,"&lt;"&amp;DH$99,#REF!,"&gt;="&amp;DH$99,#REF!,$B105)+SUMIFS(#REF!,#REF!,"&lt;"&amp;DH$99,#REF!,"&gt;="&amp;DH$99,#REF!,$B105)+SUMIFS(#REF!,#REF!,"&lt;"&amp;DH$99,#REF!,"&gt;="&amp;DH$99,#REF!,$B105)+SUMIFS(#REF!,#REF!,"&lt;"&amp;DH$99,#REF!,"&gt;="&amp;DH$99,#REF!,$B105)+SUMIFS(#REF!,#REF!,"&lt;"&amp;DH$99,#REF!,"&gt;="&amp;DH$99,#REF!,$B105)),0)</f>
        <v>#REF!</v>
      </c>
      <c r="DI105" s="39" t="e">
        <f>IF(DI$98&lt;=Caracterização!$F$6,(SUMIFS(#REF!,#REF!,"&lt;"&amp;DI$99,#REF!,"&gt;="&amp;DI$99,#REF!,$B105)+SUMIFS(#REF!,#REF!,"&lt;"&amp;DI$99,#REF!,"&gt;="&amp;DI$99,#REF!,$B105)+SUMIFS(#REF!,#REF!,"&lt;"&amp;DI$99,#REF!,"&gt;="&amp;DI$99,#REF!,$B105)+SUMIFS(#REF!,#REF!,"&lt;"&amp;DI$99,#REF!,"&gt;="&amp;DI$99,#REF!,$B105)+SUMIFS(#REF!,#REF!,"&lt;"&amp;DI$99,#REF!,"&gt;="&amp;DI$99,#REF!,$B105)),0)</f>
        <v>#REF!</v>
      </c>
      <c r="DJ105" s="39" t="e">
        <f>IF(DJ$98&lt;=Caracterização!$F$6,(SUMIFS(#REF!,#REF!,"&lt;"&amp;DJ$99,#REF!,"&gt;="&amp;DJ$99,#REF!,$B105)+SUMIFS(#REF!,#REF!,"&lt;"&amp;DJ$99,#REF!,"&gt;="&amp;DJ$99,#REF!,$B105)+SUMIFS(#REF!,#REF!,"&lt;"&amp;DJ$99,#REF!,"&gt;="&amp;DJ$99,#REF!,$B105)+SUMIFS(#REF!,#REF!,"&lt;"&amp;DJ$99,#REF!,"&gt;="&amp;DJ$99,#REF!,$B105)+SUMIFS(#REF!,#REF!,"&lt;"&amp;DJ$99,#REF!,"&gt;="&amp;DJ$99,#REF!,$B105)),0)</f>
        <v>#REF!</v>
      </c>
      <c r="DK105" s="39" t="e">
        <f>IF(DK$98&lt;=Caracterização!$F$6,(SUMIFS(#REF!,#REF!,"&lt;"&amp;DK$99,#REF!,"&gt;="&amp;DK$99,#REF!,$B105)+SUMIFS(#REF!,#REF!,"&lt;"&amp;DK$99,#REF!,"&gt;="&amp;DK$99,#REF!,$B105)+SUMIFS(#REF!,#REF!,"&lt;"&amp;DK$99,#REF!,"&gt;="&amp;DK$99,#REF!,$B105)+SUMIFS(#REF!,#REF!,"&lt;"&amp;DK$99,#REF!,"&gt;="&amp;DK$99,#REF!,$B105)+SUMIFS(#REF!,#REF!,"&lt;"&amp;DK$99,#REF!,"&gt;="&amp;DK$99,#REF!,$B105)),0)</f>
        <v>#REF!</v>
      </c>
      <c r="DL105" s="39" t="e">
        <f>IF(DL$98&lt;=Caracterização!$F$6,(SUMIFS(#REF!,#REF!,"&lt;"&amp;DL$99,#REF!,"&gt;="&amp;DL$99,#REF!,$B105)+SUMIFS(#REF!,#REF!,"&lt;"&amp;DL$99,#REF!,"&gt;="&amp;DL$99,#REF!,$B105)+SUMIFS(#REF!,#REF!,"&lt;"&amp;DL$99,#REF!,"&gt;="&amp;DL$99,#REF!,$B105)+SUMIFS(#REF!,#REF!,"&lt;"&amp;DL$99,#REF!,"&gt;="&amp;DL$99,#REF!,$B105)+SUMIFS(#REF!,#REF!,"&lt;"&amp;DL$99,#REF!,"&gt;="&amp;DL$99,#REF!,$B105)),0)</f>
        <v>#REF!</v>
      </c>
      <c r="DM105" s="39" t="e">
        <f>IF(DM$98&lt;=Caracterização!$F$6,(SUMIFS(#REF!,#REF!,"&lt;"&amp;DM$99,#REF!,"&gt;="&amp;DM$99,#REF!,$B105)+SUMIFS(#REF!,#REF!,"&lt;"&amp;DM$99,#REF!,"&gt;="&amp;DM$99,#REF!,$B105)+SUMIFS(#REF!,#REF!,"&lt;"&amp;DM$99,#REF!,"&gt;="&amp;DM$99,#REF!,$B105)+SUMIFS(#REF!,#REF!,"&lt;"&amp;DM$99,#REF!,"&gt;="&amp;DM$99,#REF!,$B105)+SUMIFS(#REF!,#REF!,"&lt;"&amp;DM$99,#REF!,"&gt;="&amp;DM$99,#REF!,$B105)),0)</f>
        <v>#REF!</v>
      </c>
      <c r="DN105" s="39" t="e">
        <f>IF(DN$98&lt;=Caracterização!$F$6,(SUMIFS(#REF!,#REF!,"&lt;"&amp;DN$99,#REF!,"&gt;="&amp;DN$99,#REF!,$B105)+SUMIFS(#REF!,#REF!,"&lt;"&amp;DN$99,#REF!,"&gt;="&amp;DN$99,#REF!,$B105)+SUMIFS(#REF!,#REF!,"&lt;"&amp;DN$99,#REF!,"&gt;="&amp;DN$99,#REF!,$B105)+SUMIFS(#REF!,#REF!,"&lt;"&amp;DN$99,#REF!,"&gt;="&amp;DN$99,#REF!,$B105)+SUMIFS(#REF!,#REF!,"&lt;"&amp;DN$99,#REF!,"&gt;="&amp;DN$99,#REF!,$B105)),0)</f>
        <v>#REF!</v>
      </c>
      <c r="DO105" s="39" t="e">
        <f>IF(DO$98&lt;=Caracterização!$F$6,(SUMIFS(#REF!,#REF!,"&lt;"&amp;DO$99,#REF!,"&gt;="&amp;DO$99,#REF!,$B105)+SUMIFS(#REF!,#REF!,"&lt;"&amp;DO$99,#REF!,"&gt;="&amp;DO$99,#REF!,$B105)+SUMIFS(#REF!,#REF!,"&lt;"&amp;DO$99,#REF!,"&gt;="&amp;DO$99,#REF!,$B105)+SUMIFS(#REF!,#REF!,"&lt;"&amp;DO$99,#REF!,"&gt;="&amp;DO$99,#REF!,$B105)+SUMIFS(#REF!,#REF!,"&lt;"&amp;DO$99,#REF!,"&gt;="&amp;DO$99,#REF!,$B105)),0)</f>
        <v>#REF!</v>
      </c>
      <c r="DP105" s="39" t="e">
        <f>IF(DP$98&lt;=Caracterização!$F$6,(SUMIFS(#REF!,#REF!,"&lt;"&amp;DP$99,#REF!,"&gt;="&amp;DP$99,#REF!,$B105)+SUMIFS(#REF!,#REF!,"&lt;"&amp;DP$99,#REF!,"&gt;="&amp;DP$99,#REF!,$B105)+SUMIFS(#REF!,#REF!,"&lt;"&amp;DP$99,#REF!,"&gt;="&amp;DP$99,#REF!,$B105)+SUMIFS(#REF!,#REF!,"&lt;"&amp;DP$99,#REF!,"&gt;="&amp;DP$99,#REF!,$B105)+SUMIFS(#REF!,#REF!,"&lt;"&amp;DP$99,#REF!,"&gt;="&amp;DP$99,#REF!,$B105)),0)</f>
        <v>#REF!</v>
      </c>
      <c r="DQ105" s="39" t="e">
        <f>IF(DQ$98&lt;=Caracterização!$F$6,(SUMIFS(#REF!,#REF!,"&lt;"&amp;DQ$99,#REF!,"&gt;="&amp;DQ$99,#REF!,$B105)+SUMIFS(#REF!,#REF!,"&lt;"&amp;DQ$99,#REF!,"&gt;="&amp;DQ$99,#REF!,$B105)+SUMIFS(#REF!,#REF!,"&lt;"&amp;DQ$99,#REF!,"&gt;="&amp;DQ$99,#REF!,$B105)+SUMIFS(#REF!,#REF!,"&lt;"&amp;DQ$99,#REF!,"&gt;="&amp;DQ$99,#REF!,$B105)+SUMIFS(#REF!,#REF!,"&lt;"&amp;DQ$99,#REF!,"&gt;="&amp;DQ$99,#REF!,$B105)),0)</f>
        <v>#REF!</v>
      </c>
      <c r="DR105" s="39" t="e">
        <f>IF(DR$98&lt;=Caracterização!$F$6,(SUMIFS(#REF!,#REF!,"&lt;"&amp;DR$99,#REF!,"&gt;="&amp;DR$99,#REF!,$B105)+SUMIFS(#REF!,#REF!,"&lt;"&amp;DR$99,#REF!,"&gt;="&amp;DR$99,#REF!,$B105)+SUMIFS(#REF!,#REF!,"&lt;"&amp;DR$99,#REF!,"&gt;="&amp;DR$99,#REF!,$B105)+SUMIFS(#REF!,#REF!,"&lt;"&amp;DR$99,#REF!,"&gt;="&amp;DR$99,#REF!,$B105)+SUMIFS(#REF!,#REF!,"&lt;"&amp;DR$99,#REF!,"&gt;="&amp;DR$99,#REF!,$B105)),0)</f>
        <v>#REF!</v>
      </c>
      <c r="DS105" s="39" t="e">
        <f>IF(DS$98&lt;=Caracterização!$F$6,(SUMIFS(#REF!,#REF!,"&lt;"&amp;DS$99,#REF!,"&gt;="&amp;DS$99,#REF!,$B105)+SUMIFS(#REF!,#REF!,"&lt;"&amp;DS$99,#REF!,"&gt;="&amp;DS$99,#REF!,$B105)+SUMIFS(#REF!,#REF!,"&lt;"&amp;DS$99,#REF!,"&gt;="&amp;DS$99,#REF!,$B105)+SUMIFS(#REF!,#REF!,"&lt;"&amp;DS$99,#REF!,"&gt;="&amp;DS$99,#REF!,$B105)+SUMIFS(#REF!,#REF!,"&lt;"&amp;DS$99,#REF!,"&gt;="&amp;DS$99,#REF!,$B105)),0)</f>
        <v>#REF!</v>
      </c>
      <c r="DT105" s="39" t="e">
        <f>IF(DT$98&lt;=Caracterização!$F$6,(SUMIFS(#REF!,#REF!,"&lt;"&amp;DT$99,#REF!,"&gt;="&amp;DT$99,#REF!,$B105)+SUMIFS(#REF!,#REF!,"&lt;"&amp;DT$99,#REF!,"&gt;="&amp;DT$99,#REF!,$B105)+SUMIFS(#REF!,#REF!,"&lt;"&amp;DT$99,#REF!,"&gt;="&amp;DT$99,#REF!,$B105)+SUMIFS(#REF!,#REF!,"&lt;"&amp;DT$99,#REF!,"&gt;="&amp;DT$99,#REF!,$B105)+SUMIFS(#REF!,#REF!,"&lt;"&amp;DT$99,#REF!,"&gt;="&amp;DT$99,#REF!,$B105)),0)</f>
        <v>#REF!</v>
      </c>
      <c r="DU105" s="39" t="e">
        <f>IF(DU$98&lt;=Caracterização!$F$6,(SUMIFS(#REF!,#REF!,"&lt;"&amp;DU$99,#REF!,"&gt;="&amp;DU$99,#REF!,$B105)+SUMIFS(#REF!,#REF!,"&lt;"&amp;DU$99,#REF!,"&gt;="&amp;DU$99,#REF!,$B105)+SUMIFS(#REF!,#REF!,"&lt;"&amp;DU$99,#REF!,"&gt;="&amp;DU$99,#REF!,$B105)+SUMIFS(#REF!,#REF!,"&lt;"&amp;DU$99,#REF!,"&gt;="&amp;DU$99,#REF!,$B105)+SUMIFS(#REF!,#REF!,"&lt;"&amp;DU$99,#REF!,"&gt;="&amp;DU$99,#REF!,$B105)),0)</f>
        <v>#REF!</v>
      </c>
      <c r="DV105" s="39" t="e">
        <f>IF(DV$98&lt;=Caracterização!$F$6,(SUMIFS(#REF!,#REF!,"&lt;"&amp;DV$99,#REF!,"&gt;="&amp;DV$99,#REF!,$B105)+SUMIFS(#REF!,#REF!,"&lt;"&amp;DV$99,#REF!,"&gt;="&amp;DV$99,#REF!,$B105)+SUMIFS(#REF!,#REF!,"&lt;"&amp;DV$99,#REF!,"&gt;="&amp;DV$99,#REF!,$B105)+SUMIFS(#REF!,#REF!,"&lt;"&amp;DV$99,#REF!,"&gt;="&amp;DV$99,#REF!,$B105)+SUMIFS(#REF!,#REF!,"&lt;"&amp;DV$99,#REF!,"&gt;="&amp;DV$99,#REF!,$B105)),0)</f>
        <v>#REF!</v>
      </c>
      <c r="DW105" s="39" t="e">
        <f>IF(DW$98&lt;=Caracterização!$F$6,(SUMIFS(#REF!,#REF!,"&lt;"&amp;DW$99,#REF!,"&gt;="&amp;DW$99,#REF!,$B105)+SUMIFS(#REF!,#REF!,"&lt;"&amp;DW$99,#REF!,"&gt;="&amp;DW$99,#REF!,$B105)+SUMIFS(#REF!,#REF!,"&lt;"&amp;DW$99,#REF!,"&gt;="&amp;DW$99,#REF!,$B105)+SUMIFS(#REF!,#REF!,"&lt;"&amp;DW$99,#REF!,"&gt;="&amp;DW$99,#REF!,$B105)+SUMIFS(#REF!,#REF!,"&lt;"&amp;DW$99,#REF!,"&gt;="&amp;DW$99,#REF!,$B105)),0)</f>
        <v>#REF!</v>
      </c>
      <c r="DX105" s="39" t="e">
        <f>IF(DX$98&lt;=Caracterização!$F$6,(SUMIFS(#REF!,#REF!,"&lt;"&amp;DX$99,#REF!,"&gt;="&amp;DX$99,#REF!,$B105)+SUMIFS(#REF!,#REF!,"&lt;"&amp;DX$99,#REF!,"&gt;="&amp;DX$99,#REF!,$B105)+SUMIFS(#REF!,#REF!,"&lt;"&amp;DX$99,#REF!,"&gt;="&amp;DX$99,#REF!,$B105)+SUMIFS(#REF!,#REF!,"&lt;"&amp;DX$99,#REF!,"&gt;="&amp;DX$99,#REF!,$B105)+SUMIFS(#REF!,#REF!,"&lt;"&amp;DX$99,#REF!,"&gt;="&amp;DX$99,#REF!,$B105)),0)</f>
        <v>#REF!</v>
      </c>
      <c r="DY105" s="39" t="e">
        <f>IF(DY$98&lt;=Caracterização!$F$6,(SUMIFS(#REF!,#REF!,"&lt;"&amp;DY$99,#REF!,"&gt;="&amp;DY$99,#REF!,$B105)+SUMIFS(#REF!,#REF!,"&lt;"&amp;DY$99,#REF!,"&gt;="&amp;DY$99,#REF!,$B105)+SUMIFS(#REF!,#REF!,"&lt;"&amp;DY$99,#REF!,"&gt;="&amp;DY$99,#REF!,$B105)+SUMIFS(#REF!,#REF!,"&lt;"&amp;DY$99,#REF!,"&gt;="&amp;DY$99,#REF!,$B105)+SUMIFS(#REF!,#REF!,"&lt;"&amp;DY$99,#REF!,"&gt;="&amp;DY$99,#REF!,$B105)),0)</f>
        <v>#REF!</v>
      </c>
      <c r="DZ105" s="39" t="e">
        <f>IF(DZ$98&lt;=Caracterização!$F$6,(SUMIFS(#REF!,#REF!,"&lt;"&amp;DZ$99,#REF!,"&gt;="&amp;DZ$99,#REF!,$B105)+SUMIFS(#REF!,#REF!,"&lt;"&amp;DZ$99,#REF!,"&gt;="&amp;DZ$99,#REF!,$B105)+SUMIFS(#REF!,#REF!,"&lt;"&amp;DZ$99,#REF!,"&gt;="&amp;DZ$99,#REF!,$B105)+SUMIFS(#REF!,#REF!,"&lt;"&amp;DZ$99,#REF!,"&gt;="&amp;DZ$99,#REF!,$B105)+SUMIFS(#REF!,#REF!,"&lt;"&amp;DZ$99,#REF!,"&gt;="&amp;DZ$99,#REF!,$B105)),0)</f>
        <v>#REF!</v>
      </c>
      <c r="EA105" s="39" t="e">
        <f>IF(EA$98&lt;=Caracterização!$F$6,(SUMIFS(#REF!,#REF!,"&lt;"&amp;EA$99,#REF!,"&gt;="&amp;EA$99,#REF!,$B105)+SUMIFS(#REF!,#REF!,"&lt;"&amp;EA$99,#REF!,"&gt;="&amp;EA$99,#REF!,$B105)+SUMIFS(#REF!,#REF!,"&lt;"&amp;EA$99,#REF!,"&gt;="&amp;EA$99,#REF!,$B105)+SUMIFS(#REF!,#REF!,"&lt;"&amp;EA$99,#REF!,"&gt;="&amp;EA$99,#REF!,$B105)+SUMIFS(#REF!,#REF!,"&lt;"&amp;EA$99,#REF!,"&gt;="&amp;EA$99,#REF!,$B105)),0)</f>
        <v>#REF!</v>
      </c>
      <c r="EB105" s="39" t="e">
        <f>IF(EB$98&lt;=Caracterização!$F$6,(SUMIFS(#REF!,#REF!,"&lt;"&amp;EB$99,#REF!,"&gt;="&amp;EB$99,#REF!,$B105)+SUMIFS(#REF!,#REF!,"&lt;"&amp;EB$99,#REF!,"&gt;="&amp;EB$99,#REF!,$B105)+SUMIFS(#REF!,#REF!,"&lt;"&amp;EB$99,#REF!,"&gt;="&amp;EB$99,#REF!,$B105)+SUMIFS(#REF!,#REF!,"&lt;"&amp;EB$99,#REF!,"&gt;="&amp;EB$99,#REF!,$B105)+SUMIFS(#REF!,#REF!,"&lt;"&amp;EB$99,#REF!,"&gt;="&amp;EB$99,#REF!,$B105)),0)</f>
        <v>#REF!</v>
      </c>
      <c r="EC105" s="39" t="e">
        <f>IF(EC$98&lt;=Caracterização!$F$6,(SUMIFS(#REF!,#REF!,"&lt;"&amp;EC$99,#REF!,"&gt;="&amp;EC$99,#REF!,$B105)+SUMIFS(#REF!,#REF!,"&lt;"&amp;EC$99,#REF!,"&gt;="&amp;EC$99,#REF!,$B105)+SUMIFS(#REF!,#REF!,"&lt;"&amp;EC$99,#REF!,"&gt;="&amp;EC$99,#REF!,$B105)+SUMIFS(#REF!,#REF!,"&lt;"&amp;EC$99,#REF!,"&gt;="&amp;EC$99,#REF!,$B105)+SUMIFS(#REF!,#REF!,"&lt;"&amp;EC$99,#REF!,"&gt;="&amp;EC$99,#REF!,$B105)),0)</f>
        <v>#REF!</v>
      </c>
      <c r="ED105" s="39" t="e">
        <f>IF(ED$98&lt;=Caracterização!$F$6,(SUMIFS(#REF!,#REF!,"&lt;"&amp;ED$99,#REF!,"&gt;="&amp;ED$99,#REF!,$B105)+SUMIFS(#REF!,#REF!,"&lt;"&amp;ED$99,#REF!,"&gt;="&amp;ED$99,#REF!,$B105)+SUMIFS(#REF!,#REF!,"&lt;"&amp;ED$99,#REF!,"&gt;="&amp;ED$99,#REF!,$B105)+SUMIFS(#REF!,#REF!,"&lt;"&amp;ED$99,#REF!,"&gt;="&amp;ED$99,#REF!,$B105)+SUMIFS(#REF!,#REF!,"&lt;"&amp;ED$99,#REF!,"&gt;="&amp;ED$99,#REF!,$B105)),0)</f>
        <v>#REF!</v>
      </c>
      <c r="EE105" s="39" t="e">
        <f>IF(EE$98&lt;=Caracterização!$F$6,(SUMIFS(#REF!,#REF!,"&lt;"&amp;EE$99,#REF!,"&gt;="&amp;EE$99,#REF!,$B105)+SUMIFS(#REF!,#REF!,"&lt;"&amp;EE$99,#REF!,"&gt;="&amp;EE$99,#REF!,$B105)+SUMIFS(#REF!,#REF!,"&lt;"&amp;EE$99,#REF!,"&gt;="&amp;EE$99,#REF!,$B105)+SUMIFS(#REF!,#REF!,"&lt;"&amp;EE$99,#REF!,"&gt;="&amp;EE$99,#REF!,$B105)+SUMIFS(#REF!,#REF!,"&lt;"&amp;EE$99,#REF!,"&gt;="&amp;EE$99,#REF!,$B105)),0)</f>
        <v>#REF!</v>
      </c>
      <c r="EF105" s="39" t="e">
        <f>IF(EF$98&lt;=Caracterização!$F$6,(SUMIFS(#REF!,#REF!,"&lt;"&amp;EF$99,#REF!,"&gt;="&amp;EF$99,#REF!,$B105)+SUMIFS(#REF!,#REF!,"&lt;"&amp;EF$99,#REF!,"&gt;="&amp;EF$99,#REF!,$B105)+SUMIFS(#REF!,#REF!,"&lt;"&amp;EF$99,#REF!,"&gt;="&amp;EF$99,#REF!,$B105)+SUMIFS(#REF!,#REF!,"&lt;"&amp;EF$99,#REF!,"&gt;="&amp;EF$99,#REF!,$B105)+SUMIFS(#REF!,#REF!,"&lt;"&amp;EF$99,#REF!,"&gt;="&amp;EF$99,#REF!,$B105)),0)</f>
        <v>#REF!</v>
      </c>
      <c r="EG105" s="39" t="e">
        <f>IF(EG$98&lt;=Caracterização!$F$6,(SUMIFS(#REF!,#REF!,"&lt;"&amp;EG$99,#REF!,"&gt;="&amp;EG$99,#REF!,$B105)+SUMIFS(#REF!,#REF!,"&lt;"&amp;EG$99,#REF!,"&gt;="&amp;EG$99,#REF!,$B105)+SUMIFS(#REF!,#REF!,"&lt;"&amp;EG$99,#REF!,"&gt;="&amp;EG$99,#REF!,$B105)+SUMIFS(#REF!,#REF!,"&lt;"&amp;EG$99,#REF!,"&gt;="&amp;EG$99,#REF!,$B105)+SUMIFS(#REF!,#REF!,"&lt;"&amp;EG$99,#REF!,"&gt;="&amp;EG$99,#REF!,$B105)),0)</f>
        <v>#REF!</v>
      </c>
      <c r="EH105" s="39" t="e">
        <f>IF(EH$98&lt;=Caracterização!$F$6,(SUMIFS(#REF!,#REF!,"&lt;"&amp;EH$99,#REF!,"&gt;="&amp;EH$99,#REF!,$B105)+SUMIFS(#REF!,#REF!,"&lt;"&amp;EH$99,#REF!,"&gt;="&amp;EH$99,#REF!,$B105)+SUMIFS(#REF!,#REF!,"&lt;"&amp;EH$99,#REF!,"&gt;="&amp;EH$99,#REF!,$B105)+SUMIFS(#REF!,#REF!,"&lt;"&amp;EH$99,#REF!,"&gt;="&amp;EH$99,#REF!,$B105)+SUMIFS(#REF!,#REF!,"&lt;"&amp;EH$99,#REF!,"&gt;="&amp;EH$99,#REF!,$B105)),0)</f>
        <v>#REF!</v>
      </c>
      <c r="EI105" s="39" t="e">
        <f>IF(EI$98&lt;=Caracterização!$F$6,(SUMIFS(#REF!,#REF!,"&lt;"&amp;EI$99,#REF!,"&gt;="&amp;EI$99,#REF!,$B105)+SUMIFS(#REF!,#REF!,"&lt;"&amp;EI$99,#REF!,"&gt;="&amp;EI$99,#REF!,$B105)+SUMIFS(#REF!,#REF!,"&lt;"&amp;EI$99,#REF!,"&gt;="&amp;EI$99,#REF!,$B105)+SUMIFS(#REF!,#REF!,"&lt;"&amp;EI$99,#REF!,"&gt;="&amp;EI$99,#REF!,$B105)+SUMIFS(#REF!,#REF!,"&lt;"&amp;EI$99,#REF!,"&gt;="&amp;EI$99,#REF!,$B105)),0)</f>
        <v>#REF!</v>
      </c>
      <c r="EJ105" s="39" t="e">
        <f>IF(EJ$98&lt;=Caracterização!$F$6,(SUMIFS(#REF!,#REF!,"&lt;"&amp;EJ$99,#REF!,"&gt;="&amp;EJ$99,#REF!,$B105)+SUMIFS(#REF!,#REF!,"&lt;"&amp;EJ$99,#REF!,"&gt;="&amp;EJ$99,#REF!,$B105)+SUMIFS(#REF!,#REF!,"&lt;"&amp;EJ$99,#REF!,"&gt;="&amp;EJ$99,#REF!,$B105)+SUMIFS(#REF!,#REF!,"&lt;"&amp;EJ$99,#REF!,"&gt;="&amp;EJ$99,#REF!,$B105)+SUMIFS(#REF!,#REF!,"&lt;"&amp;EJ$99,#REF!,"&gt;="&amp;EJ$99,#REF!,$B105)),0)</f>
        <v>#REF!</v>
      </c>
      <c r="EK105" s="39" t="e">
        <f>IF(EK$98&lt;=Caracterização!$F$6,(SUMIFS(#REF!,#REF!,"&lt;"&amp;EK$99,#REF!,"&gt;="&amp;EK$99,#REF!,$B105)+SUMIFS(#REF!,#REF!,"&lt;"&amp;EK$99,#REF!,"&gt;="&amp;EK$99,#REF!,$B105)+SUMIFS(#REF!,#REF!,"&lt;"&amp;EK$99,#REF!,"&gt;="&amp;EK$99,#REF!,$B105)+SUMIFS(#REF!,#REF!,"&lt;"&amp;EK$99,#REF!,"&gt;="&amp;EK$99,#REF!,$B105)+SUMIFS(#REF!,#REF!,"&lt;"&amp;EK$99,#REF!,"&gt;="&amp;EK$99,#REF!,$B105)),0)</f>
        <v>#REF!</v>
      </c>
      <c r="EL105" s="39" t="e">
        <f>IF(EL$98&lt;=Caracterização!$F$6,(SUMIFS(#REF!,#REF!,"&lt;"&amp;EL$99,#REF!,"&gt;="&amp;EL$99,#REF!,$B105)+SUMIFS(#REF!,#REF!,"&lt;"&amp;EL$99,#REF!,"&gt;="&amp;EL$99,#REF!,$B105)+SUMIFS(#REF!,#REF!,"&lt;"&amp;EL$99,#REF!,"&gt;="&amp;EL$99,#REF!,$B105)+SUMIFS(#REF!,#REF!,"&lt;"&amp;EL$99,#REF!,"&gt;="&amp;EL$99,#REF!,$B105)+SUMIFS(#REF!,#REF!,"&lt;"&amp;EL$99,#REF!,"&gt;="&amp;EL$99,#REF!,$B105)),0)</f>
        <v>#REF!</v>
      </c>
      <c r="EM105" s="39" t="e">
        <f>IF(EM$98&lt;=Caracterização!$F$6,(SUMIFS(#REF!,#REF!,"&lt;"&amp;EM$99,#REF!,"&gt;="&amp;EM$99,#REF!,$B105)+SUMIFS(#REF!,#REF!,"&lt;"&amp;EM$99,#REF!,"&gt;="&amp;EM$99,#REF!,$B105)+SUMIFS(#REF!,#REF!,"&lt;"&amp;EM$99,#REF!,"&gt;="&amp;EM$99,#REF!,$B105)+SUMIFS(#REF!,#REF!,"&lt;"&amp;EM$99,#REF!,"&gt;="&amp;EM$99,#REF!,$B105)+SUMIFS(#REF!,#REF!,"&lt;"&amp;EM$99,#REF!,"&gt;="&amp;EM$99,#REF!,$B105)),0)</f>
        <v>#REF!</v>
      </c>
      <c r="EN105" s="39" t="e">
        <f>IF(EN$98&lt;=Caracterização!$F$6,(SUMIFS(#REF!,#REF!,"&lt;"&amp;EN$99,#REF!,"&gt;="&amp;EN$99,#REF!,$B105)+SUMIFS(#REF!,#REF!,"&lt;"&amp;EN$99,#REF!,"&gt;="&amp;EN$99,#REF!,$B105)+SUMIFS(#REF!,#REF!,"&lt;"&amp;EN$99,#REF!,"&gt;="&amp;EN$99,#REF!,$B105)+SUMIFS(#REF!,#REF!,"&lt;"&amp;EN$99,#REF!,"&gt;="&amp;EN$99,#REF!,$B105)+SUMIFS(#REF!,#REF!,"&lt;"&amp;EN$99,#REF!,"&gt;="&amp;EN$99,#REF!,$B105)),0)</f>
        <v>#REF!</v>
      </c>
      <c r="EO105" s="39" t="e">
        <f>IF(EO$98&lt;=Caracterização!$F$6,(SUMIFS(#REF!,#REF!,"&lt;"&amp;EO$99,#REF!,"&gt;="&amp;EO$99,#REF!,$B105)+SUMIFS(#REF!,#REF!,"&lt;"&amp;EO$99,#REF!,"&gt;="&amp;EO$99,#REF!,$B105)+SUMIFS(#REF!,#REF!,"&lt;"&amp;EO$99,#REF!,"&gt;="&amp;EO$99,#REF!,$B105)+SUMIFS(#REF!,#REF!,"&lt;"&amp;EO$99,#REF!,"&gt;="&amp;EO$99,#REF!,$B105)+SUMIFS(#REF!,#REF!,"&lt;"&amp;EO$99,#REF!,"&gt;="&amp;EO$99,#REF!,$B105)),0)</f>
        <v>#REF!</v>
      </c>
      <c r="EP105" s="39" t="e">
        <f>IF(EP$98&lt;=Caracterização!$F$6,(SUMIFS(#REF!,#REF!,"&lt;"&amp;EP$99,#REF!,"&gt;="&amp;EP$99,#REF!,$B105)+SUMIFS(#REF!,#REF!,"&lt;"&amp;EP$99,#REF!,"&gt;="&amp;EP$99,#REF!,$B105)+SUMIFS(#REF!,#REF!,"&lt;"&amp;EP$99,#REF!,"&gt;="&amp;EP$99,#REF!,$B105)+SUMIFS(#REF!,#REF!,"&lt;"&amp;EP$99,#REF!,"&gt;="&amp;EP$99,#REF!,$B105)+SUMIFS(#REF!,#REF!,"&lt;"&amp;EP$99,#REF!,"&gt;="&amp;EP$99,#REF!,$B105)),0)</f>
        <v>#REF!</v>
      </c>
      <c r="EQ105" s="39" t="e">
        <f>IF(EQ$98&lt;=Caracterização!$F$6,(SUMIFS(#REF!,#REF!,"&lt;"&amp;EQ$99,#REF!,"&gt;="&amp;EQ$99,#REF!,$B105)+SUMIFS(#REF!,#REF!,"&lt;"&amp;EQ$99,#REF!,"&gt;="&amp;EQ$99,#REF!,$B105)+SUMIFS(#REF!,#REF!,"&lt;"&amp;EQ$99,#REF!,"&gt;="&amp;EQ$99,#REF!,$B105)+SUMIFS(#REF!,#REF!,"&lt;"&amp;EQ$99,#REF!,"&gt;="&amp;EQ$99,#REF!,$B105)+SUMIFS(#REF!,#REF!,"&lt;"&amp;EQ$99,#REF!,"&gt;="&amp;EQ$99,#REF!,$B105)),0)</f>
        <v>#REF!</v>
      </c>
      <c r="ER105" s="39" t="e">
        <f>IF(ER$98&lt;=Caracterização!$F$6,(SUMIFS(#REF!,#REF!,"&lt;"&amp;ER$99,#REF!,"&gt;="&amp;ER$99,#REF!,$B105)+SUMIFS(#REF!,#REF!,"&lt;"&amp;ER$99,#REF!,"&gt;="&amp;ER$99,#REF!,$B105)+SUMIFS(#REF!,#REF!,"&lt;"&amp;ER$99,#REF!,"&gt;="&amp;ER$99,#REF!,$B105)+SUMIFS(#REF!,#REF!,"&lt;"&amp;ER$99,#REF!,"&gt;="&amp;ER$99,#REF!,$B105)+SUMIFS(#REF!,#REF!,"&lt;"&amp;ER$99,#REF!,"&gt;="&amp;ER$99,#REF!,$B105)),0)</f>
        <v>#REF!</v>
      </c>
      <c r="ES105" s="39" t="e">
        <f>IF(ES$98&lt;=Caracterização!$F$6,(SUMIFS(#REF!,#REF!,"&lt;"&amp;ES$99,#REF!,"&gt;="&amp;ES$99,#REF!,$B105)+SUMIFS(#REF!,#REF!,"&lt;"&amp;ES$99,#REF!,"&gt;="&amp;ES$99,#REF!,$B105)+SUMIFS(#REF!,#REF!,"&lt;"&amp;ES$99,#REF!,"&gt;="&amp;ES$99,#REF!,$B105)+SUMIFS(#REF!,#REF!,"&lt;"&amp;ES$99,#REF!,"&gt;="&amp;ES$99,#REF!,$B105)+SUMIFS(#REF!,#REF!,"&lt;"&amp;ES$99,#REF!,"&gt;="&amp;ES$99,#REF!,$B105)),0)</f>
        <v>#REF!</v>
      </c>
      <c r="ET105" s="39" t="e">
        <f>IF(ET$98&lt;=Caracterização!$F$6,(SUMIFS(#REF!,#REF!,"&lt;"&amp;ET$99,#REF!,"&gt;="&amp;ET$99,#REF!,$B105)+SUMIFS(#REF!,#REF!,"&lt;"&amp;ET$99,#REF!,"&gt;="&amp;ET$99,#REF!,$B105)+SUMIFS(#REF!,#REF!,"&lt;"&amp;ET$99,#REF!,"&gt;="&amp;ET$99,#REF!,$B105)+SUMIFS(#REF!,#REF!,"&lt;"&amp;ET$99,#REF!,"&gt;="&amp;ET$99,#REF!,$B105)+SUMIFS(#REF!,#REF!,"&lt;"&amp;ET$99,#REF!,"&gt;="&amp;ET$99,#REF!,$B105)),0)</f>
        <v>#REF!</v>
      </c>
      <c r="EU105" s="39" t="e">
        <f>IF(EU$98&lt;=Caracterização!$F$6,(SUMIFS(#REF!,#REF!,"&lt;"&amp;EU$99,#REF!,"&gt;="&amp;EU$99,#REF!,$B105)+SUMIFS(#REF!,#REF!,"&lt;"&amp;EU$99,#REF!,"&gt;="&amp;EU$99,#REF!,$B105)+SUMIFS(#REF!,#REF!,"&lt;"&amp;EU$99,#REF!,"&gt;="&amp;EU$99,#REF!,$B105)+SUMIFS(#REF!,#REF!,"&lt;"&amp;EU$99,#REF!,"&gt;="&amp;EU$99,#REF!,$B105)+SUMIFS(#REF!,#REF!,"&lt;"&amp;EU$99,#REF!,"&gt;="&amp;EU$99,#REF!,$B105)),0)</f>
        <v>#REF!</v>
      </c>
      <c r="EV105" s="39" t="e">
        <f>IF(EV$98&lt;=Caracterização!$F$6,(SUMIFS(#REF!,#REF!,"&lt;"&amp;EV$99,#REF!,"&gt;="&amp;EV$99,#REF!,$B105)+SUMIFS(#REF!,#REF!,"&lt;"&amp;EV$99,#REF!,"&gt;="&amp;EV$99,#REF!,$B105)+SUMIFS(#REF!,#REF!,"&lt;"&amp;EV$99,#REF!,"&gt;="&amp;EV$99,#REF!,$B105)+SUMIFS(#REF!,#REF!,"&lt;"&amp;EV$99,#REF!,"&gt;="&amp;EV$99,#REF!,$B105)+SUMIFS(#REF!,#REF!,"&lt;"&amp;EV$99,#REF!,"&gt;="&amp;EV$99,#REF!,$B105)),0)</f>
        <v>#REF!</v>
      </c>
      <c r="EW105" s="39" t="e">
        <f>IF(EW$98&lt;=Caracterização!$F$6,(SUMIFS(#REF!,#REF!,"&lt;"&amp;EW$99,#REF!,"&gt;="&amp;EW$99,#REF!,$B105)+SUMIFS(#REF!,#REF!,"&lt;"&amp;EW$99,#REF!,"&gt;="&amp;EW$99,#REF!,$B105)+SUMIFS(#REF!,#REF!,"&lt;"&amp;EW$99,#REF!,"&gt;="&amp;EW$99,#REF!,$B105)+SUMIFS(#REF!,#REF!,"&lt;"&amp;EW$99,#REF!,"&gt;="&amp;EW$99,#REF!,$B105)+SUMIFS(#REF!,#REF!,"&lt;"&amp;EW$99,#REF!,"&gt;="&amp;EW$99,#REF!,$B105)),0)</f>
        <v>#REF!</v>
      </c>
      <c r="EX105" s="39" t="e">
        <f>IF(EX$98&lt;=Caracterização!$F$6,(SUMIFS(#REF!,#REF!,"&lt;"&amp;EX$99,#REF!,"&gt;="&amp;EX$99,#REF!,$B105)+SUMIFS(#REF!,#REF!,"&lt;"&amp;EX$99,#REF!,"&gt;="&amp;EX$99,#REF!,$B105)+SUMIFS(#REF!,#REF!,"&lt;"&amp;EX$99,#REF!,"&gt;="&amp;EX$99,#REF!,$B105)+SUMIFS(#REF!,#REF!,"&lt;"&amp;EX$99,#REF!,"&gt;="&amp;EX$99,#REF!,$B105)+SUMIFS(#REF!,#REF!,"&lt;"&amp;EX$99,#REF!,"&gt;="&amp;EX$99,#REF!,$B105)),0)</f>
        <v>#REF!</v>
      </c>
      <c r="EY105" s="39" t="e">
        <f>IF(EY$98&lt;=Caracterização!$F$6,(SUMIFS(#REF!,#REF!,"&lt;"&amp;EY$99,#REF!,"&gt;="&amp;EY$99,#REF!,$B105)+SUMIFS(#REF!,#REF!,"&lt;"&amp;EY$99,#REF!,"&gt;="&amp;EY$99,#REF!,$B105)+SUMIFS(#REF!,#REF!,"&lt;"&amp;EY$99,#REF!,"&gt;="&amp;EY$99,#REF!,$B105)+SUMIFS(#REF!,#REF!,"&lt;"&amp;EY$99,#REF!,"&gt;="&amp;EY$99,#REF!,$B105)+SUMIFS(#REF!,#REF!,"&lt;"&amp;EY$99,#REF!,"&gt;="&amp;EY$99,#REF!,$B105)),0)</f>
        <v>#REF!</v>
      </c>
      <c r="EZ105" s="39" t="e">
        <f>IF(EZ$98&lt;=Caracterização!$F$6,(SUMIFS(#REF!,#REF!,"&lt;"&amp;EZ$99,#REF!,"&gt;="&amp;EZ$99,#REF!,$B105)+SUMIFS(#REF!,#REF!,"&lt;"&amp;EZ$99,#REF!,"&gt;="&amp;EZ$99,#REF!,$B105)+SUMIFS(#REF!,#REF!,"&lt;"&amp;EZ$99,#REF!,"&gt;="&amp;EZ$99,#REF!,$B105)+SUMIFS(#REF!,#REF!,"&lt;"&amp;EZ$99,#REF!,"&gt;="&amp;EZ$99,#REF!,$B105)+SUMIFS(#REF!,#REF!,"&lt;"&amp;EZ$99,#REF!,"&gt;="&amp;EZ$99,#REF!,$B105)),0)</f>
        <v>#REF!</v>
      </c>
      <c r="FA105" s="39" t="e">
        <f>IF(FA$98&lt;=Caracterização!$F$6,(SUMIFS(#REF!,#REF!,"&lt;"&amp;FA$99,#REF!,"&gt;="&amp;FA$99,#REF!,$B105)+SUMIFS(#REF!,#REF!,"&lt;"&amp;FA$99,#REF!,"&gt;="&amp;FA$99,#REF!,$B105)+SUMIFS(#REF!,#REF!,"&lt;"&amp;FA$99,#REF!,"&gt;="&amp;FA$99,#REF!,$B105)+SUMIFS(#REF!,#REF!,"&lt;"&amp;FA$99,#REF!,"&gt;="&amp;FA$99,#REF!,$B105)+SUMIFS(#REF!,#REF!,"&lt;"&amp;FA$99,#REF!,"&gt;="&amp;FA$99,#REF!,$B105)),0)</f>
        <v>#REF!</v>
      </c>
      <c r="FB105" s="39" t="e">
        <f>IF(FB$98&lt;=Caracterização!$F$6,(SUMIFS(#REF!,#REF!,"&lt;"&amp;FB$99,#REF!,"&gt;="&amp;FB$99,#REF!,$B105)+SUMIFS(#REF!,#REF!,"&lt;"&amp;FB$99,#REF!,"&gt;="&amp;FB$99,#REF!,$B105)+SUMIFS(#REF!,#REF!,"&lt;"&amp;FB$99,#REF!,"&gt;="&amp;FB$99,#REF!,$B105)+SUMIFS(#REF!,#REF!,"&lt;"&amp;FB$99,#REF!,"&gt;="&amp;FB$99,#REF!,$B105)+SUMIFS(#REF!,#REF!,"&lt;"&amp;FB$99,#REF!,"&gt;="&amp;FB$99,#REF!,$B105)),0)</f>
        <v>#REF!</v>
      </c>
      <c r="FC105" s="39" t="e">
        <f>IF(FC$98&lt;=Caracterização!$F$6,(SUMIFS(#REF!,#REF!,"&lt;"&amp;FC$99,#REF!,"&gt;="&amp;FC$99,#REF!,$B105)+SUMIFS(#REF!,#REF!,"&lt;"&amp;FC$99,#REF!,"&gt;="&amp;FC$99,#REF!,$B105)+SUMIFS(#REF!,#REF!,"&lt;"&amp;FC$99,#REF!,"&gt;="&amp;FC$99,#REF!,$B105)+SUMIFS(#REF!,#REF!,"&lt;"&amp;FC$99,#REF!,"&gt;="&amp;FC$99,#REF!,$B105)+SUMIFS(#REF!,#REF!,"&lt;"&amp;FC$99,#REF!,"&gt;="&amp;FC$99,#REF!,$B105)),0)</f>
        <v>#REF!</v>
      </c>
      <c r="FD105" s="39" t="e">
        <f>IF(FD$98&lt;=Caracterização!$F$6,(SUMIFS(#REF!,#REF!,"&lt;"&amp;FD$99,#REF!,"&gt;="&amp;FD$99,#REF!,$B105)+SUMIFS(#REF!,#REF!,"&lt;"&amp;FD$99,#REF!,"&gt;="&amp;FD$99,#REF!,$B105)+SUMIFS(#REF!,#REF!,"&lt;"&amp;FD$99,#REF!,"&gt;="&amp;FD$99,#REF!,$B105)+SUMIFS(#REF!,#REF!,"&lt;"&amp;FD$99,#REF!,"&gt;="&amp;FD$99,#REF!,$B105)+SUMIFS(#REF!,#REF!,"&lt;"&amp;FD$99,#REF!,"&gt;="&amp;FD$99,#REF!,$B105)),0)</f>
        <v>#REF!</v>
      </c>
      <c r="FE105" s="39" t="e">
        <f>IF(FE$98&lt;=Caracterização!$F$6,(SUMIFS(#REF!,#REF!,"&lt;"&amp;FE$99,#REF!,"&gt;="&amp;FE$99,#REF!,$B105)+SUMIFS(#REF!,#REF!,"&lt;"&amp;FE$99,#REF!,"&gt;="&amp;FE$99,#REF!,$B105)+SUMIFS(#REF!,#REF!,"&lt;"&amp;FE$99,#REF!,"&gt;="&amp;FE$99,#REF!,$B105)+SUMIFS(#REF!,#REF!,"&lt;"&amp;FE$99,#REF!,"&gt;="&amp;FE$99,#REF!,$B105)+SUMIFS(#REF!,#REF!,"&lt;"&amp;FE$99,#REF!,"&gt;="&amp;FE$99,#REF!,$B105)),0)</f>
        <v>#REF!</v>
      </c>
      <c r="FF105" s="39" t="e">
        <f>IF(FF$98&lt;=Caracterização!$F$6,(SUMIFS(#REF!,#REF!,"&lt;"&amp;FF$99,#REF!,"&gt;="&amp;FF$99,#REF!,$B105)+SUMIFS(#REF!,#REF!,"&lt;"&amp;FF$99,#REF!,"&gt;="&amp;FF$99,#REF!,$B105)+SUMIFS(#REF!,#REF!,"&lt;"&amp;FF$99,#REF!,"&gt;="&amp;FF$99,#REF!,$B105)+SUMIFS(#REF!,#REF!,"&lt;"&amp;FF$99,#REF!,"&gt;="&amp;FF$99,#REF!,$B105)+SUMIFS(#REF!,#REF!,"&lt;"&amp;FF$99,#REF!,"&gt;="&amp;FF$99,#REF!,$B105)),0)</f>
        <v>#REF!</v>
      </c>
      <c r="FG105" s="39" t="e">
        <f>IF(FG$98&lt;=Caracterização!$F$6,(SUMIFS(#REF!,#REF!,"&lt;"&amp;FG$99,#REF!,"&gt;="&amp;FG$99,#REF!,$B105)+SUMIFS(#REF!,#REF!,"&lt;"&amp;FG$99,#REF!,"&gt;="&amp;FG$99,#REF!,$B105)+SUMIFS(#REF!,#REF!,"&lt;"&amp;FG$99,#REF!,"&gt;="&amp;FG$99,#REF!,$B105)+SUMIFS(#REF!,#REF!,"&lt;"&amp;FG$99,#REF!,"&gt;="&amp;FG$99,#REF!,$B105)+SUMIFS(#REF!,#REF!,"&lt;"&amp;FG$99,#REF!,"&gt;="&amp;FG$99,#REF!,$B105)),0)</f>
        <v>#REF!</v>
      </c>
      <c r="FH105" s="39" t="e">
        <f>IF(FH$98&lt;=Caracterização!$F$6,(SUMIFS(#REF!,#REF!,"&lt;"&amp;FH$99,#REF!,"&gt;="&amp;FH$99,#REF!,$B105)+SUMIFS(#REF!,#REF!,"&lt;"&amp;FH$99,#REF!,"&gt;="&amp;FH$99,#REF!,$B105)+SUMIFS(#REF!,#REF!,"&lt;"&amp;FH$99,#REF!,"&gt;="&amp;FH$99,#REF!,$B105)+SUMIFS(#REF!,#REF!,"&lt;"&amp;FH$99,#REF!,"&gt;="&amp;FH$99,#REF!,$B105)+SUMIFS(#REF!,#REF!,"&lt;"&amp;FH$99,#REF!,"&gt;="&amp;FH$99,#REF!,$B105)),0)</f>
        <v>#REF!</v>
      </c>
      <c r="FI105" s="39" t="e">
        <f>IF(FI$98&lt;=Caracterização!$F$6,(SUMIFS(#REF!,#REF!,"&lt;"&amp;FI$99,#REF!,"&gt;="&amp;FI$99,#REF!,$B105)+SUMIFS(#REF!,#REF!,"&lt;"&amp;FI$99,#REF!,"&gt;="&amp;FI$99,#REF!,$B105)+SUMIFS(#REF!,#REF!,"&lt;"&amp;FI$99,#REF!,"&gt;="&amp;FI$99,#REF!,$B105)+SUMIFS(#REF!,#REF!,"&lt;"&amp;FI$99,#REF!,"&gt;="&amp;FI$99,#REF!,$B105)+SUMIFS(#REF!,#REF!,"&lt;"&amp;FI$99,#REF!,"&gt;="&amp;FI$99,#REF!,$B105)),0)</f>
        <v>#REF!</v>
      </c>
      <c r="FJ105" s="39" t="e">
        <f>IF(FJ$98&lt;=Caracterização!$F$6,(SUMIFS(#REF!,#REF!,"&lt;"&amp;FJ$99,#REF!,"&gt;="&amp;FJ$99,#REF!,$B105)+SUMIFS(#REF!,#REF!,"&lt;"&amp;FJ$99,#REF!,"&gt;="&amp;FJ$99,#REF!,$B105)+SUMIFS(#REF!,#REF!,"&lt;"&amp;FJ$99,#REF!,"&gt;="&amp;FJ$99,#REF!,$B105)+SUMIFS(#REF!,#REF!,"&lt;"&amp;FJ$99,#REF!,"&gt;="&amp;FJ$99,#REF!,$B105)+SUMIFS(#REF!,#REF!,"&lt;"&amp;FJ$99,#REF!,"&gt;="&amp;FJ$99,#REF!,$B105)),0)</f>
        <v>#REF!</v>
      </c>
      <c r="FK105" s="39" t="e">
        <f>IF(FK$98&lt;=Caracterização!$F$6,(SUMIFS(#REF!,#REF!,"&lt;"&amp;FK$99,#REF!,"&gt;="&amp;FK$99,#REF!,$B105)+SUMIFS(#REF!,#REF!,"&lt;"&amp;FK$99,#REF!,"&gt;="&amp;FK$99,#REF!,$B105)+SUMIFS(#REF!,#REF!,"&lt;"&amp;FK$99,#REF!,"&gt;="&amp;FK$99,#REF!,$B105)+SUMIFS(#REF!,#REF!,"&lt;"&amp;FK$99,#REF!,"&gt;="&amp;FK$99,#REF!,$B105)+SUMIFS(#REF!,#REF!,"&lt;"&amp;FK$99,#REF!,"&gt;="&amp;FK$99,#REF!,$B105)),0)</f>
        <v>#REF!</v>
      </c>
      <c r="FL105" s="39" t="e">
        <f>IF(FL$98&lt;=Caracterização!$F$6,(SUMIFS(#REF!,#REF!,"&lt;"&amp;FL$99,#REF!,"&gt;="&amp;FL$99,#REF!,$B105)+SUMIFS(#REF!,#REF!,"&lt;"&amp;FL$99,#REF!,"&gt;="&amp;FL$99,#REF!,$B105)+SUMIFS(#REF!,#REF!,"&lt;"&amp;FL$99,#REF!,"&gt;="&amp;FL$99,#REF!,$B105)+SUMIFS(#REF!,#REF!,"&lt;"&amp;FL$99,#REF!,"&gt;="&amp;FL$99,#REF!,$B105)+SUMIFS(#REF!,#REF!,"&lt;"&amp;FL$99,#REF!,"&gt;="&amp;FL$99,#REF!,$B105)),0)</f>
        <v>#REF!</v>
      </c>
      <c r="FM105" s="39" t="e">
        <f>IF(FM$98&lt;=Caracterização!$F$6,(SUMIFS(#REF!,#REF!,"&lt;"&amp;FM$99,#REF!,"&gt;="&amp;FM$99,#REF!,$B105)+SUMIFS(#REF!,#REF!,"&lt;"&amp;FM$99,#REF!,"&gt;="&amp;FM$99,#REF!,$B105)+SUMIFS(#REF!,#REF!,"&lt;"&amp;FM$99,#REF!,"&gt;="&amp;FM$99,#REF!,$B105)+SUMIFS(#REF!,#REF!,"&lt;"&amp;FM$99,#REF!,"&gt;="&amp;FM$99,#REF!,$B105)+SUMIFS(#REF!,#REF!,"&lt;"&amp;FM$99,#REF!,"&gt;="&amp;FM$99,#REF!,$B105)),0)</f>
        <v>#REF!</v>
      </c>
      <c r="FN105" s="39" t="e">
        <f>IF(FN$98&lt;=Caracterização!$F$6,(SUMIFS(#REF!,#REF!,"&lt;"&amp;FN$99,#REF!,"&gt;="&amp;FN$99,#REF!,$B105)+SUMIFS(#REF!,#REF!,"&lt;"&amp;FN$99,#REF!,"&gt;="&amp;FN$99,#REF!,$B105)+SUMIFS(#REF!,#REF!,"&lt;"&amp;FN$99,#REF!,"&gt;="&amp;FN$99,#REF!,$B105)+SUMIFS(#REF!,#REF!,"&lt;"&amp;FN$99,#REF!,"&gt;="&amp;FN$99,#REF!,$B105)+SUMIFS(#REF!,#REF!,"&lt;"&amp;FN$99,#REF!,"&gt;="&amp;FN$99,#REF!,$B105)),0)</f>
        <v>#REF!</v>
      </c>
      <c r="FO105" s="39" t="e">
        <f>IF(FO$98&lt;=Caracterização!$F$6,(SUMIFS(#REF!,#REF!,"&lt;"&amp;FO$99,#REF!,"&gt;="&amp;FO$99,#REF!,$B105)+SUMIFS(#REF!,#REF!,"&lt;"&amp;FO$99,#REF!,"&gt;="&amp;FO$99,#REF!,$B105)+SUMIFS(#REF!,#REF!,"&lt;"&amp;FO$99,#REF!,"&gt;="&amp;FO$99,#REF!,$B105)+SUMIFS(#REF!,#REF!,"&lt;"&amp;FO$99,#REF!,"&gt;="&amp;FO$99,#REF!,$B105)+SUMIFS(#REF!,#REF!,"&lt;"&amp;FO$99,#REF!,"&gt;="&amp;FO$99,#REF!,$B105)),0)</f>
        <v>#REF!</v>
      </c>
      <c r="FP105" s="39" t="e">
        <f>IF(FP$98&lt;=Caracterização!$F$6,(SUMIFS(#REF!,#REF!,"&lt;"&amp;FP$99,#REF!,"&gt;="&amp;FP$99,#REF!,$B105)+SUMIFS(#REF!,#REF!,"&lt;"&amp;FP$99,#REF!,"&gt;="&amp;FP$99,#REF!,$B105)+SUMIFS(#REF!,#REF!,"&lt;"&amp;FP$99,#REF!,"&gt;="&amp;FP$99,#REF!,$B105)+SUMIFS(#REF!,#REF!,"&lt;"&amp;FP$99,#REF!,"&gt;="&amp;FP$99,#REF!,$B105)+SUMIFS(#REF!,#REF!,"&lt;"&amp;FP$99,#REF!,"&gt;="&amp;FP$99,#REF!,$B105)),0)</f>
        <v>#REF!</v>
      </c>
      <c r="FQ105" s="39" t="e">
        <f>IF(FQ$98&lt;=Caracterização!$F$6,(SUMIFS(#REF!,#REF!,"&lt;"&amp;FQ$99,#REF!,"&gt;="&amp;FQ$99,#REF!,$B105)+SUMIFS(#REF!,#REF!,"&lt;"&amp;FQ$99,#REF!,"&gt;="&amp;FQ$99,#REF!,$B105)+SUMIFS(#REF!,#REF!,"&lt;"&amp;FQ$99,#REF!,"&gt;="&amp;FQ$99,#REF!,$B105)+SUMIFS(#REF!,#REF!,"&lt;"&amp;FQ$99,#REF!,"&gt;="&amp;FQ$99,#REF!,$B105)+SUMIFS(#REF!,#REF!,"&lt;"&amp;FQ$99,#REF!,"&gt;="&amp;FQ$99,#REF!,$B105)),0)</f>
        <v>#REF!</v>
      </c>
      <c r="FR105" s="39" t="e">
        <f>IF(FR$98&lt;=Caracterização!$F$6,(SUMIFS(#REF!,#REF!,"&lt;"&amp;FR$99,#REF!,"&gt;="&amp;FR$99,#REF!,$B105)+SUMIFS(#REF!,#REF!,"&lt;"&amp;FR$99,#REF!,"&gt;="&amp;FR$99,#REF!,$B105)+SUMIFS(#REF!,#REF!,"&lt;"&amp;FR$99,#REF!,"&gt;="&amp;FR$99,#REF!,$B105)+SUMIFS(#REF!,#REF!,"&lt;"&amp;FR$99,#REF!,"&gt;="&amp;FR$99,#REF!,$B105)+SUMIFS(#REF!,#REF!,"&lt;"&amp;FR$99,#REF!,"&gt;="&amp;FR$99,#REF!,$B105)),0)</f>
        <v>#REF!</v>
      </c>
      <c r="FS105" s="39" t="e">
        <f>IF(FS$98&lt;=Caracterização!$F$6,(SUMIFS(#REF!,#REF!,"&lt;"&amp;FS$99,#REF!,"&gt;="&amp;FS$99,#REF!,$B105)+SUMIFS(#REF!,#REF!,"&lt;"&amp;FS$99,#REF!,"&gt;="&amp;FS$99,#REF!,$B105)+SUMIFS(#REF!,#REF!,"&lt;"&amp;FS$99,#REF!,"&gt;="&amp;FS$99,#REF!,$B105)+SUMIFS(#REF!,#REF!,"&lt;"&amp;FS$99,#REF!,"&gt;="&amp;FS$99,#REF!,$B105)+SUMIFS(#REF!,#REF!,"&lt;"&amp;FS$99,#REF!,"&gt;="&amp;FS$99,#REF!,$B105)),0)</f>
        <v>#REF!</v>
      </c>
      <c r="FT105" s="39" t="e">
        <f>IF(FT$98&lt;=Caracterização!$F$6,(SUMIFS(#REF!,#REF!,"&lt;"&amp;FT$99,#REF!,"&gt;="&amp;FT$99,#REF!,$B105)+SUMIFS(#REF!,#REF!,"&lt;"&amp;FT$99,#REF!,"&gt;="&amp;FT$99,#REF!,$B105)+SUMIFS(#REF!,#REF!,"&lt;"&amp;FT$99,#REF!,"&gt;="&amp;FT$99,#REF!,$B105)+SUMIFS(#REF!,#REF!,"&lt;"&amp;FT$99,#REF!,"&gt;="&amp;FT$99,#REF!,$B105)+SUMIFS(#REF!,#REF!,"&lt;"&amp;FT$99,#REF!,"&gt;="&amp;FT$99,#REF!,$B105)),0)</f>
        <v>#REF!</v>
      </c>
      <c r="FU105" s="39" t="e">
        <f>IF(FU$98&lt;=Caracterização!$F$6,(SUMIFS(#REF!,#REF!,"&lt;"&amp;FU$99,#REF!,"&gt;="&amp;FU$99,#REF!,$B105)+SUMIFS(#REF!,#REF!,"&lt;"&amp;FU$99,#REF!,"&gt;="&amp;FU$99,#REF!,$B105)+SUMIFS(#REF!,#REF!,"&lt;"&amp;FU$99,#REF!,"&gt;="&amp;FU$99,#REF!,$B105)+SUMIFS(#REF!,#REF!,"&lt;"&amp;FU$99,#REF!,"&gt;="&amp;FU$99,#REF!,$B105)+SUMIFS(#REF!,#REF!,"&lt;"&amp;FU$99,#REF!,"&gt;="&amp;FU$99,#REF!,$B105)),0)</f>
        <v>#REF!</v>
      </c>
      <c r="FV105" s="39" t="e">
        <f>IF(FV$98&lt;=Caracterização!$F$6,(SUMIFS(#REF!,#REF!,"&lt;"&amp;FV$99,#REF!,"&gt;="&amp;FV$99,#REF!,$B105)+SUMIFS(#REF!,#REF!,"&lt;"&amp;FV$99,#REF!,"&gt;="&amp;FV$99,#REF!,$B105)+SUMIFS(#REF!,#REF!,"&lt;"&amp;FV$99,#REF!,"&gt;="&amp;FV$99,#REF!,$B105)+SUMIFS(#REF!,#REF!,"&lt;"&amp;FV$99,#REF!,"&gt;="&amp;FV$99,#REF!,$B105)+SUMIFS(#REF!,#REF!,"&lt;"&amp;FV$99,#REF!,"&gt;="&amp;FV$99,#REF!,$B105)),0)</f>
        <v>#REF!</v>
      </c>
      <c r="FW105" s="39" t="e">
        <f>IF(FW$98&lt;=Caracterização!$F$6,(SUMIFS(#REF!,#REF!,"&lt;"&amp;FW$99,#REF!,"&gt;="&amp;FW$99,#REF!,$B105)+SUMIFS(#REF!,#REF!,"&lt;"&amp;FW$99,#REF!,"&gt;="&amp;FW$99,#REF!,$B105)+SUMIFS(#REF!,#REF!,"&lt;"&amp;FW$99,#REF!,"&gt;="&amp;FW$99,#REF!,$B105)+SUMIFS(#REF!,#REF!,"&lt;"&amp;FW$99,#REF!,"&gt;="&amp;FW$99,#REF!,$B105)+SUMIFS(#REF!,#REF!,"&lt;"&amp;FW$99,#REF!,"&gt;="&amp;FW$99,#REF!,$B105)),0)</f>
        <v>#REF!</v>
      </c>
      <c r="FX105" s="39" t="e">
        <f>IF(FX$98&lt;=Caracterização!$F$6,(SUMIFS(#REF!,#REF!,"&lt;"&amp;FX$99,#REF!,"&gt;="&amp;FX$99,#REF!,$B105)+SUMIFS(#REF!,#REF!,"&lt;"&amp;FX$99,#REF!,"&gt;="&amp;FX$99,#REF!,$B105)+SUMIFS(#REF!,#REF!,"&lt;"&amp;FX$99,#REF!,"&gt;="&amp;FX$99,#REF!,$B105)+SUMIFS(#REF!,#REF!,"&lt;"&amp;FX$99,#REF!,"&gt;="&amp;FX$99,#REF!,$B105)+SUMIFS(#REF!,#REF!,"&lt;"&amp;FX$99,#REF!,"&gt;="&amp;FX$99,#REF!,$B105)),0)</f>
        <v>#REF!</v>
      </c>
      <c r="FY105" s="39" t="e">
        <f>IF(FY$98&lt;=Caracterização!$F$6,(SUMIFS(#REF!,#REF!,"&lt;"&amp;FY$99,#REF!,"&gt;="&amp;FY$99,#REF!,$B105)+SUMIFS(#REF!,#REF!,"&lt;"&amp;FY$99,#REF!,"&gt;="&amp;FY$99,#REF!,$B105)+SUMIFS(#REF!,#REF!,"&lt;"&amp;FY$99,#REF!,"&gt;="&amp;FY$99,#REF!,$B105)+SUMIFS(#REF!,#REF!,"&lt;"&amp;FY$99,#REF!,"&gt;="&amp;FY$99,#REF!,$B105)+SUMIFS(#REF!,#REF!,"&lt;"&amp;FY$99,#REF!,"&gt;="&amp;FY$99,#REF!,$B105)),0)</f>
        <v>#REF!</v>
      </c>
      <c r="FZ105" s="39" t="e">
        <f>IF(FZ$98&lt;=Caracterização!$F$6,(SUMIFS(#REF!,#REF!,"&lt;"&amp;FZ$99,#REF!,"&gt;="&amp;FZ$99,#REF!,$B105)+SUMIFS(#REF!,#REF!,"&lt;"&amp;FZ$99,#REF!,"&gt;="&amp;FZ$99,#REF!,$B105)+SUMIFS(#REF!,#REF!,"&lt;"&amp;FZ$99,#REF!,"&gt;="&amp;FZ$99,#REF!,$B105)+SUMIFS(#REF!,#REF!,"&lt;"&amp;FZ$99,#REF!,"&gt;="&amp;FZ$99,#REF!,$B105)+SUMIFS(#REF!,#REF!,"&lt;"&amp;FZ$99,#REF!,"&gt;="&amp;FZ$99,#REF!,$B105)),0)</f>
        <v>#REF!</v>
      </c>
      <c r="GA105" s="39" t="e">
        <f>IF(GA$98&lt;=Caracterização!$F$6,(SUMIFS(#REF!,#REF!,"&lt;"&amp;GA$99,#REF!,"&gt;="&amp;GA$99,#REF!,$B105)+SUMIFS(#REF!,#REF!,"&lt;"&amp;GA$99,#REF!,"&gt;="&amp;GA$99,#REF!,$B105)+SUMIFS(#REF!,#REF!,"&lt;"&amp;GA$99,#REF!,"&gt;="&amp;GA$99,#REF!,$B105)+SUMIFS(#REF!,#REF!,"&lt;"&amp;GA$99,#REF!,"&gt;="&amp;GA$99,#REF!,$B105)+SUMIFS(#REF!,#REF!,"&lt;"&amp;GA$99,#REF!,"&gt;="&amp;GA$99,#REF!,$B105)),0)</f>
        <v>#REF!</v>
      </c>
      <c r="GB105" s="39" t="e">
        <f>IF(GB$98&lt;=Caracterização!$F$6,(SUMIFS(#REF!,#REF!,"&lt;"&amp;GB$99,#REF!,"&gt;="&amp;GB$99,#REF!,$B105)+SUMIFS(#REF!,#REF!,"&lt;"&amp;GB$99,#REF!,"&gt;="&amp;GB$99,#REF!,$B105)+SUMIFS(#REF!,#REF!,"&lt;"&amp;GB$99,#REF!,"&gt;="&amp;GB$99,#REF!,$B105)+SUMIFS(#REF!,#REF!,"&lt;"&amp;GB$99,#REF!,"&gt;="&amp;GB$99,#REF!,$B105)+SUMIFS(#REF!,#REF!,"&lt;"&amp;GB$99,#REF!,"&gt;="&amp;GB$99,#REF!,$B105)),0)</f>
        <v>#REF!</v>
      </c>
      <c r="GC105" s="39" t="e">
        <f>IF(GC$98&lt;=Caracterização!$F$6,(SUMIFS(#REF!,#REF!,"&lt;"&amp;GC$99,#REF!,"&gt;="&amp;GC$99,#REF!,$B105)+SUMIFS(#REF!,#REF!,"&lt;"&amp;GC$99,#REF!,"&gt;="&amp;GC$99,#REF!,$B105)+SUMIFS(#REF!,#REF!,"&lt;"&amp;GC$99,#REF!,"&gt;="&amp;GC$99,#REF!,$B105)+SUMIFS(#REF!,#REF!,"&lt;"&amp;GC$99,#REF!,"&gt;="&amp;GC$99,#REF!,$B105)+SUMIFS(#REF!,#REF!,"&lt;"&amp;GC$99,#REF!,"&gt;="&amp;GC$99,#REF!,$B105)),0)</f>
        <v>#REF!</v>
      </c>
      <c r="GD105" s="39" t="e">
        <f>IF(GD$98&lt;=Caracterização!$F$6,(SUMIFS(#REF!,#REF!,"&lt;"&amp;GD$99,#REF!,"&gt;="&amp;GD$99,#REF!,$B105)+SUMIFS(#REF!,#REF!,"&lt;"&amp;GD$99,#REF!,"&gt;="&amp;GD$99,#REF!,$B105)+SUMIFS(#REF!,#REF!,"&lt;"&amp;GD$99,#REF!,"&gt;="&amp;GD$99,#REF!,$B105)+SUMIFS(#REF!,#REF!,"&lt;"&amp;GD$99,#REF!,"&gt;="&amp;GD$99,#REF!,$B105)+SUMIFS(#REF!,#REF!,"&lt;"&amp;GD$99,#REF!,"&gt;="&amp;GD$99,#REF!,$B105)),0)</f>
        <v>#REF!</v>
      </c>
      <c r="GE105" s="39" t="e">
        <f>IF(GE$98&lt;=Caracterização!$F$6,(SUMIFS(#REF!,#REF!,"&lt;"&amp;GE$99,#REF!,"&gt;="&amp;GE$99,#REF!,$B105)+SUMIFS(#REF!,#REF!,"&lt;"&amp;GE$99,#REF!,"&gt;="&amp;GE$99,#REF!,$B105)+SUMIFS(#REF!,#REF!,"&lt;"&amp;GE$99,#REF!,"&gt;="&amp;GE$99,#REF!,$B105)+SUMIFS(#REF!,#REF!,"&lt;"&amp;GE$99,#REF!,"&gt;="&amp;GE$99,#REF!,$B105)+SUMIFS(#REF!,#REF!,"&lt;"&amp;GE$99,#REF!,"&gt;="&amp;GE$99,#REF!,$B105)),0)</f>
        <v>#REF!</v>
      </c>
      <c r="GF105" s="39" t="e">
        <f>IF(GF$98&lt;=Caracterização!$F$6,(SUMIFS(#REF!,#REF!,"&lt;"&amp;GF$99,#REF!,"&gt;="&amp;GF$99,#REF!,$B105)+SUMIFS(#REF!,#REF!,"&lt;"&amp;GF$99,#REF!,"&gt;="&amp;GF$99,#REF!,$B105)+SUMIFS(#REF!,#REF!,"&lt;"&amp;GF$99,#REF!,"&gt;="&amp;GF$99,#REF!,$B105)+SUMIFS(#REF!,#REF!,"&lt;"&amp;GF$99,#REF!,"&gt;="&amp;GF$99,#REF!,$B105)+SUMIFS(#REF!,#REF!,"&lt;"&amp;GF$99,#REF!,"&gt;="&amp;GF$99,#REF!,$B105)),0)</f>
        <v>#REF!</v>
      </c>
      <c r="GG105" s="39" t="e">
        <f>IF(GG$98&lt;=Caracterização!$F$6,(SUMIFS(#REF!,#REF!,"&lt;"&amp;GG$99,#REF!,"&gt;="&amp;GG$99,#REF!,$B105)+SUMIFS(#REF!,#REF!,"&lt;"&amp;GG$99,#REF!,"&gt;="&amp;GG$99,#REF!,$B105)+SUMIFS(#REF!,#REF!,"&lt;"&amp;GG$99,#REF!,"&gt;="&amp;GG$99,#REF!,$B105)+SUMIFS(#REF!,#REF!,"&lt;"&amp;GG$99,#REF!,"&gt;="&amp;GG$99,#REF!,$B105)+SUMIFS(#REF!,#REF!,"&lt;"&amp;GG$99,#REF!,"&gt;="&amp;GG$99,#REF!,$B105)),0)</f>
        <v>#REF!</v>
      </c>
      <c r="GH105" s="39" t="e">
        <f>IF(GH$98&lt;=Caracterização!$F$6,(SUMIFS(#REF!,#REF!,"&lt;"&amp;GH$99,#REF!,"&gt;="&amp;GH$99,#REF!,$B105)+SUMIFS(#REF!,#REF!,"&lt;"&amp;GH$99,#REF!,"&gt;="&amp;GH$99,#REF!,$B105)+SUMIFS(#REF!,#REF!,"&lt;"&amp;GH$99,#REF!,"&gt;="&amp;GH$99,#REF!,$B105)+SUMIFS(#REF!,#REF!,"&lt;"&amp;GH$99,#REF!,"&gt;="&amp;GH$99,#REF!,$B105)+SUMIFS(#REF!,#REF!,"&lt;"&amp;GH$99,#REF!,"&gt;="&amp;GH$99,#REF!,$B105)),0)</f>
        <v>#REF!</v>
      </c>
      <c r="GI105" s="39" t="e">
        <f>IF(GI$98&lt;=Caracterização!$F$6,(SUMIFS(#REF!,#REF!,"&lt;"&amp;GI$99,#REF!,"&gt;="&amp;GI$99,#REF!,$B105)+SUMIFS(#REF!,#REF!,"&lt;"&amp;GI$99,#REF!,"&gt;="&amp;GI$99,#REF!,$B105)+SUMIFS(#REF!,#REF!,"&lt;"&amp;GI$99,#REF!,"&gt;="&amp;GI$99,#REF!,$B105)+SUMIFS(#REF!,#REF!,"&lt;"&amp;GI$99,#REF!,"&gt;="&amp;GI$99,#REF!,$B105)+SUMIFS(#REF!,#REF!,"&lt;"&amp;GI$99,#REF!,"&gt;="&amp;GI$99,#REF!,$B105)),0)</f>
        <v>#REF!</v>
      </c>
      <c r="GJ105" s="39" t="e">
        <f>IF(GJ$98&lt;=Caracterização!$F$6,(SUMIFS(#REF!,#REF!,"&lt;"&amp;GJ$99,#REF!,"&gt;="&amp;GJ$99,#REF!,$B105)+SUMIFS(#REF!,#REF!,"&lt;"&amp;GJ$99,#REF!,"&gt;="&amp;GJ$99,#REF!,$B105)+SUMIFS(#REF!,#REF!,"&lt;"&amp;GJ$99,#REF!,"&gt;="&amp;GJ$99,#REF!,$B105)+SUMIFS(#REF!,#REF!,"&lt;"&amp;GJ$99,#REF!,"&gt;="&amp;GJ$99,#REF!,$B105)+SUMIFS(#REF!,#REF!,"&lt;"&amp;GJ$99,#REF!,"&gt;="&amp;GJ$99,#REF!,$B105)),0)</f>
        <v>#REF!</v>
      </c>
      <c r="GK105" s="39" t="e">
        <f>IF(GK$98&lt;=Caracterização!$F$6,(SUMIFS(#REF!,#REF!,"&lt;"&amp;GK$99,#REF!,"&gt;="&amp;GK$99,#REF!,$B105)+SUMIFS(#REF!,#REF!,"&lt;"&amp;GK$99,#REF!,"&gt;="&amp;GK$99,#REF!,$B105)+SUMIFS(#REF!,#REF!,"&lt;"&amp;GK$99,#REF!,"&gt;="&amp;GK$99,#REF!,$B105)+SUMIFS(#REF!,#REF!,"&lt;"&amp;GK$99,#REF!,"&gt;="&amp;GK$99,#REF!,$B105)+SUMIFS(#REF!,#REF!,"&lt;"&amp;GK$99,#REF!,"&gt;="&amp;GK$99,#REF!,$B105)),0)</f>
        <v>#REF!</v>
      </c>
      <c r="GL105" s="39" t="e">
        <f>IF(GL$98&lt;=Caracterização!$F$6,(SUMIFS(#REF!,#REF!,"&lt;"&amp;GL$99,#REF!,"&gt;="&amp;GL$99,#REF!,$B105)+SUMIFS(#REF!,#REF!,"&lt;"&amp;GL$99,#REF!,"&gt;="&amp;GL$99,#REF!,$B105)+SUMIFS(#REF!,#REF!,"&lt;"&amp;GL$99,#REF!,"&gt;="&amp;GL$99,#REF!,$B105)+SUMIFS(#REF!,#REF!,"&lt;"&amp;GL$99,#REF!,"&gt;="&amp;GL$99,#REF!,$B105)+SUMIFS(#REF!,#REF!,"&lt;"&amp;GL$99,#REF!,"&gt;="&amp;GL$99,#REF!,$B105)),0)</f>
        <v>#REF!</v>
      </c>
      <c r="GM105" s="39" t="e">
        <f>IF(GM$98&lt;=Caracterização!$F$6,(SUMIFS(#REF!,#REF!,"&lt;"&amp;GM$99,#REF!,"&gt;="&amp;GM$99,#REF!,$B105)+SUMIFS(#REF!,#REF!,"&lt;"&amp;GM$99,#REF!,"&gt;="&amp;GM$99,#REF!,$B105)+SUMIFS(#REF!,#REF!,"&lt;"&amp;GM$99,#REF!,"&gt;="&amp;GM$99,#REF!,$B105)+SUMIFS(#REF!,#REF!,"&lt;"&amp;GM$99,#REF!,"&gt;="&amp;GM$99,#REF!,$B105)+SUMIFS(#REF!,#REF!,"&lt;"&amp;GM$99,#REF!,"&gt;="&amp;GM$99,#REF!,$B105)),0)</f>
        <v>#REF!</v>
      </c>
      <c r="GN105" s="39" t="e">
        <f>IF(GN$98&lt;=Caracterização!$F$6,(SUMIFS(#REF!,#REF!,"&lt;"&amp;GN$99,#REF!,"&gt;="&amp;GN$99,#REF!,$B105)+SUMIFS(#REF!,#REF!,"&lt;"&amp;GN$99,#REF!,"&gt;="&amp;GN$99,#REF!,$B105)+SUMIFS(#REF!,#REF!,"&lt;"&amp;GN$99,#REF!,"&gt;="&amp;GN$99,#REF!,$B105)+SUMIFS(#REF!,#REF!,"&lt;"&amp;GN$99,#REF!,"&gt;="&amp;GN$99,#REF!,$B105)+SUMIFS(#REF!,#REF!,"&lt;"&amp;GN$99,#REF!,"&gt;="&amp;GN$99,#REF!,$B105)),0)</f>
        <v>#REF!</v>
      </c>
      <c r="GO105" s="39" t="e">
        <f>IF(GO$98&lt;=Caracterização!$F$6,(SUMIFS(#REF!,#REF!,"&lt;"&amp;GO$99,#REF!,"&gt;="&amp;GO$99,#REF!,$B105)+SUMIFS(#REF!,#REF!,"&lt;"&amp;GO$99,#REF!,"&gt;="&amp;GO$99,#REF!,$B105)+SUMIFS(#REF!,#REF!,"&lt;"&amp;GO$99,#REF!,"&gt;="&amp;GO$99,#REF!,$B105)+SUMIFS(#REF!,#REF!,"&lt;"&amp;GO$99,#REF!,"&gt;="&amp;GO$99,#REF!,$B105)+SUMIFS(#REF!,#REF!,"&lt;"&amp;GO$99,#REF!,"&gt;="&amp;GO$99,#REF!,$B105)),0)</f>
        <v>#REF!</v>
      </c>
      <c r="GP105" s="39" t="e">
        <f>IF(GP$98&lt;=Caracterização!$F$6,(SUMIFS(#REF!,#REF!,"&lt;"&amp;GP$99,#REF!,"&gt;="&amp;GP$99,#REF!,$B105)+SUMIFS(#REF!,#REF!,"&lt;"&amp;GP$99,#REF!,"&gt;="&amp;GP$99,#REF!,$B105)+SUMIFS(#REF!,#REF!,"&lt;"&amp;GP$99,#REF!,"&gt;="&amp;GP$99,#REF!,$B105)+SUMIFS(#REF!,#REF!,"&lt;"&amp;GP$99,#REF!,"&gt;="&amp;GP$99,#REF!,$B105)+SUMIFS(#REF!,#REF!,"&lt;"&amp;GP$99,#REF!,"&gt;="&amp;GP$99,#REF!,$B105)),0)</f>
        <v>#REF!</v>
      </c>
      <c r="GQ105" s="39" t="e">
        <f>IF(GQ$98&lt;=Caracterização!$F$6,(SUMIFS(#REF!,#REF!,"&lt;"&amp;GQ$99,#REF!,"&gt;="&amp;GQ$99,#REF!,$B105)+SUMIFS(#REF!,#REF!,"&lt;"&amp;GQ$99,#REF!,"&gt;="&amp;GQ$99,#REF!,$B105)+SUMIFS(#REF!,#REF!,"&lt;"&amp;GQ$99,#REF!,"&gt;="&amp;GQ$99,#REF!,$B105)+SUMIFS(#REF!,#REF!,"&lt;"&amp;GQ$99,#REF!,"&gt;="&amp;GQ$99,#REF!,$B105)+SUMIFS(#REF!,#REF!,"&lt;"&amp;GQ$99,#REF!,"&gt;="&amp;GQ$99,#REF!,$B105)),0)</f>
        <v>#REF!</v>
      </c>
      <c r="GR105" s="39" t="e">
        <f>IF(GR$98&lt;=Caracterização!$F$6,(SUMIFS(#REF!,#REF!,"&lt;"&amp;GR$99,#REF!,"&gt;="&amp;GR$99,#REF!,$B105)+SUMIFS(#REF!,#REF!,"&lt;"&amp;GR$99,#REF!,"&gt;="&amp;GR$99,#REF!,$B105)+SUMIFS(#REF!,#REF!,"&lt;"&amp;GR$99,#REF!,"&gt;="&amp;GR$99,#REF!,$B105)+SUMIFS(#REF!,#REF!,"&lt;"&amp;GR$99,#REF!,"&gt;="&amp;GR$99,#REF!,$B105)+SUMIFS(#REF!,#REF!,"&lt;"&amp;GR$99,#REF!,"&gt;="&amp;GR$99,#REF!,$B105)),0)</f>
        <v>#REF!</v>
      </c>
      <c r="GS105" s="39" t="e">
        <f>IF(GS$98&lt;=Caracterização!$F$6,(SUMIFS(#REF!,#REF!,"&lt;"&amp;GS$99,#REF!,"&gt;="&amp;GS$99,#REF!,$B105)+SUMIFS(#REF!,#REF!,"&lt;"&amp;GS$99,#REF!,"&gt;="&amp;GS$99,#REF!,$B105)+SUMIFS(#REF!,#REF!,"&lt;"&amp;GS$99,#REF!,"&gt;="&amp;GS$99,#REF!,$B105)+SUMIFS(#REF!,#REF!,"&lt;"&amp;GS$99,#REF!,"&gt;="&amp;GS$99,#REF!,$B105)+SUMIFS(#REF!,#REF!,"&lt;"&amp;GS$99,#REF!,"&gt;="&amp;GS$99,#REF!,$B105)),0)</f>
        <v>#REF!</v>
      </c>
      <c r="GT105" s="39" t="e">
        <f>IF(GT$98&lt;=Caracterização!$F$6,(SUMIFS(#REF!,#REF!,"&lt;"&amp;GT$99,#REF!,"&gt;="&amp;GT$99,#REF!,$B105)+SUMIFS(#REF!,#REF!,"&lt;"&amp;GT$99,#REF!,"&gt;="&amp;GT$99,#REF!,$B105)+SUMIFS(#REF!,#REF!,"&lt;"&amp;GT$99,#REF!,"&gt;="&amp;GT$99,#REF!,$B105)+SUMIFS(#REF!,#REF!,"&lt;"&amp;GT$99,#REF!,"&gt;="&amp;GT$99,#REF!,$B105)+SUMIFS(#REF!,#REF!,"&lt;"&amp;GT$99,#REF!,"&gt;="&amp;GT$99,#REF!,$B105)),0)</f>
        <v>#REF!</v>
      </c>
      <c r="GU105" s="39" t="e">
        <f>IF(GU$98&lt;=Caracterização!$F$6,(SUMIFS(#REF!,#REF!,"&lt;"&amp;GU$99,#REF!,"&gt;="&amp;GU$99,#REF!,$B105)+SUMIFS(#REF!,#REF!,"&lt;"&amp;GU$99,#REF!,"&gt;="&amp;GU$99,#REF!,$B105)+SUMIFS(#REF!,#REF!,"&lt;"&amp;GU$99,#REF!,"&gt;="&amp;GU$99,#REF!,$B105)+SUMIFS(#REF!,#REF!,"&lt;"&amp;GU$99,#REF!,"&gt;="&amp;GU$99,#REF!,$B105)+SUMIFS(#REF!,#REF!,"&lt;"&amp;GU$99,#REF!,"&gt;="&amp;GU$99,#REF!,$B105)),0)</f>
        <v>#REF!</v>
      </c>
      <c r="GV105" s="39" t="e">
        <f>IF(GV$98&lt;=Caracterização!$F$6,(SUMIFS(#REF!,#REF!,"&lt;"&amp;GV$99,#REF!,"&gt;="&amp;GV$99,#REF!,$B105)+SUMIFS(#REF!,#REF!,"&lt;"&amp;GV$99,#REF!,"&gt;="&amp;GV$99,#REF!,$B105)+SUMIFS(#REF!,#REF!,"&lt;"&amp;GV$99,#REF!,"&gt;="&amp;GV$99,#REF!,$B105)+SUMIFS(#REF!,#REF!,"&lt;"&amp;GV$99,#REF!,"&gt;="&amp;GV$99,#REF!,$B105)+SUMIFS(#REF!,#REF!,"&lt;"&amp;GV$99,#REF!,"&gt;="&amp;GV$99,#REF!,$B105)),0)</f>
        <v>#REF!</v>
      </c>
      <c r="GW105" s="39" t="e">
        <f>IF(GW$98&lt;=Caracterização!$F$6,(SUMIFS(#REF!,#REF!,"&lt;"&amp;GW$99,#REF!,"&gt;="&amp;GW$99,#REF!,$B105)+SUMIFS(#REF!,#REF!,"&lt;"&amp;GW$99,#REF!,"&gt;="&amp;GW$99,#REF!,$B105)+SUMIFS(#REF!,#REF!,"&lt;"&amp;GW$99,#REF!,"&gt;="&amp;GW$99,#REF!,$B105)+SUMIFS(#REF!,#REF!,"&lt;"&amp;GW$99,#REF!,"&gt;="&amp;GW$99,#REF!,$B105)+SUMIFS(#REF!,#REF!,"&lt;"&amp;GW$99,#REF!,"&gt;="&amp;GW$99,#REF!,$B105)),0)</f>
        <v>#REF!</v>
      </c>
      <c r="GX105" s="39" t="e">
        <f>IF(GX$98&lt;=Caracterização!$F$6,(SUMIFS(#REF!,#REF!,"&lt;"&amp;GX$99,#REF!,"&gt;="&amp;GX$99,#REF!,$B105)+SUMIFS(#REF!,#REF!,"&lt;"&amp;GX$99,#REF!,"&gt;="&amp;GX$99,#REF!,$B105)+SUMIFS(#REF!,#REF!,"&lt;"&amp;GX$99,#REF!,"&gt;="&amp;GX$99,#REF!,$B105)+SUMIFS(#REF!,#REF!,"&lt;"&amp;GX$99,#REF!,"&gt;="&amp;GX$99,#REF!,$B105)+SUMIFS(#REF!,#REF!,"&lt;"&amp;GX$99,#REF!,"&gt;="&amp;GX$99,#REF!,$B105)),0)</f>
        <v>#REF!</v>
      </c>
      <c r="GY105" s="39" t="e">
        <f>IF(GY$98&lt;=Caracterização!$F$6,(SUMIFS(#REF!,#REF!,"&lt;"&amp;GY$99,#REF!,"&gt;="&amp;GY$99,#REF!,$B105)+SUMIFS(#REF!,#REF!,"&lt;"&amp;GY$99,#REF!,"&gt;="&amp;GY$99,#REF!,$B105)+SUMIFS(#REF!,#REF!,"&lt;"&amp;GY$99,#REF!,"&gt;="&amp;GY$99,#REF!,$B105)+SUMIFS(#REF!,#REF!,"&lt;"&amp;GY$99,#REF!,"&gt;="&amp;GY$99,#REF!,$B105)+SUMIFS(#REF!,#REF!,"&lt;"&amp;GY$99,#REF!,"&gt;="&amp;GY$99,#REF!,$B105)),0)</f>
        <v>#REF!</v>
      </c>
      <c r="GZ105" s="39" t="e">
        <f>IF(GZ$98&lt;=Caracterização!$F$6,(SUMIFS(#REF!,#REF!,"&lt;"&amp;GZ$99,#REF!,"&gt;="&amp;GZ$99,#REF!,$B105)+SUMIFS(#REF!,#REF!,"&lt;"&amp;GZ$99,#REF!,"&gt;="&amp;GZ$99,#REF!,$B105)+SUMIFS(#REF!,#REF!,"&lt;"&amp;GZ$99,#REF!,"&gt;="&amp;GZ$99,#REF!,$B105)+SUMIFS(#REF!,#REF!,"&lt;"&amp;GZ$99,#REF!,"&gt;="&amp;GZ$99,#REF!,$B105)+SUMIFS(#REF!,#REF!,"&lt;"&amp;GZ$99,#REF!,"&gt;="&amp;GZ$99,#REF!,$B105)),0)</f>
        <v>#REF!</v>
      </c>
      <c r="HA105" s="39" t="e">
        <f>IF(HA$98&lt;=Caracterização!$F$6,(SUMIFS(#REF!,#REF!,"&lt;"&amp;HA$99,#REF!,"&gt;="&amp;HA$99,#REF!,$B105)+SUMIFS(#REF!,#REF!,"&lt;"&amp;HA$99,#REF!,"&gt;="&amp;HA$99,#REF!,$B105)+SUMIFS(#REF!,#REF!,"&lt;"&amp;HA$99,#REF!,"&gt;="&amp;HA$99,#REF!,$B105)+SUMIFS(#REF!,#REF!,"&lt;"&amp;HA$99,#REF!,"&gt;="&amp;HA$99,#REF!,$B105)+SUMIFS(#REF!,#REF!,"&lt;"&amp;HA$99,#REF!,"&gt;="&amp;HA$99,#REF!,$B105)),0)</f>
        <v>#REF!</v>
      </c>
      <c r="HB105" s="39" t="e">
        <f>IF(HB$98&lt;=Caracterização!$F$6,(SUMIFS(#REF!,#REF!,"&lt;"&amp;HB$99,#REF!,"&gt;="&amp;HB$99,#REF!,$B105)+SUMIFS(#REF!,#REF!,"&lt;"&amp;HB$99,#REF!,"&gt;="&amp;HB$99,#REF!,$B105)+SUMIFS(#REF!,#REF!,"&lt;"&amp;HB$99,#REF!,"&gt;="&amp;HB$99,#REF!,$B105)+SUMIFS(#REF!,#REF!,"&lt;"&amp;HB$99,#REF!,"&gt;="&amp;HB$99,#REF!,$B105)+SUMIFS(#REF!,#REF!,"&lt;"&amp;HB$99,#REF!,"&gt;="&amp;HB$99,#REF!,$B105)),0)</f>
        <v>#REF!</v>
      </c>
      <c r="HC105" s="39" t="e">
        <f>IF(HC$98&lt;=Caracterização!$F$6,(SUMIFS(#REF!,#REF!,"&lt;"&amp;HC$99,#REF!,"&gt;="&amp;HC$99,#REF!,$B105)+SUMIFS(#REF!,#REF!,"&lt;"&amp;HC$99,#REF!,"&gt;="&amp;HC$99,#REF!,$B105)+SUMIFS(#REF!,#REF!,"&lt;"&amp;HC$99,#REF!,"&gt;="&amp;HC$99,#REF!,$B105)+SUMIFS(#REF!,#REF!,"&lt;"&amp;HC$99,#REF!,"&gt;="&amp;HC$99,#REF!,$B105)+SUMIFS(#REF!,#REF!,"&lt;"&amp;HC$99,#REF!,"&gt;="&amp;HC$99,#REF!,$B105)),0)</f>
        <v>#REF!</v>
      </c>
      <c r="HD105" s="39" t="e">
        <f>IF(HD$98&lt;=Caracterização!$F$6,(SUMIFS(#REF!,#REF!,"&lt;"&amp;HD$99,#REF!,"&gt;="&amp;HD$99,#REF!,$B105)+SUMIFS(#REF!,#REF!,"&lt;"&amp;HD$99,#REF!,"&gt;="&amp;HD$99,#REF!,$B105)+SUMIFS(#REF!,#REF!,"&lt;"&amp;HD$99,#REF!,"&gt;="&amp;HD$99,#REF!,$B105)+SUMIFS(#REF!,#REF!,"&lt;"&amp;HD$99,#REF!,"&gt;="&amp;HD$99,#REF!,$B105)+SUMIFS(#REF!,#REF!,"&lt;"&amp;HD$99,#REF!,"&gt;="&amp;HD$99,#REF!,$B105)),0)</f>
        <v>#REF!</v>
      </c>
      <c r="HE105" s="39" t="e">
        <f>IF(HE$98&lt;=Caracterização!$F$6,(SUMIFS(#REF!,#REF!,"&lt;"&amp;HE$99,#REF!,"&gt;="&amp;HE$99,#REF!,$B105)+SUMIFS(#REF!,#REF!,"&lt;"&amp;HE$99,#REF!,"&gt;="&amp;HE$99,#REF!,$B105)+SUMIFS(#REF!,#REF!,"&lt;"&amp;HE$99,#REF!,"&gt;="&amp;HE$99,#REF!,$B105)+SUMIFS(#REF!,#REF!,"&lt;"&amp;HE$99,#REF!,"&gt;="&amp;HE$99,#REF!,$B105)+SUMIFS(#REF!,#REF!,"&lt;"&amp;HE$99,#REF!,"&gt;="&amp;HE$99,#REF!,$B105)),0)</f>
        <v>#REF!</v>
      </c>
      <c r="HF105" s="39" t="e">
        <f>IF(HF$98&lt;=Caracterização!$F$6,(SUMIFS(#REF!,#REF!,"&lt;"&amp;HF$99,#REF!,"&gt;="&amp;HF$99,#REF!,$B105)+SUMIFS(#REF!,#REF!,"&lt;"&amp;HF$99,#REF!,"&gt;="&amp;HF$99,#REF!,$B105)+SUMIFS(#REF!,#REF!,"&lt;"&amp;HF$99,#REF!,"&gt;="&amp;HF$99,#REF!,$B105)+SUMIFS(#REF!,#REF!,"&lt;"&amp;HF$99,#REF!,"&gt;="&amp;HF$99,#REF!,$B105)+SUMIFS(#REF!,#REF!,"&lt;"&amp;HF$99,#REF!,"&gt;="&amp;HF$99,#REF!,$B105)),0)</f>
        <v>#REF!</v>
      </c>
      <c r="HG105" s="39" t="e">
        <f>IF(HG$98&lt;=Caracterização!$F$6,(SUMIFS(#REF!,#REF!,"&lt;"&amp;HG$99,#REF!,"&gt;="&amp;HG$99,#REF!,$B105)+SUMIFS(#REF!,#REF!,"&lt;"&amp;HG$99,#REF!,"&gt;="&amp;HG$99,#REF!,$B105)+SUMIFS(#REF!,#REF!,"&lt;"&amp;HG$99,#REF!,"&gt;="&amp;HG$99,#REF!,$B105)+SUMIFS(#REF!,#REF!,"&lt;"&amp;HG$99,#REF!,"&gt;="&amp;HG$99,#REF!,$B105)+SUMIFS(#REF!,#REF!,"&lt;"&amp;HG$99,#REF!,"&gt;="&amp;HG$99,#REF!,$B105)),0)</f>
        <v>#REF!</v>
      </c>
      <c r="HH105" s="39" t="e">
        <f>IF(HH$98&lt;=Caracterização!$F$6,(SUMIFS(#REF!,#REF!,"&lt;"&amp;HH$99,#REF!,"&gt;="&amp;HH$99,#REF!,$B105)+SUMIFS(#REF!,#REF!,"&lt;"&amp;HH$99,#REF!,"&gt;="&amp;HH$99,#REF!,$B105)+SUMIFS(#REF!,#REF!,"&lt;"&amp;HH$99,#REF!,"&gt;="&amp;HH$99,#REF!,$B105)+SUMIFS(#REF!,#REF!,"&lt;"&amp;HH$99,#REF!,"&gt;="&amp;HH$99,#REF!,$B105)+SUMIFS(#REF!,#REF!,"&lt;"&amp;HH$99,#REF!,"&gt;="&amp;HH$99,#REF!,$B105)),0)</f>
        <v>#REF!</v>
      </c>
      <c r="HI105" s="39" t="e">
        <f>IF(HI$98&lt;=Caracterização!$F$6,(SUMIFS(#REF!,#REF!,"&lt;"&amp;HI$99,#REF!,"&gt;="&amp;HI$99,#REF!,$B105)+SUMIFS(#REF!,#REF!,"&lt;"&amp;HI$99,#REF!,"&gt;="&amp;HI$99,#REF!,$B105)+SUMIFS(#REF!,#REF!,"&lt;"&amp;HI$99,#REF!,"&gt;="&amp;HI$99,#REF!,$B105)+SUMIFS(#REF!,#REF!,"&lt;"&amp;HI$99,#REF!,"&gt;="&amp;HI$99,#REF!,$B105)+SUMIFS(#REF!,#REF!,"&lt;"&amp;HI$99,#REF!,"&gt;="&amp;HI$99,#REF!,$B105)),0)</f>
        <v>#REF!</v>
      </c>
      <c r="HJ105" s="39" t="e">
        <f>IF(HJ$98&lt;=Caracterização!$F$6,(SUMIFS(#REF!,#REF!,"&lt;"&amp;HJ$99,#REF!,"&gt;="&amp;HJ$99,#REF!,$B105)+SUMIFS(#REF!,#REF!,"&lt;"&amp;HJ$99,#REF!,"&gt;="&amp;HJ$99,#REF!,$B105)+SUMIFS(#REF!,#REF!,"&lt;"&amp;HJ$99,#REF!,"&gt;="&amp;HJ$99,#REF!,$B105)+SUMIFS(#REF!,#REF!,"&lt;"&amp;HJ$99,#REF!,"&gt;="&amp;HJ$99,#REF!,$B105)+SUMIFS(#REF!,#REF!,"&lt;"&amp;HJ$99,#REF!,"&gt;="&amp;HJ$99,#REF!,$B105)),0)</f>
        <v>#REF!</v>
      </c>
      <c r="HK105" s="39" t="e">
        <f>IF(HK$98&lt;=Caracterização!$F$6,(SUMIFS(#REF!,#REF!,"&lt;"&amp;HK$99,#REF!,"&gt;="&amp;HK$99,#REF!,$B105)+SUMIFS(#REF!,#REF!,"&lt;"&amp;HK$99,#REF!,"&gt;="&amp;HK$99,#REF!,$B105)+SUMIFS(#REF!,#REF!,"&lt;"&amp;HK$99,#REF!,"&gt;="&amp;HK$99,#REF!,$B105)+SUMIFS(#REF!,#REF!,"&lt;"&amp;HK$99,#REF!,"&gt;="&amp;HK$99,#REF!,$B105)+SUMIFS(#REF!,#REF!,"&lt;"&amp;HK$99,#REF!,"&gt;="&amp;HK$99,#REF!,$B105)),0)</f>
        <v>#REF!</v>
      </c>
      <c r="HL105" s="39" t="e">
        <f>IF(HL$98&lt;=Caracterização!$F$6,(SUMIFS(#REF!,#REF!,"&lt;"&amp;HL$99,#REF!,"&gt;="&amp;HL$99,#REF!,$B105)+SUMIFS(#REF!,#REF!,"&lt;"&amp;HL$99,#REF!,"&gt;="&amp;HL$99,#REF!,$B105)+SUMIFS(#REF!,#REF!,"&lt;"&amp;HL$99,#REF!,"&gt;="&amp;HL$99,#REF!,$B105)+SUMIFS(#REF!,#REF!,"&lt;"&amp;HL$99,#REF!,"&gt;="&amp;HL$99,#REF!,$B105)+SUMIFS(#REF!,#REF!,"&lt;"&amp;HL$99,#REF!,"&gt;="&amp;HL$99,#REF!,$B105)),0)</f>
        <v>#REF!</v>
      </c>
      <c r="HM105" s="39" t="e">
        <f>IF(HM$98&lt;=Caracterização!$F$6,(SUMIFS(#REF!,#REF!,"&lt;"&amp;HM$99,#REF!,"&gt;="&amp;HM$99,#REF!,$B105)+SUMIFS(#REF!,#REF!,"&lt;"&amp;HM$99,#REF!,"&gt;="&amp;HM$99,#REF!,$B105)+SUMIFS(#REF!,#REF!,"&lt;"&amp;HM$99,#REF!,"&gt;="&amp;HM$99,#REF!,$B105)+SUMIFS(#REF!,#REF!,"&lt;"&amp;HM$99,#REF!,"&gt;="&amp;HM$99,#REF!,$B105)+SUMIFS(#REF!,#REF!,"&lt;"&amp;HM$99,#REF!,"&gt;="&amp;HM$99,#REF!,$B105)),0)</f>
        <v>#REF!</v>
      </c>
      <c r="HN105" s="39" t="e">
        <f>IF(HN$98&lt;=Caracterização!$F$6,(SUMIFS(#REF!,#REF!,"&lt;"&amp;HN$99,#REF!,"&gt;="&amp;HN$99,#REF!,$B105)+SUMIFS(#REF!,#REF!,"&lt;"&amp;HN$99,#REF!,"&gt;="&amp;HN$99,#REF!,$B105)+SUMIFS(#REF!,#REF!,"&lt;"&amp;HN$99,#REF!,"&gt;="&amp;HN$99,#REF!,$B105)+SUMIFS(#REF!,#REF!,"&lt;"&amp;HN$99,#REF!,"&gt;="&amp;HN$99,#REF!,$B105)+SUMIFS(#REF!,#REF!,"&lt;"&amp;HN$99,#REF!,"&gt;="&amp;HN$99,#REF!,$B105)),0)</f>
        <v>#REF!</v>
      </c>
      <c r="HO105" s="39" t="e">
        <f>IF(HO$98&lt;=Caracterização!$F$6,(SUMIFS(#REF!,#REF!,"&lt;"&amp;HO$99,#REF!,"&gt;="&amp;HO$99,#REF!,$B105)+SUMIFS(#REF!,#REF!,"&lt;"&amp;HO$99,#REF!,"&gt;="&amp;HO$99,#REF!,$B105)+SUMIFS(#REF!,#REF!,"&lt;"&amp;HO$99,#REF!,"&gt;="&amp;HO$99,#REF!,$B105)+SUMIFS(#REF!,#REF!,"&lt;"&amp;HO$99,#REF!,"&gt;="&amp;HO$99,#REF!,$B105)+SUMIFS(#REF!,#REF!,"&lt;"&amp;HO$99,#REF!,"&gt;="&amp;HO$99,#REF!,$B105)),0)</f>
        <v>#REF!</v>
      </c>
      <c r="HP105" s="39" t="e">
        <f>IF(HP$98&lt;=Caracterização!$F$6,(SUMIFS(#REF!,#REF!,"&lt;"&amp;HP$99,#REF!,"&gt;="&amp;HP$99,#REF!,$B105)+SUMIFS(#REF!,#REF!,"&lt;"&amp;HP$99,#REF!,"&gt;="&amp;HP$99,#REF!,$B105)+SUMIFS(#REF!,#REF!,"&lt;"&amp;HP$99,#REF!,"&gt;="&amp;HP$99,#REF!,$B105)+SUMIFS(#REF!,#REF!,"&lt;"&amp;HP$99,#REF!,"&gt;="&amp;HP$99,#REF!,$B105)+SUMIFS(#REF!,#REF!,"&lt;"&amp;HP$99,#REF!,"&gt;="&amp;HP$99,#REF!,$B105)),0)</f>
        <v>#REF!</v>
      </c>
      <c r="HQ105" s="39" t="e">
        <f>IF(HQ$98&lt;=Caracterização!$F$6,(SUMIFS(#REF!,#REF!,"&lt;"&amp;HQ$99,#REF!,"&gt;="&amp;HQ$99,#REF!,$B105)+SUMIFS(#REF!,#REF!,"&lt;"&amp;HQ$99,#REF!,"&gt;="&amp;HQ$99,#REF!,$B105)+SUMIFS(#REF!,#REF!,"&lt;"&amp;HQ$99,#REF!,"&gt;="&amp;HQ$99,#REF!,$B105)+SUMIFS(#REF!,#REF!,"&lt;"&amp;HQ$99,#REF!,"&gt;="&amp;HQ$99,#REF!,$B105)+SUMIFS(#REF!,#REF!,"&lt;"&amp;HQ$99,#REF!,"&gt;="&amp;HQ$99,#REF!,$B105)),0)</f>
        <v>#REF!</v>
      </c>
      <c r="HR105" s="39" t="e">
        <f>IF(HR$98&lt;=Caracterização!$F$6,(SUMIFS(#REF!,#REF!,"&lt;"&amp;HR$99,#REF!,"&gt;="&amp;HR$99,#REF!,$B105)+SUMIFS(#REF!,#REF!,"&lt;"&amp;HR$99,#REF!,"&gt;="&amp;HR$99,#REF!,$B105)+SUMIFS(#REF!,#REF!,"&lt;"&amp;HR$99,#REF!,"&gt;="&amp;HR$99,#REF!,$B105)+SUMIFS(#REF!,#REF!,"&lt;"&amp;HR$99,#REF!,"&gt;="&amp;HR$99,#REF!,$B105)+SUMIFS(#REF!,#REF!,"&lt;"&amp;HR$99,#REF!,"&gt;="&amp;HR$99,#REF!,$B105)),0)</f>
        <v>#REF!</v>
      </c>
      <c r="HS105" s="39" t="e">
        <f>IF(HS$98&lt;=Caracterização!$F$6,(SUMIFS(#REF!,#REF!,"&lt;"&amp;HS$99,#REF!,"&gt;="&amp;HS$99,#REF!,$B105)+SUMIFS(#REF!,#REF!,"&lt;"&amp;HS$99,#REF!,"&gt;="&amp;HS$99,#REF!,$B105)+SUMIFS(#REF!,#REF!,"&lt;"&amp;HS$99,#REF!,"&gt;="&amp;HS$99,#REF!,$B105)+SUMIFS(#REF!,#REF!,"&lt;"&amp;HS$99,#REF!,"&gt;="&amp;HS$99,#REF!,$B105)+SUMIFS(#REF!,#REF!,"&lt;"&amp;HS$99,#REF!,"&gt;="&amp;HS$99,#REF!,$B105)),0)</f>
        <v>#REF!</v>
      </c>
      <c r="HT105" s="39" t="e">
        <f>IF(HT$98&lt;=Caracterização!$F$6,(SUMIFS(#REF!,#REF!,"&lt;"&amp;HT$99,#REF!,"&gt;="&amp;HT$99,#REF!,$B105)+SUMIFS(#REF!,#REF!,"&lt;"&amp;HT$99,#REF!,"&gt;="&amp;HT$99,#REF!,$B105)+SUMIFS(#REF!,#REF!,"&lt;"&amp;HT$99,#REF!,"&gt;="&amp;HT$99,#REF!,$B105)+SUMIFS(#REF!,#REF!,"&lt;"&amp;HT$99,#REF!,"&gt;="&amp;HT$99,#REF!,$B105)+SUMIFS(#REF!,#REF!,"&lt;"&amp;HT$99,#REF!,"&gt;="&amp;HT$99,#REF!,$B105)),0)</f>
        <v>#REF!</v>
      </c>
      <c r="HU105" s="39" t="e">
        <f>IF(HU$98&lt;=Caracterização!$F$6,(SUMIFS(#REF!,#REF!,"&lt;"&amp;HU$99,#REF!,"&gt;="&amp;HU$99,#REF!,$B105)+SUMIFS(#REF!,#REF!,"&lt;"&amp;HU$99,#REF!,"&gt;="&amp;HU$99,#REF!,$B105)+SUMIFS(#REF!,#REF!,"&lt;"&amp;HU$99,#REF!,"&gt;="&amp;HU$99,#REF!,$B105)+SUMIFS(#REF!,#REF!,"&lt;"&amp;HU$99,#REF!,"&gt;="&amp;HU$99,#REF!,$B105)+SUMIFS(#REF!,#REF!,"&lt;"&amp;HU$99,#REF!,"&gt;="&amp;HU$99,#REF!,$B105)),0)</f>
        <v>#REF!</v>
      </c>
      <c r="HV105" s="39" t="e">
        <f>IF(HV$98&lt;=Caracterização!$F$6,(SUMIFS(#REF!,#REF!,"&lt;"&amp;HV$99,#REF!,"&gt;="&amp;HV$99,#REF!,$B105)+SUMIFS(#REF!,#REF!,"&lt;"&amp;HV$99,#REF!,"&gt;="&amp;HV$99,#REF!,$B105)+SUMIFS(#REF!,#REF!,"&lt;"&amp;HV$99,#REF!,"&gt;="&amp;HV$99,#REF!,$B105)+SUMIFS(#REF!,#REF!,"&lt;"&amp;HV$99,#REF!,"&gt;="&amp;HV$99,#REF!,$B105)+SUMIFS(#REF!,#REF!,"&lt;"&amp;HV$99,#REF!,"&gt;="&amp;HV$99,#REF!,$B105)),0)</f>
        <v>#REF!</v>
      </c>
      <c r="HW105" s="39" t="e">
        <f>IF(HW$98&lt;=Caracterização!$F$6,(SUMIFS(#REF!,#REF!,"&lt;"&amp;HW$99,#REF!,"&gt;="&amp;HW$99,#REF!,$B105)+SUMIFS(#REF!,#REF!,"&lt;"&amp;HW$99,#REF!,"&gt;="&amp;HW$99,#REF!,$B105)+SUMIFS(#REF!,#REF!,"&lt;"&amp;HW$99,#REF!,"&gt;="&amp;HW$99,#REF!,$B105)+SUMIFS(#REF!,#REF!,"&lt;"&amp;HW$99,#REF!,"&gt;="&amp;HW$99,#REF!,$B105)+SUMIFS(#REF!,#REF!,"&lt;"&amp;HW$99,#REF!,"&gt;="&amp;HW$99,#REF!,$B105)),0)</f>
        <v>#REF!</v>
      </c>
      <c r="HX105" s="39" t="e">
        <f>IF(HX$98&lt;=Caracterização!$F$6,(SUMIFS(#REF!,#REF!,"&lt;"&amp;HX$99,#REF!,"&gt;="&amp;HX$99,#REF!,$B105)+SUMIFS(#REF!,#REF!,"&lt;"&amp;HX$99,#REF!,"&gt;="&amp;HX$99,#REF!,$B105)+SUMIFS(#REF!,#REF!,"&lt;"&amp;HX$99,#REF!,"&gt;="&amp;HX$99,#REF!,$B105)+SUMIFS(#REF!,#REF!,"&lt;"&amp;HX$99,#REF!,"&gt;="&amp;HX$99,#REF!,$B105)+SUMIFS(#REF!,#REF!,"&lt;"&amp;HX$99,#REF!,"&gt;="&amp;HX$99,#REF!,$B105)),0)</f>
        <v>#REF!</v>
      </c>
      <c r="HY105" s="39" t="e">
        <f>IF(HY$98&lt;=Caracterização!$F$6,(SUMIFS(#REF!,#REF!,"&lt;"&amp;HY$99,#REF!,"&gt;="&amp;HY$99,#REF!,$B105)+SUMIFS(#REF!,#REF!,"&lt;"&amp;HY$99,#REF!,"&gt;="&amp;HY$99,#REF!,$B105)+SUMIFS(#REF!,#REF!,"&lt;"&amp;HY$99,#REF!,"&gt;="&amp;HY$99,#REF!,$B105)+SUMIFS(#REF!,#REF!,"&lt;"&amp;HY$99,#REF!,"&gt;="&amp;HY$99,#REF!,$B105)+SUMIFS(#REF!,#REF!,"&lt;"&amp;HY$99,#REF!,"&gt;="&amp;HY$99,#REF!,$B105)),0)</f>
        <v>#REF!</v>
      </c>
      <c r="HZ105" s="39" t="e">
        <f>IF(HZ$98&lt;=Caracterização!$F$6,(SUMIFS(#REF!,#REF!,"&lt;"&amp;HZ$99,#REF!,"&gt;="&amp;HZ$99,#REF!,$B105)+SUMIFS(#REF!,#REF!,"&lt;"&amp;HZ$99,#REF!,"&gt;="&amp;HZ$99,#REF!,$B105)+SUMIFS(#REF!,#REF!,"&lt;"&amp;HZ$99,#REF!,"&gt;="&amp;HZ$99,#REF!,$B105)+SUMIFS(#REF!,#REF!,"&lt;"&amp;HZ$99,#REF!,"&gt;="&amp;HZ$99,#REF!,$B105)+SUMIFS(#REF!,#REF!,"&lt;"&amp;HZ$99,#REF!,"&gt;="&amp;HZ$99,#REF!,$B105)),0)</f>
        <v>#REF!</v>
      </c>
      <c r="IA105" s="39" t="e">
        <f>IF(IA$98&lt;=Caracterização!$F$6,(SUMIFS(#REF!,#REF!,"&lt;"&amp;IA$99,#REF!,"&gt;="&amp;IA$99,#REF!,$B105)+SUMIFS(#REF!,#REF!,"&lt;"&amp;IA$99,#REF!,"&gt;="&amp;IA$99,#REF!,$B105)+SUMIFS(#REF!,#REF!,"&lt;"&amp;IA$99,#REF!,"&gt;="&amp;IA$99,#REF!,$B105)+SUMIFS(#REF!,#REF!,"&lt;"&amp;IA$99,#REF!,"&gt;="&amp;IA$99,#REF!,$B105)+SUMIFS(#REF!,#REF!,"&lt;"&amp;IA$99,#REF!,"&gt;="&amp;IA$99,#REF!,$B105)),0)</f>
        <v>#REF!</v>
      </c>
      <c r="IB105" s="39" t="e">
        <f>IF(IB$98&lt;=Caracterização!$F$6,(SUMIFS(#REF!,#REF!,"&lt;"&amp;IB$99,#REF!,"&gt;="&amp;IB$99,#REF!,$B105)+SUMIFS(#REF!,#REF!,"&lt;"&amp;IB$99,#REF!,"&gt;="&amp;IB$99,#REF!,$B105)+SUMIFS(#REF!,#REF!,"&lt;"&amp;IB$99,#REF!,"&gt;="&amp;IB$99,#REF!,$B105)+SUMIFS(#REF!,#REF!,"&lt;"&amp;IB$99,#REF!,"&gt;="&amp;IB$99,#REF!,$B105)+SUMIFS(#REF!,#REF!,"&lt;"&amp;IB$99,#REF!,"&gt;="&amp;IB$99,#REF!,$B105)),0)</f>
        <v>#REF!</v>
      </c>
      <c r="IC105" s="39" t="e">
        <f>IF(IC$98&lt;=Caracterização!$F$6,(SUMIFS(#REF!,#REF!,"&lt;"&amp;IC$99,#REF!,"&gt;="&amp;IC$99,#REF!,$B105)+SUMIFS(#REF!,#REF!,"&lt;"&amp;IC$99,#REF!,"&gt;="&amp;IC$99,#REF!,$B105)+SUMIFS(#REF!,#REF!,"&lt;"&amp;IC$99,#REF!,"&gt;="&amp;IC$99,#REF!,$B105)+SUMIFS(#REF!,#REF!,"&lt;"&amp;IC$99,#REF!,"&gt;="&amp;IC$99,#REF!,$B105)+SUMIFS(#REF!,#REF!,"&lt;"&amp;IC$99,#REF!,"&gt;="&amp;IC$99,#REF!,$B105)),0)</f>
        <v>#REF!</v>
      </c>
      <c r="ID105" s="39" t="e">
        <f>IF(ID$98&lt;=Caracterização!$F$6,(SUMIFS(#REF!,#REF!,"&lt;"&amp;ID$99,#REF!,"&gt;="&amp;ID$99,#REF!,$B105)+SUMIFS(#REF!,#REF!,"&lt;"&amp;ID$99,#REF!,"&gt;="&amp;ID$99,#REF!,$B105)+SUMIFS(#REF!,#REF!,"&lt;"&amp;ID$99,#REF!,"&gt;="&amp;ID$99,#REF!,$B105)+SUMIFS(#REF!,#REF!,"&lt;"&amp;ID$99,#REF!,"&gt;="&amp;ID$99,#REF!,$B105)+SUMIFS(#REF!,#REF!,"&lt;"&amp;ID$99,#REF!,"&gt;="&amp;ID$99,#REF!,$B105)),0)</f>
        <v>#REF!</v>
      </c>
      <c r="IE105" s="39" t="e">
        <f>IF(IE$98&lt;=Caracterização!$F$6,(SUMIFS(#REF!,#REF!,"&lt;"&amp;IE$99,#REF!,"&gt;="&amp;IE$99,#REF!,$B105)+SUMIFS(#REF!,#REF!,"&lt;"&amp;IE$99,#REF!,"&gt;="&amp;IE$99,#REF!,$B105)+SUMIFS(#REF!,#REF!,"&lt;"&amp;IE$99,#REF!,"&gt;="&amp;IE$99,#REF!,$B105)+SUMIFS(#REF!,#REF!,"&lt;"&amp;IE$99,#REF!,"&gt;="&amp;IE$99,#REF!,$B105)+SUMIFS(#REF!,#REF!,"&lt;"&amp;IE$99,#REF!,"&gt;="&amp;IE$99,#REF!,$B105)),0)</f>
        <v>#REF!</v>
      </c>
      <c r="IF105" s="39" t="e">
        <f>IF(IF$98&lt;=Caracterização!$F$6,(SUMIFS(#REF!,#REF!,"&lt;"&amp;IF$99,#REF!,"&gt;="&amp;IF$99,#REF!,$B105)+SUMIFS(#REF!,#REF!,"&lt;"&amp;IF$99,#REF!,"&gt;="&amp;IF$99,#REF!,$B105)+SUMIFS(#REF!,#REF!,"&lt;"&amp;IF$99,#REF!,"&gt;="&amp;IF$99,#REF!,$B105)+SUMIFS(#REF!,#REF!,"&lt;"&amp;IF$99,#REF!,"&gt;="&amp;IF$99,#REF!,$B105)+SUMIFS(#REF!,#REF!,"&lt;"&amp;IF$99,#REF!,"&gt;="&amp;IF$99,#REF!,$B105)),0)</f>
        <v>#REF!</v>
      </c>
      <c r="IG105" s="39" t="e">
        <f>IF(IG$98&lt;=Caracterização!$F$6,(SUMIFS(#REF!,#REF!,"&lt;"&amp;IG$99,#REF!,"&gt;="&amp;IG$99,#REF!,$B105)+SUMIFS(#REF!,#REF!,"&lt;"&amp;IG$99,#REF!,"&gt;="&amp;IG$99,#REF!,$B105)+SUMIFS(#REF!,#REF!,"&lt;"&amp;IG$99,#REF!,"&gt;="&amp;IG$99,#REF!,$B105)+SUMIFS(#REF!,#REF!,"&lt;"&amp;IG$99,#REF!,"&gt;="&amp;IG$99,#REF!,$B105)+SUMIFS(#REF!,#REF!,"&lt;"&amp;IG$99,#REF!,"&gt;="&amp;IG$99,#REF!,$B105)),0)</f>
        <v>#REF!</v>
      </c>
      <c r="IH105" s="39" t="e">
        <f>IF(IH$98&lt;=Caracterização!$F$6,(SUMIFS(#REF!,#REF!,"&lt;"&amp;IH$99,#REF!,"&gt;="&amp;IH$99,#REF!,$B105)+SUMIFS(#REF!,#REF!,"&lt;"&amp;IH$99,#REF!,"&gt;="&amp;IH$99,#REF!,$B105)+SUMIFS(#REF!,#REF!,"&lt;"&amp;IH$99,#REF!,"&gt;="&amp;IH$99,#REF!,$B105)+SUMIFS(#REF!,#REF!,"&lt;"&amp;IH$99,#REF!,"&gt;="&amp;IH$99,#REF!,$B105)+SUMIFS(#REF!,#REF!,"&lt;"&amp;IH$99,#REF!,"&gt;="&amp;IH$99,#REF!,$B105)),0)</f>
        <v>#REF!</v>
      </c>
      <c r="II105" s="39" t="e">
        <f>IF(II$98&lt;=Caracterização!$F$6,(SUMIFS(#REF!,#REF!,"&lt;"&amp;II$99,#REF!,"&gt;="&amp;II$99,#REF!,$B105)+SUMIFS(#REF!,#REF!,"&lt;"&amp;II$99,#REF!,"&gt;="&amp;II$99,#REF!,$B105)+SUMIFS(#REF!,#REF!,"&lt;"&amp;II$99,#REF!,"&gt;="&amp;II$99,#REF!,$B105)+SUMIFS(#REF!,#REF!,"&lt;"&amp;II$99,#REF!,"&gt;="&amp;II$99,#REF!,$B105)+SUMIFS(#REF!,#REF!,"&lt;"&amp;II$99,#REF!,"&gt;="&amp;II$99,#REF!,$B105)),0)</f>
        <v>#REF!</v>
      </c>
      <c r="IJ105" s="39">
        <f>IF(IJ$98&lt;=Caracterização!$F$6,(SUMIFS(#REF!,#REF!,"&lt;"&amp;IJ$99,#REF!,"&gt;="&amp;IJ$99,#REF!,$B105)+SUMIFS(#REF!,#REF!,"&lt;"&amp;IJ$99,#REF!,"&gt;="&amp;IJ$99,#REF!,$B105)+SUMIFS(#REF!,#REF!,"&lt;"&amp;IJ$99,#REF!,"&gt;="&amp;IJ$99,#REF!,$B105)+SUMIFS(#REF!,#REF!,"&lt;"&amp;IJ$99,#REF!,"&gt;="&amp;IJ$99,#REF!,$B105)+SUMIFS(#REF!,#REF!,"&lt;"&amp;IJ$99,#REF!,"&gt;="&amp;IJ$99,#REF!,$B105)),0)</f>
        <v>0</v>
      </c>
      <c r="IK105" s="39">
        <f>IF(IK$98&lt;=Caracterização!$F$6,(SUMIFS(#REF!,#REF!,"&lt;"&amp;IK$99,#REF!,"&gt;="&amp;IK$99,#REF!,$B105)+SUMIFS(#REF!,#REF!,"&lt;"&amp;IK$99,#REF!,"&gt;="&amp;IK$99,#REF!,$B105)+SUMIFS(#REF!,#REF!,"&lt;"&amp;IK$99,#REF!,"&gt;="&amp;IK$99,#REF!,$B105)+SUMIFS(#REF!,#REF!,"&lt;"&amp;IK$99,#REF!,"&gt;="&amp;IK$99,#REF!,$B105)+SUMIFS(#REF!,#REF!,"&lt;"&amp;IK$99,#REF!,"&gt;="&amp;IK$99,#REF!,$B105)),0)</f>
        <v>0</v>
      </c>
      <c r="IL105" s="39">
        <f>IF(IL$98&lt;=Caracterização!$F$6,(SUMIFS(#REF!,#REF!,"&lt;"&amp;IL$99,#REF!,"&gt;="&amp;IL$99,#REF!,$B105)+SUMIFS(#REF!,#REF!,"&lt;"&amp;IL$99,#REF!,"&gt;="&amp;IL$99,#REF!,$B105)+SUMIFS(#REF!,#REF!,"&lt;"&amp;IL$99,#REF!,"&gt;="&amp;IL$99,#REF!,$B105)+SUMIFS(#REF!,#REF!,"&lt;"&amp;IL$99,#REF!,"&gt;="&amp;IL$99,#REF!,$B105)+SUMIFS(#REF!,#REF!,"&lt;"&amp;IL$99,#REF!,"&gt;="&amp;IL$99,#REF!,$B105)),0)</f>
        <v>0</v>
      </c>
      <c r="IM105" s="39">
        <f>IF(IM$98&lt;=Caracterização!$F$6,(SUMIFS(#REF!,#REF!,"&lt;"&amp;IM$99,#REF!,"&gt;="&amp;IM$99,#REF!,$B105)+SUMIFS(#REF!,#REF!,"&lt;"&amp;IM$99,#REF!,"&gt;="&amp;IM$99,#REF!,$B105)+SUMIFS(#REF!,#REF!,"&lt;"&amp;IM$99,#REF!,"&gt;="&amp;IM$99,#REF!,$B105)+SUMIFS(#REF!,#REF!,"&lt;"&amp;IM$99,#REF!,"&gt;="&amp;IM$99,#REF!,$B105)+SUMIFS(#REF!,#REF!,"&lt;"&amp;IM$99,#REF!,"&gt;="&amp;IM$99,#REF!,$B105)),0)</f>
        <v>0</v>
      </c>
      <c r="IN105" s="39">
        <f>IF(IN$98&lt;=Caracterização!$F$6,(SUMIFS(#REF!,#REF!,"&lt;"&amp;IN$99,#REF!,"&gt;="&amp;IN$99,#REF!,$B105)+SUMIFS(#REF!,#REF!,"&lt;"&amp;IN$99,#REF!,"&gt;="&amp;IN$99,#REF!,$B105)+SUMIFS(#REF!,#REF!,"&lt;"&amp;IN$99,#REF!,"&gt;="&amp;IN$99,#REF!,$B105)+SUMIFS(#REF!,#REF!,"&lt;"&amp;IN$99,#REF!,"&gt;="&amp;IN$99,#REF!,$B105)+SUMIFS(#REF!,#REF!,"&lt;"&amp;IN$99,#REF!,"&gt;="&amp;IN$99,#REF!,$B105)),0)</f>
        <v>0</v>
      </c>
      <c r="IO105" s="39">
        <f>IF(IO$98&lt;=Caracterização!$F$6,(SUMIFS(#REF!,#REF!,"&lt;"&amp;IO$99,#REF!,"&gt;="&amp;IO$99,#REF!,$B105)+SUMIFS(#REF!,#REF!,"&lt;"&amp;IO$99,#REF!,"&gt;="&amp;IO$99,#REF!,$B105)+SUMIFS(#REF!,#REF!,"&lt;"&amp;IO$99,#REF!,"&gt;="&amp;IO$99,#REF!,$B105)+SUMIFS(#REF!,#REF!,"&lt;"&amp;IO$99,#REF!,"&gt;="&amp;IO$99,#REF!,$B105)+SUMIFS(#REF!,#REF!,"&lt;"&amp;IO$99,#REF!,"&gt;="&amp;IO$99,#REF!,$B105)),0)</f>
        <v>0</v>
      </c>
      <c r="IP105" s="39">
        <f>IF(IP$98&lt;=Caracterização!$F$6,(SUMIFS(#REF!,#REF!,"&lt;"&amp;IP$99,#REF!,"&gt;="&amp;IP$99,#REF!,$B105)+SUMIFS(#REF!,#REF!,"&lt;"&amp;IP$99,#REF!,"&gt;="&amp;IP$99,#REF!,$B105)+SUMIFS(#REF!,#REF!,"&lt;"&amp;IP$99,#REF!,"&gt;="&amp;IP$99,#REF!,$B105)+SUMIFS(#REF!,#REF!,"&lt;"&amp;IP$99,#REF!,"&gt;="&amp;IP$99,#REF!,$B105)+SUMIFS(#REF!,#REF!,"&lt;"&amp;IP$99,#REF!,"&gt;="&amp;IP$99,#REF!,$B105)),0)</f>
        <v>0</v>
      </c>
      <c r="IQ105" s="39">
        <f>IF(IQ$98&lt;=Caracterização!$F$6,(SUMIFS(#REF!,#REF!,"&lt;"&amp;IQ$99,#REF!,"&gt;="&amp;IQ$99,#REF!,$B105)+SUMIFS(#REF!,#REF!,"&lt;"&amp;IQ$99,#REF!,"&gt;="&amp;IQ$99,#REF!,$B105)+SUMIFS(#REF!,#REF!,"&lt;"&amp;IQ$99,#REF!,"&gt;="&amp;IQ$99,#REF!,$B105)+SUMIFS(#REF!,#REF!,"&lt;"&amp;IQ$99,#REF!,"&gt;="&amp;IQ$99,#REF!,$B105)+SUMIFS(#REF!,#REF!,"&lt;"&amp;IQ$99,#REF!,"&gt;="&amp;IQ$99,#REF!,$B105)),0)</f>
        <v>0</v>
      </c>
      <c r="IR105" s="39">
        <f>IF(IR$98&lt;=Caracterização!$F$6,(SUMIFS(#REF!,#REF!,"&lt;"&amp;IR$99,#REF!,"&gt;="&amp;IR$99,#REF!,$B105)+SUMIFS(#REF!,#REF!,"&lt;"&amp;IR$99,#REF!,"&gt;="&amp;IR$99,#REF!,$B105)+SUMIFS(#REF!,#REF!,"&lt;"&amp;IR$99,#REF!,"&gt;="&amp;IR$99,#REF!,$B105)+SUMIFS(#REF!,#REF!,"&lt;"&amp;IR$99,#REF!,"&gt;="&amp;IR$99,#REF!,$B105)+SUMIFS(#REF!,#REF!,"&lt;"&amp;IR$99,#REF!,"&gt;="&amp;IR$99,#REF!,$B105)),0)</f>
        <v>0</v>
      </c>
      <c r="IS105" s="39">
        <f>IF(IS$98&lt;=Caracterização!$F$6,(SUMIFS(#REF!,#REF!,"&lt;"&amp;IS$99,#REF!,"&gt;="&amp;IS$99,#REF!,$B105)+SUMIFS(#REF!,#REF!,"&lt;"&amp;IS$99,#REF!,"&gt;="&amp;IS$99,#REF!,$B105)+SUMIFS(#REF!,#REF!,"&lt;"&amp;IS$99,#REF!,"&gt;="&amp;IS$99,#REF!,$B105)+SUMIFS(#REF!,#REF!,"&lt;"&amp;IS$99,#REF!,"&gt;="&amp;IS$99,#REF!,$B105)+SUMIFS(#REF!,#REF!,"&lt;"&amp;IS$99,#REF!,"&gt;="&amp;IS$99,#REF!,$B105)),0)</f>
        <v>0</v>
      </c>
      <c r="IT105" s="39">
        <f>IF(IT$98&lt;=Caracterização!$F$6,(SUMIFS(#REF!,#REF!,"&lt;"&amp;IT$99,#REF!,"&gt;="&amp;IT$99,#REF!,$B105)+SUMIFS(#REF!,#REF!,"&lt;"&amp;IT$99,#REF!,"&gt;="&amp;IT$99,#REF!,$B105)+SUMIFS(#REF!,#REF!,"&lt;"&amp;IT$99,#REF!,"&gt;="&amp;IT$99,#REF!,$B105)+SUMIFS(#REF!,#REF!,"&lt;"&amp;IT$99,#REF!,"&gt;="&amp;IT$99,#REF!,$B105)+SUMIFS(#REF!,#REF!,"&lt;"&amp;IT$99,#REF!,"&gt;="&amp;IT$99,#REF!,$B105)),0)</f>
        <v>0</v>
      </c>
      <c r="IU105" s="39">
        <f>IF(IU$98&lt;=Caracterização!$F$6,(SUMIFS(#REF!,#REF!,"&lt;"&amp;IU$99,#REF!,"&gt;="&amp;IU$99,#REF!,$B105)+SUMIFS(#REF!,#REF!,"&lt;"&amp;IU$99,#REF!,"&gt;="&amp;IU$99,#REF!,$B105)+SUMIFS(#REF!,#REF!,"&lt;"&amp;IU$99,#REF!,"&gt;="&amp;IU$99,#REF!,$B105)+SUMIFS(#REF!,#REF!,"&lt;"&amp;IU$99,#REF!,"&gt;="&amp;IU$99,#REF!,$B105)+SUMIFS(#REF!,#REF!,"&lt;"&amp;IU$99,#REF!,"&gt;="&amp;IU$99,#REF!,$B105)),0)</f>
        <v>0</v>
      </c>
      <c r="IV105" s="39">
        <f>IF(IV$98&lt;=Caracterização!$F$6,(SUMIFS(#REF!,#REF!,"&lt;"&amp;IV$99,#REF!,"&gt;="&amp;IV$99,#REF!,$B105)+SUMIFS(#REF!,#REF!,"&lt;"&amp;IV$99,#REF!,"&gt;="&amp;IV$99,#REF!,$B105)+SUMIFS(#REF!,#REF!,"&lt;"&amp;IV$99,#REF!,"&gt;="&amp;IV$99,#REF!,$B105)+SUMIFS(#REF!,#REF!,"&lt;"&amp;IV$99,#REF!,"&gt;="&amp;IV$99,#REF!,$B105)+SUMIFS(#REF!,#REF!,"&lt;"&amp;IV$99,#REF!,"&gt;="&amp;IV$99,#REF!,$B105)),0)</f>
        <v>0</v>
      </c>
      <c r="IW105" s="39">
        <f>IF(IW$98&lt;=Caracterização!$F$6,(SUMIFS(#REF!,#REF!,"&lt;"&amp;IW$99,#REF!,"&gt;="&amp;IW$99,#REF!,$B105)+SUMIFS(#REF!,#REF!,"&lt;"&amp;IW$99,#REF!,"&gt;="&amp;IW$99,#REF!,$B105)+SUMIFS(#REF!,#REF!,"&lt;"&amp;IW$99,#REF!,"&gt;="&amp;IW$99,#REF!,$B105)+SUMIFS(#REF!,#REF!,"&lt;"&amp;IW$99,#REF!,"&gt;="&amp;IW$99,#REF!,$B105)+SUMIFS(#REF!,#REF!,"&lt;"&amp;IW$99,#REF!,"&gt;="&amp;IW$99,#REF!,$B105)),0)</f>
        <v>0</v>
      </c>
      <c r="IX105" s="39">
        <f>IF(IX$98&lt;=Caracterização!$F$6,(SUMIFS(#REF!,#REF!,"&lt;"&amp;IX$99,#REF!,"&gt;="&amp;IX$99,#REF!,$B105)+SUMIFS(#REF!,#REF!,"&lt;"&amp;IX$99,#REF!,"&gt;="&amp;IX$99,#REF!,$B105)+SUMIFS(#REF!,#REF!,"&lt;"&amp;IX$99,#REF!,"&gt;="&amp;IX$99,#REF!,$B105)+SUMIFS(#REF!,#REF!,"&lt;"&amp;IX$99,#REF!,"&gt;="&amp;IX$99,#REF!,$B105)+SUMIFS(#REF!,#REF!,"&lt;"&amp;IX$99,#REF!,"&gt;="&amp;IX$99,#REF!,$B105)),0)</f>
        <v>0</v>
      </c>
      <c r="IY105" s="39">
        <f>IF(IY$98&lt;=Caracterização!$F$6,(SUMIFS(#REF!,#REF!,"&lt;"&amp;IY$99,#REF!,"&gt;="&amp;IY$99,#REF!,$B105)+SUMIFS(#REF!,#REF!,"&lt;"&amp;IY$99,#REF!,"&gt;="&amp;IY$99,#REF!,$B105)+SUMIFS(#REF!,#REF!,"&lt;"&amp;IY$99,#REF!,"&gt;="&amp;IY$99,#REF!,$B105)+SUMIFS(#REF!,#REF!,"&lt;"&amp;IY$99,#REF!,"&gt;="&amp;IY$99,#REF!,$B105)+SUMIFS(#REF!,#REF!,"&lt;"&amp;IY$99,#REF!,"&gt;="&amp;IY$99,#REF!,$B105)),0)</f>
        <v>0</v>
      </c>
      <c r="IZ105" s="39">
        <f>IF(IZ$98&lt;=Caracterização!$F$6,(SUMIFS(#REF!,#REF!,"&lt;"&amp;IZ$99,#REF!,"&gt;="&amp;IZ$99,#REF!,$B105)+SUMIFS(#REF!,#REF!,"&lt;"&amp;IZ$99,#REF!,"&gt;="&amp;IZ$99,#REF!,$B105)+SUMIFS(#REF!,#REF!,"&lt;"&amp;IZ$99,#REF!,"&gt;="&amp;IZ$99,#REF!,$B105)+SUMIFS(#REF!,#REF!,"&lt;"&amp;IZ$99,#REF!,"&gt;="&amp;IZ$99,#REF!,$B105)+SUMIFS(#REF!,#REF!,"&lt;"&amp;IZ$99,#REF!,"&gt;="&amp;IZ$99,#REF!,$B105)),0)</f>
        <v>0</v>
      </c>
      <c r="JA105" s="39">
        <f>IF(JA$98&lt;=Caracterização!$F$6,(SUMIFS(#REF!,#REF!,"&lt;"&amp;JA$99,#REF!,"&gt;="&amp;JA$99,#REF!,$B105)+SUMIFS(#REF!,#REF!,"&lt;"&amp;JA$99,#REF!,"&gt;="&amp;JA$99,#REF!,$B105)+SUMIFS(#REF!,#REF!,"&lt;"&amp;JA$99,#REF!,"&gt;="&amp;JA$99,#REF!,$B105)+SUMIFS(#REF!,#REF!,"&lt;"&amp;JA$99,#REF!,"&gt;="&amp;JA$99,#REF!,$B105)+SUMIFS(#REF!,#REF!,"&lt;"&amp;JA$99,#REF!,"&gt;="&amp;JA$99,#REF!,$B105)),0)</f>
        <v>0</v>
      </c>
      <c r="JB105" s="39">
        <f>IF(JB$98&lt;=Caracterização!$F$6,(SUMIFS(#REF!,#REF!,"&lt;"&amp;JB$99,#REF!,"&gt;="&amp;JB$99,#REF!,$B105)+SUMIFS(#REF!,#REF!,"&lt;"&amp;JB$99,#REF!,"&gt;="&amp;JB$99,#REF!,$B105)+SUMIFS(#REF!,#REF!,"&lt;"&amp;JB$99,#REF!,"&gt;="&amp;JB$99,#REF!,$B105)+SUMIFS(#REF!,#REF!,"&lt;"&amp;JB$99,#REF!,"&gt;="&amp;JB$99,#REF!,$B105)+SUMIFS(#REF!,#REF!,"&lt;"&amp;JB$99,#REF!,"&gt;="&amp;JB$99,#REF!,$B105)),0)</f>
        <v>0</v>
      </c>
      <c r="JC105" s="39">
        <f>IF(JC$98&lt;=Caracterização!$F$6,(SUMIFS(#REF!,#REF!,"&lt;"&amp;JC$99,#REF!,"&gt;="&amp;JC$99,#REF!,$B105)+SUMIFS(#REF!,#REF!,"&lt;"&amp;JC$99,#REF!,"&gt;="&amp;JC$99,#REF!,$B105)+SUMIFS(#REF!,#REF!,"&lt;"&amp;JC$99,#REF!,"&gt;="&amp;JC$99,#REF!,$B105)+SUMIFS(#REF!,#REF!,"&lt;"&amp;JC$99,#REF!,"&gt;="&amp;JC$99,#REF!,$B105)+SUMIFS(#REF!,#REF!,"&lt;"&amp;JC$99,#REF!,"&gt;="&amp;JC$99,#REF!,$B105)),0)</f>
        <v>0</v>
      </c>
      <c r="JD105" s="39">
        <f>IF(JD$98&lt;=Caracterização!$F$6,(SUMIFS(#REF!,#REF!,"&lt;"&amp;JD$99,#REF!,"&gt;="&amp;JD$99,#REF!,$B105)+SUMIFS(#REF!,#REF!,"&lt;"&amp;JD$99,#REF!,"&gt;="&amp;JD$99,#REF!,$B105)+SUMIFS(#REF!,#REF!,"&lt;"&amp;JD$99,#REF!,"&gt;="&amp;JD$99,#REF!,$B105)+SUMIFS(#REF!,#REF!,"&lt;"&amp;JD$99,#REF!,"&gt;="&amp;JD$99,#REF!,$B105)+SUMIFS(#REF!,#REF!,"&lt;"&amp;JD$99,#REF!,"&gt;="&amp;JD$99,#REF!,$B105)),0)</f>
        <v>0</v>
      </c>
      <c r="JE105" s="39">
        <f>IF(JE$98&lt;=Caracterização!$F$6,(SUMIFS(#REF!,#REF!,"&lt;"&amp;JE$99,#REF!,"&gt;="&amp;JE$99,#REF!,$B105)+SUMIFS(#REF!,#REF!,"&lt;"&amp;JE$99,#REF!,"&gt;="&amp;JE$99,#REF!,$B105)+SUMIFS(#REF!,#REF!,"&lt;"&amp;JE$99,#REF!,"&gt;="&amp;JE$99,#REF!,$B105)+SUMIFS(#REF!,#REF!,"&lt;"&amp;JE$99,#REF!,"&gt;="&amp;JE$99,#REF!,$B105)+SUMIFS(#REF!,#REF!,"&lt;"&amp;JE$99,#REF!,"&gt;="&amp;JE$99,#REF!,$B105)),0)</f>
        <v>0</v>
      </c>
      <c r="JF105" s="39">
        <f>IF(JF$98&lt;=Caracterização!$F$6,(SUMIFS(#REF!,#REF!,"&lt;"&amp;JF$99,#REF!,"&gt;="&amp;JF$99,#REF!,$B105)+SUMIFS(#REF!,#REF!,"&lt;"&amp;JF$99,#REF!,"&gt;="&amp;JF$99,#REF!,$B105)+SUMIFS(#REF!,#REF!,"&lt;"&amp;JF$99,#REF!,"&gt;="&amp;JF$99,#REF!,$B105)+SUMIFS(#REF!,#REF!,"&lt;"&amp;JF$99,#REF!,"&gt;="&amp;JF$99,#REF!,$B105)+SUMIFS(#REF!,#REF!,"&lt;"&amp;JF$99,#REF!,"&gt;="&amp;JF$99,#REF!,$B105)),0)</f>
        <v>0</v>
      </c>
      <c r="JG105" s="39">
        <f>IF(JG$98&lt;=Caracterização!$F$6,(SUMIFS(#REF!,#REF!,"&lt;"&amp;JG$99,#REF!,"&gt;="&amp;JG$99,#REF!,$B105)+SUMIFS(#REF!,#REF!,"&lt;"&amp;JG$99,#REF!,"&gt;="&amp;JG$99,#REF!,$B105)+SUMIFS(#REF!,#REF!,"&lt;"&amp;JG$99,#REF!,"&gt;="&amp;JG$99,#REF!,$B105)+SUMIFS(#REF!,#REF!,"&lt;"&amp;JG$99,#REF!,"&gt;="&amp;JG$99,#REF!,$B105)+SUMIFS(#REF!,#REF!,"&lt;"&amp;JG$99,#REF!,"&gt;="&amp;JG$99,#REF!,$B105)),0)</f>
        <v>0</v>
      </c>
      <c r="JH105" s="39">
        <f>IF(JH$98&lt;=Caracterização!$F$6,(SUMIFS(#REF!,#REF!,"&lt;"&amp;JH$99,#REF!,"&gt;="&amp;JH$99,#REF!,$B105)+SUMIFS(#REF!,#REF!,"&lt;"&amp;JH$99,#REF!,"&gt;="&amp;JH$99,#REF!,$B105)+SUMIFS(#REF!,#REF!,"&lt;"&amp;JH$99,#REF!,"&gt;="&amp;JH$99,#REF!,$B105)+SUMIFS(#REF!,#REF!,"&lt;"&amp;JH$99,#REF!,"&gt;="&amp;JH$99,#REF!,$B105)+SUMIFS(#REF!,#REF!,"&lt;"&amp;JH$99,#REF!,"&gt;="&amp;JH$99,#REF!,$B105)),0)</f>
        <v>0</v>
      </c>
      <c r="JI105" s="39">
        <f>IF(JI$98&lt;=Caracterização!$F$6,(SUMIFS(#REF!,#REF!,"&lt;"&amp;JI$99,#REF!,"&gt;="&amp;JI$99,#REF!,$B105)+SUMIFS(#REF!,#REF!,"&lt;"&amp;JI$99,#REF!,"&gt;="&amp;JI$99,#REF!,$B105)+SUMIFS(#REF!,#REF!,"&lt;"&amp;JI$99,#REF!,"&gt;="&amp;JI$99,#REF!,$B105)+SUMIFS(#REF!,#REF!,"&lt;"&amp;JI$99,#REF!,"&gt;="&amp;JI$99,#REF!,$B105)+SUMIFS(#REF!,#REF!,"&lt;"&amp;JI$99,#REF!,"&gt;="&amp;JI$99,#REF!,$B105)),0)</f>
        <v>0</v>
      </c>
      <c r="JJ105" s="39">
        <f>IF(JJ$98&lt;=Caracterização!$F$6,(SUMIFS(#REF!,#REF!,"&lt;"&amp;JJ$99,#REF!,"&gt;="&amp;JJ$99,#REF!,$B105)+SUMIFS(#REF!,#REF!,"&lt;"&amp;JJ$99,#REF!,"&gt;="&amp;JJ$99,#REF!,$B105)+SUMIFS(#REF!,#REF!,"&lt;"&amp;JJ$99,#REF!,"&gt;="&amp;JJ$99,#REF!,$B105)+SUMIFS(#REF!,#REF!,"&lt;"&amp;JJ$99,#REF!,"&gt;="&amp;JJ$99,#REF!,$B105)+SUMIFS(#REF!,#REF!,"&lt;"&amp;JJ$99,#REF!,"&gt;="&amp;JJ$99,#REF!,$B105)),0)</f>
        <v>0</v>
      </c>
      <c r="JK105" s="39">
        <f>IF(JK$98&lt;=Caracterização!$F$6,(SUMIFS(#REF!,#REF!,"&lt;"&amp;JK$99,#REF!,"&gt;="&amp;JK$99,#REF!,$B105)+SUMIFS(#REF!,#REF!,"&lt;"&amp;JK$99,#REF!,"&gt;="&amp;JK$99,#REF!,$B105)+SUMIFS(#REF!,#REF!,"&lt;"&amp;JK$99,#REF!,"&gt;="&amp;JK$99,#REF!,$B105)+SUMIFS(#REF!,#REF!,"&lt;"&amp;JK$99,#REF!,"&gt;="&amp;JK$99,#REF!,$B105)+SUMIFS(#REF!,#REF!,"&lt;"&amp;JK$99,#REF!,"&gt;="&amp;JK$99,#REF!,$B105)),0)</f>
        <v>0</v>
      </c>
      <c r="JL105" s="39">
        <f>IF(JL$98&lt;=Caracterização!$F$6,(SUMIFS(#REF!,#REF!,"&lt;"&amp;JL$99,#REF!,"&gt;="&amp;JL$99,#REF!,$B105)+SUMIFS(#REF!,#REF!,"&lt;"&amp;JL$99,#REF!,"&gt;="&amp;JL$99,#REF!,$B105)+SUMIFS(#REF!,#REF!,"&lt;"&amp;JL$99,#REF!,"&gt;="&amp;JL$99,#REF!,$B105)+SUMIFS(#REF!,#REF!,"&lt;"&amp;JL$99,#REF!,"&gt;="&amp;JL$99,#REF!,$B105)+SUMIFS(#REF!,#REF!,"&lt;"&amp;JL$99,#REF!,"&gt;="&amp;JL$99,#REF!,$B105)),0)</f>
        <v>0</v>
      </c>
      <c r="JM105" s="39">
        <f>IF(JM$98&lt;=Caracterização!$F$6,(SUMIFS(#REF!,#REF!,"&lt;"&amp;JM$99,#REF!,"&gt;="&amp;JM$99,#REF!,$B105)+SUMIFS(#REF!,#REF!,"&lt;"&amp;JM$99,#REF!,"&gt;="&amp;JM$99,#REF!,$B105)+SUMIFS(#REF!,#REF!,"&lt;"&amp;JM$99,#REF!,"&gt;="&amp;JM$99,#REF!,$B105)+SUMIFS(#REF!,#REF!,"&lt;"&amp;JM$99,#REF!,"&gt;="&amp;JM$99,#REF!,$B105)+SUMIFS(#REF!,#REF!,"&lt;"&amp;JM$99,#REF!,"&gt;="&amp;JM$99,#REF!,$B105)),0)</f>
        <v>0</v>
      </c>
      <c r="JN105" s="39">
        <f>IF(JN$98&lt;=Caracterização!$F$6,(SUMIFS(#REF!,#REF!,"&lt;"&amp;JN$99,#REF!,"&gt;="&amp;JN$99,#REF!,$B105)+SUMIFS(#REF!,#REF!,"&lt;"&amp;JN$99,#REF!,"&gt;="&amp;JN$99,#REF!,$B105)+SUMIFS(#REF!,#REF!,"&lt;"&amp;JN$99,#REF!,"&gt;="&amp;JN$99,#REF!,$B105)+SUMIFS(#REF!,#REF!,"&lt;"&amp;JN$99,#REF!,"&gt;="&amp;JN$99,#REF!,$B105)+SUMIFS(#REF!,#REF!,"&lt;"&amp;JN$99,#REF!,"&gt;="&amp;JN$99,#REF!,$B105)),0)</f>
        <v>0</v>
      </c>
      <c r="JO105" s="39">
        <f>IF(JO$98&lt;=Caracterização!$F$6,(SUMIFS(#REF!,#REF!,"&lt;"&amp;JO$99,#REF!,"&gt;="&amp;JO$99,#REF!,$B105)+SUMIFS(#REF!,#REF!,"&lt;"&amp;JO$99,#REF!,"&gt;="&amp;JO$99,#REF!,$B105)+SUMIFS(#REF!,#REF!,"&lt;"&amp;JO$99,#REF!,"&gt;="&amp;JO$99,#REF!,$B105)+SUMIFS(#REF!,#REF!,"&lt;"&amp;JO$99,#REF!,"&gt;="&amp;JO$99,#REF!,$B105)+SUMIFS(#REF!,#REF!,"&lt;"&amp;JO$99,#REF!,"&gt;="&amp;JO$99,#REF!,$B105)),0)</f>
        <v>0</v>
      </c>
      <c r="JP105" s="39">
        <f>IF(JP$98&lt;=Caracterização!$F$6,(SUMIFS(#REF!,#REF!,"&lt;"&amp;JP$99,#REF!,"&gt;="&amp;JP$99,#REF!,$B105)+SUMIFS(#REF!,#REF!,"&lt;"&amp;JP$99,#REF!,"&gt;="&amp;JP$99,#REF!,$B105)+SUMIFS(#REF!,#REF!,"&lt;"&amp;JP$99,#REF!,"&gt;="&amp;JP$99,#REF!,$B105)+SUMIFS(#REF!,#REF!,"&lt;"&amp;JP$99,#REF!,"&gt;="&amp;JP$99,#REF!,$B105)+SUMIFS(#REF!,#REF!,"&lt;"&amp;JP$99,#REF!,"&gt;="&amp;JP$99,#REF!,$B105)),0)</f>
        <v>0</v>
      </c>
      <c r="JQ105" s="39">
        <f>IF(JQ$98&lt;=Caracterização!$F$6,(SUMIFS(#REF!,#REF!,"&lt;"&amp;JQ$99,#REF!,"&gt;="&amp;JQ$99,#REF!,$B105)+SUMIFS(#REF!,#REF!,"&lt;"&amp;JQ$99,#REF!,"&gt;="&amp;JQ$99,#REF!,$B105)+SUMIFS(#REF!,#REF!,"&lt;"&amp;JQ$99,#REF!,"&gt;="&amp;JQ$99,#REF!,$B105)+SUMIFS(#REF!,#REF!,"&lt;"&amp;JQ$99,#REF!,"&gt;="&amp;JQ$99,#REF!,$B105)+SUMIFS(#REF!,#REF!,"&lt;"&amp;JQ$99,#REF!,"&gt;="&amp;JQ$99,#REF!,$B105)),0)</f>
        <v>0</v>
      </c>
      <c r="JR105" s="39">
        <f>IF(JR$98&lt;=Caracterização!$F$6,(SUMIFS(#REF!,#REF!,"&lt;"&amp;JR$99,#REF!,"&gt;="&amp;JR$99,#REF!,$B105)+SUMIFS(#REF!,#REF!,"&lt;"&amp;JR$99,#REF!,"&gt;="&amp;JR$99,#REF!,$B105)+SUMIFS(#REF!,#REF!,"&lt;"&amp;JR$99,#REF!,"&gt;="&amp;JR$99,#REF!,$B105)+SUMIFS(#REF!,#REF!,"&lt;"&amp;JR$99,#REF!,"&gt;="&amp;JR$99,#REF!,$B105)+SUMIFS(#REF!,#REF!,"&lt;"&amp;JR$99,#REF!,"&gt;="&amp;JR$99,#REF!,$B105)),0)</f>
        <v>0</v>
      </c>
      <c r="JS105" s="39">
        <f>IF(JS$98&lt;=Caracterização!$F$6,(SUMIFS(#REF!,#REF!,"&lt;"&amp;JS$99,#REF!,"&gt;="&amp;JS$99,#REF!,$B105)+SUMIFS(#REF!,#REF!,"&lt;"&amp;JS$99,#REF!,"&gt;="&amp;JS$99,#REF!,$B105)+SUMIFS(#REF!,#REF!,"&lt;"&amp;JS$99,#REF!,"&gt;="&amp;JS$99,#REF!,$B105)+SUMIFS(#REF!,#REF!,"&lt;"&amp;JS$99,#REF!,"&gt;="&amp;JS$99,#REF!,$B105)+SUMIFS(#REF!,#REF!,"&lt;"&amp;JS$99,#REF!,"&gt;="&amp;JS$99,#REF!,$B105)),0)</f>
        <v>0</v>
      </c>
      <c r="JT105" s="39">
        <f>IF(JT$98&lt;=Caracterização!$F$6,(SUMIFS(#REF!,#REF!,"&lt;"&amp;JT$99,#REF!,"&gt;="&amp;JT$99,#REF!,$B105)+SUMIFS(#REF!,#REF!,"&lt;"&amp;JT$99,#REF!,"&gt;="&amp;JT$99,#REF!,$B105)+SUMIFS(#REF!,#REF!,"&lt;"&amp;JT$99,#REF!,"&gt;="&amp;JT$99,#REF!,$B105)+SUMIFS(#REF!,#REF!,"&lt;"&amp;JT$99,#REF!,"&gt;="&amp;JT$99,#REF!,$B105)+SUMIFS(#REF!,#REF!,"&lt;"&amp;JT$99,#REF!,"&gt;="&amp;JT$99,#REF!,$B105)),0)</f>
        <v>0</v>
      </c>
      <c r="JU105" s="39">
        <f>IF(JU$98&lt;=Caracterização!$F$6,(SUMIFS(#REF!,#REF!,"&lt;"&amp;JU$99,#REF!,"&gt;="&amp;JU$99,#REF!,$B105)+SUMIFS(#REF!,#REF!,"&lt;"&amp;JU$99,#REF!,"&gt;="&amp;JU$99,#REF!,$B105)+SUMIFS(#REF!,#REF!,"&lt;"&amp;JU$99,#REF!,"&gt;="&amp;JU$99,#REF!,$B105)+SUMIFS(#REF!,#REF!,"&lt;"&amp;JU$99,#REF!,"&gt;="&amp;JU$99,#REF!,$B105)+SUMIFS(#REF!,#REF!,"&lt;"&amp;JU$99,#REF!,"&gt;="&amp;JU$99,#REF!,$B105)),0)</f>
        <v>0</v>
      </c>
      <c r="JV105" s="39">
        <f>IF(JV$98&lt;=Caracterização!$F$6,(SUMIFS(#REF!,#REF!,"&lt;"&amp;JV$99,#REF!,"&gt;="&amp;JV$99,#REF!,$B105)+SUMIFS(#REF!,#REF!,"&lt;"&amp;JV$99,#REF!,"&gt;="&amp;JV$99,#REF!,$B105)+SUMIFS(#REF!,#REF!,"&lt;"&amp;JV$99,#REF!,"&gt;="&amp;JV$99,#REF!,$B105)+SUMIFS(#REF!,#REF!,"&lt;"&amp;JV$99,#REF!,"&gt;="&amp;JV$99,#REF!,$B105)+SUMIFS(#REF!,#REF!,"&lt;"&amp;JV$99,#REF!,"&gt;="&amp;JV$99,#REF!,$B105)),0)</f>
        <v>0</v>
      </c>
      <c r="JW105" s="39">
        <f>IF(JW$98&lt;=Caracterização!$F$6,(SUMIFS(#REF!,#REF!,"&lt;"&amp;JW$99,#REF!,"&gt;="&amp;JW$99,#REF!,$B105)+SUMIFS(#REF!,#REF!,"&lt;"&amp;JW$99,#REF!,"&gt;="&amp;JW$99,#REF!,$B105)+SUMIFS(#REF!,#REF!,"&lt;"&amp;JW$99,#REF!,"&gt;="&amp;JW$99,#REF!,$B105)+SUMIFS(#REF!,#REF!,"&lt;"&amp;JW$99,#REF!,"&gt;="&amp;JW$99,#REF!,$B105)+SUMIFS(#REF!,#REF!,"&lt;"&amp;JW$99,#REF!,"&gt;="&amp;JW$99,#REF!,$B105)),0)</f>
        <v>0</v>
      </c>
      <c r="JX105" s="39">
        <f>IF(JX$98&lt;=Caracterização!$F$6,(SUMIFS(#REF!,#REF!,"&lt;"&amp;JX$99,#REF!,"&gt;="&amp;JX$99,#REF!,$B105)+SUMIFS(#REF!,#REF!,"&lt;"&amp;JX$99,#REF!,"&gt;="&amp;JX$99,#REF!,$B105)+SUMIFS(#REF!,#REF!,"&lt;"&amp;JX$99,#REF!,"&gt;="&amp;JX$99,#REF!,$B105)+SUMIFS(#REF!,#REF!,"&lt;"&amp;JX$99,#REF!,"&gt;="&amp;JX$99,#REF!,$B105)+SUMIFS(#REF!,#REF!,"&lt;"&amp;JX$99,#REF!,"&gt;="&amp;JX$99,#REF!,$B105)),0)</f>
        <v>0</v>
      </c>
      <c r="JY105" s="39">
        <f>IF(JY$98&lt;=Caracterização!$F$6,(SUMIFS(#REF!,#REF!,"&lt;"&amp;JY$99,#REF!,"&gt;="&amp;JY$99,#REF!,$B105)+SUMIFS(#REF!,#REF!,"&lt;"&amp;JY$99,#REF!,"&gt;="&amp;JY$99,#REF!,$B105)+SUMIFS(#REF!,#REF!,"&lt;"&amp;JY$99,#REF!,"&gt;="&amp;JY$99,#REF!,$B105)+SUMIFS(#REF!,#REF!,"&lt;"&amp;JY$99,#REF!,"&gt;="&amp;JY$99,#REF!,$B105)+SUMIFS(#REF!,#REF!,"&lt;"&amp;JY$99,#REF!,"&gt;="&amp;JY$99,#REF!,$B105)),0)</f>
        <v>0</v>
      </c>
      <c r="JZ105" s="39">
        <f>IF(JZ$98&lt;=Caracterização!$F$6,(SUMIFS(#REF!,#REF!,"&lt;"&amp;JZ$99,#REF!,"&gt;="&amp;JZ$99,#REF!,$B105)+SUMIFS(#REF!,#REF!,"&lt;"&amp;JZ$99,#REF!,"&gt;="&amp;JZ$99,#REF!,$B105)+SUMIFS(#REF!,#REF!,"&lt;"&amp;JZ$99,#REF!,"&gt;="&amp;JZ$99,#REF!,$B105)+SUMIFS(#REF!,#REF!,"&lt;"&amp;JZ$99,#REF!,"&gt;="&amp;JZ$99,#REF!,$B105)+SUMIFS(#REF!,#REF!,"&lt;"&amp;JZ$99,#REF!,"&gt;="&amp;JZ$99,#REF!,$B105)),0)</f>
        <v>0</v>
      </c>
      <c r="KA105" s="39">
        <f>IF(KA$98&lt;=Caracterização!$F$6,(SUMIFS(#REF!,#REF!,"&lt;"&amp;KA$99,#REF!,"&gt;="&amp;KA$99,#REF!,$B105)+SUMIFS(#REF!,#REF!,"&lt;"&amp;KA$99,#REF!,"&gt;="&amp;KA$99,#REF!,$B105)+SUMIFS(#REF!,#REF!,"&lt;"&amp;KA$99,#REF!,"&gt;="&amp;KA$99,#REF!,$B105)+SUMIFS(#REF!,#REF!,"&lt;"&amp;KA$99,#REF!,"&gt;="&amp;KA$99,#REF!,$B105)+SUMIFS(#REF!,#REF!,"&lt;"&amp;KA$99,#REF!,"&gt;="&amp;KA$99,#REF!,$B105)),0)</f>
        <v>0</v>
      </c>
      <c r="KB105" s="39">
        <f>IF(KB$98&lt;=Caracterização!$F$6,(SUMIFS(#REF!,#REF!,"&lt;"&amp;KB$99,#REF!,"&gt;="&amp;KB$99,#REF!,$B105)+SUMIFS(#REF!,#REF!,"&lt;"&amp;KB$99,#REF!,"&gt;="&amp;KB$99,#REF!,$B105)+SUMIFS(#REF!,#REF!,"&lt;"&amp;KB$99,#REF!,"&gt;="&amp;KB$99,#REF!,$B105)+SUMIFS(#REF!,#REF!,"&lt;"&amp;KB$99,#REF!,"&gt;="&amp;KB$99,#REF!,$B105)+SUMIFS(#REF!,#REF!,"&lt;"&amp;KB$99,#REF!,"&gt;="&amp;KB$99,#REF!,$B105)),0)</f>
        <v>0</v>
      </c>
      <c r="KC105" s="39">
        <f>IF(KC$98&lt;=Caracterização!$F$6,(SUMIFS(#REF!,#REF!,"&lt;"&amp;KC$99,#REF!,"&gt;="&amp;KC$99,#REF!,$B105)+SUMIFS(#REF!,#REF!,"&lt;"&amp;KC$99,#REF!,"&gt;="&amp;KC$99,#REF!,$B105)+SUMIFS(#REF!,#REF!,"&lt;"&amp;KC$99,#REF!,"&gt;="&amp;KC$99,#REF!,$B105)+SUMIFS(#REF!,#REF!,"&lt;"&amp;KC$99,#REF!,"&gt;="&amp;KC$99,#REF!,$B105)+SUMIFS(#REF!,#REF!,"&lt;"&amp;KC$99,#REF!,"&gt;="&amp;KC$99,#REF!,$B105)),0)</f>
        <v>0</v>
      </c>
      <c r="KD105" s="39">
        <f>IF(KD$98&lt;=Caracterização!$F$6,(SUMIFS(#REF!,#REF!,"&lt;"&amp;KD$99,#REF!,"&gt;="&amp;KD$99,#REF!,$B105)+SUMIFS(#REF!,#REF!,"&lt;"&amp;KD$99,#REF!,"&gt;="&amp;KD$99,#REF!,$B105)+SUMIFS(#REF!,#REF!,"&lt;"&amp;KD$99,#REF!,"&gt;="&amp;KD$99,#REF!,$B105)+SUMIFS(#REF!,#REF!,"&lt;"&amp;KD$99,#REF!,"&gt;="&amp;KD$99,#REF!,$B105)+SUMIFS(#REF!,#REF!,"&lt;"&amp;KD$99,#REF!,"&gt;="&amp;KD$99,#REF!,$B105)),0)</f>
        <v>0</v>
      </c>
      <c r="KE105" s="39">
        <f>IF(KE$98&lt;=Caracterização!$F$6,(SUMIFS(#REF!,#REF!,"&lt;"&amp;KE$99,#REF!,"&gt;="&amp;KE$99,#REF!,$B105)+SUMIFS(#REF!,#REF!,"&lt;"&amp;KE$99,#REF!,"&gt;="&amp;KE$99,#REF!,$B105)+SUMIFS(#REF!,#REF!,"&lt;"&amp;KE$99,#REF!,"&gt;="&amp;KE$99,#REF!,$B105)+SUMIFS(#REF!,#REF!,"&lt;"&amp;KE$99,#REF!,"&gt;="&amp;KE$99,#REF!,$B105)+SUMIFS(#REF!,#REF!,"&lt;"&amp;KE$99,#REF!,"&gt;="&amp;KE$99,#REF!,$B105)),0)</f>
        <v>0</v>
      </c>
      <c r="KF105" s="39">
        <f>IF(KF$98&lt;=Caracterização!$F$6,(SUMIFS(#REF!,#REF!,"&lt;"&amp;KF$99,#REF!,"&gt;="&amp;KF$99,#REF!,$B105)+SUMIFS(#REF!,#REF!,"&lt;"&amp;KF$99,#REF!,"&gt;="&amp;KF$99,#REF!,$B105)+SUMIFS(#REF!,#REF!,"&lt;"&amp;KF$99,#REF!,"&gt;="&amp;KF$99,#REF!,$B105)+SUMIFS(#REF!,#REF!,"&lt;"&amp;KF$99,#REF!,"&gt;="&amp;KF$99,#REF!,$B105)+SUMIFS(#REF!,#REF!,"&lt;"&amp;KF$99,#REF!,"&gt;="&amp;KF$99,#REF!,$B105)),0)</f>
        <v>0</v>
      </c>
      <c r="KG105" s="39">
        <f>IF(KG$98&lt;=Caracterização!$F$6,(SUMIFS(#REF!,#REF!,"&lt;"&amp;KG$99,#REF!,"&gt;="&amp;KG$99,#REF!,$B105)+SUMIFS(#REF!,#REF!,"&lt;"&amp;KG$99,#REF!,"&gt;="&amp;KG$99,#REF!,$B105)+SUMIFS(#REF!,#REF!,"&lt;"&amp;KG$99,#REF!,"&gt;="&amp;KG$99,#REF!,$B105)+SUMIFS(#REF!,#REF!,"&lt;"&amp;KG$99,#REF!,"&gt;="&amp;KG$99,#REF!,$B105)+SUMIFS(#REF!,#REF!,"&lt;"&amp;KG$99,#REF!,"&gt;="&amp;KG$99,#REF!,$B105)),0)</f>
        <v>0</v>
      </c>
      <c r="KH105" s="39">
        <f>IF(KH$98&lt;=Caracterização!$F$6,(SUMIFS(#REF!,#REF!,"&lt;"&amp;KH$99,#REF!,"&gt;="&amp;KH$99,#REF!,$B105)+SUMIFS(#REF!,#REF!,"&lt;"&amp;KH$99,#REF!,"&gt;="&amp;KH$99,#REF!,$B105)+SUMIFS(#REF!,#REF!,"&lt;"&amp;KH$99,#REF!,"&gt;="&amp;KH$99,#REF!,$B105)+SUMIFS(#REF!,#REF!,"&lt;"&amp;KH$99,#REF!,"&gt;="&amp;KH$99,#REF!,$B105)+SUMIFS(#REF!,#REF!,"&lt;"&amp;KH$99,#REF!,"&gt;="&amp;KH$99,#REF!,$B105)),0)</f>
        <v>0</v>
      </c>
      <c r="KI105" s="39">
        <f>IF(KI$98&lt;=Caracterização!$F$6,(SUMIFS(#REF!,#REF!,"&lt;"&amp;KI$99,#REF!,"&gt;="&amp;KI$99,#REF!,$B105)+SUMIFS(#REF!,#REF!,"&lt;"&amp;KI$99,#REF!,"&gt;="&amp;KI$99,#REF!,$B105)+SUMIFS(#REF!,#REF!,"&lt;"&amp;KI$99,#REF!,"&gt;="&amp;KI$99,#REF!,$B105)+SUMIFS(#REF!,#REF!,"&lt;"&amp;KI$99,#REF!,"&gt;="&amp;KI$99,#REF!,$B105)+SUMIFS(#REF!,#REF!,"&lt;"&amp;KI$99,#REF!,"&gt;="&amp;KI$99,#REF!,$B105)),0)</f>
        <v>0</v>
      </c>
      <c r="KJ105" s="39">
        <f>IF(KJ$98&lt;=Caracterização!$F$6,(SUMIFS(#REF!,#REF!,"&lt;"&amp;KJ$99,#REF!,"&gt;="&amp;KJ$99,#REF!,$B105)+SUMIFS(#REF!,#REF!,"&lt;"&amp;KJ$99,#REF!,"&gt;="&amp;KJ$99,#REF!,$B105)+SUMIFS(#REF!,#REF!,"&lt;"&amp;KJ$99,#REF!,"&gt;="&amp;KJ$99,#REF!,$B105)+SUMIFS(#REF!,#REF!,"&lt;"&amp;KJ$99,#REF!,"&gt;="&amp;KJ$99,#REF!,$B105)+SUMIFS(#REF!,#REF!,"&lt;"&amp;KJ$99,#REF!,"&gt;="&amp;KJ$99,#REF!,$B105)),0)</f>
        <v>0</v>
      </c>
      <c r="KK105" s="39">
        <f>IF(KK$98&lt;=Caracterização!$F$6,(SUMIFS(#REF!,#REF!,"&lt;"&amp;KK$99,#REF!,"&gt;="&amp;KK$99,#REF!,$B105)+SUMIFS(#REF!,#REF!,"&lt;"&amp;KK$99,#REF!,"&gt;="&amp;KK$99,#REF!,$B105)+SUMIFS(#REF!,#REF!,"&lt;"&amp;KK$99,#REF!,"&gt;="&amp;KK$99,#REF!,$B105)+SUMIFS(#REF!,#REF!,"&lt;"&amp;KK$99,#REF!,"&gt;="&amp;KK$99,#REF!,$B105)+SUMIFS(#REF!,#REF!,"&lt;"&amp;KK$99,#REF!,"&gt;="&amp;KK$99,#REF!,$B105)),0)</f>
        <v>0</v>
      </c>
      <c r="KL105" s="39">
        <f>IF(KL$98&lt;=Caracterização!$F$6,(SUMIFS(#REF!,#REF!,"&lt;"&amp;KL$99,#REF!,"&gt;="&amp;KL$99,#REF!,$B105)+SUMIFS(#REF!,#REF!,"&lt;"&amp;KL$99,#REF!,"&gt;="&amp;KL$99,#REF!,$B105)+SUMIFS(#REF!,#REF!,"&lt;"&amp;KL$99,#REF!,"&gt;="&amp;KL$99,#REF!,$B105)+SUMIFS(#REF!,#REF!,"&lt;"&amp;KL$99,#REF!,"&gt;="&amp;KL$99,#REF!,$B105)+SUMIFS(#REF!,#REF!,"&lt;"&amp;KL$99,#REF!,"&gt;="&amp;KL$99,#REF!,$B105)),0)</f>
        <v>0</v>
      </c>
      <c r="KM105" s="39">
        <f>IF(KM$98&lt;=Caracterização!$F$6,(SUMIFS(#REF!,#REF!,"&lt;"&amp;KM$99,#REF!,"&gt;="&amp;KM$99,#REF!,$B105)+SUMIFS(#REF!,#REF!,"&lt;"&amp;KM$99,#REF!,"&gt;="&amp;KM$99,#REF!,$B105)+SUMIFS(#REF!,#REF!,"&lt;"&amp;KM$99,#REF!,"&gt;="&amp;KM$99,#REF!,$B105)+SUMIFS(#REF!,#REF!,"&lt;"&amp;KM$99,#REF!,"&gt;="&amp;KM$99,#REF!,$B105)+SUMIFS(#REF!,#REF!,"&lt;"&amp;KM$99,#REF!,"&gt;="&amp;KM$99,#REF!,$B105)),0)</f>
        <v>0</v>
      </c>
      <c r="KN105" s="39">
        <f>IF(KN$98&lt;=Caracterização!$F$6,(SUMIFS(#REF!,#REF!,"&lt;"&amp;KN$99,#REF!,"&gt;="&amp;KN$99,#REF!,$B105)+SUMIFS(#REF!,#REF!,"&lt;"&amp;KN$99,#REF!,"&gt;="&amp;KN$99,#REF!,$B105)+SUMIFS(#REF!,#REF!,"&lt;"&amp;KN$99,#REF!,"&gt;="&amp;KN$99,#REF!,$B105)+SUMIFS(#REF!,#REF!,"&lt;"&amp;KN$99,#REF!,"&gt;="&amp;KN$99,#REF!,$B105)+SUMIFS(#REF!,#REF!,"&lt;"&amp;KN$99,#REF!,"&gt;="&amp;KN$99,#REF!,$B105)),0)</f>
        <v>0</v>
      </c>
      <c r="KO105" s="39">
        <f>IF(KO$98&lt;=Caracterização!$F$6,(SUMIFS(#REF!,#REF!,"&lt;"&amp;KO$99,#REF!,"&gt;="&amp;KO$99,#REF!,$B105)+SUMIFS(#REF!,#REF!,"&lt;"&amp;KO$99,#REF!,"&gt;="&amp;KO$99,#REF!,$B105)+SUMIFS(#REF!,#REF!,"&lt;"&amp;KO$99,#REF!,"&gt;="&amp;KO$99,#REF!,$B105)+SUMIFS(#REF!,#REF!,"&lt;"&amp;KO$99,#REF!,"&gt;="&amp;KO$99,#REF!,$B105)+SUMIFS(#REF!,#REF!,"&lt;"&amp;KO$99,#REF!,"&gt;="&amp;KO$99,#REF!,$B105)),0)</f>
        <v>0</v>
      </c>
      <c r="KP105" s="39">
        <f>IF(KP$98&lt;=Caracterização!$F$6,(SUMIFS(#REF!,#REF!,"&lt;"&amp;KP$99,#REF!,"&gt;="&amp;KP$99,#REF!,$B105)+SUMIFS(#REF!,#REF!,"&lt;"&amp;KP$99,#REF!,"&gt;="&amp;KP$99,#REF!,$B105)+SUMIFS(#REF!,#REF!,"&lt;"&amp;KP$99,#REF!,"&gt;="&amp;KP$99,#REF!,$B105)+SUMIFS(#REF!,#REF!,"&lt;"&amp;KP$99,#REF!,"&gt;="&amp;KP$99,#REF!,$B105)+SUMIFS(#REF!,#REF!,"&lt;"&amp;KP$99,#REF!,"&gt;="&amp;KP$99,#REF!,$B105)),0)</f>
        <v>0</v>
      </c>
      <c r="KQ105" s="39">
        <f>IF(KQ$98&lt;=Caracterização!$F$6,(SUMIFS(#REF!,#REF!,"&lt;"&amp;KQ$99,#REF!,"&gt;="&amp;KQ$99,#REF!,$B105)+SUMIFS(#REF!,#REF!,"&lt;"&amp;KQ$99,#REF!,"&gt;="&amp;KQ$99,#REF!,$B105)+SUMIFS(#REF!,#REF!,"&lt;"&amp;KQ$99,#REF!,"&gt;="&amp;KQ$99,#REF!,$B105)+SUMIFS(#REF!,#REF!,"&lt;"&amp;KQ$99,#REF!,"&gt;="&amp;KQ$99,#REF!,$B105)+SUMIFS(#REF!,#REF!,"&lt;"&amp;KQ$99,#REF!,"&gt;="&amp;KQ$99,#REF!,$B105)),0)</f>
        <v>0</v>
      </c>
      <c r="KR105" s="39">
        <f>IF(KR$98&lt;=Caracterização!$F$6,(SUMIFS(#REF!,#REF!,"&lt;"&amp;KR$99,#REF!,"&gt;="&amp;KR$99,#REF!,$B105)+SUMIFS(#REF!,#REF!,"&lt;"&amp;KR$99,#REF!,"&gt;="&amp;KR$99,#REF!,$B105)+SUMIFS(#REF!,#REF!,"&lt;"&amp;KR$99,#REF!,"&gt;="&amp;KR$99,#REF!,$B105)+SUMIFS(#REF!,#REF!,"&lt;"&amp;KR$99,#REF!,"&gt;="&amp;KR$99,#REF!,$B105)+SUMIFS(#REF!,#REF!,"&lt;"&amp;KR$99,#REF!,"&gt;="&amp;KR$99,#REF!,$B105)),0)</f>
        <v>0</v>
      </c>
      <c r="KS105" s="39">
        <f>IF(KS$98&lt;=Caracterização!$F$6,(SUMIFS(#REF!,#REF!,"&lt;"&amp;KS$99,#REF!,"&gt;="&amp;KS$99,#REF!,$B105)+SUMIFS(#REF!,#REF!,"&lt;"&amp;KS$99,#REF!,"&gt;="&amp;KS$99,#REF!,$B105)+SUMIFS(#REF!,#REF!,"&lt;"&amp;KS$99,#REF!,"&gt;="&amp;KS$99,#REF!,$B105)+SUMIFS(#REF!,#REF!,"&lt;"&amp;KS$99,#REF!,"&gt;="&amp;KS$99,#REF!,$B105)+SUMIFS(#REF!,#REF!,"&lt;"&amp;KS$99,#REF!,"&gt;="&amp;KS$99,#REF!,$B105)),0)</f>
        <v>0</v>
      </c>
      <c r="KT105" s="39">
        <f>IF(KT$98&lt;=Caracterização!$F$6,(SUMIFS(#REF!,#REF!,"&lt;"&amp;KT$99,#REF!,"&gt;="&amp;KT$99,#REF!,$B105)+SUMIFS(#REF!,#REF!,"&lt;"&amp;KT$99,#REF!,"&gt;="&amp;KT$99,#REF!,$B105)+SUMIFS(#REF!,#REF!,"&lt;"&amp;KT$99,#REF!,"&gt;="&amp;KT$99,#REF!,$B105)+SUMIFS(#REF!,#REF!,"&lt;"&amp;KT$99,#REF!,"&gt;="&amp;KT$99,#REF!,$B105)+SUMIFS(#REF!,#REF!,"&lt;"&amp;KT$99,#REF!,"&gt;="&amp;KT$99,#REF!,$B105)),0)</f>
        <v>0</v>
      </c>
      <c r="KU105" s="39">
        <f>IF(KU$98&lt;=Caracterização!$F$6,(SUMIFS(#REF!,#REF!,"&lt;"&amp;KU$99,#REF!,"&gt;="&amp;KU$99,#REF!,$B105)+SUMIFS(#REF!,#REF!,"&lt;"&amp;KU$99,#REF!,"&gt;="&amp;KU$99,#REF!,$B105)+SUMIFS(#REF!,#REF!,"&lt;"&amp;KU$99,#REF!,"&gt;="&amp;KU$99,#REF!,$B105)+SUMIFS(#REF!,#REF!,"&lt;"&amp;KU$99,#REF!,"&gt;="&amp;KU$99,#REF!,$B105)+SUMIFS(#REF!,#REF!,"&lt;"&amp;KU$99,#REF!,"&gt;="&amp;KU$99,#REF!,$B105)),0)</f>
        <v>0</v>
      </c>
      <c r="KV105" s="39">
        <f>IF(KV$98&lt;=Caracterização!$F$6,(SUMIFS(#REF!,#REF!,"&lt;"&amp;KV$99,#REF!,"&gt;="&amp;KV$99,#REF!,$B105)+SUMIFS(#REF!,#REF!,"&lt;"&amp;KV$99,#REF!,"&gt;="&amp;KV$99,#REF!,$B105)+SUMIFS(#REF!,#REF!,"&lt;"&amp;KV$99,#REF!,"&gt;="&amp;KV$99,#REF!,$B105)+SUMIFS(#REF!,#REF!,"&lt;"&amp;KV$99,#REF!,"&gt;="&amp;KV$99,#REF!,$B105)+SUMIFS(#REF!,#REF!,"&lt;"&amp;KV$99,#REF!,"&gt;="&amp;KV$99,#REF!,$B105)),0)</f>
        <v>0</v>
      </c>
      <c r="KW105" s="39">
        <f>IF(KW$98&lt;=Caracterização!$F$6,(SUMIFS(#REF!,#REF!,"&lt;"&amp;KW$99,#REF!,"&gt;="&amp;KW$99,#REF!,$B105)+SUMIFS(#REF!,#REF!,"&lt;"&amp;KW$99,#REF!,"&gt;="&amp;KW$99,#REF!,$B105)+SUMIFS(#REF!,#REF!,"&lt;"&amp;KW$99,#REF!,"&gt;="&amp;KW$99,#REF!,$B105)+SUMIFS(#REF!,#REF!,"&lt;"&amp;KW$99,#REF!,"&gt;="&amp;KW$99,#REF!,$B105)+SUMIFS(#REF!,#REF!,"&lt;"&amp;KW$99,#REF!,"&gt;="&amp;KW$99,#REF!,$B105)),0)</f>
        <v>0</v>
      </c>
      <c r="KX105" s="39">
        <f>IF(KX$98&lt;=Caracterização!$F$6,(SUMIFS(#REF!,#REF!,"&lt;"&amp;KX$99,#REF!,"&gt;="&amp;KX$99,#REF!,$B105)+SUMIFS(#REF!,#REF!,"&lt;"&amp;KX$99,#REF!,"&gt;="&amp;KX$99,#REF!,$B105)+SUMIFS(#REF!,#REF!,"&lt;"&amp;KX$99,#REF!,"&gt;="&amp;KX$99,#REF!,$B105)+SUMIFS(#REF!,#REF!,"&lt;"&amp;KX$99,#REF!,"&gt;="&amp;KX$99,#REF!,$B105)+SUMIFS(#REF!,#REF!,"&lt;"&amp;KX$99,#REF!,"&gt;="&amp;KX$99,#REF!,$B105)),0)</f>
        <v>0</v>
      </c>
      <c r="KY105" s="39">
        <f>IF(KY$98&lt;=Caracterização!$F$6,(SUMIFS(#REF!,#REF!,"&lt;"&amp;KY$99,#REF!,"&gt;="&amp;KY$99,#REF!,$B105)+SUMIFS(#REF!,#REF!,"&lt;"&amp;KY$99,#REF!,"&gt;="&amp;KY$99,#REF!,$B105)+SUMIFS(#REF!,#REF!,"&lt;"&amp;KY$99,#REF!,"&gt;="&amp;KY$99,#REF!,$B105)+SUMIFS(#REF!,#REF!,"&lt;"&amp;KY$99,#REF!,"&gt;="&amp;KY$99,#REF!,$B105)+SUMIFS(#REF!,#REF!,"&lt;"&amp;KY$99,#REF!,"&gt;="&amp;KY$99,#REF!,$B105)),0)</f>
        <v>0</v>
      </c>
      <c r="KZ105" s="39">
        <f>IF(KZ$98&lt;=Caracterização!$F$6,(SUMIFS(#REF!,#REF!,"&lt;"&amp;KZ$99,#REF!,"&gt;="&amp;KZ$99,#REF!,$B105)+SUMIFS(#REF!,#REF!,"&lt;"&amp;KZ$99,#REF!,"&gt;="&amp;KZ$99,#REF!,$B105)+SUMIFS(#REF!,#REF!,"&lt;"&amp;KZ$99,#REF!,"&gt;="&amp;KZ$99,#REF!,$B105)+SUMIFS(#REF!,#REF!,"&lt;"&amp;KZ$99,#REF!,"&gt;="&amp;KZ$99,#REF!,$B105)+SUMIFS(#REF!,#REF!,"&lt;"&amp;KZ$99,#REF!,"&gt;="&amp;KZ$99,#REF!,$B105)),0)</f>
        <v>0</v>
      </c>
      <c r="LA105" s="39">
        <f>IF(LA$98&lt;=Caracterização!$F$6,(SUMIFS(#REF!,#REF!,"&lt;"&amp;LA$99,#REF!,"&gt;="&amp;LA$99,#REF!,$B105)+SUMIFS(#REF!,#REF!,"&lt;"&amp;LA$99,#REF!,"&gt;="&amp;LA$99,#REF!,$B105)+SUMIFS(#REF!,#REF!,"&lt;"&amp;LA$99,#REF!,"&gt;="&amp;LA$99,#REF!,$B105)+SUMIFS(#REF!,#REF!,"&lt;"&amp;LA$99,#REF!,"&gt;="&amp;LA$99,#REF!,$B105)+SUMIFS(#REF!,#REF!,"&lt;"&amp;LA$99,#REF!,"&gt;="&amp;LA$99,#REF!,$B105)),0)</f>
        <v>0</v>
      </c>
      <c r="LB105" s="39">
        <f>IF(LB$98&lt;=Caracterização!$F$6,(SUMIFS(#REF!,#REF!,"&lt;"&amp;LB$99,#REF!,"&gt;="&amp;LB$99,#REF!,$B105)+SUMIFS(#REF!,#REF!,"&lt;"&amp;LB$99,#REF!,"&gt;="&amp;LB$99,#REF!,$B105)+SUMIFS(#REF!,#REF!,"&lt;"&amp;LB$99,#REF!,"&gt;="&amp;LB$99,#REF!,$B105)+SUMIFS(#REF!,#REF!,"&lt;"&amp;LB$99,#REF!,"&gt;="&amp;LB$99,#REF!,$B105)+SUMIFS(#REF!,#REF!,"&lt;"&amp;LB$99,#REF!,"&gt;="&amp;LB$99,#REF!,$B105)),0)</f>
        <v>0</v>
      </c>
      <c r="LC105" s="39">
        <f>IF(LC$98&lt;=Caracterização!$F$6,(SUMIFS(#REF!,#REF!,"&lt;"&amp;LC$99,#REF!,"&gt;="&amp;LC$99,#REF!,$B105)+SUMIFS(#REF!,#REF!,"&lt;"&amp;LC$99,#REF!,"&gt;="&amp;LC$99,#REF!,$B105)+SUMIFS(#REF!,#REF!,"&lt;"&amp;LC$99,#REF!,"&gt;="&amp;LC$99,#REF!,$B105)+SUMIFS(#REF!,#REF!,"&lt;"&amp;LC$99,#REF!,"&gt;="&amp;LC$99,#REF!,$B105)+SUMIFS(#REF!,#REF!,"&lt;"&amp;LC$99,#REF!,"&gt;="&amp;LC$99,#REF!,$B105)),0)</f>
        <v>0</v>
      </c>
      <c r="LD105" s="39">
        <f>IF(LD$98&lt;=Caracterização!$F$6,(SUMIFS(#REF!,#REF!,"&lt;"&amp;LD$99,#REF!,"&gt;="&amp;LD$99,#REF!,$B105)+SUMIFS(#REF!,#REF!,"&lt;"&amp;LD$99,#REF!,"&gt;="&amp;LD$99,#REF!,$B105)+SUMIFS(#REF!,#REF!,"&lt;"&amp;LD$99,#REF!,"&gt;="&amp;LD$99,#REF!,$B105)+SUMIFS(#REF!,#REF!,"&lt;"&amp;LD$99,#REF!,"&gt;="&amp;LD$99,#REF!,$B105)+SUMIFS(#REF!,#REF!,"&lt;"&amp;LD$99,#REF!,"&gt;="&amp;LD$99,#REF!,$B105)),0)</f>
        <v>0</v>
      </c>
      <c r="LE105" s="39">
        <f>IF(LE$98&lt;=Caracterização!$F$6,(SUMIFS(#REF!,#REF!,"&lt;"&amp;LE$99,#REF!,"&gt;="&amp;LE$99,#REF!,$B105)+SUMIFS(#REF!,#REF!,"&lt;"&amp;LE$99,#REF!,"&gt;="&amp;LE$99,#REF!,$B105)+SUMIFS(#REF!,#REF!,"&lt;"&amp;LE$99,#REF!,"&gt;="&amp;LE$99,#REF!,$B105)+SUMIFS(#REF!,#REF!,"&lt;"&amp;LE$99,#REF!,"&gt;="&amp;LE$99,#REF!,$B105)+SUMIFS(#REF!,#REF!,"&lt;"&amp;LE$99,#REF!,"&gt;="&amp;LE$99,#REF!,$B105)),0)</f>
        <v>0</v>
      </c>
      <c r="LF105" s="39">
        <f>IF(LF$98&lt;=Caracterização!$F$6,(SUMIFS(#REF!,#REF!,"&lt;"&amp;LF$99,#REF!,"&gt;="&amp;LF$99,#REF!,$B105)+SUMIFS(#REF!,#REF!,"&lt;"&amp;LF$99,#REF!,"&gt;="&amp;LF$99,#REF!,$B105)+SUMIFS(#REF!,#REF!,"&lt;"&amp;LF$99,#REF!,"&gt;="&amp;LF$99,#REF!,$B105)+SUMIFS(#REF!,#REF!,"&lt;"&amp;LF$99,#REF!,"&gt;="&amp;LF$99,#REF!,$B105)+SUMIFS(#REF!,#REF!,"&lt;"&amp;LF$99,#REF!,"&gt;="&amp;LF$99,#REF!,$B105)),0)</f>
        <v>0</v>
      </c>
      <c r="LG105" s="39">
        <f>IF(LG$98&lt;=Caracterização!$F$6,(SUMIFS(#REF!,#REF!,"&lt;"&amp;LG$99,#REF!,"&gt;="&amp;LG$99,#REF!,$B105)+SUMIFS(#REF!,#REF!,"&lt;"&amp;LG$99,#REF!,"&gt;="&amp;LG$99,#REF!,$B105)+SUMIFS(#REF!,#REF!,"&lt;"&amp;LG$99,#REF!,"&gt;="&amp;LG$99,#REF!,$B105)+SUMIFS(#REF!,#REF!,"&lt;"&amp;LG$99,#REF!,"&gt;="&amp;LG$99,#REF!,$B105)+SUMIFS(#REF!,#REF!,"&lt;"&amp;LG$99,#REF!,"&gt;="&amp;LG$99,#REF!,$B105)),0)</f>
        <v>0</v>
      </c>
      <c r="LH105" s="39">
        <f>IF(LH$98&lt;=Caracterização!$F$6,(SUMIFS(#REF!,#REF!,"&lt;"&amp;LH$99,#REF!,"&gt;="&amp;LH$99,#REF!,$B105)+SUMIFS(#REF!,#REF!,"&lt;"&amp;LH$99,#REF!,"&gt;="&amp;LH$99,#REF!,$B105)+SUMIFS(#REF!,#REF!,"&lt;"&amp;LH$99,#REF!,"&gt;="&amp;LH$99,#REF!,$B105)+SUMIFS(#REF!,#REF!,"&lt;"&amp;LH$99,#REF!,"&gt;="&amp;LH$99,#REF!,$B105)+SUMIFS(#REF!,#REF!,"&lt;"&amp;LH$99,#REF!,"&gt;="&amp;LH$99,#REF!,$B105)),0)</f>
        <v>0</v>
      </c>
      <c r="LI105" s="39">
        <f>IF(LI$98&lt;=Caracterização!$F$6,(SUMIFS(#REF!,#REF!,"&lt;"&amp;LI$99,#REF!,"&gt;="&amp;LI$99,#REF!,$B105)+SUMIFS(#REF!,#REF!,"&lt;"&amp;LI$99,#REF!,"&gt;="&amp;LI$99,#REF!,$B105)+SUMIFS(#REF!,#REF!,"&lt;"&amp;LI$99,#REF!,"&gt;="&amp;LI$99,#REF!,$B105)+SUMIFS(#REF!,#REF!,"&lt;"&amp;LI$99,#REF!,"&gt;="&amp;LI$99,#REF!,$B105)+SUMIFS(#REF!,#REF!,"&lt;"&amp;LI$99,#REF!,"&gt;="&amp;LI$99,#REF!,$B105)),0)</f>
        <v>0</v>
      </c>
      <c r="LJ105" s="39">
        <f>IF(LJ$98&lt;=Caracterização!$F$6,(SUMIFS(#REF!,#REF!,"&lt;"&amp;LJ$99,#REF!,"&gt;="&amp;LJ$99,#REF!,$B105)+SUMIFS(#REF!,#REF!,"&lt;"&amp;LJ$99,#REF!,"&gt;="&amp;LJ$99,#REF!,$B105)+SUMIFS(#REF!,#REF!,"&lt;"&amp;LJ$99,#REF!,"&gt;="&amp;LJ$99,#REF!,$B105)+SUMIFS(#REF!,#REF!,"&lt;"&amp;LJ$99,#REF!,"&gt;="&amp;LJ$99,#REF!,$B105)+SUMIFS(#REF!,#REF!,"&lt;"&amp;LJ$99,#REF!,"&gt;="&amp;LJ$99,#REF!,$B105)),0)</f>
        <v>0</v>
      </c>
      <c r="LK105" s="39">
        <f>IF(LK$98&lt;=Caracterização!$F$6,(SUMIFS(#REF!,#REF!,"&lt;"&amp;LK$99,#REF!,"&gt;="&amp;LK$99,#REF!,$B105)+SUMIFS(#REF!,#REF!,"&lt;"&amp;LK$99,#REF!,"&gt;="&amp;LK$99,#REF!,$B105)+SUMIFS(#REF!,#REF!,"&lt;"&amp;LK$99,#REF!,"&gt;="&amp;LK$99,#REF!,$B105)+SUMIFS(#REF!,#REF!,"&lt;"&amp;LK$99,#REF!,"&gt;="&amp;LK$99,#REF!,$B105)+SUMIFS(#REF!,#REF!,"&lt;"&amp;LK$99,#REF!,"&gt;="&amp;LK$99,#REF!,$B105)),0)</f>
        <v>0</v>
      </c>
      <c r="LL105" s="39">
        <f>IF(LL$98&lt;=Caracterização!$F$6,(SUMIFS(#REF!,#REF!,"&lt;"&amp;LL$99,#REF!,"&gt;="&amp;LL$99,#REF!,$B105)+SUMIFS(#REF!,#REF!,"&lt;"&amp;LL$99,#REF!,"&gt;="&amp;LL$99,#REF!,$B105)+SUMIFS(#REF!,#REF!,"&lt;"&amp;LL$99,#REF!,"&gt;="&amp;LL$99,#REF!,$B105)+SUMIFS(#REF!,#REF!,"&lt;"&amp;LL$99,#REF!,"&gt;="&amp;LL$99,#REF!,$B105)+SUMIFS(#REF!,#REF!,"&lt;"&amp;LL$99,#REF!,"&gt;="&amp;LL$99,#REF!,$B105)),0)</f>
        <v>0</v>
      </c>
      <c r="LM105" s="39">
        <f>IF(LM$98&lt;=Caracterização!$F$6,(SUMIFS(#REF!,#REF!,"&lt;"&amp;LM$99,#REF!,"&gt;="&amp;LM$99,#REF!,$B105)+SUMIFS(#REF!,#REF!,"&lt;"&amp;LM$99,#REF!,"&gt;="&amp;LM$99,#REF!,$B105)+SUMIFS(#REF!,#REF!,"&lt;"&amp;LM$99,#REF!,"&gt;="&amp;LM$99,#REF!,$B105)+SUMIFS(#REF!,#REF!,"&lt;"&amp;LM$99,#REF!,"&gt;="&amp;LM$99,#REF!,$B105)+SUMIFS(#REF!,#REF!,"&lt;"&amp;LM$99,#REF!,"&gt;="&amp;LM$99,#REF!,$B105)),0)</f>
        <v>0</v>
      </c>
      <c r="LN105" s="39">
        <f>IF(LN$98&lt;=Caracterização!$F$6,(SUMIFS(#REF!,#REF!,"&lt;"&amp;LN$99,#REF!,"&gt;="&amp;LN$99,#REF!,$B105)+SUMIFS(#REF!,#REF!,"&lt;"&amp;LN$99,#REF!,"&gt;="&amp;LN$99,#REF!,$B105)+SUMIFS(#REF!,#REF!,"&lt;"&amp;LN$99,#REF!,"&gt;="&amp;LN$99,#REF!,$B105)+SUMIFS(#REF!,#REF!,"&lt;"&amp;LN$99,#REF!,"&gt;="&amp;LN$99,#REF!,$B105)+SUMIFS(#REF!,#REF!,"&lt;"&amp;LN$99,#REF!,"&gt;="&amp;LN$99,#REF!,$B105)),0)</f>
        <v>0</v>
      </c>
      <c r="LO105" s="39">
        <f>IF(LO$98&lt;=Caracterização!$F$6,(SUMIFS(#REF!,#REF!,"&lt;"&amp;LO$99,#REF!,"&gt;="&amp;LO$99,#REF!,$B105)+SUMIFS(#REF!,#REF!,"&lt;"&amp;LO$99,#REF!,"&gt;="&amp;LO$99,#REF!,$B105)+SUMIFS(#REF!,#REF!,"&lt;"&amp;LO$99,#REF!,"&gt;="&amp;LO$99,#REF!,$B105)+SUMIFS(#REF!,#REF!,"&lt;"&amp;LO$99,#REF!,"&gt;="&amp;LO$99,#REF!,$B105)+SUMIFS(#REF!,#REF!,"&lt;"&amp;LO$99,#REF!,"&gt;="&amp;LO$99,#REF!,$B105)),0)</f>
        <v>0</v>
      </c>
      <c r="LP105" s="39">
        <f>IF(LP$98&lt;=Caracterização!$F$6,(SUMIFS(#REF!,#REF!,"&lt;"&amp;LP$99,#REF!,"&gt;="&amp;LP$99,#REF!,$B105)+SUMIFS(#REF!,#REF!,"&lt;"&amp;LP$99,#REF!,"&gt;="&amp;LP$99,#REF!,$B105)+SUMIFS(#REF!,#REF!,"&lt;"&amp;LP$99,#REF!,"&gt;="&amp;LP$99,#REF!,$B105)+SUMIFS(#REF!,#REF!,"&lt;"&amp;LP$99,#REF!,"&gt;="&amp;LP$99,#REF!,$B105)+SUMIFS(#REF!,#REF!,"&lt;"&amp;LP$99,#REF!,"&gt;="&amp;LP$99,#REF!,$B105)),0)</f>
        <v>0</v>
      </c>
      <c r="LQ105" s="39">
        <f>IF(LQ$98&lt;=Caracterização!$F$6,(SUMIFS(#REF!,#REF!,"&lt;"&amp;LQ$99,#REF!,"&gt;="&amp;LQ$99,#REF!,$B105)+SUMIFS(#REF!,#REF!,"&lt;"&amp;LQ$99,#REF!,"&gt;="&amp;LQ$99,#REF!,$B105)+SUMIFS(#REF!,#REF!,"&lt;"&amp;LQ$99,#REF!,"&gt;="&amp;LQ$99,#REF!,$B105)+SUMIFS(#REF!,#REF!,"&lt;"&amp;LQ$99,#REF!,"&gt;="&amp;LQ$99,#REF!,$B105)+SUMIFS(#REF!,#REF!,"&lt;"&amp;LQ$99,#REF!,"&gt;="&amp;LQ$99,#REF!,$B105)),0)</f>
        <v>0</v>
      </c>
      <c r="LR105" s="39">
        <f>IF(LR$98&lt;=Caracterização!$F$6,(SUMIFS(#REF!,#REF!,"&lt;"&amp;LR$99,#REF!,"&gt;="&amp;LR$99,#REF!,$B105)+SUMIFS(#REF!,#REF!,"&lt;"&amp;LR$99,#REF!,"&gt;="&amp;LR$99,#REF!,$B105)+SUMIFS(#REF!,#REF!,"&lt;"&amp;LR$99,#REF!,"&gt;="&amp;LR$99,#REF!,$B105)+SUMIFS(#REF!,#REF!,"&lt;"&amp;LR$99,#REF!,"&gt;="&amp;LR$99,#REF!,$B105)+SUMIFS(#REF!,#REF!,"&lt;"&amp;LR$99,#REF!,"&gt;="&amp;LR$99,#REF!,$B105)),0)</f>
        <v>0</v>
      </c>
      <c r="LS105" s="39">
        <f>IF(LS$98&lt;=Caracterização!$F$6,(SUMIFS(#REF!,#REF!,"&lt;"&amp;LS$99,#REF!,"&gt;="&amp;LS$99,#REF!,$B105)+SUMIFS(#REF!,#REF!,"&lt;"&amp;LS$99,#REF!,"&gt;="&amp;LS$99,#REF!,$B105)+SUMIFS(#REF!,#REF!,"&lt;"&amp;LS$99,#REF!,"&gt;="&amp;LS$99,#REF!,$B105)+SUMIFS(#REF!,#REF!,"&lt;"&amp;LS$99,#REF!,"&gt;="&amp;LS$99,#REF!,$B105)+SUMIFS(#REF!,#REF!,"&lt;"&amp;LS$99,#REF!,"&gt;="&amp;LS$99,#REF!,$B105)),0)</f>
        <v>0</v>
      </c>
      <c r="LT105" s="39">
        <f>IF(LT$98&lt;=Caracterização!$F$6,(SUMIFS(#REF!,#REF!,"&lt;"&amp;LT$99,#REF!,"&gt;="&amp;LT$99,#REF!,$B105)+SUMIFS(#REF!,#REF!,"&lt;"&amp;LT$99,#REF!,"&gt;="&amp;LT$99,#REF!,$B105)+SUMIFS(#REF!,#REF!,"&lt;"&amp;LT$99,#REF!,"&gt;="&amp;LT$99,#REF!,$B105)+SUMIFS(#REF!,#REF!,"&lt;"&amp;LT$99,#REF!,"&gt;="&amp;LT$99,#REF!,$B105)+SUMIFS(#REF!,#REF!,"&lt;"&amp;LT$99,#REF!,"&gt;="&amp;LT$99,#REF!,$B105)),0)</f>
        <v>0</v>
      </c>
      <c r="LU105" s="39">
        <f>IF(LU$98&lt;=Caracterização!$F$6,(SUMIFS(#REF!,#REF!,"&lt;"&amp;LU$99,#REF!,"&gt;="&amp;LU$99,#REF!,$B105)+SUMIFS(#REF!,#REF!,"&lt;"&amp;LU$99,#REF!,"&gt;="&amp;LU$99,#REF!,$B105)+SUMIFS(#REF!,#REF!,"&lt;"&amp;LU$99,#REF!,"&gt;="&amp;LU$99,#REF!,$B105)+SUMIFS(#REF!,#REF!,"&lt;"&amp;LU$99,#REF!,"&gt;="&amp;LU$99,#REF!,$B105)+SUMIFS(#REF!,#REF!,"&lt;"&amp;LU$99,#REF!,"&gt;="&amp;LU$99,#REF!,$B105)),0)</f>
        <v>0</v>
      </c>
      <c r="LV105" s="39">
        <f>IF(LV$98&lt;=Caracterização!$F$6,(SUMIFS(#REF!,#REF!,"&lt;"&amp;LV$99,#REF!,"&gt;="&amp;LV$99,#REF!,$B105)+SUMIFS(#REF!,#REF!,"&lt;"&amp;LV$99,#REF!,"&gt;="&amp;LV$99,#REF!,$B105)+SUMIFS(#REF!,#REF!,"&lt;"&amp;LV$99,#REF!,"&gt;="&amp;LV$99,#REF!,$B105)+SUMIFS(#REF!,#REF!,"&lt;"&amp;LV$99,#REF!,"&gt;="&amp;LV$99,#REF!,$B105)+SUMIFS(#REF!,#REF!,"&lt;"&amp;LV$99,#REF!,"&gt;="&amp;LV$99,#REF!,$B105)),0)</f>
        <v>0</v>
      </c>
      <c r="LW105" s="39">
        <f>IF(LW$98&lt;=Caracterização!$F$6,(SUMIFS(#REF!,#REF!,"&lt;"&amp;LW$99,#REF!,"&gt;="&amp;LW$99,#REF!,$B105)+SUMIFS(#REF!,#REF!,"&lt;"&amp;LW$99,#REF!,"&gt;="&amp;LW$99,#REF!,$B105)+SUMIFS(#REF!,#REF!,"&lt;"&amp;LW$99,#REF!,"&gt;="&amp;LW$99,#REF!,$B105)+SUMIFS(#REF!,#REF!,"&lt;"&amp;LW$99,#REF!,"&gt;="&amp;LW$99,#REF!,$B105)+SUMIFS(#REF!,#REF!,"&lt;"&amp;LW$99,#REF!,"&gt;="&amp;LW$99,#REF!,$B105)),0)</f>
        <v>0</v>
      </c>
      <c r="LX105" s="39">
        <f>IF(LX$98&lt;=Caracterização!$F$6,(SUMIFS(#REF!,#REF!,"&lt;"&amp;LX$99,#REF!,"&gt;="&amp;LX$99,#REF!,$B105)+SUMIFS(#REF!,#REF!,"&lt;"&amp;LX$99,#REF!,"&gt;="&amp;LX$99,#REF!,$B105)+SUMIFS(#REF!,#REF!,"&lt;"&amp;LX$99,#REF!,"&gt;="&amp;LX$99,#REF!,$B105)+SUMIFS(#REF!,#REF!,"&lt;"&amp;LX$99,#REF!,"&gt;="&amp;LX$99,#REF!,$B105)+SUMIFS(#REF!,#REF!,"&lt;"&amp;LX$99,#REF!,"&gt;="&amp;LX$99,#REF!,$B105)),0)</f>
        <v>0</v>
      </c>
      <c r="LY105" s="39">
        <f>IF(LY$98&lt;=Caracterização!$F$6,(SUMIFS(#REF!,#REF!,"&lt;"&amp;LY$99,#REF!,"&gt;="&amp;LY$99,#REF!,$B105)+SUMIFS(#REF!,#REF!,"&lt;"&amp;LY$99,#REF!,"&gt;="&amp;LY$99,#REF!,$B105)+SUMIFS(#REF!,#REF!,"&lt;"&amp;LY$99,#REF!,"&gt;="&amp;LY$99,#REF!,$B105)+SUMIFS(#REF!,#REF!,"&lt;"&amp;LY$99,#REF!,"&gt;="&amp;LY$99,#REF!,$B105)+SUMIFS(#REF!,#REF!,"&lt;"&amp;LY$99,#REF!,"&gt;="&amp;LY$99,#REF!,$B105)),0)</f>
        <v>0</v>
      </c>
      <c r="LZ105" s="39">
        <f>IF(LZ$98&lt;=Caracterização!$F$6,(SUMIFS(#REF!,#REF!,"&lt;"&amp;LZ$99,#REF!,"&gt;="&amp;LZ$99,#REF!,$B105)+SUMIFS(#REF!,#REF!,"&lt;"&amp;LZ$99,#REF!,"&gt;="&amp;LZ$99,#REF!,$B105)+SUMIFS(#REF!,#REF!,"&lt;"&amp;LZ$99,#REF!,"&gt;="&amp;LZ$99,#REF!,$B105)+SUMIFS(#REF!,#REF!,"&lt;"&amp;LZ$99,#REF!,"&gt;="&amp;LZ$99,#REF!,$B105)+SUMIFS(#REF!,#REF!,"&lt;"&amp;LZ$99,#REF!,"&gt;="&amp;LZ$99,#REF!,$B105)),0)</f>
        <v>0</v>
      </c>
      <c r="MA105" s="39">
        <f>IF(MA$98&lt;=Caracterização!$F$6,(SUMIFS(#REF!,#REF!,"&lt;"&amp;MA$99,#REF!,"&gt;="&amp;MA$99,#REF!,$B105)+SUMIFS(#REF!,#REF!,"&lt;"&amp;MA$99,#REF!,"&gt;="&amp;MA$99,#REF!,$B105)+SUMIFS(#REF!,#REF!,"&lt;"&amp;MA$99,#REF!,"&gt;="&amp;MA$99,#REF!,$B105)+SUMIFS(#REF!,#REF!,"&lt;"&amp;MA$99,#REF!,"&gt;="&amp;MA$99,#REF!,$B105)+SUMIFS(#REF!,#REF!,"&lt;"&amp;MA$99,#REF!,"&gt;="&amp;MA$99,#REF!,$B105)),0)</f>
        <v>0</v>
      </c>
      <c r="MB105" s="39">
        <f>IF(MB$98&lt;=Caracterização!$F$6,(SUMIFS(#REF!,#REF!,"&lt;"&amp;MB$99,#REF!,"&gt;="&amp;MB$99,#REF!,$B105)+SUMIFS(#REF!,#REF!,"&lt;"&amp;MB$99,#REF!,"&gt;="&amp;MB$99,#REF!,$B105)+SUMIFS(#REF!,#REF!,"&lt;"&amp;MB$99,#REF!,"&gt;="&amp;MB$99,#REF!,$B105)+SUMIFS(#REF!,#REF!,"&lt;"&amp;MB$99,#REF!,"&gt;="&amp;MB$99,#REF!,$B105)+SUMIFS(#REF!,#REF!,"&lt;"&amp;MB$99,#REF!,"&gt;="&amp;MB$99,#REF!,$B105)),0)</f>
        <v>0</v>
      </c>
      <c r="MC105" s="39">
        <f>IF(MC$98&lt;=Caracterização!$F$6,(SUMIFS(#REF!,#REF!,"&lt;"&amp;MC$99,#REF!,"&gt;="&amp;MC$99,#REF!,$B105)+SUMIFS(#REF!,#REF!,"&lt;"&amp;MC$99,#REF!,"&gt;="&amp;MC$99,#REF!,$B105)+SUMIFS(#REF!,#REF!,"&lt;"&amp;MC$99,#REF!,"&gt;="&amp;MC$99,#REF!,$B105)+SUMIFS(#REF!,#REF!,"&lt;"&amp;MC$99,#REF!,"&gt;="&amp;MC$99,#REF!,$B105)+SUMIFS(#REF!,#REF!,"&lt;"&amp;MC$99,#REF!,"&gt;="&amp;MC$99,#REF!,$B105)),0)</f>
        <v>0</v>
      </c>
      <c r="MD105" s="39">
        <f>IF(MD$98&lt;=Caracterização!$F$6,(SUMIFS(#REF!,#REF!,"&lt;"&amp;MD$99,#REF!,"&gt;="&amp;MD$99,#REF!,$B105)+SUMIFS(#REF!,#REF!,"&lt;"&amp;MD$99,#REF!,"&gt;="&amp;MD$99,#REF!,$B105)+SUMIFS(#REF!,#REF!,"&lt;"&amp;MD$99,#REF!,"&gt;="&amp;MD$99,#REF!,$B105)+SUMIFS(#REF!,#REF!,"&lt;"&amp;MD$99,#REF!,"&gt;="&amp;MD$99,#REF!,$B105)+SUMIFS(#REF!,#REF!,"&lt;"&amp;MD$99,#REF!,"&gt;="&amp;MD$99,#REF!,$B105)),0)</f>
        <v>0</v>
      </c>
      <c r="ME105" s="39">
        <f>IF(ME$98&lt;=Caracterização!$F$6,(SUMIFS(#REF!,#REF!,"&lt;"&amp;ME$99,#REF!,"&gt;="&amp;ME$99,#REF!,$B105)+SUMIFS(#REF!,#REF!,"&lt;"&amp;ME$99,#REF!,"&gt;="&amp;ME$99,#REF!,$B105)+SUMIFS(#REF!,#REF!,"&lt;"&amp;ME$99,#REF!,"&gt;="&amp;ME$99,#REF!,$B105)+SUMIFS(#REF!,#REF!,"&lt;"&amp;ME$99,#REF!,"&gt;="&amp;ME$99,#REF!,$B105)+SUMIFS(#REF!,#REF!,"&lt;"&amp;ME$99,#REF!,"&gt;="&amp;ME$99,#REF!,$B105)),0)</f>
        <v>0</v>
      </c>
      <c r="MF105" s="39">
        <f>IF(MF$98&lt;=Caracterização!$F$6,(SUMIFS(#REF!,#REF!,"&lt;"&amp;MF$99,#REF!,"&gt;="&amp;MF$99,#REF!,$B105)+SUMIFS(#REF!,#REF!,"&lt;"&amp;MF$99,#REF!,"&gt;="&amp;MF$99,#REF!,$B105)+SUMIFS(#REF!,#REF!,"&lt;"&amp;MF$99,#REF!,"&gt;="&amp;MF$99,#REF!,$B105)+SUMIFS(#REF!,#REF!,"&lt;"&amp;MF$99,#REF!,"&gt;="&amp;MF$99,#REF!,$B105)+SUMIFS(#REF!,#REF!,"&lt;"&amp;MF$99,#REF!,"&gt;="&amp;MF$99,#REF!,$B105)),0)</f>
        <v>0</v>
      </c>
      <c r="MG105" s="39">
        <f>IF(MG$98&lt;=Caracterização!$F$6,(SUMIFS(#REF!,#REF!,"&lt;"&amp;MG$99,#REF!,"&gt;="&amp;MG$99,#REF!,$B105)+SUMIFS(#REF!,#REF!,"&lt;"&amp;MG$99,#REF!,"&gt;="&amp;MG$99,#REF!,$B105)+SUMIFS(#REF!,#REF!,"&lt;"&amp;MG$99,#REF!,"&gt;="&amp;MG$99,#REF!,$B105)+SUMIFS(#REF!,#REF!,"&lt;"&amp;MG$99,#REF!,"&gt;="&amp;MG$99,#REF!,$B105)+SUMIFS(#REF!,#REF!,"&lt;"&amp;MG$99,#REF!,"&gt;="&amp;MG$99,#REF!,$B105)),0)</f>
        <v>0</v>
      </c>
      <c r="MH105" s="39">
        <f>IF(MH$98&lt;=Caracterização!$F$6,(SUMIFS(#REF!,#REF!,"&lt;"&amp;MH$99,#REF!,"&gt;="&amp;MH$99,#REF!,$B105)+SUMIFS(#REF!,#REF!,"&lt;"&amp;MH$99,#REF!,"&gt;="&amp;MH$99,#REF!,$B105)+SUMIFS(#REF!,#REF!,"&lt;"&amp;MH$99,#REF!,"&gt;="&amp;MH$99,#REF!,$B105)+SUMIFS(#REF!,#REF!,"&lt;"&amp;MH$99,#REF!,"&gt;="&amp;MH$99,#REF!,$B105)+SUMIFS(#REF!,#REF!,"&lt;"&amp;MH$99,#REF!,"&gt;="&amp;MH$99,#REF!,$B105)),0)</f>
        <v>0</v>
      </c>
      <c r="MI105" s="39">
        <f>IF(MI$98&lt;=Caracterização!$F$6,(SUMIFS(#REF!,#REF!,"&lt;"&amp;MI$99,#REF!,"&gt;="&amp;MI$99,#REF!,$B105)+SUMIFS(#REF!,#REF!,"&lt;"&amp;MI$99,#REF!,"&gt;="&amp;MI$99,#REF!,$B105)+SUMIFS(#REF!,#REF!,"&lt;"&amp;MI$99,#REF!,"&gt;="&amp;MI$99,#REF!,$B105)+SUMIFS(#REF!,#REF!,"&lt;"&amp;MI$99,#REF!,"&gt;="&amp;MI$99,#REF!,$B105)+SUMIFS(#REF!,#REF!,"&lt;"&amp;MI$99,#REF!,"&gt;="&amp;MI$99,#REF!,$B105)),0)</f>
        <v>0</v>
      </c>
      <c r="MJ105" s="39">
        <f>IF(MJ$98&lt;=Caracterização!$F$6,(SUMIFS(#REF!,#REF!,"&lt;"&amp;MJ$99,#REF!,"&gt;="&amp;MJ$99,#REF!,$B105)+SUMIFS(#REF!,#REF!,"&lt;"&amp;MJ$99,#REF!,"&gt;="&amp;MJ$99,#REF!,$B105)+SUMIFS(#REF!,#REF!,"&lt;"&amp;MJ$99,#REF!,"&gt;="&amp;MJ$99,#REF!,$B105)+SUMIFS(#REF!,#REF!,"&lt;"&amp;MJ$99,#REF!,"&gt;="&amp;MJ$99,#REF!,$B105)+SUMIFS(#REF!,#REF!,"&lt;"&amp;MJ$99,#REF!,"&gt;="&amp;MJ$99,#REF!,$B105)),0)</f>
        <v>0</v>
      </c>
      <c r="MK105" s="39">
        <f>IF(MK$98&lt;=Caracterização!$F$6,(SUMIFS(#REF!,#REF!,"&lt;"&amp;MK$99,#REF!,"&gt;="&amp;MK$99,#REF!,$B105)+SUMIFS(#REF!,#REF!,"&lt;"&amp;MK$99,#REF!,"&gt;="&amp;MK$99,#REF!,$B105)+SUMIFS(#REF!,#REF!,"&lt;"&amp;MK$99,#REF!,"&gt;="&amp;MK$99,#REF!,$B105)+SUMIFS(#REF!,#REF!,"&lt;"&amp;MK$99,#REF!,"&gt;="&amp;MK$99,#REF!,$B105)+SUMIFS(#REF!,#REF!,"&lt;"&amp;MK$99,#REF!,"&gt;="&amp;MK$99,#REF!,$B105)),0)</f>
        <v>0</v>
      </c>
      <c r="ML105" s="39">
        <f>IF(ML$98&lt;=Caracterização!$F$6,(SUMIFS(#REF!,#REF!,"&lt;"&amp;ML$99,#REF!,"&gt;="&amp;ML$99,#REF!,$B105)+SUMIFS(#REF!,#REF!,"&lt;"&amp;ML$99,#REF!,"&gt;="&amp;ML$99,#REF!,$B105)+SUMIFS(#REF!,#REF!,"&lt;"&amp;ML$99,#REF!,"&gt;="&amp;ML$99,#REF!,$B105)+SUMIFS(#REF!,#REF!,"&lt;"&amp;ML$99,#REF!,"&gt;="&amp;ML$99,#REF!,$B105)+SUMIFS(#REF!,#REF!,"&lt;"&amp;ML$99,#REF!,"&gt;="&amp;ML$99,#REF!,$B105)),0)</f>
        <v>0</v>
      </c>
      <c r="MM105" s="39">
        <f>IF(MM$98&lt;=Caracterização!$F$6,(SUMIFS(#REF!,#REF!,"&lt;"&amp;MM$99,#REF!,"&gt;="&amp;MM$99,#REF!,$B105)+SUMIFS(#REF!,#REF!,"&lt;"&amp;MM$99,#REF!,"&gt;="&amp;MM$99,#REF!,$B105)+SUMIFS(#REF!,#REF!,"&lt;"&amp;MM$99,#REF!,"&gt;="&amp;MM$99,#REF!,$B105)+SUMIFS(#REF!,#REF!,"&lt;"&amp;MM$99,#REF!,"&gt;="&amp;MM$99,#REF!,$B105)+SUMIFS(#REF!,#REF!,"&lt;"&amp;MM$99,#REF!,"&gt;="&amp;MM$99,#REF!,$B105)),0)</f>
        <v>0</v>
      </c>
      <c r="MN105" s="39">
        <f>IF(MN$98&lt;=Caracterização!$F$6,(SUMIFS(#REF!,#REF!,"&lt;"&amp;MN$99,#REF!,"&gt;="&amp;MN$99,#REF!,$B105)+SUMIFS(#REF!,#REF!,"&lt;"&amp;MN$99,#REF!,"&gt;="&amp;MN$99,#REF!,$B105)+SUMIFS(#REF!,#REF!,"&lt;"&amp;MN$99,#REF!,"&gt;="&amp;MN$99,#REF!,$B105)+SUMIFS(#REF!,#REF!,"&lt;"&amp;MN$99,#REF!,"&gt;="&amp;MN$99,#REF!,$B105)+SUMIFS(#REF!,#REF!,"&lt;"&amp;MN$99,#REF!,"&gt;="&amp;MN$99,#REF!,$B105)),0)</f>
        <v>0</v>
      </c>
      <c r="MO105" s="39">
        <f>IF(MO$98&lt;=Caracterização!$F$6,(SUMIFS(#REF!,#REF!,"&lt;"&amp;MO$99,#REF!,"&gt;="&amp;MO$99,#REF!,$B105)+SUMIFS(#REF!,#REF!,"&lt;"&amp;MO$99,#REF!,"&gt;="&amp;MO$99,#REF!,$B105)+SUMIFS(#REF!,#REF!,"&lt;"&amp;MO$99,#REF!,"&gt;="&amp;MO$99,#REF!,$B105)+SUMIFS(#REF!,#REF!,"&lt;"&amp;MO$99,#REF!,"&gt;="&amp;MO$99,#REF!,$B105)+SUMIFS(#REF!,#REF!,"&lt;"&amp;MO$99,#REF!,"&gt;="&amp;MO$99,#REF!,$B105)),0)</f>
        <v>0</v>
      </c>
      <c r="MP105" s="39">
        <f>IF(MP$98&lt;=Caracterização!$F$6,(SUMIFS(#REF!,#REF!,"&lt;"&amp;MP$99,#REF!,"&gt;="&amp;MP$99,#REF!,$B105)+SUMIFS(#REF!,#REF!,"&lt;"&amp;MP$99,#REF!,"&gt;="&amp;MP$99,#REF!,$B105)+SUMIFS(#REF!,#REF!,"&lt;"&amp;MP$99,#REF!,"&gt;="&amp;MP$99,#REF!,$B105)+SUMIFS(#REF!,#REF!,"&lt;"&amp;MP$99,#REF!,"&gt;="&amp;MP$99,#REF!,$B105)+SUMIFS(#REF!,#REF!,"&lt;"&amp;MP$99,#REF!,"&gt;="&amp;MP$99,#REF!,$B105)),0)</f>
        <v>0</v>
      </c>
      <c r="MQ105" s="39">
        <f>IF(MQ$98&lt;=Caracterização!$F$6,(SUMIFS(#REF!,#REF!,"&lt;"&amp;MQ$99,#REF!,"&gt;="&amp;MQ$99,#REF!,$B105)+SUMIFS(#REF!,#REF!,"&lt;"&amp;MQ$99,#REF!,"&gt;="&amp;MQ$99,#REF!,$B105)+SUMIFS(#REF!,#REF!,"&lt;"&amp;MQ$99,#REF!,"&gt;="&amp;MQ$99,#REF!,$B105)+SUMIFS(#REF!,#REF!,"&lt;"&amp;MQ$99,#REF!,"&gt;="&amp;MQ$99,#REF!,$B105)+SUMIFS(#REF!,#REF!,"&lt;"&amp;MQ$99,#REF!,"&gt;="&amp;MQ$99,#REF!,$B105)),0)</f>
        <v>0</v>
      </c>
      <c r="MR105" s="39">
        <f>IF(MR$98&lt;=Caracterização!$F$6,(SUMIFS(#REF!,#REF!,"&lt;"&amp;MR$99,#REF!,"&gt;="&amp;MR$99,#REF!,$B105)+SUMIFS(#REF!,#REF!,"&lt;"&amp;MR$99,#REF!,"&gt;="&amp;MR$99,#REF!,$B105)+SUMIFS(#REF!,#REF!,"&lt;"&amp;MR$99,#REF!,"&gt;="&amp;MR$99,#REF!,$B105)+SUMIFS(#REF!,#REF!,"&lt;"&amp;MR$99,#REF!,"&gt;="&amp;MR$99,#REF!,$B105)+SUMIFS(#REF!,#REF!,"&lt;"&amp;MR$99,#REF!,"&gt;="&amp;MR$99,#REF!,$B105)),0)</f>
        <v>0</v>
      </c>
      <c r="MS105" s="39">
        <f>IF(MS$98&lt;=Caracterização!$F$6,(SUMIFS(#REF!,#REF!,"&lt;"&amp;MS$99,#REF!,"&gt;="&amp;MS$99,#REF!,$B105)+SUMIFS(#REF!,#REF!,"&lt;"&amp;MS$99,#REF!,"&gt;="&amp;MS$99,#REF!,$B105)+SUMIFS(#REF!,#REF!,"&lt;"&amp;MS$99,#REF!,"&gt;="&amp;MS$99,#REF!,$B105)+SUMIFS(#REF!,#REF!,"&lt;"&amp;MS$99,#REF!,"&gt;="&amp;MS$99,#REF!,$B105)+SUMIFS(#REF!,#REF!,"&lt;"&amp;MS$99,#REF!,"&gt;="&amp;MS$99,#REF!,$B105)),0)</f>
        <v>0</v>
      </c>
      <c r="MT105" s="39">
        <f>IF(MT$98&lt;=Caracterização!$F$6,(SUMIFS(#REF!,#REF!,"&lt;"&amp;MT$99,#REF!,"&gt;="&amp;MT$99,#REF!,$B105)+SUMIFS(#REF!,#REF!,"&lt;"&amp;MT$99,#REF!,"&gt;="&amp;MT$99,#REF!,$B105)+SUMIFS(#REF!,#REF!,"&lt;"&amp;MT$99,#REF!,"&gt;="&amp;MT$99,#REF!,$B105)+SUMIFS(#REF!,#REF!,"&lt;"&amp;MT$99,#REF!,"&gt;="&amp;MT$99,#REF!,$B105)+SUMIFS(#REF!,#REF!,"&lt;"&amp;MT$99,#REF!,"&gt;="&amp;MT$99,#REF!,$B105)),0)</f>
        <v>0</v>
      </c>
      <c r="MU105" s="39">
        <f>IF(MU$98&lt;=Caracterização!$F$6,(SUMIFS(#REF!,#REF!,"&lt;"&amp;MU$99,#REF!,"&gt;="&amp;MU$99,#REF!,$B105)+SUMIFS(#REF!,#REF!,"&lt;"&amp;MU$99,#REF!,"&gt;="&amp;MU$99,#REF!,$B105)+SUMIFS(#REF!,#REF!,"&lt;"&amp;MU$99,#REF!,"&gt;="&amp;MU$99,#REF!,$B105)+SUMIFS(#REF!,#REF!,"&lt;"&amp;MU$99,#REF!,"&gt;="&amp;MU$99,#REF!,$B105)+SUMIFS(#REF!,#REF!,"&lt;"&amp;MU$99,#REF!,"&gt;="&amp;MU$99,#REF!,$B105)),0)</f>
        <v>0</v>
      </c>
      <c r="MV105" s="39">
        <f>IF(MV$98&lt;=Caracterização!$F$6,(SUMIFS(#REF!,#REF!,"&lt;"&amp;MV$99,#REF!,"&gt;="&amp;MV$99,#REF!,$B105)+SUMIFS(#REF!,#REF!,"&lt;"&amp;MV$99,#REF!,"&gt;="&amp;MV$99,#REF!,$B105)+SUMIFS(#REF!,#REF!,"&lt;"&amp;MV$99,#REF!,"&gt;="&amp;MV$99,#REF!,$B105)+SUMIFS(#REF!,#REF!,"&lt;"&amp;MV$99,#REF!,"&gt;="&amp;MV$99,#REF!,$B105)+SUMIFS(#REF!,#REF!,"&lt;"&amp;MV$99,#REF!,"&gt;="&amp;MV$99,#REF!,$B105)),0)</f>
        <v>0</v>
      </c>
      <c r="MW105" s="39">
        <f>IF(MW$98&lt;=Caracterização!$F$6,(SUMIFS(#REF!,#REF!,"&lt;"&amp;MW$99,#REF!,"&gt;="&amp;MW$99,#REF!,$B105)+SUMIFS(#REF!,#REF!,"&lt;"&amp;MW$99,#REF!,"&gt;="&amp;MW$99,#REF!,$B105)+SUMIFS(#REF!,#REF!,"&lt;"&amp;MW$99,#REF!,"&gt;="&amp;MW$99,#REF!,$B105)+SUMIFS(#REF!,#REF!,"&lt;"&amp;MW$99,#REF!,"&gt;="&amp;MW$99,#REF!,$B105)+SUMIFS(#REF!,#REF!,"&lt;"&amp;MW$99,#REF!,"&gt;="&amp;MW$99,#REF!,$B105)),0)</f>
        <v>0</v>
      </c>
      <c r="MX105" s="39">
        <f>IF(MX$98&lt;=Caracterização!$F$6,(SUMIFS(#REF!,#REF!,"&lt;"&amp;MX$99,#REF!,"&gt;="&amp;MX$99,#REF!,$B105)+SUMIFS(#REF!,#REF!,"&lt;"&amp;MX$99,#REF!,"&gt;="&amp;MX$99,#REF!,$B105)+SUMIFS(#REF!,#REF!,"&lt;"&amp;MX$99,#REF!,"&gt;="&amp;MX$99,#REF!,$B105)+SUMIFS(#REF!,#REF!,"&lt;"&amp;MX$99,#REF!,"&gt;="&amp;MX$99,#REF!,$B105)+SUMIFS(#REF!,#REF!,"&lt;"&amp;MX$99,#REF!,"&gt;="&amp;MX$99,#REF!,$B105)),0)</f>
        <v>0</v>
      </c>
      <c r="MY105" s="39">
        <f>IF(MY$98&lt;=Caracterização!$F$6,(SUMIFS(#REF!,#REF!,"&lt;"&amp;MY$99,#REF!,"&gt;="&amp;MY$99,#REF!,$B105)+SUMIFS(#REF!,#REF!,"&lt;"&amp;MY$99,#REF!,"&gt;="&amp;MY$99,#REF!,$B105)+SUMIFS(#REF!,#REF!,"&lt;"&amp;MY$99,#REF!,"&gt;="&amp;MY$99,#REF!,$B105)+SUMIFS(#REF!,#REF!,"&lt;"&amp;MY$99,#REF!,"&gt;="&amp;MY$99,#REF!,$B105)+SUMIFS(#REF!,#REF!,"&lt;"&amp;MY$99,#REF!,"&gt;="&amp;MY$99,#REF!,$B105)),0)</f>
        <v>0</v>
      </c>
      <c r="MZ105" s="39">
        <f>IF(MZ$98&lt;=Caracterização!$F$6,(SUMIFS(#REF!,#REF!,"&lt;"&amp;MZ$99,#REF!,"&gt;="&amp;MZ$99,#REF!,$B105)+SUMIFS(#REF!,#REF!,"&lt;"&amp;MZ$99,#REF!,"&gt;="&amp;MZ$99,#REF!,$B105)+SUMIFS(#REF!,#REF!,"&lt;"&amp;MZ$99,#REF!,"&gt;="&amp;MZ$99,#REF!,$B105)+SUMIFS(#REF!,#REF!,"&lt;"&amp;MZ$99,#REF!,"&gt;="&amp;MZ$99,#REF!,$B105)+SUMIFS(#REF!,#REF!,"&lt;"&amp;MZ$99,#REF!,"&gt;="&amp;MZ$99,#REF!,$B105)),0)</f>
        <v>0</v>
      </c>
      <c r="NA105" s="39">
        <f>IF(NA$98&lt;=Caracterização!$F$6,(SUMIFS(#REF!,#REF!,"&lt;"&amp;NA$99,#REF!,"&gt;="&amp;NA$99,#REF!,$B105)+SUMIFS(#REF!,#REF!,"&lt;"&amp;NA$99,#REF!,"&gt;="&amp;NA$99,#REF!,$B105)+SUMIFS(#REF!,#REF!,"&lt;"&amp;NA$99,#REF!,"&gt;="&amp;NA$99,#REF!,$B105)+SUMIFS(#REF!,#REF!,"&lt;"&amp;NA$99,#REF!,"&gt;="&amp;NA$99,#REF!,$B105)+SUMIFS(#REF!,#REF!,"&lt;"&amp;NA$99,#REF!,"&gt;="&amp;NA$99,#REF!,$B105)),0)</f>
        <v>0</v>
      </c>
      <c r="NB105" s="39">
        <f>IF(NB$98&lt;=Caracterização!$F$6,(SUMIFS(#REF!,#REF!,"&lt;"&amp;NB$99,#REF!,"&gt;="&amp;NB$99,#REF!,$B105)+SUMIFS(#REF!,#REF!,"&lt;"&amp;NB$99,#REF!,"&gt;="&amp;NB$99,#REF!,$B105)+SUMIFS(#REF!,#REF!,"&lt;"&amp;NB$99,#REF!,"&gt;="&amp;NB$99,#REF!,$B105)+SUMIFS(#REF!,#REF!,"&lt;"&amp;NB$99,#REF!,"&gt;="&amp;NB$99,#REF!,$B105)+SUMIFS(#REF!,#REF!,"&lt;"&amp;NB$99,#REF!,"&gt;="&amp;NB$99,#REF!,$B105)),0)</f>
        <v>0</v>
      </c>
      <c r="NC105" s="39">
        <f>IF(NC$98&lt;=Caracterização!$F$6,(SUMIFS(#REF!,#REF!,"&lt;"&amp;NC$99,#REF!,"&gt;="&amp;NC$99,#REF!,$B105)+SUMIFS(#REF!,#REF!,"&lt;"&amp;NC$99,#REF!,"&gt;="&amp;NC$99,#REF!,$B105)+SUMIFS(#REF!,#REF!,"&lt;"&amp;NC$99,#REF!,"&gt;="&amp;NC$99,#REF!,$B105)+SUMIFS(#REF!,#REF!,"&lt;"&amp;NC$99,#REF!,"&gt;="&amp;NC$99,#REF!,$B105)+SUMIFS(#REF!,#REF!,"&lt;"&amp;NC$99,#REF!,"&gt;="&amp;NC$99,#REF!,$B105)),0)</f>
        <v>0</v>
      </c>
      <c r="ND105" s="39">
        <f>IF(ND$98&lt;=Caracterização!$F$6,(SUMIFS(#REF!,#REF!,"&lt;"&amp;ND$99,#REF!,"&gt;="&amp;ND$99,#REF!,$B105)+SUMIFS(#REF!,#REF!,"&lt;"&amp;ND$99,#REF!,"&gt;="&amp;ND$99,#REF!,$B105)+SUMIFS(#REF!,#REF!,"&lt;"&amp;ND$99,#REF!,"&gt;="&amp;ND$99,#REF!,$B105)+SUMIFS(#REF!,#REF!,"&lt;"&amp;ND$99,#REF!,"&gt;="&amp;ND$99,#REF!,$B105)+SUMIFS(#REF!,#REF!,"&lt;"&amp;ND$99,#REF!,"&gt;="&amp;ND$99,#REF!,$B105)),0)</f>
        <v>0</v>
      </c>
      <c r="NE105" s="39">
        <f>IF(NE$98&lt;=Caracterização!$F$6,(SUMIFS(#REF!,#REF!,"&lt;"&amp;NE$99,#REF!,"&gt;="&amp;NE$99,#REF!,$B105)+SUMIFS(#REF!,#REF!,"&lt;"&amp;NE$99,#REF!,"&gt;="&amp;NE$99,#REF!,$B105)+SUMIFS(#REF!,#REF!,"&lt;"&amp;NE$99,#REF!,"&gt;="&amp;NE$99,#REF!,$B105)+SUMIFS(#REF!,#REF!,"&lt;"&amp;NE$99,#REF!,"&gt;="&amp;NE$99,#REF!,$B105)+SUMIFS(#REF!,#REF!,"&lt;"&amp;NE$99,#REF!,"&gt;="&amp;NE$99,#REF!,$B105)),0)</f>
        <v>0</v>
      </c>
      <c r="NF105" s="39">
        <f>IF(NF$98&lt;=Caracterização!$F$6,(SUMIFS(#REF!,#REF!,"&lt;"&amp;NF$99,#REF!,"&gt;="&amp;NF$99,#REF!,$B105)+SUMIFS(#REF!,#REF!,"&lt;"&amp;NF$99,#REF!,"&gt;="&amp;NF$99,#REF!,$B105)+SUMIFS(#REF!,#REF!,"&lt;"&amp;NF$99,#REF!,"&gt;="&amp;NF$99,#REF!,$B105)+SUMIFS(#REF!,#REF!,"&lt;"&amp;NF$99,#REF!,"&gt;="&amp;NF$99,#REF!,$B105)+SUMIFS(#REF!,#REF!,"&lt;"&amp;NF$99,#REF!,"&gt;="&amp;NF$99,#REF!,$B105)),0)</f>
        <v>0</v>
      </c>
      <c r="NG105" s="39">
        <f>IF(NG$98&lt;=Caracterização!$F$6,(SUMIFS(#REF!,#REF!,"&lt;"&amp;NG$99,#REF!,"&gt;="&amp;NG$99,#REF!,$B105)+SUMIFS(#REF!,#REF!,"&lt;"&amp;NG$99,#REF!,"&gt;="&amp;NG$99,#REF!,$B105)+SUMIFS(#REF!,#REF!,"&lt;"&amp;NG$99,#REF!,"&gt;="&amp;NG$99,#REF!,$B105)+SUMIFS(#REF!,#REF!,"&lt;"&amp;NG$99,#REF!,"&gt;="&amp;NG$99,#REF!,$B105)+SUMIFS(#REF!,#REF!,"&lt;"&amp;NG$99,#REF!,"&gt;="&amp;NG$99,#REF!,$B105)),0)</f>
        <v>0</v>
      </c>
      <c r="NH105" s="39">
        <f>IF(NH$98&lt;=Caracterização!$F$6,(SUMIFS(#REF!,#REF!,"&lt;"&amp;NH$99,#REF!,"&gt;="&amp;NH$99,#REF!,$B105)+SUMIFS(#REF!,#REF!,"&lt;"&amp;NH$99,#REF!,"&gt;="&amp;NH$99,#REF!,$B105)+SUMIFS(#REF!,#REF!,"&lt;"&amp;NH$99,#REF!,"&gt;="&amp;NH$99,#REF!,$B105)+SUMIFS(#REF!,#REF!,"&lt;"&amp;NH$99,#REF!,"&gt;="&amp;NH$99,#REF!,$B105)+SUMIFS(#REF!,#REF!,"&lt;"&amp;NH$99,#REF!,"&gt;="&amp;NH$99,#REF!,$B105)),0)</f>
        <v>0</v>
      </c>
      <c r="NI105" s="39">
        <f>IF(NI$98&lt;=Caracterização!$F$6,(SUMIFS(#REF!,#REF!,"&lt;"&amp;NI$99,#REF!,"&gt;="&amp;NI$99,#REF!,$B105)+SUMIFS(#REF!,#REF!,"&lt;"&amp;NI$99,#REF!,"&gt;="&amp;NI$99,#REF!,$B105)+SUMIFS(#REF!,#REF!,"&lt;"&amp;NI$99,#REF!,"&gt;="&amp;NI$99,#REF!,$B105)+SUMIFS(#REF!,#REF!,"&lt;"&amp;NI$99,#REF!,"&gt;="&amp;NI$99,#REF!,$B105)+SUMIFS(#REF!,#REF!,"&lt;"&amp;NI$99,#REF!,"&gt;="&amp;NI$99,#REF!,$B105)),0)</f>
        <v>0</v>
      </c>
      <c r="NJ105" s="39">
        <f>IF(NJ$98&lt;=Caracterização!$F$6,(SUMIFS(#REF!,#REF!,"&lt;"&amp;NJ$99,#REF!,"&gt;="&amp;NJ$99,#REF!,$B105)+SUMIFS(#REF!,#REF!,"&lt;"&amp;NJ$99,#REF!,"&gt;="&amp;NJ$99,#REF!,$B105)+SUMIFS(#REF!,#REF!,"&lt;"&amp;NJ$99,#REF!,"&gt;="&amp;NJ$99,#REF!,$B105)+SUMIFS(#REF!,#REF!,"&lt;"&amp;NJ$99,#REF!,"&gt;="&amp;NJ$99,#REF!,$B105)+SUMIFS(#REF!,#REF!,"&lt;"&amp;NJ$99,#REF!,"&gt;="&amp;NJ$99,#REF!,$B105)),0)</f>
        <v>0</v>
      </c>
      <c r="NK105" s="39">
        <f>IF(NK$98&lt;=Caracterização!$F$6,(SUMIFS(#REF!,#REF!,"&lt;"&amp;NK$99,#REF!,"&gt;="&amp;NK$99,#REF!,$B105)+SUMIFS(#REF!,#REF!,"&lt;"&amp;NK$99,#REF!,"&gt;="&amp;NK$99,#REF!,$B105)+SUMIFS(#REF!,#REF!,"&lt;"&amp;NK$99,#REF!,"&gt;="&amp;NK$99,#REF!,$B105)+SUMIFS(#REF!,#REF!,"&lt;"&amp;NK$99,#REF!,"&gt;="&amp;NK$99,#REF!,$B105)+SUMIFS(#REF!,#REF!,"&lt;"&amp;NK$99,#REF!,"&gt;="&amp;NK$99,#REF!,$B105)),0)</f>
        <v>0</v>
      </c>
      <c r="NL105" s="39">
        <f>IF(NL$98&lt;=Caracterização!$F$6,(SUMIFS(#REF!,#REF!,"&lt;"&amp;NL$99,#REF!,"&gt;="&amp;NL$99,#REF!,$B105)+SUMIFS(#REF!,#REF!,"&lt;"&amp;NL$99,#REF!,"&gt;="&amp;NL$99,#REF!,$B105)+SUMIFS(#REF!,#REF!,"&lt;"&amp;NL$99,#REF!,"&gt;="&amp;NL$99,#REF!,$B105)+SUMIFS(#REF!,#REF!,"&lt;"&amp;NL$99,#REF!,"&gt;="&amp;NL$99,#REF!,$B105)+SUMIFS(#REF!,#REF!,"&lt;"&amp;NL$99,#REF!,"&gt;="&amp;NL$99,#REF!,$B105)),0)</f>
        <v>0</v>
      </c>
      <c r="NM105" s="39">
        <f>IF(NM$98&lt;=Caracterização!$F$6,(SUMIFS(#REF!,#REF!,"&lt;"&amp;NM$99,#REF!,"&gt;="&amp;NM$99,#REF!,$B105)+SUMIFS(#REF!,#REF!,"&lt;"&amp;NM$99,#REF!,"&gt;="&amp;NM$99,#REF!,$B105)+SUMIFS(#REF!,#REF!,"&lt;"&amp;NM$99,#REF!,"&gt;="&amp;NM$99,#REF!,$B105)+SUMIFS(#REF!,#REF!,"&lt;"&amp;NM$99,#REF!,"&gt;="&amp;NM$99,#REF!,$B105)+SUMIFS(#REF!,#REF!,"&lt;"&amp;NM$99,#REF!,"&gt;="&amp;NM$99,#REF!,$B105)),0)</f>
        <v>0</v>
      </c>
      <c r="NN105" s="39">
        <f>IF(NN$98&lt;=Caracterização!$F$6,(SUMIFS(#REF!,#REF!,"&lt;"&amp;NN$99,#REF!,"&gt;="&amp;NN$99,#REF!,$B105)+SUMIFS(#REF!,#REF!,"&lt;"&amp;NN$99,#REF!,"&gt;="&amp;NN$99,#REF!,$B105)+SUMIFS(#REF!,#REF!,"&lt;"&amp;NN$99,#REF!,"&gt;="&amp;NN$99,#REF!,$B105)+SUMIFS(#REF!,#REF!,"&lt;"&amp;NN$99,#REF!,"&gt;="&amp;NN$99,#REF!,$B105)+SUMIFS(#REF!,#REF!,"&lt;"&amp;NN$99,#REF!,"&gt;="&amp;NN$99,#REF!,$B105)),0)</f>
        <v>0</v>
      </c>
      <c r="NO105" s="39">
        <f>IF(NO$98&lt;=Caracterização!$F$6,(SUMIFS(#REF!,#REF!,"&lt;"&amp;NO$99,#REF!,"&gt;="&amp;NO$99,#REF!,$B105)+SUMIFS(#REF!,#REF!,"&lt;"&amp;NO$99,#REF!,"&gt;="&amp;NO$99,#REF!,$B105)+SUMIFS(#REF!,#REF!,"&lt;"&amp;NO$99,#REF!,"&gt;="&amp;NO$99,#REF!,$B105)+SUMIFS(#REF!,#REF!,"&lt;"&amp;NO$99,#REF!,"&gt;="&amp;NO$99,#REF!,$B105)+SUMIFS(#REF!,#REF!,"&lt;"&amp;NO$99,#REF!,"&gt;="&amp;NO$99,#REF!,$B105)),0)</f>
        <v>0</v>
      </c>
      <c r="NP105" s="39">
        <f>IF(NP$98&lt;=Caracterização!$F$6,(SUMIFS(#REF!,#REF!,"&lt;"&amp;NP$99,#REF!,"&gt;="&amp;NP$99,#REF!,$B105)+SUMIFS(#REF!,#REF!,"&lt;"&amp;NP$99,#REF!,"&gt;="&amp;NP$99,#REF!,$B105)+SUMIFS(#REF!,#REF!,"&lt;"&amp;NP$99,#REF!,"&gt;="&amp;NP$99,#REF!,$B105)+SUMIFS(#REF!,#REF!,"&lt;"&amp;NP$99,#REF!,"&gt;="&amp;NP$99,#REF!,$B105)+SUMIFS(#REF!,#REF!,"&lt;"&amp;NP$99,#REF!,"&gt;="&amp;NP$99,#REF!,$B105)),0)</f>
        <v>0</v>
      </c>
      <c r="NQ105" s="39">
        <f>IF(NQ$98&lt;=Caracterização!$F$6,(SUMIFS(#REF!,#REF!,"&lt;"&amp;NQ$99,#REF!,"&gt;="&amp;NQ$99,#REF!,$B105)+SUMIFS(#REF!,#REF!,"&lt;"&amp;NQ$99,#REF!,"&gt;="&amp;NQ$99,#REF!,$B105)+SUMIFS(#REF!,#REF!,"&lt;"&amp;NQ$99,#REF!,"&gt;="&amp;NQ$99,#REF!,$B105)+SUMIFS(#REF!,#REF!,"&lt;"&amp;NQ$99,#REF!,"&gt;="&amp;NQ$99,#REF!,$B105)+SUMIFS(#REF!,#REF!,"&lt;"&amp;NQ$99,#REF!,"&gt;="&amp;NQ$99,#REF!,$B105)),0)</f>
        <v>0</v>
      </c>
      <c r="NR105" s="39">
        <f>IF(NR$98&lt;=Caracterização!$F$6,(SUMIFS(#REF!,#REF!,"&lt;"&amp;NR$99,#REF!,"&gt;="&amp;NR$99,#REF!,$B105)+SUMIFS(#REF!,#REF!,"&lt;"&amp;NR$99,#REF!,"&gt;="&amp;NR$99,#REF!,$B105)+SUMIFS(#REF!,#REF!,"&lt;"&amp;NR$99,#REF!,"&gt;="&amp;NR$99,#REF!,$B105)+SUMIFS(#REF!,#REF!,"&lt;"&amp;NR$99,#REF!,"&gt;="&amp;NR$99,#REF!,$B105)+SUMIFS(#REF!,#REF!,"&lt;"&amp;NR$99,#REF!,"&gt;="&amp;NR$99,#REF!,$B105)),0)</f>
        <v>0</v>
      </c>
      <c r="NS105" s="39">
        <f>IF(NS$98&lt;=Caracterização!$F$6,(SUMIFS(#REF!,#REF!,"&lt;"&amp;NS$99,#REF!,"&gt;="&amp;NS$99,#REF!,$B105)+SUMIFS(#REF!,#REF!,"&lt;"&amp;NS$99,#REF!,"&gt;="&amp;NS$99,#REF!,$B105)+SUMIFS(#REF!,#REF!,"&lt;"&amp;NS$99,#REF!,"&gt;="&amp;NS$99,#REF!,$B105)+SUMIFS(#REF!,#REF!,"&lt;"&amp;NS$99,#REF!,"&gt;="&amp;NS$99,#REF!,$B105)+SUMIFS(#REF!,#REF!,"&lt;"&amp;NS$99,#REF!,"&gt;="&amp;NS$99,#REF!,$B105)),0)</f>
        <v>0</v>
      </c>
      <c r="NT105" s="39">
        <f>IF(NT$98&lt;=Caracterização!$F$6,(SUMIFS(#REF!,#REF!,"&lt;"&amp;NT$99,#REF!,"&gt;="&amp;NT$99,#REF!,$B105)+SUMIFS(#REF!,#REF!,"&lt;"&amp;NT$99,#REF!,"&gt;="&amp;NT$99,#REF!,$B105)+SUMIFS(#REF!,#REF!,"&lt;"&amp;NT$99,#REF!,"&gt;="&amp;NT$99,#REF!,$B105)+SUMIFS(#REF!,#REF!,"&lt;"&amp;NT$99,#REF!,"&gt;="&amp;NT$99,#REF!,$B105)+SUMIFS(#REF!,#REF!,"&lt;"&amp;NT$99,#REF!,"&gt;="&amp;NT$99,#REF!,$B105)),0)</f>
        <v>0</v>
      </c>
      <c r="NU105" s="39">
        <f>IF(NU$98&lt;=Caracterização!$F$6,(SUMIFS(#REF!,#REF!,"&lt;"&amp;NU$99,#REF!,"&gt;="&amp;NU$99,#REF!,$B105)+SUMIFS(#REF!,#REF!,"&lt;"&amp;NU$99,#REF!,"&gt;="&amp;NU$99,#REF!,$B105)+SUMIFS(#REF!,#REF!,"&lt;"&amp;NU$99,#REF!,"&gt;="&amp;NU$99,#REF!,$B105)+SUMIFS(#REF!,#REF!,"&lt;"&amp;NU$99,#REF!,"&gt;="&amp;NU$99,#REF!,$B105)+SUMIFS(#REF!,#REF!,"&lt;"&amp;NU$99,#REF!,"&gt;="&amp;NU$99,#REF!,$B105)),0)</f>
        <v>0</v>
      </c>
      <c r="NV105" s="39">
        <f>IF(NV$98&lt;=Caracterização!$F$6,(SUMIFS(#REF!,#REF!,"&lt;"&amp;NV$99,#REF!,"&gt;="&amp;NV$99,#REF!,$B105)+SUMIFS(#REF!,#REF!,"&lt;"&amp;NV$99,#REF!,"&gt;="&amp;NV$99,#REF!,$B105)+SUMIFS(#REF!,#REF!,"&lt;"&amp;NV$99,#REF!,"&gt;="&amp;NV$99,#REF!,$B105)+SUMIFS(#REF!,#REF!,"&lt;"&amp;NV$99,#REF!,"&gt;="&amp;NV$99,#REF!,$B105)+SUMIFS(#REF!,#REF!,"&lt;"&amp;NV$99,#REF!,"&gt;="&amp;NV$99,#REF!,$B105)),0)</f>
        <v>0</v>
      </c>
      <c r="NW105" s="39">
        <f>IF(NW$98&lt;=Caracterização!$F$6,(SUMIFS(#REF!,#REF!,"&lt;"&amp;NW$99,#REF!,"&gt;="&amp;NW$99,#REF!,$B105)+SUMIFS(#REF!,#REF!,"&lt;"&amp;NW$99,#REF!,"&gt;="&amp;NW$99,#REF!,$B105)+SUMIFS(#REF!,#REF!,"&lt;"&amp;NW$99,#REF!,"&gt;="&amp;NW$99,#REF!,$B105)+SUMIFS(#REF!,#REF!,"&lt;"&amp;NW$99,#REF!,"&gt;="&amp;NW$99,#REF!,$B105)+SUMIFS(#REF!,#REF!,"&lt;"&amp;NW$99,#REF!,"&gt;="&amp;NW$99,#REF!,$B105)),0)</f>
        <v>0</v>
      </c>
      <c r="NX105" s="39">
        <f>IF(NX$98&lt;=Caracterização!$F$6,(SUMIFS(#REF!,#REF!,"&lt;"&amp;NX$99,#REF!,"&gt;="&amp;NX$99,#REF!,$B105)+SUMIFS(#REF!,#REF!,"&lt;"&amp;NX$99,#REF!,"&gt;="&amp;NX$99,#REF!,$B105)+SUMIFS(#REF!,#REF!,"&lt;"&amp;NX$99,#REF!,"&gt;="&amp;NX$99,#REF!,$B105)+SUMIFS(#REF!,#REF!,"&lt;"&amp;NX$99,#REF!,"&gt;="&amp;NX$99,#REF!,$B105)+SUMIFS(#REF!,#REF!,"&lt;"&amp;NX$99,#REF!,"&gt;="&amp;NX$99,#REF!,$B105)),0)</f>
        <v>0</v>
      </c>
      <c r="NY105" s="39">
        <f>IF(NY$98&lt;=Caracterização!$F$6,(SUMIFS(#REF!,#REF!,"&lt;"&amp;NY$99,#REF!,"&gt;="&amp;NY$99,#REF!,$B105)+SUMIFS(#REF!,#REF!,"&lt;"&amp;NY$99,#REF!,"&gt;="&amp;NY$99,#REF!,$B105)+SUMIFS(#REF!,#REF!,"&lt;"&amp;NY$99,#REF!,"&gt;="&amp;NY$99,#REF!,$B105)+SUMIFS(#REF!,#REF!,"&lt;"&amp;NY$99,#REF!,"&gt;="&amp;NY$99,#REF!,$B105)+SUMIFS(#REF!,#REF!,"&lt;"&amp;NY$99,#REF!,"&gt;="&amp;NY$99,#REF!,$B105)),0)</f>
        <v>0</v>
      </c>
      <c r="NZ105" s="39">
        <f>IF(NZ$98&lt;=Caracterização!$F$6,(SUMIFS(#REF!,#REF!,"&lt;"&amp;NZ$99,#REF!,"&gt;="&amp;NZ$99,#REF!,$B105)+SUMIFS(#REF!,#REF!,"&lt;"&amp;NZ$99,#REF!,"&gt;="&amp;NZ$99,#REF!,$B105)+SUMIFS(#REF!,#REF!,"&lt;"&amp;NZ$99,#REF!,"&gt;="&amp;NZ$99,#REF!,$B105)+SUMIFS(#REF!,#REF!,"&lt;"&amp;NZ$99,#REF!,"&gt;="&amp;NZ$99,#REF!,$B105)+SUMIFS(#REF!,#REF!,"&lt;"&amp;NZ$99,#REF!,"&gt;="&amp;NZ$99,#REF!,$B105)),0)</f>
        <v>0</v>
      </c>
      <c r="OA105" s="39">
        <f>IF(OA$98&lt;=Caracterização!$F$6,(SUMIFS(#REF!,#REF!,"&lt;"&amp;OA$99,#REF!,"&gt;="&amp;OA$99,#REF!,$B105)+SUMIFS(#REF!,#REF!,"&lt;"&amp;OA$99,#REF!,"&gt;="&amp;OA$99,#REF!,$B105)+SUMIFS(#REF!,#REF!,"&lt;"&amp;OA$99,#REF!,"&gt;="&amp;OA$99,#REF!,$B105)+SUMIFS(#REF!,#REF!,"&lt;"&amp;OA$99,#REF!,"&gt;="&amp;OA$99,#REF!,$B105)+SUMIFS(#REF!,#REF!,"&lt;"&amp;OA$99,#REF!,"&gt;="&amp;OA$99,#REF!,$B105)),0)</f>
        <v>0</v>
      </c>
      <c r="OB105" s="39">
        <f>IF(OB$98&lt;=Caracterização!$F$6,(SUMIFS(#REF!,#REF!,"&lt;"&amp;OB$99,#REF!,"&gt;="&amp;OB$99,#REF!,$B105)+SUMIFS(#REF!,#REF!,"&lt;"&amp;OB$99,#REF!,"&gt;="&amp;OB$99,#REF!,$B105)+SUMIFS(#REF!,#REF!,"&lt;"&amp;OB$99,#REF!,"&gt;="&amp;OB$99,#REF!,$B105)+SUMIFS(#REF!,#REF!,"&lt;"&amp;OB$99,#REF!,"&gt;="&amp;OB$99,#REF!,$B105)+SUMIFS(#REF!,#REF!,"&lt;"&amp;OB$99,#REF!,"&gt;="&amp;OB$99,#REF!,$B105)),0)</f>
        <v>0</v>
      </c>
      <c r="OC105" s="39">
        <f>IF(OC$98&lt;=Caracterização!$F$6,(SUMIFS(#REF!,#REF!,"&lt;"&amp;OC$99,#REF!,"&gt;="&amp;OC$99,#REF!,$B105)+SUMIFS(#REF!,#REF!,"&lt;"&amp;OC$99,#REF!,"&gt;="&amp;OC$99,#REF!,$B105)+SUMIFS(#REF!,#REF!,"&lt;"&amp;OC$99,#REF!,"&gt;="&amp;OC$99,#REF!,$B105)+SUMIFS(#REF!,#REF!,"&lt;"&amp;OC$99,#REF!,"&gt;="&amp;OC$99,#REF!,$B105)+SUMIFS(#REF!,#REF!,"&lt;"&amp;OC$99,#REF!,"&gt;="&amp;OC$99,#REF!,$B105)),0)</f>
        <v>0</v>
      </c>
      <c r="OD105" s="39">
        <f>IF(OD$98&lt;=Caracterização!$F$6,(SUMIFS(#REF!,#REF!,"&lt;"&amp;OD$99,#REF!,"&gt;="&amp;OD$99,#REF!,$B105)+SUMIFS(#REF!,#REF!,"&lt;"&amp;OD$99,#REF!,"&gt;="&amp;OD$99,#REF!,$B105)+SUMIFS(#REF!,#REF!,"&lt;"&amp;OD$99,#REF!,"&gt;="&amp;OD$99,#REF!,$B105)+SUMIFS(#REF!,#REF!,"&lt;"&amp;OD$99,#REF!,"&gt;="&amp;OD$99,#REF!,$B105)+SUMIFS(#REF!,#REF!,"&lt;"&amp;OD$99,#REF!,"&gt;="&amp;OD$99,#REF!,$B105)),0)</f>
        <v>0</v>
      </c>
      <c r="OE105" s="39">
        <f>IF(OE$98&lt;=Caracterização!$F$6,(SUMIFS(#REF!,#REF!,"&lt;"&amp;OE$99,#REF!,"&gt;="&amp;OE$99,#REF!,$B105)+SUMIFS(#REF!,#REF!,"&lt;"&amp;OE$99,#REF!,"&gt;="&amp;OE$99,#REF!,$B105)+SUMIFS(#REF!,#REF!,"&lt;"&amp;OE$99,#REF!,"&gt;="&amp;OE$99,#REF!,$B105)+SUMIFS(#REF!,#REF!,"&lt;"&amp;OE$99,#REF!,"&gt;="&amp;OE$99,#REF!,$B105)+SUMIFS(#REF!,#REF!,"&lt;"&amp;OE$99,#REF!,"&gt;="&amp;OE$99,#REF!,$B105)),0)</f>
        <v>0</v>
      </c>
      <c r="OF105" s="39">
        <f>IF(OF$98&lt;=Caracterização!$F$6,(SUMIFS(#REF!,#REF!,"&lt;"&amp;OF$99,#REF!,"&gt;="&amp;OF$99,#REF!,$B105)+SUMIFS(#REF!,#REF!,"&lt;"&amp;OF$99,#REF!,"&gt;="&amp;OF$99,#REF!,$B105)+SUMIFS(#REF!,#REF!,"&lt;"&amp;OF$99,#REF!,"&gt;="&amp;OF$99,#REF!,$B105)+SUMIFS(#REF!,#REF!,"&lt;"&amp;OF$99,#REF!,"&gt;="&amp;OF$99,#REF!,$B105)+SUMIFS(#REF!,#REF!,"&lt;"&amp;OF$99,#REF!,"&gt;="&amp;OF$99,#REF!,$B105)),0)</f>
        <v>0</v>
      </c>
      <c r="OG105" s="39">
        <f>IF(OG$98&lt;=Caracterização!$F$6,(SUMIFS(#REF!,#REF!,"&lt;"&amp;OG$99,#REF!,"&gt;="&amp;OG$99,#REF!,$B105)+SUMIFS(#REF!,#REF!,"&lt;"&amp;OG$99,#REF!,"&gt;="&amp;OG$99,#REF!,$B105)+SUMIFS(#REF!,#REF!,"&lt;"&amp;OG$99,#REF!,"&gt;="&amp;OG$99,#REF!,$B105)+SUMIFS(#REF!,#REF!,"&lt;"&amp;OG$99,#REF!,"&gt;="&amp;OG$99,#REF!,$B105)+SUMIFS(#REF!,#REF!,"&lt;"&amp;OG$99,#REF!,"&gt;="&amp;OG$99,#REF!,$B105)),0)</f>
        <v>0</v>
      </c>
      <c r="OH105" s="39">
        <f>IF(OH$98&lt;=Caracterização!$F$6,(SUMIFS(#REF!,#REF!,"&lt;"&amp;OH$99,#REF!,"&gt;="&amp;OH$99,#REF!,$B105)+SUMIFS(#REF!,#REF!,"&lt;"&amp;OH$99,#REF!,"&gt;="&amp;OH$99,#REF!,$B105)+SUMIFS(#REF!,#REF!,"&lt;"&amp;OH$99,#REF!,"&gt;="&amp;OH$99,#REF!,$B105)+SUMIFS(#REF!,#REF!,"&lt;"&amp;OH$99,#REF!,"&gt;="&amp;OH$99,#REF!,$B105)+SUMIFS(#REF!,#REF!,"&lt;"&amp;OH$99,#REF!,"&gt;="&amp;OH$99,#REF!,$B105)),0)</f>
        <v>0</v>
      </c>
      <c r="OI105" s="39">
        <f>IF(OI$98&lt;=Caracterização!$F$6,(SUMIFS(#REF!,#REF!,"&lt;"&amp;OI$99,#REF!,"&gt;="&amp;OI$99,#REF!,$B105)+SUMIFS(#REF!,#REF!,"&lt;"&amp;OI$99,#REF!,"&gt;="&amp;OI$99,#REF!,$B105)+SUMIFS(#REF!,#REF!,"&lt;"&amp;OI$99,#REF!,"&gt;="&amp;OI$99,#REF!,$B105)+SUMIFS(#REF!,#REF!,"&lt;"&amp;OI$99,#REF!,"&gt;="&amp;OI$99,#REF!,$B105)+SUMIFS(#REF!,#REF!,"&lt;"&amp;OI$99,#REF!,"&gt;="&amp;OI$99,#REF!,$B105)),0)</f>
        <v>0</v>
      </c>
      <c r="OJ105" s="39">
        <f>IF(OJ$98&lt;=Caracterização!$F$6,(SUMIFS(#REF!,#REF!,"&lt;"&amp;OJ$99,#REF!,"&gt;="&amp;OJ$99,#REF!,$B105)+SUMIFS(#REF!,#REF!,"&lt;"&amp;OJ$99,#REF!,"&gt;="&amp;OJ$99,#REF!,$B105)+SUMIFS(#REF!,#REF!,"&lt;"&amp;OJ$99,#REF!,"&gt;="&amp;OJ$99,#REF!,$B105)+SUMIFS(#REF!,#REF!,"&lt;"&amp;OJ$99,#REF!,"&gt;="&amp;OJ$99,#REF!,$B105)+SUMIFS(#REF!,#REF!,"&lt;"&amp;OJ$99,#REF!,"&gt;="&amp;OJ$99,#REF!,$B105)),0)</f>
        <v>0</v>
      </c>
      <c r="OK105" s="39">
        <f>IF(OK$98&lt;=Caracterização!$F$6,(SUMIFS(#REF!,#REF!,"&lt;"&amp;OK$99,#REF!,"&gt;="&amp;OK$99,#REF!,$B105)+SUMIFS(#REF!,#REF!,"&lt;"&amp;OK$99,#REF!,"&gt;="&amp;OK$99,#REF!,$B105)+SUMIFS(#REF!,#REF!,"&lt;"&amp;OK$99,#REF!,"&gt;="&amp;OK$99,#REF!,$B105)+SUMIFS(#REF!,#REF!,"&lt;"&amp;OK$99,#REF!,"&gt;="&amp;OK$99,#REF!,$B105)+SUMIFS(#REF!,#REF!,"&lt;"&amp;OK$99,#REF!,"&gt;="&amp;OK$99,#REF!,$B105)),0)</f>
        <v>0</v>
      </c>
      <c r="OL105" s="39">
        <f>IF(OL$98&lt;=Caracterização!$F$6,(SUMIFS(#REF!,#REF!,"&lt;"&amp;OL$99,#REF!,"&gt;="&amp;OL$99,#REF!,$B105)+SUMIFS(#REF!,#REF!,"&lt;"&amp;OL$99,#REF!,"&gt;="&amp;OL$99,#REF!,$B105)+SUMIFS(#REF!,#REF!,"&lt;"&amp;OL$99,#REF!,"&gt;="&amp;OL$99,#REF!,$B105)+SUMIFS(#REF!,#REF!,"&lt;"&amp;OL$99,#REF!,"&gt;="&amp;OL$99,#REF!,$B105)+SUMIFS(#REF!,#REF!,"&lt;"&amp;OL$99,#REF!,"&gt;="&amp;OL$99,#REF!,$B105)),0)</f>
        <v>0</v>
      </c>
      <c r="OM105" s="39">
        <f>IF(OM$98&lt;=Caracterização!$F$6,(SUMIFS(#REF!,#REF!,"&lt;"&amp;OM$99,#REF!,"&gt;="&amp;OM$99,#REF!,$B105)+SUMIFS(#REF!,#REF!,"&lt;"&amp;OM$99,#REF!,"&gt;="&amp;OM$99,#REF!,$B105)+SUMIFS(#REF!,#REF!,"&lt;"&amp;OM$99,#REF!,"&gt;="&amp;OM$99,#REF!,$B105)+SUMIFS(#REF!,#REF!,"&lt;"&amp;OM$99,#REF!,"&gt;="&amp;OM$99,#REF!,$B105)+SUMIFS(#REF!,#REF!,"&lt;"&amp;OM$99,#REF!,"&gt;="&amp;OM$99,#REF!,$B105)),0)</f>
        <v>0</v>
      </c>
      <c r="ON105" s="39">
        <f>IF(ON$98&lt;=Caracterização!$F$6,(SUMIFS(#REF!,#REF!,"&lt;"&amp;ON$99,#REF!,"&gt;="&amp;ON$99,#REF!,$B105)+SUMIFS(#REF!,#REF!,"&lt;"&amp;ON$99,#REF!,"&gt;="&amp;ON$99,#REF!,$B105)+SUMIFS(#REF!,#REF!,"&lt;"&amp;ON$99,#REF!,"&gt;="&amp;ON$99,#REF!,$B105)+SUMIFS(#REF!,#REF!,"&lt;"&amp;ON$99,#REF!,"&gt;="&amp;ON$99,#REF!,$B105)+SUMIFS(#REF!,#REF!,"&lt;"&amp;ON$99,#REF!,"&gt;="&amp;ON$99,#REF!,$B105)),0)</f>
        <v>0</v>
      </c>
      <c r="OO105" s="39">
        <f>IF(OO$98&lt;=Caracterização!$F$6,(SUMIFS(#REF!,#REF!,"&lt;"&amp;OO$99,#REF!,"&gt;="&amp;OO$99,#REF!,$B105)+SUMIFS(#REF!,#REF!,"&lt;"&amp;OO$99,#REF!,"&gt;="&amp;OO$99,#REF!,$B105)+SUMIFS(#REF!,#REF!,"&lt;"&amp;OO$99,#REF!,"&gt;="&amp;OO$99,#REF!,$B105)+SUMIFS(#REF!,#REF!,"&lt;"&amp;OO$99,#REF!,"&gt;="&amp;OO$99,#REF!,$B105)+SUMIFS(#REF!,#REF!,"&lt;"&amp;OO$99,#REF!,"&gt;="&amp;OO$99,#REF!,$B105)),0)</f>
        <v>0</v>
      </c>
      <c r="OP105" s="39">
        <f>IF(OP$98&lt;=Caracterização!$F$6,(SUMIFS(#REF!,#REF!,"&lt;"&amp;OP$99,#REF!,"&gt;="&amp;OP$99,#REF!,$B105)+SUMIFS(#REF!,#REF!,"&lt;"&amp;OP$99,#REF!,"&gt;="&amp;OP$99,#REF!,$B105)+SUMIFS(#REF!,#REF!,"&lt;"&amp;OP$99,#REF!,"&gt;="&amp;OP$99,#REF!,$B105)+SUMIFS(#REF!,#REF!,"&lt;"&amp;OP$99,#REF!,"&gt;="&amp;OP$99,#REF!,$B105)+SUMIFS(#REF!,#REF!,"&lt;"&amp;OP$99,#REF!,"&gt;="&amp;OP$99,#REF!,$B105)),0)</f>
        <v>0</v>
      </c>
      <c r="OQ105" s="39">
        <f>IF(OQ$98&lt;=Caracterização!$F$6,(SUMIFS(#REF!,#REF!,"&lt;"&amp;OQ$99,#REF!,"&gt;="&amp;OQ$99,#REF!,$B105)+SUMIFS(#REF!,#REF!,"&lt;"&amp;OQ$99,#REF!,"&gt;="&amp;OQ$99,#REF!,$B105)+SUMIFS(#REF!,#REF!,"&lt;"&amp;OQ$99,#REF!,"&gt;="&amp;OQ$99,#REF!,$B105)+SUMIFS(#REF!,#REF!,"&lt;"&amp;OQ$99,#REF!,"&gt;="&amp;OQ$99,#REF!,$B105)+SUMIFS(#REF!,#REF!,"&lt;"&amp;OQ$99,#REF!,"&gt;="&amp;OQ$99,#REF!,$B105)),0)</f>
        <v>0</v>
      </c>
      <c r="OR105" s="39">
        <f>IF(OR$98&lt;=Caracterização!$F$6,(SUMIFS(#REF!,#REF!,"&lt;"&amp;OR$99,#REF!,"&gt;="&amp;OR$99,#REF!,$B105)+SUMIFS(#REF!,#REF!,"&lt;"&amp;OR$99,#REF!,"&gt;="&amp;OR$99,#REF!,$B105)+SUMIFS(#REF!,#REF!,"&lt;"&amp;OR$99,#REF!,"&gt;="&amp;OR$99,#REF!,$B105)+SUMIFS(#REF!,#REF!,"&lt;"&amp;OR$99,#REF!,"&gt;="&amp;OR$99,#REF!,$B105)+SUMIFS(#REF!,#REF!,"&lt;"&amp;OR$99,#REF!,"&gt;="&amp;OR$99,#REF!,$B105)),0)</f>
        <v>0</v>
      </c>
      <c r="OS105" s="39">
        <f>IF(OS$98&lt;=Caracterização!$F$6,(SUMIFS(#REF!,#REF!,"&lt;"&amp;OS$99,#REF!,"&gt;="&amp;OS$99,#REF!,$B105)+SUMIFS(#REF!,#REF!,"&lt;"&amp;OS$99,#REF!,"&gt;="&amp;OS$99,#REF!,$B105)+SUMIFS(#REF!,#REF!,"&lt;"&amp;OS$99,#REF!,"&gt;="&amp;OS$99,#REF!,$B105)+SUMIFS(#REF!,#REF!,"&lt;"&amp;OS$99,#REF!,"&gt;="&amp;OS$99,#REF!,$B105)+SUMIFS(#REF!,#REF!,"&lt;"&amp;OS$99,#REF!,"&gt;="&amp;OS$99,#REF!,$B105)),0)</f>
        <v>0</v>
      </c>
      <c r="OT105" s="39">
        <f>IF(OT$98&lt;=Caracterização!$F$6,(SUMIFS(#REF!,#REF!,"&lt;"&amp;OT$99,#REF!,"&gt;="&amp;OT$99,#REF!,$B105)+SUMIFS(#REF!,#REF!,"&lt;"&amp;OT$99,#REF!,"&gt;="&amp;OT$99,#REF!,$B105)+SUMIFS(#REF!,#REF!,"&lt;"&amp;OT$99,#REF!,"&gt;="&amp;OT$99,#REF!,$B105)+SUMIFS(#REF!,#REF!,"&lt;"&amp;OT$99,#REF!,"&gt;="&amp;OT$99,#REF!,$B105)+SUMIFS(#REF!,#REF!,"&lt;"&amp;OT$99,#REF!,"&gt;="&amp;OT$99,#REF!,$B105)),0)</f>
        <v>0</v>
      </c>
      <c r="OU105" s="39">
        <f>IF(OU$98&lt;=Caracterização!$F$6,(SUMIFS(#REF!,#REF!,"&lt;"&amp;OU$99,#REF!,"&gt;="&amp;OU$99,#REF!,$B105)+SUMIFS(#REF!,#REF!,"&lt;"&amp;OU$99,#REF!,"&gt;="&amp;OU$99,#REF!,$B105)+SUMIFS(#REF!,#REF!,"&lt;"&amp;OU$99,#REF!,"&gt;="&amp;OU$99,#REF!,$B105)+SUMIFS(#REF!,#REF!,"&lt;"&amp;OU$99,#REF!,"&gt;="&amp;OU$99,#REF!,$B105)+SUMIFS(#REF!,#REF!,"&lt;"&amp;OU$99,#REF!,"&gt;="&amp;OU$99,#REF!,$B105)),0)</f>
        <v>0</v>
      </c>
      <c r="OV105" s="39">
        <f>IF(OV$98&lt;=Caracterização!$F$6,(SUMIFS(#REF!,#REF!,"&lt;"&amp;OV$99,#REF!,"&gt;="&amp;OV$99,#REF!,$B105)+SUMIFS(#REF!,#REF!,"&lt;"&amp;OV$99,#REF!,"&gt;="&amp;OV$99,#REF!,$B105)+SUMIFS(#REF!,#REF!,"&lt;"&amp;OV$99,#REF!,"&gt;="&amp;OV$99,#REF!,$B105)+SUMIFS(#REF!,#REF!,"&lt;"&amp;OV$99,#REF!,"&gt;="&amp;OV$99,#REF!,$B105)+SUMIFS(#REF!,#REF!,"&lt;"&amp;OV$99,#REF!,"&gt;="&amp;OV$99,#REF!,$B105)),0)</f>
        <v>0</v>
      </c>
      <c r="OW105" s="39">
        <f>IF(OW$98&lt;=Caracterização!$F$6,(SUMIFS(#REF!,#REF!,"&lt;"&amp;OW$99,#REF!,"&gt;="&amp;OW$99,#REF!,$B105)+SUMIFS(#REF!,#REF!,"&lt;"&amp;OW$99,#REF!,"&gt;="&amp;OW$99,#REF!,$B105)+SUMIFS(#REF!,#REF!,"&lt;"&amp;OW$99,#REF!,"&gt;="&amp;OW$99,#REF!,$B105)+SUMIFS(#REF!,#REF!,"&lt;"&amp;OW$99,#REF!,"&gt;="&amp;OW$99,#REF!,$B105)+SUMIFS(#REF!,#REF!,"&lt;"&amp;OW$99,#REF!,"&gt;="&amp;OW$99,#REF!,$B105)),0)</f>
        <v>0</v>
      </c>
      <c r="OX105" s="39">
        <f>IF(OX$98&lt;=Caracterização!$F$6,(SUMIFS(#REF!,#REF!,"&lt;"&amp;OX$99,#REF!,"&gt;="&amp;OX$99,#REF!,$B105)+SUMIFS(#REF!,#REF!,"&lt;"&amp;OX$99,#REF!,"&gt;="&amp;OX$99,#REF!,$B105)+SUMIFS(#REF!,#REF!,"&lt;"&amp;OX$99,#REF!,"&gt;="&amp;OX$99,#REF!,$B105)+SUMIFS(#REF!,#REF!,"&lt;"&amp;OX$99,#REF!,"&gt;="&amp;OX$99,#REF!,$B105)+SUMIFS(#REF!,#REF!,"&lt;"&amp;OX$99,#REF!,"&gt;="&amp;OX$99,#REF!,$B105)),0)</f>
        <v>0</v>
      </c>
      <c r="OY105" s="39">
        <f>IF(OY$98&lt;=Caracterização!$F$6,(SUMIFS(#REF!,#REF!,"&lt;"&amp;OY$99,#REF!,"&gt;="&amp;OY$99,#REF!,$B105)+SUMIFS(#REF!,#REF!,"&lt;"&amp;OY$99,#REF!,"&gt;="&amp;OY$99,#REF!,$B105)+SUMIFS(#REF!,#REF!,"&lt;"&amp;OY$99,#REF!,"&gt;="&amp;OY$99,#REF!,$B105)+SUMIFS(#REF!,#REF!,"&lt;"&amp;OY$99,#REF!,"&gt;="&amp;OY$99,#REF!,$B105)+SUMIFS(#REF!,#REF!,"&lt;"&amp;OY$99,#REF!,"&gt;="&amp;OY$99,#REF!,$B105)),0)</f>
        <v>0</v>
      </c>
      <c r="OZ105" s="39">
        <f>IF(OZ$98&lt;=Caracterização!$F$6,(SUMIFS(#REF!,#REF!,"&lt;"&amp;OZ$99,#REF!,"&gt;="&amp;OZ$99,#REF!,$B105)+SUMIFS(#REF!,#REF!,"&lt;"&amp;OZ$99,#REF!,"&gt;="&amp;OZ$99,#REF!,$B105)+SUMIFS(#REF!,#REF!,"&lt;"&amp;OZ$99,#REF!,"&gt;="&amp;OZ$99,#REF!,$B105)+SUMIFS(#REF!,#REF!,"&lt;"&amp;OZ$99,#REF!,"&gt;="&amp;OZ$99,#REF!,$B105)+SUMIFS(#REF!,#REF!,"&lt;"&amp;OZ$99,#REF!,"&gt;="&amp;OZ$99,#REF!,$B105)),0)</f>
        <v>0</v>
      </c>
      <c r="PA105" s="39">
        <f>IF(PA$98&lt;=Caracterização!$F$6,(SUMIFS(#REF!,#REF!,"&lt;"&amp;PA$99,#REF!,"&gt;="&amp;PA$99,#REF!,$B105)+SUMIFS(#REF!,#REF!,"&lt;"&amp;PA$99,#REF!,"&gt;="&amp;PA$99,#REF!,$B105)+SUMIFS(#REF!,#REF!,"&lt;"&amp;PA$99,#REF!,"&gt;="&amp;PA$99,#REF!,$B105)+SUMIFS(#REF!,#REF!,"&lt;"&amp;PA$99,#REF!,"&gt;="&amp;PA$99,#REF!,$B105)+SUMIFS(#REF!,#REF!,"&lt;"&amp;PA$99,#REF!,"&gt;="&amp;PA$99,#REF!,$B105)),0)</f>
        <v>0</v>
      </c>
      <c r="PB105" s="39">
        <f>IF(PB$98&lt;=Caracterização!$F$6,(SUMIFS(#REF!,#REF!,"&lt;"&amp;PB$99,#REF!,"&gt;="&amp;PB$99,#REF!,$B105)+SUMIFS(#REF!,#REF!,"&lt;"&amp;PB$99,#REF!,"&gt;="&amp;PB$99,#REF!,$B105)+SUMIFS(#REF!,#REF!,"&lt;"&amp;PB$99,#REF!,"&gt;="&amp;PB$99,#REF!,$B105)+SUMIFS(#REF!,#REF!,"&lt;"&amp;PB$99,#REF!,"&gt;="&amp;PB$99,#REF!,$B105)+SUMIFS(#REF!,#REF!,"&lt;"&amp;PB$99,#REF!,"&gt;="&amp;PB$99,#REF!,$B105)),0)</f>
        <v>0</v>
      </c>
      <c r="PC105" s="39">
        <f>IF(PC$98&lt;=Caracterização!$F$6,(SUMIFS(#REF!,#REF!,"&lt;"&amp;PC$99,#REF!,"&gt;="&amp;PC$99,#REF!,$B105)+SUMIFS(#REF!,#REF!,"&lt;"&amp;PC$99,#REF!,"&gt;="&amp;PC$99,#REF!,$B105)+SUMIFS(#REF!,#REF!,"&lt;"&amp;PC$99,#REF!,"&gt;="&amp;PC$99,#REF!,$B105)+SUMIFS(#REF!,#REF!,"&lt;"&amp;PC$99,#REF!,"&gt;="&amp;PC$99,#REF!,$B105)+SUMIFS(#REF!,#REF!,"&lt;"&amp;PC$99,#REF!,"&gt;="&amp;PC$99,#REF!,$B105)),0)</f>
        <v>0</v>
      </c>
      <c r="PD105" s="39">
        <f>IF(PD$98&lt;=Caracterização!$F$6,(SUMIFS(#REF!,#REF!,"&lt;"&amp;PD$99,#REF!,"&gt;="&amp;PD$99,#REF!,$B105)+SUMIFS(#REF!,#REF!,"&lt;"&amp;PD$99,#REF!,"&gt;="&amp;PD$99,#REF!,$B105)+SUMIFS(#REF!,#REF!,"&lt;"&amp;PD$99,#REF!,"&gt;="&amp;PD$99,#REF!,$B105)+SUMIFS(#REF!,#REF!,"&lt;"&amp;PD$99,#REF!,"&gt;="&amp;PD$99,#REF!,$B105)+SUMIFS(#REF!,#REF!,"&lt;"&amp;PD$99,#REF!,"&gt;="&amp;PD$99,#REF!,$B105)),0)</f>
        <v>0</v>
      </c>
      <c r="PE105" s="39">
        <f>IF(PE$98&lt;=Caracterização!$F$6,(SUMIFS(#REF!,#REF!,"&lt;"&amp;PE$99,#REF!,"&gt;="&amp;PE$99,#REF!,$B105)+SUMIFS(#REF!,#REF!,"&lt;"&amp;PE$99,#REF!,"&gt;="&amp;PE$99,#REF!,$B105)+SUMIFS(#REF!,#REF!,"&lt;"&amp;PE$99,#REF!,"&gt;="&amp;PE$99,#REF!,$B105)+SUMIFS(#REF!,#REF!,"&lt;"&amp;PE$99,#REF!,"&gt;="&amp;PE$99,#REF!,$B105)+SUMIFS(#REF!,#REF!,"&lt;"&amp;PE$99,#REF!,"&gt;="&amp;PE$99,#REF!,$B105)),0)</f>
        <v>0</v>
      </c>
      <c r="PF105" s="39">
        <f>IF(PF$98&lt;=Caracterização!$F$6,(SUMIFS(#REF!,#REF!,"&lt;"&amp;PF$99,#REF!,"&gt;="&amp;PF$99,#REF!,$B105)+SUMIFS(#REF!,#REF!,"&lt;"&amp;PF$99,#REF!,"&gt;="&amp;PF$99,#REF!,$B105)+SUMIFS(#REF!,#REF!,"&lt;"&amp;PF$99,#REF!,"&gt;="&amp;PF$99,#REF!,$B105)+SUMIFS(#REF!,#REF!,"&lt;"&amp;PF$99,#REF!,"&gt;="&amp;PF$99,#REF!,$B105)+SUMIFS(#REF!,#REF!,"&lt;"&amp;PF$99,#REF!,"&gt;="&amp;PF$99,#REF!,$B105)),0)</f>
        <v>0</v>
      </c>
      <c r="PG105" s="39">
        <f>IF(PG$98&lt;=Caracterização!$F$6,(SUMIFS(#REF!,#REF!,"&lt;"&amp;PG$99,#REF!,"&gt;="&amp;PG$99,#REF!,$B105)+SUMIFS(#REF!,#REF!,"&lt;"&amp;PG$99,#REF!,"&gt;="&amp;PG$99,#REF!,$B105)+SUMIFS(#REF!,#REF!,"&lt;"&amp;PG$99,#REF!,"&gt;="&amp;PG$99,#REF!,$B105)+SUMIFS(#REF!,#REF!,"&lt;"&amp;PG$99,#REF!,"&gt;="&amp;PG$99,#REF!,$B105)+SUMIFS(#REF!,#REF!,"&lt;"&amp;PG$99,#REF!,"&gt;="&amp;PG$99,#REF!,$B105)),0)</f>
        <v>0</v>
      </c>
    </row>
    <row r="106" spans="1:423" x14ac:dyDescent="0.2">
      <c r="A106" s="8"/>
      <c r="B106" s="187" t="s">
        <v>326</v>
      </c>
      <c r="C106" s="86" t="e">
        <f t="shared" si="83"/>
        <v>#REF!</v>
      </c>
      <c r="D106" s="39" t="e">
        <f>IF(D$98&lt;=Caracterização!$F$6,(SUMIFS(#REF!,#REF!,"&lt;"&amp;D$99,#REF!,"&gt;="&amp;D$99,#REF!,$B106)+SUMIFS(#REF!,#REF!,"&lt;"&amp;D$99,#REF!,"&gt;="&amp;D$99,#REF!,$B106)+SUMIFS(#REF!,#REF!,"&lt;"&amp;D$99,#REF!,"&gt;="&amp;D$99,#REF!,$B106)+SUMIFS(#REF!,#REF!,"&lt;"&amp;D$99,#REF!,"&gt;="&amp;D$99,#REF!,$B106)+SUMIFS(#REF!,#REF!,"&lt;"&amp;D$99,#REF!,"&gt;="&amp;D$99,#REF!,$B106)),0)</f>
        <v>#REF!</v>
      </c>
      <c r="E106" s="39" t="e">
        <f>IF(E$98&lt;=Caracterização!$F$6,(SUMIFS(#REF!,#REF!,"&lt;"&amp;E$99,#REF!,"&gt;="&amp;E$99,#REF!,$B106)+SUMIFS(#REF!,#REF!,"&lt;"&amp;E$99,#REF!,"&gt;="&amp;E$99,#REF!,$B106)+SUMIFS(#REF!,#REF!,"&lt;"&amp;E$99,#REF!,"&gt;="&amp;E$99,#REF!,$B106)+SUMIFS(#REF!,#REF!,"&lt;"&amp;E$99,#REF!,"&gt;="&amp;E$99,#REF!,$B106)+SUMIFS(#REF!,#REF!,"&lt;"&amp;E$99,#REF!,"&gt;="&amp;E$99,#REF!,$B106)),0)</f>
        <v>#REF!</v>
      </c>
      <c r="F106" s="39" t="e">
        <f>IF(F$98&lt;=Caracterização!$F$6,(SUMIFS(#REF!,#REF!,"&lt;"&amp;F$99,#REF!,"&gt;="&amp;F$99,#REF!,$B106)+SUMIFS(#REF!,#REF!,"&lt;"&amp;F$99,#REF!,"&gt;="&amp;F$99,#REF!,$B106)+SUMIFS(#REF!,#REF!,"&lt;"&amp;F$99,#REF!,"&gt;="&amp;F$99,#REF!,$B106)+SUMIFS(#REF!,#REF!,"&lt;"&amp;F$99,#REF!,"&gt;="&amp;F$99,#REF!,$B106)+SUMIFS(#REF!,#REF!,"&lt;"&amp;F$99,#REF!,"&gt;="&amp;F$99,#REF!,$B106)),0)</f>
        <v>#REF!</v>
      </c>
      <c r="G106" s="39" t="e">
        <f>IF(G$98&lt;=Caracterização!$F$6,(SUMIFS(#REF!,#REF!,"&lt;"&amp;G$99,#REF!,"&gt;="&amp;G$99,#REF!,$B106)+SUMIFS(#REF!,#REF!,"&lt;"&amp;G$99,#REF!,"&gt;="&amp;G$99,#REF!,$B106)+SUMIFS(#REF!,#REF!,"&lt;"&amp;G$99,#REF!,"&gt;="&amp;G$99,#REF!,$B106)+SUMIFS(#REF!,#REF!,"&lt;"&amp;G$99,#REF!,"&gt;="&amp;G$99,#REF!,$B106)+SUMIFS(#REF!,#REF!,"&lt;"&amp;G$99,#REF!,"&gt;="&amp;G$99,#REF!,$B106)),0)</f>
        <v>#REF!</v>
      </c>
      <c r="H106" s="39" t="e">
        <f>IF(H$98&lt;=Caracterização!$F$6,(SUMIFS(#REF!,#REF!,"&lt;"&amp;H$99,#REF!,"&gt;="&amp;H$99,#REF!,$B106)+SUMIFS(#REF!,#REF!,"&lt;"&amp;H$99,#REF!,"&gt;="&amp;H$99,#REF!,$B106)+SUMIFS(#REF!,#REF!,"&lt;"&amp;H$99,#REF!,"&gt;="&amp;H$99,#REF!,$B106)+SUMIFS(#REF!,#REF!,"&lt;"&amp;H$99,#REF!,"&gt;="&amp;H$99,#REF!,$B106)+SUMIFS(#REF!,#REF!,"&lt;"&amp;H$99,#REF!,"&gt;="&amp;H$99,#REF!,$B106)),0)</f>
        <v>#REF!</v>
      </c>
      <c r="I106" s="39" t="e">
        <f>IF(I$98&lt;=Caracterização!$F$6,(SUMIFS(#REF!,#REF!,"&lt;"&amp;I$99,#REF!,"&gt;="&amp;I$99,#REF!,$B106)+SUMIFS(#REF!,#REF!,"&lt;"&amp;I$99,#REF!,"&gt;="&amp;I$99,#REF!,$B106)+SUMIFS(#REF!,#REF!,"&lt;"&amp;I$99,#REF!,"&gt;="&amp;I$99,#REF!,$B106)+SUMIFS(#REF!,#REF!,"&lt;"&amp;I$99,#REF!,"&gt;="&amp;I$99,#REF!,$B106)+SUMIFS(#REF!,#REF!,"&lt;"&amp;I$99,#REF!,"&gt;="&amp;I$99,#REF!,$B106)),0)</f>
        <v>#REF!</v>
      </c>
      <c r="J106" s="39" t="e">
        <f>IF(J$98&lt;=Caracterização!$F$6,(SUMIFS(#REF!,#REF!,"&lt;"&amp;J$99,#REF!,"&gt;="&amp;J$99,#REF!,$B106)+SUMIFS(#REF!,#REF!,"&lt;"&amp;J$99,#REF!,"&gt;="&amp;J$99,#REF!,$B106)+SUMIFS(#REF!,#REF!,"&lt;"&amp;J$99,#REF!,"&gt;="&amp;J$99,#REF!,$B106)+SUMIFS(#REF!,#REF!,"&lt;"&amp;J$99,#REF!,"&gt;="&amp;J$99,#REF!,$B106)+SUMIFS(#REF!,#REF!,"&lt;"&amp;J$99,#REF!,"&gt;="&amp;J$99,#REF!,$B106)),0)</f>
        <v>#REF!</v>
      </c>
      <c r="K106" s="39" t="e">
        <f>IF(K$98&lt;=Caracterização!$F$6,(SUMIFS(#REF!,#REF!,"&lt;"&amp;K$99,#REF!,"&gt;="&amp;K$99,#REF!,$B106)+SUMIFS(#REF!,#REF!,"&lt;"&amp;K$99,#REF!,"&gt;="&amp;K$99,#REF!,$B106)+SUMIFS(#REF!,#REF!,"&lt;"&amp;K$99,#REF!,"&gt;="&amp;K$99,#REF!,$B106)+SUMIFS(#REF!,#REF!,"&lt;"&amp;K$99,#REF!,"&gt;="&amp;K$99,#REF!,$B106)+SUMIFS(#REF!,#REF!,"&lt;"&amp;K$99,#REF!,"&gt;="&amp;K$99,#REF!,$B106)),0)</f>
        <v>#REF!</v>
      </c>
      <c r="L106" s="39" t="e">
        <f>IF(L$98&lt;=Caracterização!$F$6,(SUMIFS(#REF!,#REF!,"&lt;"&amp;L$99,#REF!,"&gt;="&amp;L$99,#REF!,$B106)+SUMIFS(#REF!,#REF!,"&lt;"&amp;L$99,#REF!,"&gt;="&amp;L$99,#REF!,$B106)+SUMIFS(#REF!,#REF!,"&lt;"&amp;L$99,#REF!,"&gt;="&amp;L$99,#REF!,$B106)+SUMIFS(#REF!,#REF!,"&lt;"&amp;L$99,#REF!,"&gt;="&amp;L$99,#REF!,$B106)+SUMIFS(#REF!,#REF!,"&lt;"&amp;L$99,#REF!,"&gt;="&amp;L$99,#REF!,$B106)),0)</f>
        <v>#REF!</v>
      </c>
      <c r="M106" s="39" t="e">
        <f>IF(M$98&lt;=Caracterização!$F$6,(SUMIFS(#REF!,#REF!,"&lt;"&amp;M$99,#REF!,"&gt;="&amp;M$99,#REF!,$B106)+SUMIFS(#REF!,#REF!,"&lt;"&amp;M$99,#REF!,"&gt;="&amp;M$99,#REF!,$B106)+SUMIFS(#REF!,#REF!,"&lt;"&amp;M$99,#REF!,"&gt;="&amp;M$99,#REF!,$B106)+SUMIFS(#REF!,#REF!,"&lt;"&amp;M$99,#REF!,"&gt;="&amp;M$99,#REF!,$B106)+SUMIFS(#REF!,#REF!,"&lt;"&amp;M$99,#REF!,"&gt;="&amp;M$99,#REF!,$B106)),0)</f>
        <v>#REF!</v>
      </c>
      <c r="N106" s="39" t="e">
        <f>IF(N$98&lt;=Caracterização!$F$6,(SUMIFS(#REF!,#REF!,"&lt;"&amp;N$99,#REF!,"&gt;="&amp;N$99,#REF!,$B106)+SUMIFS(#REF!,#REF!,"&lt;"&amp;N$99,#REF!,"&gt;="&amp;N$99,#REF!,$B106)+SUMIFS(#REF!,#REF!,"&lt;"&amp;N$99,#REF!,"&gt;="&amp;N$99,#REF!,$B106)+SUMIFS(#REF!,#REF!,"&lt;"&amp;N$99,#REF!,"&gt;="&amp;N$99,#REF!,$B106)+SUMIFS(#REF!,#REF!,"&lt;"&amp;N$99,#REF!,"&gt;="&amp;N$99,#REF!,$B106)),0)</f>
        <v>#REF!</v>
      </c>
      <c r="O106" s="39" t="e">
        <f>IF(O$98&lt;=Caracterização!$F$6,(SUMIFS(#REF!,#REF!,"&lt;"&amp;O$99,#REF!,"&gt;="&amp;O$99,#REF!,$B106)+SUMIFS(#REF!,#REF!,"&lt;"&amp;O$99,#REF!,"&gt;="&amp;O$99,#REF!,$B106)+SUMIFS(#REF!,#REF!,"&lt;"&amp;O$99,#REF!,"&gt;="&amp;O$99,#REF!,$B106)+SUMIFS(#REF!,#REF!,"&lt;"&amp;O$99,#REF!,"&gt;="&amp;O$99,#REF!,$B106)+SUMIFS(#REF!,#REF!,"&lt;"&amp;O$99,#REF!,"&gt;="&amp;O$99,#REF!,$B106)),0)</f>
        <v>#REF!</v>
      </c>
      <c r="P106" s="39" t="e">
        <f>IF(P$98&lt;=Caracterização!$F$6,(SUMIFS(#REF!,#REF!,"&lt;"&amp;P$99,#REF!,"&gt;="&amp;P$99,#REF!,$B106)+SUMIFS(#REF!,#REF!,"&lt;"&amp;P$99,#REF!,"&gt;="&amp;P$99,#REF!,$B106)+SUMIFS(#REF!,#REF!,"&lt;"&amp;P$99,#REF!,"&gt;="&amp;P$99,#REF!,$B106)+SUMIFS(#REF!,#REF!,"&lt;"&amp;P$99,#REF!,"&gt;="&amp;P$99,#REF!,$B106)+SUMIFS(#REF!,#REF!,"&lt;"&amp;P$99,#REF!,"&gt;="&amp;P$99,#REF!,$B106)),0)</f>
        <v>#REF!</v>
      </c>
      <c r="Q106" s="39" t="e">
        <f>IF(Q$98&lt;=Caracterização!$F$6,(SUMIFS(#REF!,#REF!,"&lt;"&amp;Q$99,#REF!,"&gt;="&amp;Q$99,#REF!,$B106)+SUMIFS(#REF!,#REF!,"&lt;"&amp;Q$99,#REF!,"&gt;="&amp;Q$99,#REF!,$B106)+SUMIFS(#REF!,#REF!,"&lt;"&amp;Q$99,#REF!,"&gt;="&amp;Q$99,#REF!,$B106)+SUMIFS(#REF!,#REF!,"&lt;"&amp;Q$99,#REF!,"&gt;="&amp;Q$99,#REF!,$B106)+SUMIFS(#REF!,#REF!,"&lt;"&amp;Q$99,#REF!,"&gt;="&amp;Q$99,#REF!,$B106)),0)</f>
        <v>#REF!</v>
      </c>
      <c r="R106" s="39" t="e">
        <f>IF(R$98&lt;=Caracterização!$F$6,(SUMIFS(#REF!,#REF!,"&lt;"&amp;R$99,#REF!,"&gt;="&amp;R$99,#REF!,$B106)+SUMIFS(#REF!,#REF!,"&lt;"&amp;R$99,#REF!,"&gt;="&amp;R$99,#REF!,$B106)+SUMIFS(#REF!,#REF!,"&lt;"&amp;R$99,#REF!,"&gt;="&amp;R$99,#REF!,$B106)+SUMIFS(#REF!,#REF!,"&lt;"&amp;R$99,#REF!,"&gt;="&amp;R$99,#REF!,$B106)+SUMIFS(#REF!,#REF!,"&lt;"&amp;R$99,#REF!,"&gt;="&amp;R$99,#REF!,$B106)),0)</f>
        <v>#REF!</v>
      </c>
      <c r="S106" s="39" t="e">
        <f>IF(S$98&lt;=Caracterização!$F$6,(SUMIFS(#REF!,#REF!,"&lt;"&amp;S$99,#REF!,"&gt;="&amp;S$99,#REF!,$B106)+SUMIFS(#REF!,#REF!,"&lt;"&amp;S$99,#REF!,"&gt;="&amp;S$99,#REF!,$B106)+SUMIFS(#REF!,#REF!,"&lt;"&amp;S$99,#REF!,"&gt;="&amp;S$99,#REF!,$B106)+SUMIFS(#REF!,#REF!,"&lt;"&amp;S$99,#REF!,"&gt;="&amp;S$99,#REF!,$B106)+SUMIFS(#REF!,#REF!,"&lt;"&amp;S$99,#REF!,"&gt;="&amp;S$99,#REF!,$B106)),0)</f>
        <v>#REF!</v>
      </c>
      <c r="T106" s="39" t="e">
        <f>IF(T$98&lt;=Caracterização!$F$6,(SUMIFS(#REF!,#REF!,"&lt;"&amp;T$99,#REF!,"&gt;="&amp;T$99,#REF!,$B106)+SUMIFS(#REF!,#REF!,"&lt;"&amp;T$99,#REF!,"&gt;="&amp;T$99,#REF!,$B106)+SUMIFS(#REF!,#REF!,"&lt;"&amp;T$99,#REF!,"&gt;="&amp;T$99,#REF!,$B106)+SUMIFS(#REF!,#REF!,"&lt;"&amp;T$99,#REF!,"&gt;="&amp;T$99,#REF!,$B106)+SUMIFS(#REF!,#REF!,"&lt;"&amp;T$99,#REF!,"&gt;="&amp;T$99,#REF!,$B106)),0)</f>
        <v>#REF!</v>
      </c>
      <c r="U106" s="39" t="e">
        <f>IF(U$98&lt;=Caracterização!$F$6,(SUMIFS(#REF!,#REF!,"&lt;"&amp;U$99,#REF!,"&gt;="&amp;U$99,#REF!,$B106)+SUMIFS(#REF!,#REF!,"&lt;"&amp;U$99,#REF!,"&gt;="&amp;U$99,#REF!,$B106)+SUMIFS(#REF!,#REF!,"&lt;"&amp;U$99,#REF!,"&gt;="&amp;U$99,#REF!,$B106)+SUMIFS(#REF!,#REF!,"&lt;"&amp;U$99,#REF!,"&gt;="&amp;U$99,#REF!,$B106)+SUMIFS(#REF!,#REF!,"&lt;"&amp;U$99,#REF!,"&gt;="&amp;U$99,#REF!,$B106)),0)</f>
        <v>#REF!</v>
      </c>
      <c r="V106" s="39" t="e">
        <f>IF(V$98&lt;=Caracterização!$F$6,(SUMIFS(#REF!,#REF!,"&lt;"&amp;V$99,#REF!,"&gt;="&amp;V$99,#REF!,$B106)+SUMIFS(#REF!,#REF!,"&lt;"&amp;V$99,#REF!,"&gt;="&amp;V$99,#REF!,$B106)+SUMIFS(#REF!,#REF!,"&lt;"&amp;V$99,#REF!,"&gt;="&amp;V$99,#REF!,$B106)+SUMIFS(#REF!,#REF!,"&lt;"&amp;V$99,#REF!,"&gt;="&amp;V$99,#REF!,$B106)+SUMIFS(#REF!,#REF!,"&lt;"&amp;V$99,#REF!,"&gt;="&amp;V$99,#REF!,$B106)),0)</f>
        <v>#REF!</v>
      </c>
      <c r="W106" s="39" t="e">
        <f>IF(W$98&lt;=Caracterização!$F$6,(SUMIFS(#REF!,#REF!,"&lt;"&amp;W$99,#REF!,"&gt;="&amp;W$99,#REF!,$B106)+SUMIFS(#REF!,#REF!,"&lt;"&amp;W$99,#REF!,"&gt;="&amp;W$99,#REF!,$B106)+SUMIFS(#REF!,#REF!,"&lt;"&amp;W$99,#REF!,"&gt;="&amp;W$99,#REF!,$B106)+SUMIFS(#REF!,#REF!,"&lt;"&amp;W$99,#REF!,"&gt;="&amp;W$99,#REF!,$B106)+SUMIFS(#REF!,#REF!,"&lt;"&amp;W$99,#REF!,"&gt;="&amp;W$99,#REF!,$B106)),0)</f>
        <v>#REF!</v>
      </c>
      <c r="X106" s="39" t="e">
        <f>IF(X$98&lt;=Caracterização!$F$6,(SUMIFS(#REF!,#REF!,"&lt;"&amp;X$99,#REF!,"&gt;="&amp;X$99,#REF!,$B106)+SUMIFS(#REF!,#REF!,"&lt;"&amp;X$99,#REF!,"&gt;="&amp;X$99,#REF!,$B106)+SUMIFS(#REF!,#REF!,"&lt;"&amp;X$99,#REF!,"&gt;="&amp;X$99,#REF!,$B106)+SUMIFS(#REF!,#REF!,"&lt;"&amp;X$99,#REF!,"&gt;="&amp;X$99,#REF!,$B106)+SUMIFS(#REF!,#REF!,"&lt;"&amp;X$99,#REF!,"&gt;="&amp;X$99,#REF!,$B106)),0)</f>
        <v>#REF!</v>
      </c>
      <c r="Y106" s="39" t="e">
        <f>IF(Y$98&lt;=Caracterização!$F$6,(SUMIFS(#REF!,#REF!,"&lt;"&amp;Y$99,#REF!,"&gt;="&amp;Y$99,#REF!,$B106)+SUMIFS(#REF!,#REF!,"&lt;"&amp;Y$99,#REF!,"&gt;="&amp;Y$99,#REF!,$B106)+SUMIFS(#REF!,#REF!,"&lt;"&amp;Y$99,#REF!,"&gt;="&amp;Y$99,#REF!,$B106)+SUMIFS(#REF!,#REF!,"&lt;"&amp;Y$99,#REF!,"&gt;="&amp;Y$99,#REF!,$B106)+SUMIFS(#REF!,#REF!,"&lt;"&amp;Y$99,#REF!,"&gt;="&amp;Y$99,#REF!,$B106)),0)</f>
        <v>#REF!</v>
      </c>
      <c r="Z106" s="39" t="e">
        <f>IF(Z$98&lt;=Caracterização!$F$6,(SUMIFS(#REF!,#REF!,"&lt;"&amp;Z$99,#REF!,"&gt;="&amp;Z$99,#REF!,$B106)+SUMIFS(#REF!,#REF!,"&lt;"&amp;Z$99,#REF!,"&gt;="&amp;Z$99,#REF!,$B106)+SUMIFS(#REF!,#REF!,"&lt;"&amp;Z$99,#REF!,"&gt;="&amp;Z$99,#REF!,$B106)+SUMIFS(#REF!,#REF!,"&lt;"&amp;Z$99,#REF!,"&gt;="&amp;Z$99,#REF!,$B106)+SUMIFS(#REF!,#REF!,"&lt;"&amp;Z$99,#REF!,"&gt;="&amp;Z$99,#REF!,$B106)),0)</f>
        <v>#REF!</v>
      </c>
      <c r="AA106" s="39" t="e">
        <f>IF(AA$98&lt;=Caracterização!$F$6,(SUMIFS(#REF!,#REF!,"&lt;"&amp;AA$99,#REF!,"&gt;="&amp;AA$99,#REF!,$B106)+SUMIFS(#REF!,#REF!,"&lt;"&amp;AA$99,#REF!,"&gt;="&amp;AA$99,#REF!,$B106)+SUMIFS(#REF!,#REF!,"&lt;"&amp;AA$99,#REF!,"&gt;="&amp;AA$99,#REF!,$B106)+SUMIFS(#REF!,#REF!,"&lt;"&amp;AA$99,#REF!,"&gt;="&amp;AA$99,#REF!,$B106)+SUMIFS(#REF!,#REF!,"&lt;"&amp;AA$99,#REF!,"&gt;="&amp;AA$99,#REF!,$B106)),0)</f>
        <v>#REF!</v>
      </c>
      <c r="AB106" s="39" t="e">
        <f>IF(AB$98&lt;=Caracterização!$F$6,(SUMIFS(#REF!,#REF!,"&lt;"&amp;AB$99,#REF!,"&gt;="&amp;AB$99,#REF!,$B106)+SUMIFS(#REF!,#REF!,"&lt;"&amp;AB$99,#REF!,"&gt;="&amp;AB$99,#REF!,$B106)+SUMIFS(#REF!,#REF!,"&lt;"&amp;AB$99,#REF!,"&gt;="&amp;AB$99,#REF!,$B106)+SUMIFS(#REF!,#REF!,"&lt;"&amp;AB$99,#REF!,"&gt;="&amp;AB$99,#REF!,$B106)+SUMIFS(#REF!,#REF!,"&lt;"&amp;AB$99,#REF!,"&gt;="&amp;AB$99,#REF!,$B106)),0)</f>
        <v>#REF!</v>
      </c>
      <c r="AC106" s="39" t="e">
        <f>IF(AC$98&lt;=Caracterização!$F$6,(SUMIFS(#REF!,#REF!,"&lt;"&amp;AC$99,#REF!,"&gt;="&amp;AC$99,#REF!,$B106)+SUMIFS(#REF!,#REF!,"&lt;"&amp;AC$99,#REF!,"&gt;="&amp;AC$99,#REF!,$B106)+SUMIFS(#REF!,#REF!,"&lt;"&amp;AC$99,#REF!,"&gt;="&amp;AC$99,#REF!,$B106)+SUMIFS(#REF!,#REF!,"&lt;"&amp;AC$99,#REF!,"&gt;="&amp;AC$99,#REF!,$B106)+SUMIFS(#REF!,#REF!,"&lt;"&amp;AC$99,#REF!,"&gt;="&amp;AC$99,#REF!,$B106)),0)</f>
        <v>#REF!</v>
      </c>
      <c r="AD106" s="39" t="e">
        <f>IF(AD$98&lt;=Caracterização!$F$6,(SUMIFS(#REF!,#REF!,"&lt;"&amp;AD$99,#REF!,"&gt;="&amp;AD$99,#REF!,$B106)+SUMIFS(#REF!,#REF!,"&lt;"&amp;AD$99,#REF!,"&gt;="&amp;AD$99,#REF!,$B106)+SUMIFS(#REF!,#REF!,"&lt;"&amp;AD$99,#REF!,"&gt;="&amp;AD$99,#REF!,$B106)+SUMIFS(#REF!,#REF!,"&lt;"&amp;AD$99,#REF!,"&gt;="&amp;AD$99,#REF!,$B106)+SUMIFS(#REF!,#REF!,"&lt;"&amp;AD$99,#REF!,"&gt;="&amp;AD$99,#REF!,$B106)),0)</f>
        <v>#REF!</v>
      </c>
      <c r="AE106" s="39" t="e">
        <f>IF(AE$98&lt;=Caracterização!$F$6,(SUMIFS(#REF!,#REF!,"&lt;"&amp;AE$99,#REF!,"&gt;="&amp;AE$99,#REF!,$B106)+SUMIFS(#REF!,#REF!,"&lt;"&amp;AE$99,#REF!,"&gt;="&amp;AE$99,#REF!,$B106)+SUMIFS(#REF!,#REF!,"&lt;"&amp;AE$99,#REF!,"&gt;="&amp;AE$99,#REF!,$B106)+SUMIFS(#REF!,#REF!,"&lt;"&amp;AE$99,#REF!,"&gt;="&amp;AE$99,#REF!,$B106)+SUMIFS(#REF!,#REF!,"&lt;"&amp;AE$99,#REF!,"&gt;="&amp;AE$99,#REF!,$B106)),0)</f>
        <v>#REF!</v>
      </c>
      <c r="AF106" s="39" t="e">
        <f>IF(AF$98&lt;=Caracterização!$F$6,(SUMIFS(#REF!,#REF!,"&lt;"&amp;AF$99,#REF!,"&gt;="&amp;AF$99,#REF!,$B106)+SUMIFS(#REF!,#REF!,"&lt;"&amp;AF$99,#REF!,"&gt;="&amp;AF$99,#REF!,$B106)+SUMIFS(#REF!,#REF!,"&lt;"&amp;AF$99,#REF!,"&gt;="&amp;AF$99,#REF!,$B106)+SUMIFS(#REF!,#REF!,"&lt;"&amp;AF$99,#REF!,"&gt;="&amp;AF$99,#REF!,$B106)+SUMIFS(#REF!,#REF!,"&lt;"&amp;AF$99,#REF!,"&gt;="&amp;AF$99,#REF!,$B106)),0)</f>
        <v>#REF!</v>
      </c>
      <c r="AG106" s="39" t="e">
        <f>IF(AG$98&lt;=Caracterização!$F$6,(SUMIFS(#REF!,#REF!,"&lt;"&amp;AG$99,#REF!,"&gt;="&amp;AG$99,#REF!,$B106)+SUMIFS(#REF!,#REF!,"&lt;"&amp;AG$99,#REF!,"&gt;="&amp;AG$99,#REF!,$B106)+SUMIFS(#REF!,#REF!,"&lt;"&amp;AG$99,#REF!,"&gt;="&amp;AG$99,#REF!,$B106)+SUMIFS(#REF!,#REF!,"&lt;"&amp;AG$99,#REF!,"&gt;="&amp;AG$99,#REF!,$B106)+SUMIFS(#REF!,#REF!,"&lt;"&amp;AG$99,#REF!,"&gt;="&amp;AG$99,#REF!,$B106)),0)</f>
        <v>#REF!</v>
      </c>
      <c r="AH106" s="39" t="e">
        <f>IF(AH$98&lt;=Caracterização!$F$6,(SUMIFS(#REF!,#REF!,"&lt;"&amp;AH$99,#REF!,"&gt;="&amp;AH$99,#REF!,$B106)+SUMIFS(#REF!,#REF!,"&lt;"&amp;AH$99,#REF!,"&gt;="&amp;AH$99,#REF!,$B106)+SUMIFS(#REF!,#REF!,"&lt;"&amp;AH$99,#REF!,"&gt;="&amp;AH$99,#REF!,$B106)+SUMIFS(#REF!,#REF!,"&lt;"&amp;AH$99,#REF!,"&gt;="&amp;AH$99,#REF!,$B106)+SUMIFS(#REF!,#REF!,"&lt;"&amp;AH$99,#REF!,"&gt;="&amp;AH$99,#REF!,$B106)),0)</f>
        <v>#REF!</v>
      </c>
      <c r="AI106" s="39" t="e">
        <f>IF(AI$98&lt;=Caracterização!$F$6,(SUMIFS(#REF!,#REF!,"&lt;"&amp;AI$99,#REF!,"&gt;="&amp;AI$99,#REF!,$B106)+SUMIFS(#REF!,#REF!,"&lt;"&amp;AI$99,#REF!,"&gt;="&amp;AI$99,#REF!,$B106)+SUMIFS(#REF!,#REF!,"&lt;"&amp;AI$99,#REF!,"&gt;="&amp;AI$99,#REF!,$B106)+SUMIFS(#REF!,#REF!,"&lt;"&amp;AI$99,#REF!,"&gt;="&amp;AI$99,#REF!,$B106)+SUMIFS(#REF!,#REF!,"&lt;"&amp;AI$99,#REF!,"&gt;="&amp;AI$99,#REF!,$B106)),0)</f>
        <v>#REF!</v>
      </c>
      <c r="AJ106" s="39" t="e">
        <f>IF(AJ$98&lt;=Caracterização!$F$6,(SUMIFS(#REF!,#REF!,"&lt;"&amp;AJ$99,#REF!,"&gt;="&amp;AJ$99,#REF!,$B106)+SUMIFS(#REF!,#REF!,"&lt;"&amp;AJ$99,#REF!,"&gt;="&amp;AJ$99,#REF!,$B106)+SUMIFS(#REF!,#REF!,"&lt;"&amp;AJ$99,#REF!,"&gt;="&amp;AJ$99,#REF!,$B106)+SUMIFS(#REF!,#REF!,"&lt;"&amp;AJ$99,#REF!,"&gt;="&amp;AJ$99,#REF!,$B106)+SUMIFS(#REF!,#REF!,"&lt;"&amp;AJ$99,#REF!,"&gt;="&amp;AJ$99,#REF!,$B106)),0)</f>
        <v>#REF!</v>
      </c>
      <c r="AK106" s="39" t="e">
        <f>IF(AK$98&lt;=Caracterização!$F$6,(SUMIFS(#REF!,#REF!,"&lt;"&amp;AK$99,#REF!,"&gt;="&amp;AK$99,#REF!,$B106)+SUMIFS(#REF!,#REF!,"&lt;"&amp;AK$99,#REF!,"&gt;="&amp;AK$99,#REF!,$B106)+SUMIFS(#REF!,#REF!,"&lt;"&amp;AK$99,#REF!,"&gt;="&amp;AK$99,#REF!,$B106)+SUMIFS(#REF!,#REF!,"&lt;"&amp;AK$99,#REF!,"&gt;="&amp;AK$99,#REF!,$B106)+SUMIFS(#REF!,#REF!,"&lt;"&amp;AK$99,#REF!,"&gt;="&amp;AK$99,#REF!,$B106)),0)</f>
        <v>#REF!</v>
      </c>
      <c r="AL106" s="39" t="e">
        <f>IF(AL$98&lt;=Caracterização!$F$6,(SUMIFS(#REF!,#REF!,"&lt;"&amp;AL$99,#REF!,"&gt;="&amp;AL$99,#REF!,$B106)+SUMIFS(#REF!,#REF!,"&lt;"&amp;AL$99,#REF!,"&gt;="&amp;AL$99,#REF!,$B106)+SUMIFS(#REF!,#REF!,"&lt;"&amp;AL$99,#REF!,"&gt;="&amp;AL$99,#REF!,$B106)+SUMIFS(#REF!,#REF!,"&lt;"&amp;AL$99,#REF!,"&gt;="&amp;AL$99,#REF!,$B106)+SUMIFS(#REF!,#REF!,"&lt;"&amp;AL$99,#REF!,"&gt;="&amp;AL$99,#REF!,$B106)),0)</f>
        <v>#REF!</v>
      </c>
      <c r="AM106" s="39" t="e">
        <f>IF(AM$98&lt;=Caracterização!$F$6,(SUMIFS(#REF!,#REF!,"&lt;"&amp;AM$99,#REF!,"&gt;="&amp;AM$99,#REF!,$B106)+SUMIFS(#REF!,#REF!,"&lt;"&amp;AM$99,#REF!,"&gt;="&amp;AM$99,#REF!,$B106)+SUMIFS(#REF!,#REF!,"&lt;"&amp;AM$99,#REF!,"&gt;="&amp;AM$99,#REF!,$B106)+SUMIFS(#REF!,#REF!,"&lt;"&amp;AM$99,#REF!,"&gt;="&amp;AM$99,#REF!,$B106)+SUMIFS(#REF!,#REF!,"&lt;"&amp;AM$99,#REF!,"&gt;="&amp;AM$99,#REF!,$B106)),0)</f>
        <v>#REF!</v>
      </c>
      <c r="AN106" s="39" t="e">
        <f>IF(AN$98&lt;=Caracterização!$F$6,(SUMIFS(#REF!,#REF!,"&lt;"&amp;AN$99,#REF!,"&gt;="&amp;AN$99,#REF!,$B106)+SUMIFS(#REF!,#REF!,"&lt;"&amp;AN$99,#REF!,"&gt;="&amp;AN$99,#REF!,$B106)+SUMIFS(#REF!,#REF!,"&lt;"&amp;AN$99,#REF!,"&gt;="&amp;AN$99,#REF!,$B106)+SUMIFS(#REF!,#REF!,"&lt;"&amp;AN$99,#REF!,"&gt;="&amp;AN$99,#REF!,$B106)+SUMIFS(#REF!,#REF!,"&lt;"&amp;AN$99,#REF!,"&gt;="&amp;AN$99,#REF!,$B106)),0)</f>
        <v>#REF!</v>
      </c>
      <c r="AO106" s="39" t="e">
        <f>IF(AO$98&lt;=Caracterização!$F$6,(SUMIFS(#REF!,#REF!,"&lt;"&amp;AO$99,#REF!,"&gt;="&amp;AO$99,#REF!,$B106)+SUMIFS(#REF!,#REF!,"&lt;"&amp;AO$99,#REF!,"&gt;="&amp;AO$99,#REF!,$B106)+SUMIFS(#REF!,#REF!,"&lt;"&amp;AO$99,#REF!,"&gt;="&amp;AO$99,#REF!,$B106)+SUMIFS(#REF!,#REF!,"&lt;"&amp;AO$99,#REF!,"&gt;="&amp;AO$99,#REF!,$B106)+SUMIFS(#REF!,#REF!,"&lt;"&amp;AO$99,#REF!,"&gt;="&amp;AO$99,#REF!,$B106)),0)</f>
        <v>#REF!</v>
      </c>
      <c r="AP106" s="39" t="e">
        <f>IF(AP$98&lt;=Caracterização!$F$6,(SUMIFS(#REF!,#REF!,"&lt;"&amp;AP$99,#REF!,"&gt;="&amp;AP$99,#REF!,$B106)+SUMIFS(#REF!,#REF!,"&lt;"&amp;AP$99,#REF!,"&gt;="&amp;AP$99,#REF!,$B106)+SUMIFS(#REF!,#REF!,"&lt;"&amp;AP$99,#REF!,"&gt;="&amp;AP$99,#REF!,$B106)+SUMIFS(#REF!,#REF!,"&lt;"&amp;AP$99,#REF!,"&gt;="&amp;AP$99,#REF!,$B106)+SUMIFS(#REF!,#REF!,"&lt;"&amp;AP$99,#REF!,"&gt;="&amp;AP$99,#REF!,$B106)),0)</f>
        <v>#REF!</v>
      </c>
      <c r="AQ106" s="39" t="e">
        <f>IF(AQ$98&lt;=Caracterização!$F$6,(SUMIFS(#REF!,#REF!,"&lt;"&amp;AQ$99,#REF!,"&gt;="&amp;AQ$99,#REF!,$B106)+SUMIFS(#REF!,#REF!,"&lt;"&amp;AQ$99,#REF!,"&gt;="&amp;AQ$99,#REF!,$B106)+SUMIFS(#REF!,#REF!,"&lt;"&amp;AQ$99,#REF!,"&gt;="&amp;AQ$99,#REF!,$B106)+SUMIFS(#REF!,#REF!,"&lt;"&amp;AQ$99,#REF!,"&gt;="&amp;AQ$99,#REF!,$B106)+SUMIFS(#REF!,#REF!,"&lt;"&amp;AQ$99,#REF!,"&gt;="&amp;AQ$99,#REF!,$B106)),0)</f>
        <v>#REF!</v>
      </c>
      <c r="AR106" s="39" t="e">
        <f>IF(AR$98&lt;=Caracterização!$F$6,(SUMIFS(#REF!,#REF!,"&lt;"&amp;AR$99,#REF!,"&gt;="&amp;AR$99,#REF!,$B106)+SUMIFS(#REF!,#REF!,"&lt;"&amp;AR$99,#REF!,"&gt;="&amp;AR$99,#REF!,$B106)+SUMIFS(#REF!,#REF!,"&lt;"&amp;AR$99,#REF!,"&gt;="&amp;AR$99,#REF!,$B106)+SUMIFS(#REF!,#REF!,"&lt;"&amp;AR$99,#REF!,"&gt;="&amp;AR$99,#REF!,$B106)+SUMIFS(#REF!,#REF!,"&lt;"&amp;AR$99,#REF!,"&gt;="&amp;AR$99,#REF!,$B106)),0)</f>
        <v>#REF!</v>
      </c>
      <c r="AS106" s="39" t="e">
        <f>IF(AS$98&lt;=Caracterização!$F$6,(SUMIFS(#REF!,#REF!,"&lt;"&amp;AS$99,#REF!,"&gt;="&amp;AS$99,#REF!,$B106)+SUMIFS(#REF!,#REF!,"&lt;"&amp;AS$99,#REF!,"&gt;="&amp;AS$99,#REF!,$B106)+SUMIFS(#REF!,#REF!,"&lt;"&amp;AS$99,#REF!,"&gt;="&amp;AS$99,#REF!,$B106)+SUMIFS(#REF!,#REF!,"&lt;"&amp;AS$99,#REF!,"&gt;="&amp;AS$99,#REF!,$B106)+SUMIFS(#REF!,#REF!,"&lt;"&amp;AS$99,#REF!,"&gt;="&amp;AS$99,#REF!,$B106)),0)</f>
        <v>#REF!</v>
      </c>
      <c r="AT106" s="39" t="e">
        <f>IF(AT$98&lt;=Caracterização!$F$6,(SUMIFS(#REF!,#REF!,"&lt;"&amp;AT$99,#REF!,"&gt;="&amp;AT$99,#REF!,$B106)+SUMIFS(#REF!,#REF!,"&lt;"&amp;AT$99,#REF!,"&gt;="&amp;AT$99,#REF!,$B106)+SUMIFS(#REF!,#REF!,"&lt;"&amp;AT$99,#REF!,"&gt;="&amp;AT$99,#REF!,$B106)+SUMIFS(#REF!,#REF!,"&lt;"&amp;AT$99,#REF!,"&gt;="&amp;AT$99,#REF!,$B106)+SUMIFS(#REF!,#REF!,"&lt;"&amp;AT$99,#REF!,"&gt;="&amp;AT$99,#REF!,$B106)),0)</f>
        <v>#REF!</v>
      </c>
      <c r="AU106" s="39" t="e">
        <f>IF(AU$98&lt;=Caracterização!$F$6,(SUMIFS(#REF!,#REF!,"&lt;"&amp;AU$99,#REF!,"&gt;="&amp;AU$99,#REF!,$B106)+SUMIFS(#REF!,#REF!,"&lt;"&amp;AU$99,#REF!,"&gt;="&amp;AU$99,#REF!,$B106)+SUMIFS(#REF!,#REF!,"&lt;"&amp;AU$99,#REF!,"&gt;="&amp;AU$99,#REF!,$B106)+SUMIFS(#REF!,#REF!,"&lt;"&amp;AU$99,#REF!,"&gt;="&amp;AU$99,#REF!,$B106)+SUMIFS(#REF!,#REF!,"&lt;"&amp;AU$99,#REF!,"&gt;="&amp;AU$99,#REF!,$B106)),0)</f>
        <v>#REF!</v>
      </c>
      <c r="AV106" s="39" t="e">
        <f>IF(AV$98&lt;=Caracterização!$F$6,(SUMIFS(#REF!,#REF!,"&lt;"&amp;AV$99,#REF!,"&gt;="&amp;AV$99,#REF!,$B106)+SUMIFS(#REF!,#REF!,"&lt;"&amp;AV$99,#REF!,"&gt;="&amp;AV$99,#REF!,$B106)+SUMIFS(#REF!,#REF!,"&lt;"&amp;AV$99,#REF!,"&gt;="&amp;AV$99,#REF!,$B106)+SUMIFS(#REF!,#REF!,"&lt;"&amp;AV$99,#REF!,"&gt;="&amp;AV$99,#REF!,$B106)+SUMIFS(#REF!,#REF!,"&lt;"&amp;AV$99,#REF!,"&gt;="&amp;AV$99,#REF!,$B106)),0)</f>
        <v>#REF!</v>
      </c>
      <c r="AW106" s="39" t="e">
        <f>IF(AW$98&lt;=Caracterização!$F$6,(SUMIFS(#REF!,#REF!,"&lt;"&amp;AW$99,#REF!,"&gt;="&amp;AW$99,#REF!,$B106)+SUMIFS(#REF!,#REF!,"&lt;"&amp;AW$99,#REF!,"&gt;="&amp;AW$99,#REF!,$B106)+SUMIFS(#REF!,#REF!,"&lt;"&amp;AW$99,#REF!,"&gt;="&amp;AW$99,#REF!,$B106)+SUMIFS(#REF!,#REF!,"&lt;"&amp;AW$99,#REF!,"&gt;="&amp;AW$99,#REF!,$B106)+SUMIFS(#REF!,#REF!,"&lt;"&amp;AW$99,#REF!,"&gt;="&amp;AW$99,#REF!,$B106)),0)</f>
        <v>#REF!</v>
      </c>
      <c r="AX106" s="39" t="e">
        <f>IF(AX$98&lt;=Caracterização!$F$6,(SUMIFS(#REF!,#REF!,"&lt;"&amp;AX$99,#REF!,"&gt;="&amp;AX$99,#REF!,$B106)+SUMIFS(#REF!,#REF!,"&lt;"&amp;AX$99,#REF!,"&gt;="&amp;AX$99,#REF!,$B106)+SUMIFS(#REF!,#REF!,"&lt;"&amp;AX$99,#REF!,"&gt;="&amp;AX$99,#REF!,$B106)+SUMIFS(#REF!,#REF!,"&lt;"&amp;AX$99,#REF!,"&gt;="&amp;AX$99,#REF!,$B106)+SUMIFS(#REF!,#REF!,"&lt;"&amp;AX$99,#REF!,"&gt;="&amp;AX$99,#REF!,$B106)),0)</f>
        <v>#REF!</v>
      </c>
      <c r="AY106" s="39" t="e">
        <f>IF(AY$98&lt;=Caracterização!$F$6,(SUMIFS(#REF!,#REF!,"&lt;"&amp;AY$99,#REF!,"&gt;="&amp;AY$99,#REF!,$B106)+SUMIFS(#REF!,#REF!,"&lt;"&amp;AY$99,#REF!,"&gt;="&amp;AY$99,#REF!,$B106)+SUMIFS(#REF!,#REF!,"&lt;"&amp;AY$99,#REF!,"&gt;="&amp;AY$99,#REF!,$B106)+SUMIFS(#REF!,#REF!,"&lt;"&amp;AY$99,#REF!,"&gt;="&amp;AY$99,#REF!,$B106)+SUMIFS(#REF!,#REF!,"&lt;"&amp;AY$99,#REF!,"&gt;="&amp;AY$99,#REF!,$B106)),0)</f>
        <v>#REF!</v>
      </c>
      <c r="AZ106" s="39" t="e">
        <f>IF(AZ$98&lt;=Caracterização!$F$6,(SUMIFS(#REF!,#REF!,"&lt;"&amp;AZ$99,#REF!,"&gt;="&amp;AZ$99,#REF!,$B106)+SUMIFS(#REF!,#REF!,"&lt;"&amp;AZ$99,#REF!,"&gt;="&amp;AZ$99,#REF!,$B106)+SUMIFS(#REF!,#REF!,"&lt;"&amp;AZ$99,#REF!,"&gt;="&amp;AZ$99,#REF!,$B106)+SUMIFS(#REF!,#REF!,"&lt;"&amp;AZ$99,#REF!,"&gt;="&amp;AZ$99,#REF!,$B106)+SUMIFS(#REF!,#REF!,"&lt;"&amp;AZ$99,#REF!,"&gt;="&amp;AZ$99,#REF!,$B106)),0)</f>
        <v>#REF!</v>
      </c>
      <c r="BA106" s="39" t="e">
        <f>IF(BA$98&lt;=Caracterização!$F$6,(SUMIFS(#REF!,#REF!,"&lt;"&amp;BA$99,#REF!,"&gt;="&amp;BA$99,#REF!,$B106)+SUMIFS(#REF!,#REF!,"&lt;"&amp;BA$99,#REF!,"&gt;="&amp;BA$99,#REF!,$B106)+SUMIFS(#REF!,#REF!,"&lt;"&amp;BA$99,#REF!,"&gt;="&amp;BA$99,#REF!,$B106)+SUMIFS(#REF!,#REF!,"&lt;"&amp;BA$99,#REF!,"&gt;="&amp;BA$99,#REF!,$B106)+SUMIFS(#REF!,#REF!,"&lt;"&amp;BA$99,#REF!,"&gt;="&amp;BA$99,#REF!,$B106)),0)</f>
        <v>#REF!</v>
      </c>
      <c r="BB106" s="39" t="e">
        <f>IF(BB$98&lt;=Caracterização!$F$6,(SUMIFS(#REF!,#REF!,"&lt;"&amp;BB$99,#REF!,"&gt;="&amp;BB$99,#REF!,$B106)+SUMIFS(#REF!,#REF!,"&lt;"&amp;BB$99,#REF!,"&gt;="&amp;BB$99,#REF!,$B106)+SUMIFS(#REF!,#REF!,"&lt;"&amp;BB$99,#REF!,"&gt;="&amp;BB$99,#REF!,$B106)+SUMIFS(#REF!,#REF!,"&lt;"&amp;BB$99,#REF!,"&gt;="&amp;BB$99,#REF!,$B106)+SUMIFS(#REF!,#REF!,"&lt;"&amp;BB$99,#REF!,"&gt;="&amp;BB$99,#REF!,$B106)),0)</f>
        <v>#REF!</v>
      </c>
      <c r="BC106" s="39" t="e">
        <f>IF(BC$98&lt;=Caracterização!$F$6,(SUMIFS(#REF!,#REF!,"&lt;"&amp;BC$99,#REF!,"&gt;="&amp;BC$99,#REF!,$B106)+SUMIFS(#REF!,#REF!,"&lt;"&amp;BC$99,#REF!,"&gt;="&amp;BC$99,#REF!,$B106)+SUMIFS(#REF!,#REF!,"&lt;"&amp;BC$99,#REF!,"&gt;="&amp;BC$99,#REF!,$B106)+SUMIFS(#REF!,#REF!,"&lt;"&amp;BC$99,#REF!,"&gt;="&amp;BC$99,#REF!,$B106)+SUMIFS(#REF!,#REF!,"&lt;"&amp;BC$99,#REF!,"&gt;="&amp;BC$99,#REF!,$B106)),0)</f>
        <v>#REF!</v>
      </c>
      <c r="BD106" s="39" t="e">
        <f>IF(BD$98&lt;=Caracterização!$F$6,(SUMIFS(#REF!,#REF!,"&lt;"&amp;BD$99,#REF!,"&gt;="&amp;BD$99,#REF!,$B106)+SUMIFS(#REF!,#REF!,"&lt;"&amp;BD$99,#REF!,"&gt;="&amp;BD$99,#REF!,$B106)+SUMIFS(#REF!,#REF!,"&lt;"&amp;BD$99,#REF!,"&gt;="&amp;BD$99,#REF!,$B106)+SUMIFS(#REF!,#REF!,"&lt;"&amp;BD$99,#REF!,"&gt;="&amp;BD$99,#REF!,$B106)+SUMIFS(#REF!,#REF!,"&lt;"&amp;BD$99,#REF!,"&gt;="&amp;BD$99,#REF!,$B106)),0)</f>
        <v>#REF!</v>
      </c>
      <c r="BE106" s="39" t="e">
        <f>IF(BE$98&lt;=Caracterização!$F$6,(SUMIFS(#REF!,#REF!,"&lt;"&amp;BE$99,#REF!,"&gt;="&amp;BE$99,#REF!,$B106)+SUMIFS(#REF!,#REF!,"&lt;"&amp;BE$99,#REF!,"&gt;="&amp;BE$99,#REF!,$B106)+SUMIFS(#REF!,#REF!,"&lt;"&amp;BE$99,#REF!,"&gt;="&amp;BE$99,#REF!,$B106)+SUMIFS(#REF!,#REF!,"&lt;"&amp;BE$99,#REF!,"&gt;="&amp;BE$99,#REF!,$B106)+SUMIFS(#REF!,#REF!,"&lt;"&amp;BE$99,#REF!,"&gt;="&amp;BE$99,#REF!,$B106)),0)</f>
        <v>#REF!</v>
      </c>
      <c r="BF106" s="39" t="e">
        <f>IF(BF$98&lt;=Caracterização!$F$6,(SUMIFS(#REF!,#REF!,"&lt;"&amp;BF$99,#REF!,"&gt;="&amp;BF$99,#REF!,$B106)+SUMIFS(#REF!,#REF!,"&lt;"&amp;BF$99,#REF!,"&gt;="&amp;BF$99,#REF!,$B106)+SUMIFS(#REF!,#REF!,"&lt;"&amp;BF$99,#REF!,"&gt;="&amp;BF$99,#REF!,$B106)+SUMIFS(#REF!,#REF!,"&lt;"&amp;BF$99,#REF!,"&gt;="&amp;BF$99,#REF!,$B106)+SUMIFS(#REF!,#REF!,"&lt;"&amp;BF$99,#REF!,"&gt;="&amp;BF$99,#REF!,$B106)),0)</f>
        <v>#REF!</v>
      </c>
      <c r="BG106" s="39" t="e">
        <f>IF(BG$98&lt;=Caracterização!$F$6,(SUMIFS(#REF!,#REF!,"&lt;"&amp;BG$99,#REF!,"&gt;="&amp;BG$99,#REF!,$B106)+SUMIFS(#REF!,#REF!,"&lt;"&amp;BG$99,#REF!,"&gt;="&amp;BG$99,#REF!,$B106)+SUMIFS(#REF!,#REF!,"&lt;"&amp;BG$99,#REF!,"&gt;="&amp;BG$99,#REF!,$B106)+SUMIFS(#REF!,#REF!,"&lt;"&amp;BG$99,#REF!,"&gt;="&amp;BG$99,#REF!,$B106)+SUMIFS(#REF!,#REF!,"&lt;"&amp;BG$99,#REF!,"&gt;="&amp;BG$99,#REF!,$B106)),0)</f>
        <v>#REF!</v>
      </c>
      <c r="BH106" s="39" t="e">
        <f>IF(BH$98&lt;=Caracterização!$F$6,(SUMIFS(#REF!,#REF!,"&lt;"&amp;BH$99,#REF!,"&gt;="&amp;BH$99,#REF!,$B106)+SUMIFS(#REF!,#REF!,"&lt;"&amp;BH$99,#REF!,"&gt;="&amp;BH$99,#REF!,$B106)+SUMIFS(#REF!,#REF!,"&lt;"&amp;BH$99,#REF!,"&gt;="&amp;BH$99,#REF!,$B106)+SUMIFS(#REF!,#REF!,"&lt;"&amp;BH$99,#REF!,"&gt;="&amp;BH$99,#REF!,$B106)+SUMIFS(#REF!,#REF!,"&lt;"&amp;BH$99,#REF!,"&gt;="&amp;BH$99,#REF!,$B106)),0)</f>
        <v>#REF!</v>
      </c>
      <c r="BI106" s="39" t="e">
        <f>IF(BI$98&lt;=Caracterização!$F$6,(SUMIFS(#REF!,#REF!,"&lt;"&amp;BI$99,#REF!,"&gt;="&amp;BI$99,#REF!,$B106)+SUMIFS(#REF!,#REF!,"&lt;"&amp;BI$99,#REF!,"&gt;="&amp;BI$99,#REF!,$B106)+SUMIFS(#REF!,#REF!,"&lt;"&amp;BI$99,#REF!,"&gt;="&amp;BI$99,#REF!,$B106)+SUMIFS(#REF!,#REF!,"&lt;"&amp;BI$99,#REF!,"&gt;="&amp;BI$99,#REF!,$B106)+SUMIFS(#REF!,#REF!,"&lt;"&amp;BI$99,#REF!,"&gt;="&amp;BI$99,#REF!,$B106)),0)</f>
        <v>#REF!</v>
      </c>
      <c r="BJ106" s="39" t="e">
        <f>IF(BJ$98&lt;=Caracterização!$F$6,(SUMIFS(#REF!,#REF!,"&lt;"&amp;BJ$99,#REF!,"&gt;="&amp;BJ$99,#REF!,$B106)+SUMIFS(#REF!,#REF!,"&lt;"&amp;BJ$99,#REF!,"&gt;="&amp;BJ$99,#REF!,$B106)+SUMIFS(#REF!,#REF!,"&lt;"&amp;BJ$99,#REF!,"&gt;="&amp;BJ$99,#REF!,$B106)+SUMIFS(#REF!,#REF!,"&lt;"&amp;BJ$99,#REF!,"&gt;="&amp;BJ$99,#REF!,$B106)+SUMIFS(#REF!,#REF!,"&lt;"&amp;BJ$99,#REF!,"&gt;="&amp;BJ$99,#REF!,$B106)),0)</f>
        <v>#REF!</v>
      </c>
      <c r="BK106" s="39" t="e">
        <f>IF(BK$98&lt;=Caracterização!$F$6,(SUMIFS(#REF!,#REF!,"&lt;"&amp;BK$99,#REF!,"&gt;="&amp;BK$99,#REF!,$B106)+SUMIFS(#REF!,#REF!,"&lt;"&amp;BK$99,#REF!,"&gt;="&amp;BK$99,#REF!,$B106)+SUMIFS(#REF!,#REF!,"&lt;"&amp;BK$99,#REF!,"&gt;="&amp;BK$99,#REF!,$B106)+SUMIFS(#REF!,#REF!,"&lt;"&amp;BK$99,#REF!,"&gt;="&amp;BK$99,#REF!,$B106)+SUMIFS(#REF!,#REF!,"&lt;"&amp;BK$99,#REF!,"&gt;="&amp;BK$99,#REF!,$B106)),0)</f>
        <v>#REF!</v>
      </c>
      <c r="BL106" s="39" t="e">
        <f>IF(BL$98&lt;=Caracterização!$F$6,(SUMIFS(#REF!,#REF!,"&lt;"&amp;BL$99,#REF!,"&gt;="&amp;BL$99,#REF!,$B106)+SUMIFS(#REF!,#REF!,"&lt;"&amp;BL$99,#REF!,"&gt;="&amp;BL$99,#REF!,$B106)+SUMIFS(#REF!,#REF!,"&lt;"&amp;BL$99,#REF!,"&gt;="&amp;BL$99,#REF!,$B106)+SUMIFS(#REF!,#REF!,"&lt;"&amp;BL$99,#REF!,"&gt;="&amp;BL$99,#REF!,$B106)+SUMIFS(#REF!,#REF!,"&lt;"&amp;BL$99,#REF!,"&gt;="&amp;BL$99,#REF!,$B106)),0)</f>
        <v>#REF!</v>
      </c>
      <c r="BM106" s="39" t="e">
        <f>IF(BM$98&lt;=Caracterização!$F$6,(SUMIFS(#REF!,#REF!,"&lt;"&amp;BM$99,#REF!,"&gt;="&amp;BM$99,#REF!,$B106)+SUMIFS(#REF!,#REF!,"&lt;"&amp;BM$99,#REF!,"&gt;="&amp;BM$99,#REF!,$B106)+SUMIFS(#REF!,#REF!,"&lt;"&amp;BM$99,#REF!,"&gt;="&amp;BM$99,#REF!,$B106)+SUMIFS(#REF!,#REF!,"&lt;"&amp;BM$99,#REF!,"&gt;="&amp;BM$99,#REF!,$B106)+SUMIFS(#REF!,#REF!,"&lt;"&amp;BM$99,#REF!,"&gt;="&amp;BM$99,#REF!,$B106)),0)</f>
        <v>#REF!</v>
      </c>
      <c r="BN106" s="39" t="e">
        <f>IF(BN$98&lt;=Caracterização!$F$6,(SUMIFS(#REF!,#REF!,"&lt;"&amp;BN$99,#REF!,"&gt;="&amp;BN$99,#REF!,$B106)+SUMIFS(#REF!,#REF!,"&lt;"&amp;BN$99,#REF!,"&gt;="&amp;BN$99,#REF!,$B106)+SUMIFS(#REF!,#REF!,"&lt;"&amp;BN$99,#REF!,"&gt;="&amp;BN$99,#REF!,$B106)+SUMIFS(#REF!,#REF!,"&lt;"&amp;BN$99,#REF!,"&gt;="&amp;BN$99,#REF!,$B106)+SUMIFS(#REF!,#REF!,"&lt;"&amp;BN$99,#REF!,"&gt;="&amp;BN$99,#REF!,$B106)),0)</f>
        <v>#REF!</v>
      </c>
      <c r="BO106" s="39" t="e">
        <f>IF(BO$98&lt;=Caracterização!$F$6,(SUMIFS(#REF!,#REF!,"&lt;"&amp;BO$99,#REF!,"&gt;="&amp;BO$99,#REF!,$B106)+SUMIFS(#REF!,#REF!,"&lt;"&amp;BO$99,#REF!,"&gt;="&amp;BO$99,#REF!,$B106)+SUMIFS(#REF!,#REF!,"&lt;"&amp;BO$99,#REF!,"&gt;="&amp;BO$99,#REF!,$B106)+SUMIFS(#REF!,#REF!,"&lt;"&amp;BO$99,#REF!,"&gt;="&amp;BO$99,#REF!,$B106)+SUMIFS(#REF!,#REF!,"&lt;"&amp;BO$99,#REF!,"&gt;="&amp;BO$99,#REF!,$B106)),0)</f>
        <v>#REF!</v>
      </c>
      <c r="BP106" s="39" t="e">
        <f>IF(BP$98&lt;=Caracterização!$F$6,(SUMIFS(#REF!,#REF!,"&lt;"&amp;BP$99,#REF!,"&gt;="&amp;BP$99,#REF!,$B106)+SUMIFS(#REF!,#REF!,"&lt;"&amp;BP$99,#REF!,"&gt;="&amp;BP$99,#REF!,$B106)+SUMIFS(#REF!,#REF!,"&lt;"&amp;BP$99,#REF!,"&gt;="&amp;BP$99,#REF!,$B106)+SUMIFS(#REF!,#REF!,"&lt;"&amp;BP$99,#REF!,"&gt;="&amp;BP$99,#REF!,$B106)+SUMIFS(#REF!,#REF!,"&lt;"&amp;BP$99,#REF!,"&gt;="&amp;BP$99,#REF!,$B106)),0)</f>
        <v>#REF!</v>
      </c>
      <c r="BQ106" s="39" t="e">
        <f>IF(BQ$98&lt;=Caracterização!$F$6,(SUMIFS(#REF!,#REF!,"&lt;"&amp;BQ$99,#REF!,"&gt;="&amp;BQ$99,#REF!,$B106)+SUMIFS(#REF!,#REF!,"&lt;"&amp;BQ$99,#REF!,"&gt;="&amp;BQ$99,#REF!,$B106)+SUMIFS(#REF!,#REF!,"&lt;"&amp;BQ$99,#REF!,"&gt;="&amp;BQ$99,#REF!,$B106)+SUMIFS(#REF!,#REF!,"&lt;"&amp;BQ$99,#REF!,"&gt;="&amp;BQ$99,#REF!,$B106)+SUMIFS(#REF!,#REF!,"&lt;"&amp;BQ$99,#REF!,"&gt;="&amp;BQ$99,#REF!,$B106)),0)</f>
        <v>#REF!</v>
      </c>
      <c r="BR106" s="39" t="e">
        <f>IF(BR$98&lt;=Caracterização!$F$6,(SUMIFS(#REF!,#REF!,"&lt;"&amp;BR$99,#REF!,"&gt;="&amp;BR$99,#REF!,$B106)+SUMIFS(#REF!,#REF!,"&lt;"&amp;BR$99,#REF!,"&gt;="&amp;BR$99,#REF!,$B106)+SUMIFS(#REF!,#REF!,"&lt;"&amp;BR$99,#REF!,"&gt;="&amp;BR$99,#REF!,$B106)+SUMIFS(#REF!,#REF!,"&lt;"&amp;BR$99,#REF!,"&gt;="&amp;BR$99,#REF!,$B106)+SUMIFS(#REF!,#REF!,"&lt;"&amp;BR$99,#REF!,"&gt;="&amp;BR$99,#REF!,$B106)),0)</f>
        <v>#REF!</v>
      </c>
      <c r="BS106" s="39" t="e">
        <f>IF(BS$98&lt;=Caracterização!$F$6,(SUMIFS(#REF!,#REF!,"&lt;"&amp;BS$99,#REF!,"&gt;="&amp;BS$99,#REF!,$B106)+SUMIFS(#REF!,#REF!,"&lt;"&amp;BS$99,#REF!,"&gt;="&amp;BS$99,#REF!,$B106)+SUMIFS(#REF!,#REF!,"&lt;"&amp;BS$99,#REF!,"&gt;="&amp;BS$99,#REF!,$B106)+SUMIFS(#REF!,#REF!,"&lt;"&amp;BS$99,#REF!,"&gt;="&amp;BS$99,#REF!,$B106)+SUMIFS(#REF!,#REF!,"&lt;"&amp;BS$99,#REF!,"&gt;="&amp;BS$99,#REF!,$B106)),0)</f>
        <v>#REF!</v>
      </c>
      <c r="BT106" s="39" t="e">
        <f>IF(BT$98&lt;=Caracterização!$F$6,(SUMIFS(#REF!,#REF!,"&lt;"&amp;BT$99,#REF!,"&gt;="&amp;BT$99,#REF!,$B106)+SUMIFS(#REF!,#REF!,"&lt;"&amp;BT$99,#REF!,"&gt;="&amp;BT$99,#REF!,$B106)+SUMIFS(#REF!,#REF!,"&lt;"&amp;BT$99,#REF!,"&gt;="&amp;BT$99,#REF!,$B106)+SUMIFS(#REF!,#REF!,"&lt;"&amp;BT$99,#REF!,"&gt;="&amp;BT$99,#REF!,$B106)+SUMIFS(#REF!,#REF!,"&lt;"&amp;BT$99,#REF!,"&gt;="&amp;BT$99,#REF!,$B106)),0)</f>
        <v>#REF!</v>
      </c>
      <c r="BU106" s="39" t="e">
        <f>IF(BU$98&lt;=Caracterização!$F$6,(SUMIFS(#REF!,#REF!,"&lt;"&amp;BU$99,#REF!,"&gt;="&amp;BU$99,#REF!,$B106)+SUMIFS(#REF!,#REF!,"&lt;"&amp;BU$99,#REF!,"&gt;="&amp;BU$99,#REF!,$B106)+SUMIFS(#REF!,#REF!,"&lt;"&amp;BU$99,#REF!,"&gt;="&amp;BU$99,#REF!,$B106)+SUMIFS(#REF!,#REF!,"&lt;"&amp;BU$99,#REF!,"&gt;="&amp;BU$99,#REF!,$B106)+SUMIFS(#REF!,#REF!,"&lt;"&amp;BU$99,#REF!,"&gt;="&amp;BU$99,#REF!,$B106)),0)</f>
        <v>#REF!</v>
      </c>
      <c r="BV106" s="39" t="e">
        <f>IF(BV$98&lt;=Caracterização!$F$6,(SUMIFS(#REF!,#REF!,"&lt;"&amp;BV$99,#REF!,"&gt;="&amp;BV$99,#REF!,$B106)+SUMIFS(#REF!,#REF!,"&lt;"&amp;BV$99,#REF!,"&gt;="&amp;BV$99,#REF!,$B106)+SUMIFS(#REF!,#REF!,"&lt;"&amp;BV$99,#REF!,"&gt;="&amp;BV$99,#REF!,$B106)+SUMIFS(#REF!,#REF!,"&lt;"&amp;BV$99,#REF!,"&gt;="&amp;BV$99,#REF!,$B106)+SUMIFS(#REF!,#REF!,"&lt;"&amp;BV$99,#REF!,"&gt;="&amp;BV$99,#REF!,$B106)),0)</f>
        <v>#REF!</v>
      </c>
      <c r="BW106" s="39" t="e">
        <f>IF(BW$98&lt;=Caracterização!$F$6,(SUMIFS(#REF!,#REF!,"&lt;"&amp;BW$99,#REF!,"&gt;="&amp;BW$99,#REF!,$B106)+SUMIFS(#REF!,#REF!,"&lt;"&amp;BW$99,#REF!,"&gt;="&amp;BW$99,#REF!,$B106)+SUMIFS(#REF!,#REF!,"&lt;"&amp;BW$99,#REF!,"&gt;="&amp;BW$99,#REF!,$B106)+SUMIFS(#REF!,#REF!,"&lt;"&amp;BW$99,#REF!,"&gt;="&amp;BW$99,#REF!,$B106)+SUMIFS(#REF!,#REF!,"&lt;"&amp;BW$99,#REF!,"&gt;="&amp;BW$99,#REF!,$B106)),0)</f>
        <v>#REF!</v>
      </c>
      <c r="BX106" s="39" t="e">
        <f>IF(BX$98&lt;=Caracterização!$F$6,(SUMIFS(#REF!,#REF!,"&lt;"&amp;BX$99,#REF!,"&gt;="&amp;BX$99,#REF!,$B106)+SUMIFS(#REF!,#REF!,"&lt;"&amp;BX$99,#REF!,"&gt;="&amp;BX$99,#REF!,$B106)+SUMIFS(#REF!,#REF!,"&lt;"&amp;BX$99,#REF!,"&gt;="&amp;BX$99,#REF!,$B106)+SUMIFS(#REF!,#REF!,"&lt;"&amp;BX$99,#REF!,"&gt;="&amp;BX$99,#REF!,$B106)+SUMIFS(#REF!,#REF!,"&lt;"&amp;BX$99,#REF!,"&gt;="&amp;BX$99,#REF!,$B106)),0)</f>
        <v>#REF!</v>
      </c>
      <c r="BY106" s="39" t="e">
        <f>IF(BY$98&lt;=Caracterização!$F$6,(SUMIFS(#REF!,#REF!,"&lt;"&amp;BY$99,#REF!,"&gt;="&amp;BY$99,#REF!,$B106)+SUMIFS(#REF!,#REF!,"&lt;"&amp;BY$99,#REF!,"&gt;="&amp;BY$99,#REF!,$B106)+SUMIFS(#REF!,#REF!,"&lt;"&amp;BY$99,#REF!,"&gt;="&amp;BY$99,#REF!,$B106)+SUMIFS(#REF!,#REF!,"&lt;"&amp;BY$99,#REF!,"&gt;="&amp;BY$99,#REF!,$B106)+SUMIFS(#REF!,#REF!,"&lt;"&amp;BY$99,#REF!,"&gt;="&amp;BY$99,#REF!,$B106)),0)</f>
        <v>#REF!</v>
      </c>
      <c r="BZ106" s="39" t="e">
        <f>IF(BZ$98&lt;=Caracterização!$F$6,(SUMIFS(#REF!,#REF!,"&lt;"&amp;BZ$99,#REF!,"&gt;="&amp;BZ$99,#REF!,$B106)+SUMIFS(#REF!,#REF!,"&lt;"&amp;BZ$99,#REF!,"&gt;="&amp;BZ$99,#REF!,$B106)+SUMIFS(#REF!,#REF!,"&lt;"&amp;BZ$99,#REF!,"&gt;="&amp;BZ$99,#REF!,$B106)+SUMIFS(#REF!,#REF!,"&lt;"&amp;BZ$99,#REF!,"&gt;="&amp;BZ$99,#REF!,$B106)+SUMIFS(#REF!,#REF!,"&lt;"&amp;BZ$99,#REF!,"&gt;="&amp;BZ$99,#REF!,$B106)),0)</f>
        <v>#REF!</v>
      </c>
      <c r="CA106" s="39" t="e">
        <f>IF(CA$98&lt;=Caracterização!$F$6,(SUMIFS(#REF!,#REF!,"&lt;"&amp;CA$99,#REF!,"&gt;="&amp;CA$99,#REF!,$B106)+SUMIFS(#REF!,#REF!,"&lt;"&amp;CA$99,#REF!,"&gt;="&amp;CA$99,#REF!,$B106)+SUMIFS(#REF!,#REF!,"&lt;"&amp;CA$99,#REF!,"&gt;="&amp;CA$99,#REF!,$B106)+SUMIFS(#REF!,#REF!,"&lt;"&amp;CA$99,#REF!,"&gt;="&amp;CA$99,#REF!,$B106)+SUMIFS(#REF!,#REF!,"&lt;"&amp;CA$99,#REF!,"&gt;="&amp;CA$99,#REF!,$B106)),0)</f>
        <v>#REF!</v>
      </c>
      <c r="CB106" s="39" t="e">
        <f>IF(CB$98&lt;=Caracterização!$F$6,(SUMIFS(#REF!,#REF!,"&lt;"&amp;CB$99,#REF!,"&gt;="&amp;CB$99,#REF!,$B106)+SUMIFS(#REF!,#REF!,"&lt;"&amp;CB$99,#REF!,"&gt;="&amp;CB$99,#REF!,$B106)+SUMIFS(#REF!,#REF!,"&lt;"&amp;CB$99,#REF!,"&gt;="&amp;CB$99,#REF!,$B106)+SUMIFS(#REF!,#REF!,"&lt;"&amp;CB$99,#REF!,"&gt;="&amp;CB$99,#REF!,$B106)+SUMIFS(#REF!,#REF!,"&lt;"&amp;CB$99,#REF!,"&gt;="&amp;CB$99,#REF!,$B106)),0)</f>
        <v>#REF!</v>
      </c>
      <c r="CC106" s="39" t="e">
        <f>IF(CC$98&lt;=Caracterização!$F$6,(SUMIFS(#REF!,#REF!,"&lt;"&amp;CC$99,#REF!,"&gt;="&amp;CC$99,#REF!,$B106)+SUMIFS(#REF!,#REF!,"&lt;"&amp;CC$99,#REF!,"&gt;="&amp;CC$99,#REF!,$B106)+SUMIFS(#REF!,#REF!,"&lt;"&amp;CC$99,#REF!,"&gt;="&amp;CC$99,#REF!,$B106)+SUMIFS(#REF!,#REF!,"&lt;"&amp;CC$99,#REF!,"&gt;="&amp;CC$99,#REF!,$B106)+SUMIFS(#REF!,#REF!,"&lt;"&amp;CC$99,#REF!,"&gt;="&amp;CC$99,#REF!,$B106)),0)</f>
        <v>#REF!</v>
      </c>
      <c r="CD106" s="39" t="e">
        <f>IF(CD$98&lt;=Caracterização!$F$6,(SUMIFS(#REF!,#REF!,"&lt;"&amp;CD$99,#REF!,"&gt;="&amp;CD$99,#REF!,$B106)+SUMIFS(#REF!,#REF!,"&lt;"&amp;CD$99,#REF!,"&gt;="&amp;CD$99,#REF!,$B106)+SUMIFS(#REF!,#REF!,"&lt;"&amp;CD$99,#REF!,"&gt;="&amp;CD$99,#REF!,$B106)+SUMIFS(#REF!,#REF!,"&lt;"&amp;CD$99,#REF!,"&gt;="&amp;CD$99,#REF!,$B106)+SUMIFS(#REF!,#REF!,"&lt;"&amp;CD$99,#REF!,"&gt;="&amp;CD$99,#REF!,$B106)),0)</f>
        <v>#REF!</v>
      </c>
      <c r="CE106" s="39" t="e">
        <f>IF(CE$98&lt;=Caracterização!$F$6,(SUMIFS(#REF!,#REF!,"&lt;"&amp;CE$99,#REF!,"&gt;="&amp;CE$99,#REF!,$B106)+SUMIFS(#REF!,#REF!,"&lt;"&amp;CE$99,#REF!,"&gt;="&amp;CE$99,#REF!,$B106)+SUMIFS(#REF!,#REF!,"&lt;"&amp;CE$99,#REF!,"&gt;="&amp;CE$99,#REF!,$B106)+SUMIFS(#REF!,#REF!,"&lt;"&amp;CE$99,#REF!,"&gt;="&amp;CE$99,#REF!,$B106)+SUMIFS(#REF!,#REF!,"&lt;"&amp;CE$99,#REF!,"&gt;="&amp;CE$99,#REF!,$B106)),0)</f>
        <v>#REF!</v>
      </c>
      <c r="CF106" s="39" t="e">
        <f>IF(CF$98&lt;=Caracterização!$F$6,(SUMIFS(#REF!,#REF!,"&lt;"&amp;CF$99,#REF!,"&gt;="&amp;CF$99,#REF!,$B106)+SUMIFS(#REF!,#REF!,"&lt;"&amp;CF$99,#REF!,"&gt;="&amp;CF$99,#REF!,$B106)+SUMIFS(#REF!,#REF!,"&lt;"&amp;CF$99,#REF!,"&gt;="&amp;CF$99,#REF!,$B106)+SUMIFS(#REF!,#REF!,"&lt;"&amp;CF$99,#REF!,"&gt;="&amp;CF$99,#REF!,$B106)+SUMIFS(#REF!,#REF!,"&lt;"&amp;CF$99,#REF!,"&gt;="&amp;CF$99,#REF!,$B106)),0)</f>
        <v>#REF!</v>
      </c>
      <c r="CG106" s="39" t="e">
        <f>IF(CG$98&lt;=Caracterização!$F$6,(SUMIFS(#REF!,#REF!,"&lt;"&amp;CG$99,#REF!,"&gt;="&amp;CG$99,#REF!,$B106)+SUMIFS(#REF!,#REF!,"&lt;"&amp;CG$99,#REF!,"&gt;="&amp;CG$99,#REF!,$B106)+SUMIFS(#REF!,#REF!,"&lt;"&amp;CG$99,#REF!,"&gt;="&amp;CG$99,#REF!,$B106)+SUMIFS(#REF!,#REF!,"&lt;"&amp;CG$99,#REF!,"&gt;="&amp;CG$99,#REF!,$B106)+SUMIFS(#REF!,#REF!,"&lt;"&amp;CG$99,#REF!,"&gt;="&amp;CG$99,#REF!,$B106)),0)</f>
        <v>#REF!</v>
      </c>
      <c r="CH106" s="39" t="e">
        <f>IF(CH$98&lt;=Caracterização!$F$6,(SUMIFS(#REF!,#REF!,"&lt;"&amp;CH$99,#REF!,"&gt;="&amp;CH$99,#REF!,$B106)+SUMIFS(#REF!,#REF!,"&lt;"&amp;CH$99,#REF!,"&gt;="&amp;CH$99,#REF!,$B106)+SUMIFS(#REF!,#REF!,"&lt;"&amp;CH$99,#REF!,"&gt;="&amp;CH$99,#REF!,$B106)+SUMIFS(#REF!,#REF!,"&lt;"&amp;CH$99,#REF!,"&gt;="&amp;CH$99,#REF!,$B106)+SUMIFS(#REF!,#REF!,"&lt;"&amp;CH$99,#REF!,"&gt;="&amp;CH$99,#REF!,$B106)),0)</f>
        <v>#REF!</v>
      </c>
      <c r="CI106" s="39" t="e">
        <f>IF(CI$98&lt;=Caracterização!$F$6,(SUMIFS(#REF!,#REF!,"&lt;"&amp;CI$99,#REF!,"&gt;="&amp;CI$99,#REF!,$B106)+SUMIFS(#REF!,#REF!,"&lt;"&amp;CI$99,#REF!,"&gt;="&amp;CI$99,#REF!,$B106)+SUMIFS(#REF!,#REF!,"&lt;"&amp;CI$99,#REF!,"&gt;="&amp;CI$99,#REF!,$B106)+SUMIFS(#REF!,#REF!,"&lt;"&amp;CI$99,#REF!,"&gt;="&amp;CI$99,#REF!,$B106)+SUMIFS(#REF!,#REF!,"&lt;"&amp;CI$99,#REF!,"&gt;="&amp;CI$99,#REF!,$B106)),0)</f>
        <v>#REF!</v>
      </c>
      <c r="CJ106" s="39" t="e">
        <f>IF(CJ$98&lt;=Caracterização!$F$6,(SUMIFS(#REF!,#REF!,"&lt;"&amp;CJ$99,#REF!,"&gt;="&amp;CJ$99,#REF!,$B106)+SUMIFS(#REF!,#REF!,"&lt;"&amp;CJ$99,#REF!,"&gt;="&amp;CJ$99,#REF!,$B106)+SUMIFS(#REF!,#REF!,"&lt;"&amp;CJ$99,#REF!,"&gt;="&amp;CJ$99,#REF!,$B106)+SUMIFS(#REF!,#REF!,"&lt;"&amp;CJ$99,#REF!,"&gt;="&amp;CJ$99,#REF!,$B106)+SUMIFS(#REF!,#REF!,"&lt;"&amp;CJ$99,#REF!,"&gt;="&amp;CJ$99,#REF!,$B106)),0)</f>
        <v>#REF!</v>
      </c>
      <c r="CK106" s="39" t="e">
        <f>IF(CK$98&lt;=Caracterização!$F$6,(SUMIFS(#REF!,#REF!,"&lt;"&amp;CK$99,#REF!,"&gt;="&amp;CK$99,#REF!,$B106)+SUMIFS(#REF!,#REF!,"&lt;"&amp;CK$99,#REF!,"&gt;="&amp;CK$99,#REF!,$B106)+SUMIFS(#REF!,#REF!,"&lt;"&amp;CK$99,#REF!,"&gt;="&amp;CK$99,#REF!,$B106)+SUMIFS(#REF!,#REF!,"&lt;"&amp;CK$99,#REF!,"&gt;="&amp;CK$99,#REF!,$B106)+SUMIFS(#REF!,#REF!,"&lt;"&amp;CK$99,#REF!,"&gt;="&amp;CK$99,#REF!,$B106)),0)</f>
        <v>#REF!</v>
      </c>
      <c r="CL106" s="39" t="e">
        <f>IF(CL$98&lt;=Caracterização!$F$6,(SUMIFS(#REF!,#REF!,"&lt;"&amp;CL$99,#REF!,"&gt;="&amp;CL$99,#REF!,$B106)+SUMIFS(#REF!,#REF!,"&lt;"&amp;CL$99,#REF!,"&gt;="&amp;CL$99,#REF!,$B106)+SUMIFS(#REF!,#REF!,"&lt;"&amp;CL$99,#REF!,"&gt;="&amp;CL$99,#REF!,$B106)+SUMIFS(#REF!,#REF!,"&lt;"&amp;CL$99,#REF!,"&gt;="&amp;CL$99,#REF!,$B106)+SUMIFS(#REF!,#REF!,"&lt;"&amp;CL$99,#REF!,"&gt;="&amp;CL$99,#REF!,$B106)),0)</f>
        <v>#REF!</v>
      </c>
      <c r="CM106" s="39" t="e">
        <f>IF(CM$98&lt;=Caracterização!$F$6,(SUMIFS(#REF!,#REF!,"&lt;"&amp;CM$99,#REF!,"&gt;="&amp;CM$99,#REF!,$B106)+SUMIFS(#REF!,#REF!,"&lt;"&amp;CM$99,#REF!,"&gt;="&amp;CM$99,#REF!,$B106)+SUMIFS(#REF!,#REF!,"&lt;"&amp;CM$99,#REF!,"&gt;="&amp;CM$99,#REF!,$B106)+SUMIFS(#REF!,#REF!,"&lt;"&amp;CM$99,#REF!,"&gt;="&amp;CM$99,#REF!,$B106)+SUMIFS(#REF!,#REF!,"&lt;"&amp;CM$99,#REF!,"&gt;="&amp;CM$99,#REF!,$B106)),0)</f>
        <v>#REF!</v>
      </c>
      <c r="CN106" s="39" t="e">
        <f>IF(CN$98&lt;=Caracterização!$F$6,(SUMIFS(#REF!,#REF!,"&lt;"&amp;CN$99,#REF!,"&gt;="&amp;CN$99,#REF!,$B106)+SUMIFS(#REF!,#REF!,"&lt;"&amp;CN$99,#REF!,"&gt;="&amp;CN$99,#REF!,$B106)+SUMIFS(#REF!,#REF!,"&lt;"&amp;CN$99,#REF!,"&gt;="&amp;CN$99,#REF!,$B106)+SUMIFS(#REF!,#REF!,"&lt;"&amp;CN$99,#REF!,"&gt;="&amp;CN$99,#REF!,$B106)+SUMIFS(#REF!,#REF!,"&lt;"&amp;CN$99,#REF!,"&gt;="&amp;CN$99,#REF!,$B106)),0)</f>
        <v>#REF!</v>
      </c>
      <c r="CO106" s="39" t="e">
        <f>IF(CO$98&lt;=Caracterização!$F$6,(SUMIFS(#REF!,#REF!,"&lt;"&amp;CO$99,#REF!,"&gt;="&amp;CO$99,#REF!,$B106)+SUMIFS(#REF!,#REF!,"&lt;"&amp;CO$99,#REF!,"&gt;="&amp;CO$99,#REF!,$B106)+SUMIFS(#REF!,#REF!,"&lt;"&amp;CO$99,#REF!,"&gt;="&amp;CO$99,#REF!,$B106)+SUMIFS(#REF!,#REF!,"&lt;"&amp;CO$99,#REF!,"&gt;="&amp;CO$99,#REF!,$B106)+SUMIFS(#REF!,#REF!,"&lt;"&amp;CO$99,#REF!,"&gt;="&amp;CO$99,#REF!,$B106)),0)</f>
        <v>#REF!</v>
      </c>
      <c r="CP106" s="39" t="e">
        <f>IF(CP$98&lt;=Caracterização!$F$6,(SUMIFS(#REF!,#REF!,"&lt;"&amp;CP$99,#REF!,"&gt;="&amp;CP$99,#REF!,$B106)+SUMIFS(#REF!,#REF!,"&lt;"&amp;CP$99,#REF!,"&gt;="&amp;CP$99,#REF!,$B106)+SUMIFS(#REF!,#REF!,"&lt;"&amp;CP$99,#REF!,"&gt;="&amp;CP$99,#REF!,$B106)+SUMIFS(#REF!,#REF!,"&lt;"&amp;CP$99,#REF!,"&gt;="&amp;CP$99,#REF!,$B106)+SUMIFS(#REF!,#REF!,"&lt;"&amp;CP$99,#REF!,"&gt;="&amp;CP$99,#REF!,$B106)),0)</f>
        <v>#REF!</v>
      </c>
      <c r="CQ106" s="39" t="e">
        <f>IF(CQ$98&lt;=Caracterização!$F$6,(SUMIFS(#REF!,#REF!,"&lt;"&amp;CQ$99,#REF!,"&gt;="&amp;CQ$99,#REF!,$B106)+SUMIFS(#REF!,#REF!,"&lt;"&amp;CQ$99,#REF!,"&gt;="&amp;CQ$99,#REF!,$B106)+SUMIFS(#REF!,#REF!,"&lt;"&amp;CQ$99,#REF!,"&gt;="&amp;CQ$99,#REF!,$B106)+SUMIFS(#REF!,#REF!,"&lt;"&amp;CQ$99,#REF!,"&gt;="&amp;CQ$99,#REF!,$B106)+SUMIFS(#REF!,#REF!,"&lt;"&amp;CQ$99,#REF!,"&gt;="&amp;CQ$99,#REF!,$B106)),0)</f>
        <v>#REF!</v>
      </c>
      <c r="CR106" s="39" t="e">
        <f>IF(CR$98&lt;=Caracterização!$F$6,(SUMIFS(#REF!,#REF!,"&lt;"&amp;CR$99,#REF!,"&gt;="&amp;CR$99,#REF!,$B106)+SUMIFS(#REF!,#REF!,"&lt;"&amp;CR$99,#REF!,"&gt;="&amp;CR$99,#REF!,$B106)+SUMIFS(#REF!,#REF!,"&lt;"&amp;CR$99,#REF!,"&gt;="&amp;CR$99,#REF!,$B106)+SUMIFS(#REF!,#REF!,"&lt;"&amp;CR$99,#REF!,"&gt;="&amp;CR$99,#REF!,$B106)+SUMIFS(#REF!,#REF!,"&lt;"&amp;CR$99,#REF!,"&gt;="&amp;CR$99,#REF!,$B106)),0)</f>
        <v>#REF!</v>
      </c>
      <c r="CS106" s="39" t="e">
        <f>IF(CS$98&lt;=Caracterização!$F$6,(SUMIFS(#REF!,#REF!,"&lt;"&amp;CS$99,#REF!,"&gt;="&amp;CS$99,#REF!,$B106)+SUMIFS(#REF!,#REF!,"&lt;"&amp;CS$99,#REF!,"&gt;="&amp;CS$99,#REF!,$B106)+SUMIFS(#REF!,#REF!,"&lt;"&amp;CS$99,#REF!,"&gt;="&amp;CS$99,#REF!,$B106)+SUMIFS(#REF!,#REF!,"&lt;"&amp;CS$99,#REF!,"&gt;="&amp;CS$99,#REF!,$B106)+SUMIFS(#REF!,#REF!,"&lt;"&amp;CS$99,#REF!,"&gt;="&amp;CS$99,#REF!,$B106)),0)</f>
        <v>#REF!</v>
      </c>
      <c r="CT106" s="39" t="e">
        <f>IF(CT$98&lt;=Caracterização!$F$6,(SUMIFS(#REF!,#REF!,"&lt;"&amp;CT$99,#REF!,"&gt;="&amp;CT$99,#REF!,$B106)+SUMIFS(#REF!,#REF!,"&lt;"&amp;CT$99,#REF!,"&gt;="&amp;CT$99,#REF!,$B106)+SUMIFS(#REF!,#REF!,"&lt;"&amp;CT$99,#REF!,"&gt;="&amp;CT$99,#REF!,$B106)+SUMIFS(#REF!,#REF!,"&lt;"&amp;CT$99,#REF!,"&gt;="&amp;CT$99,#REF!,$B106)+SUMIFS(#REF!,#REF!,"&lt;"&amp;CT$99,#REF!,"&gt;="&amp;CT$99,#REF!,$B106)),0)</f>
        <v>#REF!</v>
      </c>
      <c r="CU106" s="39" t="e">
        <f>IF(CU$98&lt;=Caracterização!$F$6,(SUMIFS(#REF!,#REF!,"&lt;"&amp;CU$99,#REF!,"&gt;="&amp;CU$99,#REF!,$B106)+SUMIFS(#REF!,#REF!,"&lt;"&amp;CU$99,#REF!,"&gt;="&amp;CU$99,#REF!,$B106)+SUMIFS(#REF!,#REF!,"&lt;"&amp;CU$99,#REF!,"&gt;="&amp;CU$99,#REF!,$B106)+SUMIFS(#REF!,#REF!,"&lt;"&amp;CU$99,#REF!,"&gt;="&amp;CU$99,#REF!,$B106)+SUMIFS(#REF!,#REF!,"&lt;"&amp;CU$99,#REF!,"&gt;="&amp;CU$99,#REF!,$B106)),0)</f>
        <v>#REF!</v>
      </c>
      <c r="CV106" s="39" t="e">
        <f>IF(CV$98&lt;=Caracterização!$F$6,(SUMIFS(#REF!,#REF!,"&lt;"&amp;CV$99,#REF!,"&gt;="&amp;CV$99,#REF!,$B106)+SUMIFS(#REF!,#REF!,"&lt;"&amp;CV$99,#REF!,"&gt;="&amp;CV$99,#REF!,$B106)+SUMIFS(#REF!,#REF!,"&lt;"&amp;CV$99,#REF!,"&gt;="&amp;CV$99,#REF!,$B106)+SUMIFS(#REF!,#REF!,"&lt;"&amp;CV$99,#REF!,"&gt;="&amp;CV$99,#REF!,$B106)+SUMIFS(#REF!,#REF!,"&lt;"&amp;CV$99,#REF!,"&gt;="&amp;CV$99,#REF!,$B106)),0)</f>
        <v>#REF!</v>
      </c>
      <c r="CW106" s="39" t="e">
        <f>IF(CW$98&lt;=Caracterização!$F$6,(SUMIFS(#REF!,#REF!,"&lt;"&amp;CW$99,#REF!,"&gt;="&amp;CW$99,#REF!,$B106)+SUMIFS(#REF!,#REF!,"&lt;"&amp;CW$99,#REF!,"&gt;="&amp;CW$99,#REF!,$B106)+SUMIFS(#REF!,#REF!,"&lt;"&amp;CW$99,#REF!,"&gt;="&amp;CW$99,#REF!,$B106)+SUMIFS(#REF!,#REF!,"&lt;"&amp;CW$99,#REF!,"&gt;="&amp;CW$99,#REF!,$B106)+SUMIFS(#REF!,#REF!,"&lt;"&amp;CW$99,#REF!,"&gt;="&amp;CW$99,#REF!,$B106)),0)</f>
        <v>#REF!</v>
      </c>
      <c r="CX106" s="39" t="e">
        <f>IF(CX$98&lt;=Caracterização!$F$6,(SUMIFS(#REF!,#REF!,"&lt;"&amp;CX$99,#REF!,"&gt;="&amp;CX$99,#REF!,$B106)+SUMIFS(#REF!,#REF!,"&lt;"&amp;CX$99,#REF!,"&gt;="&amp;CX$99,#REF!,$B106)+SUMIFS(#REF!,#REF!,"&lt;"&amp;CX$99,#REF!,"&gt;="&amp;CX$99,#REF!,$B106)+SUMIFS(#REF!,#REF!,"&lt;"&amp;CX$99,#REF!,"&gt;="&amp;CX$99,#REF!,$B106)+SUMIFS(#REF!,#REF!,"&lt;"&amp;CX$99,#REF!,"&gt;="&amp;CX$99,#REF!,$B106)),0)</f>
        <v>#REF!</v>
      </c>
      <c r="CY106" s="39" t="e">
        <f>IF(CY$98&lt;=Caracterização!$F$6,(SUMIFS(#REF!,#REF!,"&lt;"&amp;CY$99,#REF!,"&gt;="&amp;CY$99,#REF!,$B106)+SUMIFS(#REF!,#REF!,"&lt;"&amp;CY$99,#REF!,"&gt;="&amp;CY$99,#REF!,$B106)+SUMIFS(#REF!,#REF!,"&lt;"&amp;CY$99,#REF!,"&gt;="&amp;CY$99,#REF!,$B106)+SUMIFS(#REF!,#REF!,"&lt;"&amp;CY$99,#REF!,"&gt;="&amp;CY$99,#REF!,$B106)+SUMIFS(#REF!,#REF!,"&lt;"&amp;CY$99,#REF!,"&gt;="&amp;CY$99,#REF!,$B106)),0)</f>
        <v>#REF!</v>
      </c>
      <c r="CZ106" s="39" t="e">
        <f>IF(CZ$98&lt;=Caracterização!$F$6,(SUMIFS(#REF!,#REF!,"&lt;"&amp;CZ$99,#REF!,"&gt;="&amp;CZ$99,#REF!,$B106)+SUMIFS(#REF!,#REF!,"&lt;"&amp;CZ$99,#REF!,"&gt;="&amp;CZ$99,#REF!,$B106)+SUMIFS(#REF!,#REF!,"&lt;"&amp;CZ$99,#REF!,"&gt;="&amp;CZ$99,#REF!,$B106)+SUMIFS(#REF!,#REF!,"&lt;"&amp;CZ$99,#REF!,"&gt;="&amp;CZ$99,#REF!,$B106)+SUMIFS(#REF!,#REF!,"&lt;"&amp;CZ$99,#REF!,"&gt;="&amp;CZ$99,#REF!,$B106)),0)</f>
        <v>#REF!</v>
      </c>
      <c r="DA106" s="39" t="e">
        <f>IF(DA$98&lt;=Caracterização!$F$6,(SUMIFS(#REF!,#REF!,"&lt;"&amp;DA$99,#REF!,"&gt;="&amp;DA$99,#REF!,$B106)+SUMIFS(#REF!,#REF!,"&lt;"&amp;DA$99,#REF!,"&gt;="&amp;DA$99,#REF!,$B106)+SUMIFS(#REF!,#REF!,"&lt;"&amp;DA$99,#REF!,"&gt;="&amp;DA$99,#REF!,$B106)+SUMIFS(#REF!,#REF!,"&lt;"&amp;DA$99,#REF!,"&gt;="&amp;DA$99,#REF!,$B106)+SUMIFS(#REF!,#REF!,"&lt;"&amp;DA$99,#REF!,"&gt;="&amp;DA$99,#REF!,$B106)),0)</f>
        <v>#REF!</v>
      </c>
      <c r="DB106" s="39" t="e">
        <f>IF(DB$98&lt;=Caracterização!$F$6,(SUMIFS(#REF!,#REF!,"&lt;"&amp;DB$99,#REF!,"&gt;="&amp;DB$99,#REF!,$B106)+SUMIFS(#REF!,#REF!,"&lt;"&amp;DB$99,#REF!,"&gt;="&amp;DB$99,#REF!,$B106)+SUMIFS(#REF!,#REF!,"&lt;"&amp;DB$99,#REF!,"&gt;="&amp;DB$99,#REF!,$B106)+SUMIFS(#REF!,#REF!,"&lt;"&amp;DB$99,#REF!,"&gt;="&amp;DB$99,#REF!,$B106)+SUMIFS(#REF!,#REF!,"&lt;"&amp;DB$99,#REF!,"&gt;="&amp;DB$99,#REF!,$B106)),0)</f>
        <v>#REF!</v>
      </c>
      <c r="DC106" s="39" t="e">
        <f>IF(DC$98&lt;=Caracterização!$F$6,(SUMIFS(#REF!,#REF!,"&lt;"&amp;DC$99,#REF!,"&gt;="&amp;DC$99,#REF!,$B106)+SUMIFS(#REF!,#REF!,"&lt;"&amp;DC$99,#REF!,"&gt;="&amp;DC$99,#REF!,$B106)+SUMIFS(#REF!,#REF!,"&lt;"&amp;DC$99,#REF!,"&gt;="&amp;DC$99,#REF!,$B106)+SUMIFS(#REF!,#REF!,"&lt;"&amp;DC$99,#REF!,"&gt;="&amp;DC$99,#REF!,$B106)+SUMIFS(#REF!,#REF!,"&lt;"&amp;DC$99,#REF!,"&gt;="&amp;DC$99,#REF!,$B106)),0)</f>
        <v>#REF!</v>
      </c>
      <c r="DD106" s="39" t="e">
        <f>IF(DD$98&lt;=Caracterização!$F$6,(SUMIFS(#REF!,#REF!,"&lt;"&amp;DD$99,#REF!,"&gt;="&amp;DD$99,#REF!,$B106)+SUMIFS(#REF!,#REF!,"&lt;"&amp;DD$99,#REF!,"&gt;="&amp;DD$99,#REF!,$B106)+SUMIFS(#REF!,#REF!,"&lt;"&amp;DD$99,#REF!,"&gt;="&amp;DD$99,#REF!,$B106)+SUMIFS(#REF!,#REF!,"&lt;"&amp;DD$99,#REF!,"&gt;="&amp;DD$99,#REF!,$B106)+SUMIFS(#REF!,#REF!,"&lt;"&amp;DD$99,#REF!,"&gt;="&amp;DD$99,#REF!,$B106)),0)</f>
        <v>#REF!</v>
      </c>
      <c r="DE106" s="39" t="e">
        <f>IF(DE$98&lt;=Caracterização!$F$6,(SUMIFS(#REF!,#REF!,"&lt;"&amp;DE$99,#REF!,"&gt;="&amp;DE$99,#REF!,$B106)+SUMIFS(#REF!,#REF!,"&lt;"&amp;DE$99,#REF!,"&gt;="&amp;DE$99,#REF!,$B106)+SUMIFS(#REF!,#REF!,"&lt;"&amp;DE$99,#REF!,"&gt;="&amp;DE$99,#REF!,$B106)+SUMIFS(#REF!,#REF!,"&lt;"&amp;DE$99,#REF!,"&gt;="&amp;DE$99,#REF!,$B106)+SUMIFS(#REF!,#REF!,"&lt;"&amp;DE$99,#REF!,"&gt;="&amp;DE$99,#REF!,$B106)),0)</f>
        <v>#REF!</v>
      </c>
      <c r="DF106" s="39" t="e">
        <f>IF(DF$98&lt;=Caracterização!$F$6,(SUMIFS(#REF!,#REF!,"&lt;"&amp;DF$99,#REF!,"&gt;="&amp;DF$99,#REF!,$B106)+SUMIFS(#REF!,#REF!,"&lt;"&amp;DF$99,#REF!,"&gt;="&amp;DF$99,#REF!,$B106)+SUMIFS(#REF!,#REF!,"&lt;"&amp;DF$99,#REF!,"&gt;="&amp;DF$99,#REF!,$B106)+SUMIFS(#REF!,#REF!,"&lt;"&amp;DF$99,#REF!,"&gt;="&amp;DF$99,#REF!,$B106)+SUMIFS(#REF!,#REF!,"&lt;"&amp;DF$99,#REF!,"&gt;="&amp;DF$99,#REF!,$B106)),0)</f>
        <v>#REF!</v>
      </c>
      <c r="DG106" s="39" t="e">
        <f>IF(DG$98&lt;=Caracterização!$F$6,(SUMIFS(#REF!,#REF!,"&lt;"&amp;DG$99,#REF!,"&gt;="&amp;DG$99,#REF!,$B106)+SUMIFS(#REF!,#REF!,"&lt;"&amp;DG$99,#REF!,"&gt;="&amp;DG$99,#REF!,$B106)+SUMIFS(#REF!,#REF!,"&lt;"&amp;DG$99,#REF!,"&gt;="&amp;DG$99,#REF!,$B106)+SUMIFS(#REF!,#REF!,"&lt;"&amp;DG$99,#REF!,"&gt;="&amp;DG$99,#REF!,$B106)+SUMIFS(#REF!,#REF!,"&lt;"&amp;DG$99,#REF!,"&gt;="&amp;DG$99,#REF!,$B106)),0)</f>
        <v>#REF!</v>
      </c>
      <c r="DH106" s="39" t="e">
        <f>IF(DH$98&lt;=Caracterização!$F$6,(SUMIFS(#REF!,#REF!,"&lt;"&amp;DH$99,#REF!,"&gt;="&amp;DH$99,#REF!,$B106)+SUMIFS(#REF!,#REF!,"&lt;"&amp;DH$99,#REF!,"&gt;="&amp;DH$99,#REF!,$B106)+SUMIFS(#REF!,#REF!,"&lt;"&amp;DH$99,#REF!,"&gt;="&amp;DH$99,#REF!,$B106)+SUMIFS(#REF!,#REF!,"&lt;"&amp;DH$99,#REF!,"&gt;="&amp;DH$99,#REF!,$B106)+SUMIFS(#REF!,#REF!,"&lt;"&amp;DH$99,#REF!,"&gt;="&amp;DH$99,#REF!,$B106)),0)</f>
        <v>#REF!</v>
      </c>
      <c r="DI106" s="39" t="e">
        <f>IF(DI$98&lt;=Caracterização!$F$6,(SUMIFS(#REF!,#REF!,"&lt;"&amp;DI$99,#REF!,"&gt;="&amp;DI$99,#REF!,$B106)+SUMIFS(#REF!,#REF!,"&lt;"&amp;DI$99,#REF!,"&gt;="&amp;DI$99,#REF!,$B106)+SUMIFS(#REF!,#REF!,"&lt;"&amp;DI$99,#REF!,"&gt;="&amp;DI$99,#REF!,$B106)+SUMIFS(#REF!,#REF!,"&lt;"&amp;DI$99,#REF!,"&gt;="&amp;DI$99,#REF!,$B106)+SUMIFS(#REF!,#REF!,"&lt;"&amp;DI$99,#REF!,"&gt;="&amp;DI$99,#REF!,$B106)),0)</f>
        <v>#REF!</v>
      </c>
      <c r="DJ106" s="39" t="e">
        <f>IF(DJ$98&lt;=Caracterização!$F$6,(SUMIFS(#REF!,#REF!,"&lt;"&amp;DJ$99,#REF!,"&gt;="&amp;DJ$99,#REF!,$B106)+SUMIFS(#REF!,#REF!,"&lt;"&amp;DJ$99,#REF!,"&gt;="&amp;DJ$99,#REF!,$B106)+SUMIFS(#REF!,#REF!,"&lt;"&amp;DJ$99,#REF!,"&gt;="&amp;DJ$99,#REF!,$B106)+SUMIFS(#REF!,#REF!,"&lt;"&amp;DJ$99,#REF!,"&gt;="&amp;DJ$99,#REF!,$B106)+SUMIFS(#REF!,#REF!,"&lt;"&amp;DJ$99,#REF!,"&gt;="&amp;DJ$99,#REF!,$B106)),0)</f>
        <v>#REF!</v>
      </c>
      <c r="DK106" s="39" t="e">
        <f>IF(DK$98&lt;=Caracterização!$F$6,(SUMIFS(#REF!,#REF!,"&lt;"&amp;DK$99,#REF!,"&gt;="&amp;DK$99,#REF!,$B106)+SUMIFS(#REF!,#REF!,"&lt;"&amp;DK$99,#REF!,"&gt;="&amp;DK$99,#REF!,$B106)+SUMIFS(#REF!,#REF!,"&lt;"&amp;DK$99,#REF!,"&gt;="&amp;DK$99,#REF!,$B106)+SUMIFS(#REF!,#REF!,"&lt;"&amp;DK$99,#REF!,"&gt;="&amp;DK$99,#REF!,$B106)+SUMIFS(#REF!,#REF!,"&lt;"&amp;DK$99,#REF!,"&gt;="&amp;DK$99,#REF!,$B106)),0)</f>
        <v>#REF!</v>
      </c>
      <c r="DL106" s="39" t="e">
        <f>IF(DL$98&lt;=Caracterização!$F$6,(SUMIFS(#REF!,#REF!,"&lt;"&amp;DL$99,#REF!,"&gt;="&amp;DL$99,#REF!,$B106)+SUMIFS(#REF!,#REF!,"&lt;"&amp;DL$99,#REF!,"&gt;="&amp;DL$99,#REF!,$B106)+SUMIFS(#REF!,#REF!,"&lt;"&amp;DL$99,#REF!,"&gt;="&amp;DL$99,#REF!,$B106)+SUMIFS(#REF!,#REF!,"&lt;"&amp;DL$99,#REF!,"&gt;="&amp;DL$99,#REF!,$B106)+SUMIFS(#REF!,#REF!,"&lt;"&amp;DL$99,#REF!,"&gt;="&amp;DL$99,#REF!,$B106)),0)</f>
        <v>#REF!</v>
      </c>
      <c r="DM106" s="39" t="e">
        <f>IF(DM$98&lt;=Caracterização!$F$6,(SUMIFS(#REF!,#REF!,"&lt;"&amp;DM$99,#REF!,"&gt;="&amp;DM$99,#REF!,$B106)+SUMIFS(#REF!,#REF!,"&lt;"&amp;DM$99,#REF!,"&gt;="&amp;DM$99,#REF!,$B106)+SUMIFS(#REF!,#REF!,"&lt;"&amp;DM$99,#REF!,"&gt;="&amp;DM$99,#REF!,$B106)+SUMIFS(#REF!,#REF!,"&lt;"&amp;DM$99,#REF!,"&gt;="&amp;DM$99,#REF!,$B106)+SUMIFS(#REF!,#REF!,"&lt;"&amp;DM$99,#REF!,"&gt;="&amp;DM$99,#REF!,$B106)),0)</f>
        <v>#REF!</v>
      </c>
      <c r="DN106" s="39" t="e">
        <f>IF(DN$98&lt;=Caracterização!$F$6,(SUMIFS(#REF!,#REF!,"&lt;"&amp;DN$99,#REF!,"&gt;="&amp;DN$99,#REF!,$B106)+SUMIFS(#REF!,#REF!,"&lt;"&amp;DN$99,#REF!,"&gt;="&amp;DN$99,#REF!,$B106)+SUMIFS(#REF!,#REF!,"&lt;"&amp;DN$99,#REF!,"&gt;="&amp;DN$99,#REF!,$B106)+SUMIFS(#REF!,#REF!,"&lt;"&amp;DN$99,#REF!,"&gt;="&amp;DN$99,#REF!,$B106)+SUMIFS(#REF!,#REF!,"&lt;"&amp;DN$99,#REF!,"&gt;="&amp;DN$99,#REF!,$B106)),0)</f>
        <v>#REF!</v>
      </c>
      <c r="DO106" s="39" t="e">
        <f>IF(DO$98&lt;=Caracterização!$F$6,(SUMIFS(#REF!,#REF!,"&lt;"&amp;DO$99,#REF!,"&gt;="&amp;DO$99,#REF!,$B106)+SUMIFS(#REF!,#REF!,"&lt;"&amp;DO$99,#REF!,"&gt;="&amp;DO$99,#REF!,$B106)+SUMIFS(#REF!,#REF!,"&lt;"&amp;DO$99,#REF!,"&gt;="&amp;DO$99,#REF!,$B106)+SUMIFS(#REF!,#REF!,"&lt;"&amp;DO$99,#REF!,"&gt;="&amp;DO$99,#REF!,$B106)+SUMIFS(#REF!,#REF!,"&lt;"&amp;DO$99,#REF!,"&gt;="&amp;DO$99,#REF!,$B106)),0)</f>
        <v>#REF!</v>
      </c>
      <c r="DP106" s="39" t="e">
        <f>IF(DP$98&lt;=Caracterização!$F$6,(SUMIFS(#REF!,#REF!,"&lt;"&amp;DP$99,#REF!,"&gt;="&amp;DP$99,#REF!,$B106)+SUMIFS(#REF!,#REF!,"&lt;"&amp;DP$99,#REF!,"&gt;="&amp;DP$99,#REF!,$B106)+SUMIFS(#REF!,#REF!,"&lt;"&amp;DP$99,#REF!,"&gt;="&amp;DP$99,#REF!,$B106)+SUMIFS(#REF!,#REF!,"&lt;"&amp;DP$99,#REF!,"&gt;="&amp;DP$99,#REF!,$B106)+SUMIFS(#REF!,#REF!,"&lt;"&amp;DP$99,#REF!,"&gt;="&amp;DP$99,#REF!,$B106)),0)</f>
        <v>#REF!</v>
      </c>
      <c r="DQ106" s="39" t="e">
        <f>IF(DQ$98&lt;=Caracterização!$F$6,(SUMIFS(#REF!,#REF!,"&lt;"&amp;DQ$99,#REF!,"&gt;="&amp;DQ$99,#REF!,$B106)+SUMIFS(#REF!,#REF!,"&lt;"&amp;DQ$99,#REF!,"&gt;="&amp;DQ$99,#REF!,$B106)+SUMIFS(#REF!,#REF!,"&lt;"&amp;DQ$99,#REF!,"&gt;="&amp;DQ$99,#REF!,$B106)+SUMIFS(#REF!,#REF!,"&lt;"&amp;DQ$99,#REF!,"&gt;="&amp;DQ$99,#REF!,$B106)+SUMIFS(#REF!,#REF!,"&lt;"&amp;DQ$99,#REF!,"&gt;="&amp;DQ$99,#REF!,$B106)),0)</f>
        <v>#REF!</v>
      </c>
      <c r="DR106" s="39" t="e">
        <f>IF(DR$98&lt;=Caracterização!$F$6,(SUMIFS(#REF!,#REF!,"&lt;"&amp;DR$99,#REF!,"&gt;="&amp;DR$99,#REF!,$B106)+SUMIFS(#REF!,#REF!,"&lt;"&amp;DR$99,#REF!,"&gt;="&amp;DR$99,#REF!,$B106)+SUMIFS(#REF!,#REF!,"&lt;"&amp;DR$99,#REF!,"&gt;="&amp;DR$99,#REF!,$B106)+SUMIFS(#REF!,#REF!,"&lt;"&amp;DR$99,#REF!,"&gt;="&amp;DR$99,#REF!,$B106)+SUMIFS(#REF!,#REF!,"&lt;"&amp;DR$99,#REF!,"&gt;="&amp;DR$99,#REF!,$B106)),0)</f>
        <v>#REF!</v>
      </c>
      <c r="DS106" s="39" t="e">
        <f>IF(DS$98&lt;=Caracterização!$F$6,(SUMIFS(#REF!,#REF!,"&lt;"&amp;DS$99,#REF!,"&gt;="&amp;DS$99,#REF!,$B106)+SUMIFS(#REF!,#REF!,"&lt;"&amp;DS$99,#REF!,"&gt;="&amp;DS$99,#REF!,$B106)+SUMIFS(#REF!,#REF!,"&lt;"&amp;DS$99,#REF!,"&gt;="&amp;DS$99,#REF!,$B106)+SUMIFS(#REF!,#REF!,"&lt;"&amp;DS$99,#REF!,"&gt;="&amp;DS$99,#REF!,$B106)+SUMIFS(#REF!,#REF!,"&lt;"&amp;DS$99,#REF!,"&gt;="&amp;DS$99,#REF!,$B106)),0)</f>
        <v>#REF!</v>
      </c>
      <c r="DT106" s="39" t="e">
        <f>IF(DT$98&lt;=Caracterização!$F$6,(SUMIFS(#REF!,#REF!,"&lt;"&amp;DT$99,#REF!,"&gt;="&amp;DT$99,#REF!,$B106)+SUMIFS(#REF!,#REF!,"&lt;"&amp;DT$99,#REF!,"&gt;="&amp;DT$99,#REF!,$B106)+SUMIFS(#REF!,#REF!,"&lt;"&amp;DT$99,#REF!,"&gt;="&amp;DT$99,#REF!,$B106)+SUMIFS(#REF!,#REF!,"&lt;"&amp;DT$99,#REF!,"&gt;="&amp;DT$99,#REF!,$B106)+SUMIFS(#REF!,#REF!,"&lt;"&amp;DT$99,#REF!,"&gt;="&amp;DT$99,#REF!,$B106)),0)</f>
        <v>#REF!</v>
      </c>
      <c r="DU106" s="39" t="e">
        <f>IF(DU$98&lt;=Caracterização!$F$6,(SUMIFS(#REF!,#REF!,"&lt;"&amp;DU$99,#REF!,"&gt;="&amp;DU$99,#REF!,$B106)+SUMIFS(#REF!,#REF!,"&lt;"&amp;DU$99,#REF!,"&gt;="&amp;DU$99,#REF!,$B106)+SUMIFS(#REF!,#REF!,"&lt;"&amp;DU$99,#REF!,"&gt;="&amp;DU$99,#REF!,$B106)+SUMIFS(#REF!,#REF!,"&lt;"&amp;DU$99,#REF!,"&gt;="&amp;DU$99,#REF!,$B106)+SUMIFS(#REF!,#REF!,"&lt;"&amp;DU$99,#REF!,"&gt;="&amp;DU$99,#REF!,$B106)),0)</f>
        <v>#REF!</v>
      </c>
      <c r="DV106" s="39" t="e">
        <f>IF(DV$98&lt;=Caracterização!$F$6,(SUMIFS(#REF!,#REF!,"&lt;"&amp;DV$99,#REF!,"&gt;="&amp;DV$99,#REF!,$B106)+SUMIFS(#REF!,#REF!,"&lt;"&amp;DV$99,#REF!,"&gt;="&amp;DV$99,#REF!,$B106)+SUMIFS(#REF!,#REF!,"&lt;"&amp;DV$99,#REF!,"&gt;="&amp;DV$99,#REF!,$B106)+SUMIFS(#REF!,#REF!,"&lt;"&amp;DV$99,#REF!,"&gt;="&amp;DV$99,#REF!,$B106)+SUMIFS(#REF!,#REF!,"&lt;"&amp;DV$99,#REF!,"&gt;="&amp;DV$99,#REF!,$B106)),0)</f>
        <v>#REF!</v>
      </c>
      <c r="DW106" s="39" t="e">
        <f>IF(DW$98&lt;=Caracterização!$F$6,(SUMIFS(#REF!,#REF!,"&lt;"&amp;DW$99,#REF!,"&gt;="&amp;DW$99,#REF!,$B106)+SUMIFS(#REF!,#REF!,"&lt;"&amp;DW$99,#REF!,"&gt;="&amp;DW$99,#REF!,$B106)+SUMIFS(#REF!,#REF!,"&lt;"&amp;DW$99,#REF!,"&gt;="&amp;DW$99,#REF!,$B106)+SUMIFS(#REF!,#REF!,"&lt;"&amp;DW$99,#REF!,"&gt;="&amp;DW$99,#REF!,$B106)+SUMIFS(#REF!,#REF!,"&lt;"&amp;DW$99,#REF!,"&gt;="&amp;DW$99,#REF!,$B106)),0)</f>
        <v>#REF!</v>
      </c>
      <c r="DX106" s="39" t="e">
        <f>IF(DX$98&lt;=Caracterização!$F$6,(SUMIFS(#REF!,#REF!,"&lt;"&amp;DX$99,#REF!,"&gt;="&amp;DX$99,#REF!,$B106)+SUMIFS(#REF!,#REF!,"&lt;"&amp;DX$99,#REF!,"&gt;="&amp;DX$99,#REF!,$B106)+SUMIFS(#REF!,#REF!,"&lt;"&amp;DX$99,#REF!,"&gt;="&amp;DX$99,#REF!,$B106)+SUMIFS(#REF!,#REF!,"&lt;"&amp;DX$99,#REF!,"&gt;="&amp;DX$99,#REF!,$B106)+SUMIFS(#REF!,#REF!,"&lt;"&amp;DX$99,#REF!,"&gt;="&amp;DX$99,#REF!,$B106)),0)</f>
        <v>#REF!</v>
      </c>
      <c r="DY106" s="39" t="e">
        <f>IF(DY$98&lt;=Caracterização!$F$6,(SUMIFS(#REF!,#REF!,"&lt;"&amp;DY$99,#REF!,"&gt;="&amp;DY$99,#REF!,$B106)+SUMIFS(#REF!,#REF!,"&lt;"&amp;DY$99,#REF!,"&gt;="&amp;DY$99,#REF!,$B106)+SUMIFS(#REF!,#REF!,"&lt;"&amp;DY$99,#REF!,"&gt;="&amp;DY$99,#REF!,$B106)+SUMIFS(#REF!,#REF!,"&lt;"&amp;DY$99,#REF!,"&gt;="&amp;DY$99,#REF!,$B106)+SUMIFS(#REF!,#REF!,"&lt;"&amp;DY$99,#REF!,"&gt;="&amp;DY$99,#REF!,$B106)),0)</f>
        <v>#REF!</v>
      </c>
      <c r="DZ106" s="39" t="e">
        <f>IF(DZ$98&lt;=Caracterização!$F$6,(SUMIFS(#REF!,#REF!,"&lt;"&amp;DZ$99,#REF!,"&gt;="&amp;DZ$99,#REF!,$B106)+SUMIFS(#REF!,#REF!,"&lt;"&amp;DZ$99,#REF!,"&gt;="&amp;DZ$99,#REF!,$B106)+SUMIFS(#REF!,#REF!,"&lt;"&amp;DZ$99,#REF!,"&gt;="&amp;DZ$99,#REF!,$B106)+SUMIFS(#REF!,#REF!,"&lt;"&amp;DZ$99,#REF!,"&gt;="&amp;DZ$99,#REF!,$B106)+SUMIFS(#REF!,#REF!,"&lt;"&amp;DZ$99,#REF!,"&gt;="&amp;DZ$99,#REF!,$B106)),0)</f>
        <v>#REF!</v>
      </c>
      <c r="EA106" s="39" t="e">
        <f>IF(EA$98&lt;=Caracterização!$F$6,(SUMIFS(#REF!,#REF!,"&lt;"&amp;EA$99,#REF!,"&gt;="&amp;EA$99,#REF!,$B106)+SUMIFS(#REF!,#REF!,"&lt;"&amp;EA$99,#REF!,"&gt;="&amp;EA$99,#REF!,$B106)+SUMIFS(#REF!,#REF!,"&lt;"&amp;EA$99,#REF!,"&gt;="&amp;EA$99,#REF!,$B106)+SUMIFS(#REF!,#REF!,"&lt;"&amp;EA$99,#REF!,"&gt;="&amp;EA$99,#REF!,$B106)+SUMIFS(#REF!,#REF!,"&lt;"&amp;EA$99,#REF!,"&gt;="&amp;EA$99,#REF!,$B106)),0)</f>
        <v>#REF!</v>
      </c>
      <c r="EB106" s="39" t="e">
        <f>IF(EB$98&lt;=Caracterização!$F$6,(SUMIFS(#REF!,#REF!,"&lt;"&amp;EB$99,#REF!,"&gt;="&amp;EB$99,#REF!,$B106)+SUMIFS(#REF!,#REF!,"&lt;"&amp;EB$99,#REF!,"&gt;="&amp;EB$99,#REF!,$B106)+SUMIFS(#REF!,#REF!,"&lt;"&amp;EB$99,#REF!,"&gt;="&amp;EB$99,#REF!,$B106)+SUMIFS(#REF!,#REF!,"&lt;"&amp;EB$99,#REF!,"&gt;="&amp;EB$99,#REF!,$B106)+SUMIFS(#REF!,#REF!,"&lt;"&amp;EB$99,#REF!,"&gt;="&amp;EB$99,#REF!,$B106)),0)</f>
        <v>#REF!</v>
      </c>
      <c r="EC106" s="39" t="e">
        <f>IF(EC$98&lt;=Caracterização!$F$6,(SUMIFS(#REF!,#REF!,"&lt;"&amp;EC$99,#REF!,"&gt;="&amp;EC$99,#REF!,$B106)+SUMIFS(#REF!,#REF!,"&lt;"&amp;EC$99,#REF!,"&gt;="&amp;EC$99,#REF!,$B106)+SUMIFS(#REF!,#REF!,"&lt;"&amp;EC$99,#REF!,"&gt;="&amp;EC$99,#REF!,$B106)+SUMIFS(#REF!,#REF!,"&lt;"&amp;EC$99,#REF!,"&gt;="&amp;EC$99,#REF!,$B106)+SUMIFS(#REF!,#REF!,"&lt;"&amp;EC$99,#REF!,"&gt;="&amp;EC$99,#REF!,$B106)),0)</f>
        <v>#REF!</v>
      </c>
      <c r="ED106" s="39" t="e">
        <f>IF(ED$98&lt;=Caracterização!$F$6,(SUMIFS(#REF!,#REF!,"&lt;"&amp;ED$99,#REF!,"&gt;="&amp;ED$99,#REF!,$B106)+SUMIFS(#REF!,#REF!,"&lt;"&amp;ED$99,#REF!,"&gt;="&amp;ED$99,#REF!,$B106)+SUMIFS(#REF!,#REF!,"&lt;"&amp;ED$99,#REF!,"&gt;="&amp;ED$99,#REF!,$B106)+SUMIFS(#REF!,#REF!,"&lt;"&amp;ED$99,#REF!,"&gt;="&amp;ED$99,#REF!,$B106)+SUMIFS(#REF!,#REF!,"&lt;"&amp;ED$99,#REF!,"&gt;="&amp;ED$99,#REF!,$B106)),0)</f>
        <v>#REF!</v>
      </c>
      <c r="EE106" s="39" t="e">
        <f>IF(EE$98&lt;=Caracterização!$F$6,(SUMIFS(#REF!,#REF!,"&lt;"&amp;EE$99,#REF!,"&gt;="&amp;EE$99,#REF!,$B106)+SUMIFS(#REF!,#REF!,"&lt;"&amp;EE$99,#REF!,"&gt;="&amp;EE$99,#REF!,$B106)+SUMIFS(#REF!,#REF!,"&lt;"&amp;EE$99,#REF!,"&gt;="&amp;EE$99,#REF!,$B106)+SUMIFS(#REF!,#REF!,"&lt;"&amp;EE$99,#REF!,"&gt;="&amp;EE$99,#REF!,$B106)+SUMIFS(#REF!,#REF!,"&lt;"&amp;EE$99,#REF!,"&gt;="&amp;EE$99,#REF!,$B106)),0)</f>
        <v>#REF!</v>
      </c>
      <c r="EF106" s="39" t="e">
        <f>IF(EF$98&lt;=Caracterização!$F$6,(SUMIFS(#REF!,#REF!,"&lt;"&amp;EF$99,#REF!,"&gt;="&amp;EF$99,#REF!,$B106)+SUMIFS(#REF!,#REF!,"&lt;"&amp;EF$99,#REF!,"&gt;="&amp;EF$99,#REF!,$B106)+SUMIFS(#REF!,#REF!,"&lt;"&amp;EF$99,#REF!,"&gt;="&amp;EF$99,#REF!,$B106)+SUMIFS(#REF!,#REF!,"&lt;"&amp;EF$99,#REF!,"&gt;="&amp;EF$99,#REF!,$B106)+SUMIFS(#REF!,#REF!,"&lt;"&amp;EF$99,#REF!,"&gt;="&amp;EF$99,#REF!,$B106)),0)</f>
        <v>#REF!</v>
      </c>
      <c r="EG106" s="39" t="e">
        <f>IF(EG$98&lt;=Caracterização!$F$6,(SUMIFS(#REF!,#REF!,"&lt;"&amp;EG$99,#REF!,"&gt;="&amp;EG$99,#REF!,$B106)+SUMIFS(#REF!,#REF!,"&lt;"&amp;EG$99,#REF!,"&gt;="&amp;EG$99,#REF!,$B106)+SUMIFS(#REF!,#REF!,"&lt;"&amp;EG$99,#REF!,"&gt;="&amp;EG$99,#REF!,$B106)+SUMIFS(#REF!,#REF!,"&lt;"&amp;EG$99,#REF!,"&gt;="&amp;EG$99,#REF!,$B106)+SUMIFS(#REF!,#REF!,"&lt;"&amp;EG$99,#REF!,"&gt;="&amp;EG$99,#REF!,$B106)),0)</f>
        <v>#REF!</v>
      </c>
      <c r="EH106" s="39" t="e">
        <f>IF(EH$98&lt;=Caracterização!$F$6,(SUMIFS(#REF!,#REF!,"&lt;"&amp;EH$99,#REF!,"&gt;="&amp;EH$99,#REF!,$B106)+SUMIFS(#REF!,#REF!,"&lt;"&amp;EH$99,#REF!,"&gt;="&amp;EH$99,#REF!,$B106)+SUMIFS(#REF!,#REF!,"&lt;"&amp;EH$99,#REF!,"&gt;="&amp;EH$99,#REF!,$B106)+SUMIFS(#REF!,#REF!,"&lt;"&amp;EH$99,#REF!,"&gt;="&amp;EH$99,#REF!,$B106)+SUMIFS(#REF!,#REF!,"&lt;"&amp;EH$99,#REF!,"&gt;="&amp;EH$99,#REF!,$B106)),0)</f>
        <v>#REF!</v>
      </c>
      <c r="EI106" s="39" t="e">
        <f>IF(EI$98&lt;=Caracterização!$F$6,(SUMIFS(#REF!,#REF!,"&lt;"&amp;EI$99,#REF!,"&gt;="&amp;EI$99,#REF!,$B106)+SUMIFS(#REF!,#REF!,"&lt;"&amp;EI$99,#REF!,"&gt;="&amp;EI$99,#REF!,$B106)+SUMIFS(#REF!,#REF!,"&lt;"&amp;EI$99,#REF!,"&gt;="&amp;EI$99,#REF!,$B106)+SUMIFS(#REF!,#REF!,"&lt;"&amp;EI$99,#REF!,"&gt;="&amp;EI$99,#REF!,$B106)+SUMIFS(#REF!,#REF!,"&lt;"&amp;EI$99,#REF!,"&gt;="&amp;EI$99,#REF!,$B106)),0)</f>
        <v>#REF!</v>
      </c>
      <c r="EJ106" s="39" t="e">
        <f>IF(EJ$98&lt;=Caracterização!$F$6,(SUMIFS(#REF!,#REF!,"&lt;"&amp;EJ$99,#REF!,"&gt;="&amp;EJ$99,#REF!,$B106)+SUMIFS(#REF!,#REF!,"&lt;"&amp;EJ$99,#REF!,"&gt;="&amp;EJ$99,#REF!,$B106)+SUMIFS(#REF!,#REF!,"&lt;"&amp;EJ$99,#REF!,"&gt;="&amp;EJ$99,#REF!,$B106)+SUMIFS(#REF!,#REF!,"&lt;"&amp;EJ$99,#REF!,"&gt;="&amp;EJ$99,#REF!,$B106)+SUMIFS(#REF!,#REF!,"&lt;"&amp;EJ$99,#REF!,"&gt;="&amp;EJ$99,#REF!,$B106)),0)</f>
        <v>#REF!</v>
      </c>
      <c r="EK106" s="39" t="e">
        <f>IF(EK$98&lt;=Caracterização!$F$6,(SUMIFS(#REF!,#REF!,"&lt;"&amp;EK$99,#REF!,"&gt;="&amp;EK$99,#REF!,$B106)+SUMIFS(#REF!,#REF!,"&lt;"&amp;EK$99,#REF!,"&gt;="&amp;EK$99,#REF!,$B106)+SUMIFS(#REF!,#REF!,"&lt;"&amp;EK$99,#REF!,"&gt;="&amp;EK$99,#REF!,$B106)+SUMIFS(#REF!,#REF!,"&lt;"&amp;EK$99,#REF!,"&gt;="&amp;EK$99,#REF!,$B106)+SUMIFS(#REF!,#REF!,"&lt;"&amp;EK$99,#REF!,"&gt;="&amp;EK$99,#REF!,$B106)),0)</f>
        <v>#REF!</v>
      </c>
      <c r="EL106" s="39" t="e">
        <f>IF(EL$98&lt;=Caracterização!$F$6,(SUMIFS(#REF!,#REF!,"&lt;"&amp;EL$99,#REF!,"&gt;="&amp;EL$99,#REF!,$B106)+SUMIFS(#REF!,#REF!,"&lt;"&amp;EL$99,#REF!,"&gt;="&amp;EL$99,#REF!,$B106)+SUMIFS(#REF!,#REF!,"&lt;"&amp;EL$99,#REF!,"&gt;="&amp;EL$99,#REF!,$B106)+SUMIFS(#REF!,#REF!,"&lt;"&amp;EL$99,#REF!,"&gt;="&amp;EL$99,#REF!,$B106)+SUMIFS(#REF!,#REF!,"&lt;"&amp;EL$99,#REF!,"&gt;="&amp;EL$99,#REF!,$B106)),0)</f>
        <v>#REF!</v>
      </c>
      <c r="EM106" s="39" t="e">
        <f>IF(EM$98&lt;=Caracterização!$F$6,(SUMIFS(#REF!,#REF!,"&lt;"&amp;EM$99,#REF!,"&gt;="&amp;EM$99,#REF!,$B106)+SUMIFS(#REF!,#REF!,"&lt;"&amp;EM$99,#REF!,"&gt;="&amp;EM$99,#REF!,$B106)+SUMIFS(#REF!,#REF!,"&lt;"&amp;EM$99,#REF!,"&gt;="&amp;EM$99,#REF!,$B106)+SUMIFS(#REF!,#REF!,"&lt;"&amp;EM$99,#REF!,"&gt;="&amp;EM$99,#REF!,$B106)+SUMIFS(#REF!,#REF!,"&lt;"&amp;EM$99,#REF!,"&gt;="&amp;EM$99,#REF!,$B106)),0)</f>
        <v>#REF!</v>
      </c>
      <c r="EN106" s="39" t="e">
        <f>IF(EN$98&lt;=Caracterização!$F$6,(SUMIFS(#REF!,#REF!,"&lt;"&amp;EN$99,#REF!,"&gt;="&amp;EN$99,#REF!,$B106)+SUMIFS(#REF!,#REF!,"&lt;"&amp;EN$99,#REF!,"&gt;="&amp;EN$99,#REF!,$B106)+SUMIFS(#REF!,#REF!,"&lt;"&amp;EN$99,#REF!,"&gt;="&amp;EN$99,#REF!,$B106)+SUMIFS(#REF!,#REF!,"&lt;"&amp;EN$99,#REF!,"&gt;="&amp;EN$99,#REF!,$B106)+SUMIFS(#REF!,#REF!,"&lt;"&amp;EN$99,#REF!,"&gt;="&amp;EN$99,#REF!,$B106)),0)</f>
        <v>#REF!</v>
      </c>
      <c r="EO106" s="39" t="e">
        <f>IF(EO$98&lt;=Caracterização!$F$6,(SUMIFS(#REF!,#REF!,"&lt;"&amp;EO$99,#REF!,"&gt;="&amp;EO$99,#REF!,$B106)+SUMIFS(#REF!,#REF!,"&lt;"&amp;EO$99,#REF!,"&gt;="&amp;EO$99,#REF!,$B106)+SUMIFS(#REF!,#REF!,"&lt;"&amp;EO$99,#REF!,"&gt;="&amp;EO$99,#REF!,$B106)+SUMIFS(#REF!,#REF!,"&lt;"&amp;EO$99,#REF!,"&gt;="&amp;EO$99,#REF!,$B106)+SUMIFS(#REF!,#REF!,"&lt;"&amp;EO$99,#REF!,"&gt;="&amp;EO$99,#REF!,$B106)),0)</f>
        <v>#REF!</v>
      </c>
      <c r="EP106" s="39" t="e">
        <f>IF(EP$98&lt;=Caracterização!$F$6,(SUMIFS(#REF!,#REF!,"&lt;"&amp;EP$99,#REF!,"&gt;="&amp;EP$99,#REF!,$B106)+SUMIFS(#REF!,#REF!,"&lt;"&amp;EP$99,#REF!,"&gt;="&amp;EP$99,#REF!,$B106)+SUMIFS(#REF!,#REF!,"&lt;"&amp;EP$99,#REF!,"&gt;="&amp;EP$99,#REF!,$B106)+SUMIFS(#REF!,#REF!,"&lt;"&amp;EP$99,#REF!,"&gt;="&amp;EP$99,#REF!,$B106)+SUMIFS(#REF!,#REF!,"&lt;"&amp;EP$99,#REF!,"&gt;="&amp;EP$99,#REF!,$B106)),0)</f>
        <v>#REF!</v>
      </c>
      <c r="EQ106" s="39" t="e">
        <f>IF(EQ$98&lt;=Caracterização!$F$6,(SUMIFS(#REF!,#REF!,"&lt;"&amp;EQ$99,#REF!,"&gt;="&amp;EQ$99,#REF!,$B106)+SUMIFS(#REF!,#REF!,"&lt;"&amp;EQ$99,#REF!,"&gt;="&amp;EQ$99,#REF!,$B106)+SUMIFS(#REF!,#REF!,"&lt;"&amp;EQ$99,#REF!,"&gt;="&amp;EQ$99,#REF!,$B106)+SUMIFS(#REF!,#REF!,"&lt;"&amp;EQ$99,#REF!,"&gt;="&amp;EQ$99,#REF!,$B106)+SUMIFS(#REF!,#REF!,"&lt;"&amp;EQ$99,#REF!,"&gt;="&amp;EQ$99,#REF!,$B106)),0)</f>
        <v>#REF!</v>
      </c>
      <c r="ER106" s="39" t="e">
        <f>IF(ER$98&lt;=Caracterização!$F$6,(SUMIFS(#REF!,#REF!,"&lt;"&amp;ER$99,#REF!,"&gt;="&amp;ER$99,#REF!,$B106)+SUMIFS(#REF!,#REF!,"&lt;"&amp;ER$99,#REF!,"&gt;="&amp;ER$99,#REF!,$B106)+SUMIFS(#REF!,#REF!,"&lt;"&amp;ER$99,#REF!,"&gt;="&amp;ER$99,#REF!,$B106)+SUMIFS(#REF!,#REF!,"&lt;"&amp;ER$99,#REF!,"&gt;="&amp;ER$99,#REF!,$B106)+SUMIFS(#REF!,#REF!,"&lt;"&amp;ER$99,#REF!,"&gt;="&amp;ER$99,#REF!,$B106)),0)</f>
        <v>#REF!</v>
      </c>
      <c r="ES106" s="39" t="e">
        <f>IF(ES$98&lt;=Caracterização!$F$6,(SUMIFS(#REF!,#REF!,"&lt;"&amp;ES$99,#REF!,"&gt;="&amp;ES$99,#REF!,$B106)+SUMIFS(#REF!,#REF!,"&lt;"&amp;ES$99,#REF!,"&gt;="&amp;ES$99,#REF!,$B106)+SUMIFS(#REF!,#REF!,"&lt;"&amp;ES$99,#REF!,"&gt;="&amp;ES$99,#REF!,$B106)+SUMIFS(#REF!,#REF!,"&lt;"&amp;ES$99,#REF!,"&gt;="&amp;ES$99,#REF!,$B106)+SUMIFS(#REF!,#REF!,"&lt;"&amp;ES$99,#REF!,"&gt;="&amp;ES$99,#REF!,$B106)),0)</f>
        <v>#REF!</v>
      </c>
      <c r="ET106" s="39" t="e">
        <f>IF(ET$98&lt;=Caracterização!$F$6,(SUMIFS(#REF!,#REF!,"&lt;"&amp;ET$99,#REF!,"&gt;="&amp;ET$99,#REF!,$B106)+SUMIFS(#REF!,#REF!,"&lt;"&amp;ET$99,#REF!,"&gt;="&amp;ET$99,#REF!,$B106)+SUMIFS(#REF!,#REF!,"&lt;"&amp;ET$99,#REF!,"&gt;="&amp;ET$99,#REF!,$B106)+SUMIFS(#REF!,#REF!,"&lt;"&amp;ET$99,#REF!,"&gt;="&amp;ET$99,#REF!,$B106)+SUMIFS(#REF!,#REF!,"&lt;"&amp;ET$99,#REF!,"&gt;="&amp;ET$99,#REF!,$B106)),0)</f>
        <v>#REF!</v>
      </c>
      <c r="EU106" s="39" t="e">
        <f>IF(EU$98&lt;=Caracterização!$F$6,(SUMIFS(#REF!,#REF!,"&lt;"&amp;EU$99,#REF!,"&gt;="&amp;EU$99,#REF!,$B106)+SUMIFS(#REF!,#REF!,"&lt;"&amp;EU$99,#REF!,"&gt;="&amp;EU$99,#REF!,$B106)+SUMIFS(#REF!,#REF!,"&lt;"&amp;EU$99,#REF!,"&gt;="&amp;EU$99,#REF!,$B106)+SUMIFS(#REF!,#REF!,"&lt;"&amp;EU$99,#REF!,"&gt;="&amp;EU$99,#REF!,$B106)+SUMIFS(#REF!,#REF!,"&lt;"&amp;EU$99,#REF!,"&gt;="&amp;EU$99,#REF!,$B106)),0)</f>
        <v>#REF!</v>
      </c>
      <c r="EV106" s="39" t="e">
        <f>IF(EV$98&lt;=Caracterização!$F$6,(SUMIFS(#REF!,#REF!,"&lt;"&amp;EV$99,#REF!,"&gt;="&amp;EV$99,#REF!,$B106)+SUMIFS(#REF!,#REF!,"&lt;"&amp;EV$99,#REF!,"&gt;="&amp;EV$99,#REF!,$B106)+SUMIFS(#REF!,#REF!,"&lt;"&amp;EV$99,#REF!,"&gt;="&amp;EV$99,#REF!,$B106)+SUMIFS(#REF!,#REF!,"&lt;"&amp;EV$99,#REF!,"&gt;="&amp;EV$99,#REF!,$B106)+SUMIFS(#REF!,#REF!,"&lt;"&amp;EV$99,#REF!,"&gt;="&amp;EV$99,#REF!,$B106)),0)</f>
        <v>#REF!</v>
      </c>
      <c r="EW106" s="39" t="e">
        <f>IF(EW$98&lt;=Caracterização!$F$6,(SUMIFS(#REF!,#REF!,"&lt;"&amp;EW$99,#REF!,"&gt;="&amp;EW$99,#REF!,$B106)+SUMIFS(#REF!,#REF!,"&lt;"&amp;EW$99,#REF!,"&gt;="&amp;EW$99,#REF!,$B106)+SUMIFS(#REF!,#REF!,"&lt;"&amp;EW$99,#REF!,"&gt;="&amp;EW$99,#REF!,$B106)+SUMIFS(#REF!,#REF!,"&lt;"&amp;EW$99,#REF!,"&gt;="&amp;EW$99,#REF!,$B106)+SUMIFS(#REF!,#REF!,"&lt;"&amp;EW$99,#REF!,"&gt;="&amp;EW$99,#REF!,$B106)),0)</f>
        <v>#REF!</v>
      </c>
      <c r="EX106" s="39" t="e">
        <f>IF(EX$98&lt;=Caracterização!$F$6,(SUMIFS(#REF!,#REF!,"&lt;"&amp;EX$99,#REF!,"&gt;="&amp;EX$99,#REF!,$B106)+SUMIFS(#REF!,#REF!,"&lt;"&amp;EX$99,#REF!,"&gt;="&amp;EX$99,#REF!,$B106)+SUMIFS(#REF!,#REF!,"&lt;"&amp;EX$99,#REF!,"&gt;="&amp;EX$99,#REF!,$B106)+SUMIFS(#REF!,#REF!,"&lt;"&amp;EX$99,#REF!,"&gt;="&amp;EX$99,#REF!,$B106)+SUMIFS(#REF!,#REF!,"&lt;"&amp;EX$99,#REF!,"&gt;="&amp;EX$99,#REF!,$B106)),0)</f>
        <v>#REF!</v>
      </c>
      <c r="EY106" s="39" t="e">
        <f>IF(EY$98&lt;=Caracterização!$F$6,(SUMIFS(#REF!,#REF!,"&lt;"&amp;EY$99,#REF!,"&gt;="&amp;EY$99,#REF!,$B106)+SUMIFS(#REF!,#REF!,"&lt;"&amp;EY$99,#REF!,"&gt;="&amp;EY$99,#REF!,$B106)+SUMIFS(#REF!,#REF!,"&lt;"&amp;EY$99,#REF!,"&gt;="&amp;EY$99,#REF!,$B106)+SUMIFS(#REF!,#REF!,"&lt;"&amp;EY$99,#REF!,"&gt;="&amp;EY$99,#REF!,$B106)+SUMIFS(#REF!,#REF!,"&lt;"&amp;EY$99,#REF!,"&gt;="&amp;EY$99,#REF!,$B106)),0)</f>
        <v>#REF!</v>
      </c>
      <c r="EZ106" s="39" t="e">
        <f>IF(EZ$98&lt;=Caracterização!$F$6,(SUMIFS(#REF!,#REF!,"&lt;"&amp;EZ$99,#REF!,"&gt;="&amp;EZ$99,#REF!,$B106)+SUMIFS(#REF!,#REF!,"&lt;"&amp;EZ$99,#REF!,"&gt;="&amp;EZ$99,#REF!,$B106)+SUMIFS(#REF!,#REF!,"&lt;"&amp;EZ$99,#REF!,"&gt;="&amp;EZ$99,#REF!,$B106)+SUMIFS(#REF!,#REF!,"&lt;"&amp;EZ$99,#REF!,"&gt;="&amp;EZ$99,#REF!,$B106)+SUMIFS(#REF!,#REF!,"&lt;"&amp;EZ$99,#REF!,"&gt;="&amp;EZ$99,#REF!,$B106)),0)</f>
        <v>#REF!</v>
      </c>
      <c r="FA106" s="39" t="e">
        <f>IF(FA$98&lt;=Caracterização!$F$6,(SUMIFS(#REF!,#REF!,"&lt;"&amp;FA$99,#REF!,"&gt;="&amp;FA$99,#REF!,$B106)+SUMIFS(#REF!,#REF!,"&lt;"&amp;FA$99,#REF!,"&gt;="&amp;FA$99,#REF!,$B106)+SUMIFS(#REF!,#REF!,"&lt;"&amp;FA$99,#REF!,"&gt;="&amp;FA$99,#REF!,$B106)+SUMIFS(#REF!,#REF!,"&lt;"&amp;FA$99,#REF!,"&gt;="&amp;FA$99,#REF!,$B106)+SUMIFS(#REF!,#REF!,"&lt;"&amp;FA$99,#REF!,"&gt;="&amp;FA$99,#REF!,$B106)),0)</f>
        <v>#REF!</v>
      </c>
      <c r="FB106" s="39" t="e">
        <f>IF(FB$98&lt;=Caracterização!$F$6,(SUMIFS(#REF!,#REF!,"&lt;"&amp;FB$99,#REF!,"&gt;="&amp;FB$99,#REF!,$B106)+SUMIFS(#REF!,#REF!,"&lt;"&amp;FB$99,#REF!,"&gt;="&amp;FB$99,#REF!,$B106)+SUMIFS(#REF!,#REF!,"&lt;"&amp;FB$99,#REF!,"&gt;="&amp;FB$99,#REF!,$B106)+SUMIFS(#REF!,#REF!,"&lt;"&amp;FB$99,#REF!,"&gt;="&amp;FB$99,#REF!,$B106)+SUMIFS(#REF!,#REF!,"&lt;"&amp;FB$99,#REF!,"&gt;="&amp;FB$99,#REF!,$B106)),0)</f>
        <v>#REF!</v>
      </c>
      <c r="FC106" s="39" t="e">
        <f>IF(FC$98&lt;=Caracterização!$F$6,(SUMIFS(#REF!,#REF!,"&lt;"&amp;FC$99,#REF!,"&gt;="&amp;FC$99,#REF!,$B106)+SUMIFS(#REF!,#REF!,"&lt;"&amp;FC$99,#REF!,"&gt;="&amp;FC$99,#REF!,$B106)+SUMIFS(#REF!,#REF!,"&lt;"&amp;FC$99,#REF!,"&gt;="&amp;FC$99,#REF!,$B106)+SUMIFS(#REF!,#REF!,"&lt;"&amp;FC$99,#REF!,"&gt;="&amp;FC$99,#REF!,$B106)+SUMIFS(#REF!,#REF!,"&lt;"&amp;FC$99,#REF!,"&gt;="&amp;FC$99,#REF!,$B106)),0)</f>
        <v>#REF!</v>
      </c>
      <c r="FD106" s="39" t="e">
        <f>IF(FD$98&lt;=Caracterização!$F$6,(SUMIFS(#REF!,#REF!,"&lt;"&amp;FD$99,#REF!,"&gt;="&amp;FD$99,#REF!,$B106)+SUMIFS(#REF!,#REF!,"&lt;"&amp;FD$99,#REF!,"&gt;="&amp;FD$99,#REF!,$B106)+SUMIFS(#REF!,#REF!,"&lt;"&amp;FD$99,#REF!,"&gt;="&amp;FD$99,#REF!,$B106)+SUMIFS(#REF!,#REF!,"&lt;"&amp;FD$99,#REF!,"&gt;="&amp;FD$99,#REF!,$B106)+SUMIFS(#REF!,#REF!,"&lt;"&amp;FD$99,#REF!,"&gt;="&amp;FD$99,#REF!,$B106)),0)</f>
        <v>#REF!</v>
      </c>
      <c r="FE106" s="39" t="e">
        <f>IF(FE$98&lt;=Caracterização!$F$6,(SUMIFS(#REF!,#REF!,"&lt;"&amp;FE$99,#REF!,"&gt;="&amp;FE$99,#REF!,$B106)+SUMIFS(#REF!,#REF!,"&lt;"&amp;FE$99,#REF!,"&gt;="&amp;FE$99,#REF!,$B106)+SUMIFS(#REF!,#REF!,"&lt;"&amp;FE$99,#REF!,"&gt;="&amp;FE$99,#REF!,$B106)+SUMIFS(#REF!,#REF!,"&lt;"&amp;FE$99,#REF!,"&gt;="&amp;FE$99,#REF!,$B106)+SUMIFS(#REF!,#REF!,"&lt;"&amp;FE$99,#REF!,"&gt;="&amp;FE$99,#REF!,$B106)),0)</f>
        <v>#REF!</v>
      </c>
      <c r="FF106" s="39" t="e">
        <f>IF(FF$98&lt;=Caracterização!$F$6,(SUMIFS(#REF!,#REF!,"&lt;"&amp;FF$99,#REF!,"&gt;="&amp;FF$99,#REF!,$B106)+SUMIFS(#REF!,#REF!,"&lt;"&amp;FF$99,#REF!,"&gt;="&amp;FF$99,#REF!,$B106)+SUMIFS(#REF!,#REF!,"&lt;"&amp;FF$99,#REF!,"&gt;="&amp;FF$99,#REF!,$B106)+SUMIFS(#REF!,#REF!,"&lt;"&amp;FF$99,#REF!,"&gt;="&amp;FF$99,#REF!,$B106)+SUMIFS(#REF!,#REF!,"&lt;"&amp;FF$99,#REF!,"&gt;="&amp;FF$99,#REF!,$B106)),0)</f>
        <v>#REF!</v>
      </c>
      <c r="FG106" s="39" t="e">
        <f>IF(FG$98&lt;=Caracterização!$F$6,(SUMIFS(#REF!,#REF!,"&lt;"&amp;FG$99,#REF!,"&gt;="&amp;FG$99,#REF!,$B106)+SUMIFS(#REF!,#REF!,"&lt;"&amp;FG$99,#REF!,"&gt;="&amp;FG$99,#REF!,$B106)+SUMIFS(#REF!,#REF!,"&lt;"&amp;FG$99,#REF!,"&gt;="&amp;FG$99,#REF!,$B106)+SUMIFS(#REF!,#REF!,"&lt;"&amp;FG$99,#REF!,"&gt;="&amp;FG$99,#REF!,$B106)+SUMIFS(#REF!,#REF!,"&lt;"&amp;FG$99,#REF!,"&gt;="&amp;FG$99,#REF!,$B106)),0)</f>
        <v>#REF!</v>
      </c>
      <c r="FH106" s="39" t="e">
        <f>IF(FH$98&lt;=Caracterização!$F$6,(SUMIFS(#REF!,#REF!,"&lt;"&amp;FH$99,#REF!,"&gt;="&amp;FH$99,#REF!,$B106)+SUMIFS(#REF!,#REF!,"&lt;"&amp;FH$99,#REF!,"&gt;="&amp;FH$99,#REF!,$B106)+SUMIFS(#REF!,#REF!,"&lt;"&amp;FH$99,#REF!,"&gt;="&amp;FH$99,#REF!,$B106)+SUMIFS(#REF!,#REF!,"&lt;"&amp;FH$99,#REF!,"&gt;="&amp;FH$99,#REF!,$B106)+SUMIFS(#REF!,#REF!,"&lt;"&amp;FH$99,#REF!,"&gt;="&amp;FH$99,#REF!,$B106)),0)</f>
        <v>#REF!</v>
      </c>
      <c r="FI106" s="39" t="e">
        <f>IF(FI$98&lt;=Caracterização!$F$6,(SUMIFS(#REF!,#REF!,"&lt;"&amp;FI$99,#REF!,"&gt;="&amp;FI$99,#REF!,$B106)+SUMIFS(#REF!,#REF!,"&lt;"&amp;FI$99,#REF!,"&gt;="&amp;FI$99,#REF!,$B106)+SUMIFS(#REF!,#REF!,"&lt;"&amp;FI$99,#REF!,"&gt;="&amp;FI$99,#REF!,$B106)+SUMIFS(#REF!,#REF!,"&lt;"&amp;FI$99,#REF!,"&gt;="&amp;FI$99,#REF!,$B106)+SUMIFS(#REF!,#REF!,"&lt;"&amp;FI$99,#REF!,"&gt;="&amp;FI$99,#REF!,$B106)),0)</f>
        <v>#REF!</v>
      </c>
      <c r="FJ106" s="39" t="e">
        <f>IF(FJ$98&lt;=Caracterização!$F$6,(SUMIFS(#REF!,#REF!,"&lt;"&amp;FJ$99,#REF!,"&gt;="&amp;FJ$99,#REF!,$B106)+SUMIFS(#REF!,#REF!,"&lt;"&amp;FJ$99,#REF!,"&gt;="&amp;FJ$99,#REF!,$B106)+SUMIFS(#REF!,#REF!,"&lt;"&amp;FJ$99,#REF!,"&gt;="&amp;FJ$99,#REF!,$B106)+SUMIFS(#REF!,#REF!,"&lt;"&amp;FJ$99,#REF!,"&gt;="&amp;FJ$99,#REF!,$B106)+SUMIFS(#REF!,#REF!,"&lt;"&amp;FJ$99,#REF!,"&gt;="&amp;FJ$99,#REF!,$B106)),0)</f>
        <v>#REF!</v>
      </c>
      <c r="FK106" s="39" t="e">
        <f>IF(FK$98&lt;=Caracterização!$F$6,(SUMIFS(#REF!,#REF!,"&lt;"&amp;FK$99,#REF!,"&gt;="&amp;FK$99,#REF!,$B106)+SUMIFS(#REF!,#REF!,"&lt;"&amp;FK$99,#REF!,"&gt;="&amp;FK$99,#REF!,$B106)+SUMIFS(#REF!,#REF!,"&lt;"&amp;FK$99,#REF!,"&gt;="&amp;FK$99,#REF!,$B106)+SUMIFS(#REF!,#REF!,"&lt;"&amp;FK$99,#REF!,"&gt;="&amp;FK$99,#REF!,$B106)+SUMIFS(#REF!,#REF!,"&lt;"&amp;FK$99,#REF!,"&gt;="&amp;FK$99,#REF!,$B106)),0)</f>
        <v>#REF!</v>
      </c>
      <c r="FL106" s="39" t="e">
        <f>IF(FL$98&lt;=Caracterização!$F$6,(SUMIFS(#REF!,#REF!,"&lt;"&amp;FL$99,#REF!,"&gt;="&amp;FL$99,#REF!,$B106)+SUMIFS(#REF!,#REF!,"&lt;"&amp;FL$99,#REF!,"&gt;="&amp;FL$99,#REF!,$B106)+SUMIFS(#REF!,#REF!,"&lt;"&amp;FL$99,#REF!,"&gt;="&amp;FL$99,#REF!,$B106)+SUMIFS(#REF!,#REF!,"&lt;"&amp;FL$99,#REF!,"&gt;="&amp;FL$99,#REF!,$B106)+SUMIFS(#REF!,#REF!,"&lt;"&amp;FL$99,#REF!,"&gt;="&amp;FL$99,#REF!,$B106)),0)</f>
        <v>#REF!</v>
      </c>
      <c r="FM106" s="39" t="e">
        <f>IF(FM$98&lt;=Caracterização!$F$6,(SUMIFS(#REF!,#REF!,"&lt;"&amp;FM$99,#REF!,"&gt;="&amp;FM$99,#REF!,$B106)+SUMIFS(#REF!,#REF!,"&lt;"&amp;FM$99,#REF!,"&gt;="&amp;FM$99,#REF!,$B106)+SUMIFS(#REF!,#REF!,"&lt;"&amp;FM$99,#REF!,"&gt;="&amp;FM$99,#REF!,$B106)+SUMIFS(#REF!,#REF!,"&lt;"&amp;FM$99,#REF!,"&gt;="&amp;FM$99,#REF!,$B106)+SUMIFS(#REF!,#REF!,"&lt;"&amp;FM$99,#REF!,"&gt;="&amp;FM$99,#REF!,$B106)),0)</f>
        <v>#REF!</v>
      </c>
      <c r="FN106" s="39" t="e">
        <f>IF(FN$98&lt;=Caracterização!$F$6,(SUMIFS(#REF!,#REF!,"&lt;"&amp;FN$99,#REF!,"&gt;="&amp;FN$99,#REF!,$B106)+SUMIFS(#REF!,#REF!,"&lt;"&amp;FN$99,#REF!,"&gt;="&amp;FN$99,#REF!,$B106)+SUMIFS(#REF!,#REF!,"&lt;"&amp;FN$99,#REF!,"&gt;="&amp;FN$99,#REF!,$B106)+SUMIFS(#REF!,#REF!,"&lt;"&amp;FN$99,#REF!,"&gt;="&amp;FN$99,#REF!,$B106)+SUMIFS(#REF!,#REF!,"&lt;"&amp;FN$99,#REF!,"&gt;="&amp;FN$99,#REF!,$B106)),0)</f>
        <v>#REF!</v>
      </c>
      <c r="FO106" s="39" t="e">
        <f>IF(FO$98&lt;=Caracterização!$F$6,(SUMIFS(#REF!,#REF!,"&lt;"&amp;FO$99,#REF!,"&gt;="&amp;FO$99,#REF!,$B106)+SUMIFS(#REF!,#REF!,"&lt;"&amp;FO$99,#REF!,"&gt;="&amp;FO$99,#REF!,$B106)+SUMIFS(#REF!,#REF!,"&lt;"&amp;FO$99,#REF!,"&gt;="&amp;FO$99,#REF!,$B106)+SUMIFS(#REF!,#REF!,"&lt;"&amp;FO$99,#REF!,"&gt;="&amp;FO$99,#REF!,$B106)+SUMIFS(#REF!,#REF!,"&lt;"&amp;FO$99,#REF!,"&gt;="&amp;FO$99,#REF!,$B106)),0)</f>
        <v>#REF!</v>
      </c>
      <c r="FP106" s="39" t="e">
        <f>IF(FP$98&lt;=Caracterização!$F$6,(SUMIFS(#REF!,#REF!,"&lt;"&amp;FP$99,#REF!,"&gt;="&amp;FP$99,#REF!,$B106)+SUMIFS(#REF!,#REF!,"&lt;"&amp;FP$99,#REF!,"&gt;="&amp;FP$99,#REF!,$B106)+SUMIFS(#REF!,#REF!,"&lt;"&amp;FP$99,#REF!,"&gt;="&amp;FP$99,#REF!,$B106)+SUMIFS(#REF!,#REF!,"&lt;"&amp;FP$99,#REF!,"&gt;="&amp;FP$99,#REF!,$B106)+SUMIFS(#REF!,#REF!,"&lt;"&amp;FP$99,#REF!,"&gt;="&amp;FP$99,#REF!,$B106)),0)</f>
        <v>#REF!</v>
      </c>
      <c r="FQ106" s="39" t="e">
        <f>IF(FQ$98&lt;=Caracterização!$F$6,(SUMIFS(#REF!,#REF!,"&lt;"&amp;FQ$99,#REF!,"&gt;="&amp;FQ$99,#REF!,$B106)+SUMIFS(#REF!,#REF!,"&lt;"&amp;FQ$99,#REF!,"&gt;="&amp;FQ$99,#REF!,$B106)+SUMIFS(#REF!,#REF!,"&lt;"&amp;FQ$99,#REF!,"&gt;="&amp;FQ$99,#REF!,$B106)+SUMIFS(#REF!,#REF!,"&lt;"&amp;FQ$99,#REF!,"&gt;="&amp;FQ$99,#REF!,$B106)+SUMIFS(#REF!,#REF!,"&lt;"&amp;FQ$99,#REF!,"&gt;="&amp;FQ$99,#REF!,$B106)),0)</f>
        <v>#REF!</v>
      </c>
      <c r="FR106" s="39" t="e">
        <f>IF(FR$98&lt;=Caracterização!$F$6,(SUMIFS(#REF!,#REF!,"&lt;"&amp;FR$99,#REF!,"&gt;="&amp;FR$99,#REF!,$B106)+SUMIFS(#REF!,#REF!,"&lt;"&amp;FR$99,#REF!,"&gt;="&amp;FR$99,#REF!,$B106)+SUMIFS(#REF!,#REF!,"&lt;"&amp;FR$99,#REF!,"&gt;="&amp;FR$99,#REF!,$B106)+SUMIFS(#REF!,#REF!,"&lt;"&amp;FR$99,#REF!,"&gt;="&amp;FR$99,#REF!,$B106)+SUMIFS(#REF!,#REF!,"&lt;"&amp;FR$99,#REF!,"&gt;="&amp;FR$99,#REF!,$B106)),0)</f>
        <v>#REF!</v>
      </c>
      <c r="FS106" s="39" t="e">
        <f>IF(FS$98&lt;=Caracterização!$F$6,(SUMIFS(#REF!,#REF!,"&lt;"&amp;FS$99,#REF!,"&gt;="&amp;FS$99,#REF!,$B106)+SUMIFS(#REF!,#REF!,"&lt;"&amp;FS$99,#REF!,"&gt;="&amp;FS$99,#REF!,$B106)+SUMIFS(#REF!,#REF!,"&lt;"&amp;FS$99,#REF!,"&gt;="&amp;FS$99,#REF!,$B106)+SUMIFS(#REF!,#REF!,"&lt;"&amp;FS$99,#REF!,"&gt;="&amp;FS$99,#REF!,$B106)+SUMIFS(#REF!,#REF!,"&lt;"&amp;FS$99,#REF!,"&gt;="&amp;FS$99,#REF!,$B106)),0)</f>
        <v>#REF!</v>
      </c>
      <c r="FT106" s="39" t="e">
        <f>IF(FT$98&lt;=Caracterização!$F$6,(SUMIFS(#REF!,#REF!,"&lt;"&amp;FT$99,#REF!,"&gt;="&amp;FT$99,#REF!,$B106)+SUMIFS(#REF!,#REF!,"&lt;"&amp;FT$99,#REF!,"&gt;="&amp;FT$99,#REF!,$B106)+SUMIFS(#REF!,#REF!,"&lt;"&amp;FT$99,#REF!,"&gt;="&amp;FT$99,#REF!,$B106)+SUMIFS(#REF!,#REF!,"&lt;"&amp;FT$99,#REF!,"&gt;="&amp;FT$99,#REF!,$B106)+SUMIFS(#REF!,#REF!,"&lt;"&amp;FT$99,#REF!,"&gt;="&amp;FT$99,#REF!,$B106)),0)</f>
        <v>#REF!</v>
      </c>
      <c r="FU106" s="39" t="e">
        <f>IF(FU$98&lt;=Caracterização!$F$6,(SUMIFS(#REF!,#REF!,"&lt;"&amp;FU$99,#REF!,"&gt;="&amp;FU$99,#REF!,$B106)+SUMIFS(#REF!,#REF!,"&lt;"&amp;FU$99,#REF!,"&gt;="&amp;FU$99,#REF!,$B106)+SUMIFS(#REF!,#REF!,"&lt;"&amp;FU$99,#REF!,"&gt;="&amp;FU$99,#REF!,$B106)+SUMIFS(#REF!,#REF!,"&lt;"&amp;FU$99,#REF!,"&gt;="&amp;FU$99,#REF!,$B106)+SUMIFS(#REF!,#REF!,"&lt;"&amp;FU$99,#REF!,"&gt;="&amp;FU$99,#REF!,$B106)),0)</f>
        <v>#REF!</v>
      </c>
      <c r="FV106" s="39" t="e">
        <f>IF(FV$98&lt;=Caracterização!$F$6,(SUMIFS(#REF!,#REF!,"&lt;"&amp;FV$99,#REF!,"&gt;="&amp;FV$99,#REF!,$B106)+SUMIFS(#REF!,#REF!,"&lt;"&amp;FV$99,#REF!,"&gt;="&amp;FV$99,#REF!,$B106)+SUMIFS(#REF!,#REF!,"&lt;"&amp;FV$99,#REF!,"&gt;="&amp;FV$99,#REF!,$B106)+SUMIFS(#REF!,#REF!,"&lt;"&amp;FV$99,#REF!,"&gt;="&amp;FV$99,#REF!,$B106)+SUMIFS(#REF!,#REF!,"&lt;"&amp;FV$99,#REF!,"&gt;="&amp;FV$99,#REF!,$B106)),0)</f>
        <v>#REF!</v>
      </c>
      <c r="FW106" s="39" t="e">
        <f>IF(FW$98&lt;=Caracterização!$F$6,(SUMIFS(#REF!,#REF!,"&lt;"&amp;FW$99,#REF!,"&gt;="&amp;FW$99,#REF!,$B106)+SUMIFS(#REF!,#REF!,"&lt;"&amp;FW$99,#REF!,"&gt;="&amp;FW$99,#REF!,$B106)+SUMIFS(#REF!,#REF!,"&lt;"&amp;FW$99,#REF!,"&gt;="&amp;FW$99,#REF!,$B106)+SUMIFS(#REF!,#REF!,"&lt;"&amp;FW$99,#REF!,"&gt;="&amp;FW$99,#REF!,$B106)+SUMIFS(#REF!,#REF!,"&lt;"&amp;FW$99,#REF!,"&gt;="&amp;FW$99,#REF!,$B106)),0)</f>
        <v>#REF!</v>
      </c>
      <c r="FX106" s="39" t="e">
        <f>IF(FX$98&lt;=Caracterização!$F$6,(SUMIFS(#REF!,#REF!,"&lt;"&amp;FX$99,#REF!,"&gt;="&amp;FX$99,#REF!,$B106)+SUMIFS(#REF!,#REF!,"&lt;"&amp;FX$99,#REF!,"&gt;="&amp;FX$99,#REF!,$B106)+SUMIFS(#REF!,#REF!,"&lt;"&amp;FX$99,#REF!,"&gt;="&amp;FX$99,#REF!,$B106)+SUMIFS(#REF!,#REF!,"&lt;"&amp;FX$99,#REF!,"&gt;="&amp;FX$99,#REF!,$B106)+SUMIFS(#REF!,#REF!,"&lt;"&amp;FX$99,#REF!,"&gt;="&amp;FX$99,#REF!,$B106)),0)</f>
        <v>#REF!</v>
      </c>
      <c r="FY106" s="39" t="e">
        <f>IF(FY$98&lt;=Caracterização!$F$6,(SUMIFS(#REF!,#REF!,"&lt;"&amp;FY$99,#REF!,"&gt;="&amp;FY$99,#REF!,$B106)+SUMIFS(#REF!,#REF!,"&lt;"&amp;FY$99,#REF!,"&gt;="&amp;FY$99,#REF!,$B106)+SUMIFS(#REF!,#REF!,"&lt;"&amp;FY$99,#REF!,"&gt;="&amp;FY$99,#REF!,$B106)+SUMIFS(#REF!,#REF!,"&lt;"&amp;FY$99,#REF!,"&gt;="&amp;FY$99,#REF!,$B106)+SUMIFS(#REF!,#REF!,"&lt;"&amp;FY$99,#REF!,"&gt;="&amp;FY$99,#REF!,$B106)),0)</f>
        <v>#REF!</v>
      </c>
      <c r="FZ106" s="39" t="e">
        <f>IF(FZ$98&lt;=Caracterização!$F$6,(SUMIFS(#REF!,#REF!,"&lt;"&amp;FZ$99,#REF!,"&gt;="&amp;FZ$99,#REF!,$B106)+SUMIFS(#REF!,#REF!,"&lt;"&amp;FZ$99,#REF!,"&gt;="&amp;FZ$99,#REF!,$B106)+SUMIFS(#REF!,#REF!,"&lt;"&amp;FZ$99,#REF!,"&gt;="&amp;FZ$99,#REF!,$B106)+SUMIFS(#REF!,#REF!,"&lt;"&amp;FZ$99,#REF!,"&gt;="&amp;FZ$99,#REF!,$B106)+SUMIFS(#REF!,#REF!,"&lt;"&amp;FZ$99,#REF!,"&gt;="&amp;FZ$99,#REF!,$B106)),0)</f>
        <v>#REF!</v>
      </c>
      <c r="GA106" s="39" t="e">
        <f>IF(GA$98&lt;=Caracterização!$F$6,(SUMIFS(#REF!,#REF!,"&lt;"&amp;GA$99,#REF!,"&gt;="&amp;GA$99,#REF!,$B106)+SUMIFS(#REF!,#REF!,"&lt;"&amp;GA$99,#REF!,"&gt;="&amp;GA$99,#REF!,$B106)+SUMIFS(#REF!,#REF!,"&lt;"&amp;GA$99,#REF!,"&gt;="&amp;GA$99,#REF!,$B106)+SUMIFS(#REF!,#REF!,"&lt;"&amp;GA$99,#REF!,"&gt;="&amp;GA$99,#REF!,$B106)+SUMIFS(#REF!,#REF!,"&lt;"&amp;GA$99,#REF!,"&gt;="&amp;GA$99,#REF!,$B106)),0)</f>
        <v>#REF!</v>
      </c>
      <c r="GB106" s="39" t="e">
        <f>IF(GB$98&lt;=Caracterização!$F$6,(SUMIFS(#REF!,#REF!,"&lt;"&amp;GB$99,#REF!,"&gt;="&amp;GB$99,#REF!,$B106)+SUMIFS(#REF!,#REF!,"&lt;"&amp;GB$99,#REF!,"&gt;="&amp;GB$99,#REF!,$B106)+SUMIFS(#REF!,#REF!,"&lt;"&amp;GB$99,#REF!,"&gt;="&amp;GB$99,#REF!,$B106)+SUMIFS(#REF!,#REF!,"&lt;"&amp;GB$99,#REF!,"&gt;="&amp;GB$99,#REF!,$B106)+SUMIFS(#REF!,#REF!,"&lt;"&amp;GB$99,#REF!,"&gt;="&amp;GB$99,#REF!,$B106)),0)</f>
        <v>#REF!</v>
      </c>
      <c r="GC106" s="39" t="e">
        <f>IF(GC$98&lt;=Caracterização!$F$6,(SUMIFS(#REF!,#REF!,"&lt;"&amp;GC$99,#REF!,"&gt;="&amp;GC$99,#REF!,$B106)+SUMIFS(#REF!,#REF!,"&lt;"&amp;GC$99,#REF!,"&gt;="&amp;GC$99,#REF!,$B106)+SUMIFS(#REF!,#REF!,"&lt;"&amp;GC$99,#REF!,"&gt;="&amp;GC$99,#REF!,$B106)+SUMIFS(#REF!,#REF!,"&lt;"&amp;GC$99,#REF!,"&gt;="&amp;GC$99,#REF!,$B106)+SUMIFS(#REF!,#REF!,"&lt;"&amp;GC$99,#REF!,"&gt;="&amp;GC$99,#REF!,$B106)),0)</f>
        <v>#REF!</v>
      </c>
      <c r="GD106" s="39" t="e">
        <f>IF(GD$98&lt;=Caracterização!$F$6,(SUMIFS(#REF!,#REF!,"&lt;"&amp;GD$99,#REF!,"&gt;="&amp;GD$99,#REF!,$B106)+SUMIFS(#REF!,#REF!,"&lt;"&amp;GD$99,#REF!,"&gt;="&amp;GD$99,#REF!,$B106)+SUMIFS(#REF!,#REF!,"&lt;"&amp;GD$99,#REF!,"&gt;="&amp;GD$99,#REF!,$B106)+SUMIFS(#REF!,#REF!,"&lt;"&amp;GD$99,#REF!,"&gt;="&amp;GD$99,#REF!,$B106)+SUMIFS(#REF!,#REF!,"&lt;"&amp;GD$99,#REF!,"&gt;="&amp;GD$99,#REF!,$B106)),0)</f>
        <v>#REF!</v>
      </c>
      <c r="GE106" s="39" t="e">
        <f>IF(GE$98&lt;=Caracterização!$F$6,(SUMIFS(#REF!,#REF!,"&lt;"&amp;GE$99,#REF!,"&gt;="&amp;GE$99,#REF!,$B106)+SUMIFS(#REF!,#REF!,"&lt;"&amp;GE$99,#REF!,"&gt;="&amp;GE$99,#REF!,$B106)+SUMIFS(#REF!,#REF!,"&lt;"&amp;GE$99,#REF!,"&gt;="&amp;GE$99,#REF!,$B106)+SUMIFS(#REF!,#REF!,"&lt;"&amp;GE$99,#REF!,"&gt;="&amp;GE$99,#REF!,$B106)+SUMIFS(#REF!,#REF!,"&lt;"&amp;GE$99,#REF!,"&gt;="&amp;GE$99,#REF!,$B106)),0)</f>
        <v>#REF!</v>
      </c>
      <c r="GF106" s="39" t="e">
        <f>IF(GF$98&lt;=Caracterização!$F$6,(SUMIFS(#REF!,#REF!,"&lt;"&amp;GF$99,#REF!,"&gt;="&amp;GF$99,#REF!,$B106)+SUMIFS(#REF!,#REF!,"&lt;"&amp;GF$99,#REF!,"&gt;="&amp;GF$99,#REF!,$B106)+SUMIFS(#REF!,#REF!,"&lt;"&amp;GF$99,#REF!,"&gt;="&amp;GF$99,#REF!,$B106)+SUMIFS(#REF!,#REF!,"&lt;"&amp;GF$99,#REF!,"&gt;="&amp;GF$99,#REF!,$B106)+SUMIFS(#REF!,#REF!,"&lt;"&amp;GF$99,#REF!,"&gt;="&amp;GF$99,#REF!,$B106)),0)</f>
        <v>#REF!</v>
      </c>
      <c r="GG106" s="39" t="e">
        <f>IF(GG$98&lt;=Caracterização!$F$6,(SUMIFS(#REF!,#REF!,"&lt;"&amp;GG$99,#REF!,"&gt;="&amp;GG$99,#REF!,$B106)+SUMIFS(#REF!,#REF!,"&lt;"&amp;GG$99,#REF!,"&gt;="&amp;GG$99,#REF!,$B106)+SUMIFS(#REF!,#REF!,"&lt;"&amp;GG$99,#REF!,"&gt;="&amp;GG$99,#REF!,$B106)+SUMIFS(#REF!,#REF!,"&lt;"&amp;GG$99,#REF!,"&gt;="&amp;GG$99,#REF!,$B106)+SUMIFS(#REF!,#REF!,"&lt;"&amp;GG$99,#REF!,"&gt;="&amp;GG$99,#REF!,$B106)),0)</f>
        <v>#REF!</v>
      </c>
      <c r="GH106" s="39" t="e">
        <f>IF(GH$98&lt;=Caracterização!$F$6,(SUMIFS(#REF!,#REF!,"&lt;"&amp;GH$99,#REF!,"&gt;="&amp;GH$99,#REF!,$B106)+SUMIFS(#REF!,#REF!,"&lt;"&amp;GH$99,#REF!,"&gt;="&amp;GH$99,#REF!,$B106)+SUMIFS(#REF!,#REF!,"&lt;"&amp;GH$99,#REF!,"&gt;="&amp;GH$99,#REF!,$B106)+SUMIFS(#REF!,#REF!,"&lt;"&amp;GH$99,#REF!,"&gt;="&amp;GH$99,#REF!,$B106)+SUMIFS(#REF!,#REF!,"&lt;"&amp;GH$99,#REF!,"&gt;="&amp;GH$99,#REF!,$B106)),0)</f>
        <v>#REF!</v>
      </c>
      <c r="GI106" s="39" t="e">
        <f>IF(GI$98&lt;=Caracterização!$F$6,(SUMIFS(#REF!,#REF!,"&lt;"&amp;GI$99,#REF!,"&gt;="&amp;GI$99,#REF!,$B106)+SUMIFS(#REF!,#REF!,"&lt;"&amp;GI$99,#REF!,"&gt;="&amp;GI$99,#REF!,$B106)+SUMIFS(#REF!,#REF!,"&lt;"&amp;GI$99,#REF!,"&gt;="&amp;GI$99,#REF!,$B106)+SUMIFS(#REF!,#REF!,"&lt;"&amp;GI$99,#REF!,"&gt;="&amp;GI$99,#REF!,$B106)+SUMIFS(#REF!,#REF!,"&lt;"&amp;GI$99,#REF!,"&gt;="&amp;GI$99,#REF!,$B106)),0)</f>
        <v>#REF!</v>
      </c>
      <c r="GJ106" s="39" t="e">
        <f>IF(GJ$98&lt;=Caracterização!$F$6,(SUMIFS(#REF!,#REF!,"&lt;"&amp;GJ$99,#REF!,"&gt;="&amp;GJ$99,#REF!,$B106)+SUMIFS(#REF!,#REF!,"&lt;"&amp;GJ$99,#REF!,"&gt;="&amp;GJ$99,#REF!,$B106)+SUMIFS(#REF!,#REF!,"&lt;"&amp;GJ$99,#REF!,"&gt;="&amp;GJ$99,#REF!,$B106)+SUMIFS(#REF!,#REF!,"&lt;"&amp;GJ$99,#REF!,"&gt;="&amp;GJ$99,#REF!,$B106)+SUMIFS(#REF!,#REF!,"&lt;"&amp;GJ$99,#REF!,"&gt;="&amp;GJ$99,#REF!,$B106)),0)</f>
        <v>#REF!</v>
      </c>
      <c r="GK106" s="39" t="e">
        <f>IF(GK$98&lt;=Caracterização!$F$6,(SUMIFS(#REF!,#REF!,"&lt;"&amp;GK$99,#REF!,"&gt;="&amp;GK$99,#REF!,$B106)+SUMIFS(#REF!,#REF!,"&lt;"&amp;GK$99,#REF!,"&gt;="&amp;GK$99,#REF!,$B106)+SUMIFS(#REF!,#REF!,"&lt;"&amp;GK$99,#REF!,"&gt;="&amp;GK$99,#REF!,$B106)+SUMIFS(#REF!,#REF!,"&lt;"&amp;GK$99,#REF!,"&gt;="&amp;GK$99,#REF!,$B106)+SUMIFS(#REF!,#REF!,"&lt;"&amp;GK$99,#REF!,"&gt;="&amp;GK$99,#REF!,$B106)),0)</f>
        <v>#REF!</v>
      </c>
      <c r="GL106" s="39" t="e">
        <f>IF(GL$98&lt;=Caracterização!$F$6,(SUMIFS(#REF!,#REF!,"&lt;"&amp;GL$99,#REF!,"&gt;="&amp;GL$99,#REF!,$B106)+SUMIFS(#REF!,#REF!,"&lt;"&amp;GL$99,#REF!,"&gt;="&amp;GL$99,#REF!,$B106)+SUMIFS(#REF!,#REF!,"&lt;"&amp;GL$99,#REF!,"&gt;="&amp;GL$99,#REF!,$B106)+SUMIFS(#REF!,#REF!,"&lt;"&amp;GL$99,#REF!,"&gt;="&amp;GL$99,#REF!,$B106)+SUMIFS(#REF!,#REF!,"&lt;"&amp;GL$99,#REF!,"&gt;="&amp;GL$99,#REF!,$B106)),0)</f>
        <v>#REF!</v>
      </c>
      <c r="GM106" s="39" t="e">
        <f>IF(GM$98&lt;=Caracterização!$F$6,(SUMIFS(#REF!,#REF!,"&lt;"&amp;GM$99,#REF!,"&gt;="&amp;GM$99,#REF!,$B106)+SUMIFS(#REF!,#REF!,"&lt;"&amp;GM$99,#REF!,"&gt;="&amp;GM$99,#REF!,$B106)+SUMIFS(#REF!,#REF!,"&lt;"&amp;GM$99,#REF!,"&gt;="&amp;GM$99,#REF!,$B106)+SUMIFS(#REF!,#REF!,"&lt;"&amp;GM$99,#REF!,"&gt;="&amp;GM$99,#REF!,$B106)+SUMIFS(#REF!,#REF!,"&lt;"&amp;GM$99,#REF!,"&gt;="&amp;GM$99,#REF!,$B106)),0)</f>
        <v>#REF!</v>
      </c>
      <c r="GN106" s="39" t="e">
        <f>IF(GN$98&lt;=Caracterização!$F$6,(SUMIFS(#REF!,#REF!,"&lt;"&amp;GN$99,#REF!,"&gt;="&amp;GN$99,#REF!,$B106)+SUMIFS(#REF!,#REF!,"&lt;"&amp;GN$99,#REF!,"&gt;="&amp;GN$99,#REF!,$B106)+SUMIFS(#REF!,#REF!,"&lt;"&amp;GN$99,#REF!,"&gt;="&amp;GN$99,#REF!,$B106)+SUMIFS(#REF!,#REF!,"&lt;"&amp;GN$99,#REF!,"&gt;="&amp;GN$99,#REF!,$B106)+SUMIFS(#REF!,#REF!,"&lt;"&amp;GN$99,#REF!,"&gt;="&amp;GN$99,#REF!,$B106)),0)</f>
        <v>#REF!</v>
      </c>
      <c r="GO106" s="39" t="e">
        <f>IF(GO$98&lt;=Caracterização!$F$6,(SUMIFS(#REF!,#REF!,"&lt;"&amp;GO$99,#REF!,"&gt;="&amp;GO$99,#REF!,$B106)+SUMIFS(#REF!,#REF!,"&lt;"&amp;GO$99,#REF!,"&gt;="&amp;GO$99,#REF!,$B106)+SUMIFS(#REF!,#REF!,"&lt;"&amp;GO$99,#REF!,"&gt;="&amp;GO$99,#REF!,$B106)+SUMIFS(#REF!,#REF!,"&lt;"&amp;GO$99,#REF!,"&gt;="&amp;GO$99,#REF!,$B106)+SUMIFS(#REF!,#REF!,"&lt;"&amp;GO$99,#REF!,"&gt;="&amp;GO$99,#REF!,$B106)),0)</f>
        <v>#REF!</v>
      </c>
      <c r="GP106" s="39" t="e">
        <f>IF(GP$98&lt;=Caracterização!$F$6,(SUMIFS(#REF!,#REF!,"&lt;"&amp;GP$99,#REF!,"&gt;="&amp;GP$99,#REF!,$B106)+SUMIFS(#REF!,#REF!,"&lt;"&amp;GP$99,#REF!,"&gt;="&amp;GP$99,#REF!,$B106)+SUMIFS(#REF!,#REF!,"&lt;"&amp;GP$99,#REF!,"&gt;="&amp;GP$99,#REF!,$B106)+SUMIFS(#REF!,#REF!,"&lt;"&amp;GP$99,#REF!,"&gt;="&amp;GP$99,#REF!,$B106)+SUMIFS(#REF!,#REF!,"&lt;"&amp;GP$99,#REF!,"&gt;="&amp;GP$99,#REF!,$B106)),0)</f>
        <v>#REF!</v>
      </c>
      <c r="GQ106" s="39" t="e">
        <f>IF(GQ$98&lt;=Caracterização!$F$6,(SUMIFS(#REF!,#REF!,"&lt;"&amp;GQ$99,#REF!,"&gt;="&amp;GQ$99,#REF!,$B106)+SUMIFS(#REF!,#REF!,"&lt;"&amp;GQ$99,#REF!,"&gt;="&amp;GQ$99,#REF!,$B106)+SUMIFS(#REF!,#REF!,"&lt;"&amp;GQ$99,#REF!,"&gt;="&amp;GQ$99,#REF!,$B106)+SUMIFS(#REF!,#REF!,"&lt;"&amp;GQ$99,#REF!,"&gt;="&amp;GQ$99,#REF!,$B106)+SUMIFS(#REF!,#REF!,"&lt;"&amp;GQ$99,#REF!,"&gt;="&amp;GQ$99,#REF!,$B106)),0)</f>
        <v>#REF!</v>
      </c>
      <c r="GR106" s="39" t="e">
        <f>IF(GR$98&lt;=Caracterização!$F$6,(SUMIFS(#REF!,#REF!,"&lt;"&amp;GR$99,#REF!,"&gt;="&amp;GR$99,#REF!,$B106)+SUMIFS(#REF!,#REF!,"&lt;"&amp;GR$99,#REF!,"&gt;="&amp;GR$99,#REF!,$B106)+SUMIFS(#REF!,#REF!,"&lt;"&amp;GR$99,#REF!,"&gt;="&amp;GR$99,#REF!,$B106)+SUMIFS(#REF!,#REF!,"&lt;"&amp;GR$99,#REF!,"&gt;="&amp;GR$99,#REF!,$B106)+SUMIFS(#REF!,#REF!,"&lt;"&amp;GR$99,#REF!,"&gt;="&amp;GR$99,#REF!,$B106)),0)</f>
        <v>#REF!</v>
      </c>
      <c r="GS106" s="39" t="e">
        <f>IF(GS$98&lt;=Caracterização!$F$6,(SUMIFS(#REF!,#REF!,"&lt;"&amp;GS$99,#REF!,"&gt;="&amp;GS$99,#REF!,$B106)+SUMIFS(#REF!,#REF!,"&lt;"&amp;GS$99,#REF!,"&gt;="&amp;GS$99,#REF!,$B106)+SUMIFS(#REF!,#REF!,"&lt;"&amp;GS$99,#REF!,"&gt;="&amp;GS$99,#REF!,$B106)+SUMIFS(#REF!,#REF!,"&lt;"&amp;GS$99,#REF!,"&gt;="&amp;GS$99,#REF!,$B106)+SUMIFS(#REF!,#REF!,"&lt;"&amp;GS$99,#REF!,"&gt;="&amp;GS$99,#REF!,$B106)),0)</f>
        <v>#REF!</v>
      </c>
      <c r="GT106" s="39" t="e">
        <f>IF(GT$98&lt;=Caracterização!$F$6,(SUMIFS(#REF!,#REF!,"&lt;"&amp;GT$99,#REF!,"&gt;="&amp;GT$99,#REF!,$B106)+SUMIFS(#REF!,#REF!,"&lt;"&amp;GT$99,#REF!,"&gt;="&amp;GT$99,#REF!,$B106)+SUMIFS(#REF!,#REF!,"&lt;"&amp;GT$99,#REF!,"&gt;="&amp;GT$99,#REF!,$B106)+SUMIFS(#REF!,#REF!,"&lt;"&amp;GT$99,#REF!,"&gt;="&amp;GT$99,#REF!,$B106)+SUMIFS(#REF!,#REF!,"&lt;"&amp;GT$99,#REF!,"&gt;="&amp;GT$99,#REF!,$B106)),0)</f>
        <v>#REF!</v>
      </c>
      <c r="GU106" s="39" t="e">
        <f>IF(GU$98&lt;=Caracterização!$F$6,(SUMIFS(#REF!,#REF!,"&lt;"&amp;GU$99,#REF!,"&gt;="&amp;GU$99,#REF!,$B106)+SUMIFS(#REF!,#REF!,"&lt;"&amp;GU$99,#REF!,"&gt;="&amp;GU$99,#REF!,$B106)+SUMIFS(#REF!,#REF!,"&lt;"&amp;GU$99,#REF!,"&gt;="&amp;GU$99,#REF!,$B106)+SUMIFS(#REF!,#REF!,"&lt;"&amp;GU$99,#REF!,"&gt;="&amp;GU$99,#REF!,$B106)+SUMIFS(#REF!,#REF!,"&lt;"&amp;GU$99,#REF!,"&gt;="&amp;GU$99,#REF!,$B106)),0)</f>
        <v>#REF!</v>
      </c>
      <c r="GV106" s="39" t="e">
        <f>IF(GV$98&lt;=Caracterização!$F$6,(SUMIFS(#REF!,#REF!,"&lt;"&amp;GV$99,#REF!,"&gt;="&amp;GV$99,#REF!,$B106)+SUMIFS(#REF!,#REF!,"&lt;"&amp;GV$99,#REF!,"&gt;="&amp;GV$99,#REF!,$B106)+SUMIFS(#REF!,#REF!,"&lt;"&amp;GV$99,#REF!,"&gt;="&amp;GV$99,#REF!,$B106)+SUMIFS(#REF!,#REF!,"&lt;"&amp;GV$99,#REF!,"&gt;="&amp;GV$99,#REF!,$B106)+SUMIFS(#REF!,#REF!,"&lt;"&amp;GV$99,#REF!,"&gt;="&amp;GV$99,#REF!,$B106)),0)</f>
        <v>#REF!</v>
      </c>
      <c r="GW106" s="39" t="e">
        <f>IF(GW$98&lt;=Caracterização!$F$6,(SUMIFS(#REF!,#REF!,"&lt;"&amp;GW$99,#REF!,"&gt;="&amp;GW$99,#REF!,$B106)+SUMIFS(#REF!,#REF!,"&lt;"&amp;GW$99,#REF!,"&gt;="&amp;GW$99,#REF!,$B106)+SUMIFS(#REF!,#REF!,"&lt;"&amp;GW$99,#REF!,"&gt;="&amp;GW$99,#REF!,$B106)+SUMIFS(#REF!,#REF!,"&lt;"&amp;GW$99,#REF!,"&gt;="&amp;GW$99,#REF!,$B106)+SUMIFS(#REF!,#REF!,"&lt;"&amp;GW$99,#REF!,"&gt;="&amp;GW$99,#REF!,$B106)),0)</f>
        <v>#REF!</v>
      </c>
      <c r="GX106" s="39" t="e">
        <f>IF(GX$98&lt;=Caracterização!$F$6,(SUMIFS(#REF!,#REF!,"&lt;"&amp;GX$99,#REF!,"&gt;="&amp;GX$99,#REF!,$B106)+SUMIFS(#REF!,#REF!,"&lt;"&amp;GX$99,#REF!,"&gt;="&amp;GX$99,#REF!,$B106)+SUMIFS(#REF!,#REF!,"&lt;"&amp;GX$99,#REF!,"&gt;="&amp;GX$99,#REF!,$B106)+SUMIFS(#REF!,#REF!,"&lt;"&amp;GX$99,#REF!,"&gt;="&amp;GX$99,#REF!,$B106)+SUMIFS(#REF!,#REF!,"&lt;"&amp;GX$99,#REF!,"&gt;="&amp;GX$99,#REF!,$B106)),0)</f>
        <v>#REF!</v>
      </c>
      <c r="GY106" s="39" t="e">
        <f>IF(GY$98&lt;=Caracterização!$F$6,(SUMIFS(#REF!,#REF!,"&lt;"&amp;GY$99,#REF!,"&gt;="&amp;GY$99,#REF!,$B106)+SUMIFS(#REF!,#REF!,"&lt;"&amp;GY$99,#REF!,"&gt;="&amp;GY$99,#REF!,$B106)+SUMIFS(#REF!,#REF!,"&lt;"&amp;GY$99,#REF!,"&gt;="&amp;GY$99,#REF!,$B106)+SUMIFS(#REF!,#REF!,"&lt;"&amp;GY$99,#REF!,"&gt;="&amp;GY$99,#REF!,$B106)+SUMIFS(#REF!,#REF!,"&lt;"&amp;GY$99,#REF!,"&gt;="&amp;GY$99,#REF!,$B106)),0)</f>
        <v>#REF!</v>
      </c>
      <c r="GZ106" s="39" t="e">
        <f>IF(GZ$98&lt;=Caracterização!$F$6,(SUMIFS(#REF!,#REF!,"&lt;"&amp;GZ$99,#REF!,"&gt;="&amp;GZ$99,#REF!,$B106)+SUMIFS(#REF!,#REF!,"&lt;"&amp;GZ$99,#REF!,"&gt;="&amp;GZ$99,#REF!,$B106)+SUMIFS(#REF!,#REF!,"&lt;"&amp;GZ$99,#REF!,"&gt;="&amp;GZ$99,#REF!,$B106)+SUMIFS(#REF!,#REF!,"&lt;"&amp;GZ$99,#REF!,"&gt;="&amp;GZ$99,#REF!,$B106)+SUMIFS(#REF!,#REF!,"&lt;"&amp;GZ$99,#REF!,"&gt;="&amp;GZ$99,#REF!,$B106)),0)</f>
        <v>#REF!</v>
      </c>
      <c r="HA106" s="39" t="e">
        <f>IF(HA$98&lt;=Caracterização!$F$6,(SUMIFS(#REF!,#REF!,"&lt;"&amp;HA$99,#REF!,"&gt;="&amp;HA$99,#REF!,$B106)+SUMIFS(#REF!,#REF!,"&lt;"&amp;HA$99,#REF!,"&gt;="&amp;HA$99,#REF!,$B106)+SUMIFS(#REF!,#REF!,"&lt;"&amp;HA$99,#REF!,"&gt;="&amp;HA$99,#REF!,$B106)+SUMIFS(#REF!,#REF!,"&lt;"&amp;HA$99,#REF!,"&gt;="&amp;HA$99,#REF!,$B106)+SUMIFS(#REF!,#REF!,"&lt;"&amp;HA$99,#REF!,"&gt;="&amp;HA$99,#REF!,$B106)),0)</f>
        <v>#REF!</v>
      </c>
      <c r="HB106" s="39" t="e">
        <f>IF(HB$98&lt;=Caracterização!$F$6,(SUMIFS(#REF!,#REF!,"&lt;"&amp;HB$99,#REF!,"&gt;="&amp;HB$99,#REF!,$B106)+SUMIFS(#REF!,#REF!,"&lt;"&amp;HB$99,#REF!,"&gt;="&amp;HB$99,#REF!,$B106)+SUMIFS(#REF!,#REF!,"&lt;"&amp;HB$99,#REF!,"&gt;="&amp;HB$99,#REF!,$B106)+SUMIFS(#REF!,#REF!,"&lt;"&amp;HB$99,#REF!,"&gt;="&amp;HB$99,#REF!,$B106)+SUMIFS(#REF!,#REF!,"&lt;"&amp;HB$99,#REF!,"&gt;="&amp;HB$99,#REF!,$B106)),0)</f>
        <v>#REF!</v>
      </c>
      <c r="HC106" s="39" t="e">
        <f>IF(HC$98&lt;=Caracterização!$F$6,(SUMIFS(#REF!,#REF!,"&lt;"&amp;HC$99,#REF!,"&gt;="&amp;HC$99,#REF!,$B106)+SUMIFS(#REF!,#REF!,"&lt;"&amp;HC$99,#REF!,"&gt;="&amp;HC$99,#REF!,$B106)+SUMIFS(#REF!,#REF!,"&lt;"&amp;HC$99,#REF!,"&gt;="&amp;HC$99,#REF!,$B106)+SUMIFS(#REF!,#REF!,"&lt;"&amp;HC$99,#REF!,"&gt;="&amp;HC$99,#REF!,$B106)+SUMIFS(#REF!,#REF!,"&lt;"&amp;HC$99,#REF!,"&gt;="&amp;HC$99,#REF!,$B106)),0)</f>
        <v>#REF!</v>
      </c>
      <c r="HD106" s="39" t="e">
        <f>IF(HD$98&lt;=Caracterização!$F$6,(SUMIFS(#REF!,#REF!,"&lt;"&amp;HD$99,#REF!,"&gt;="&amp;HD$99,#REF!,$B106)+SUMIFS(#REF!,#REF!,"&lt;"&amp;HD$99,#REF!,"&gt;="&amp;HD$99,#REF!,$B106)+SUMIFS(#REF!,#REF!,"&lt;"&amp;HD$99,#REF!,"&gt;="&amp;HD$99,#REF!,$B106)+SUMIFS(#REF!,#REF!,"&lt;"&amp;HD$99,#REF!,"&gt;="&amp;HD$99,#REF!,$B106)+SUMIFS(#REF!,#REF!,"&lt;"&amp;HD$99,#REF!,"&gt;="&amp;HD$99,#REF!,$B106)),0)</f>
        <v>#REF!</v>
      </c>
      <c r="HE106" s="39" t="e">
        <f>IF(HE$98&lt;=Caracterização!$F$6,(SUMIFS(#REF!,#REF!,"&lt;"&amp;HE$99,#REF!,"&gt;="&amp;HE$99,#REF!,$B106)+SUMIFS(#REF!,#REF!,"&lt;"&amp;HE$99,#REF!,"&gt;="&amp;HE$99,#REF!,$B106)+SUMIFS(#REF!,#REF!,"&lt;"&amp;HE$99,#REF!,"&gt;="&amp;HE$99,#REF!,$B106)+SUMIFS(#REF!,#REF!,"&lt;"&amp;HE$99,#REF!,"&gt;="&amp;HE$99,#REF!,$B106)+SUMIFS(#REF!,#REF!,"&lt;"&amp;HE$99,#REF!,"&gt;="&amp;HE$99,#REF!,$B106)),0)</f>
        <v>#REF!</v>
      </c>
      <c r="HF106" s="39" t="e">
        <f>IF(HF$98&lt;=Caracterização!$F$6,(SUMIFS(#REF!,#REF!,"&lt;"&amp;HF$99,#REF!,"&gt;="&amp;HF$99,#REF!,$B106)+SUMIFS(#REF!,#REF!,"&lt;"&amp;HF$99,#REF!,"&gt;="&amp;HF$99,#REF!,$B106)+SUMIFS(#REF!,#REF!,"&lt;"&amp;HF$99,#REF!,"&gt;="&amp;HF$99,#REF!,$B106)+SUMIFS(#REF!,#REF!,"&lt;"&amp;HF$99,#REF!,"&gt;="&amp;HF$99,#REF!,$B106)+SUMIFS(#REF!,#REF!,"&lt;"&amp;HF$99,#REF!,"&gt;="&amp;HF$99,#REF!,$B106)),0)</f>
        <v>#REF!</v>
      </c>
      <c r="HG106" s="39" t="e">
        <f>IF(HG$98&lt;=Caracterização!$F$6,(SUMIFS(#REF!,#REF!,"&lt;"&amp;HG$99,#REF!,"&gt;="&amp;HG$99,#REF!,$B106)+SUMIFS(#REF!,#REF!,"&lt;"&amp;HG$99,#REF!,"&gt;="&amp;HG$99,#REF!,$B106)+SUMIFS(#REF!,#REF!,"&lt;"&amp;HG$99,#REF!,"&gt;="&amp;HG$99,#REF!,$B106)+SUMIFS(#REF!,#REF!,"&lt;"&amp;HG$99,#REF!,"&gt;="&amp;HG$99,#REF!,$B106)+SUMIFS(#REF!,#REF!,"&lt;"&amp;HG$99,#REF!,"&gt;="&amp;HG$99,#REF!,$B106)),0)</f>
        <v>#REF!</v>
      </c>
      <c r="HH106" s="39" t="e">
        <f>IF(HH$98&lt;=Caracterização!$F$6,(SUMIFS(#REF!,#REF!,"&lt;"&amp;HH$99,#REF!,"&gt;="&amp;HH$99,#REF!,$B106)+SUMIFS(#REF!,#REF!,"&lt;"&amp;HH$99,#REF!,"&gt;="&amp;HH$99,#REF!,$B106)+SUMIFS(#REF!,#REF!,"&lt;"&amp;HH$99,#REF!,"&gt;="&amp;HH$99,#REF!,$B106)+SUMIFS(#REF!,#REF!,"&lt;"&amp;HH$99,#REF!,"&gt;="&amp;HH$99,#REF!,$B106)+SUMIFS(#REF!,#REF!,"&lt;"&amp;HH$99,#REF!,"&gt;="&amp;HH$99,#REF!,$B106)),0)</f>
        <v>#REF!</v>
      </c>
      <c r="HI106" s="39" t="e">
        <f>IF(HI$98&lt;=Caracterização!$F$6,(SUMIFS(#REF!,#REF!,"&lt;"&amp;HI$99,#REF!,"&gt;="&amp;HI$99,#REF!,$B106)+SUMIFS(#REF!,#REF!,"&lt;"&amp;HI$99,#REF!,"&gt;="&amp;HI$99,#REF!,$B106)+SUMIFS(#REF!,#REF!,"&lt;"&amp;HI$99,#REF!,"&gt;="&amp;HI$99,#REF!,$B106)+SUMIFS(#REF!,#REF!,"&lt;"&amp;HI$99,#REF!,"&gt;="&amp;HI$99,#REF!,$B106)+SUMIFS(#REF!,#REF!,"&lt;"&amp;HI$99,#REF!,"&gt;="&amp;HI$99,#REF!,$B106)),0)</f>
        <v>#REF!</v>
      </c>
      <c r="HJ106" s="39" t="e">
        <f>IF(HJ$98&lt;=Caracterização!$F$6,(SUMIFS(#REF!,#REF!,"&lt;"&amp;HJ$99,#REF!,"&gt;="&amp;HJ$99,#REF!,$B106)+SUMIFS(#REF!,#REF!,"&lt;"&amp;HJ$99,#REF!,"&gt;="&amp;HJ$99,#REF!,$B106)+SUMIFS(#REF!,#REF!,"&lt;"&amp;HJ$99,#REF!,"&gt;="&amp;HJ$99,#REF!,$B106)+SUMIFS(#REF!,#REF!,"&lt;"&amp;HJ$99,#REF!,"&gt;="&amp;HJ$99,#REF!,$B106)+SUMIFS(#REF!,#REF!,"&lt;"&amp;HJ$99,#REF!,"&gt;="&amp;HJ$99,#REF!,$B106)),0)</f>
        <v>#REF!</v>
      </c>
      <c r="HK106" s="39" t="e">
        <f>IF(HK$98&lt;=Caracterização!$F$6,(SUMIFS(#REF!,#REF!,"&lt;"&amp;HK$99,#REF!,"&gt;="&amp;HK$99,#REF!,$B106)+SUMIFS(#REF!,#REF!,"&lt;"&amp;HK$99,#REF!,"&gt;="&amp;HK$99,#REF!,$B106)+SUMIFS(#REF!,#REF!,"&lt;"&amp;HK$99,#REF!,"&gt;="&amp;HK$99,#REF!,$B106)+SUMIFS(#REF!,#REF!,"&lt;"&amp;HK$99,#REF!,"&gt;="&amp;HK$99,#REF!,$B106)+SUMIFS(#REF!,#REF!,"&lt;"&amp;HK$99,#REF!,"&gt;="&amp;HK$99,#REF!,$B106)),0)</f>
        <v>#REF!</v>
      </c>
      <c r="HL106" s="39" t="e">
        <f>IF(HL$98&lt;=Caracterização!$F$6,(SUMIFS(#REF!,#REF!,"&lt;"&amp;HL$99,#REF!,"&gt;="&amp;HL$99,#REF!,$B106)+SUMIFS(#REF!,#REF!,"&lt;"&amp;HL$99,#REF!,"&gt;="&amp;HL$99,#REF!,$B106)+SUMIFS(#REF!,#REF!,"&lt;"&amp;HL$99,#REF!,"&gt;="&amp;HL$99,#REF!,$B106)+SUMIFS(#REF!,#REF!,"&lt;"&amp;HL$99,#REF!,"&gt;="&amp;HL$99,#REF!,$B106)+SUMIFS(#REF!,#REF!,"&lt;"&amp;HL$99,#REF!,"&gt;="&amp;HL$99,#REF!,$B106)),0)</f>
        <v>#REF!</v>
      </c>
      <c r="HM106" s="39" t="e">
        <f>IF(HM$98&lt;=Caracterização!$F$6,(SUMIFS(#REF!,#REF!,"&lt;"&amp;HM$99,#REF!,"&gt;="&amp;HM$99,#REF!,$B106)+SUMIFS(#REF!,#REF!,"&lt;"&amp;HM$99,#REF!,"&gt;="&amp;HM$99,#REF!,$B106)+SUMIFS(#REF!,#REF!,"&lt;"&amp;HM$99,#REF!,"&gt;="&amp;HM$99,#REF!,$B106)+SUMIFS(#REF!,#REF!,"&lt;"&amp;HM$99,#REF!,"&gt;="&amp;HM$99,#REF!,$B106)+SUMIFS(#REF!,#REF!,"&lt;"&amp;HM$99,#REF!,"&gt;="&amp;HM$99,#REF!,$B106)),0)</f>
        <v>#REF!</v>
      </c>
      <c r="HN106" s="39" t="e">
        <f>IF(HN$98&lt;=Caracterização!$F$6,(SUMIFS(#REF!,#REF!,"&lt;"&amp;HN$99,#REF!,"&gt;="&amp;HN$99,#REF!,$B106)+SUMIFS(#REF!,#REF!,"&lt;"&amp;HN$99,#REF!,"&gt;="&amp;HN$99,#REF!,$B106)+SUMIFS(#REF!,#REF!,"&lt;"&amp;HN$99,#REF!,"&gt;="&amp;HN$99,#REF!,$B106)+SUMIFS(#REF!,#REF!,"&lt;"&amp;HN$99,#REF!,"&gt;="&amp;HN$99,#REF!,$B106)+SUMIFS(#REF!,#REF!,"&lt;"&amp;HN$99,#REF!,"&gt;="&amp;HN$99,#REF!,$B106)),0)</f>
        <v>#REF!</v>
      </c>
      <c r="HO106" s="39" t="e">
        <f>IF(HO$98&lt;=Caracterização!$F$6,(SUMIFS(#REF!,#REF!,"&lt;"&amp;HO$99,#REF!,"&gt;="&amp;HO$99,#REF!,$B106)+SUMIFS(#REF!,#REF!,"&lt;"&amp;HO$99,#REF!,"&gt;="&amp;HO$99,#REF!,$B106)+SUMIFS(#REF!,#REF!,"&lt;"&amp;HO$99,#REF!,"&gt;="&amp;HO$99,#REF!,$B106)+SUMIFS(#REF!,#REF!,"&lt;"&amp;HO$99,#REF!,"&gt;="&amp;HO$99,#REF!,$B106)+SUMIFS(#REF!,#REF!,"&lt;"&amp;HO$99,#REF!,"&gt;="&amp;HO$99,#REF!,$B106)),0)</f>
        <v>#REF!</v>
      </c>
      <c r="HP106" s="39" t="e">
        <f>IF(HP$98&lt;=Caracterização!$F$6,(SUMIFS(#REF!,#REF!,"&lt;"&amp;HP$99,#REF!,"&gt;="&amp;HP$99,#REF!,$B106)+SUMIFS(#REF!,#REF!,"&lt;"&amp;HP$99,#REF!,"&gt;="&amp;HP$99,#REF!,$B106)+SUMIFS(#REF!,#REF!,"&lt;"&amp;HP$99,#REF!,"&gt;="&amp;HP$99,#REF!,$B106)+SUMIFS(#REF!,#REF!,"&lt;"&amp;HP$99,#REF!,"&gt;="&amp;HP$99,#REF!,$B106)+SUMIFS(#REF!,#REF!,"&lt;"&amp;HP$99,#REF!,"&gt;="&amp;HP$99,#REF!,$B106)),0)</f>
        <v>#REF!</v>
      </c>
      <c r="HQ106" s="39" t="e">
        <f>IF(HQ$98&lt;=Caracterização!$F$6,(SUMIFS(#REF!,#REF!,"&lt;"&amp;HQ$99,#REF!,"&gt;="&amp;HQ$99,#REF!,$B106)+SUMIFS(#REF!,#REF!,"&lt;"&amp;HQ$99,#REF!,"&gt;="&amp;HQ$99,#REF!,$B106)+SUMIFS(#REF!,#REF!,"&lt;"&amp;HQ$99,#REF!,"&gt;="&amp;HQ$99,#REF!,$B106)+SUMIFS(#REF!,#REF!,"&lt;"&amp;HQ$99,#REF!,"&gt;="&amp;HQ$99,#REF!,$B106)+SUMIFS(#REF!,#REF!,"&lt;"&amp;HQ$99,#REF!,"&gt;="&amp;HQ$99,#REF!,$B106)),0)</f>
        <v>#REF!</v>
      </c>
      <c r="HR106" s="39" t="e">
        <f>IF(HR$98&lt;=Caracterização!$F$6,(SUMIFS(#REF!,#REF!,"&lt;"&amp;HR$99,#REF!,"&gt;="&amp;HR$99,#REF!,$B106)+SUMIFS(#REF!,#REF!,"&lt;"&amp;HR$99,#REF!,"&gt;="&amp;HR$99,#REF!,$B106)+SUMIFS(#REF!,#REF!,"&lt;"&amp;HR$99,#REF!,"&gt;="&amp;HR$99,#REF!,$B106)+SUMIFS(#REF!,#REF!,"&lt;"&amp;HR$99,#REF!,"&gt;="&amp;HR$99,#REF!,$B106)+SUMIFS(#REF!,#REF!,"&lt;"&amp;HR$99,#REF!,"&gt;="&amp;HR$99,#REF!,$B106)),0)</f>
        <v>#REF!</v>
      </c>
      <c r="HS106" s="39" t="e">
        <f>IF(HS$98&lt;=Caracterização!$F$6,(SUMIFS(#REF!,#REF!,"&lt;"&amp;HS$99,#REF!,"&gt;="&amp;HS$99,#REF!,$B106)+SUMIFS(#REF!,#REF!,"&lt;"&amp;HS$99,#REF!,"&gt;="&amp;HS$99,#REF!,$B106)+SUMIFS(#REF!,#REF!,"&lt;"&amp;HS$99,#REF!,"&gt;="&amp;HS$99,#REF!,$B106)+SUMIFS(#REF!,#REF!,"&lt;"&amp;HS$99,#REF!,"&gt;="&amp;HS$99,#REF!,$B106)+SUMIFS(#REF!,#REF!,"&lt;"&amp;HS$99,#REF!,"&gt;="&amp;HS$99,#REF!,$B106)),0)</f>
        <v>#REF!</v>
      </c>
      <c r="HT106" s="39" t="e">
        <f>IF(HT$98&lt;=Caracterização!$F$6,(SUMIFS(#REF!,#REF!,"&lt;"&amp;HT$99,#REF!,"&gt;="&amp;HT$99,#REF!,$B106)+SUMIFS(#REF!,#REF!,"&lt;"&amp;HT$99,#REF!,"&gt;="&amp;HT$99,#REF!,$B106)+SUMIFS(#REF!,#REF!,"&lt;"&amp;HT$99,#REF!,"&gt;="&amp;HT$99,#REF!,$B106)+SUMIFS(#REF!,#REF!,"&lt;"&amp;HT$99,#REF!,"&gt;="&amp;HT$99,#REF!,$B106)+SUMIFS(#REF!,#REF!,"&lt;"&amp;HT$99,#REF!,"&gt;="&amp;HT$99,#REF!,$B106)),0)</f>
        <v>#REF!</v>
      </c>
      <c r="HU106" s="39" t="e">
        <f>IF(HU$98&lt;=Caracterização!$F$6,(SUMIFS(#REF!,#REF!,"&lt;"&amp;HU$99,#REF!,"&gt;="&amp;HU$99,#REF!,$B106)+SUMIFS(#REF!,#REF!,"&lt;"&amp;HU$99,#REF!,"&gt;="&amp;HU$99,#REF!,$B106)+SUMIFS(#REF!,#REF!,"&lt;"&amp;HU$99,#REF!,"&gt;="&amp;HU$99,#REF!,$B106)+SUMIFS(#REF!,#REF!,"&lt;"&amp;HU$99,#REF!,"&gt;="&amp;HU$99,#REF!,$B106)+SUMIFS(#REF!,#REF!,"&lt;"&amp;HU$99,#REF!,"&gt;="&amp;HU$99,#REF!,$B106)),0)</f>
        <v>#REF!</v>
      </c>
      <c r="HV106" s="39" t="e">
        <f>IF(HV$98&lt;=Caracterização!$F$6,(SUMIFS(#REF!,#REF!,"&lt;"&amp;HV$99,#REF!,"&gt;="&amp;HV$99,#REF!,$B106)+SUMIFS(#REF!,#REF!,"&lt;"&amp;HV$99,#REF!,"&gt;="&amp;HV$99,#REF!,$B106)+SUMIFS(#REF!,#REF!,"&lt;"&amp;HV$99,#REF!,"&gt;="&amp;HV$99,#REF!,$B106)+SUMIFS(#REF!,#REF!,"&lt;"&amp;HV$99,#REF!,"&gt;="&amp;HV$99,#REF!,$B106)+SUMIFS(#REF!,#REF!,"&lt;"&amp;HV$99,#REF!,"&gt;="&amp;HV$99,#REF!,$B106)),0)</f>
        <v>#REF!</v>
      </c>
      <c r="HW106" s="39" t="e">
        <f>IF(HW$98&lt;=Caracterização!$F$6,(SUMIFS(#REF!,#REF!,"&lt;"&amp;HW$99,#REF!,"&gt;="&amp;HW$99,#REF!,$B106)+SUMIFS(#REF!,#REF!,"&lt;"&amp;HW$99,#REF!,"&gt;="&amp;HW$99,#REF!,$B106)+SUMIFS(#REF!,#REF!,"&lt;"&amp;HW$99,#REF!,"&gt;="&amp;HW$99,#REF!,$B106)+SUMIFS(#REF!,#REF!,"&lt;"&amp;HW$99,#REF!,"&gt;="&amp;HW$99,#REF!,$B106)+SUMIFS(#REF!,#REF!,"&lt;"&amp;HW$99,#REF!,"&gt;="&amp;HW$99,#REF!,$B106)),0)</f>
        <v>#REF!</v>
      </c>
      <c r="HX106" s="39" t="e">
        <f>IF(HX$98&lt;=Caracterização!$F$6,(SUMIFS(#REF!,#REF!,"&lt;"&amp;HX$99,#REF!,"&gt;="&amp;HX$99,#REF!,$B106)+SUMIFS(#REF!,#REF!,"&lt;"&amp;HX$99,#REF!,"&gt;="&amp;HX$99,#REF!,$B106)+SUMIFS(#REF!,#REF!,"&lt;"&amp;HX$99,#REF!,"&gt;="&amp;HX$99,#REF!,$B106)+SUMIFS(#REF!,#REF!,"&lt;"&amp;HX$99,#REF!,"&gt;="&amp;HX$99,#REF!,$B106)+SUMIFS(#REF!,#REF!,"&lt;"&amp;HX$99,#REF!,"&gt;="&amp;HX$99,#REF!,$B106)),0)</f>
        <v>#REF!</v>
      </c>
      <c r="HY106" s="39" t="e">
        <f>IF(HY$98&lt;=Caracterização!$F$6,(SUMIFS(#REF!,#REF!,"&lt;"&amp;HY$99,#REF!,"&gt;="&amp;HY$99,#REF!,$B106)+SUMIFS(#REF!,#REF!,"&lt;"&amp;HY$99,#REF!,"&gt;="&amp;HY$99,#REF!,$B106)+SUMIFS(#REF!,#REF!,"&lt;"&amp;HY$99,#REF!,"&gt;="&amp;HY$99,#REF!,$B106)+SUMIFS(#REF!,#REF!,"&lt;"&amp;HY$99,#REF!,"&gt;="&amp;HY$99,#REF!,$B106)+SUMIFS(#REF!,#REF!,"&lt;"&amp;HY$99,#REF!,"&gt;="&amp;HY$99,#REF!,$B106)),0)</f>
        <v>#REF!</v>
      </c>
      <c r="HZ106" s="39" t="e">
        <f>IF(HZ$98&lt;=Caracterização!$F$6,(SUMIFS(#REF!,#REF!,"&lt;"&amp;HZ$99,#REF!,"&gt;="&amp;HZ$99,#REF!,$B106)+SUMIFS(#REF!,#REF!,"&lt;"&amp;HZ$99,#REF!,"&gt;="&amp;HZ$99,#REF!,$B106)+SUMIFS(#REF!,#REF!,"&lt;"&amp;HZ$99,#REF!,"&gt;="&amp;HZ$99,#REF!,$B106)+SUMIFS(#REF!,#REF!,"&lt;"&amp;HZ$99,#REF!,"&gt;="&amp;HZ$99,#REF!,$B106)+SUMIFS(#REF!,#REF!,"&lt;"&amp;HZ$99,#REF!,"&gt;="&amp;HZ$99,#REF!,$B106)),0)</f>
        <v>#REF!</v>
      </c>
      <c r="IA106" s="39" t="e">
        <f>IF(IA$98&lt;=Caracterização!$F$6,(SUMIFS(#REF!,#REF!,"&lt;"&amp;IA$99,#REF!,"&gt;="&amp;IA$99,#REF!,$B106)+SUMIFS(#REF!,#REF!,"&lt;"&amp;IA$99,#REF!,"&gt;="&amp;IA$99,#REF!,$B106)+SUMIFS(#REF!,#REF!,"&lt;"&amp;IA$99,#REF!,"&gt;="&amp;IA$99,#REF!,$B106)+SUMIFS(#REF!,#REF!,"&lt;"&amp;IA$99,#REF!,"&gt;="&amp;IA$99,#REF!,$B106)+SUMIFS(#REF!,#REF!,"&lt;"&amp;IA$99,#REF!,"&gt;="&amp;IA$99,#REF!,$B106)),0)</f>
        <v>#REF!</v>
      </c>
      <c r="IB106" s="39" t="e">
        <f>IF(IB$98&lt;=Caracterização!$F$6,(SUMIFS(#REF!,#REF!,"&lt;"&amp;IB$99,#REF!,"&gt;="&amp;IB$99,#REF!,$B106)+SUMIFS(#REF!,#REF!,"&lt;"&amp;IB$99,#REF!,"&gt;="&amp;IB$99,#REF!,$B106)+SUMIFS(#REF!,#REF!,"&lt;"&amp;IB$99,#REF!,"&gt;="&amp;IB$99,#REF!,$B106)+SUMIFS(#REF!,#REF!,"&lt;"&amp;IB$99,#REF!,"&gt;="&amp;IB$99,#REF!,$B106)+SUMIFS(#REF!,#REF!,"&lt;"&amp;IB$99,#REF!,"&gt;="&amp;IB$99,#REF!,$B106)),0)</f>
        <v>#REF!</v>
      </c>
      <c r="IC106" s="39" t="e">
        <f>IF(IC$98&lt;=Caracterização!$F$6,(SUMIFS(#REF!,#REF!,"&lt;"&amp;IC$99,#REF!,"&gt;="&amp;IC$99,#REF!,$B106)+SUMIFS(#REF!,#REF!,"&lt;"&amp;IC$99,#REF!,"&gt;="&amp;IC$99,#REF!,$B106)+SUMIFS(#REF!,#REF!,"&lt;"&amp;IC$99,#REF!,"&gt;="&amp;IC$99,#REF!,$B106)+SUMIFS(#REF!,#REF!,"&lt;"&amp;IC$99,#REF!,"&gt;="&amp;IC$99,#REF!,$B106)+SUMIFS(#REF!,#REF!,"&lt;"&amp;IC$99,#REF!,"&gt;="&amp;IC$99,#REF!,$B106)),0)</f>
        <v>#REF!</v>
      </c>
      <c r="ID106" s="39" t="e">
        <f>IF(ID$98&lt;=Caracterização!$F$6,(SUMIFS(#REF!,#REF!,"&lt;"&amp;ID$99,#REF!,"&gt;="&amp;ID$99,#REF!,$B106)+SUMIFS(#REF!,#REF!,"&lt;"&amp;ID$99,#REF!,"&gt;="&amp;ID$99,#REF!,$B106)+SUMIFS(#REF!,#REF!,"&lt;"&amp;ID$99,#REF!,"&gt;="&amp;ID$99,#REF!,$B106)+SUMIFS(#REF!,#REF!,"&lt;"&amp;ID$99,#REF!,"&gt;="&amp;ID$99,#REF!,$B106)+SUMIFS(#REF!,#REF!,"&lt;"&amp;ID$99,#REF!,"&gt;="&amp;ID$99,#REF!,$B106)),0)</f>
        <v>#REF!</v>
      </c>
      <c r="IE106" s="39" t="e">
        <f>IF(IE$98&lt;=Caracterização!$F$6,(SUMIFS(#REF!,#REF!,"&lt;"&amp;IE$99,#REF!,"&gt;="&amp;IE$99,#REF!,$B106)+SUMIFS(#REF!,#REF!,"&lt;"&amp;IE$99,#REF!,"&gt;="&amp;IE$99,#REF!,$B106)+SUMIFS(#REF!,#REF!,"&lt;"&amp;IE$99,#REF!,"&gt;="&amp;IE$99,#REF!,$B106)+SUMIFS(#REF!,#REF!,"&lt;"&amp;IE$99,#REF!,"&gt;="&amp;IE$99,#REF!,$B106)+SUMIFS(#REF!,#REF!,"&lt;"&amp;IE$99,#REF!,"&gt;="&amp;IE$99,#REF!,$B106)),0)</f>
        <v>#REF!</v>
      </c>
      <c r="IF106" s="39" t="e">
        <f>IF(IF$98&lt;=Caracterização!$F$6,(SUMIFS(#REF!,#REF!,"&lt;"&amp;IF$99,#REF!,"&gt;="&amp;IF$99,#REF!,$B106)+SUMIFS(#REF!,#REF!,"&lt;"&amp;IF$99,#REF!,"&gt;="&amp;IF$99,#REF!,$B106)+SUMIFS(#REF!,#REF!,"&lt;"&amp;IF$99,#REF!,"&gt;="&amp;IF$99,#REF!,$B106)+SUMIFS(#REF!,#REF!,"&lt;"&amp;IF$99,#REF!,"&gt;="&amp;IF$99,#REF!,$B106)+SUMIFS(#REF!,#REF!,"&lt;"&amp;IF$99,#REF!,"&gt;="&amp;IF$99,#REF!,$B106)),0)</f>
        <v>#REF!</v>
      </c>
      <c r="IG106" s="39" t="e">
        <f>IF(IG$98&lt;=Caracterização!$F$6,(SUMIFS(#REF!,#REF!,"&lt;"&amp;IG$99,#REF!,"&gt;="&amp;IG$99,#REF!,$B106)+SUMIFS(#REF!,#REF!,"&lt;"&amp;IG$99,#REF!,"&gt;="&amp;IG$99,#REF!,$B106)+SUMIFS(#REF!,#REF!,"&lt;"&amp;IG$99,#REF!,"&gt;="&amp;IG$99,#REF!,$B106)+SUMIFS(#REF!,#REF!,"&lt;"&amp;IG$99,#REF!,"&gt;="&amp;IG$99,#REF!,$B106)+SUMIFS(#REF!,#REF!,"&lt;"&amp;IG$99,#REF!,"&gt;="&amp;IG$99,#REF!,$B106)),0)</f>
        <v>#REF!</v>
      </c>
      <c r="IH106" s="39" t="e">
        <f>IF(IH$98&lt;=Caracterização!$F$6,(SUMIFS(#REF!,#REF!,"&lt;"&amp;IH$99,#REF!,"&gt;="&amp;IH$99,#REF!,$B106)+SUMIFS(#REF!,#REF!,"&lt;"&amp;IH$99,#REF!,"&gt;="&amp;IH$99,#REF!,$B106)+SUMIFS(#REF!,#REF!,"&lt;"&amp;IH$99,#REF!,"&gt;="&amp;IH$99,#REF!,$B106)+SUMIFS(#REF!,#REF!,"&lt;"&amp;IH$99,#REF!,"&gt;="&amp;IH$99,#REF!,$B106)+SUMIFS(#REF!,#REF!,"&lt;"&amp;IH$99,#REF!,"&gt;="&amp;IH$99,#REF!,$B106)),0)</f>
        <v>#REF!</v>
      </c>
      <c r="II106" s="39" t="e">
        <f>IF(II$98&lt;=Caracterização!$F$6,(SUMIFS(#REF!,#REF!,"&lt;"&amp;II$99,#REF!,"&gt;="&amp;II$99,#REF!,$B106)+SUMIFS(#REF!,#REF!,"&lt;"&amp;II$99,#REF!,"&gt;="&amp;II$99,#REF!,$B106)+SUMIFS(#REF!,#REF!,"&lt;"&amp;II$99,#REF!,"&gt;="&amp;II$99,#REF!,$B106)+SUMIFS(#REF!,#REF!,"&lt;"&amp;II$99,#REF!,"&gt;="&amp;II$99,#REF!,$B106)+SUMIFS(#REF!,#REF!,"&lt;"&amp;II$99,#REF!,"&gt;="&amp;II$99,#REF!,$B106)),0)</f>
        <v>#REF!</v>
      </c>
      <c r="IJ106" s="39">
        <f>IF(IJ$98&lt;=Caracterização!$F$6,(SUMIFS(#REF!,#REF!,"&lt;"&amp;IJ$99,#REF!,"&gt;="&amp;IJ$99,#REF!,$B106)+SUMIFS(#REF!,#REF!,"&lt;"&amp;IJ$99,#REF!,"&gt;="&amp;IJ$99,#REF!,$B106)+SUMIFS(#REF!,#REF!,"&lt;"&amp;IJ$99,#REF!,"&gt;="&amp;IJ$99,#REF!,$B106)+SUMIFS(#REF!,#REF!,"&lt;"&amp;IJ$99,#REF!,"&gt;="&amp;IJ$99,#REF!,$B106)+SUMIFS(#REF!,#REF!,"&lt;"&amp;IJ$99,#REF!,"&gt;="&amp;IJ$99,#REF!,$B106)),0)</f>
        <v>0</v>
      </c>
      <c r="IK106" s="39">
        <f>IF(IK$98&lt;=Caracterização!$F$6,(SUMIFS(#REF!,#REF!,"&lt;"&amp;IK$99,#REF!,"&gt;="&amp;IK$99,#REF!,$B106)+SUMIFS(#REF!,#REF!,"&lt;"&amp;IK$99,#REF!,"&gt;="&amp;IK$99,#REF!,$B106)+SUMIFS(#REF!,#REF!,"&lt;"&amp;IK$99,#REF!,"&gt;="&amp;IK$99,#REF!,$B106)+SUMIFS(#REF!,#REF!,"&lt;"&amp;IK$99,#REF!,"&gt;="&amp;IK$99,#REF!,$B106)+SUMIFS(#REF!,#REF!,"&lt;"&amp;IK$99,#REF!,"&gt;="&amp;IK$99,#REF!,$B106)),0)</f>
        <v>0</v>
      </c>
      <c r="IL106" s="39">
        <f>IF(IL$98&lt;=Caracterização!$F$6,(SUMIFS(#REF!,#REF!,"&lt;"&amp;IL$99,#REF!,"&gt;="&amp;IL$99,#REF!,$B106)+SUMIFS(#REF!,#REF!,"&lt;"&amp;IL$99,#REF!,"&gt;="&amp;IL$99,#REF!,$B106)+SUMIFS(#REF!,#REF!,"&lt;"&amp;IL$99,#REF!,"&gt;="&amp;IL$99,#REF!,$B106)+SUMIFS(#REF!,#REF!,"&lt;"&amp;IL$99,#REF!,"&gt;="&amp;IL$99,#REF!,$B106)+SUMIFS(#REF!,#REF!,"&lt;"&amp;IL$99,#REF!,"&gt;="&amp;IL$99,#REF!,$B106)),0)</f>
        <v>0</v>
      </c>
      <c r="IM106" s="39">
        <f>IF(IM$98&lt;=Caracterização!$F$6,(SUMIFS(#REF!,#REF!,"&lt;"&amp;IM$99,#REF!,"&gt;="&amp;IM$99,#REF!,$B106)+SUMIFS(#REF!,#REF!,"&lt;"&amp;IM$99,#REF!,"&gt;="&amp;IM$99,#REF!,$B106)+SUMIFS(#REF!,#REF!,"&lt;"&amp;IM$99,#REF!,"&gt;="&amp;IM$99,#REF!,$B106)+SUMIFS(#REF!,#REF!,"&lt;"&amp;IM$99,#REF!,"&gt;="&amp;IM$99,#REF!,$B106)+SUMIFS(#REF!,#REF!,"&lt;"&amp;IM$99,#REF!,"&gt;="&amp;IM$99,#REF!,$B106)),0)</f>
        <v>0</v>
      </c>
      <c r="IN106" s="39">
        <f>IF(IN$98&lt;=Caracterização!$F$6,(SUMIFS(#REF!,#REF!,"&lt;"&amp;IN$99,#REF!,"&gt;="&amp;IN$99,#REF!,$B106)+SUMIFS(#REF!,#REF!,"&lt;"&amp;IN$99,#REF!,"&gt;="&amp;IN$99,#REF!,$B106)+SUMIFS(#REF!,#REF!,"&lt;"&amp;IN$99,#REF!,"&gt;="&amp;IN$99,#REF!,$B106)+SUMIFS(#REF!,#REF!,"&lt;"&amp;IN$99,#REF!,"&gt;="&amp;IN$99,#REF!,$B106)+SUMIFS(#REF!,#REF!,"&lt;"&amp;IN$99,#REF!,"&gt;="&amp;IN$99,#REF!,$B106)),0)</f>
        <v>0</v>
      </c>
      <c r="IO106" s="39">
        <f>IF(IO$98&lt;=Caracterização!$F$6,(SUMIFS(#REF!,#REF!,"&lt;"&amp;IO$99,#REF!,"&gt;="&amp;IO$99,#REF!,$B106)+SUMIFS(#REF!,#REF!,"&lt;"&amp;IO$99,#REF!,"&gt;="&amp;IO$99,#REF!,$B106)+SUMIFS(#REF!,#REF!,"&lt;"&amp;IO$99,#REF!,"&gt;="&amp;IO$99,#REF!,$B106)+SUMIFS(#REF!,#REF!,"&lt;"&amp;IO$99,#REF!,"&gt;="&amp;IO$99,#REF!,$B106)+SUMIFS(#REF!,#REF!,"&lt;"&amp;IO$99,#REF!,"&gt;="&amp;IO$99,#REF!,$B106)),0)</f>
        <v>0</v>
      </c>
      <c r="IP106" s="39">
        <f>IF(IP$98&lt;=Caracterização!$F$6,(SUMIFS(#REF!,#REF!,"&lt;"&amp;IP$99,#REF!,"&gt;="&amp;IP$99,#REF!,$B106)+SUMIFS(#REF!,#REF!,"&lt;"&amp;IP$99,#REF!,"&gt;="&amp;IP$99,#REF!,$B106)+SUMIFS(#REF!,#REF!,"&lt;"&amp;IP$99,#REF!,"&gt;="&amp;IP$99,#REF!,$B106)+SUMIFS(#REF!,#REF!,"&lt;"&amp;IP$99,#REF!,"&gt;="&amp;IP$99,#REF!,$B106)+SUMIFS(#REF!,#REF!,"&lt;"&amp;IP$99,#REF!,"&gt;="&amp;IP$99,#REF!,$B106)),0)</f>
        <v>0</v>
      </c>
      <c r="IQ106" s="39">
        <f>IF(IQ$98&lt;=Caracterização!$F$6,(SUMIFS(#REF!,#REF!,"&lt;"&amp;IQ$99,#REF!,"&gt;="&amp;IQ$99,#REF!,$B106)+SUMIFS(#REF!,#REF!,"&lt;"&amp;IQ$99,#REF!,"&gt;="&amp;IQ$99,#REF!,$B106)+SUMIFS(#REF!,#REF!,"&lt;"&amp;IQ$99,#REF!,"&gt;="&amp;IQ$99,#REF!,$B106)+SUMIFS(#REF!,#REF!,"&lt;"&amp;IQ$99,#REF!,"&gt;="&amp;IQ$99,#REF!,$B106)+SUMIFS(#REF!,#REF!,"&lt;"&amp;IQ$99,#REF!,"&gt;="&amp;IQ$99,#REF!,$B106)),0)</f>
        <v>0</v>
      </c>
      <c r="IR106" s="39">
        <f>IF(IR$98&lt;=Caracterização!$F$6,(SUMIFS(#REF!,#REF!,"&lt;"&amp;IR$99,#REF!,"&gt;="&amp;IR$99,#REF!,$B106)+SUMIFS(#REF!,#REF!,"&lt;"&amp;IR$99,#REF!,"&gt;="&amp;IR$99,#REF!,$B106)+SUMIFS(#REF!,#REF!,"&lt;"&amp;IR$99,#REF!,"&gt;="&amp;IR$99,#REF!,$B106)+SUMIFS(#REF!,#REF!,"&lt;"&amp;IR$99,#REF!,"&gt;="&amp;IR$99,#REF!,$B106)+SUMIFS(#REF!,#REF!,"&lt;"&amp;IR$99,#REF!,"&gt;="&amp;IR$99,#REF!,$B106)),0)</f>
        <v>0</v>
      </c>
      <c r="IS106" s="39">
        <f>IF(IS$98&lt;=Caracterização!$F$6,(SUMIFS(#REF!,#REF!,"&lt;"&amp;IS$99,#REF!,"&gt;="&amp;IS$99,#REF!,$B106)+SUMIFS(#REF!,#REF!,"&lt;"&amp;IS$99,#REF!,"&gt;="&amp;IS$99,#REF!,$B106)+SUMIFS(#REF!,#REF!,"&lt;"&amp;IS$99,#REF!,"&gt;="&amp;IS$99,#REF!,$B106)+SUMIFS(#REF!,#REF!,"&lt;"&amp;IS$99,#REF!,"&gt;="&amp;IS$99,#REF!,$B106)+SUMIFS(#REF!,#REF!,"&lt;"&amp;IS$99,#REF!,"&gt;="&amp;IS$99,#REF!,$B106)),0)</f>
        <v>0</v>
      </c>
      <c r="IT106" s="39">
        <f>IF(IT$98&lt;=Caracterização!$F$6,(SUMIFS(#REF!,#REF!,"&lt;"&amp;IT$99,#REF!,"&gt;="&amp;IT$99,#REF!,$B106)+SUMIFS(#REF!,#REF!,"&lt;"&amp;IT$99,#REF!,"&gt;="&amp;IT$99,#REF!,$B106)+SUMIFS(#REF!,#REF!,"&lt;"&amp;IT$99,#REF!,"&gt;="&amp;IT$99,#REF!,$B106)+SUMIFS(#REF!,#REF!,"&lt;"&amp;IT$99,#REF!,"&gt;="&amp;IT$99,#REF!,$B106)+SUMIFS(#REF!,#REF!,"&lt;"&amp;IT$99,#REF!,"&gt;="&amp;IT$99,#REF!,$B106)),0)</f>
        <v>0</v>
      </c>
      <c r="IU106" s="39">
        <f>IF(IU$98&lt;=Caracterização!$F$6,(SUMIFS(#REF!,#REF!,"&lt;"&amp;IU$99,#REF!,"&gt;="&amp;IU$99,#REF!,$B106)+SUMIFS(#REF!,#REF!,"&lt;"&amp;IU$99,#REF!,"&gt;="&amp;IU$99,#REF!,$B106)+SUMIFS(#REF!,#REF!,"&lt;"&amp;IU$99,#REF!,"&gt;="&amp;IU$99,#REF!,$B106)+SUMIFS(#REF!,#REF!,"&lt;"&amp;IU$99,#REF!,"&gt;="&amp;IU$99,#REF!,$B106)+SUMIFS(#REF!,#REF!,"&lt;"&amp;IU$99,#REF!,"&gt;="&amp;IU$99,#REF!,$B106)),0)</f>
        <v>0</v>
      </c>
      <c r="IV106" s="39">
        <f>IF(IV$98&lt;=Caracterização!$F$6,(SUMIFS(#REF!,#REF!,"&lt;"&amp;IV$99,#REF!,"&gt;="&amp;IV$99,#REF!,$B106)+SUMIFS(#REF!,#REF!,"&lt;"&amp;IV$99,#REF!,"&gt;="&amp;IV$99,#REF!,$B106)+SUMIFS(#REF!,#REF!,"&lt;"&amp;IV$99,#REF!,"&gt;="&amp;IV$99,#REF!,$B106)+SUMIFS(#REF!,#REF!,"&lt;"&amp;IV$99,#REF!,"&gt;="&amp;IV$99,#REF!,$B106)+SUMIFS(#REF!,#REF!,"&lt;"&amp;IV$99,#REF!,"&gt;="&amp;IV$99,#REF!,$B106)),0)</f>
        <v>0</v>
      </c>
      <c r="IW106" s="39">
        <f>IF(IW$98&lt;=Caracterização!$F$6,(SUMIFS(#REF!,#REF!,"&lt;"&amp;IW$99,#REF!,"&gt;="&amp;IW$99,#REF!,$B106)+SUMIFS(#REF!,#REF!,"&lt;"&amp;IW$99,#REF!,"&gt;="&amp;IW$99,#REF!,$B106)+SUMIFS(#REF!,#REF!,"&lt;"&amp;IW$99,#REF!,"&gt;="&amp;IW$99,#REF!,$B106)+SUMIFS(#REF!,#REF!,"&lt;"&amp;IW$99,#REF!,"&gt;="&amp;IW$99,#REF!,$B106)+SUMIFS(#REF!,#REF!,"&lt;"&amp;IW$99,#REF!,"&gt;="&amp;IW$99,#REF!,$B106)),0)</f>
        <v>0</v>
      </c>
      <c r="IX106" s="39">
        <f>IF(IX$98&lt;=Caracterização!$F$6,(SUMIFS(#REF!,#REF!,"&lt;"&amp;IX$99,#REF!,"&gt;="&amp;IX$99,#REF!,$B106)+SUMIFS(#REF!,#REF!,"&lt;"&amp;IX$99,#REF!,"&gt;="&amp;IX$99,#REF!,$B106)+SUMIFS(#REF!,#REF!,"&lt;"&amp;IX$99,#REF!,"&gt;="&amp;IX$99,#REF!,$B106)+SUMIFS(#REF!,#REF!,"&lt;"&amp;IX$99,#REF!,"&gt;="&amp;IX$99,#REF!,$B106)+SUMIFS(#REF!,#REF!,"&lt;"&amp;IX$99,#REF!,"&gt;="&amp;IX$99,#REF!,$B106)),0)</f>
        <v>0</v>
      </c>
      <c r="IY106" s="39">
        <f>IF(IY$98&lt;=Caracterização!$F$6,(SUMIFS(#REF!,#REF!,"&lt;"&amp;IY$99,#REF!,"&gt;="&amp;IY$99,#REF!,$B106)+SUMIFS(#REF!,#REF!,"&lt;"&amp;IY$99,#REF!,"&gt;="&amp;IY$99,#REF!,$B106)+SUMIFS(#REF!,#REF!,"&lt;"&amp;IY$99,#REF!,"&gt;="&amp;IY$99,#REF!,$B106)+SUMIFS(#REF!,#REF!,"&lt;"&amp;IY$99,#REF!,"&gt;="&amp;IY$99,#REF!,$B106)+SUMIFS(#REF!,#REF!,"&lt;"&amp;IY$99,#REF!,"&gt;="&amp;IY$99,#REF!,$B106)),0)</f>
        <v>0</v>
      </c>
      <c r="IZ106" s="39">
        <f>IF(IZ$98&lt;=Caracterização!$F$6,(SUMIFS(#REF!,#REF!,"&lt;"&amp;IZ$99,#REF!,"&gt;="&amp;IZ$99,#REF!,$B106)+SUMIFS(#REF!,#REF!,"&lt;"&amp;IZ$99,#REF!,"&gt;="&amp;IZ$99,#REF!,$B106)+SUMIFS(#REF!,#REF!,"&lt;"&amp;IZ$99,#REF!,"&gt;="&amp;IZ$99,#REF!,$B106)+SUMIFS(#REF!,#REF!,"&lt;"&amp;IZ$99,#REF!,"&gt;="&amp;IZ$99,#REF!,$B106)+SUMIFS(#REF!,#REF!,"&lt;"&amp;IZ$99,#REF!,"&gt;="&amp;IZ$99,#REF!,$B106)),0)</f>
        <v>0</v>
      </c>
      <c r="JA106" s="39">
        <f>IF(JA$98&lt;=Caracterização!$F$6,(SUMIFS(#REF!,#REF!,"&lt;"&amp;JA$99,#REF!,"&gt;="&amp;JA$99,#REF!,$B106)+SUMIFS(#REF!,#REF!,"&lt;"&amp;JA$99,#REF!,"&gt;="&amp;JA$99,#REF!,$B106)+SUMIFS(#REF!,#REF!,"&lt;"&amp;JA$99,#REF!,"&gt;="&amp;JA$99,#REF!,$B106)+SUMIFS(#REF!,#REF!,"&lt;"&amp;JA$99,#REF!,"&gt;="&amp;JA$99,#REF!,$B106)+SUMIFS(#REF!,#REF!,"&lt;"&amp;JA$99,#REF!,"&gt;="&amp;JA$99,#REF!,$B106)),0)</f>
        <v>0</v>
      </c>
      <c r="JB106" s="39">
        <f>IF(JB$98&lt;=Caracterização!$F$6,(SUMIFS(#REF!,#REF!,"&lt;"&amp;JB$99,#REF!,"&gt;="&amp;JB$99,#REF!,$B106)+SUMIFS(#REF!,#REF!,"&lt;"&amp;JB$99,#REF!,"&gt;="&amp;JB$99,#REF!,$B106)+SUMIFS(#REF!,#REF!,"&lt;"&amp;JB$99,#REF!,"&gt;="&amp;JB$99,#REF!,$B106)+SUMIFS(#REF!,#REF!,"&lt;"&amp;JB$99,#REF!,"&gt;="&amp;JB$99,#REF!,$B106)+SUMIFS(#REF!,#REF!,"&lt;"&amp;JB$99,#REF!,"&gt;="&amp;JB$99,#REF!,$B106)),0)</f>
        <v>0</v>
      </c>
      <c r="JC106" s="39">
        <f>IF(JC$98&lt;=Caracterização!$F$6,(SUMIFS(#REF!,#REF!,"&lt;"&amp;JC$99,#REF!,"&gt;="&amp;JC$99,#REF!,$B106)+SUMIFS(#REF!,#REF!,"&lt;"&amp;JC$99,#REF!,"&gt;="&amp;JC$99,#REF!,$B106)+SUMIFS(#REF!,#REF!,"&lt;"&amp;JC$99,#REF!,"&gt;="&amp;JC$99,#REF!,$B106)+SUMIFS(#REF!,#REF!,"&lt;"&amp;JC$99,#REF!,"&gt;="&amp;JC$99,#REF!,$B106)+SUMIFS(#REF!,#REF!,"&lt;"&amp;JC$99,#REF!,"&gt;="&amp;JC$99,#REF!,$B106)),0)</f>
        <v>0</v>
      </c>
      <c r="JD106" s="39">
        <f>IF(JD$98&lt;=Caracterização!$F$6,(SUMIFS(#REF!,#REF!,"&lt;"&amp;JD$99,#REF!,"&gt;="&amp;JD$99,#REF!,$B106)+SUMIFS(#REF!,#REF!,"&lt;"&amp;JD$99,#REF!,"&gt;="&amp;JD$99,#REF!,$B106)+SUMIFS(#REF!,#REF!,"&lt;"&amp;JD$99,#REF!,"&gt;="&amp;JD$99,#REF!,$B106)+SUMIFS(#REF!,#REF!,"&lt;"&amp;JD$99,#REF!,"&gt;="&amp;JD$99,#REF!,$B106)+SUMIFS(#REF!,#REF!,"&lt;"&amp;JD$99,#REF!,"&gt;="&amp;JD$99,#REF!,$B106)),0)</f>
        <v>0</v>
      </c>
      <c r="JE106" s="39">
        <f>IF(JE$98&lt;=Caracterização!$F$6,(SUMIFS(#REF!,#REF!,"&lt;"&amp;JE$99,#REF!,"&gt;="&amp;JE$99,#REF!,$B106)+SUMIFS(#REF!,#REF!,"&lt;"&amp;JE$99,#REF!,"&gt;="&amp;JE$99,#REF!,$B106)+SUMIFS(#REF!,#REF!,"&lt;"&amp;JE$99,#REF!,"&gt;="&amp;JE$99,#REF!,$B106)+SUMIFS(#REF!,#REF!,"&lt;"&amp;JE$99,#REF!,"&gt;="&amp;JE$99,#REF!,$B106)+SUMIFS(#REF!,#REF!,"&lt;"&amp;JE$99,#REF!,"&gt;="&amp;JE$99,#REF!,$B106)),0)</f>
        <v>0</v>
      </c>
      <c r="JF106" s="39">
        <f>IF(JF$98&lt;=Caracterização!$F$6,(SUMIFS(#REF!,#REF!,"&lt;"&amp;JF$99,#REF!,"&gt;="&amp;JF$99,#REF!,$B106)+SUMIFS(#REF!,#REF!,"&lt;"&amp;JF$99,#REF!,"&gt;="&amp;JF$99,#REF!,$B106)+SUMIFS(#REF!,#REF!,"&lt;"&amp;JF$99,#REF!,"&gt;="&amp;JF$99,#REF!,$B106)+SUMIFS(#REF!,#REF!,"&lt;"&amp;JF$99,#REF!,"&gt;="&amp;JF$99,#REF!,$B106)+SUMIFS(#REF!,#REF!,"&lt;"&amp;JF$99,#REF!,"&gt;="&amp;JF$99,#REF!,$B106)),0)</f>
        <v>0</v>
      </c>
      <c r="JG106" s="39">
        <f>IF(JG$98&lt;=Caracterização!$F$6,(SUMIFS(#REF!,#REF!,"&lt;"&amp;JG$99,#REF!,"&gt;="&amp;JG$99,#REF!,$B106)+SUMIFS(#REF!,#REF!,"&lt;"&amp;JG$99,#REF!,"&gt;="&amp;JG$99,#REF!,$B106)+SUMIFS(#REF!,#REF!,"&lt;"&amp;JG$99,#REF!,"&gt;="&amp;JG$99,#REF!,$B106)+SUMIFS(#REF!,#REF!,"&lt;"&amp;JG$99,#REF!,"&gt;="&amp;JG$99,#REF!,$B106)+SUMIFS(#REF!,#REF!,"&lt;"&amp;JG$99,#REF!,"&gt;="&amp;JG$99,#REF!,$B106)),0)</f>
        <v>0</v>
      </c>
      <c r="JH106" s="39">
        <f>IF(JH$98&lt;=Caracterização!$F$6,(SUMIFS(#REF!,#REF!,"&lt;"&amp;JH$99,#REF!,"&gt;="&amp;JH$99,#REF!,$B106)+SUMIFS(#REF!,#REF!,"&lt;"&amp;JH$99,#REF!,"&gt;="&amp;JH$99,#REF!,$B106)+SUMIFS(#REF!,#REF!,"&lt;"&amp;JH$99,#REF!,"&gt;="&amp;JH$99,#REF!,$B106)+SUMIFS(#REF!,#REF!,"&lt;"&amp;JH$99,#REF!,"&gt;="&amp;JH$99,#REF!,$B106)+SUMIFS(#REF!,#REF!,"&lt;"&amp;JH$99,#REF!,"&gt;="&amp;JH$99,#REF!,$B106)),0)</f>
        <v>0</v>
      </c>
      <c r="JI106" s="39">
        <f>IF(JI$98&lt;=Caracterização!$F$6,(SUMIFS(#REF!,#REF!,"&lt;"&amp;JI$99,#REF!,"&gt;="&amp;JI$99,#REF!,$B106)+SUMIFS(#REF!,#REF!,"&lt;"&amp;JI$99,#REF!,"&gt;="&amp;JI$99,#REF!,$B106)+SUMIFS(#REF!,#REF!,"&lt;"&amp;JI$99,#REF!,"&gt;="&amp;JI$99,#REF!,$B106)+SUMIFS(#REF!,#REF!,"&lt;"&amp;JI$99,#REF!,"&gt;="&amp;JI$99,#REF!,$B106)+SUMIFS(#REF!,#REF!,"&lt;"&amp;JI$99,#REF!,"&gt;="&amp;JI$99,#REF!,$B106)),0)</f>
        <v>0</v>
      </c>
      <c r="JJ106" s="39">
        <f>IF(JJ$98&lt;=Caracterização!$F$6,(SUMIFS(#REF!,#REF!,"&lt;"&amp;JJ$99,#REF!,"&gt;="&amp;JJ$99,#REF!,$B106)+SUMIFS(#REF!,#REF!,"&lt;"&amp;JJ$99,#REF!,"&gt;="&amp;JJ$99,#REF!,$B106)+SUMIFS(#REF!,#REF!,"&lt;"&amp;JJ$99,#REF!,"&gt;="&amp;JJ$99,#REF!,$B106)+SUMIFS(#REF!,#REF!,"&lt;"&amp;JJ$99,#REF!,"&gt;="&amp;JJ$99,#REF!,$B106)+SUMIFS(#REF!,#REF!,"&lt;"&amp;JJ$99,#REF!,"&gt;="&amp;JJ$99,#REF!,$B106)),0)</f>
        <v>0</v>
      </c>
      <c r="JK106" s="39">
        <f>IF(JK$98&lt;=Caracterização!$F$6,(SUMIFS(#REF!,#REF!,"&lt;"&amp;JK$99,#REF!,"&gt;="&amp;JK$99,#REF!,$B106)+SUMIFS(#REF!,#REF!,"&lt;"&amp;JK$99,#REF!,"&gt;="&amp;JK$99,#REF!,$B106)+SUMIFS(#REF!,#REF!,"&lt;"&amp;JK$99,#REF!,"&gt;="&amp;JK$99,#REF!,$B106)+SUMIFS(#REF!,#REF!,"&lt;"&amp;JK$99,#REF!,"&gt;="&amp;JK$99,#REF!,$B106)+SUMIFS(#REF!,#REF!,"&lt;"&amp;JK$99,#REF!,"&gt;="&amp;JK$99,#REF!,$B106)),0)</f>
        <v>0</v>
      </c>
      <c r="JL106" s="39">
        <f>IF(JL$98&lt;=Caracterização!$F$6,(SUMIFS(#REF!,#REF!,"&lt;"&amp;JL$99,#REF!,"&gt;="&amp;JL$99,#REF!,$B106)+SUMIFS(#REF!,#REF!,"&lt;"&amp;JL$99,#REF!,"&gt;="&amp;JL$99,#REF!,$B106)+SUMIFS(#REF!,#REF!,"&lt;"&amp;JL$99,#REF!,"&gt;="&amp;JL$99,#REF!,$B106)+SUMIFS(#REF!,#REF!,"&lt;"&amp;JL$99,#REF!,"&gt;="&amp;JL$99,#REF!,$B106)+SUMIFS(#REF!,#REF!,"&lt;"&amp;JL$99,#REF!,"&gt;="&amp;JL$99,#REF!,$B106)),0)</f>
        <v>0</v>
      </c>
      <c r="JM106" s="39">
        <f>IF(JM$98&lt;=Caracterização!$F$6,(SUMIFS(#REF!,#REF!,"&lt;"&amp;JM$99,#REF!,"&gt;="&amp;JM$99,#REF!,$B106)+SUMIFS(#REF!,#REF!,"&lt;"&amp;JM$99,#REF!,"&gt;="&amp;JM$99,#REF!,$B106)+SUMIFS(#REF!,#REF!,"&lt;"&amp;JM$99,#REF!,"&gt;="&amp;JM$99,#REF!,$B106)+SUMIFS(#REF!,#REF!,"&lt;"&amp;JM$99,#REF!,"&gt;="&amp;JM$99,#REF!,$B106)+SUMIFS(#REF!,#REF!,"&lt;"&amp;JM$99,#REF!,"&gt;="&amp;JM$99,#REF!,$B106)),0)</f>
        <v>0</v>
      </c>
      <c r="JN106" s="39">
        <f>IF(JN$98&lt;=Caracterização!$F$6,(SUMIFS(#REF!,#REF!,"&lt;"&amp;JN$99,#REF!,"&gt;="&amp;JN$99,#REF!,$B106)+SUMIFS(#REF!,#REF!,"&lt;"&amp;JN$99,#REF!,"&gt;="&amp;JN$99,#REF!,$B106)+SUMIFS(#REF!,#REF!,"&lt;"&amp;JN$99,#REF!,"&gt;="&amp;JN$99,#REF!,$B106)+SUMIFS(#REF!,#REF!,"&lt;"&amp;JN$99,#REF!,"&gt;="&amp;JN$99,#REF!,$B106)+SUMIFS(#REF!,#REF!,"&lt;"&amp;JN$99,#REF!,"&gt;="&amp;JN$99,#REF!,$B106)),0)</f>
        <v>0</v>
      </c>
      <c r="JO106" s="39">
        <f>IF(JO$98&lt;=Caracterização!$F$6,(SUMIFS(#REF!,#REF!,"&lt;"&amp;JO$99,#REF!,"&gt;="&amp;JO$99,#REF!,$B106)+SUMIFS(#REF!,#REF!,"&lt;"&amp;JO$99,#REF!,"&gt;="&amp;JO$99,#REF!,$B106)+SUMIFS(#REF!,#REF!,"&lt;"&amp;JO$99,#REF!,"&gt;="&amp;JO$99,#REF!,$B106)+SUMIFS(#REF!,#REF!,"&lt;"&amp;JO$99,#REF!,"&gt;="&amp;JO$99,#REF!,$B106)+SUMIFS(#REF!,#REF!,"&lt;"&amp;JO$99,#REF!,"&gt;="&amp;JO$99,#REF!,$B106)),0)</f>
        <v>0</v>
      </c>
      <c r="JP106" s="39">
        <f>IF(JP$98&lt;=Caracterização!$F$6,(SUMIFS(#REF!,#REF!,"&lt;"&amp;JP$99,#REF!,"&gt;="&amp;JP$99,#REF!,$B106)+SUMIFS(#REF!,#REF!,"&lt;"&amp;JP$99,#REF!,"&gt;="&amp;JP$99,#REF!,$B106)+SUMIFS(#REF!,#REF!,"&lt;"&amp;JP$99,#REF!,"&gt;="&amp;JP$99,#REF!,$B106)+SUMIFS(#REF!,#REF!,"&lt;"&amp;JP$99,#REF!,"&gt;="&amp;JP$99,#REF!,$B106)+SUMIFS(#REF!,#REF!,"&lt;"&amp;JP$99,#REF!,"&gt;="&amp;JP$99,#REF!,$B106)),0)</f>
        <v>0</v>
      </c>
      <c r="JQ106" s="39">
        <f>IF(JQ$98&lt;=Caracterização!$F$6,(SUMIFS(#REF!,#REF!,"&lt;"&amp;JQ$99,#REF!,"&gt;="&amp;JQ$99,#REF!,$B106)+SUMIFS(#REF!,#REF!,"&lt;"&amp;JQ$99,#REF!,"&gt;="&amp;JQ$99,#REF!,$B106)+SUMIFS(#REF!,#REF!,"&lt;"&amp;JQ$99,#REF!,"&gt;="&amp;JQ$99,#REF!,$B106)+SUMIFS(#REF!,#REF!,"&lt;"&amp;JQ$99,#REF!,"&gt;="&amp;JQ$99,#REF!,$B106)+SUMIFS(#REF!,#REF!,"&lt;"&amp;JQ$99,#REF!,"&gt;="&amp;JQ$99,#REF!,$B106)),0)</f>
        <v>0</v>
      </c>
      <c r="JR106" s="39">
        <f>IF(JR$98&lt;=Caracterização!$F$6,(SUMIFS(#REF!,#REF!,"&lt;"&amp;JR$99,#REF!,"&gt;="&amp;JR$99,#REF!,$B106)+SUMIFS(#REF!,#REF!,"&lt;"&amp;JR$99,#REF!,"&gt;="&amp;JR$99,#REF!,$B106)+SUMIFS(#REF!,#REF!,"&lt;"&amp;JR$99,#REF!,"&gt;="&amp;JR$99,#REF!,$B106)+SUMIFS(#REF!,#REF!,"&lt;"&amp;JR$99,#REF!,"&gt;="&amp;JR$99,#REF!,$B106)+SUMIFS(#REF!,#REF!,"&lt;"&amp;JR$99,#REF!,"&gt;="&amp;JR$99,#REF!,$B106)),0)</f>
        <v>0</v>
      </c>
      <c r="JS106" s="39">
        <f>IF(JS$98&lt;=Caracterização!$F$6,(SUMIFS(#REF!,#REF!,"&lt;"&amp;JS$99,#REF!,"&gt;="&amp;JS$99,#REF!,$B106)+SUMIFS(#REF!,#REF!,"&lt;"&amp;JS$99,#REF!,"&gt;="&amp;JS$99,#REF!,$B106)+SUMIFS(#REF!,#REF!,"&lt;"&amp;JS$99,#REF!,"&gt;="&amp;JS$99,#REF!,$B106)+SUMIFS(#REF!,#REF!,"&lt;"&amp;JS$99,#REF!,"&gt;="&amp;JS$99,#REF!,$B106)+SUMIFS(#REF!,#REF!,"&lt;"&amp;JS$99,#REF!,"&gt;="&amp;JS$99,#REF!,$B106)),0)</f>
        <v>0</v>
      </c>
      <c r="JT106" s="39">
        <f>IF(JT$98&lt;=Caracterização!$F$6,(SUMIFS(#REF!,#REF!,"&lt;"&amp;JT$99,#REF!,"&gt;="&amp;JT$99,#REF!,$B106)+SUMIFS(#REF!,#REF!,"&lt;"&amp;JT$99,#REF!,"&gt;="&amp;JT$99,#REF!,$B106)+SUMIFS(#REF!,#REF!,"&lt;"&amp;JT$99,#REF!,"&gt;="&amp;JT$99,#REF!,$B106)+SUMIFS(#REF!,#REF!,"&lt;"&amp;JT$99,#REF!,"&gt;="&amp;JT$99,#REF!,$B106)+SUMIFS(#REF!,#REF!,"&lt;"&amp;JT$99,#REF!,"&gt;="&amp;JT$99,#REF!,$B106)),0)</f>
        <v>0</v>
      </c>
      <c r="JU106" s="39">
        <f>IF(JU$98&lt;=Caracterização!$F$6,(SUMIFS(#REF!,#REF!,"&lt;"&amp;JU$99,#REF!,"&gt;="&amp;JU$99,#REF!,$B106)+SUMIFS(#REF!,#REF!,"&lt;"&amp;JU$99,#REF!,"&gt;="&amp;JU$99,#REF!,$B106)+SUMIFS(#REF!,#REF!,"&lt;"&amp;JU$99,#REF!,"&gt;="&amp;JU$99,#REF!,$B106)+SUMIFS(#REF!,#REF!,"&lt;"&amp;JU$99,#REF!,"&gt;="&amp;JU$99,#REF!,$B106)+SUMIFS(#REF!,#REF!,"&lt;"&amp;JU$99,#REF!,"&gt;="&amp;JU$99,#REF!,$B106)),0)</f>
        <v>0</v>
      </c>
      <c r="JV106" s="39">
        <f>IF(JV$98&lt;=Caracterização!$F$6,(SUMIFS(#REF!,#REF!,"&lt;"&amp;JV$99,#REF!,"&gt;="&amp;JV$99,#REF!,$B106)+SUMIFS(#REF!,#REF!,"&lt;"&amp;JV$99,#REF!,"&gt;="&amp;JV$99,#REF!,$B106)+SUMIFS(#REF!,#REF!,"&lt;"&amp;JV$99,#REF!,"&gt;="&amp;JV$99,#REF!,$B106)+SUMIFS(#REF!,#REF!,"&lt;"&amp;JV$99,#REF!,"&gt;="&amp;JV$99,#REF!,$B106)+SUMIFS(#REF!,#REF!,"&lt;"&amp;JV$99,#REF!,"&gt;="&amp;JV$99,#REF!,$B106)),0)</f>
        <v>0</v>
      </c>
      <c r="JW106" s="39">
        <f>IF(JW$98&lt;=Caracterização!$F$6,(SUMIFS(#REF!,#REF!,"&lt;"&amp;JW$99,#REF!,"&gt;="&amp;JW$99,#REF!,$B106)+SUMIFS(#REF!,#REF!,"&lt;"&amp;JW$99,#REF!,"&gt;="&amp;JW$99,#REF!,$B106)+SUMIFS(#REF!,#REF!,"&lt;"&amp;JW$99,#REF!,"&gt;="&amp;JW$99,#REF!,$B106)+SUMIFS(#REF!,#REF!,"&lt;"&amp;JW$99,#REF!,"&gt;="&amp;JW$99,#REF!,$B106)+SUMIFS(#REF!,#REF!,"&lt;"&amp;JW$99,#REF!,"&gt;="&amp;JW$99,#REF!,$B106)),0)</f>
        <v>0</v>
      </c>
      <c r="JX106" s="39">
        <f>IF(JX$98&lt;=Caracterização!$F$6,(SUMIFS(#REF!,#REF!,"&lt;"&amp;JX$99,#REF!,"&gt;="&amp;JX$99,#REF!,$B106)+SUMIFS(#REF!,#REF!,"&lt;"&amp;JX$99,#REF!,"&gt;="&amp;JX$99,#REF!,$B106)+SUMIFS(#REF!,#REF!,"&lt;"&amp;JX$99,#REF!,"&gt;="&amp;JX$99,#REF!,$B106)+SUMIFS(#REF!,#REF!,"&lt;"&amp;JX$99,#REF!,"&gt;="&amp;JX$99,#REF!,$B106)+SUMIFS(#REF!,#REF!,"&lt;"&amp;JX$99,#REF!,"&gt;="&amp;JX$99,#REF!,$B106)),0)</f>
        <v>0</v>
      </c>
      <c r="JY106" s="39">
        <f>IF(JY$98&lt;=Caracterização!$F$6,(SUMIFS(#REF!,#REF!,"&lt;"&amp;JY$99,#REF!,"&gt;="&amp;JY$99,#REF!,$B106)+SUMIFS(#REF!,#REF!,"&lt;"&amp;JY$99,#REF!,"&gt;="&amp;JY$99,#REF!,$B106)+SUMIFS(#REF!,#REF!,"&lt;"&amp;JY$99,#REF!,"&gt;="&amp;JY$99,#REF!,$B106)+SUMIFS(#REF!,#REF!,"&lt;"&amp;JY$99,#REF!,"&gt;="&amp;JY$99,#REF!,$B106)+SUMIFS(#REF!,#REF!,"&lt;"&amp;JY$99,#REF!,"&gt;="&amp;JY$99,#REF!,$B106)),0)</f>
        <v>0</v>
      </c>
      <c r="JZ106" s="39">
        <f>IF(JZ$98&lt;=Caracterização!$F$6,(SUMIFS(#REF!,#REF!,"&lt;"&amp;JZ$99,#REF!,"&gt;="&amp;JZ$99,#REF!,$B106)+SUMIFS(#REF!,#REF!,"&lt;"&amp;JZ$99,#REF!,"&gt;="&amp;JZ$99,#REF!,$B106)+SUMIFS(#REF!,#REF!,"&lt;"&amp;JZ$99,#REF!,"&gt;="&amp;JZ$99,#REF!,$B106)+SUMIFS(#REF!,#REF!,"&lt;"&amp;JZ$99,#REF!,"&gt;="&amp;JZ$99,#REF!,$B106)+SUMIFS(#REF!,#REF!,"&lt;"&amp;JZ$99,#REF!,"&gt;="&amp;JZ$99,#REF!,$B106)),0)</f>
        <v>0</v>
      </c>
      <c r="KA106" s="39">
        <f>IF(KA$98&lt;=Caracterização!$F$6,(SUMIFS(#REF!,#REF!,"&lt;"&amp;KA$99,#REF!,"&gt;="&amp;KA$99,#REF!,$B106)+SUMIFS(#REF!,#REF!,"&lt;"&amp;KA$99,#REF!,"&gt;="&amp;KA$99,#REF!,$B106)+SUMIFS(#REF!,#REF!,"&lt;"&amp;KA$99,#REF!,"&gt;="&amp;KA$99,#REF!,$B106)+SUMIFS(#REF!,#REF!,"&lt;"&amp;KA$99,#REF!,"&gt;="&amp;KA$99,#REF!,$B106)+SUMIFS(#REF!,#REF!,"&lt;"&amp;KA$99,#REF!,"&gt;="&amp;KA$99,#REF!,$B106)),0)</f>
        <v>0</v>
      </c>
      <c r="KB106" s="39">
        <f>IF(KB$98&lt;=Caracterização!$F$6,(SUMIFS(#REF!,#REF!,"&lt;"&amp;KB$99,#REF!,"&gt;="&amp;KB$99,#REF!,$B106)+SUMIFS(#REF!,#REF!,"&lt;"&amp;KB$99,#REF!,"&gt;="&amp;KB$99,#REF!,$B106)+SUMIFS(#REF!,#REF!,"&lt;"&amp;KB$99,#REF!,"&gt;="&amp;KB$99,#REF!,$B106)+SUMIFS(#REF!,#REF!,"&lt;"&amp;KB$99,#REF!,"&gt;="&amp;KB$99,#REF!,$B106)+SUMIFS(#REF!,#REF!,"&lt;"&amp;KB$99,#REF!,"&gt;="&amp;KB$99,#REF!,$B106)),0)</f>
        <v>0</v>
      </c>
      <c r="KC106" s="39">
        <f>IF(KC$98&lt;=Caracterização!$F$6,(SUMIFS(#REF!,#REF!,"&lt;"&amp;KC$99,#REF!,"&gt;="&amp;KC$99,#REF!,$B106)+SUMIFS(#REF!,#REF!,"&lt;"&amp;KC$99,#REF!,"&gt;="&amp;KC$99,#REF!,$B106)+SUMIFS(#REF!,#REF!,"&lt;"&amp;KC$99,#REF!,"&gt;="&amp;KC$99,#REF!,$B106)+SUMIFS(#REF!,#REF!,"&lt;"&amp;KC$99,#REF!,"&gt;="&amp;KC$99,#REF!,$B106)+SUMIFS(#REF!,#REF!,"&lt;"&amp;KC$99,#REF!,"&gt;="&amp;KC$99,#REF!,$B106)),0)</f>
        <v>0</v>
      </c>
      <c r="KD106" s="39">
        <f>IF(KD$98&lt;=Caracterização!$F$6,(SUMIFS(#REF!,#REF!,"&lt;"&amp;KD$99,#REF!,"&gt;="&amp;KD$99,#REF!,$B106)+SUMIFS(#REF!,#REF!,"&lt;"&amp;KD$99,#REF!,"&gt;="&amp;KD$99,#REF!,$B106)+SUMIFS(#REF!,#REF!,"&lt;"&amp;KD$99,#REF!,"&gt;="&amp;KD$99,#REF!,$B106)+SUMIFS(#REF!,#REF!,"&lt;"&amp;KD$99,#REF!,"&gt;="&amp;KD$99,#REF!,$B106)+SUMIFS(#REF!,#REF!,"&lt;"&amp;KD$99,#REF!,"&gt;="&amp;KD$99,#REF!,$B106)),0)</f>
        <v>0</v>
      </c>
      <c r="KE106" s="39">
        <f>IF(KE$98&lt;=Caracterização!$F$6,(SUMIFS(#REF!,#REF!,"&lt;"&amp;KE$99,#REF!,"&gt;="&amp;KE$99,#REF!,$B106)+SUMIFS(#REF!,#REF!,"&lt;"&amp;KE$99,#REF!,"&gt;="&amp;KE$99,#REF!,$B106)+SUMIFS(#REF!,#REF!,"&lt;"&amp;KE$99,#REF!,"&gt;="&amp;KE$99,#REF!,$B106)+SUMIFS(#REF!,#REF!,"&lt;"&amp;KE$99,#REF!,"&gt;="&amp;KE$99,#REF!,$B106)+SUMIFS(#REF!,#REF!,"&lt;"&amp;KE$99,#REF!,"&gt;="&amp;KE$99,#REF!,$B106)),0)</f>
        <v>0</v>
      </c>
      <c r="KF106" s="39">
        <f>IF(KF$98&lt;=Caracterização!$F$6,(SUMIFS(#REF!,#REF!,"&lt;"&amp;KF$99,#REF!,"&gt;="&amp;KF$99,#REF!,$B106)+SUMIFS(#REF!,#REF!,"&lt;"&amp;KF$99,#REF!,"&gt;="&amp;KF$99,#REF!,$B106)+SUMIFS(#REF!,#REF!,"&lt;"&amp;KF$99,#REF!,"&gt;="&amp;KF$99,#REF!,$B106)+SUMIFS(#REF!,#REF!,"&lt;"&amp;KF$99,#REF!,"&gt;="&amp;KF$99,#REF!,$B106)+SUMIFS(#REF!,#REF!,"&lt;"&amp;KF$99,#REF!,"&gt;="&amp;KF$99,#REF!,$B106)),0)</f>
        <v>0</v>
      </c>
      <c r="KG106" s="39">
        <f>IF(KG$98&lt;=Caracterização!$F$6,(SUMIFS(#REF!,#REF!,"&lt;"&amp;KG$99,#REF!,"&gt;="&amp;KG$99,#REF!,$B106)+SUMIFS(#REF!,#REF!,"&lt;"&amp;KG$99,#REF!,"&gt;="&amp;KG$99,#REF!,$B106)+SUMIFS(#REF!,#REF!,"&lt;"&amp;KG$99,#REF!,"&gt;="&amp;KG$99,#REF!,$B106)+SUMIFS(#REF!,#REF!,"&lt;"&amp;KG$99,#REF!,"&gt;="&amp;KG$99,#REF!,$B106)+SUMIFS(#REF!,#REF!,"&lt;"&amp;KG$99,#REF!,"&gt;="&amp;KG$99,#REF!,$B106)),0)</f>
        <v>0</v>
      </c>
      <c r="KH106" s="39">
        <f>IF(KH$98&lt;=Caracterização!$F$6,(SUMIFS(#REF!,#REF!,"&lt;"&amp;KH$99,#REF!,"&gt;="&amp;KH$99,#REF!,$B106)+SUMIFS(#REF!,#REF!,"&lt;"&amp;KH$99,#REF!,"&gt;="&amp;KH$99,#REF!,$B106)+SUMIFS(#REF!,#REF!,"&lt;"&amp;KH$99,#REF!,"&gt;="&amp;KH$99,#REF!,$B106)+SUMIFS(#REF!,#REF!,"&lt;"&amp;KH$99,#REF!,"&gt;="&amp;KH$99,#REF!,$B106)+SUMIFS(#REF!,#REF!,"&lt;"&amp;KH$99,#REF!,"&gt;="&amp;KH$99,#REF!,$B106)),0)</f>
        <v>0</v>
      </c>
      <c r="KI106" s="39">
        <f>IF(KI$98&lt;=Caracterização!$F$6,(SUMIFS(#REF!,#REF!,"&lt;"&amp;KI$99,#REF!,"&gt;="&amp;KI$99,#REF!,$B106)+SUMIFS(#REF!,#REF!,"&lt;"&amp;KI$99,#REF!,"&gt;="&amp;KI$99,#REF!,$B106)+SUMIFS(#REF!,#REF!,"&lt;"&amp;KI$99,#REF!,"&gt;="&amp;KI$99,#REF!,$B106)+SUMIFS(#REF!,#REF!,"&lt;"&amp;KI$99,#REF!,"&gt;="&amp;KI$99,#REF!,$B106)+SUMIFS(#REF!,#REF!,"&lt;"&amp;KI$99,#REF!,"&gt;="&amp;KI$99,#REF!,$B106)),0)</f>
        <v>0</v>
      </c>
      <c r="KJ106" s="39">
        <f>IF(KJ$98&lt;=Caracterização!$F$6,(SUMIFS(#REF!,#REF!,"&lt;"&amp;KJ$99,#REF!,"&gt;="&amp;KJ$99,#REF!,$B106)+SUMIFS(#REF!,#REF!,"&lt;"&amp;KJ$99,#REF!,"&gt;="&amp;KJ$99,#REF!,$B106)+SUMIFS(#REF!,#REF!,"&lt;"&amp;KJ$99,#REF!,"&gt;="&amp;KJ$99,#REF!,$B106)+SUMIFS(#REF!,#REF!,"&lt;"&amp;KJ$99,#REF!,"&gt;="&amp;KJ$99,#REF!,$B106)+SUMIFS(#REF!,#REF!,"&lt;"&amp;KJ$99,#REF!,"&gt;="&amp;KJ$99,#REF!,$B106)),0)</f>
        <v>0</v>
      </c>
      <c r="KK106" s="39">
        <f>IF(KK$98&lt;=Caracterização!$F$6,(SUMIFS(#REF!,#REF!,"&lt;"&amp;KK$99,#REF!,"&gt;="&amp;KK$99,#REF!,$B106)+SUMIFS(#REF!,#REF!,"&lt;"&amp;KK$99,#REF!,"&gt;="&amp;KK$99,#REF!,$B106)+SUMIFS(#REF!,#REF!,"&lt;"&amp;KK$99,#REF!,"&gt;="&amp;KK$99,#REF!,$B106)+SUMIFS(#REF!,#REF!,"&lt;"&amp;KK$99,#REF!,"&gt;="&amp;KK$99,#REF!,$B106)+SUMIFS(#REF!,#REF!,"&lt;"&amp;KK$99,#REF!,"&gt;="&amp;KK$99,#REF!,$B106)),0)</f>
        <v>0</v>
      </c>
      <c r="KL106" s="39">
        <f>IF(KL$98&lt;=Caracterização!$F$6,(SUMIFS(#REF!,#REF!,"&lt;"&amp;KL$99,#REF!,"&gt;="&amp;KL$99,#REF!,$B106)+SUMIFS(#REF!,#REF!,"&lt;"&amp;KL$99,#REF!,"&gt;="&amp;KL$99,#REF!,$B106)+SUMIFS(#REF!,#REF!,"&lt;"&amp;KL$99,#REF!,"&gt;="&amp;KL$99,#REF!,$B106)+SUMIFS(#REF!,#REF!,"&lt;"&amp;KL$99,#REF!,"&gt;="&amp;KL$99,#REF!,$B106)+SUMIFS(#REF!,#REF!,"&lt;"&amp;KL$99,#REF!,"&gt;="&amp;KL$99,#REF!,$B106)),0)</f>
        <v>0</v>
      </c>
      <c r="KM106" s="39">
        <f>IF(KM$98&lt;=Caracterização!$F$6,(SUMIFS(#REF!,#REF!,"&lt;"&amp;KM$99,#REF!,"&gt;="&amp;KM$99,#REF!,$B106)+SUMIFS(#REF!,#REF!,"&lt;"&amp;KM$99,#REF!,"&gt;="&amp;KM$99,#REF!,$B106)+SUMIFS(#REF!,#REF!,"&lt;"&amp;KM$99,#REF!,"&gt;="&amp;KM$99,#REF!,$B106)+SUMIFS(#REF!,#REF!,"&lt;"&amp;KM$99,#REF!,"&gt;="&amp;KM$99,#REF!,$B106)+SUMIFS(#REF!,#REF!,"&lt;"&amp;KM$99,#REF!,"&gt;="&amp;KM$99,#REF!,$B106)),0)</f>
        <v>0</v>
      </c>
      <c r="KN106" s="39">
        <f>IF(KN$98&lt;=Caracterização!$F$6,(SUMIFS(#REF!,#REF!,"&lt;"&amp;KN$99,#REF!,"&gt;="&amp;KN$99,#REF!,$B106)+SUMIFS(#REF!,#REF!,"&lt;"&amp;KN$99,#REF!,"&gt;="&amp;KN$99,#REF!,$B106)+SUMIFS(#REF!,#REF!,"&lt;"&amp;KN$99,#REF!,"&gt;="&amp;KN$99,#REF!,$B106)+SUMIFS(#REF!,#REF!,"&lt;"&amp;KN$99,#REF!,"&gt;="&amp;KN$99,#REF!,$B106)+SUMIFS(#REF!,#REF!,"&lt;"&amp;KN$99,#REF!,"&gt;="&amp;KN$99,#REF!,$B106)),0)</f>
        <v>0</v>
      </c>
      <c r="KO106" s="39">
        <f>IF(KO$98&lt;=Caracterização!$F$6,(SUMIFS(#REF!,#REF!,"&lt;"&amp;KO$99,#REF!,"&gt;="&amp;KO$99,#REF!,$B106)+SUMIFS(#REF!,#REF!,"&lt;"&amp;KO$99,#REF!,"&gt;="&amp;KO$99,#REF!,$B106)+SUMIFS(#REF!,#REF!,"&lt;"&amp;KO$99,#REF!,"&gt;="&amp;KO$99,#REF!,$B106)+SUMIFS(#REF!,#REF!,"&lt;"&amp;KO$99,#REF!,"&gt;="&amp;KO$99,#REF!,$B106)+SUMIFS(#REF!,#REF!,"&lt;"&amp;KO$99,#REF!,"&gt;="&amp;KO$99,#REF!,$B106)),0)</f>
        <v>0</v>
      </c>
      <c r="KP106" s="39">
        <f>IF(KP$98&lt;=Caracterização!$F$6,(SUMIFS(#REF!,#REF!,"&lt;"&amp;KP$99,#REF!,"&gt;="&amp;KP$99,#REF!,$B106)+SUMIFS(#REF!,#REF!,"&lt;"&amp;KP$99,#REF!,"&gt;="&amp;KP$99,#REF!,$B106)+SUMIFS(#REF!,#REF!,"&lt;"&amp;KP$99,#REF!,"&gt;="&amp;KP$99,#REF!,$B106)+SUMIFS(#REF!,#REF!,"&lt;"&amp;KP$99,#REF!,"&gt;="&amp;KP$99,#REF!,$B106)+SUMIFS(#REF!,#REF!,"&lt;"&amp;KP$99,#REF!,"&gt;="&amp;KP$99,#REF!,$B106)),0)</f>
        <v>0</v>
      </c>
      <c r="KQ106" s="39">
        <f>IF(KQ$98&lt;=Caracterização!$F$6,(SUMIFS(#REF!,#REF!,"&lt;"&amp;KQ$99,#REF!,"&gt;="&amp;KQ$99,#REF!,$B106)+SUMIFS(#REF!,#REF!,"&lt;"&amp;KQ$99,#REF!,"&gt;="&amp;KQ$99,#REF!,$B106)+SUMIFS(#REF!,#REF!,"&lt;"&amp;KQ$99,#REF!,"&gt;="&amp;KQ$99,#REF!,$B106)+SUMIFS(#REF!,#REF!,"&lt;"&amp;KQ$99,#REF!,"&gt;="&amp;KQ$99,#REF!,$B106)+SUMIFS(#REF!,#REF!,"&lt;"&amp;KQ$99,#REF!,"&gt;="&amp;KQ$99,#REF!,$B106)),0)</f>
        <v>0</v>
      </c>
      <c r="KR106" s="39">
        <f>IF(KR$98&lt;=Caracterização!$F$6,(SUMIFS(#REF!,#REF!,"&lt;"&amp;KR$99,#REF!,"&gt;="&amp;KR$99,#REF!,$B106)+SUMIFS(#REF!,#REF!,"&lt;"&amp;KR$99,#REF!,"&gt;="&amp;KR$99,#REF!,$B106)+SUMIFS(#REF!,#REF!,"&lt;"&amp;KR$99,#REF!,"&gt;="&amp;KR$99,#REF!,$B106)+SUMIFS(#REF!,#REF!,"&lt;"&amp;KR$99,#REF!,"&gt;="&amp;KR$99,#REF!,$B106)+SUMIFS(#REF!,#REF!,"&lt;"&amp;KR$99,#REF!,"&gt;="&amp;KR$99,#REF!,$B106)),0)</f>
        <v>0</v>
      </c>
      <c r="KS106" s="39">
        <f>IF(KS$98&lt;=Caracterização!$F$6,(SUMIFS(#REF!,#REF!,"&lt;"&amp;KS$99,#REF!,"&gt;="&amp;KS$99,#REF!,$B106)+SUMIFS(#REF!,#REF!,"&lt;"&amp;KS$99,#REF!,"&gt;="&amp;KS$99,#REF!,$B106)+SUMIFS(#REF!,#REF!,"&lt;"&amp;KS$99,#REF!,"&gt;="&amp;KS$99,#REF!,$B106)+SUMIFS(#REF!,#REF!,"&lt;"&amp;KS$99,#REF!,"&gt;="&amp;KS$99,#REF!,$B106)+SUMIFS(#REF!,#REF!,"&lt;"&amp;KS$99,#REF!,"&gt;="&amp;KS$99,#REF!,$B106)),0)</f>
        <v>0</v>
      </c>
      <c r="KT106" s="39">
        <f>IF(KT$98&lt;=Caracterização!$F$6,(SUMIFS(#REF!,#REF!,"&lt;"&amp;KT$99,#REF!,"&gt;="&amp;KT$99,#REF!,$B106)+SUMIFS(#REF!,#REF!,"&lt;"&amp;KT$99,#REF!,"&gt;="&amp;KT$99,#REF!,$B106)+SUMIFS(#REF!,#REF!,"&lt;"&amp;KT$99,#REF!,"&gt;="&amp;KT$99,#REF!,$B106)+SUMIFS(#REF!,#REF!,"&lt;"&amp;KT$99,#REF!,"&gt;="&amp;KT$99,#REF!,$B106)+SUMIFS(#REF!,#REF!,"&lt;"&amp;KT$99,#REF!,"&gt;="&amp;KT$99,#REF!,$B106)),0)</f>
        <v>0</v>
      </c>
      <c r="KU106" s="39">
        <f>IF(KU$98&lt;=Caracterização!$F$6,(SUMIFS(#REF!,#REF!,"&lt;"&amp;KU$99,#REF!,"&gt;="&amp;KU$99,#REF!,$B106)+SUMIFS(#REF!,#REF!,"&lt;"&amp;KU$99,#REF!,"&gt;="&amp;KU$99,#REF!,$B106)+SUMIFS(#REF!,#REF!,"&lt;"&amp;KU$99,#REF!,"&gt;="&amp;KU$99,#REF!,$B106)+SUMIFS(#REF!,#REF!,"&lt;"&amp;KU$99,#REF!,"&gt;="&amp;KU$99,#REF!,$B106)+SUMIFS(#REF!,#REF!,"&lt;"&amp;KU$99,#REF!,"&gt;="&amp;KU$99,#REF!,$B106)),0)</f>
        <v>0</v>
      </c>
      <c r="KV106" s="39">
        <f>IF(KV$98&lt;=Caracterização!$F$6,(SUMIFS(#REF!,#REF!,"&lt;"&amp;KV$99,#REF!,"&gt;="&amp;KV$99,#REF!,$B106)+SUMIFS(#REF!,#REF!,"&lt;"&amp;KV$99,#REF!,"&gt;="&amp;KV$99,#REF!,$B106)+SUMIFS(#REF!,#REF!,"&lt;"&amp;KV$99,#REF!,"&gt;="&amp;KV$99,#REF!,$B106)+SUMIFS(#REF!,#REF!,"&lt;"&amp;KV$99,#REF!,"&gt;="&amp;KV$99,#REF!,$B106)+SUMIFS(#REF!,#REF!,"&lt;"&amp;KV$99,#REF!,"&gt;="&amp;KV$99,#REF!,$B106)),0)</f>
        <v>0</v>
      </c>
      <c r="KW106" s="39">
        <f>IF(KW$98&lt;=Caracterização!$F$6,(SUMIFS(#REF!,#REF!,"&lt;"&amp;KW$99,#REF!,"&gt;="&amp;KW$99,#REF!,$B106)+SUMIFS(#REF!,#REF!,"&lt;"&amp;KW$99,#REF!,"&gt;="&amp;KW$99,#REF!,$B106)+SUMIFS(#REF!,#REF!,"&lt;"&amp;KW$99,#REF!,"&gt;="&amp;KW$99,#REF!,$B106)+SUMIFS(#REF!,#REF!,"&lt;"&amp;KW$99,#REF!,"&gt;="&amp;KW$99,#REF!,$B106)+SUMIFS(#REF!,#REF!,"&lt;"&amp;KW$99,#REF!,"&gt;="&amp;KW$99,#REF!,$B106)),0)</f>
        <v>0</v>
      </c>
      <c r="KX106" s="39">
        <f>IF(KX$98&lt;=Caracterização!$F$6,(SUMIFS(#REF!,#REF!,"&lt;"&amp;KX$99,#REF!,"&gt;="&amp;KX$99,#REF!,$B106)+SUMIFS(#REF!,#REF!,"&lt;"&amp;KX$99,#REF!,"&gt;="&amp;KX$99,#REF!,$B106)+SUMIFS(#REF!,#REF!,"&lt;"&amp;KX$99,#REF!,"&gt;="&amp;KX$99,#REF!,$B106)+SUMIFS(#REF!,#REF!,"&lt;"&amp;KX$99,#REF!,"&gt;="&amp;KX$99,#REF!,$B106)+SUMIFS(#REF!,#REF!,"&lt;"&amp;KX$99,#REF!,"&gt;="&amp;KX$99,#REF!,$B106)),0)</f>
        <v>0</v>
      </c>
      <c r="KY106" s="39">
        <f>IF(KY$98&lt;=Caracterização!$F$6,(SUMIFS(#REF!,#REF!,"&lt;"&amp;KY$99,#REF!,"&gt;="&amp;KY$99,#REF!,$B106)+SUMIFS(#REF!,#REF!,"&lt;"&amp;KY$99,#REF!,"&gt;="&amp;KY$99,#REF!,$B106)+SUMIFS(#REF!,#REF!,"&lt;"&amp;KY$99,#REF!,"&gt;="&amp;KY$99,#REF!,$B106)+SUMIFS(#REF!,#REF!,"&lt;"&amp;KY$99,#REF!,"&gt;="&amp;KY$99,#REF!,$B106)+SUMIFS(#REF!,#REF!,"&lt;"&amp;KY$99,#REF!,"&gt;="&amp;KY$99,#REF!,$B106)),0)</f>
        <v>0</v>
      </c>
      <c r="KZ106" s="39">
        <f>IF(KZ$98&lt;=Caracterização!$F$6,(SUMIFS(#REF!,#REF!,"&lt;"&amp;KZ$99,#REF!,"&gt;="&amp;KZ$99,#REF!,$B106)+SUMIFS(#REF!,#REF!,"&lt;"&amp;KZ$99,#REF!,"&gt;="&amp;KZ$99,#REF!,$B106)+SUMIFS(#REF!,#REF!,"&lt;"&amp;KZ$99,#REF!,"&gt;="&amp;KZ$99,#REF!,$B106)+SUMIFS(#REF!,#REF!,"&lt;"&amp;KZ$99,#REF!,"&gt;="&amp;KZ$99,#REF!,$B106)+SUMIFS(#REF!,#REF!,"&lt;"&amp;KZ$99,#REF!,"&gt;="&amp;KZ$99,#REF!,$B106)),0)</f>
        <v>0</v>
      </c>
      <c r="LA106" s="39">
        <f>IF(LA$98&lt;=Caracterização!$F$6,(SUMIFS(#REF!,#REF!,"&lt;"&amp;LA$99,#REF!,"&gt;="&amp;LA$99,#REF!,$B106)+SUMIFS(#REF!,#REF!,"&lt;"&amp;LA$99,#REF!,"&gt;="&amp;LA$99,#REF!,$B106)+SUMIFS(#REF!,#REF!,"&lt;"&amp;LA$99,#REF!,"&gt;="&amp;LA$99,#REF!,$B106)+SUMIFS(#REF!,#REF!,"&lt;"&amp;LA$99,#REF!,"&gt;="&amp;LA$99,#REF!,$B106)+SUMIFS(#REF!,#REF!,"&lt;"&amp;LA$99,#REF!,"&gt;="&amp;LA$99,#REF!,$B106)),0)</f>
        <v>0</v>
      </c>
      <c r="LB106" s="39">
        <f>IF(LB$98&lt;=Caracterização!$F$6,(SUMIFS(#REF!,#REF!,"&lt;"&amp;LB$99,#REF!,"&gt;="&amp;LB$99,#REF!,$B106)+SUMIFS(#REF!,#REF!,"&lt;"&amp;LB$99,#REF!,"&gt;="&amp;LB$99,#REF!,$B106)+SUMIFS(#REF!,#REF!,"&lt;"&amp;LB$99,#REF!,"&gt;="&amp;LB$99,#REF!,$B106)+SUMIFS(#REF!,#REF!,"&lt;"&amp;LB$99,#REF!,"&gt;="&amp;LB$99,#REF!,$B106)+SUMIFS(#REF!,#REF!,"&lt;"&amp;LB$99,#REF!,"&gt;="&amp;LB$99,#REF!,$B106)),0)</f>
        <v>0</v>
      </c>
      <c r="LC106" s="39">
        <f>IF(LC$98&lt;=Caracterização!$F$6,(SUMIFS(#REF!,#REF!,"&lt;"&amp;LC$99,#REF!,"&gt;="&amp;LC$99,#REF!,$B106)+SUMIFS(#REF!,#REF!,"&lt;"&amp;LC$99,#REF!,"&gt;="&amp;LC$99,#REF!,$B106)+SUMIFS(#REF!,#REF!,"&lt;"&amp;LC$99,#REF!,"&gt;="&amp;LC$99,#REF!,$B106)+SUMIFS(#REF!,#REF!,"&lt;"&amp;LC$99,#REF!,"&gt;="&amp;LC$99,#REF!,$B106)+SUMIFS(#REF!,#REF!,"&lt;"&amp;LC$99,#REF!,"&gt;="&amp;LC$99,#REF!,$B106)),0)</f>
        <v>0</v>
      </c>
      <c r="LD106" s="39">
        <f>IF(LD$98&lt;=Caracterização!$F$6,(SUMIFS(#REF!,#REF!,"&lt;"&amp;LD$99,#REF!,"&gt;="&amp;LD$99,#REF!,$B106)+SUMIFS(#REF!,#REF!,"&lt;"&amp;LD$99,#REF!,"&gt;="&amp;LD$99,#REF!,$B106)+SUMIFS(#REF!,#REF!,"&lt;"&amp;LD$99,#REF!,"&gt;="&amp;LD$99,#REF!,$B106)+SUMIFS(#REF!,#REF!,"&lt;"&amp;LD$99,#REF!,"&gt;="&amp;LD$99,#REF!,$B106)+SUMIFS(#REF!,#REF!,"&lt;"&amp;LD$99,#REF!,"&gt;="&amp;LD$99,#REF!,$B106)),0)</f>
        <v>0</v>
      </c>
      <c r="LE106" s="39">
        <f>IF(LE$98&lt;=Caracterização!$F$6,(SUMIFS(#REF!,#REF!,"&lt;"&amp;LE$99,#REF!,"&gt;="&amp;LE$99,#REF!,$B106)+SUMIFS(#REF!,#REF!,"&lt;"&amp;LE$99,#REF!,"&gt;="&amp;LE$99,#REF!,$B106)+SUMIFS(#REF!,#REF!,"&lt;"&amp;LE$99,#REF!,"&gt;="&amp;LE$99,#REF!,$B106)+SUMIFS(#REF!,#REF!,"&lt;"&amp;LE$99,#REF!,"&gt;="&amp;LE$99,#REF!,$B106)+SUMIFS(#REF!,#REF!,"&lt;"&amp;LE$99,#REF!,"&gt;="&amp;LE$99,#REF!,$B106)),0)</f>
        <v>0</v>
      </c>
      <c r="LF106" s="39">
        <f>IF(LF$98&lt;=Caracterização!$F$6,(SUMIFS(#REF!,#REF!,"&lt;"&amp;LF$99,#REF!,"&gt;="&amp;LF$99,#REF!,$B106)+SUMIFS(#REF!,#REF!,"&lt;"&amp;LF$99,#REF!,"&gt;="&amp;LF$99,#REF!,$B106)+SUMIFS(#REF!,#REF!,"&lt;"&amp;LF$99,#REF!,"&gt;="&amp;LF$99,#REF!,$B106)+SUMIFS(#REF!,#REF!,"&lt;"&amp;LF$99,#REF!,"&gt;="&amp;LF$99,#REF!,$B106)+SUMIFS(#REF!,#REF!,"&lt;"&amp;LF$99,#REF!,"&gt;="&amp;LF$99,#REF!,$B106)),0)</f>
        <v>0</v>
      </c>
      <c r="LG106" s="39">
        <f>IF(LG$98&lt;=Caracterização!$F$6,(SUMIFS(#REF!,#REF!,"&lt;"&amp;LG$99,#REF!,"&gt;="&amp;LG$99,#REF!,$B106)+SUMIFS(#REF!,#REF!,"&lt;"&amp;LG$99,#REF!,"&gt;="&amp;LG$99,#REF!,$B106)+SUMIFS(#REF!,#REF!,"&lt;"&amp;LG$99,#REF!,"&gt;="&amp;LG$99,#REF!,$B106)+SUMIFS(#REF!,#REF!,"&lt;"&amp;LG$99,#REF!,"&gt;="&amp;LG$99,#REF!,$B106)+SUMIFS(#REF!,#REF!,"&lt;"&amp;LG$99,#REF!,"&gt;="&amp;LG$99,#REF!,$B106)),0)</f>
        <v>0</v>
      </c>
      <c r="LH106" s="39">
        <f>IF(LH$98&lt;=Caracterização!$F$6,(SUMIFS(#REF!,#REF!,"&lt;"&amp;LH$99,#REF!,"&gt;="&amp;LH$99,#REF!,$B106)+SUMIFS(#REF!,#REF!,"&lt;"&amp;LH$99,#REF!,"&gt;="&amp;LH$99,#REF!,$B106)+SUMIFS(#REF!,#REF!,"&lt;"&amp;LH$99,#REF!,"&gt;="&amp;LH$99,#REF!,$B106)+SUMIFS(#REF!,#REF!,"&lt;"&amp;LH$99,#REF!,"&gt;="&amp;LH$99,#REF!,$B106)+SUMIFS(#REF!,#REF!,"&lt;"&amp;LH$99,#REF!,"&gt;="&amp;LH$99,#REF!,$B106)),0)</f>
        <v>0</v>
      </c>
      <c r="LI106" s="39">
        <f>IF(LI$98&lt;=Caracterização!$F$6,(SUMIFS(#REF!,#REF!,"&lt;"&amp;LI$99,#REF!,"&gt;="&amp;LI$99,#REF!,$B106)+SUMIFS(#REF!,#REF!,"&lt;"&amp;LI$99,#REF!,"&gt;="&amp;LI$99,#REF!,$B106)+SUMIFS(#REF!,#REF!,"&lt;"&amp;LI$99,#REF!,"&gt;="&amp;LI$99,#REF!,$B106)+SUMIFS(#REF!,#REF!,"&lt;"&amp;LI$99,#REF!,"&gt;="&amp;LI$99,#REF!,$B106)+SUMIFS(#REF!,#REF!,"&lt;"&amp;LI$99,#REF!,"&gt;="&amp;LI$99,#REF!,$B106)),0)</f>
        <v>0</v>
      </c>
      <c r="LJ106" s="39">
        <f>IF(LJ$98&lt;=Caracterização!$F$6,(SUMIFS(#REF!,#REF!,"&lt;"&amp;LJ$99,#REF!,"&gt;="&amp;LJ$99,#REF!,$B106)+SUMIFS(#REF!,#REF!,"&lt;"&amp;LJ$99,#REF!,"&gt;="&amp;LJ$99,#REF!,$B106)+SUMIFS(#REF!,#REF!,"&lt;"&amp;LJ$99,#REF!,"&gt;="&amp;LJ$99,#REF!,$B106)+SUMIFS(#REF!,#REF!,"&lt;"&amp;LJ$99,#REF!,"&gt;="&amp;LJ$99,#REF!,$B106)+SUMIFS(#REF!,#REF!,"&lt;"&amp;LJ$99,#REF!,"&gt;="&amp;LJ$99,#REF!,$B106)),0)</f>
        <v>0</v>
      </c>
      <c r="LK106" s="39">
        <f>IF(LK$98&lt;=Caracterização!$F$6,(SUMIFS(#REF!,#REF!,"&lt;"&amp;LK$99,#REF!,"&gt;="&amp;LK$99,#REF!,$B106)+SUMIFS(#REF!,#REF!,"&lt;"&amp;LK$99,#REF!,"&gt;="&amp;LK$99,#REF!,$B106)+SUMIFS(#REF!,#REF!,"&lt;"&amp;LK$99,#REF!,"&gt;="&amp;LK$99,#REF!,$B106)+SUMIFS(#REF!,#REF!,"&lt;"&amp;LK$99,#REF!,"&gt;="&amp;LK$99,#REF!,$B106)+SUMIFS(#REF!,#REF!,"&lt;"&amp;LK$99,#REF!,"&gt;="&amp;LK$99,#REF!,$B106)),0)</f>
        <v>0</v>
      </c>
      <c r="LL106" s="39">
        <f>IF(LL$98&lt;=Caracterização!$F$6,(SUMIFS(#REF!,#REF!,"&lt;"&amp;LL$99,#REF!,"&gt;="&amp;LL$99,#REF!,$B106)+SUMIFS(#REF!,#REF!,"&lt;"&amp;LL$99,#REF!,"&gt;="&amp;LL$99,#REF!,$B106)+SUMIFS(#REF!,#REF!,"&lt;"&amp;LL$99,#REF!,"&gt;="&amp;LL$99,#REF!,$B106)+SUMIFS(#REF!,#REF!,"&lt;"&amp;LL$99,#REF!,"&gt;="&amp;LL$99,#REF!,$B106)+SUMIFS(#REF!,#REF!,"&lt;"&amp;LL$99,#REF!,"&gt;="&amp;LL$99,#REF!,$B106)),0)</f>
        <v>0</v>
      </c>
      <c r="LM106" s="39">
        <f>IF(LM$98&lt;=Caracterização!$F$6,(SUMIFS(#REF!,#REF!,"&lt;"&amp;LM$99,#REF!,"&gt;="&amp;LM$99,#REF!,$B106)+SUMIFS(#REF!,#REF!,"&lt;"&amp;LM$99,#REF!,"&gt;="&amp;LM$99,#REF!,$B106)+SUMIFS(#REF!,#REF!,"&lt;"&amp;LM$99,#REF!,"&gt;="&amp;LM$99,#REF!,$B106)+SUMIFS(#REF!,#REF!,"&lt;"&amp;LM$99,#REF!,"&gt;="&amp;LM$99,#REF!,$B106)+SUMIFS(#REF!,#REF!,"&lt;"&amp;LM$99,#REF!,"&gt;="&amp;LM$99,#REF!,$B106)),0)</f>
        <v>0</v>
      </c>
      <c r="LN106" s="39">
        <f>IF(LN$98&lt;=Caracterização!$F$6,(SUMIFS(#REF!,#REF!,"&lt;"&amp;LN$99,#REF!,"&gt;="&amp;LN$99,#REF!,$B106)+SUMIFS(#REF!,#REF!,"&lt;"&amp;LN$99,#REF!,"&gt;="&amp;LN$99,#REF!,$B106)+SUMIFS(#REF!,#REF!,"&lt;"&amp;LN$99,#REF!,"&gt;="&amp;LN$99,#REF!,$B106)+SUMIFS(#REF!,#REF!,"&lt;"&amp;LN$99,#REF!,"&gt;="&amp;LN$99,#REF!,$B106)+SUMIFS(#REF!,#REF!,"&lt;"&amp;LN$99,#REF!,"&gt;="&amp;LN$99,#REF!,$B106)),0)</f>
        <v>0</v>
      </c>
      <c r="LO106" s="39">
        <f>IF(LO$98&lt;=Caracterização!$F$6,(SUMIFS(#REF!,#REF!,"&lt;"&amp;LO$99,#REF!,"&gt;="&amp;LO$99,#REF!,$B106)+SUMIFS(#REF!,#REF!,"&lt;"&amp;LO$99,#REF!,"&gt;="&amp;LO$99,#REF!,$B106)+SUMIFS(#REF!,#REF!,"&lt;"&amp;LO$99,#REF!,"&gt;="&amp;LO$99,#REF!,$B106)+SUMIFS(#REF!,#REF!,"&lt;"&amp;LO$99,#REF!,"&gt;="&amp;LO$99,#REF!,$B106)+SUMIFS(#REF!,#REF!,"&lt;"&amp;LO$99,#REF!,"&gt;="&amp;LO$99,#REF!,$B106)),0)</f>
        <v>0</v>
      </c>
      <c r="LP106" s="39">
        <f>IF(LP$98&lt;=Caracterização!$F$6,(SUMIFS(#REF!,#REF!,"&lt;"&amp;LP$99,#REF!,"&gt;="&amp;LP$99,#REF!,$B106)+SUMIFS(#REF!,#REF!,"&lt;"&amp;LP$99,#REF!,"&gt;="&amp;LP$99,#REF!,$B106)+SUMIFS(#REF!,#REF!,"&lt;"&amp;LP$99,#REF!,"&gt;="&amp;LP$99,#REF!,$B106)+SUMIFS(#REF!,#REF!,"&lt;"&amp;LP$99,#REF!,"&gt;="&amp;LP$99,#REF!,$B106)+SUMIFS(#REF!,#REF!,"&lt;"&amp;LP$99,#REF!,"&gt;="&amp;LP$99,#REF!,$B106)),0)</f>
        <v>0</v>
      </c>
      <c r="LQ106" s="39">
        <f>IF(LQ$98&lt;=Caracterização!$F$6,(SUMIFS(#REF!,#REF!,"&lt;"&amp;LQ$99,#REF!,"&gt;="&amp;LQ$99,#REF!,$B106)+SUMIFS(#REF!,#REF!,"&lt;"&amp;LQ$99,#REF!,"&gt;="&amp;LQ$99,#REF!,$B106)+SUMIFS(#REF!,#REF!,"&lt;"&amp;LQ$99,#REF!,"&gt;="&amp;LQ$99,#REF!,$B106)+SUMIFS(#REF!,#REF!,"&lt;"&amp;LQ$99,#REF!,"&gt;="&amp;LQ$99,#REF!,$B106)+SUMIFS(#REF!,#REF!,"&lt;"&amp;LQ$99,#REF!,"&gt;="&amp;LQ$99,#REF!,$B106)),0)</f>
        <v>0</v>
      </c>
      <c r="LR106" s="39">
        <f>IF(LR$98&lt;=Caracterização!$F$6,(SUMIFS(#REF!,#REF!,"&lt;"&amp;LR$99,#REF!,"&gt;="&amp;LR$99,#REF!,$B106)+SUMIFS(#REF!,#REF!,"&lt;"&amp;LR$99,#REF!,"&gt;="&amp;LR$99,#REF!,$B106)+SUMIFS(#REF!,#REF!,"&lt;"&amp;LR$99,#REF!,"&gt;="&amp;LR$99,#REF!,$B106)+SUMIFS(#REF!,#REF!,"&lt;"&amp;LR$99,#REF!,"&gt;="&amp;LR$99,#REF!,$B106)+SUMIFS(#REF!,#REF!,"&lt;"&amp;LR$99,#REF!,"&gt;="&amp;LR$99,#REF!,$B106)),0)</f>
        <v>0</v>
      </c>
      <c r="LS106" s="39">
        <f>IF(LS$98&lt;=Caracterização!$F$6,(SUMIFS(#REF!,#REF!,"&lt;"&amp;LS$99,#REF!,"&gt;="&amp;LS$99,#REF!,$B106)+SUMIFS(#REF!,#REF!,"&lt;"&amp;LS$99,#REF!,"&gt;="&amp;LS$99,#REF!,$B106)+SUMIFS(#REF!,#REF!,"&lt;"&amp;LS$99,#REF!,"&gt;="&amp;LS$99,#REF!,$B106)+SUMIFS(#REF!,#REF!,"&lt;"&amp;LS$99,#REF!,"&gt;="&amp;LS$99,#REF!,$B106)+SUMIFS(#REF!,#REF!,"&lt;"&amp;LS$99,#REF!,"&gt;="&amp;LS$99,#REF!,$B106)),0)</f>
        <v>0</v>
      </c>
      <c r="LT106" s="39">
        <f>IF(LT$98&lt;=Caracterização!$F$6,(SUMIFS(#REF!,#REF!,"&lt;"&amp;LT$99,#REF!,"&gt;="&amp;LT$99,#REF!,$B106)+SUMIFS(#REF!,#REF!,"&lt;"&amp;LT$99,#REF!,"&gt;="&amp;LT$99,#REF!,$B106)+SUMIFS(#REF!,#REF!,"&lt;"&amp;LT$99,#REF!,"&gt;="&amp;LT$99,#REF!,$B106)+SUMIFS(#REF!,#REF!,"&lt;"&amp;LT$99,#REF!,"&gt;="&amp;LT$99,#REF!,$B106)+SUMIFS(#REF!,#REF!,"&lt;"&amp;LT$99,#REF!,"&gt;="&amp;LT$99,#REF!,$B106)),0)</f>
        <v>0</v>
      </c>
      <c r="LU106" s="39">
        <f>IF(LU$98&lt;=Caracterização!$F$6,(SUMIFS(#REF!,#REF!,"&lt;"&amp;LU$99,#REF!,"&gt;="&amp;LU$99,#REF!,$B106)+SUMIFS(#REF!,#REF!,"&lt;"&amp;LU$99,#REF!,"&gt;="&amp;LU$99,#REF!,$B106)+SUMIFS(#REF!,#REF!,"&lt;"&amp;LU$99,#REF!,"&gt;="&amp;LU$99,#REF!,$B106)+SUMIFS(#REF!,#REF!,"&lt;"&amp;LU$99,#REF!,"&gt;="&amp;LU$99,#REF!,$B106)+SUMIFS(#REF!,#REF!,"&lt;"&amp;LU$99,#REF!,"&gt;="&amp;LU$99,#REF!,$B106)),0)</f>
        <v>0</v>
      </c>
      <c r="LV106" s="39">
        <f>IF(LV$98&lt;=Caracterização!$F$6,(SUMIFS(#REF!,#REF!,"&lt;"&amp;LV$99,#REF!,"&gt;="&amp;LV$99,#REF!,$B106)+SUMIFS(#REF!,#REF!,"&lt;"&amp;LV$99,#REF!,"&gt;="&amp;LV$99,#REF!,$B106)+SUMIFS(#REF!,#REF!,"&lt;"&amp;LV$99,#REF!,"&gt;="&amp;LV$99,#REF!,$B106)+SUMIFS(#REF!,#REF!,"&lt;"&amp;LV$99,#REF!,"&gt;="&amp;LV$99,#REF!,$B106)+SUMIFS(#REF!,#REF!,"&lt;"&amp;LV$99,#REF!,"&gt;="&amp;LV$99,#REF!,$B106)),0)</f>
        <v>0</v>
      </c>
      <c r="LW106" s="39">
        <f>IF(LW$98&lt;=Caracterização!$F$6,(SUMIFS(#REF!,#REF!,"&lt;"&amp;LW$99,#REF!,"&gt;="&amp;LW$99,#REF!,$B106)+SUMIFS(#REF!,#REF!,"&lt;"&amp;LW$99,#REF!,"&gt;="&amp;LW$99,#REF!,$B106)+SUMIFS(#REF!,#REF!,"&lt;"&amp;LW$99,#REF!,"&gt;="&amp;LW$99,#REF!,$B106)+SUMIFS(#REF!,#REF!,"&lt;"&amp;LW$99,#REF!,"&gt;="&amp;LW$99,#REF!,$B106)+SUMIFS(#REF!,#REF!,"&lt;"&amp;LW$99,#REF!,"&gt;="&amp;LW$99,#REF!,$B106)),0)</f>
        <v>0</v>
      </c>
      <c r="LX106" s="39">
        <f>IF(LX$98&lt;=Caracterização!$F$6,(SUMIFS(#REF!,#REF!,"&lt;"&amp;LX$99,#REF!,"&gt;="&amp;LX$99,#REF!,$B106)+SUMIFS(#REF!,#REF!,"&lt;"&amp;LX$99,#REF!,"&gt;="&amp;LX$99,#REF!,$B106)+SUMIFS(#REF!,#REF!,"&lt;"&amp;LX$99,#REF!,"&gt;="&amp;LX$99,#REF!,$B106)+SUMIFS(#REF!,#REF!,"&lt;"&amp;LX$99,#REF!,"&gt;="&amp;LX$99,#REF!,$B106)+SUMIFS(#REF!,#REF!,"&lt;"&amp;LX$99,#REF!,"&gt;="&amp;LX$99,#REF!,$B106)),0)</f>
        <v>0</v>
      </c>
      <c r="LY106" s="39">
        <f>IF(LY$98&lt;=Caracterização!$F$6,(SUMIFS(#REF!,#REF!,"&lt;"&amp;LY$99,#REF!,"&gt;="&amp;LY$99,#REF!,$B106)+SUMIFS(#REF!,#REF!,"&lt;"&amp;LY$99,#REF!,"&gt;="&amp;LY$99,#REF!,$B106)+SUMIFS(#REF!,#REF!,"&lt;"&amp;LY$99,#REF!,"&gt;="&amp;LY$99,#REF!,$B106)+SUMIFS(#REF!,#REF!,"&lt;"&amp;LY$99,#REF!,"&gt;="&amp;LY$99,#REF!,$B106)+SUMIFS(#REF!,#REF!,"&lt;"&amp;LY$99,#REF!,"&gt;="&amp;LY$99,#REF!,$B106)),0)</f>
        <v>0</v>
      </c>
      <c r="LZ106" s="39">
        <f>IF(LZ$98&lt;=Caracterização!$F$6,(SUMIFS(#REF!,#REF!,"&lt;"&amp;LZ$99,#REF!,"&gt;="&amp;LZ$99,#REF!,$B106)+SUMIFS(#REF!,#REF!,"&lt;"&amp;LZ$99,#REF!,"&gt;="&amp;LZ$99,#REF!,$B106)+SUMIFS(#REF!,#REF!,"&lt;"&amp;LZ$99,#REF!,"&gt;="&amp;LZ$99,#REF!,$B106)+SUMIFS(#REF!,#REF!,"&lt;"&amp;LZ$99,#REF!,"&gt;="&amp;LZ$99,#REF!,$B106)+SUMIFS(#REF!,#REF!,"&lt;"&amp;LZ$99,#REF!,"&gt;="&amp;LZ$99,#REF!,$B106)),0)</f>
        <v>0</v>
      </c>
      <c r="MA106" s="39">
        <f>IF(MA$98&lt;=Caracterização!$F$6,(SUMIFS(#REF!,#REF!,"&lt;"&amp;MA$99,#REF!,"&gt;="&amp;MA$99,#REF!,$B106)+SUMIFS(#REF!,#REF!,"&lt;"&amp;MA$99,#REF!,"&gt;="&amp;MA$99,#REF!,$B106)+SUMIFS(#REF!,#REF!,"&lt;"&amp;MA$99,#REF!,"&gt;="&amp;MA$99,#REF!,$B106)+SUMIFS(#REF!,#REF!,"&lt;"&amp;MA$99,#REF!,"&gt;="&amp;MA$99,#REF!,$B106)+SUMIFS(#REF!,#REF!,"&lt;"&amp;MA$99,#REF!,"&gt;="&amp;MA$99,#REF!,$B106)),0)</f>
        <v>0</v>
      </c>
      <c r="MB106" s="39">
        <f>IF(MB$98&lt;=Caracterização!$F$6,(SUMIFS(#REF!,#REF!,"&lt;"&amp;MB$99,#REF!,"&gt;="&amp;MB$99,#REF!,$B106)+SUMIFS(#REF!,#REF!,"&lt;"&amp;MB$99,#REF!,"&gt;="&amp;MB$99,#REF!,$B106)+SUMIFS(#REF!,#REF!,"&lt;"&amp;MB$99,#REF!,"&gt;="&amp;MB$99,#REF!,$B106)+SUMIFS(#REF!,#REF!,"&lt;"&amp;MB$99,#REF!,"&gt;="&amp;MB$99,#REF!,$B106)+SUMIFS(#REF!,#REF!,"&lt;"&amp;MB$99,#REF!,"&gt;="&amp;MB$99,#REF!,$B106)),0)</f>
        <v>0</v>
      </c>
      <c r="MC106" s="39">
        <f>IF(MC$98&lt;=Caracterização!$F$6,(SUMIFS(#REF!,#REF!,"&lt;"&amp;MC$99,#REF!,"&gt;="&amp;MC$99,#REF!,$B106)+SUMIFS(#REF!,#REF!,"&lt;"&amp;MC$99,#REF!,"&gt;="&amp;MC$99,#REF!,$B106)+SUMIFS(#REF!,#REF!,"&lt;"&amp;MC$99,#REF!,"&gt;="&amp;MC$99,#REF!,$B106)+SUMIFS(#REF!,#REF!,"&lt;"&amp;MC$99,#REF!,"&gt;="&amp;MC$99,#REF!,$B106)+SUMIFS(#REF!,#REF!,"&lt;"&amp;MC$99,#REF!,"&gt;="&amp;MC$99,#REF!,$B106)),0)</f>
        <v>0</v>
      </c>
      <c r="MD106" s="39">
        <f>IF(MD$98&lt;=Caracterização!$F$6,(SUMIFS(#REF!,#REF!,"&lt;"&amp;MD$99,#REF!,"&gt;="&amp;MD$99,#REF!,$B106)+SUMIFS(#REF!,#REF!,"&lt;"&amp;MD$99,#REF!,"&gt;="&amp;MD$99,#REF!,$B106)+SUMIFS(#REF!,#REF!,"&lt;"&amp;MD$99,#REF!,"&gt;="&amp;MD$99,#REF!,$B106)+SUMIFS(#REF!,#REF!,"&lt;"&amp;MD$99,#REF!,"&gt;="&amp;MD$99,#REF!,$B106)+SUMIFS(#REF!,#REF!,"&lt;"&amp;MD$99,#REF!,"&gt;="&amp;MD$99,#REF!,$B106)),0)</f>
        <v>0</v>
      </c>
      <c r="ME106" s="39">
        <f>IF(ME$98&lt;=Caracterização!$F$6,(SUMIFS(#REF!,#REF!,"&lt;"&amp;ME$99,#REF!,"&gt;="&amp;ME$99,#REF!,$B106)+SUMIFS(#REF!,#REF!,"&lt;"&amp;ME$99,#REF!,"&gt;="&amp;ME$99,#REF!,$B106)+SUMIFS(#REF!,#REF!,"&lt;"&amp;ME$99,#REF!,"&gt;="&amp;ME$99,#REF!,$B106)+SUMIFS(#REF!,#REF!,"&lt;"&amp;ME$99,#REF!,"&gt;="&amp;ME$99,#REF!,$B106)+SUMIFS(#REF!,#REF!,"&lt;"&amp;ME$99,#REF!,"&gt;="&amp;ME$99,#REF!,$B106)),0)</f>
        <v>0</v>
      </c>
      <c r="MF106" s="39">
        <f>IF(MF$98&lt;=Caracterização!$F$6,(SUMIFS(#REF!,#REF!,"&lt;"&amp;MF$99,#REF!,"&gt;="&amp;MF$99,#REF!,$B106)+SUMIFS(#REF!,#REF!,"&lt;"&amp;MF$99,#REF!,"&gt;="&amp;MF$99,#REF!,$B106)+SUMIFS(#REF!,#REF!,"&lt;"&amp;MF$99,#REF!,"&gt;="&amp;MF$99,#REF!,$B106)+SUMIFS(#REF!,#REF!,"&lt;"&amp;MF$99,#REF!,"&gt;="&amp;MF$99,#REF!,$B106)+SUMIFS(#REF!,#REF!,"&lt;"&amp;MF$99,#REF!,"&gt;="&amp;MF$99,#REF!,$B106)),0)</f>
        <v>0</v>
      </c>
      <c r="MG106" s="39">
        <f>IF(MG$98&lt;=Caracterização!$F$6,(SUMIFS(#REF!,#REF!,"&lt;"&amp;MG$99,#REF!,"&gt;="&amp;MG$99,#REF!,$B106)+SUMIFS(#REF!,#REF!,"&lt;"&amp;MG$99,#REF!,"&gt;="&amp;MG$99,#REF!,$B106)+SUMIFS(#REF!,#REF!,"&lt;"&amp;MG$99,#REF!,"&gt;="&amp;MG$99,#REF!,$B106)+SUMIFS(#REF!,#REF!,"&lt;"&amp;MG$99,#REF!,"&gt;="&amp;MG$99,#REF!,$B106)+SUMIFS(#REF!,#REF!,"&lt;"&amp;MG$99,#REF!,"&gt;="&amp;MG$99,#REF!,$B106)),0)</f>
        <v>0</v>
      </c>
      <c r="MH106" s="39">
        <f>IF(MH$98&lt;=Caracterização!$F$6,(SUMIFS(#REF!,#REF!,"&lt;"&amp;MH$99,#REF!,"&gt;="&amp;MH$99,#REF!,$B106)+SUMIFS(#REF!,#REF!,"&lt;"&amp;MH$99,#REF!,"&gt;="&amp;MH$99,#REF!,$B106)+SUMIFS(#REF!,#REF!,"&lt;"&amp;MH$99,#REF!,"&gt;="&amp;MH$99,#REF!,$B106)+SUMIFS(#REF!,#REF!,"&lt;"&amp;MH$99,#REF!,"&gt;="&amp;MH$99,#REF!,$B106)+SUMIFS(#REF!,#REF!,"&lt;"&amp;MH$99,#REF!,"&gt;="&amp;MH$99,#REF!,$B106)),0)</f>
        <v>0</v>
      </c>
      <c r="MI106" s="39">
        <f>IF(MI$98&lt;=Caracterização!$F$6,(SUMIFS(#REF!,#REF!,"&lt;"&amp;MI$99,#REF!,"&gt;="&amp;MI$99,#REF!,$B106)+SUMIFS(#REF!,#REF!,"&lt;"&amp;MI$99,#REF!,"&gt;="&amp;MI$99,#REF!,$B106)+SUMIFS(#REF!,#REF!,"&lt;"&amp;MI$99,#REF!,"&gt;="&amp;MI$99,#REF!,$B106)+SUMIFS(#REF!,#REF!,"&lt;"&amp;MI$99,#REF!,"&gt;="&amp;MI$99,#REF!,$B106)+SUMIFS(#REF!,#REF!,"&lt;"&amp;MI$99,#REF!,"&gt;="&amp;MI$99,#REF!,$B106)),0)</f>
        <v>0</v>
      </c>
      <c r="MJ106" s="39">
        <f>IF(MJ$98&lt;=Caracterização!$F$6,(SUMIFS(#REF!,#REF!,"&lt;"&amp;MJ$99,#REF!,"&gt;="&amp;MJ$99,#REF!,$B106)+SUMIFS(#REF!,#REF!,"&lt;"&amp;MJ$99,#REF!,"&gt;="&amp;MJ$99,#REF!,$B106)+SUMIFS(#REF!,#REF!,"&lt;"&amp;MJ$99,#REF!,"&gt;="&amp;MJ$99,#REF!,$B106)+SUMIFS(#REF!,#REF!,"&lt;"&amp;MJ$99,#REF!,"&gt;="&amp;MJ$99,#REF!,$B106)+SUMIFS(#REF!,#REF!,"&lt;"&amp;MJ$99,#REF!,"&gt;="&amp;MJ$99,#REF!,$B106)),0)</f>
        <v>0</v>
      </c>
      <c r="MK106" s="39">
        <f>IF(MK$98&lt;=Caracterização!$F$6,(SUMIFS(#REF!,#REF!,"&lt;"&amp;MK$99,#REF!,"&gt;="&amp;MK$99,#REF!,$B106)+SUMIFS(#REF!,#REF!,"&lt;"&amp;MK$99,#REF!,"&gt;="&amp;MK$99,#REF!,$B106)+SUMIFS(#REF!,#REF!,"&lt;"&amp;MK$99,#REF!,"&gt;="&amp;MK$99,#REF!,$B106)+SUMIFS(#REF!,#REF!,"&lt;"&amp;MK$99,#REF!,"&gt;="&amp;MK$99,#REF!,$B106)+SUMIFS(#REF!,#REF!,"&lt;"&amp;MK$99,#REF!,"&gt;="&amp;MK$99,#REF!,$B106)),0)</f>
        <v>0</v>
      </c>
      <c r="ML106" s="39">
        <f>IF(ML$98&lt;=Caracterização!$F$6,(SUMIFS(#REF!,#REF!,"&lt;"&amp;ML$99,#REF!,"&gt;="&amp;ML$99,#REF!,$B106)+SUMIFS(#REF!,#REF!,"&lt;"&amp;ML$99,#REF!,"&gt;="&amp;ML$99,#REF!,$B106)+SUMIFS(#REF!,#REF!,"&lt;"&amp;ML$99,#REF!,"&gt;="&amp;ML$99,#REF!,$B106)+SUMIFS(#REF!,#REF!,"&lt;"&amp;ML$99,#REF!,"&gt;="&amp;ML$99,#REF!,$B106)+SUMIFS(#REF!,#REF!,"&lt;"&amp;ML$99,#REF!,"&gt;="&amp;ML$99,#REF!,$B106)),0)</f>
        <v>0</v>
      </c>
      <c r="MM106" s="39">
        <f>IF(MM$98&lt;=Caracterização!$F$6,(SUMIFS(#REF!,#REF!,"&lt;"&amp;MM$99,#REF!,"&gt;="&amp;MM$99,#REF!,$B106)+SUMIFS(#REF!,#REF!,"&lt;"&amp;MM$99,#REF!,"&gt;="&amp;MM$99,#REF!,$B106)+SUMIFS(#REF!,#REF!,"&lt;"&amp;MM$99,#REF!,"&gt;="&amp;MM$99,#REF!,$B106)+SUMIFS(#REF!,#REF!,"&lt;"&amp;MM$99,#REF!,"&gt;="&amp;MM$99,#REF!,$B106)+SUMIFS(#REF!,#REF!,"&lt;"&amp;MM$99,#REF!,"&gt;="&amp;MM$99,#REF!,$B106)),0)</f>
        <v>0</v>
      </c>
      <c r="MN106" s="39">
        <f>IF(MN$98&lt;=Caracterização!$F$6,(SUMIFS(#REF!,#REF!,"&lt;"&amp;MN$99,#REF!,"&gt;="&amp;MN$99,#REF!,$B106)+SUMIFS(#REF!,#REF!,"&lt;"&amp;MN$99,#REF!,"&gt;="&amp;MN$99,#REF!,$B106)+SUMIFS(#REF!,#REF!,"&lt;"&amp;MN$99,#REF!,"&gt;="&amp;MN$99,#REF!,$B106)+SUMIFS(#REF!,#REF!,"&lt;"&amp;MN$99,#REF!,"&gt;="&amp;MN$99,#REF!,$B106)+SUMIFS(#REF!,#REF!,"&lt;"&amp;MN$99,#REF!,"&gt;="&amp;MN$99,#REF!,$B106)),0)</f>
        <v>0</v>
      </c>
      <c r="MO106" s="39">
        <f>IF(MO$98&lt;=Caracterização!$F$6,(SUMIFS(#REF!,#REF!,"&lt;"&amp;MO$99,#REF!,"&gt;="&amp;MO$99,#REF!,$B106)+SUMIFS(#REF!,#REF!,"&lt;"&amp;MO$99,#REF!,"&gt;="&amp;MO$99,#REF!,$B106)+SUMIFS(#REF!,#REF!,"&lt;"&amp;MO$99,#REF!,"&gt;="&amp;MO$99,#REF!,$B106)+SUMIFS(#REF!,#REF!,"&lt;"&amp;MO$99,#REF!,"&gt;="&amp;MO$99,#REF!,$B106)+SUMIFS(#REF!,#REF!,"&lt;"&amp;MO$99,#REF!,"&gt;="&amp;MO$99,#REF!,$B106)),0)</f>
        <v>0</v>
      </c>
      <c r="MP106" s="39">
        <f>IF(MP$98&lt;=Caracterização!$F$6,(SUMIFS(#REF!,#REF!,"&lt;"&amp;MP$99,#REF!,"&gt;="&amp;MP$99,#REF!,$B106)+SUMIFS(#REF!,#REF!,"&lt;"&amp;MP$99,#REF!,"&gt;="&amp;MP$99,#REF!,$B106)+SUMIFS(#REF!,#REF!,"&lt;"&amp;MP$99,#REF!,"&gt;="&amp;MP$99,#REF!,$B106)+SUMIFS(#REF!,#REF!,"&lt;"&amp;MP$99,#REF!,"&gt;="&amp;MP$99,#REF!,$B106)+SUMIFS(#REF!,#REF!,"&lt;"&amp;MP$99,#REF!,"&gt;="&amp;MP$99,#REF!,$B106)),0)</f>
        <v>0</v>
      </c>
      <c r="MQ106" s="39">
        <f>IF(MQ$98&lt;=Caracterização!$F$6,(SUMIFS(#REF!,#REF!,"&lt;"&amp;MQ$99,#REF!,"&gt;="&amp;MQ$99,#REF!,$B106)+SUMIFS(#REF!,#REF!,"&lt;"&amp;MQ$99,#REF!,"&gt;="&amp;MQ$99,#REF!,$B106)+SUMIFS(#REF!,#REF!,"&lt;"&amp;MQ$99,#REF!,"&gt;="&amp;MQ$99,#REF!,$B106)+SUMIFS(#REF!,#REF!,"&lt;"&amp;MQ$99,#REF!,"&gt;="&amp;MQ$99,#REF!,$B106)+SUMIFS(#REF!,#REF!,"&lt;"&amp;MQ$99,#REF!,"&gt;="&amp;MQ$99,#REF!,$B106)),0)</f>
        <v>0</v>
      </c>
      <c r="MR106" s="39">
        <f>IF(MR$98&lt;=Caracterização!$F$6,(SUMIFS(#REF!,#REF!,"&lt;"&amp;MR$99,#REF!,"&gt;="&amp;MR$99,#REF!,$B106)+SUMIFS(#REF!,#REF!,"&lt;"&amp;MR$99,#REF!,"&gt;="&amp;MR$99,#REF!,$B106)+SUMIFS(#REF!,#REF!,"&lt;"&amp;MR$99,#REF!,"&gt;="&amp;MR$99,#REF!,$B106)+SUMIFS(#REF!,#REF!,"&lt;"&amp;MR$99,#REF!,"&gt;="&amp;MR$99,#REF!,$B106)+SUMIFS(#REF!,#REF!,"&lt;"&amp;MR$99,#REF!,"&gt;="&amp;MR$99,#REF!,$B106)),0)</f>
        <v>0</v>
      </c>
      <c r="MS106" s="39">
        <f>IF(MS$98&lt;=Caracterização!$F$6,(SUMIFS(#REF!,#REF!,"&lt;"&amp;MS$99,#REF!,"&gt;="&amp;MS$99,#REF!,$B106)+SUMIFS(#REF!,#REF!,"&lt;"&amp;MS$99,#REF!,"&gt;="&amp;MS$99,#REF!,$B106)+SUMIFS(#REF!,#REF!,"&lt;"&amp;MS$99,#REF!,"&gt;="&amp;MS$99,#REF!,$B106)+SUMIFS(#REF!,#REF!,"&lt;"&amp;MS$99,#REF!,"&gt;="&amp;MS$99,#REF!,$B106)+SUMIFS(#REF!,#REF!,"&lt;"&amp;MS$99,#REF!,"&gt;="&amp;MS$99,#REF!,$B106)),0)</f>
        <v>0</v>
      </c>
      <c r="MT106" s="39">
        <f>IF(MT$98&lt;=Caracterização!$F$6,(SUMIFS(#REF!,#REF!,"&lt;"&amp;MT$99,#REF!,"&gt;="&amp;MT$99,#REF!,$B106)+SUMIFS(#REF!,#REF!,"&lt;"&amp;MT$99,#REF!,"&gt;="&amp;MT$99,#REF!,$B106)+SUMIFS(#REF!,#REF!,"&lt;"&amp;MT$99,#REF!,"&gt;="&amp;MT$99,#REF!,$B106)+SUMIFS(#REF!,#REF!,"&lt;"&amp;MT$99,#REF!,"&gt;="&amp;MT$99,#REF!,$B106)+SUMIFS(#REF!,#REF!,"&lt;"&amp;MT$99,#REF!,"&gt;="&amp;MT$99,#REF!,$B106)),0)</f>
        <v>0</v>
      </c>
      <c r="MU106" s="39">
        <f>IF(MU$98&lt;=Caracterização!$F$6,(SUMIFS(#REF!,#REF!,"&lt;"&amp;MU$99,#REF!,"&gt;="&amp;MU$99,#REF!,$B106)+SUMIFS(#REF!,#REF!,"&lt;"&amp;MU$99,#REF!,"&gt;="&amp;MU$99,#REF!,$B106)+SUMIFS(#REF!,#REF!,"&lt;"&amp;MU$99,#REF!,"&gt;="&amp;MU$99,#REF!,$B106)+SUMIFS(#REF!,#REF!,"&lt;"&amp;MU$99,#REF!,"&gt;="&amp;MU$99,#REF!,$B106)+SUMIFS(#REF!,#REF!,"&lt;"&amp;MU$99,#REF!,"&gt;="&amp;MU$99,#REF!,$B106)),0)</f>
        <v>0</v>
      </c>
      <c r="MV106" s="39">
        <f>IF(MV$98&lt;=Caracterização!$F$6,(SUMIFS(#REF!,#REF!,"&lt;"&amp;MV$99,#REF!,"&gt;="&amp;MV$99,#REF!,$B106)+SUMIFS(#REF!,#REF!,"&lt;"&amp;MV$99,#REF!,"&gt;="&amp;MV$99,#REF!,$B106)+SUMIFS(#REF!,#REF!,"&lt;"&amp;MV$99,#REF!,"&gt;="&amp;MV$99,#REF!,$B106)+SUMIFS(#REF!,#REF!,"&lt;"&amp;MV$99,#REF!,"&gt;="&amp;MV$99,#REF!,$B106)+SUMIFS(#REF!,#REF!,"&lt;"&amp;MV$99,#REF!,"&gt;="&amp;MV$99,#REF!,$B106)),0)</f>
        <v>0</v>
      </c>
      <c r="MW106" s="39">
        <f>IF(MW$98&lt;=Caracterização!$F$6,(SUMIFS(#REF!,#REF!,"&lt;"&amp;MW$99,#REF!,"&gt;="&amp;MW$99,#REF!,$B106)+SUMIFS(#REF!,#REF!,"&lt;"&amp;MW$99,#REF!,"&gt;="&amp;MW$99,#REF!,$B106)+SUMIFS(#REF!,#REF!,"&lt;"&amp;MW$99,#REF!,"&gt;="&amp;MW$99,#REF!,$B106)+SUMIFS(#REF!,#REF!,"&lt;"&amp;MW$99,#REF!,"&gt;="&amp;MW$99,#REF!,$B106)+SUMIFS(#REF!,#REF!,"&lt;"&amp;MW$99,#REF!,"&gt;="&amp;MW$99,#REF!,$B106)),0)</f>
        <v>0</v>
      </c>
      <c r="MX106" s="39">
        <f>IF(MX$98&lt;=Caracterização!$F$6,(SUMIFS(#REF!,#REF!,"&lt;"&amp;MX$99,#REF!,"&gt;="&amp;MX$99,#REF!,$B106)+SUMIFS(#REF!,#REF!,"&lt;"&amp;MX$99,#REF!,"&gt;="&amp;MX$99,#REF!,$B106)+SUMIFS(#REF!,#REF!,"&lt;"&amp;MX$99,#REF!,"&gt;="&amp;MX$99,#REF!,$B106)+SUMIFS(#REF!,#REF!,"&lt;"&amp;MX$99,#REF!,"&gt;="&amp;MX$99,#REF!,$B106)+SUMIFS(#REF!,#REF!,"&lt;"&amp;MX$99,#REF!,"&gt;="&amp;MX$99,#REF!,$B106)),0)</f>
        <v>0</v>
      </c>
      <c r="MY106" s="39">
        <f>IF(MY$98&lt;=Caracterização!$F$6,(SUMIFS(#REF!,#REF!,"&lt;"&amp;MY$99,#REF!,"&gt;="&amp;MY$99,#REF!,$B106)+SUMIFS(#REF!,#REF!,"&lt;"&amp;MY$99,#REF!,"&gt;="&amp;MY$99,#REF!,$B106)+SUMIFS(#REF!,#REF!,"&lt;"&amp;MY$99,#REF!,"&gt;="&amp;MY$99,#REF!,$B106)+SUMIFS(#REF!,#REF!,"&lt;"&amp;MY$99,#REF!,"&gt;="&amp;MY$99,#REF!,$B106)+SUMIFS(#REF!,#REF!,"&lt;"&amp;MY$99,#REF!,"&gt;="&amp;MY$99,#REF!,$B106)),0)</f>
        <v>0</v>
      </c>
      <c r="MZ106" s="39">
        <f>IF(MZ$98&lt;=Caracterização!$F$6,(SUMIFS(#REF!,#REF!,"&lt;"&amp;MZ$99,#REF!,"&gt;="&amp;MZ$99,#REF!,$B106)+SUMIFS(#REF!,#REF!,"&lt;"&amp;MZ$99,#REF!,"&gt;="&amp;MZ$99,#REF!,$B106)+SUMIFS(#REF!,#REF!,"&lt;"&amp;MZ$99,#REF!,"&gt;="&amp;MZ$99,#REF!,$B106)+SUMIFS(#REF!,#REF!,"&lt;"&amp;MZ$99,#REF!,"&gt;="&amp;MZ$99,#REF!,$B106)+SUMIFS(#REF!,#REF!,"&lt;"&amp;MZ$99,#REF!,"&gt;="&amp;MZ$99,#REF!,$B106)),0)</f>
        <v>0</v>
      </c>
      <c r="NA106" s="39">
        <f>IF(NA$98&lt;=Caracterização!$F$6,(SUMIFS(#REF!,#REF!,"&lt;"&amp;NA$99,#REF!,"&gt;="&amp;NA$99,#REF!,$B106)+SUMIFS(#REF!,#REF!,"&lt;"&amp;NA$99,#REF!,"&gt;="&amp;NA$99,#REF!,$B106)+SUMIFS(#REF!,#REF!,"&lt;"&amp;NA$99,#REF!,"&gt;="&amp;NA$99,#REF!,$B106)+SUMIFS(#REF!,#REF!,"&lt;"&amp;NA$99,#REF!,"&gt;="&amp;NA$99,#REF!,$B106)+SUMIFS(#REF!,#REF!,"&lt;"&amp;NA$99,#REF!,"&gt;="&amp;NA$99,#REF!,$B106)),0)</f>
        <v>0</v>
      </c>
      <c r="NB106" s="39">
        <f>IF(NB$98&lt;=Caracterização!$F$6,(SUMIFS(#REF!,#REF!,"&lt;"&amp;NB$99,#REF!,"&gt;="&amp;NB$99,#REF!,$B106)+SUMIFS(#REF!,#REF!,"&lt;"&amp;NB$99,#REF!,"&gt;="&amp;NB$99,#REF!,$B106)+SUMIFS(#REF!,#REF!,"&lt;"&amp;NB$99,#REF!,"&gt;="&amp;NB$99,#REF!,$B106)+SUMIFS(#REF!,#REF!,"&lt;"&amp;NB$99,#REF!,"&gt;="&amp;NB$99,#REF!,$B106)+SUMIFS(#REF!,#REF!,"&lt;"&amp;NB$99,#REF!,"&gt;="&amp;NB$99,#REF!,$B106)),0)</f>
        <v>0</v>
      </c>
      <c r="NC106" s="39">
        <f>IF(NC$98&lt;=Caracterização!$F$6,(SUMIFS(#REF!,#REF!,"&lt;"&amp;NC$99,#REF!,"&gt;="&amp;NC$99,#REF!,$B106)+SUMIFS(#REF!,#REF!,"&lt;"&amp;NC$99,#REF!,"&gt;="&amp;NC$99,#REF!,$B106)+SUMIFS(#REF!,#REF!,"&lt;"&amp;NC$99,#REF!,"&gt;="&amp;NC$99,#REF!,$B106)+SUMIFS(#REF!,#REF!,"&lt;"&amp;NC$99,#REF!,"&gt;="&amp;NC$99,#REF!,$B106)+SUMIFS(#REF!,#REF!,"&lt;"&amp;NC$99,#REF!,"&gt;="&amp;NC$99,#REF!,$B106)),0)</f>
        <v>0</v>
      </c>
      <c r="ND106" s="39">
        <f>IF(ND$98&lt;=Caracterização!$F$6,(SUMIFS(#REF!,#REF!,"&lt;"&amp;ND$99,#REF!,"&gt;="&amp;ND$99,#REF!,$B106)+SUMIFS(#REF!,#REF!,"&lt;"&amp;ND$99,#REF!,"&gt;="&amp;ND$99,#REF!,$B106)+SUMIFS(#REF!,#REF!,"&lt;"&amp;ND$99,#REF!,"&gt;="&amp;ND$99,#REF!,$B106)+SUMIFS(#REF!,#REF!,"&lt;"&amp;ND$99,#REF!,"&gt;="&amp;ND$99,#REF!,$B106)+SUMIFS(#REF!,#REF!,"&lt;"&amp;ND$99,#REF!,"&gt;="&amp;ND$99,#REF!,$B106)),0)</f>
        <v>0</v>
      </c>
      <c r="NE106" s="39">
        <f>IF(NE$98&lt;=Caracterização!$F$6,(SUMIFS(#REF!,#REF!,"&lt;"&amp;NE$99,#REF!,"&gt;="&amp;NE$99,#REF!,$B106)+SUMIFS(#REF!,#REF!,"&lt;"&amp;NE$99,#REF!,"&gt;="&amp;NE$99,#REF!,$B106)+SUMIFS(#REF!,#REF!,"&lt;"&amp;NE$99,#REF!,"&gt;="&amp;NE$99,#REF!,$B106)+SUMIFS(#REF!,#REF!,"&lt;"&amp;NE$99,#REF!,"&gt;="&amp;NE$99,#REF!,$B106)+SUMIFS(#REF!,#REF!,"&lt;"&amp;NE$99,#REF!,"&gt;="&amp;NE$99,#REF!,$B106)),0)</f>
        <v>0</v>
      </c>
      <c r="NF106" s="39">
        <f>IF(NF$98&lt;=Caracterização!$F$6,(SUMIFS(#REF!,#REF!,"&lt;"&amp;NF$99,#REF!,"&gt;="&amp;NF$99,#REF!,$B106)+SUMIFS(#REF!,#REF!,"&lt;"&amp;NF$99,#REF!,"&gt;="&amp;NF$99,#REF!,$B106)+SUMIFS(#REF!,#REF!,"&lt;"&amp;NF$99,#REF!,"&gt;="&amp;NF$99,#REF!,$B106)+SUMIFS(#REF!,#REF!,"&lt;"&amp;NF$99,#REF!,"&gt;="&amp;NF$99,#REF!,$B106)+SUMIFS(#REF!,#REF!,"&lt;"&amp;NF$99,#REF!,"&gt;="&amp;NF$99,#REF!,$B106)),0)</f>
        <v>0</v>
      </c>
      <c r="NG106" s="39">
        <f>IF(NG$98&lt;=Caracterização!$F$6,(SUMIFS(#REF!,#REF!,"&lt;"&amp;NG$99,#REF!,"&gt;="&amp;NG$99,#REF!,$B106)+SUMIFS(#REF!,#REF!,"&lt;"&amp;NG$99,#REF!,"&gt;="&amp;NG$99,#REF!,$B106)+SUMIFS(#REF!,#REF!,"&lt;"&amp;NG$99,#REF!,"&gt;="&amp;NG$99,#REF!,$B106)+SUMIFS(#REF!,#REF!,"&lt;"&amp;NG$99,#REF!,"&gt;="&amp;NG$99,#REF!,$B106)+SUMIFS(#REF!,#REF!,"&lt;"&amp;NG$99,#REF!,"&gt;="&amp;NG$99,#REF!,$B106)),0)</f>
        <v>0</v>
      </c>
      <c r="NH106" s="39">
        <f>IF(NH$98&lt;=Caracterização!$F$6,(SUMIFS(#REF!,#REF!,"&lt;"&amp;NH$99,#REF!,"&gt;="&amp;NH$99,#REF!,$B106)+SUMIFS(#REF!,#REF!,"&lt;"&amp;NH$99,#REF!,"&gt;="&amp;NH$99,#REF!,$B106)+SUMIFS(#REF!,#REF!,"&lt;"&amp;NH$99,#REF!,"&gt;="&amp;NH$99,#REF!,$B106)+SUMIFS(#REF!,#REF!,"&lt;"&amp;NH$99,#REF!,"&gt;="&amp;NH$99,#REF!,$B106)+SUMIFS(#REF!,#REF!,"&lt;"&amp;NH$99,#REF!,"&gt;="&amp;NH$99,#REF!,$B106)),0)</f>
        <v>0</v>
      </c>
      <c r="NI106" s="39">
        <f>IF(NI$98&lt;=Caracterização!$F$6,(SUMIFS(#REF!,#REF!,"&lt;"&amp;NI$99,#REF!,"&gt;="&amp;NI$99,#REF!,$B106)+SUMIFS(#REF!,#REF!,"&lt;"&amp;NI$99,#REF!,"&gt;="&amp;NI$99,#REF!,$B106)+SUMIFS(#REF!,#REF!,"&lt;"&amp;NI$99,#REF!,"&gt;="&amp;NI$99,#REF!,$B106)+SUMIFS(#REF!,#REF!,"&lt;"&amp;NI$99,#REF!,"&gt;="&amp;NI$99,#REF!,$B106)+SUMIFS(#REF!,#REF!,"&lt;"&amp;NI$99,#REF!,"&gt;="&amp;NI$99,#REF!,$B106)),0)</f>
        <v>0</v>
      </c>
      <c r="NJ106" s="39">
        <f>IF(NJ$98&lt;=Caracterização!$F$6,(SUMIFS(#REF!,#REF!,"&lt;"&amp;NJ$99,#REF!,"&gt;="&amp;NJ$99,#REF!,$B106)+SUMIFS(#REF!,#REF!,"&lt;"&amp;NJ$99,#REF!,"&gt;="&amp;NJ$99,#REF!,$B106)+SUMIFS(#REF!,#REF!,"&lt;"&amp;NJ$99,#REF!,"&gt;="&amp;NJ$99,#REF!,$B106)+SUMIFS(#REF!,#REF!,"&lt;"&amp;NJ$99,#REF!,"&gt;="&amp;NJ$99,#REF!,$B106)+SUMIFS(#REF!,#REF!,"&lt;"&amp;NJ$99,#REF!,"&gt;="&amp;NJ$99,#REF!,$B106)),0)</f>
        <v>0</v>
      </c>
      <c r="NK106" s="39">
        <f>IF(NK$98&lt;=Caracterização!$F$6,(SUMIFS(#REF!,#REF!,"&lt;"&amp;NK$99,#REF!,"&gt;="&amp;NK$99,#REF!,$B106)+SUMIFS(#REF!,#REF!,"&lt;"&amp;NK$99,#REF!,"&gt;="&amp;NK$99,#REF!,$B106)+SUMIFS(#REF!,#REF!,"&lt;"&amp;NK$99,#REF!,"&gt;="&amp;NK$99,#REF!,$B106)+SUMIFS(#REF!,#REF!,"&lt;"&amp;NK$99,#REF!,"&gt;="&amp;NK$99,#REF!,$B106)+SUMIFS(#REF!,#REF!,"&lt;"&amp;NK$99,#REF!,"&gt;="&amp;NK$99,#REF!,$B106)),0)</f>
        <v>0</v>
      </c>
      <c r="NL106" s="39">
        <f>IF(NL$98&lt;=Caracterização!$F$6,(SUMIFS(#REF!,#REF!,"&lt;"&amp;NL$99,#REF!,"&gt;="&amp;NL$99,#REF!,$B106)+SUMIFS(#REF!,#REF!,"&lt;"&amp;NL$99,#REF!,"&gt;="&amp;NL$99,#REF!,$B106)+SUMIFS(#REF!,#REF!,"&lt;"&amp;NL$99,#REF!,"&gt;="&amp;NL$99,#REF!,$B106)+SUMIFS(#REF!,#REF!,"&lt;"&amp;NL$99,#REF!,"&gt;="&amp;NL$99,#REF!,$B106)+SUMIFS(#REF!,#REF!,"&lt;"&amp;NL$99,#REF!,"&gt;="&amp;NL$99,#REF!,$B106)),0)</f>
        <v>0</v>
      </c>
      <c r="NM106" s="39">
        <f>IF(NM$98&lt;=Caracterização!$F$6,(SUMIFS(#REF!,#REF!,"&lt;"&amp;NM$99,#REF!,"&gt;="&amp;NM$99,#REF!,$B106)+SUMIFS(#REF!,#REF!,"&lt;"&amp;NM$99,#REF!,"&gt;="&amp;NM$99,#REF!,$B106)+SUMIFS(#REF!,#REF!,"&lt;"&amp;NM$99,#REF!,"&gt;="&amp;NM$99,#REF!,$B106)+SUMIFS(#REF!,#REF!,"&lt;"&amp;NM$99,#REF!,"&gt;="&amp;NM$99,#REF!,$B106)+SUMIFS(#REF!,#REF!,"&lt;"&amp;NM$99,#REF!,"&gt;="&amp;NM$99,#REF!,$B106)),0)</f>
        <v>0</v>
      </c>
      <c r="NN106" s="39">
        <f>IF(NN$98&lt;=Caracterização!$F$6,(SUMIFS(#REF!,#REF!,"&lt;"&amp;NN$99,#REF!,"&gt;="&amp;NN$99,#REF!,$B106)+SUMIFS(#REF!,#REF!,"&lt;"&amp;NN$99,#REF!,"&gt;="&amp;NN$99,#REF!,$B106)+SUMIFS(#REF!,#REF!,"&lt;"&amp;NN$99,#REF!,"&gt;="&amp;NN$99,#REF!,$B106)+SUMIFS(#REF!,#REF!,"&lt;"&amp;NN$99,#REF!,"&gt;="&amp;NN$99,#REF!,$B106)+SUMIFS(#REF!,#REF!,"&lt;"&amp;NN$99,#REF!,"&gt;="&amp;NN$99,#REF!,$B106)),0)</f>
        <v>0</v>
      </c>
      <c r="NO106" s="39">
        <f>IF(NO$98&lt;=Caracterização!$F$6,(SUMIFS(#REF!,#REF!,"&lt;"&amp;NO$99,#REF!,"&gt;="&amp;NO$99,#REF!,$B106)+SUMIFS(#REF!,#REF!,"&lt;"&amp;NO$99,#REF!,"&gt;="&amp;NO$99,#REF!,$B106)+SUMIFS(#REF!,#REF!,"&lt;"&amp;NO$99,#REF!,"&gt;="&amp;NO$99,#REF!,$B106)+SUMIFS(#REF!,#REF!,"&lt;"&amp;NO$99,#REF!,"&gt;="&amp;NO$99,#REF!,$B106)+SUMIFS(#REF!,#REF!,"&lt;"&amp;NO$99,#REF!,"&gt;="&amp;NO$99,#REF!,$B106)),0)</f>
        <v>0</v>
      </c>
      <c r="NP106" s="39">
        <f>IF(NP$98&lt;=Caracterização!$F$6,(SUMIFS(#REF!,#REF!,"&lt;"&amp;NP$99,#REF!,"&gt;="&amp;NP$99,#REF!,$B106)+SUMIFS(#REF!,#REF!,"&lt;"&amp;NP$99,#REF!,"&gt;="&amp;NP$99,#REF!,$B106)+SUMIFS(#REF!,#REF!,"&lt;"&amp;NP$99,#REF!,"&gt;="&amp;NP$99,#REF!,$B106)+SUMIFS(#REF!,#REF!,"&lt;"&amp;NP$99,#REF!,"&gt;="&amp;NP$99,#REF!,$B106)+SUMIFS(#REF!,#REF!,"&lt;"&amp;NP$99,#REF!,"&gt;="&amp;NP$99,#REF!,$B106)),0)</f>
        <v>0</v>
      </c>
      <c r="NQ106" s="39">
        <f>IF(NQ$98&lt;=Caracterização!$F$6,(SUMIFS(#REF!,#REF!,"&lt;"&amp;NQ$99,#REF!,"&gt;="&amp;NQ$99,#REF!,$B106)+SUMIFS(#REF!,#REF!,"&lt;"&amp;NQ$99,#REF!,"&gt;="&amp;NQ$99,#REF!,$B106)+SUMIFS(#REF!,#REF!,"&lt;"&amp;NQ$99,#REF!,"&gt;="&amp;NQ$99,#REF!,$B106)+SUMIFS(#REF!,#REF!,"&lt;"&amp;NQ$99,#REF!,"&gt;="&amp;NQ$99,#REF!,$B106)+SUMIFS(#REF!,#REF!,"&lt;"&amp;NQ$99,#REF!,"&gt;="&amp;NQ$99,#REF!,$B106)),0)</f>
        <v>0</v>
      </c>
      <c r="NR106" s="39">
        <f>IF(NR$98&lt;=Caracterização!$F$6,(SUMIFS(#REF!,#REF!,"&lt;"&amp;NR$99,#REF!,"&gt;="&amp;NR$99,#REF!,$B106)+SUMIFS(#REF!,#REF!,"&lt;"&amp;NR$99,#REF!,"&gt;="&amp;NR$99,#REF!,$B106)+SUMIFS(#REF!,#REF!,"&lt;"&amp;NR$99,#REF!,"&gt;="&amp;NR$99,#REF!,$B106)+SUMIFS(#REF!,#REF!,"&lt;"&amp;NR$99,#REF!,"&gt;="&amp;NR$99,#REF!,$B106)+SUMIFS(#REF!,#REF!,"&lt;"&amp;NR$99,#REF!,"&gt;="&amp;NR$99,#REF!,$B106)),0)</f>
        <v>0</v>
      </c>
      <c r="NS106" s="39">
        <f>IF(NS$98&lt;=Caracterização!$F$6,(SUMIFS(#REF!,#REF!,"&lt;"&amp;NS$99,#REF!,"&gt;="&amp;NS$99,#REF!,$B106)+SUMIFS(#REF!,#REF!,"&lt;"&amp;NS$99,#REF!,"&gt;="&amp;NS$99,#REF!,$B106)+SUMIFS(#REF!,#REF!,"&lt;"&amp;NS$99,#REF!,"&gt;="&amp;NS$99,#REF!,$B106)+SUMIFS(#REF!,#REF!,"&lt;"&amp;NS$99,#REF!,"&gt;="&amp;NS$99,#REF!,$B106)+SUMIFS(#REF!,#REF!,"&lt;"&amp;NS$99,#REF!,"&gt;="&amp;NS$99,#REF!,$B106)),0)</f>
        <v>0</v>
      </c>
      <c r="NT106" s="39">
        <f>IF(NT$98&lt;=Caracterização!$F$6,(SUMIFS(#REF!,#REF!,"&lt;"&amp;NT$99,#REF!,"&gt;="&amp;NT$99,#REF!,$B106)+SUMIFS(#REF!,#REF!,"&lt;"&amp;NT$99,#REF!,"&gt;="&amp;NT$99,#REF!,$B106)+SUMIFS(#REF!,#REF!,"&lt;"&amp;NT$99,#REF!,"&gt;="&amp;NT$99,#REF!,$B106)+SUMIFS(#REF!,#REF!,"&lt;"&amp;NT$99,#REF!,"&gt;="&amp;NT$99,#REF!,$B106)+SUMIFS(#REF!,#REF!,"&lt;"&amp;NT$99,#REF!,"&gt;="&amp;NT$99,#REF!,$B106)),0)</f>
        <v>0</v>
      </c>
      <c r="NU106" s="39">
        <f>IF(NU$98&lt;=Caracterização!$F$6,(SUMIFS(#REF!,#REF!,"&lt;"&amp;NU$99,#REF!,"&gt;="&amp;NU$99,#REF!,$B106)+SUMIFS(#REF!,#REF!,"&lt;"&amp;NU$99,#REF!,"&gt;="&amp;NU$99,#REF!,$B106)+SUMIFS(#REF!,#REF!,"&lt;"&amp;NU$99,#REF!,"&gt;="&amp;NU$99,#REF!,$B106)+SUMIFS(#REF!,#REF!,"&lt;"&amp;NU$99,#REF!,"&gt;="&amp;NU$99,#REF!,$B106)+SUMIFS(#REF!,#REF!,"&lt;"&amp;NU$99,#REF!,"&gt;="&amp;NU$99,#REF!,$B106)),0)</f>
        <v>0</v>
      </c>
      <c r="NV106" s="39">
        <f>IF(NV$98&lt;=Caracterização!$F$6,(SUMIFS(#REF!,#REF!,"&lt;"&amp;NV$99,#REF!,"&gt;="&amp;NV$99,#REF!,$B106)+SUMIFS(#REF!,#REF!,"&lt;"&amp;NV$99,#REF!,"&gt;="&amp;NV$99,#REF!,$B106)+SUMIFS(#REF!,#REF!,"&lt;"&amp;NV$99,#REF!,"&gt;="&amp;NV$99,#REF!,$B106)+SUMIFS(#REF!,#REF!,"&lt;"&amp;NV$99,#REF!,"&gt;="&amp;NV$99,#REF!,$B106)+SUMIFS(#REF!,#REF!,"&lt;"&amp;NV$99,#REF!,"&gt;="&amp;NV$99,#REF!,$B106)),0)</f>
        <v>0</v>
      </c>
      <c r="NW106" s="39">
        <f>IF(NW$98&lt;=Caracterização!$F$6,(SUMIFS(#REF!,#REF!,"&lt;"&amp;NW$99,#REF!,"&gt;="&amp;NW$99,#REF!,$B106)+SUMIFS(#REF!,#REF!,"&lt;"&amp;NW$99,#REF!,"&gt;="&amp;NW$99,#REF!,$B106)+SUMIFS(#REF!,#REF!,"&lt;"&amp;NW$99,#REF!,"&gt;="&amp;NW$99,#REF!,$B106)+SUMIFS(#REF!,#REF!,"&lt;"&amp;NW$99,#REF!,"&gt;="&amp;NW$99,#REF!,$B106)+SUMIFS(#REF!,#REF!,"&lt;"&amp;NW$99,#REF!,"&gt;="&amp;NW$99,#REF!,$B106)),0)</f>
        <v>0</v>
      </c>
      <c r="NX106" s="39">
        <f>IF(NX$98&lt;=Caracterização!$F$6,(SUMIFS(#REF!,#REF!,"&lt;"&amp;NX$99,#REF!,"&gt;="&amp;NX$99,#REF!,$B106)+SUMIFS(#REF!,#REF!,"&lt;"&amp;NX$99,#REF!,"&gt;="&amp;NX$99,#REF!,$B106)+SUMIFS(#REF!,#REF!,"&lt;"&amp;NX$99,#REF!,"&gt;="&amp;NX$99,#REF!,$B106)+SUMIFS(#REF!,#REF!,"&lt;"&amp;NX$99,#REF!,"&gt;="&amp;NX$99,#REF!,$B106)+SUMIFS(#REF!,#REF!,"&lt;"&amp;NX$99,#REF!,"&gt;="&amp;NX$99,#REF!,$B106)),0)</f>
        <v>0</v>
      </c>
      <c r="NY106" s="39">
        <f>IF(NY$98&lt;=Caracterização!$F$6,(SUMIFS(#REF!,#REF!,"&lt;"&amp;NY$99,#REF!,"&gt;="&amp;NY$99,#REF!,$B106)+SUMIFS(#REF!,#REF!,"&lt;"&amp;NY$99,#REF!,"&gt;="&amp;NY$99,#REF!,$B106)+SUMIFS(#REF!,#REF!,"&lt;"&amp;NY$99,#REF!,"&gt;="&amp;NY$99,#REF!,$B106)+SUMIFS(#REF!,#REF!,"&lt;"&amp;NY$99,#REF!,"&gt;="&amp;NY$99,#REF!,$B106)+SUMIFS(#REF!,#REF!,"&lt;"&amp;NY$99,#REF!,"&gt;="&amp;NY$99,#REF!,$B106)),0)</f>
        <v>0</v>
      </c>
      <c r="NZ106" s="39">
        <f>IF(NZ$98&lt;=Caracterização!$F$6,(SUMIFS(#REF!,#REF!,"&lt;"&amp;NZ$99,#REF!,"&gt;="&amp;NZ$99,#REF!,$B106)+SUMIFS(#REF!,#REF!,"&lt;"&amp;NZ$99,#REF!,"&gt;="&amp;NZ$99,#REF!,$B106)+SUMIFS(#REF!,#REF!,"&lt;"&amp;NZ$99,#REF!,"&gt;="&amp;NZ$99,#REF!,$B106)+SUMIFS(#REF!,#REF!,"&lt;"&amp;NZ$99,#REF!,"&gt;="&amp;NZ$99,#REF!,$B106)+SUMIFS(#REF!,#REF!,"&lt;"&amp;NZ$99,#REF!,"&gt;="&amp;NZ$99,#REF!,$B106)),0)</f>
        <v>0</v>
      </c>
      <c r="OA106" s="39">
        <f>IF(OA$98&lt;=Caracterização!$F$6,(SUMIFS(#REF!,#REF!,"&lt;"&amp;OA$99,#REF!,"&gt;="&amp;OA$99,#REF!,$B106)+SUMIFS(#REF!,#REF!,"&lt;"&amp;OA$99,#REF!,"&gt;="&amp;OA$99,#REF!,$B106)+SUMIFS(#REF!,#REF!,"&lt;"&amp;OA$99,#REF!,"&gt;="&amp;OA$99,#REF!,$B106)+SUMIFS(#REF!,#REF!,"&lt;"&amp;OA$99,#REF!,"&gt;="&amp;OA$99,#REF!,$B106)+SUMIFS(#REF!,#REF!,"&lt;"&amp;OA$99,#REF!,"&gt;="&amp;OA$99,#REF!,$B106)),0)</f>
        <v>0</v>
      </c>
      <c r="OB106" s="39">
        <f>IF(OB$98&lt;=Caracterização!$F$6,(SUMIFS(#REF!,#REF!,"&lt;"&amp;OB$99,#REF!,"&gt;="&amp;OB$99,#REF!,$B106)+SUMIFS(#REF!,#REF!,"&lt;"&amp;OB$99,#REF!,"&gt;="&amp;OB$99,#REF!,$B106)+SUMIFS(#REF!,#REF!,"&lt;"&amp;OB$99,#REF!,"&gt;="&amp;OB$99,#REF!,$B106)+SUMIFS(#REF!,#REF!,"&lt;"&amp;OB$99,#REF!,"&gt;="&amp;OB$99,#REF!,$B106)+SUMIFS(#REF!,#REF!,"&lt;"&amp;OB$99,#REF!,"&gt;="&amp;OB$99,#REF!,$B106)),0)</f>
        <v>0</v>
      </c>
      <c r="OC106" s="39">
        <f>IF(OC$98&lt;=Caracterização!$F$6,(SUMIFS(#REF!,#REF!,"&lt;"&amp;OC$99,#REF!,"&gt;="&amp;OC$99,#REF!,$B106)+SUMIFS(#REF!,#REF!,"&lt;"&amp;OC$99,#REF!,"&gt;="&amp;OC$99,#REF!,$B106)+SUMIFS(#REF!,#REF!,"&lt;"&amp;OC$99,#REF!,"&gt;="&amp;OC$99,#REF!,$B106)+SUMIFS(#REF!,#REF!,"&lt;"&amp;OC$99,#REF!,"&gt;="&amp;OC$99,#REF!,$B106)+SUMIFS(#REF!,#REF!,"&lt;"&amp;OC$99,#REF!,"&gt;="&amp;OC$99,#REF!,$B106)),0)</f>
        <v>0</v>
      </c>
      <c r="OD106" s="39">
        <f>IF(OD$98&lt;=Caracterização!$F$6,(SUMIFS(#REF!,#REF!,"&lt;"&amp;OD$99,#REF!,"&gt;="&amp;OD$99,#REF!,$B106)+SUMIFS(#REF!,#REF!,"&lt;"&amp;OD$99,#REF!,"&gt;="&amp;OD$99,#REF!,$B106)+SUMIFS(#REF!,#REF!,"&lt;"&amp;OD$99,#REF!,"&gt;="&amp;OD$99,#REF!,$B106)+SUMIFS(#REF!,#REF!,"&lt;"&amp;OD$99,#REF!,"&gt;="&amp;OD$99,#REF!,$B106)+SUMIFS(#REF!,#REF!,"&lt;"&amp;OD$99,#REF!,"&gt;="&amp;OD$99,#REF!,$B106)),0)</f>
        <v>0</v>
      </c>
      <c r="OE106" s="39">
        <f>IF(OE$98&lt;=Caracterização!$F$6,(SUMIFS(#REF!,#REF!,"&lt;"&amp;OE$99,#REF!,"&gt;="&amp;OE$99,#REF!,$B106)+SUMIFS(#REF!,#REF!,"&lt;"&amp;OE$99,#REF!,"&gt;="&amp;OE$99,#REF!,$B106)+SUMIFS(#REF!,#REF!,"&lt;"&amp;OE$99,#REF!,"&gt;="&amp;OE$99,#REF!,$B106)+SUMIFS(#REF!,#REF!,"&lt;"&amp;OE$99,#REF!,"&gt;="&amp;OE$99,#REF!,$B106)+SUMIFS(#REF!,#REF!,"&lt;"&amp;OE$99,#REF!,"&gt;="&amp;OE$99,#REF!,$B106)),0)</f>
        <v>0</v>
      </c>
      <c r="OF106" s="39">
        <f>IF(OF$98&lt;=Caracterização!$F$6,(SUMIFS(#REF!,#REF!,"&lt;"&amp;OF$99,#REF!,"&gt;="&amp;OF$99,#REF!,$B106)+SUMIFS(#REF!,#REF!,"&lt;"&amp;OF$99,#REF!,"&gt;="&amp;OF$99,#REF!,$B106)+SUMIFS(#REF!,#REF!,"&lt;"&amp;OF$99,#REF!,"&gt;="&amp;OF$99,#REF!,$B106)+SUMIFS(#REF!,#REF!,"&lt;"&amp;OF$99,#REF!,"&gt;="&amp;OF$99,#REF!,$B106)+SUMIFS(#REF!,#REF!,"&lt;"&amp;OF$99,#REF!,"&gt;="&amp;OF$99,#REF!,$B106)),0)</f>
        <v>0</v>
      </c>
      <c r="OG106" s="39">
        <f>IF(OG$98&lt;=Caracterização!$F$6,(SUMIFS(#REF!,#REF!,"&lt;"&amp;OG$99,#REF!,"&gt;="&amp;OG$99,#REF!,$B106)+SUMIFS(#REF!,#REF!,"&lt;"&amp;OG$99,#REF!,"&gt;="&amp;OG$99,#REF!,$B106)+SUMIFS(#REF!,#REF!,"&lt;"&amp;OG$99,#REF!,"&gt;="&amp;OG$99,#REF!,$B106)+SUMIFS(#REF!,#REF!,"&lt;"&amp;OG$99,#REF!,"&gt;="&amp;OG$99,#REF!,$B106)+SUMIFS(#REF!,#REF!,"&lt;"&amp;OG$99,#REF!,"&gt;="&amp;OG$99,#REF!,$B106)),0)</f>
        <v>0</v>
      </c>
      <c r="OH106" s="39">
        <f>IF(OH$98&lt;=Caracterização!$F$6,(SUMIFS(#REF!,#REF!,"&lt;"&amp;OH$99,#REF!,"&gt;="&amp;OH$99,#REF!,$B106)+SUMIFS(#REF!,#REF!,"&lt;"&amp;OH$99,#REF!,"&gt;="&amp;OH$99,#REF!,$B106)+SUMIFS(#REF!,#REF!,"&lt;"&amp;OH$99,#REF!,"&gt;="&amp;OH$99,#REF!,$B106)+SUMIFS(#REF!,#REF!,"&lt;"&amp;OH$99,#REF!,"&gt;="&amp;OH$99,#REF!,$B106)+SUMIFS(#REF!,#REF!,"&lt;"&amp;OH$99,#REF!,"&gt;="&amp;OH$99,#REF!,$B106)),0)</f>
        <v>0</v>
      </c>
      <c r="OI106" s="39">
        <f>IF(OI$98&lt;=Caracterização!$F$6,(SUMIFS(#REF!,#REF!,"&lt;"&amp;OI$99,#REF!,"&gt;="&amp;OI$99,#REF!,$B106)+SUMIFS(#REF!,#REF!,"&lt;"&amp;OI$99,#REF!,"&gt;="&amp;OI$99,#REF!,$B106)+SUMIFS(#REF!,#REF!,"&lt;"&amp;OI$99,#REF!,"&gt;="&amp;OI$99,#REF!,$B106)+SUMIFS(#REF!,#REF!,"&lt;"&amp;OI$99,#REF!,"&gt;="&amp;OI$99,#REF!,$B106)+SUMIFS(#REF!,#REF!,"&lt;"&amp;OI$99,#REF!,"&gt;="&amp;OI$99,#REF!,$B106)),0)</f>
        <v>0</v>
      </c>
      <c r="OJ106" s="39">
        <f>IF(OJ$98&lt;=Caracterização!$F$6,(SUMIFS(#REF!,#REF!,"&lt;"&amp;OJ$99,#REF!,"&gt;="&amp;OJ$99,#REF!,$B106)+SUMIFS(#REF!,#REF!,"&lt;"&amp;OJ$99,#REF!,"&gt;="&amp;OJ$99,#REF!,$B106)+SUMIFS(#REF!,#REF!,"&lt;"&amp;OJ$99,#REF!,"&gt;="&amp;OJ$99,#REF!,$B106)+SUMIFS(#REF!,#REF!,"&lt;"&amp;OJ$99,#REF!,"&gt;="&amp;OJ$99,#REF!,$B106)+SUMIFS(#REF!,#REF!,"&lt;"&amp;OJ$99,#REF!,"&gt;="&amp;OJ$99,#REF!,$B106)),0)</f>
        <v>0</v>
      </c>
      <c r="OK106" s="39">
        <f>IF(OK$98&lt;=Caracterização!$F$6,(SUMIFS(#REF!,#REF!,"&lt;"&amp;OK$99,#REF!,"&gt;="&amp;OK$99,#REF!,$B106)+SUMIFS(#REF!,#REF!,"&lt;"&amp;OK$99,#REF!,"&gt;="&amp;OK$99,#REF!,$B106)+SUMIFS(#REF!,#REF!,"&lt;"&amp;OK$99,#REF!,"&gt;="&amp;OK$99,#REF!,$B106)+SUMIFS(#REF!,#REF!,"&lt;"&amp;OK$99,#REF!,"&gt;="&amp;OK$99,#REF!,$B106)+SUMIFS(#REF!,#REF!,"&lt;"&amp;OK$99,#REF!,"&gt;="&amp;OK$99,#REF!,$B106)),0)</f>
        <v>0</v>
      </c>
      <c r="OL106" s="39">
        <f>IF(OL$98&lt;=Caracterização!$F$6,(SUMIFS(#REF!,#REF!,"&lt;"&amp;OL$99,#REF!,"&gt;="&amp;OL$99,#REF!,$B106)+SUMIFS(#REF!,#REF!,"&lt;"&amp;OL$99,#REF!,"&gt;="&amp;OL$99,#REF!,$B106)+SUMIFS(#REF!,#REF!,"&lt;"&amp;OL$99,#REF!,"&gt;="&amp;OL$99,#REF!,$B106)+SUMIFS(#REF!,#REF!,"&lt;"&amp;OL$99,#REF!,"&gt;="&amp;OL$99,#REF!,$B106)+SUMIFS(#REF!,#REF!,"&lt;"&amp;OL$99,#REF!,"&gt;="&amp;OL$99,#REF!,$B106)),0)</f>
        <v>0</v>
      </c>
      <c r="OM106" s="39">
        <f>IF(OM$98&lt;=Caracterização!$F$6,(SUMIFS(#REF!,#REF!,"&lt;"&amp;OM$99,#REF!,"&gt;="&amp;OM$99,#REF!,$B106)+SUMIFS(#REF!,#REF!,"&lt;"&amp;OM$99,#REF!,"&gt;="&amp;OM$99,#REF!,$B106)+SUMIFS(#REF!,#REF!,"&lt;"&amp;OM$99,#REF!,"&gt;="&amp;OM$99,#REF!,$B106)+SUMIFS(#REF!,#REF!,"&lt;"&amp;OM$99,#REF!,"&gt;="&amp;OM$99,#REF!,$B106)+SUMIFS(#REF!,#REF!,"&lt;"&amp;OM$99,#REF!,"&gt;="&amp;OM$99,#REF!,$B106)),0)</f>
        <v>0</v>
      </c>
      <c r="ON106" s="39">
        <f>IF(ON$98&lt;=Caracterização!$F$6,(SUMIFS(#REF!,#REF!,"&lt;"&amp;ON$99,#REF!,"&gt;="&amp;ON$99,#REF!,$B106)+SUMIFS(#REF!,#REF!,"&lt;"&amp;ON$99,#REF!,"&gt;="&amp;ON$99,#REF!,$B106)+SUMIFS(#REF!,#REF!,"&lt;"&amp;ON$99,#REF!,"&gt;="&amp;ON$99,#REF!,$B106)+SUMIFS(#REF!,#REF!,"&lt;"&amp;ON$99,#REF!,"&gt;="&amp;ON$99,#REF!,$B106)+SUMIFS(#REF!,#REF!,"&lt;"&amp;ON$99,#REF!,"&gt;="&amp;ON$99,#REF!,$B106)),0)</f>
        <v>0</v>
      </c>
      <c r="OO106" s="39">
        <f>IF(OO$98&lt;=Caracterização!$F$6,(SUMIFS(#REF!,#REF!,"&lt;"&amp;OO$99,#REF!,"&gt;="&amp;OO$99,#REF!,$B106)+SUMIFS(#REF!,#REF!,"&lt;"&amp;OO$99,#REF!,"&gt;="&amp;OO$99,#REF!,$B106)+SUMIFS(#REF!,#REF!,"&lt;"&amp;OO$99,#REF!,"&gt;="&amp;OO$99,#REF!,$B106)+SUMIFS(#REF!,#REF!,"&lt;"&amp;OO$99,#REF!,"&gt;="&amp;OO$99,#REF!,$B106)+SUMIFS(#REF!,#REF!,"&lt;"&amp;OO$99,#REF!,"&gt;="&amp;OO$99,#REF!,$B106)),0)</f>
        <v>0</v>
      </c>
      <c r="OP106" s="39">
        <f>IF(OP$98&lt;=Caracterização!$F$6,(SUMIFS(#REF!,#REF!,"&lt;"&amp;OP$99,#REF!,"&gt;="&amp;OP$99,#REF!,$B106)+SUMIFS(#REF!,#REF!,"&lt;"&amp;OP$99,#REF!,"&gt;="&amp;OP$99,#REF!,$B106)+SUMIFS(#REF!,#REF!,"&lt;"&amp;OP$99,#REF!,"&gt;="&amp;OP$99,#REF!,$B106)+SUMIFS(#REF!,#REF!,"&lt;"&amp;OP$99,#REF!,"&gt;="&amp;OP$99,#REF!,$B106)+SUMIFS(#REF!,#REF!,"&lt;"&amp;OP$99,#REF!,"&gt;="&amp;OP$99,#REF!,$B106)),0)</f>
        <v>0</v>
      </c>
      <c r="OQ106" s="39">
        <f>IF(OQ$98&lt;=Caracterização!$F$6,(SUMIFS(#REF!,#REF!,"&lt;"&amp;OQ$99,#REF!,"&gt;="&amp;OQ$99,#REF!,$B106)+SUMIFS(#REF!,#REF!,"&lt;"&amp;OQ$99,#REF!,"&gt;="&amp;OQ$99,#REF!,$B106)+SUMIFS(#REF!,#REF!,"&lt;"&amp;OQ$99,#REF!,"&gt;="&amp;OQ$99,#REF!,$B106)+SUMIFS(#REF!,#REF!,"&lt;"&amp;OQ$99,#REF!,"&gt;="&amp;OQ$99,#REF!,$B106)+SUMIFS(#REF!,#REF!,"&lt;"&amp;OQ$99,#REF!,"&gt;="&amp;OQ$99,#REF!,$B106)),0)</f>
        <v>0</v>
      </c>
      <c r="OR106" s="39">
        <f>IF(OR$98&lt;=Caracterização!$F$6,(SUMIFS(#REF!,#REF!,"&lt;"&amp;OR$99,#REF!,"&gt;="&amp;OR$99,#REF!,$B106)+SUMIFS(#REF!,#REF!,"&lt;"&amp;OR$99,#REF!,"&gt;="&amp;OR$99,#REF!,$B106)+SUMIFS(#REF!,#REF!,"&lt;"&amp;OR$99,#REF!,"&gt;="&amp;OR$99,#REF!,$B106)+SUMIFS(#REF!,#REF!,"&lt;"&amp;OR$99,#REF!,"&gt;="&amp;OR$99,#REF!,$B106)+SUMIFS(#REF!,#REF!,"&lt;"&amp;OR$99,#REF!,"&gt;="&amp;OR$99,#REF!,$B106)),0)</f>
        <v>0</v>
      </c>
      <c r="OS106" s="39">
        <f>IF(OS$98&lt;=Caracterização!$F$6,(SUMIFS(#REF!,#REF!,"&lt;"&amp;OS$99,#REF!,"&gt;="&amp;OS$99,#REF!,$B106)+SUMIFS(#REF!,#REF!,"&lt;"&amp;OS$99,#REF!,"&gt;="&amp;OS$99,#REF!,$B106)+SUMIFS(#REF!,#REF!,"&lt;"&amp;OS$99,#REF!,"&gt;="&amp;OS$99,#REF!,$B106)+SUMIFS(#REF!,#REF!,"&lt;"&amp;OS$99,#REF!,"&gt;="&amp;OS$99,#REF!,$B106)+SUMIFS(#REF!,#REF!,"&lt;"&amp;OS$99,#REF!,"&gt;="&amp;OS$99,#REF!,$B106)),0)</f>
        <v>0</v>
      </c>
      <c r="OT106" s="39">
        <f>IF(OT$98&lt;=Caracterização!$F$6,(SUMIFS(#REF!,#REF!,"&lt;"&amp;OT$99,#REF!,"&gt;="&amp;OT$99,#REF!,$B106)+SUMIFS(#REF!,#REF!,"&lt;"&amp;OT$99,#REF!,"&gt;="&amp;OT$99,#REF!,$B106)+SUMIFS(#REF!,#REF!,"&lt;"&amp;OT$99,#REF!,"&gt;="&amp;OT$99,#REF!,$B106)+SUMIFS(#REF!,#REF!,"&lt;"&amp;OT$99,#REF!,"&gt;="&amp;OT$99,#REF!,$B106)+SUMIFS(#REF!,#REF!,"&lt;"&amp;OT$99,#REF!,"&gt;="&amp;OT$99,#REF!,$B106)),0)</f>
        <v>0</v>
      </c>
      <c r="OU106" s="39">
        <f>IF(OU$98&lt;=Caracterização!$F$6,(SUMIFS(#REF!,#REF!,"&lt;"&amp;OU$99,#REF!,"&gt;="&amp;OU$99,#REF!,$B106)+SUMIFS(#REF!,#REF!,"&lt;"&amp;OU$99,#REF!,"&gt;="&amp;OU$99,#REF!,$B106)+SUMIFS(#REF!,#REF!,"&lt;"&amp;OU$99,#REF!,"&gt;="&amp;OU$99,#REF!,$B106)+SUMIFS(#REF!,#REF!,"&lt;"&amp;OU$99,#REF!,"&gt;="&amp;OU$99,#REF!,$B106)+SUMIFS(#REF!,#REF!,"&lt;"&amp;OU$99,#REF!,"&gt;="&amp;OU$99,#REF!,$B106)),0)</f>
        <v>0</v>
      </c>
      <c r="OV106" s="39">
        <f>IF(OV$98&lt;=Caracterização!$F$6,(SUMIFS(#REF!,#REF!,"&lt;"&amp;OV$99,#REF!,"&gt;="&amp;OV$99,#REF!,$B106)+SUMIFS(#REF!,#REF!,"&lt;"&amp;OV$99,#REF!,"&gt;="&amp;OV$99,#REF!,$B106)+SUMIFS(#REF!,#REF!,"&lt;"&amp;OV$99,#REF!,"&gt;="&amp;OV$99,#REF!,$B106)+SUMIFS(#REF!,#REF!,"&lt;"&amp;OV$99,#REF!,"&gt;="&amp;OV$99,#REF!,$B106)+SUMIFS(#REF!,#REF!,"&lt;"&amp;OV$99,#REF!,"&gt;="&amp;OV$99,#REF!,$B106)),0)</f>
        <v>0</v>
      </c>
      <c r="OW106" s="39">
        <f>IF(OW$98&lt;=Caracterização!$F$6,(SUMIFS(#REF!,#REF!,"&lt;"&amp;OW$99,#REF!,"&gt;="&amp;OW$99,#REF!,$B106)+SUMIFS(#REF!,#REF!,"&lt;"&amp;OW$99,#REF!,"&gt;="&amp;OW$99,#REF!,$B106)+SUMIFS(#REF!,#REF!,"&lt;"&amp;OW$99,#REF!,"&gt;="&amp;OW$99,#REF!,$B106)+SUMIFS(#REF!,#REF!,"&lt;"&amp;OW$99,#REF!,"&gt;="&amp;OW$99,#REF!,$B106)+SUMIFS(#REF!,#REF!,"&lt;"&amp;OW$99,#REF!,"&gt;="&amp;OW$99,#REF!,$B106)),0)</f>
        <v>0</v>
      </c>
      <c r="OX106" s="39">
        <f>IF(OX$98&lt;=Caracterização!$F$6,(SUMIFS(#REF!,#REF!,"&lt;"&amp;OX$99,#REF!,"&gt;="&amp;OX$99,#REF!,$B106)+SUMIFS(#REF!,#REF!,"&lt;"&amp;OX$99,#REF!,"&gt;="&amp;OX$99,#REF!,$B106)+SUMIFS(#REF!,#REF!,"&lt;"&amp;OX$99,#REF!,"&gt;="&amp;OX$99,#REF!,$B106)+SUMIFS(#REF!,#REF!,"&lt;"&amp;OX$99,#REF!,"&gt;="&amp;OX$99,#REF!,$B106)+SUMIFS(#REF!,#REF!,"&lt;"&amp;OX$99,#REF!,"&gt;="&amp;OX$99,#REF!,$B106)),0)</f>
        <v>0</v>
      </c>
      <c r="OY106" s="39">
        <f>IF(OY$98&lt;=Caracterização!$F$6,(SUMIFS(#REF!,#REF!,"&lt;"&amp;OY$99,#REF!,"&gt;="&amp;OY$99,#REF!,$B106)+SUMIFS(#REF!,#REF!,"&lt;"&amp;OY$99,#REF!,"&gt;="&amp;OY$99,#REF!,$B106)+SUMIFS(#REF!,#REF!,"&lt;"&amp;OY$99,#REF!,"&gt;="&amp;OY$99,#REF!,$B106)+SUMIFS(#REF!,#REF!,"&lt;"&amp;OY$99,#REF!,"&gt;="&amp;OY$99,#REF!,$B106)+SUMIFS(#REF!,#REF!,"&lt;"&amp;OY$99,#REF!,"&gt;="&amp;OY$99,#REF!,$B106)),0)</f>
        <v>0</v>
      </c>
      <c r="OZ106" s="39">
        <f>IF(OZ$98&lt;=Caracterização!$F$6,(SUMIFS(#REF!,#REF!,"&lt;"&amp;OZ$99,#REF!,"&gt;="&amp;OZ$99,#REF!,$B106)+SUMIFS(#REF!,#REF!,"&lt;"&amp;OZ$99,#REF!,"&gt;="&amp;OZ$99,#REF!,$B106)+SUMIFS(#REF!,#REF!,"&lt;"&amp;OZ$99,#REF!,"&gt;="&amp;OZ$99,#REF!,$B106)+SUMIFS(#REF!,#REF!,"&lt;"&amp;OZ$99,#REF!,"&gt;="&amp;OZ$99,#REF!,$B106)+SUMIFS(#REF!,#REF!,"&lt;"&amp;OZ$99,#REF!,"&gt;="&amp;OZ$99,#REF!,$B106)),0)</f>
        <v>0</v>
      </c>
      <c r="PA106" s="39">
        <f>IF(PA$98&lt;=Caracterização!$F$6,(SUMIFS(#REF!,#REF!,"&lt;"&amp;PA$99,#REF!,"&gt;="&amp;PA$99,#REF!,$B106)+SUMIFS(#REF!,#REF!,"&lt;"&amp;PA$99,#REF!,"&gt;="&amp;PA$99,#REF!,$B106)+SUMIFS(#REF!,#REF!,"&lt;"&amp;PA$99,#REF!,"&gt;="&amp;PA$99,#REF!,$B106)+SUMIFS(#REF!,#REF!,"&lt;"&amp;PA$99,#REF!,"&gt;="&amp;PA$99,#REF!,$B106)+SUMIFS(#REF!,#REF!,"&lt;"&amp;PA$99,#REF!,"&gt;="&amp;PA$99,#REF!,$B106)),0)</f>
        <v>0</v>
      </c>
      <c r="PB106" s="39">
        <f>IF(PB$98&lt;=Caracterização!$F$6,(SUMIFS(#REF!,#REF!,"&lt;"&amp;PB$99,#REF!,"&gt;="&amp;PB$99,#REF!,$B106)+SUMIFS(#REF!,#REF!,"&lt;"&amp;PB$99,#REF!,"&gt;="&amp;PB$99,#REF!,$B106)+SUMIFS(#REF!,#REF!,"&lt;"&amp;PB$99,#REF!,"&gt;="&amp;PB$99,#REF!,$B106)+SUMIFS(#REF!,#REF!,"&lt;"&amp;PB$99,#REF!,"&gt;="&amp;PB$99,#REF!,$B106)+SUMIFS(#REF!,#REF!,"&lt;"&amp;PB$99,#REF!,"&gt;="&amp;PB$99,#REF!,$B106)),0)</f>
        <v>0</v>
      </c>
      <c r="PC106" s="39">
        <f>IF(PC$98&lt;=Caracterização!$F$6,(SUMIFS(#REF!,#REF!,"&lt;"&amp;PC$99,#REF!,"&gt;="&amp;PC$99,#REF!,$B106)+SUMIFS(#REF!,#REF!,"&lt;"&amp;PC$99,#REF!,"&gt;="&amp;PC$99,#REF!,$B106)+SUMIFS(#REF!,#REF!,"&lt;"&amp;PC$99,#REF!,"&gt;="&amp;PC$99,#REF!,$B106)+SUMIFS(#REF!,#REF!,"&lt;"&amp;PC$99,#REF!,"&gt;="&amp;PC$99,#REF!,$B106)+SUMIFS(#REF!,#REF!,"&lt;"&amp;PC$99,#REF!,"&gt;="&amp;PC$99,#REF!,$B106)),0)</f>
        <v>0</v>
      </c>
      <c r="PD106" s="39">
        <f>IF(PD$98&lt;=Caracterização!$F$6,(SUMIFS(#REF!,#REF!,"&lt;"&amp;PD$99,#REF!,"&gt;="&amp;PD$99,#REF!,$B106)+SUMIFS(#REF!,#REF!,"&lt;"&amp;PD$99,#REF!,"&gt;="&amp;PD$99,#REF!,$B106)+SUMIFS(#REF!,#REF!,"&lt;"&amp;PD$99,#REF!,"&gt;="&amp;PD$99,#REF!,$B106)+SUMIFS(#REF!,#REF!,"&lt;"&amp;PD$99,#REF!,"&gt;="&amp;PD$99,#REF!,$B106)+SUMIFS(#REF!,#REF!,"&lt;"&amp;PD$99,#REF!,"&gt;="&amp;PD$99,#REF!,$B106)),0)</f>
        <v>0</v>
      </c>
      <c r="PE106" s="39">
        <f>IF(PE$98&lt;=Caracterização!$F$6,(SUMIFS(#REF!,#REF!,"&lt;"&amp;PE$99,#REF!,"&gt;="&amp;PE$99,#REF!,$B106)+SUMIFS(#REF!,#REF!,"&lt;"&amp;PE$99,#REF!,"&gt;="&amp;PE$99,#REF!,$B106)+SUMIFS(#REF!,#REF!,"&lt;"&amp;PE$99,#REF!,"&gt;="&amp;PE$99,#REF!,$B106)+SUMIFS(#REF!,#REF!,"&lt;"&amp;PE$99,#REF!,"&gt;="&amp;PE$99,#REF!,$B106)+SUMIFS(#REF!,#REF!,"&lt;"&amp;PE$99,#REF!,"&gt;="&amp;PE$99,#REF!,$B106)),0)</f>
        <v>0</v>
      </c>
      <c r="PF106" s="39">
        <f>IF(PF$98&lt;=Caracterização!$F$6,(SUMIFS(#REF!,#REF!,"&lt;"&amp;PF$99,#REF!,"&gt;="&amp;PF$99,#REF!,$B106)+SUMIFS(#REF!,#REF!,"&lt;"&amp;PF$99,#REF!,"&gt;="&amp;PF$99,#REF!,$B106)+SUMIFS(#REF!,#REF!,"&lt;"&amp;PF$99,#REF!,"&gt;="&amp;PF$99,#REF!,$B106)+SUMIFS(#REF!,#REF!,"&lt;"&amp;PF$99,#REF!,"&gt;="&amp;PF$99,#REF!,$B106)+SUMIFS(#REF!,#REF!,"&lt;"&amp;PF$99,#REF!,"&gt;="&amp;PF$99,#REF!,$B106)),0)</f>
        <v>0</v>
      </c>
      <c r="PG106" s="39">
        <f>IF(PG$98&lt;=Caracterização!$F$6,(SUMIFS(#REF!,#REF!,"&lt;"&amp;PG$99,#REF!,"&gt;="&amp;PG$99,#REF!,$B106)+SUMIFS(#REF!,#REF!,"&lt;"&amp;PG$99,#REF!,"&gt;="&amp;PG$99,#REF!,$B106)+SUMIFS(#REF!,#REF!,"&lt;"&amp;PG$99,#REF!,"&gt;="&amp;PG$99,#REF!,$B106)+SUMIFS(#REF!,#REF!,"&lt;"&amp;PG$99,#REF!,"&gt;="&amp;PG$99,#REF!,$B106)+SUMIFS(#REF!,#REF!,"&lt;"&amp;PG$99,#REF!,"&gt;="&amp;PG$99,#REF!,$B106)),0)</f>
        <v>0</v>
      </c>
    </row>
    <row r="107" spans="1:423" x14ac:dyDescent="0.2">
      <c r="A107" s="8"/>
      <c r="B107" s="187" t="s">
        <v>277</v>
      </c>
      <c r="C107" s="86" t="e">
        <f t="shared" si="83"/>
        <v>#REF!</v>
      </c>
      <c r="D107" s="39" t="e">
        <f>IF(D$98&lt;=Caracterização!$F$6,(SUMIFS(#REF!,#REF!,"&lt;"&amp;D$99,#REF!,"&gt;="&amp;D$99,#REF!,$B107)+SUMIFS(#REF!,#REF!,"&lt;"&amp;D$99,#REF!,"&gt;="&amp;D$99,#REF!,$B107)+SUMIFS(#REF!,#REF!,"&lt;"&amp;D$99,#REF!,"&gt;="&amp;D$99,#REF!,$B107)+SUMIFS(#REF!,#REF!,"&lt;"&amp;D$99,#REF!,"&gt;="&amp;D$99,#REF!,$B107)+SUMIFS(#REF!,#REF!,"&lt;"&amp;D$99,#REF!,"&gt;="&amp;D$99,#REF!,$B107)),0)</f>
        <v>#REF!</v>
      </c>
      <c r="E107" s="39" t="e">
        <f>IF(E$98&lt;=Caracterização!$F$6,(SUMIFS(#REF!,#REF!,"&lt;"&amp;E$99,#REF!,"&gt;="&amp;E$99,#REF!,$B107)+SUMIFS(#REF!,#REF!,"&lt;"&amp;E$99,#REF!,"&gt;="&amp;E$99,#REF!,$B107)+SUMIFS(#REF!,#REF!,"&lt;"&amp;E$99,#REF!,"&gt;="&amp;E$99,#REF!,$B107)+SUMIFS(#REF!,#REF!,"&lt;"&amp;E$99,#REF!,"&gt;="&amp;E$99,#REF!,$B107)+SUMIFS(#REF!,#REF!,"&lt;"&amp;E$99,#REF!,"&gt;="&amp;E$99,#REF!,$B107)),0)</f>
        <v>#REF!</v>
      </c>
      <c r="F107" s="39" t="e">
        <f>IF(F$98&lt;=Caracterização!$F$6,(SUMIFS(#REF!,#REF!,"&lt;"&amp;F$99,#REF!,"&gt;="&amp;F$99,#REF!,$B107)+SUMIFS(#REF!,#REF!,"&lt;"&amp;F$99,#REF!,"&gt;="&amp;F$99,#REF!,$B107)+SUMIFS(#REF!,#REF!,"&lt;"&amp;F$99,#REF!,"&gt;="&amp;F$99,#REF!,$B107)+SUMIFS(#REF!,#REF!,"&lt;"&amp;F$99,#REF!,"&gt;="&amp;F$99,#REF!,$B107)+SUMIFS(#REF!,#REF!,"&lt;"&amp;F$99,#REF!,"&gt;="&amp;F$99,#REF!,$B107)),0)</f>
        <v>#REF!</v>
      </c>
      <c r="G107" s="39" t="e">
        <f>IF(G$98&lt;=Caracterização!$F$6,(SUMIFS(#REF!,#REF!,"&lt;"&amp;G$99,#REF!,"&gt;="&amp;G$99,#REF!,$B107)+SUMIFS(#REF!,#REF!,"&lt;"&amp;G$99,#REF!,"&gt;="&amp;G$99,#REF!,$B107)+SUMIFS(#REF!,#REF!,"&lt;"&amp;G$99,#REF!,"&gt;="&amp;G$99,#REF!,$B107)+SUMIFS(#REF!,#REF!,"&lt;"&amp;G$99,#REF!,"&gt;="&amp;G$99,#REF!,$B107)+SUMIFS(#REF!,#REF!,"&lt;"&amp;G$99,#REF!,"&gt;="&amp;G$99,#REF!,$B107)),0)</f>
        <v>#REF!</v>
      </c>
      <c r="H107" s="39" t="e">
        <f>IF(H$98&lt;=Caracterização!$F$6,(SUMIFS(#REF!,#REF!,"&lt;"&amp;H$99,#REF!,"&gt;="&amp;H$99,#REF!,$B107)+SUMIFS(#REF!,#REF!,"&lt;"&amp;H$99,#REF!,"&gt;="&amp;H$99,#REF!,$B107)+SUMIFS(#REF!,#REF!,"&lt;"&amp;H$99,#REF!,"&gt;="&amp;H$99,#REF!,$B107)+SUMIFS(#REF!,#REF!,"&lt;"&amp;H$99,#REF!,"&gt;="&amp;H$99,#REF!,$B107)+SUMIFS(#REF!,#REF!,"&lt;"&amp;H$99,#REF!,"&gt;="&amp;H$99,#REF!,$B107)),0)</f>
        <v>#REF!</v>
      </c>
      <c r="I107" s="39" t="e">
        <f>IF(I$98&lt;=Caracterização!$F$6,(SUMIFS(#REF!,#REF!,"&lt;"&amp;I$99,#REF!,"&gt;="&amp;I$99,#REF!,$B107)+SUMIFS(#REF!,#REF!,"&lt;"&amp;I$99,#REF!,"&gt;="&amp;I$99,#REF!,$B107)+SUMIFS(#REF!,#REF!,"&lt;"&amp;I$99,#REF!,"&gt;="&amp;I$99,#REF!,$B107)+SUMIFS(#REF!,#REF!,"&lt;"&amp;I$99,#REF!,"&gt;="&amp;I$99,#REF!,$B107)+SUMIFS(#REF!,#REF!,"&lt;"&amp;I$99,#REF!,"&gt;="&amp;I$99,#REF!,$B107)),0)</f>
        <v>#REF!</v>
      </c>
      <c r="J107" s="39" t="e">
        <f>IF(J$98&lt;=Caracterização!$F$6,(SUMIFS(#REF!,#REF!,"&lt;"&amp;J$99,#REF!,"&gt;="&amp;J$99,#REF!,$B107)+SUMIFS(#REF!,#REF!,"&lt;"&amp;J$99,#REF!,"&gt;="&amp;J$99,#REF!,$B107)+SUMIFS(#REF!,#REF!,"&lt;"&amp;J$99,#REF!,"&gt;="&amp;J$99,#REF!,$B107)+SUMIFS(#REF!,#REF!,"&lt;"&amp;J$99,#REF!,"&gt;="&amp;J$99,#REF!,$B107)+SUMIFS(#REF!,#REF!,"&lt;"&amp;J$99,#REF!,"&gt;="&amp;J$99,#REF!,$B107)),0)</f>
        <v>#REF!</v>
      </c>
      <c r="K107" s="39" t="e">
        <f>IF(K$98&lt;=Caracterização!$F$6,(SUMIFS(#REF!,#REF!,"&lt;"&amp;K$99,#REF!,"&gt;="&amp;K$99,#REF!,$B107)+SUMIFS(#REF!,#REF!,"&lt;"&amp;K$99,#REF!,"&gt;="&amp;K$99,#REF!,$B107)+SUMIFS(#REF!,#REF!,"&lt;"&amp;K$99,#REF!,"&gt;="&amp;K$99,#REF!,$B107)+SUMIFS(#REF!,#REF!,"&lt;"&amp;K$99,#REF!,"&gt;="&amp;K$99,#REF!,$B107)+SUMIFS(#REF!,#REF!,"&lt;"&amp;K$99,#REF!,"&gt;="&amp;K$99,#REF!,$B107)),0)</f>
        <v>#REF!</v>
      </c>
      <c r="L107" s="39" t="e">
        <f>IF(L$98&lt;=Caracterização!$F$6,(SUMIFS(#REF!,#REF!,"&lt;"&amp;L$99,#REF!,"&gt;="&amp;L$99,#REF!,$B107)+SUMIFS(#REF!,#REF!,"&lt;"&amp;L$99,#REF!,"&gt;="&amp;L$99,#REF!,$B107)+SUMIFS(#REF!,#REF!,"&lt;"&amp;L$99,#REF!,"&gt;="&amp;L$99,#REF!,$B107)+SUMIFS(#REF!,#REF!,"&lt;"&amp;L$99,#REF!,"&gt;="&amp;L$99,#REF!,$B107)+SUMIFS(#REF!,#REF!,"&lt;"&amp;L$99,#REF!,"&gt;="&amp;L$99,#REF!,$B107)),0)</f>
        <v>#REF!</v>
      </c>
      <c r="M107" s="39" t="e">
        <f>IF(M$98&lt;=Caracterização!$F$6,(SUMIFS(#REF!,#REF!,"&lt;"&amp;M$99,#REF!,"&gt;="&amp;M$99,#REF!,$B107)+SUMIFS(#REF!,#REF!,"&lt;"&amp;M$99,#REF!,"&gt;="&amp;M$99,#REF!,$B107)+SUMIFS(#REF!,#REF!,"&lt;"&amp;M$99,#REF!,"&gt;="&amp;M$99,#REF!,$B107)+SUMIFS(#REF!,#REF!,"&lt;"&amp;M$99,#REF!,"&gt;="&amp;M$99,#REF!,$B107)+SUMIFS(#REF!,#REF!,"&lt;"&amp;M$99,#REF!,"&gt;="&amp;M$99,#REF!,$B107)),0)</f>
        <v>#REF!</v>
      </c>
      <c r="N107" s="39" t="e">
        <f>IF(N$98&lt;=Caracterização!$F$6,(SUMIFS(#REF!,#REF!,"&lt;"&amp;N$99,#REF!,"&gt;="&amp;N$99,#REF!,$B107)+SUMIFS(#REF!,#REF!,"&lt;"&amp;N$99,#REF!,"&gt;="&amp;N$99,#REF!,$B107)+SUMIFS(#REF!,#REF!,"&lt;"&amp;N$99,#REF!,"&gt;="&amp;N$99,#REF!,$B107)+SUMIFS(#REF!,#REF!,"&lt;"&amp;N$99,#REF!,"&gt;="&amp;N$99,#REF!,$B107)+SUMIFS(#REF!,#REF!,"&lt;"&amp;N$99,#REF!,"&gt;="&amp;N$99,#REF!,$B107)),0)</f>
        <v>#REF!</v>
      </c>
      <c r="O107" s="39" t="e">
        <f>IF(O$98&lt;=Caracterização!$F$6,(SUMIFS(#REF!,#REF!,"&lt;"&amp;O$99,#REF!,"&gt;="&amp;O$99,#REF!,$B107)+SUMIFS(#REF!,#REF!,"&lt;"&amp;O$99,#REF!,"&gt;="&amp;O$99,#REF!,$B107)+SUMIFS(#REF!,#REF!,"&lt;"&amp;O$99,#REF!,"&gt;="&amp;O$99,#REF!,$B107)+SUMIFS(#REF!,#REF!,"&lt;"&amp;O$99,#REF!,"&gt;="&amp;O$99,#REF!,$B107)+SUMIFS(#REF!,#REF!,"&lt;"&amp;O$99,#REF!,"&gt;="&amp;O$99,#REF!,$B107)),0)</f>
        <v>#REF!</v>
      </c>
      <c r="P107" s="39" t="e">
        <f>IF(P$98&lt;=Caracterização!$F$6,(SUMIFS(#REF!,#REF!,"&lt;"&amp;P$99,#REF!,"&gt;="&amp;P$99,#REF!,$B107)+SUMIFS(#REF!,#REF!,"&lt;"&amp;P$99,#REF!,"&gt;="&amp;P$99,#REF!,$B107)+SUMIFS(#REF!,#REF!,"&lt;"&amp;P$99,#REF!,"&gt;="&amp;P$99,#REF!,$B107)+SUMIFS(#REF!,#REF!,"&lt;"&amp;P$99,#REF!,"&gt;="&amp;P$99,#REF!,$B107)+SUMIFS(#REF!,#REF!,"&lt;"&amp;P$99,#REF!,"&gt;="&amp;P$99,#REF!,$B107)),0)</f>
        <v>#REF!</v>
      </c>
      <c r="Q107" s="39" t="e">
        <f>IF(Q$98&lt;=Caracterização!$F$6,(SUMIFS(#REF!,#REF!,"&lt;"&amp;Q$99,#REF!,"&gt;="&amp;Q$99,#REF!,$B107)+SUMIFS(#REF!,#REF!,"&lt;"&amp;Q$99,#REF!,"&gt;="&amp;Q$99,#REF!,$B107)+SUMIFS(#REF!,#REF!,"&lt;"&amp;Q$99,#REF!,"&gt;="&amp;Q$99,#REF!,$B107)+SUMIFS(#REF!,#REF!,"&lt;"&amp;Q$99,#REF!,"&gt;="&amp;Q$99,#REF!,$B107)+SUMIFS(#REF!,#REF!,"&lt;"&amp;Q$99,#REF!,"&gt;="&amp;Q$99,#REF!,$B107)),0)</f>
        <v>#REF!</v>
      </c>
      <c r="R107" s="39" t="e">
        <f>IF(R$98&lt;=Caracterização!$F$6,(SUMIFS(#REF!,#REF!,"&lt;"&amp;R$99,#REF!,"&gt;="&amp;R$99,#REF!,$B107)+SUMIFS(#REF!,#REF!,"&lt;"&amp;R$99,#REF!,"&gt;="&amp;R$99,#REF!,$B107)+SUMIFS(#REF!,#REF!,"&lt;"&amp;R$99,#REF!,"&gt;="&amp;R$99,#REF!,$B107)+SUMIFS(#REF!,#REF!,"&lt;"&amp;R$99,#REF!,"&gt;="&amp;R$99,#REF!,$B107)+SUMIFS(#REF!,#REF!,"&lt;"&amp;R$99,#REF!,"&gt;="&amp;R$99,#REF!,$B107)),0)</f>
        <v>#REF!</v>
      </c>
      <c r="S107" s="39" t="e">
        <f>IF(S$98&lt;=Caracterização!$F$6,(SUMIFS(#REF!,#REF!,"&lt;"&amp;S$99,#REF!,"&gt;="&amp;S$99,#REF!,$B107)+SUMIFS(#REF!,#REF!,"&lt;"&amp;S$99,#REF!,"&gt;="&amp;S$99,#REF!,$B107)+SUMIFS(#REF!,#REF!,"&lt;"&amp;S$99,#REF!,"&gt;="&amp;S$99,#REF!,$B107)+SUMIFS(#REF!,#REF!,"&lt;"&amp;S$99,#REF!,"&gt;="&amp;S$99,#REF!,$B107)+SUMIFS(#REF!,#REF!,"&lt;"&amp;S$99,#REF!,"&gt;="&amp;S$99,#REF!,$B107)),0)</f>
        <v>#REF!</v>
      </c>
      <c r="T107" s="39" t="e">
        <f>IF(T$98&lt;=Caracterização!$F$6,(SUMIFS(#REF!,#REF!,"&lt;"&amp;T$99,#REF!,"&gt;="&amp;T$99,#REF!,$B107)+SUMIFS(#REF!,#REF!,"&lt;"&amp;T$99,#REF!,"&gt;="&amp;T$99,#REF!,$B107)+SUMIFS(#REF!,#REF!,"&lt;"&amp;T$99,#REF!,"&gt;="&amp;T$99,#REF!,$B107)+SUMIFS(#REF!,#REF!,"&lt;"&amp;T$99,#REF!,"&gt;="&amp;T$99,#REF!,$B107)+SUMIFS(#REF!,#REF!,"&lt;"&amp;T$99,#REF!,"&gt;="&amp;T$99,#REF!,$B107)),0)</f>
        <v>#REF!</v>
      </c>
      <c r="U107" s="39" t="e">
        <f>IF(U$98&lt;=Caracterização!$F$6,(SUMIFS(#REF!,#REF!,"&lt;"&amp;U$99,#REF!,"&gt;="&amp;U$99,#REF!,$B107)+SUMIFS(#REF!,#REF!,"&lt;"&amp;U$99,#REF!,"&gt;="&amp;U$99,#REF!,$B107)+SUMIFS(#REF!,#REF!,"&lt;"&amp;U$99,#REF!,"&gt;="&amp;U$99,#REF!,$B107)+SUMIFS(#REF!,#REF!,"&lt;"&amp;U$99,#REF!,"&gt;="&amp;U$99,#REF!,$B107)+SUMIFS(#REF!,#REF!,"&lt;"&amp;U$99,#REF!,"&gt;="&amp;U$99,#REF!,$B107)),0)</f>
        <v>#REF!</v>
      </c>
      <c r="V107" s="39" t="e">
        <f>IF(V$98&lt;=Caracterização!$F$6,(SUMIFS(#REF!,#REF!,"&lt;"&amp;V$99,#REF!,"&gt;="&amp;V$99,#REF!,$B107)+SUMIFS(#REF!,#REF!,"&lt;"&amp;V$99,#REF!,"&gt;="&amp;V$99,#REF!,$B107)+SUMIFS(#REF!,#REF!,"&lt;"&amp;V$99,#REF!,"&gt;="&amp;V$99,#REF!,$B107)+SUMIFS(#REF!,#REF!,"&lt;"&amp;V$99,#REF!,"&gt;="&amp;V$99,#REF!,$B107)+SUMIFS(#REF!,#REF!,"&lt;"&amp;V$99,#REF!,"&gt;="&amp;V$99,#REF!,$B107)),0)</f>
        <v>#REF!</v>
      </c>
      <c r="W107" s="39" t="e">
        <f>IF(W$98&lt;=Caracterização!$F$6,(SUMIFS(#REF!,#REF!,"&lt;"&amp;W$99,#REF!,"&gt;="&amp;W$99,#REF!,$B107)+SUMIFS(#REF!,#REF!,"&lt;"&amp;W$99,#REF!,"&gt;="&amp;W$99,#REF!,$B107)+SUMIFS(#REF!,#REF!,"&lt;"&amp;W$99,#REF!,"&gt;="&amp;W$99,#REF!,$B107)+SUMIFS(#REF!,#REF!,"&lt;"&amp;W$99,#REF!,"&gt;="&amp;W$99,#REF!,$B107)+SUMIFS(#REF!,#REF!,"&lt;"&amp;W$99,#REF!,"&gt;="&amp;W$99,#REF!,$B107)),0)</f>
        <v>#REF!</v>
      </c>
      <c r="X107" s="39" t="e">
        <f>IF(X$98&lt;=Caracterização!$F$6,(SUMIFS(#REF!,#REF!,"&lt;"&amp;X$99,#REF!,"&gt;="&amp;X$99,#REF!,$B107)+SUMIFS(#REF!,#REF!,"&lt;"&amp;X$99,#REF!,"&gt;="&amp;X$99,#REF!,$B107)+SUMIFS(#REF!,#REF!,"&lt;"&amp;X$99,#REF!,"&gt;="&amp;X$99,#REF!,$B107)+SUMIFS(#REF!,#REF!,"&lt;"&amp;X$99,#REF!,"&gt;="&amp;X$99,#REF!,$B107)+SUMIFS(#REF!,#REF!,"&lt;"&amp;X$99,#REF!,"&gt;="&amp;X$99,#REF!,$B107)),0)</f>
        <v>#REF!</v>
      </c>
      <c r="Y107" s="39" t="e">
        <f>IF(Y$98&lt;=Caracterização!$F$6,(SUMIFS(#REF!,#REF!,"&lt;"&amp;Y$99,#REF!,"&gt;="&amp;Y$99,#REF!,$B107)+SUMIFS(#REF!,#REF!,"&lt;"&amp;Y$99,#REF!,"&gt;="&amp;Y$99,#REF!,$B107)+SUMIFS(#REF!,#REF!,"&lt;"&amp;Y$99,#REF!,"&gt;="&amp;Y$99,#REF!,$B107)+SUMIFS(#REF!,#REF!,"&lt;"&amp;Y$99,#REF!,"&gt;="&amp;Y$99,#REF!,$B107)+SUMIFS(#REF!,#REF!,"&lt;"&amp;Y$99,#REF!,"&gt;="&amp;Y$99,#REF!,$B107)),0)</f>
        <v>#REF!</v>
      </c>
      <c r="Z107" s="39" t="e">
        <f>IF(Z$98&lt;=Caracterização!$F$6,(SUMIFS(#REF!,#REF!,"&lt;"&amp;Z$99,#REF!,"&gt;="&amp;Z$99,#REF!,$B107)+SUMIFS(#REF!,#REF!,"&lt;"&amp;Z$99,#REF!,"&gt;="&amp;Z$99,#REF!,$B107)+SUMIFS(#REF!,#REF!,"&lt;"&amp;Z$99,#REF!,"&gt;="&amp;Z$99,#REF!,$B107)+SUMIFS(#REF!,#REF!,"&lt;"&amp;Z$99,#REF!,"&gt;="&amp;Z$99,#REF!,$B107)+SUMIFS(#REF!,#REF!,"&lt;"&amp;Z$99,#REF!,"&gt;="&amp;Z$99,#REF!,$B107)),0)</f>
        <v>#REF!</v>
      </c>
      <c r="AA107" s="39" t="e">
        <f>IF(AA$98&lt;=Caracterização!$F$6,(SUMIFS(#REF!,#REF!,"&lt;"&amp;AA$99,#REF!,"&gt;="&amp;AA$99,#REF!,$B107)+SUMIFS(#REF!,#REF!,"&lt;"&amp;AA$99,#REF!,"&gt;="&amp;AA$99,#REF!,$B107)+SUMIFS(#REF!,#REF!,"&lt;"&amp;AA$99,#REF!,"&gt;="&amp;AA$99,#REF!,$B107)+SUMIFS(#REF!,#REF!,"&lt;"&amp;AA$99,#REF!,"&gt;="&amp;AA$99,#REF!,$B107)+SUMIFS(#REF!,#REF!,"&lt;"&amp;AA$99,#REF!,"&gt;="&amp;AA$99,#REF!,$B107)),0)</f>
        <v>#REF!</v>
      </c>
      <c r="AB107" s="39" t="e">
        <f>IF(AB$98&lt;=Caracterização!$F$6,(SUMIFS(#REF!,#REF!,"&lt;"&amp;AB$99,#REF!,"&gt;="&amp;AB$99,#REF!,$B107)+SUMIFS(#REF!,#REF!,"&lt;"&amp;AB$99,#REF!,"&gt;="&amp;AB$99,#REF!,$B107)+SUMIFS(#REF!,#REF!,"&lt;"&amp;AB$99,#REF!,"&gt;="&amp;AB$99,#REF!,$B107)+SUMIFS(#REF!,#REF!,"&lt;"&amp;AB$99,#REF!,"&gt;="&amp;AB$99,#REF!,$B107)+SUMIFS(#REF!,#REF!,"&lt;"&amp;AB$99,#REF!,"&gt;="&amp;AB$99,#REF!,$B107)),0)</f>
        <v>#REF!</v>
      </c>
      <c r="AC107" s="39" t="e">
        <f>IF(AC$98&lt;=Caracterização!$F$6,(SUMIFS(#REF!,#REF!,"&lt;"&amp;AC$99,#REF!,"&gt;="&amp;AC$99,#REF!,$B107)+SUMIFS(#REF!,#REF!,"&lt;"&amp;AC$99,#REF!,"&gt;="&amp;AC$99,#REF!,$B107)+SUMIFS(#REF!,#REF!,"&lt;"&amp;AC$99,#REF!,"&gt;="&amp;AC$99,#REF!,$B107)+SUMIFS(#REF!,#REF!,"&lt;"&amp;AC$99,#REF!,"&gt;="&amp;AC$99,#REF!,$B107)+SUMIFS(#REF!,#REF!,"&lt;"&amp;AC$99,#REF!,"&gt;="&amp;AC$99,#REF!,$B107)),0)</f>
        <v>#REF!</v>
      </c>
      <c r="AD107" s="39" t="e">
        <f>IF(AD$98&lt;=Caracterização!$F$6,(SUMIFS(#REF!,#REF!,"&lt;"&amp;AD$99,#REF!,"&gt;="&amp;AD$99,#REF!,$B107)+SUMIFS(#REF!,#REF!,"&lt;"&amp;AD$99,#REF!,"&gt;="&amp;AD$99,#REF!,$B107)+SUMIFS(#REF!,#REF!,"&lt;"&amp;AD$99,#REF!,"&gt;="&amp;AD$99,#REF!,$B107)+SUMIFS(#REF!,#REF!,"&lt;"&amp;AD$99,#REF!,"&gt;="&amp;AD$99,#REF!,$B107)+SUMIFS(#REF!,#REF!,"&lt;"&amp;AD$99,#REF!,"&gt;="&amp;AD$99,#REF!,$B107)),0)</f>
        <v>#REF!</v>
      </c>
      <c r="AE107" s="39" t="e">
        <f>IF(AE$98&lt;=Caracterização!$F$6,(SUMIFS(#REF!,#REF!,"&lt;"&amp;AE$99,#REF!,"&gt;="&amp;AE$99,#REF!,$B107)+SUMIFS(#REF!,#REF!,"&lt;"&amp;AE$99,#REF!,"&gt;="&amp;AE$99,#REF!,$B107)+SUMIFS(#REF!,#REF!,"&lt;"&amp;AE$99,#REF!,"&gt;="&amp;AE$99,#REF!,$B107)+SUMIFS(#REF!,#REF!,"&lt;"&amp;AE$99,#REF!,"&gt;="&amp;AE$99,#REF!,$B107)+SUMIFS(#REF!,#REF!,"&lt;"&amp;AE$99,#REF!,"&gt;="&amp;AE$99,#REF!,$B107)),0)</f>
        <v>#REF!</v>
      </c>
      <c r="AF107" s="39" t="e">
        <f>IF(AF$98&lt;=Caracterização!$F$6,(SUMIFS(#REF!,#REF!,"&lt;"&amp;AF$99,#REF!,"&gt;="&amp;AF$99,#REF!,$B107)+SUMIFS(#REF!,#REF!,"&lt;"&amp;AF$99,#REF!,"&gt;="&amp;AF$99,#REF!,$B107)+SUMIFS(#REF!,#REF!,"&lt;"&amp;AF$99,#REF!,"&gt;="&amp;AF$99,#REF!,$B107)+SUMIFS(#REF!,#REF!,"&lt;"&amp;AF$99,#REF!,"&gt;="&amp;AF$99,#REF!,$B107)+SUMIFS(#REF!,#REF!,"&lt;"&amp;AF$99,#REF!,"&gt;="&amp;AF$99,#REF!,$B107)),0)</f>
        <v>#REF!</v>
      </c>
      <c r="AG107" s="39" t="e">
        <f>IF(AG$98&lt;=Caracterização!$F$6,(SUMIFS(#REF!,#REF!,"&lt;"&amp;AG$99,#REF!,"&gt;="&amp;AG$99,#REF!,$B107)+SUMIFS(#REF!,#REF!,"&lt;"&amp;AG$99,#REF!,"&gt;="&amp;AG$99,#REF!,$B107)+SUMIFS(#REF!,#REF!,"&lt;"&amp;AG$99,#REF!,"&gt;="&amp;AG$99,#REF!,$B107)+SUMIFS(#REF!,#REF!,"&lt;"&amp;AG$99,#REF!,"&gt;="&amp;AG$99,#REF!,$B107)+SUMIFS(#REF!,#REF!,"&lt;"&amp;AG$99,#REF!,"&gt;="&amp;AG$99,#REF!,$B107)),0)</f>
        <v>#REF!</v>
      </c>
      <c r="AH107" s="39" t="e">
        <f>IF(AH$98&lt;=Caracterização!$F$6,(SUMIFS(#REF!,#REF!,"&lt;"&amp;AH$99,#REF!,"&gt;="&amp;AH$99,#REF!,$B107)+SUMIFS(#REF!,#REF!,"&lt;"&amp;AH$99,#REF!,"&gt;="&amp;AH$99,#REF!,$B107)+SUMIFS(#REF!,#REF!,"&lt;"&amp;AH$99,#REF!,"&gt;="&amp;AH$99,#REF!,$B107)+SUMIFS(#REF!,#REF!,"&lt;"&amp;AH$99,#REF!,"&gt;="&amp;AH$99,#REF!,$B107)+SUMIFS(#REF!,#REF!,"&lt;"&amp;AH$99,#REF!,"&gt;="&amp;AH$99,#REF!,$B107)),0)</f>
        <v>#REF!</v>
      </c>
      <c r="AI107" s="39" t="e">
        <f>IF(AI$98&lt;=Caracterização!$F$6,(SUMIFS(#REF!,#REF!,"&lt;"&amp;AI$99,#REF!,"&gt;="&amp;AI$99,#REF!,$B107)+SUMIFS(#REF!,#REF!,"&lt;"&amp;AI$99,#REF!,"&gt;="&amp;AI$99,#REF!,$B107)+SUMIFS(#REF!,#REF!,"&lt;"&amp;AI$99,#REF!,"&gt;="&amp;AI$99,#REF!,$B107)+SUMIFS(#REF!,#REF!,"&lt;"&amp;AI$99,#REF!,"&gt;="&amp;AI$99,#REF!,$B107)+SUMIFS(#REF!,#REF!,"&lt;"&amp;AI$99,#REF!,"&gt;="&amp;AI$99,#REF!,$B107)),0)</f>
        <v>#REF!</v>
      </c>
      <c r="AJ107" s="39" t="e">
        <f>IF(AJ$98&lt;=Caracterização!$F$6,(SUMIFS(#REF!,#REF!,"&lt;"&amp;AJ$99,#REF!,"&gt;="&amp;AJ$99,#REF!,$B107)+SUMIFS(#REF!,#REF!,"&lt;"&amp;AJ$99,#REF!,"&gt;="&amp;AJ$99,#REF!,$B107)+SUMIFS(#REF!,#REF!,"&lt;"&amp;AJ$99,#REF!,"&gt;="&amp;AJ$99,#REF!,$B107)+SUMIFS(#REF!,#REF!,"&lt;"&amp;AJ$99,#REF!,"&gt;="&amp;AJ$99,#REF!,$B107)+SUMIFS(#REF!,#REF!,"&lt;"&amp;AJ$99,#REF!,"&gt;="&amp;AJ$99,#REF!,$B107)),0)</f>
        <v>#REF!</v>
      </c>
      <c r="AK107" s="39" t="e">
        <f>IF(AK$98&lt;=Caracterização!$F$6,(SUMIFS(#REF!,#REF!,"&lt;"&amp;AK$99,#REF!,"&gt;="&amp;AK$99,#REF!,$B107)+SUMIFS(#REF!,#REF!,"&lt;"&amp;AK$99,#REF!,"&gt;="&amp;AK$99,#REF!,$B107)+SUMIFS(#REF!,#REF!,"&lt;"&amp;AK$99,#REF!,"&gt;="&amp;AK$99,#REF!,$B107)+SUMIFS(#REF!,#REF!,"&lt;"&amp;AK$99,#REF!,"&gt;="&amp;AK$99,#REF!,$B107)+SUMIFS(#REF!,#REF!,"&lt;"&amp;AK$99,#REF!,"&gt;="&amp;AK$99,#REF!,$B107)),0)</f>
        <v>#REF!</v>
      </c>
      <c r="AL107" s="39" t="e">
        <f>IF(AL$98&lt;=Caracterização!$F$6,(SUMIFS(#REF!,#REF!,"&lt;"&amp;AL$99,#REF!,"&gt;="&amp;AL$99,#REF!,$B107)+SUMIFS(#REF!,#REF!,"&lt;"&amp;AL$99,#REF!,"&gt;="&amp;AL$99,#REF!,$B107)+SUMIFS(#REF!,#REF!,"&lt;"&amp;AL$99,#REF!,"&gt;="&amp;AL$99,#REF!,$B107)+SUMIFS(#REF!,#REF!,"&lt;"&amp;AL$99,#REF!,"&gt;="&amp;AL$99,#REF!,$B107)+SUMIFS(#REF!,#REF!,"&lt;"&amp;AL$99,#REF!,"&gt;="&amp;AL$99,#REF!,$B107)),0)</f>
        <v>#REF!</v>
      </c>
      <c r="AM107" s="39" t="e">
        <f>IF(AM$98&lt;=Caracterização!$F$6,(SUMIFS(#REF!,#REF!,"&lt;"&amp;AM$99,#REF!,"&gt;="&amp;AM$99,#REF!,$B107)+SUMIFS(#REF!,#REF!,"&lt;"&amp;AM$99,#REF!,"&gt;="&amp;AM$99,#REF!,$B107)+SUMIFS(#REF!,#REF!,"&lt;"&amp;AM$99,#REF!,"&gt;="&amp;AM$99,#REF!,$B107)+SUMIFS(#REF!,#REF!,"&lt;"&amp;AM$99,#REF!,"&gt;="&amp;AM$99,#REF!,$B107)+SUMIFS(#REF!,#REF!,"&lt;"&amp;AM$99,#REF!,"&gt;="&amp;AM$99,#REF!,$B107)),0)</f>
        <v>#REF!</v>
      </c>
      <c r="AN107" s="39" t="e">
        <f>IF(AN$98&lt;=Caracterização!$F$6,(SUMIFS(#REF!,#REF!,"&lt;"&amp;AN$99,#REF!,"&gt;="&amp;AN$99,#REF!,$B107)+SUMIFS(#REF!,#REF!,"&lt;"&amp;AN$99,#REF!,"&gt;="&amp;AN$99,#REF!,$B107)+SUMIFS(#REF!,#REF!,"&lt;"&amp;AN$99,#REF!,"&gt;="&amp;AN$99,#REF!,$B107)+SUMIFS(#REF!,#REF!,"&lt;"&amp;AN$99,#REF!,"&gt;="&amp;AN$99,#REF!,$B107)+SUMIFS(#REF!,#REF!,"&lt;"&amp;AN$99,#REF!,"&gt;="&amp;AN$99,#REF!,$B107)),0)</f>
        <v>#REF!</v>
      </c>
      <c r="AO107" s="39" t="e">
        <f>IF(AO$98&lt;=Caracterização!$F$6,(SUMIFS(#REF!,#REF!,"&lt;"&amp;AO$99,#REF!,"&gt;="&amp;AO$99,#REF!,$B107)+SUMIFS(#REF!,#REF!,"&lt;"&amp;AO$99,#REF!,"&gt;="&amp;AO$99,#REF!,$B107)+SUMIFS(#REF!,#REF!,"&lt;"&amp;AO$99,#REF!,"&gt;="&amp;AO$99,#REF!,$B107)+SUMIFS(#REF!,#REF!,"&lt;"&amp;AO$99,#REF!,"&gt;="&amp;AO$99,#REF!,$B107)+SUMIFS(#REF!,#REF!,"&lt;"&amp;AO$99,#REF!,"&gt;="&amp;AO$99,#REF!,$B107)),0)</f>
        <v>#REF!</v>
      </c>
      <c r="AP107" s="39" t="e">
        <f>IF(AP$98&lt;=Caracterização!$F$6,(SUMIFS(#REF!,#REF!,"&lt;"&amp;AP$99,#REF!,"&gt;="&amp;AP$99,#REF!,$B107)+SUMIFS(#REF!,#REF!,"&lt;"&amp;AP$99,#REF!,"&gt;="&amp;AP$99,#REF!,$B107)+SUMIFS(#REF!,#REF!,"&lt;"&amp;AP$99,#REF!,"&gt;="&amp;AP$99,#REF!,$B107)+SUMIFS(#REF!,#REF!,"&lt;"&amp;AP$99,#REF!,"&gt;="&amp;AP$99,#REF!,$B107)+SUMIFS(#REF!,#REF!,"&lt;"&amp;AP$99,#REF!,"&gt;="&amp;AP$99,#REF!,$B107)),0)</f>
        <v>#REF!</v>
      </c>
      <c r="AQ107" s="39" t="e">
        <f>IF(AQ$98&lt;=Caracterização!$F$6,(SUMIFS(#REF!,#REF!,"&lt;"&amp;AQ$99,#REF!,"&gt;="&amp;AQ$99,#REF!,$B107)+SUMIFS(#REF!,#REF!,"&lt;"&amp;AQ$99,#REF!,"&gt;="&amp;AQ$99,#REF!,$B107)+SUMIFS(#REF!,#REF!,"&lt;"&amp;AQ$99,#REF!,"&gt;="&amp;AQ$99,#REF!,$B107)+SUMIFS(#REF!,#REF!,"&lt;"&amp;AQ$99,#REF!,"&gt;="&amp;AQ$99,#REF!,$B107)+SUMIFS(#REF!,#REF!,"&lt;"&amp;AQ$99,#REF!,"&gt;="&amp;AQ$99,#REF!,$B107)),0)</f>
        <v>#REF!</v>
      </c>
      <c r="AR107" s="39" t="e">
        <f>IF(AR$98&lt;=Caracterização!$F$6,(SUMIFS(#REF!,#REF!,"&lt;"&amp;AR$99,#REF!,"&gt;="&amp;AR$99,#REF!,$B107)+SUMIFS(#REF!,#REF!,"&lt;"&amp;AR$99,#REF!,"&gt;="&amp;AR$99,#REF!,$B107)+SUMIFS(#REF!,#REF!,"&lt;"&amp;AR$99,#REF!,"&gt;="&amp;AR$99,#REF!,$B107)+SUMIFS(#REF!,#REF!,"&lt;"&amp;AR$99,#REF!,"&gt;="&amp;AR$99,#REF!,$B107)+SUMIFS(#REF!,#REF!,"&lt;"&amp;AR$99,#REF!,"&gt;="&amp;AR$99,#REF!,$B107)),0)</f>
        <v>#REF!</v>
      </c>
      <c r="AS107" s="39" t="e">
        <f>IF(AS$98&lt;=Caracterização!$F$6,(SUMIFS(#REF!,#REF!,"&lt;"&amp;AS$99,#REF!,"&gt;="&amp;AS$99,#REF!,$B107)+SUMIFS(#REF!,#REF!,"&lt;"&amp;AS$99,#REF!,"&gt;="&amp;AS$99,#REF!,$B107)+SUMIFS(#REF!,#REF!,"&lt;"&amp;AS$99,#REF!,"&gt;="&amp;AS$99,#REF!,$B107)+SUMIFS(#REF!,#REF!,"&lt;"&amp;AS$99,#REF!,"&gt;="&amp;AS$99,#REF!,$B107)+SUMIFS(#REF!,#REF!,"&lt;"&amp;AS$99,#REF!,"&gt;="&amp;AS$99,#REF!,$B107)),0)</f>
        <v>#REF!</v>
      </c>
      <c r="AT107" s="39" t="e">
        <f>IF(AT$98&lt;=Caracterização!$F$6,(SUMIFS(#REF!,#REF!,"&lt;"&amp;AT$99,#REF!,"&gt;="&amp;AT$99,#REF!,$B107)+SUMIFS(#REF!,#REF!,"&lt;"&amp;AT$99,#REF!,"&gt;="&amp;AT$99,#REF!,$B107)+SUMIFS(#REF!,#REF!,"&lt;"&amp;AT$99,#REF!,"&gt;="&amp;AT$99,#REF!,$B107)+SUMIFS(#REF!,#REF!,"&lt;"&amp;AT$99,#REF!,"&gt;="&amp;AT$99,#REF!,$B107)+SUMIFS(#REF!,#REF!,"&lt;"&amp;AT$99,#REF!,"&gt;="&amp;AT$99,#REF!,$B107)),0)</f>
        <v>#REF!</v>
      </c>
      <c r="AU107" s="39" t="e">
        <f>IF(AU$98&lt;=Caracterização!$F$6,(SUMIFS(#REF!,#REF!,"&lt;"&amp;AU$99,#REF!,"&gt;="&amp;AU$99,#REF!,$B107)+SUMIFS(#REF!,#REF!,"&lt;"&amp;AU$99,#REF!,"&gt;="&amp;AU$99,#REF!,$B107)+SUMIFS(#REF!,#REF!,"&lt;"&amp;AU$99,#REF!,"&gt;="&amp;AU$99,#REF!,$B107)+SUMIFS(#REF!,#REF!,"&lt;"&amp;AU$99,#REF!,"&gt;="&amp;AU$99,#REF!,$B107)+SUMIFS(#REF!,#REF!,"&lt;"&amp;AU$99,#REF!,"&gt;="&amp;AU$99,#REF!,$B107)),0)</f>
        <v>#REF!</v>
      </c>
      <c r="AV107" s="39" t="e">
        <f>IF(AV$98&lt;=Caracterização!$F$6,(SUMIFS(#REF!,#REF!,"&lt;"&amp;AV$99,#REF!,"&gt;="&amp;AV$99,#REF!,$B107)+SUMIFS(#REF!,#REF!,"&lt;"&amp;AV$99,#REF!,"&gt;="&amp;AV$99,#REF!,$B107)+SUMIFS(#REF!,#REF!,"&lt;"&amp;AV$99,#REF!,"&gt;="&amp;AV$99,#REF!,$B107)+SUMIFS(#REF!,#REF!,"&lt;"&amp;AV$99,#REF!,"&gt;="&amp;AV$99,#REF!,$B107)+SUMIFS(#REF!,#REF!,"&lt;"&amp;AV$99,#REF!,"&gt;="&amp;AV$99,#REF!,$B107)),0)</f>
        <v>#REF!</v>
      </c>
      <c r="AW107" s="39" t="e">
        <f>IF(AW$98&lt;=Caracterização!$F$6,(SUMIFS(#REF!,#REF!,"&lt;"&amp;AW$99,#REF!,"&gt;="&amp;AW$99,#REF!,$B107)+SUMIFS(#REF!,#REF!,"&lt;"&amp;AW$99,#REF!,"&gt;="&amp;AW$99,#REF!,$B107)+SUMIFS(#REF!,#REF!,"&lt;"&amp;AW$99,#REF!,"&gt;="&amp;AW$99,#REF!,$B107)+SUMIFS(#REF!,#REF!,"&lt;"&amp;AW$99,#REF!,"&gt;="&amp;AW$99,#REF!,$B107)+SUMIFS(#REF!,#REF!,"&lt;"&amp;AW$99,#REF!,"&gt;="&amp;AW$99,#REF!,$B107)),0)</f>
        <v>#REF!</v>
      </c>
      <c r="AX107" s="39" t="e">
        <f>IF(AX$98&lt;=Caracterização!$F$6,(SUMIFS(#REF!,#REF!,"&lt;"&amp;AX$99,#REF!,"&gt;="&amp;AX$99,#REF!,$B107)+SUMIFS(#REF!,#REF!,"&lt;"&amp;AX$99,#REF!,"&gt;="&amp;AX$99,#REF!,$B107)+SUMIFS(#REF!,#REF!,"&lt;"&amp;AX$99,#REF!,"&gt;="&amp;AX$99,#REF!,$B107)+SUMIFS(#REF!,#REF!,"&lt;"&amp;AX$99,#REF!,"&gt;="&amp;AX$99,#REF!,$B107)+SUMIFS(#REF!,#REF!,"&lt;"&amp;AX$99,#REF!,"&gt;="&amp;AX$99,#REF!,$B107)),0)</f>
        <v>#REF!</v>
      </c>
      <c r="AY107" s="39" t="e">
        <f>IF(AY$98&lt;=Caracterização!$F$6,(SUMIFS(#REF!,#REF!,"&lt;"&amp;AY$99,#REF!,"&gt;="&amp;AY$99,#REF!,$B107)+SUMIFS(#REF!,#REF!,"&lt;"&amp;AY$99,#REF!,"&gt;="&amp;AY$99,#REF!,$B107)+SUMIFS(#REF!,#REF!,"&lt;"&amp;AY$99,#REF!,"&gt;="&amp;AY$99,#REF!,$B107)+SUMIFS(#REF!,#REF!,"&lt;"&amp;AY$99,#REF!,"&gt;="&amp;AY$99,#REF!,$B107)+SUMIFS(#REF!,#REF!,"&lt;"&amp;AY$99,#REF!,"&gt;="&amp;AY$99,#REF!,$B107)),0)</f>
        <v>#REF!</v>
      </c>
      <c r="AZ107" s="39" t="e">
        <f>IF(AZ$98&lt;=Caracterização!$F$6,(SUMIFS(#REF!,#REF!,"&lt;"&amp;AZ$99,#REF!,"&gt;="&amp;AZ$99,#REF!,$B107)+SUMIFS(#REF!,#REF!,"&lt;"&amp;AZ$99,#REF!,"&gt;="&amp;AZ$99,#REF!,$B107)+SUMIFS(#REF!,#REF!,"&lt;"&amp;AZ$99,#REF!,"&gt;="&amp;AZ$99,#REF!,$B107)+SUMIFS(#REF!,#REF!,"&lt;"&amp;AZ$99,#REF!,"&gt;="&amp;AZ$99,#REF!,$B107)+SUMIFS(#REF!,#REF!,"&lt;"&amp;AZ$99,#REF!,"&gt;="&amp;AZ$99,#REF!,$B107)),0)</f>
        <v>#REF!</v>
      </c>
      <c r="BA107" s="39" t="e">
        <f>IF(BA$98&lt;=Caracterização!$F$6,(SUMIFS(#REF!,#REF!,"&lt;"&amp;BA$99,#REF!,"&gt;="&amp;BA$99,#REF!,$B107)+SUMIFS(#REF!,#REF!,"&lt;"&amp;BA$99,#REF!,"&gt;="&amp;BA$99,#REF!,$B107)+SUMIFS(#REF!,#REF!,"&lt;"&amp;BA$99,#REF!,"&gt;="&amp;BA$99,#REF!,$B107)+SUMIFS(#REF!,#REF!,"&lt;"&amp;BA$99,#REF!,"&gt;="&amp;BA$99,#REF!,$B107)+SUMIFS(#REF!,#REF!,"&lt;"&amp;BA$99,#REF!,"&gt;="&amp;BA$99,#REF!,$B107)),0)</f>
        <v>#REF!</v>
      </c>
      <c r="BB107" s="39" t="e">
        <f>IF(BB$98&lt;=Caracterização!$F$6,(SUMIFS(#REF!,#REF!,"&lt;"&amp;BB$99,#REF!,"&gt;="&amp;BB$99,#REF!,$B107)+SUMIFS(#REF!,#REF!,"&lt;"&amp;BB$99,#REF!,"&gt;="&amp;BB$99,#REF!,$B107)+SUMIFS(#REF!,#REF!,"&lt;"&amp;BB$99,#REF!,"&gt;="&amp;BB$99,#REF!,$B107)+SUMIFS(#REF!,#REF!,"&lt;"&amp;BB$99,#REF!,"&gt;="&amp;BB$99,#REF!,$B107)+SUMIFS(#REF!,#REF!,"&lt;"&amp;BB$99,#REF!,"&gt;="&amp;BB$99,#REF!,$B107)),0)</f>
        <v>#REF!</v>
      </c>
      <c r="BC107" s="39" t="e">
        <f>IF(BC$98&lt;=Caracterização!$F$6,(SUMIFS(#REF!,#REF!,"&lt;"&amp;BC$99,#REF!,"&gt;="&amp;BC$99,#REF!,$B107)+SUMIFS(#REF!,#REF!,"&lt;"&amp;BC$99,#REF!,"&gt;="&amp;BC$99,#REF!,$B107)+SUMIFS(#REF!,#REF!,"&lt;"&amp;BC$99,#REF!,"&gt;="&amp;BC$99,#REF!,$B107)+SUMIFS(#REF!,#REF!,"&lt;"&amp;BC$99,#REF!,"&gt;="&amp;BC$99,#REF!,$B107)+SUMIFS(#REF!,#REF!,"&lt;"&amp;BC$99,#REF!,"&gt;="&amp;BC$99,#REF!,$B107)),0)</f>
        <v>#REF!</v>
      </c>
      <c r="BD107" s="39" t="e">
        <f>IF(BD$98&lt;=Caracterização!$F$6,(SUMIFS(#REF!,#REF!,"&lt;"&amp;BD$99,#REF!,"&gt;="&amp;BD$99,#REF!,$B107)+SUMIFS(#REF!,#REF!,"&lt;"&amp;BD$99,#REF!,"&gt;="&amp;BD$99,#REF!,$B107)+SUMIFS(#REF!,#REF!,"&lt;"&amp;BD$99,#REF!,"&gt;="&amp;BD$99,#REF!,$B107)+SUMIFS(#REF!,#REF!,"&lt;"&amp;BD$99,#REF!,"&gt;="&amp;BD$99,#REF!,$B107)+SUMIFS(#REF!,#REF!,"&lt;"&amp;BD$99,#REF!,"&gt;="&amp;BD$99,#REF!,$B107)),0)</f>
        <v>#REF!</v>
      </c>
      <c r="BE107" s="39" t="e">
        <f>IF(BE$98&lt;=Caracterização!$F$6,(SUMIFS(#REF!,#REF!,"&lt;"&amp;BE$99,#REF!,"&gt;="&amp;BE$99,#REF!,$B107)+SUMIFS(#REF!,#REF!,"&lt;"&amp;BE$99,#REF!,"&gt;="&amp;BE$99,#REF!,$B107)+SUMIFS(#REF!,#REF!,"&lt;"&amp;BE$99,#REF!,"&gt;="&amp;BE$99,#REF!,$B107)+SUMIFS(#REF!,#REF!,"&lt;"&amp;BE$99,#REF!,"&gt;="&amp;BE$99,#REF!,$B107)+SUMIFS(#REF!,#REF!,"&lt;"&amp;BE$99,#REF!,"&gt;="&amp;BE$99,#REF!,$B107)),0)</f>
        <v>#REF!</v>
      </c>
      <c r="BF107" s="39" t="e">
        <f>IF(BF$98&lt;=Caracterização!$F$6,(SUMIFS(#REF!,#REF!,"&lt;"&amp;BF$99,#REF!,"&gt;="&amp;BF$99,#REF!,$B107)+SUMIFS(#REF!,#REF!,"&lt;"&amp;BF$99,#REF!,"&gt;="&amp;BF$99,#REF!,$B107)+SUMIFS(#REF!,#REF!,"&lt;"&amp;BF$99,#REF!,"&gt;="&amp;BF$99,#REF!,$B107)+SUMIFS(#REF!,#REF!,"&lt;"&amp;BF$99,#REF!,"&gt;="&amp;BF$99,#REF!,$B107)+SUMIFS(#REF!,#REF!,"&lt;"&amp;BF$99,#REF!,"&gt;="&amp;BF$99,#REF!,$B107)),0)</f>
        <v>#REF!</v>
      </c>
      <c r="BG107" s="39" t="e">
        <f>IF(BG$98&lt;=Caracterização!$F$6,(SUMIFS(#REF!,#REF!,"&lt;"&amp;BG$99,#REF!,"&gt;="&amp;BG$99,#REF!,$B107)+SUMIFS(#REF!,#REF!,"&lt;"&amp;BG$99,#REF!,"&gt;="&amp;BG$99,#REF!,$B107)+SUMIFS(#REF!,#REF!,"&lt;"&amp;BG$99,#REF!,"&gt;="&amp;BG$99,#REF!,$B107)+SUMIFS(#REF!,#REF!,"&lt;"&amp;BG$99,#REF!,"&gt;="&amp;BG$99,#REF!,$B107)+SUMIFS(#REF!,#REF!,"&lt;"&amp;BG$99,#REF!,"&gt;="&amp;BG$99,#REF!,$B107)),0)</f>
        <v>#REF!</v>
      </c>
      <c r="BH107" s="39" t="e">
        <f>IF(BH$98&lt;=Caracterização!$F$6,(SUMIFS(#REF!,#REF!,"&lt;"&amp;BH$99,#REF!,"&gt;="&amp;BH$99,#REF!,$B107)+SUMIFS(#REF!,#REF!,"&lt;"&amp;BH$99,#REF!,"&gt;="&amp;BH$99,#REF!,$B107)+SUMIFS(#REF!,#REF!,"&lt;"&amp;BH$99,#REF!,"&gt;="&amp;BH$99,#REF!,$B107)+SUMIFS(#REF!,#REF!,"&lt;"&amp;BH$99,#REF!,"&gt;="&amp;BH$99,#REF!,$B107)+SUMIFS(#REF!,#REF!,"&lt;"&amp;BH$99,#REF!,"&gt;="&amp;BH$99,#REF!,$B107)),0)</f>
        <v>#REF!</v>
      </c>
      <c r="BI107" s="39" t="e">
        <f>IF(BI$98&lt;=Caracterização!$F$6,(SUMIFS(#REF!,#REF!,"&lt;"&amp;BI$99,#REF!,"&gt;="&amp;BI$99,#REF!,$B107)+SUMIFS(#REF!,#REF!,"&lt;"&amp;BI$99,#REF!,"&gt;="&amp;BI$99,#REF!,$B107)+SUMIFS(#REF!,#REF!,"&lt;"&amp;BI$99,#REF!,"&gt;="&amp;BI$99,#REF!,$B107)+SUMIFS(#REF!,#REF!,"&lt;"&amp;BI$99,#REF!,"&gt;="&amp;BI$99,#REF!,$B107)+SUMIFS(#REF!,#REF!,"&lt;"&amp;BI$99,#REF!,"&gt;="&amp;BI$99,#REF!,$B107)),0)</f>
        <v>#REF!</v>
      </c>
      <c r="BJ107" s="39" t="e">
        <f>IF(BJ$98&lt;=Caracterização!$F$6,(SUMIFS(#REF!,#REF!,"&lt;"&amp;BJ$99,#REF!,"&gt;="&amp;BJ$99,#REF!,$B107)+SUMIFS(#REF!,#REF!,"&lt;"&amp;BJ$99,#REF!,"&gt;="&amp;BJ$99,#REF!,$B107)+SUMIFS(#REF!,#REF!,"&lt;"&amp;BJ$99,#REF!,"&gt;="&amp;BJ$99,#REF!,$B107)+SUMIFS(#REF!,#REF!,"&lt;"&amp;BJ$99,#REF!,"&gt;="&amp;BJ$99,#REF!,$B107)+SUMIFS(#REF!,#REF!,"&lt;"&amp;BJ$99,#REF!,"&gt;="&amp;BJ$99,#REF!,$B107)),0)</f>
        <v>#REF!</v>
      </c>
      <c r="BK107" s="39" t="e">
        <f>IF(BK$98&lt;=Caracterização!$F$6,(SUMIFS(#REF!,#REF!,"&lt;"&amp;BK$99,#REF!,"&gt;="&amp;BK$99,#REF!,$B107)+SUMIFS(#REF!,#REF!,"&lt;"&amp;BK$99,#REF!,"&gt;="&amp;BK$99,#REF!,$B107)+SUMIFS(#REF!,#REF!,"&lt;"&amp;BK$99,#REF!,"&gt;="&amp;BK$99,#REF!,$B107)+SUMIFS(#REF!,#REF!,"&lt;"&amp;BK$99,#REF!,"&gt;="&amp;BK$99,#REF!,$B107)+SUMIFS(#REF!,#REF!,"&lt;"&amp;BK$99,#REF!,"&gt;="&amp;BK$99,#REF!,$B107)),0)</f>
        <v>#REF!</v>
      </c>
      <c r="BL107" s="39" t="e">
        <f>IF(BL$98&lt;=Caracterização!$F$6,(SUMIFS(#REF!,#REF!,"&lt;"&amp;BL$99,#REF!,"&gt;="&amp;BL$99,#REF!,$B107)+SUMIFS(#REF!,#REF!,"&lt;"&amp;BL$99,#REF!,"&gt;="&amp;BL$99,#REF!,$B107)+SUMIFS(#REF!,#REF!,"&lt;"&amp;BL$99,#REF!,"&gt;="&amp;BL$99,#REF!,$B107)+SUMIFS(#REF!,#REF!,"&lt;"&amp;BL$99,#REF!,"&gt;="&amp;BL$99,#REF!,$B107)+SUMIFS(#REF!,#REF!,"&lt;"&amp;BL$99,#REF!,"&gt;="&amp;BL$99,#REF!,$B107)),0)</f>
        <v>#REF!</v>
      </c>
      <c r="BM107" s="39" t="e">
        <f>IF(BM$98&lt;=Caracterização!$F$6,(SUMIFS(#REF!,#REF!,"&lt;"&amp;BM$99,#REF!,"&gt;="&amp;BM$99,#REF!,$B107)+SUMIFS(#REF!,#REF!,"&lt;"&amp;BM$99,#REF!,"&gt;="&amp;BM$99,#REF!,$B107)+SUMIFS(#REF!,#REF!,"&lt;"&amp;BM$99,#REF!,"&gt;="&amp;BM$99,#REF!,$B107)+SUMIFS(#REF!,#REF!,"&lt;"&amp;BM$99,#REF!,"&gt;="&amp;BM$99,#REF!,$B107)+SUMIFS(#REF!,#REF!,"&lt;"&amp;BM$99,#REF!,"&gt;="&amp;BM$99,#REF!,$B107)),0)</f>
        <v>#REF!</v>
      </c>
      <c r="BN107" s="39" t="e">
        <f>IF(BN$98&lt;=Caracterização!$F$6,(SUMIFS(#REF!,#REF!,"&lt;"&amp;BN$99,#REF!,"&gt;="&amp;BN$99,#REF!,$B107)+SUMIFS(#REF!,#REF!,"&lt;"&amp;BN$99,#REF!,"&gt;="&amp;BN$99,#REF!,$B107)+SUMIFS(#REF!,#REF!,"&lt;"&amp;BN$99,#REF!,"&gt;="&amp;BN$99,#REF!,$B107)+SUMIFS(#REF!,#REF!,"&lt;"&amp;BN$99,#REF!,"&gt;="&amp;BN$99,#REF!,$B107)+SUMIFS(#REF!,#REF!,"&lt;"&amp;BN$99,#REF!,"&gt;="&amp;BN$99,#REF!,$B107)),0)</f>
        <v>#REF!</v>
      </c>
      <c r="BO107" s="39" t="e">
        <f>IF(BO$98&lt;=Caracterização!$F$6,(SUMIFS(#REF!,#REF!,"&lt;"&amp;BO$99,#REF!,"&gt;="&amp;BO$99,#REF!,$B107)+SUMIFS(#REF!,#REF!,"&lt;"&amp;BO$99,#REF!,"&gt;="&amp;BO$99,#REF!,$B107)+SUMIFS(#REF!,#REF!,"&lt;"&amp;BO$99,#REF!,"&gt;="&amp;BO$99,#REF!,$B107)+SUMIFS(#REF!,#REF!,"&lt;"&amp;BO$99,#REF!,"&gt;="&amp;BO$99,#REF!,$B107)+SUMIFS(#REF!,#REF!,"&lt;"&amp;BO$99,#REF!,"&gt;="&amp;BO$99,#REF!,$B107)),0)</f>
        <v>#REF!</v>
      </c>
      <c r="BP107" s="39" t="e">
        <f>IF(BP$98&lt;=Caracterização!$F$6,(SUMIFS(#REF!,#REF!,"&lt;"&amp;BP$99,#REF!,"&gt;="&amp;BP$99,#REF!,$B107)+SUMIFS(#REF!,#REF!,"&lt;"&amp;BP$99,#REF!,"&gt;="&amp;BP$99,#REF!,$B107)+SUMIFS(#REF!,#REF!,"&lt;"&amp;BP$99,#REF!,"&gt;="&amp;BP$99,#REF!,$B107)+SUMIFS(#REF!,#REF!,"&lt;"&amp;BP$99,#REF!,"&gt;="&amp;BP$99,#REF!,$B107)+SUMIFS(#REF!,#REF!,"&lt;"&amp;BP$99,#REF!,"&gt;="&amp;BP$99,#REF!,$B107)),0)</f>
        <v>#REF!</v>
      </c>
      <c r="BQ107" s="39" t="e">
        <f>IF(BQ$98&lt;=Caracterização!$F$6,(SUMIFS(#REF!,#REF!,"&lt;"&amp;BQ$99,#REF!,"&gt;="&amp;BQ$99,#REF!,$B107)+SUMIFS(#REF!,#REF!,"&lt;"&amp;BQ$99,#REF!,"&gt;="&amp;BQ$99,#REF!,$B107)+SUMIFS(#REF!,#REF!,"&lt;"&amp;BQ$99,#REF!,"&gt;="&amp;BQ$99,#REF!,$B107)+SUMIFS(#REF!,#REF!,"&lt;"&amp;BQ$99,#REF!,"&gt;="&amp;BQ$99,#REF!,$B107)+SUMIFS(#REF!,#REF!,"&lt;"&amp;BQ$99,#REF!,"&gt;="&amp;BQ$99,#REF!,$B107)),0)</f>
        <v>#REF!</v>
      </c>
      <c r="BR107" s="39" t="e">
        <f>IF(BR$98&lt;=Caracterização!$F$6,(SUMIFS(#REF!,#REF!,"&lt;"&amp;BR$99,#REF!,"&gt;="&amp;BR$99,#REF!,$B107)+SUMIFS(#REF!,#REF!,"&lt;"&amp;BR$99,#REF!,"&gt;="&amp;BR$99,#REF!,$B107)+SUMIFS(#REF!,#REF!,"&lt;"&amp;BR$99,#REF!,"&gt;="&amp;BR$99,#REF!,$B107)+SUMIFS(#REF!,#REF!,"&lt;"&amp;BR$99,#REF!,"&gt;="&amp;BR$99,#REF!,$B107)+SUMIFS(#REF!,#REF!,"&lt;"&amp;BR$99,#REF!,"&gt;="&amp;BR$99,#REF!,$B107)),0)</f>
        <v>#REF!</v>
      </c>
      <c r="BS107" s="39" t="e">
        <f>IF(BS$98&lt;=Caracterização!$F$6,(SUMIFS(#REF!,#REF!,"&lt;"&amp;BS$99,#REF!,"&gt;="&amp;BS$99,#REF!,$B107)+SUMIFS(#REF!,#REF!,"&lt;"&amp;BS$99,#REF!,"&gt;="&amp;BS$99,#REF!,$B107)+SUMIFS(#REF!,#REF!,"&lt;"&amp;BS$99,#REF!,"&gt;="&amp;BS$99,#REF!,$B107)+SUMIFS(#REF!,#REF!,"&lt;"&amp;BS$99,#REF!,"&gt;="&amp;BS$99,#REF!,$B107)+SUMIFS(#REF!,#REF!,"&lt;"&amp;BS$99,#REF!,"&gt;="&amp;BS$99,#REF!,$B107)),0)</f>
        <v>#REF!</v>
      </c>
      <c r="BT107" s="39" t="e">
        <f>IF(BT$98&lt;=Caracterização!$F$6,(SUMIFS(#REF!,#REF!,"&lt;"&amp;BT$99,#REF!,"&gt;="&amp;BT$99,#REF!,$B107)+SUMIFS(#REF!,#REF!,"&lt;"&amp;BT$99,#REF!,"&gt;="&amp;BT$99,#REF!,$B107)+SUMIFS(#REF!,#REF!,"&lt;"&amp;BT$99,#REF!,"&gt;="&amp;BT$99,#REF!,$B107)+SUMIFS(#REF!,#REF!,"&lt;"&amp;BT$99,#REF!,"&gt;="&amp;BT$99,#REF!,$B107)+SUMIFS(#REF!,#REF!,"&lt;"&amp;BT$99,#REF!,"&gt;="&amp;BT$99,#REF!,$B107)),0)</f>
        <v>#REF!</v>
      </c>
      <c r="BU107" s="39" t="e">
        <f>IF(BU$98&lt;=Caracterização!$F$6,(SUMIFS(#REF!,#REF!,"&lt;"&amp;BU$99,#REF!,"&gt;="&amp;BU$99,#REF!,$B107)+SUMIFS(#REF!,#REF!,"&lt;"&amp;BU$99,#REF!,"&gt;="&amp;BU$99,#REF!,$B107)+SUMIFS(#REF!,#REF!,"&lt;"&amp;BU$99,#REF!,"&gt;="&amp;BU$99,#REF!,$B107)+SUMIFS(#REF!,#REF!,"&lt;"&amp;BU$99,#REF!,"&gt;="&amp;BU$99,#REF!,$B107)+SUMIFS(#REF!,#REF!,"&lt;"&amp;BU$99,#REF!,"&gt;="&amp;BU$99,#REF!,$B107)),0)</f>
        <v>#REF!</v>
      </c>
      <c r="BV107" s="39" t="e">
        <f>IF(BV$98&lt;=Caracterização!$F$6,(SUMIFS(#REF!,#REF!,"&lt;"&amp;BV$99,#REF!,"&gt;="&amp;BV$99,#REF!,$B107)+SUMIFS(#REF!,#REF!,"&lt;"&amp;BV$99,#REF!,"&gt;="&amp;BV$99,#REF!,$B107)+SUMIFS(#REF!,#REF!,"&lt;"&amp;BV$99,#REF!,"&gt;="&amp;BV$99,#REF!,$B107)+SUMIFS(#REF!,#REF!,"&lt;"&amp;BV$99,#REF!,"&gt;="&amp;BV$99,#REF!,$B107)+SUMIFS(#REF!,#REF!,"&lt;"&amp;BV$99,#REF!,"&gt;="&amp;BV$99,#REF!,$B107)),0)</f>
        <v>#REF!</v>
      </c>
      <c r="BW107" s="39" t="e">
        <f>IF(BW$98&lt;=Caracterização!$F$6,(SUMIFS(#REF!,#REF!,"&lt;"&amp;BW$99,#REF!,"&gt;="&amp;BW$99,#REF!,$B107)+SUMIFS(#REF!,#REF!,"&lt;"&amp;BW$99,#REF!,"&gt;="&amp;BW$99,#REF!,$B107)+SUMIFS(#REF!,#REF!,"&lt;"&amp;BW$99,#REF!,"&gt;="&amp;BW$99,#REF!,$B107)+SUMIFS(#REF!,#REF!,"&lt;"&amp;BW$99,#REF!,"&gt;="&amp;BW$99,#REF!,$B107)+SUMIFS(#REF!,#REF!,"&lt;"&amp;BW$99,#REF!,"&gt;="&amp;BW$99,#REF!,$B107)),0)</f>
        <v>#REF!</v>
      </c>
      <c r="BX107" s="39" t="e">
        <f>IF(BX$98&lt;=Caracterização!$F$6,(SUMIFS(#REF!,#REF!,"&lt;"&amp;BX$99,#REF!,"&gt;="&amp;BX$99,#REF!,$B107)+SUMIFS(#REF!,#REF!,"&lt;"&amp;BX$99,#REF!,"&gt;="&amp;BX$99,#REF!,$B107)+SUMIFS(#REF!,#REF!,"&lt;"&amp;BX$99,#REF!,"&gt;="&amp;BX$99,#REF!,$B107)+SUMIFS(#REF!,#REF!,"&lt;"&amp;BX$99,#REF!,"&gt;="&amp;BX$99,#REF!,$B107)+SUMIFS(#REF!,#REF!,"&lt;"&amp;BX$99,#REF!,"&gt;="&amp;BX$99,#REF!,$B107)),0)</f>
        <v>#REF!</v>
      </c>
      <c r="BY107" s="39" t="e">
        <f>IF(BY$98&lt;=Caracterização!$F$6,(SUMIFS(#REF!,#REF!,"&lt;"&amp;BY$99,#REF!,"&gt;="&amp;BY$99,#REF!,$B107)+SUMIFS(#REF!,#REF!,"&lt;"&amp;BY$99,#REF!,"&gt;="&amp;BY$99,#REF!,$B107)+SUMIFS(#REF!,#REF!,"&lt;"&amp;BY$99,#REF!,"&gt;="&amp;BY$99,#REF!,$B107)+SUMIFS(#REF!,#REF!,"&lt;"&amp;BY$99,#REF!,"&gt;="&amp;BY$99,#REF!,$B107)+SUMIFS(#REF!,#REF!,"&lt;"&amp;BY$99,#REF!,"&gt;="&amp;BY$99,#REF!,$B107)),0)</f>
        <v>#REF!</v>
      </c>
      <c r="BZ107" s="39" t="e">
        <f>IF(BZ$98&lt;=Caracterização!$F$6,(SUMIFS(#REF!,#REF!,"&lt;"&amp;BZ$99,#REF!,"&gt;="&amp;BZ$99,#REF!,$B107)+SUMIFS(#REF!,#REF!,"&lt;"&amp;BZ$99,#REF!,"&gt;="&amp;BZ$99,#REF!,$B107)+SUMIFS(#REF!,#REF!,"&lt;"&amp;BZ$99,#REF!,"&gt;="&amp;BZ$99,#REF!,$B107)+SUMIFS(#REF!,#REF!,"&lt;"&amp;BZ$99,#REF!,"&gt;="&amp;BZ$99,#REF!,$B107)+SUMIFS(#REF!,#REF!,"&lt;"&amp;BZ$99,#REF!,"&gt;="&amp;BZ$99,#REF!,$B107)),0)</f>
        <v>#REF!</v>
      </c>
      <c r="CA107" s="39" t="e">
        <f>IF(CA$98&lt;=Caracterização!$F$6,(SUMIFS(#REF!,#REF!,"&lt;"&amp;CA$99,#REF!,"&gt;="&amp;CA$99,#REF!,$B107)+SUMIFS(#REF!,#REF!,"&lt;"&amp;CA$99,#REF!,"&gt;="&amp;CA$99,#REF!,$B107)+SUMIFS(#REF!,#REF!,"&lt;"&amp;CA$99,#REF!,"&gt;="&amp;CA$99,#REF!,$B107)+SUMIFS(#REF!,#REF!,"&lt;"&amp;CA$99,#REF!,"&gt;="&amp;CA$99,#REF!,$B107)+SUMIFS(#REF!,#REF!,"&lt;"&amp;CA$99,#REF!,"&gt;="&amp;CA$99,#REF!,$B107)),0)</f>
        <v>#REF!</v>
      </c>
      <c r="CB107" s="39" t="e">
        <f>IF(CB$98&lt;=Caracterização!$F$6,(SUMIFS(#REF!,#REF!,"&lt;"&amp;CB$99,#REF!,"&gt;="&amp;CB$99,#REF!,$B107)+SUMIFS(#REF!,#REF!,"&lt;"&amp;CB$99,#REF!,"&gt;="&amp;CB$99,#REF!,$B107)+SUMIFS(#REF!,#REF!,"&lt;"&amp;CB$99,#REF!,"&gt;="&amp;CB$99,#REF!,$B107)+SUMIFS(#REF!,#REF!,"&lt;"&amp;CB$99,#REF!,"&gt;="&amp;CB$99,#REF!,$B107)+SUMIFS(#REF!,#REF!,"&lt;"&amp;CB$99,#REF!,"&gt;="&amp;CB$99,#REF!,$B107)),0)</f>
        <v>#REF!</v>
      </c>
      <c r="CC107" s="39" t="e">
        <f>IF(CC$98&lt;=Caracterização!$F$6,(SUMIFS(#REF!,#REF!,"&lt;"&amp;CC$99,#REF!,"&gt;="&amp;CC$99,#REF!,$B107)+SUMIFS(#REF!,#REF!,"&lt;"&amp;CC$99,#REF!,"&gt;="&amp;CC$99,#REF!,$B107)+SUMIFS(#REF!,#REF!,"&lt;"&amp;CC$99,#REF!,"&gt;="&amp;CC$99,#REF!,$B107)+SUMIFS(#REF!,#REF!,"&lt;"&amp;CC$99,#REF!,"&gt;="&amp;CC$99,#REF!,$B107)+SUMIFS(#REF!,#REF!,"&lt;"&amp;CC$99,#REF!,"&gt;="&amp;CC$99,#REF!,$B107)),0)</f>
        <v>#REF!</v>
      </c>
      <c r="CD107" s="39" t="e">
        <f>IF(CD$98&lt;=Caracterização!$F$6,(SUMIFS(#REF!,#REF!,"&lt;"&amp;CD$99,#REF!,"&gt;="&amp;CD$99,#REF!,$B107)+SUMIFS(#REF!,#REF!,"&lt;"&amp;CD$99,#REF!,"&gt;="&amp;CD$99,#REF!,$B107)+SUMIFS(#REF!,#REF!,"&lt;"&amp;CD$99,#REF!,"&gt;="&amp;CD$99,#REF!,$B107)+SUMIFS(#REF!,#REF!,"&lt;"&amp;CD$99,#REF!,"&gt;="&amp;CD$99,#REF!,$B107)+SUMIFS(#REF!,#REF!,"&lt;"&amp;CD$99,#REF!,"&gt;="&amp;CD$99,#REF!,$B107)),0)</f>
        <v>#REF!</v>
      </c>
      <c r="CE107" s="39" t="e">
        <f>IF(CE$98&lt;=Caracterização!$F$6,(SUMIFS(#REF!,#REF!,"&lt;"&amp;CE$99,#REF!,"&gt;="&amp;CE$99,#REF!,$B107)+SUMIFS(#REF!,#REF!,"&lt;"&amp;CE$99,#REF!,"&gt;="&amp;CE$99,#REF!,$B107)+SUMIFS(#REF!,#REF!,"&lt;"&amp;CE$99,#REF!,"&gt;="&amp;CE$99,#REF!,$B107)+SUMIFS(#REF!,#REF!,"&lt;"&amp;CE$99,#REF!,"&gt;="&amp;CE$99,#REF!,$B107)+SUMIFS(#REF!,#REF!,"&lt;"&amp;CE$99,#REF!,"&gt;="&amp;CE$99,#REF!,$B107)),0)</f>
        <v>#REF!</v>
      </c>
      <c r="CF107" s="39" t="e">
        <f>IF(CF$98&lt;=Caracterização!$F$6,(SUMIFS(#REF!,#REF!,"&lt;"&amp;CF$99,#REF!,"&gt;="&amp;CF$99,#REF!,$B107)+SUMIFS(#REF!,#REF!,"&lt;"&amp;CF$99,#REF!,"&gt;="&amp;CF$99,#REF!,$B107)+SUMIFS(#REF!,#REF!,"&lt;"&amp;CF$99,#REF!,"&gt;="&amp;CF$99,#REF!,$B107)+SUMIFS(#REF!,#REF!,"&lt;"&amp;CF$99,#REF!,"&gt;="&amp;CF$99,#REF!,$B107)+SUMIFS(#REF!,#REF!,"&lt;"&amp;CF$99,#REF!,"&gt;="&amp;CF$99,#REF!,$B107)),0)</f>
        <v>#REF!</v>
      </c>
      <c r="CG107" s="39" t="e">
        <f>IF(CG$98&lt;=Caracterização!$F$6,(SUMIFS(#REF!,#REF!,"&lt;"&amp;CG$99,#REF!,"&gt;="&amp;CG$99,#REF!,$B107)+SUMIFS(#REF!,#REF!,"&lt;"&amp;CG$99,#REF!,"&gt;="&amp;CG$99,#REF!,$B107)+SUMIFS(#REF!,#REF!,"&lt;"&amp;CG$99,#REF!,"&gt;="&amp;CG$99,#REF!,$B107)+SUMIFS(#REF!,#REF!,"&lt;"&amp;CG$99,#REF!,"&gt;="&amp;CG$99,#REF!,$B107)+SUMIFS(#REF!,#REF!,"&lt;"&amp;CG$99,#REF!,"&gt;="&amp;CG$99,#REF!,$B107)),0)</f>
        <v>#REF!</v>
      </c>
      <c r="CH107" s="39" t="e">
        <f>IF(CH$98&lt;=Caracterização!$F$6,(SUMIFS(#REF!,#REF!,"&lt;"&amp;CH$99,#REF!,"&gt;="&amp;CH$99,#REF!,$B107)+SUMIFS(#REF!,#REF!,"&lt;"&amp;CH$99,#REF!,"&gt;="&amp;CH$99,#REF!,$B107)+SUMIFS(#REF!,#REF!,"&lt;"&amp;CH$99,#REF!,"&gt;="&amp;CH$99,#REF!,$B107)+SUMIFS(#REF!,#REF!,"&lt;"&amp;CH$99,#REF!,"&gt;="&amp;CH$99,#REF!,$B107)+SUMIFS(#REF!,#REF!,"&lt;"&amp;CH$99,#REF!,"&gt;="&amp;CH$99,#REF!,$B107)),0)</f>
        <v>#REF!</v>
      </c>
      <c r="CI107" s="39" t="e">
        <f>IF(CI$98&lt;=Caracterização!$F$6,(SUMIFS(#REF!,#REF!,"&lt;"&amp;CI$99,#REF!,"&gt;="&amp;CI$99,#REF!,$B107)+SUMIFS(#REF!,#REF!,"&lt;"&amp;CI$99,#REF!,"&gt;="&amp;CI$99,#REF!,$B107)+SUMIFS(#REF!,#REF!,"&lt;"&amp;CI$99,#REF!,"&gt;="&amp;CI$99,#REF!,$B107)+SUMIFS(#REF!,#REF!,"&lt;"&amp;CI$99,#REF!,"&gt;="&amp;CI$99,#REF!,$B107)+SUMIFS(#REF!,#REF!,"&lt;"&amp;CI$99,#REF!,"&gt;="&amp;CI$99,#REF!,$B107)),0)</f>
        <v>#REF!</v>
      </c>
      <c r="CJ107" s="39" t="e">
        <f>IF(CJ$98&lt;=Caracterização!$F$6,(SUMIFS(#REF!,#REF!,"&lt;"&amp;CJ$99,#REF!,"&gt;="&amp;CJ$99,#REF!,$B107)+SUMIFS(#REF!,#REF!,"&lt;"&amp;CJ$99,#REF!,"&gt;="&amp;CJ$99,#REF!,$B107)+SUMIFS(#REF!,#REF!,"&lt;"&amp;CJ$99,#REF!,"&gt;="&amp;CJ$99,#REF!,$B107)+SUMIFS(#REF!,#REF!,"&lt;"&amp;CJ$99,#REF!,"&gt;="&amp;CJ$99,#REF!,$B107)+SUMIFS(#REF!,#REF!,"&lt;"&amp;CJ$99,#REF!,"&gt;="&amp;CJ$99,#REF!,$B107)),0)</f>
        <v>#REF!</v>
      </c>
      <c r="CK107" s="39" t="e">
        <f>IF(CK$98&lt;=Caracterização!$F$6,(SUMIFS(#REF!,#REF!,"&lt;"&amp;CK$99,#REF!,"&gt;="&amp;CK$99,#REF!,$B107)+SUMIFS(#REF!,#REF!,"&lt;"&amp;CK$99,#REF!,"&gt;="&amp;CK$99,#REF!,$B107)+SUMIFS(#REF!,#REF!,"&lt;"&amp;CK$99,#REF!,"&gt;="&amp;CK$99,#REF!,$B107)+SUMIFS(#REF!,#REF!,"&lt;"&amp;CK$99,#REF!,"&gt;="&amp;CK$99,#REF!,$B107)+SUMIFS(#REF!,#REF!,"&lt;"&amp;CK$99,#REF!,"&gt;="&amp;CK$99,#REF!,$B107)),0)</f>
        <v>#REF!</v>
      </c>
      <c r="CL107" s="39" t="e">
        <f>IF(CL$98&lt;=Caracterização!$F$6,(SUMIFS(#REF!,#REF!,"&lt;"&amp;CL$99,#REF!,"&gt;="&amp;CL$99,#REF!,$B107)+SUMIFS(#REF!,#REF!,"&lt;"&amp;CL$99,#REF!,"&gt;="&amp;CL$99,#REF!,$B107)+SUMIFS(#REF!,#REF!,"&lt;"&amp;CL$99,#REF!,"&gt;="&amp;CL$99,#REF!,$B107)+SUMIFS(#REF!,#REF!,"&lt;"&amp;CL$99,#REF!,"&gt;="&amp;CL$99,#REF!,$B107)+SUMIFS(#REF!,#REF!,"&lt;"&amp;CL$99,#REF!,"&gt;="&amp;CL$99,#REF!,$B107)),0)</f>
        <v>#REF!</v>
      </c>
      <c r="CM107" s="39" t="e">
        <f>IF(CM$98&lt;=Caracterização!$F$6,(SUMIFS(#REF!,#REF!,"&lt;"&amp;CM$99,#REF!,"&gt;="&amp;CM$99,#REF!,$B107)+SUMIFS(#REF!,#REF!,"&lt;"&amp;CM$99,#REF!,"&gt;="&amp;CM$99,#REF!,$B107)+SUMIFS(#REF!,#REF!,"&lt;"&amp;CM$99,#REF!,"&gt;="&amp;CM$99,#REF!,$B107)+SUMIFS(#REF!,#REF!,"&lt;"&amp;CM$99,#REF!,"&gt;="&amp;CM$99,#REF!,$B107)+SUMIFS(#REF!,#REF!,"&lt;"&amp;CM$99,#REF!,"&gt;="&amp;CM$99,#REF!,$B107)),0)</f>
        <v>#REF!</v>
      </c>
      <c r="CN107" s="39" t="e">
        <f>IF(CN$98&lt;=Caracterização!$F$6,(SUMIFS(#REF!,#REF!,"&lt;"&amp;CN$99,#REF!,"&gt;="&amp;CN$99,#REF!,$B107)+SUMIFS(#REF!,#REF!,"&lt;"&amp;CN$99,#REF!,"&gt;="&amp;CN$99,#REF!,$B107)+SUMIFS(#REF!,#REF!,"&lt;"&amp;CN$99,#REF!,"&gt;="&amp;CN$99,#REF!,$B107)+SUMIFS(#REF!,#REF!,"&lt;"&amp;CN$99,#REF!,"&gt;="&amp;CN$99,#REF!,$B107)+SUMIFS(#REF!,#REF!,"&lt;"&amp;CN$99,#REF!,"&gt;="&amp;CN$99,#REF!,$B107)),0)</f>
        <v>#REF!</v>
      </c>
      <c r="CO107" s="39" t="e">
        <f>IF(CO$98&lt;=Caracterização!$F$6,(SUMIFS(#REF!,#REF!,"&lt;"&amp;CO$99,#REF!,"&gt;="&amp;CO$99,#REF!,$B107)+SUMIFS(#REF!,#REF!,"&lt;"&amp;CO$99,#REF!,"&gt;="&amp;CO$99,#REF!,$B107)+SUMIFS(#REF!,#REF!,"&lt;"&amp;CO$99,#REF!,"&gt;="&amp;CO$99,#REF!,$B107)+SUMIFS(#REF!,#REF!,"&lt;"&amp;CO$99,#REF!,"&gt;="&amp;CO$99,#REF!,$B107)+SUMIFS(#REF!,#REF!,"&lt;"&amp;CO$99,#REF!,"&gt;="&amp;CO$99,#REF!,$B107)),0)</f>
        <v>#REF!</v>
      </c>
      <c r="CP107" s="39" t="e">
        <f>IF(CP$98&lt;=Caracterização!$F$6,(SUMIFS(#REF!,#REF!,"&lt;"&amp;CP$99,#REF!,"&gt;="&amp;CP$99,#REF!,$B107)+SUMIFS(#REF!,#REF!,"&lt;"&amp;CP$99,#REF!,"&gt;="&amp;CP$99,#REF!,$B107)+SUMIFS(#REF!,#REF!,"&lt;"&amp;CP$99,#REF!,"&gt;="&amp;CP$99,#REF!,$B107)+SUMIFS(#REF!,#REF!,"&lt;"&amp;CP$99,#REF!,"&gt;="&amp;CP$99,#REF!,$B107)+SUMIFS(#REF!,#REF!,"&lt;"&amp;CP$99,#REF!,"&gt;="&amp;CP$99,#REF!,$B107)),0)</f>
        <v>#REF!</v>
      </c>
      <c r="CQ107" s="39" t="e">
        <f>IF(CQ$98&lt;=Caracterização!$F$6,(SUMIFS(#REF!,#REF!,"&lt;"&amp;CQ$99,#REF!,"&gt;="&amp;CQ$99,#REF!,$B107)+SUMIFS(#REF!,#REF!,"&lt;"&amp;CQ$99,#REF!,"&gt;="&amp;CQ$99,#REF!,$B107)+SUMIFS(#REF!,#REF!,"&lt;"&amp;CQ$99,#REF!,"&gt;="&amp;CQ$99,#REF!,$B107)+SUMIFS(#REF!,#REF!,"&lt;"&amp;CQ$99,#REF!,"&gt;="&amp;CQ$99,#REF!,$B107)+SUMIFS(#REF!,#REF!,"&lt;"&amp;CQ$99,#REF!,"&gt;="&amp;CQ$99,#REF!,$B107)),0)</f>
        <v>#REF!</v>
      </c>
      <c r="CR107" s="39" t="e">
        <f>IF(CR$98&lt;=Caracterização!$F$6,(SUMIFS(#REF!,#REF!,"&lt;"&amp;CR$99,#REF!,"&gt;="&amp;CR$99,#REF!,$B107)+SUMIFS(#REF!,#REF!,"&lt;"&amp;CR$99,#REF!,"&gt;="&amp;CR$99,#REF!,$B107)+SUMIFS(#REF!,#REF!,"&lt;"&amp;CR$99,#REF!,"&gt;="&amp;CR$99,#REF!,$B107)+SUMIFS(#REF!,#REF!,"&lt;"&amp;CR$99,#REF!,"&gt;="&amp;CR$99,#REF!,$B107)+SUMIFS(#REF!,#REF!,"&lt;"&amp;CR$99,#REF!,"&gt;="&amp;CR$99,#REF!,$B107)),0)</f>
        <v>#REF!</v>
      </c>
      <c r="CS107" s="39" t="e">
        <f>IF(CS$98&lt;=Caracterização!$F$6,(SUMIFS(#REF!,#REF!,"&lt;"&amp;CS$99,#REF!,"&gt;="&amp;CS$99,#REF!,$B107)+SUMIFS(#REF!,#REF!,"&lt;"&amp;CS$99,#REF!,"&gt;="&amp;CS$99,#REF!,$B107)+SUMIFS(#REF!,#REF!,"&lt;"&amp;CS$99,#REF!,"&gt;="&amp;CS$99,#REF!,$B107)+SUMIFS(#REF!,#REF!,"&lt;"&amp;CS$99,#REF!,"&gt;="&amp;CS$99,#REF!,$B107)+SUMIFS(#REF!,#REF!,"&lt;"&amp;CS$99,#REF!,"&gt;="&amp;CS$99,#REF!,$B107)),0)</f>
        <v>#REF!</v>
      </c>
      <c r="CT107" s="39" t="e">
        <f>IF(CT$98&lt;=Caracterização!$F$6,(SUMIFS(#REF!,#REF!,"&lt;"&amp;CT$99,#REF!,"&gt;="&amp;CT$99,#REF!,$B107)+SUMIFS(#REF!,#REF!,"&lt;"&amp;CT$99,#REF!,"&gt;="&amp;CT$99,#REF!,$B107)+SUMIFS(#REF!,#REF!,"&lt;"&amp;CT$99,#REF!,"&gt;="&amp;CT$99,#REF!,$B107)+SUMIFS(#REF!,#REF!,"&lt;"&amp;CT$99,#REF!,"&gt;="&amp;CT$99,#REF!,$B107)+SUMIFS(#REF!,#REF!,"&lt;"&amp;CT$99,#REF!,"&gt;="&amp;CT$99,#REF!,$B107)),0)</f>
        <v>#REF!</v>
      </c>
      <c r="CU107" s="39" t="e">
        <f>IF(CU$98&lt;=Caracterização!$F$6,(SUMIFS(#REF!,#REF!,"&lt;"&amp;CU$99,#REF!,"&gt;="&amp;CU$99,#REF!,$B107)+SUMIFS(#REF!,#REF!,"&lt;"&amp;CU$99,#REF!,"&gt;="&amp;CU$99,#REF!,$B107)+SUMIFS(#REF!,#REF!,"&lt;"&amp;CU$99,#REF!,"&gt;="&amp;CU$99,#REF!,$B107)+SUMIFS(#REF!,#REF!,"&lt;"&amp;CU$99,#REF!,"&gt;="&amp;CU$99,#REF!,$B107)+SUMIFS(#REF!,#REF!,"&lt;"&amp;CU$99,#REF!,"&gt;="&amp;CU$99,#REF!,$B107)),0)</f>
        <v>#REF!</v>
      </c>
      <c r="CV107" s="39" t="e">
        <f>IF(CV$98&lt;=Caracterização!$F$6,(SUMIFS(#REF!,#REF!,"&lt;"&amp;CV$99,#REF!,"&gt;="&amp;CV$99,#REF!,$B107)+SUMIFS(#REF!,#REF!,"&lt;"&amp;CV$99,#REF!,"&gt;="&amp;CV$99,#REF!,$B107)+SUMIFS(#REF!,#REF!,"&lt;"&amp;CV$99,#REF!,"&gt;="&amp;CV$99,#REF!,$B107)+SUMIFS(#REF!,#REF!,"&lt;"&amp;CV$99,#REF!,"&gt;="&amp;CV$99,#REF!,$B107)+SUMIFS(#REF!,#REF!,"&lt;"&amp;CV$99,#REF!,"&gt;="&amp;CV$99,#REF!,$B107)),0)</f>
        <v>#REF!</v>
      </c>
      <c r="CW107" s="39" t="e">
        <f>IF(CW$98&lt;=Caracterização!$F$6,(SUMIFS(#REF!,#REF!,"&lt;"&amp;CW$99,#REF!,"&gt;="&amp;CW$99,#REF!,$B107)+SUMIFS(#REF!,#REF!,"&lt;"&amp;CW$99,#REF!,"&gt;="&amp;CW$99,#REF!,$B107)+SUMIFS(#REF!,#REF!,"&lt;"&amp;CW$99,#REF!,"&gt;="&amp;CW$99,#REF!,$B107)+SUMIFS(#REF!,#REF!,"&lt;"&amp;CW$99,#REF!,"&gt;="&amp;CW$99,#REF!,$B107)+SUMIFS(#REF!,#REF!,"&lt;"&amp;CW$99,#REF!,"&gt;="&amp;CW$99,#REF!,$B107)),0)</f>
        <v>#REF!</v>
      </c>
      <c r="CX107" s="39" t="e">
        <f>IF(CX$98&lt;=Caracterização!$F$6,(SUMIFS(#REF!,#REF!,"&lt;"&amp;CX$99,#REF!,"&gt;="&amp;CX$99,#REF!,$B107)+SUMIFS(#REF!,#REF!,"&lt;"&amp;CX$99,#REF!,"&gt;="&amp;CX$99,#REF!,$B107)+SUMIFS(#REF!,#REF!,"&lt;"&amp;CX$99,#REF!,"&gt;="&amp;CX$99,#REF!,$B107)+SUMIFS(#REF!,#REF!,"&lt;"&amp;CX$99,#REF!,"&gt;="&amp;CX$99,#REF!,$B107)+SUMIFS(#REF!,#REF!,"&lt;"&amp;CX$99,#REF!,"&gt;="&amp;CX$99,#REF!,$B107)),0)</f>
        <v>#REF!</v>
      </c>
      <c r="CY107" s="39" t="e">
        <f>IF(CY$98&lt;=Caracterização!$F$6,(SUMIFS(#REF!,#REF!,"&lt;"&amp;CY$99,#REF!,"&gt;="&amp;CY$99,#REF!,$B107)+SUMIFS(#REF!,#REF!,"&lt;"&amp;CY$99,#REF!,"&gt;="&amp;CY$99,#REF!,$B107)+SUMIFS(#REF!,#REF!,"&lt;"&amp;CY$99,#REF!,"&gt;="&amp;CY$99,#REF!,$B107)+SUMIFS(#REF!,#REF!,"&lt;"&amp;CY$99,#REF!,"&gt;="&amp;CY$99,#REF!,$B107)+SUMIFS(#REF!,#REF!,"&lt;"&amp;CY$99,#REF!,"&gt;="&amp;CY$99,#REF!,$B107)),0)</f>
        <v>#REF!</v>
      </c>
      <c r="CZ107" s="39" t="e">
        <f>IF(CZ$98&lt;=Caracterização!$F$6,(SUMIFS(#REF!,#REF!,"&lt;"&amp;CZ$99,#REF!,"&gt;="&amp;CZ$99,#REF!,$B107)+SUMIFS(#REF!,#REF!,"&lt;"&amp;CZ$99,#REF!,"&gt;="&amp;CZ$99,#REF!,$B107)+SUMIFS(#REF!,#REF!,"&lt;"&amp;CZ$99,#REF!,"&gt;="&amp;CZ$99,#REF!,$B107)+SUMIFS(#REF!,#REF!,"&lt;"&amp;CZ$99,#REF!,"&gt;="&amp;CZ$99,#REF!,$B107)+SUMIFS(#REF!,#REF!,"&lt;"&amp;CZ$99,#REF!,"&gt;="&amp;CZ$99,#REF!,$B107)),0)</f>
        <v>#REF!</v>
      </c>
      <c r="DA107" s="39" t="e">
        <f>IF(DA$98&lt;=Caracterização!$F$6,(SUMIFS(#REF!,#REF!,"&lt;"&amp;DA$99,#REF!,"&gt;="&amp;DA$99,#REF!,$B107)+SUMIFS(#REF!,#REF!,"&lt;"&amp;DA$99,#REF!,"&gt;="&amp;DA$99,#REF!,$B107)+SUMIFS(#REF!,#REF!,"&lt;"&amp;DA$99,#REF!,"&gt;="&amp;DA$99,#REF!,$B107)+SUMIFS(#REF!,#REF!,"&lt;"&amp;DA$99,#REF!,"&gt;="&amp;DA$99,#REF!,$B107)+SUMIFS(#REF!,#REF!,"&lt;"&amp;DA$99,#REF!,"&gt;="&amp;DA$99,#REF!,$B107)),0)</f>
        <v>#REF!</v>
      </c>
      <c r="DB107" s="39" t="e">
        <f>IF(DB$98&lt;=Caracterização!$F$6,(SUMIFS(#REF!,#REF!,"&lt;"&amp;DB$99,#REF!,"&gt;="&amp;DB$99,#REF!,$B107)+SUMIFS(#REF!,#REF!,"&lt;"&amp;DB$99,#REF!,"&gt;="&amp;DB$99,#REF!,$B107)+SUMIFS(#REF!,#REF!,"&lt;"&amp;DB$99,#REF!,"&gt;="&amp;DB$99,#REF!,$B107)+SUMIFS(#REF!,#REF!,"&lt;"&amp;DB$99,#REF!,"&gt;="&amp;DB$99,#REF!,$B107)+SUMIFS(#REF!,#REF!,"&lt;"&amp;DB$99,#REF!,"&gt;="&amp;DB$99,#REF!,$B107)),0)</f>
        <v>#REF!</v>
      </c>
      <c r="DC107" s="39" t="e">
        <f>IF(DC$98&lt;=Caracterização!$F$6,(SUMIFS(#REF!,#REF!,"&lt;"&amp;DC$99,#REF!,"&gt;="&amp;DC$99,#REF!,$B107)+SUMIFS(#REF!,#REF!,"&lt;"&amp;DC$99,#REF!,"&gt;="&amp;DC$99,#REF!,$B107)+SUMIFS(#REF!,#REF!,"&lt;"&amp;DC$99,#REF!,"&gt;="&amp;DC$99,#REF!,$B107)+SUMIFS(#REF!,#REF!,"&lt;"&amp;DC$99,#REF!,"&gt;="&amp;DC$99,#REF!,$B107)+SUMIFS(#REF!,#REF!,"&lt;"&amp;DC$99,#REF!,"&gt;="&amp;DC$99,#REF!,$B107)),0)</f>
        <v>#REF!</v>
      </c>
      <c r="DD107" s="39" t="e">
        <f>IF(DD$98&lt;=Caracterização!$F$6,(SUMIFS(#REF!,#REF!,"&lt;"&amp;DD$99,#REF!,"&gt;="&amp;DD$99,#REF!,$B107)+SUMIFS(#REF!,#REF!,"&lt;"&amp;DD$99,#REF!,"&gt;="&amp;DD$99,#REF!,$B107)+SUMIFS(#REF!,#REF!,"&lt;"&amp;DD$99,#REF!,"&gt;="&amp;DD$99,#REF!,$B107)+SUMIFS(#REF!,#REF!,"&lt;"&amp;DD$99,#REF!,"&gt;="&amp;DD$99,#REF!,$B107)+SUMIFS(#REF!,#REF!,"&lt;"&amp;DD$99,#REF!,"&gt;="&amp;DD$99,#REF!,$B107)),0)</f>
        <v>#REF!</v>
      </c>
      <c r="DE107" s="39" t="e">
        <f>IF(DE$98&lt;=Caracterização!$F$6,(SUMIFS(#REF!,#REF!,"&lt;"&amp;DE$99,#REF!,"&gt;="&amp;DE$99,#REF!,$B107)+SUMIFS(#REF!,#REF!,"&lt;"&amp;DE$99,#REF!,"&gt;="&amp;DE$99,#REF!,$B107)+SUMIFS(#REF!,#REF!,"&lt;"&amp;DE$99,#REF!,"&gt;="&amp;DE$99,#REF!,$B107)+SUMIFS(#REF!,#REF!,"&lt;"&amp;DE$99,#REF!,"&gt;="&amp;DE$99,#REF!,$B107)+SUMIFS(#REF!,#REF!,"&lt;"&amp;DE$99,#REF!,"&gt;="&amp;DE$99,#REF!,$B107)),0)</f>
        <v>#REF!</v>
      </c>
      <c r="DF107" s="39" t="e">
        <f>IF(DF$98&lt;=Caracterização!$F$6,(SUMIFS(#REF!,#REF!,"&lt;"&amp;DF$99,#REF!,"&gt;="&amp;DF$99,#REF!,$B107)+SUMIFS(#REF!,#REF!,"&lt;"&amp;DF$99,#REF!,"&gt;="&amp;DF$99,#REF!,$B107)+SUMIFS(#REF!,#REF!,"&lt;"&amp;DF$99,#REF!,"&gt;="&amp;DF$99,#REF!,$B107)+SUMIFS(#REF!,#REF!,"&lt;"&amp;DF$99,#REF!,"&gt;="&amp;DF$99,#REF!,$B107)+SUMIFS(#REF!,#REF!,"&lt;"&amp;DF$99,#REF!,"&gt;="&amp;DF$99,#REF!,$B107)),0)</f>
        <v>#REF!</v>
      </c>
      <c r="DG107" s="39" t="e">
        <f>IF(DG$98&lt;=Caracterização!$F$6,(SUMIFS(#REF!,#REF!,"&lt;"&amp;DG$99,#REF!,"&gt;="&amp;DG$99,#REF!,$B107)+SUMIFS(#REF!,#REF!,"&lt;"&amp;DG$99,#REF!,"&gt;="&amp;DG$99,#REF!,$B107)+SUMIFS(#REF!,#REF!,"&lt;"&amp;DG$99,#REF!,"&gt;="&amp;DG$99,#REF!,$B107)+SUMIFS(#REF!,#REF!,"&lt;"&amp;DG$99,#REF!,"&gt;="&amp;DG$99,#REF!,$B107)+SUMIFS(#REF!,#REF!,"&lt;"&amp;DG$99,#REF!,"&gt;="&amp;DG$99,#REF!,$B107)),0)</f>
        <v>#REF!</v>
      </c>
      <c r="DH107" s="39" t="e">
        <f>IF(DH$98&lt;=Caracterização!$F$6,(SUMIFS(#REF!,#REF!,"&lt;"&amp;DH$99,#REF!,"&gt;="&amp;DH$99,#REF!,$B107)+SUMIFS(#REF!,#REF!,"&lt;"&amp;DH$99,#REF!,"&gt;="&amp;DH$99,#REF!,$B107)+SUMIFS(#REF!,#REF!,"&lt;"&amp;DH$99,#REF!,"&gt;="&amp;DH$99,#REF!,$B107)+SUMIFS(#REF!,#REF!,"&lt;"&amp;DH$99,#REF!,"&gt;="&amp;DH$99,#REF!,$B107)+SUMIFS(#REF!,#REF!,"&lt;"&amp;DH$99,#REF!,"&gt;="&amp;DH$99,#REF!,$B107)),0)</f>
        <v>#REF!</v>
      </c>
      <c r="DI107" s="39" t="e">
        <f>IF(DI$98&lt;=Caracterização!$F$6,(SUMIFS(#REF!,#REF!,"&lt;"&amp;DI$99,#REF!,"&gt;="&amp;DI$99,#REF!,$B107)+SUMIFS(#REF!,#REF!,"&lt;"&amp;DI$99,#REF!,"&gt;="&amp;DI$99,#REF!,$B107)+SUMIFS(#REF!,#REF!,"&lt;"&amp;DI$99,#REF!,"&gt;="&amp;DI$99,#REF!,$B107)+SUMIFS(#REF!,#REF!,"&lt;"&amp;DI$99,#REF!,"&gt;="&amp;DI$99,#REF!,$B107)+SUMIFS(#REF!,#REF!,"&lt;"&amp;DI$99,#REF!,"&gt;="&amp;DI$99,#REF!,$B107)),0)</f>
        <v>#REF!</v>
      </c>
      <c r="DJ107" s="39" t="e">
        <f>IF(DJ$98&lt;=Caracterização!$F$6,(SUMIFS(#REF!,#REF!,"&lt;"&amp;DJ$99,#REF!,"&gt;="&amp;DJ$99,#REF!,$B107)+SUMIFS(#REF!,#REF!,"&lt;"&amp;DJ$99,#REF!,"&gt;="&amp;DJ$99,#REF!,$B107)+SUMIFS(#REF!,#REF!,"&lt;"&amp;DJ$99,#REF!,"&gt;="&amp;DJ$99,#REF!,$B107)+SUMIFS(#REF!,#REF!,"&lt;"&amp;DJ$99,#REF!,"&gt;="&amp;DJ$99,#REF!,$B107)+SUMIFS(#REF!,#REF!,"&lt;"&amp;DJ$99,#REF!,"&gt;="&amp;DJ$99,#REF!,$B107)),0)</f>
        <v>#REF!</v>
      </c>
      <c r="DK107" s="39" t="e">
        <f>IF(DK$98&lt;=Caracterização!$F$6,(SUMIFS(#REF!,#REF!,"&lt;"&amp;DK$99,#REF!,"&gt;="&amp;DK$99,#REF!,$B107)+SUMIFS(#REF!,#REF!,"&lt;"&amp;DK$99,#REF!,"&gt;="&amp;DK$99,#REF!,$B107)+SUMIFS(#REF!,#REF!,"&lt;"&amp;DK$99,#REF!,"&gt;="&amp;DK$99,#REF!,$B107)+SUMIFS(#REF!,#REF!,"&lt;"&amp;DK$99,#REF!,"&gt;="&amp;DK$99,#REF!,$B107)+SUMIFS(#REF!,#REF!,"&lt;"&amp;DK$99,#REF!,"&gt;="&amp;DK$99,#REF!,$B107)),0)</f>
        <v>#REF!</v>
      </c>
      <c r="DL107" s="39" t="e">
        <f>IF(DL$98&lt;=Caracterização!$F$6,(SUMIFS(#REF!,#REF!,"&lt;"&amp;DL$99,#REF!,"&gt;="&amp;DL$99,#REF!,$B107)+SUMIFS(#REF!,#REF!,"&lt;"&amp;DL$99,#REF!,"&gt;="&amp;DL$99,#REF!,$B107)+SUMIFS(#REF!,#REF!,"&lt;"&amp;DL$99,#REF!,"&gt;="&amp;DL$99,#REF!,$B107)+SUMIFS(#REF!,#REF!,"&lt;"&amp;DL$99,#REF!,"&gt;="&amp;DL$99,#REF!,$B107)+SUMIFS(#REF!,#REF!,"&lt;"&amp;DL$99,#REF!,"&gt;="&amp;DL$99,#REF!,$B107)),0)</f>
        <v>#REF!</v>
      </c>
      <c r="DM107" s="39" t="e">
        <f>IF(DM$98&lt;=Caracterização!$F$6,(SUMIFS(#REF!,#REF!,"&lt;"&amp;DM$99,#REF!,"&gt;="&amp;DM$99,#REF!,$B107)+SUMIFS(#REF!,#REF!,"&lt;"&amp;DM$99,#REF!,"&gt;="&amp;DM$99,#REF!,$B107)+SUMIFS(#REF!,#REF!,"&lt;"&amp;DM$99,#REF!,"&gt;="&amp;DM$99,#REF!,$B107)+SUMIFS(#REF!,#REF!,"&lt;"&amp;DM$99,#REF!,"&gt;="&amp;DM$99,#REF!,$B107)+SUMIFS(#REF!,#REF!,"&lt;"&amp;DM$99,#REF!,"&gt;="&amp;DM$99,#REF!,$B107)),0)</f>
        <v>#REF!</v>
      </c>
      <c r="DN107" s="39" t="e">
        <f>IF(DN$98&lt;=Caracterização!$F$6,(SUMIFS(#REF!,#REF!,"&lt;"&amp;DN$99,#REF!,"&gt;="&amp;DN$99,#REF!,$B107)+SUMIFS(#REF!,#REF!,"&lt;"&amp;DN$99,#REF!,"&gt;="&amp;DN$99,#REF!,$B107)+SUMIFS(#REF!,#REF!,"&lt;"&amp;DN$99,#REF!,"&gt;="&amp;DN$99,#REF!,$B107)+SUMIFS(#REF!,#REF!,"&lt;"&amp;DN$99,#REF!,"&gt;="&amp;DN$99,#REF!,$B107)+SUMIFS(#REF!,#REF!,"&lt;"&amp;DN$99,#REF!,"&gt;="&amp;DN$99,#REF!,$B107)),0)</f>
        <v>#REF!</v>
      </c>
      <c r="DO107" s="39" t="e">
        <f>IF(DO$98&lt;=Caracterização!$F$6,(SUMIFS(#REF!,#REF!,"&lt;"&amp;DO$99,#REF!,"&gt;="&amp;DO$99,#REF!,$B107)+SUMIFS(#REF!,#REF!,"&lt;"&amp;DO$99,#REF!,"&gt;="&amp;DO$99,#REF!,$B107)+SUMIFS(#REF!,#REF!,"&lt;"&amp;DO$99,#REF!,"&gt;="&amp;DO$99,#REF!,$B107)+SUMIFS(#REF!,#REF!,"&lt;"&amp;DO$99,#REF!,"&gt;="&amp;DO$99,#REF!,$B107)+SUMIFS(#REF!,#REF!,"&lt;"&amp;DO$99,#REF!,"&gt;="&amp;DO$99,#REF!,$B107)),0)</f>
        <v>#REF!</v>
      </c>
      <c r="DP107" s="39" t="e">
        <f>IF(DP$98&lt;=Caracterização!$F$6,(SUMIFS(#REF!,#REF!,"&lt;"&amp;DP$99,#REF!,"&gt;="&amp;DP$99,#REF!,$B107)+SUMIFS(#REF!,#REF!,"&lt;"&amp;DP$99,#REF!,"&gt;="&amp;DP$99,#REF!,$B107)+SUMIFS(#REF!,#REF!,"&lt;"&amp;DP$99,#REF!,"&gt;="&amp;DP$99,#REF!,$B107)+SUMIFS(#REF!,#REF!,"&lt;"&amp;DP$99,#REF!,"&gt;="&amp;DP$99,#REF!,$B107)+SUMIFS(#REF!,#REF!,"&lt;"&amp;DP$99,#REF!,"&gt;="&amp;DP$99,#REF!,$B107)),0)</f>
        <v>#REF!</v>
      </c>
      <c r="DQ107" s="39" t="e">
        <f>IF(DQ$98&lt;=Caracterização!$F$6,(SUMIFS(#REF!,#REF!,"&lt;"&amp;DQ$99,#REF!,"&gt;="&amp;DQ$99,#REF!,$B107)+SUMIFS(#REF!,#REF!,"&lt;"&amp;DQ$99,#REF!,"&gt;="&amp;DQ$99,#REF!,$B107)+SUMIFS(#REF!,#REF!,"&lt;"&amp;DQ$99,#REF!,"&gt;="&amp;DQ$99,#REF!,$B107)+SUMIFS(#REF!,#REF!,"&lt;"&amp;DQ$99,#REF!,"&gt;="&amp;DQ$99,#REF!,$B107)+SUMIFS(#REF!,#REF!,"&lt;"&amp;DQ$99,#REF!,"&gt;="&amp;DQ$99,#REF!,$B107)),0)</f>
        <v>#REF!</v>
      </c>
      <c r="DR107" s="39" t="e">
        <f>IF(DR$98&lt;=Caracterização!$F$6,(SUMIFS(#REF!,#REF!,"&lt;"&amp;DR$99,#REF!,"&gt;="&amp;DR$99,#REF!,$B107)+SUMIFS(#REF!,#REF!,"&lt;"&amp;DR$99,#REF!,"&gt;="&amp;DR$99,#REF!,$B107)+SUMIFS(#REF!,#REF!,"&lt;"&amp;DR$99,#REF!,"&gt;="&amp;DR$99,#REF!,$B107)+SUMIFS(#REF!,#REF!,"&lt;"&amp;DR$99,#REF!,"&gt;="&amp;DR$99,#REF!,$B107)+SUMIFS(#REF!,#REF!,"&lt;"&amp;DR$99,#REF!,"&gt;="&amp;DR$99,#REF!,$B107)),0)</f>
        <v>#REF!</v>
      </c>
      <c r="DS107" s="39" t="e">
        <f>IF(DS$98&lt;=Caracterização!$F$6,(SUMIFS(#REF!,#REF!,"&lt;"&amp;DS$99,#REF!,"&gt;="&amp;DS$99,#REF!,$B107)+SUMIFS(#REF!,#REF!,"&lt;"&amp;DS$99,#REF!,"&gt;="&amp;DS$99,#REF!,$B107)+SUMIFS(#REF!,#REF!,"&lt;"&amp;DS$99,#REF!,"&gt;="&amp;DS$99,#REF!,$B107)+SUMIFS(#REF!,#REF!,"&lt;"&amp;DS$99,#REF!,"&gt;="&amp;DS$99,#REF!,$B107)+SUMIFS(#REF!,#REF!,"&lt;"&amp;DS$99,#REF!,"&gt;="&amp;DS$99,#REF!,$B107)),0)</f>
        <v>#REF!</v>
      </c>
      <c r="DT107" s="39" t="e">
        <f>IF(DT$98&lt;=Caracterização!$F$6,(SUMIFS(#REF!,#REF!,"&lt;"&amp;DT$99,#REF!,"&gt;="&amp;DT$99,#REF!,$B107)+SUMIFS(#REF!,#REF!,"&lt;"&amp;DT$99,#REF!,"&gt;="&amp;DT$99,#REF!,$B107)+SUMIFS(#REF!,#REF!,"&lt;"&amp;DT$99,#REF!,"&gt;="&amp;DT$99,#REF!,$B107)+SUMIFS(#REF!,#REF!,"&lt;"&amp;DT$99,#REF!,"&gt;="&amp;DT$99,#REF!,$B107)+SUMIFS(#REF!,#REF!,"&lt;"&amp;DT$99,#REF!,"&gt;="&amp;DT$99,#REF!,$B107)),0)</f>
        <v>#REF!</v>
      </c>
      <c r="DU107" s="39" t="e">
        <f>IF(DU$98&lt;=Caracterização!$F$6,(SUMIFS(#REF!,#REF!,"&lt;"&amp;DU$99,#REF!,"&gt;="&amp;DU$99,#REF!,$B107)+SUMIFS(#REF!,#REF!,"&lt;"&amp;DU$99,#REF!,"&gt;="&amp;DU$99,#REF!,$B107)+SUMIFS(#REF!,#REF!,"&lt;"&amp;DU$99,#REF!,"&gt;="&amp;DU$99,#REF!,$B107)+SUMIFS(#REF!,#REF!,"&lt;"&amp;DU$99,#REF!,"&gt;="&amp;DU$99,#REF!,$B107)+SUMIFS(#REF!,#REF!,"&lt;"&amp;DU$99,#REF!,"&gt;="&amp;DU$99,#REF!,$B107)),0)</f>
        <v>#REF!</v>
      </c>
      <c r="DV107" s="39" t="e">
        <f>IF(DV$98&lt;=Caracterização!$F$6,(SUMIFS(#REF!,#REF!,"&lt;"&amp;DV$99,#REF!,"&gt;="&amp;DV$99,#REF!,$B107)+SUMIFS(#REF!,#REF!,"&lt;"&amp;DV$99,#REF!,"&gt;="&amp;DV$99,#REF!,$B107)+SUMIFS(#REF!,#REF!,"&lt;"&amp;DV$99,#REF!,"&gt;="&amp;DV$99,#REF!,$B107)+SUMIFS(#REF!,#REF!,"&lt;"&amp;DV$99,#REF!,"&gt;="&amp;DV$99,#REF!,$B107)+SUMIFS(#REF!,#REF!,"&lt;"&amp;DV$99,#REF!,"&gt;="&amp;DV$99,#REF!,$B107)),0)</f>
        <v>#REF!</v>
      </c>
      <c r="DW107" s="39" t="e">
        <f>IF(DW$98&lt;=Caracterização!$F$6,(SUMIFS(#REF!,#REF!,"&lt;"&amp;DW$99,#REF!,"&gt;="&amp;DW$99,#REF!,$B107)+SUMIFS(#REF!,#REF!,"&lt;"&amp;DW$99,#REF!,"&gt;="&amp;DW$99,#REF!,$B107)+SUMIFS(#REF!,#REF!,"&lt;"&amp;DW$99,#REF!,"&gt;="&amp;DW$99,#REF!,$B107)+SUMIFS(#REF!,#REF!,"&lt;"&amp;DW$99,#REF!,"&gt;="&amp;DW$99,#REF!,$B107)+SUMIFS(#REF!,#REF!,"&lt;"&amp;DW$99,#REF!,"&gt;="&amp;DW$99,#REF!,$B107)),0)</f>
        <v>#REF!</v>
      </c>
      <c r="DX107" s="39" t="e">
        <f>IF(DX$98&lt;=Caracterização!$F$6,(SUMIFS(#REF!,#REF!,"&lt;"&amp;DX$99,#REF!,"&gt;="&amp;DX$99,#REF!,$B107)+SUMIFS(#REF!,#REF!,"&lt;"&amp;DX$99,#REF!,"&gt;="&amp;DX$99,#REF!,$B107)+SUMIFS(#REF!,#REF!,"&lt;"&amp;DX$99,#REF!,"&gt;="&amp;DX$99,#REF!,$B107)+SUMIFS(#REF!,#REF!,"&lt;"&amp;DX$99,#REF!,"&gt;="&amp;DX$99,#REF!,$B107)+SUMIFS(#REF!,#REF!,"&lt;"&amp;DX$99,#REF!,"&gt;="&amp;DX$99,#REF!,$B107)),0)</f>
        <v>#REF!</v>
      </c>
      <c r="DY107" s="39" t="e">
        <f>IF(DY$98&lt;=Caracterização!$F$6,(SUMIFS(#REF!,#REF!,"&lt;"&amp;DY$99,#REF!,"&gt;="&amp;DY$99,#REF!,$B107)+SUMIFS(#REF!,#REF!,"&lt;"&amp;DY$99,#REF!,"&gt;="&amp;DY$99,#REF!,$B107)+SUMIFS(#REF!,#REF!,"&lt;"&amp;DY$99,#REF!,"&gt;="&amp;DY$99,#REF!,$B107)+SUMIFS(#REF!,#REF!,"&lt;"&amp;DY$99,#REF!,"&gt;="&amp;DY$99,#REF!,$B107)+SUMIFS(#REF!,#REF!,"&lt;"&amp;DY$99,#REF!,"&gt;="&amp;DY$99,#REF!,$B107)),0)</f>
        <v>#REF!</v>
      </c>
      <c r="DZ107" s="39" t="e">
        <f>IF(DZ$98&lt;=Caracterização!$F$6,(SUMIFS(#REF!,#REF!,"&lt;"&amp;DZ$99,#REF!,"&gt;="&amp;DZ$99,#REF!,$B107)+SUMIFS(#REF!,#REF!,"&lt;"&amp;DZ$99,#REF!,"&gt;="&amp;DZ$99,#REF!,$B107)+SUMIFS(#REF!,#REF!,"&lt;"&amp;DZ$99,#REF!,"&gt;="&amp;DZ$99,#REF!,$B107)+SUMIFS(#REF!,#REF!,"&lt;"&amp;DZ$99,#REF!,"&gt;="&amp;DZ$99,#REF!,$B107)+SUMIFS(#REF!,#REF!,"&lt;"&amp;DZ$99,#REF!,"&gt;="&amp;DZ$99,#REF!,$B107)),0)</f>
        <v>#REF!</v>
      </c>
      <c r="EA107" s="39" t="e">
        <f>IF(EA$98&lt;=Caracterização!$F$6,(SUMIFS(#REF!,#REF!,"&lt;"&amp;EA$99,#REF!,"&gt;="&amp;EA$99,#REF!,$B107)+SUMIFS(#REF!,#REF!,"&lt;"&amp;EA$99,#REF!,"&gt;="&amp;EA$99,#REF!,$B107)+SUMIFS(#REF!,#REF!,"&lt;"&amp;EA$99,#REF!,"&gt;="&amp;EA$99,#REF!,$B107)+SUMIFS(#REF!,#REF!,"&lt;"&amp;EA$99,#REF!,"&gt;="&amp;EA$99,#REF!,$B107)+SUMIFS(#REF!,#REF!,"&lt;"&amp;EA$99,#REF!,"&gt;="&amp;EA$99,#REF!,$B107)),0)</f>
        <v>#REF!</v>
      </c>
      <c r="EB107" s="39" t="e">
        <f>IF(EB$98&lt;=Caracterização!$F$6,(SUMIFS(#REF!,#REF!,"&lt;"&amp;EB$99,#REF!,"&gt;="&amp;EB$99,#REF!,$B107)+SUMIFS(#REF!,#REF!,"&lt;"&amp;EB$99,#REF!,"&gt;="&amp;EB$99,#REF!,$B107)+SUMIFS(#REF!,#REF!,"&lt;"&amp;EB$99,#REF!,"&gt;="&amp;EB$99,#REF!,$B107)+SUMIFS(#REF!,#REF!,"&lt;"&amp;EB$99,#REF!,"&gt;="&amp;EB$99,#REF!,$B107)+SUMIFS(#REF!,#REF!,"&lt;"&amp;EB$99,#REF!,"&gt;="&amp;EB$99,#REF!,$B107)),0)</f>
        <v>#REF!</v>
      </c>
      <c r="EC107" s="39" t="e">
        <f>IF(EC$98&lt;=Caracterização!$F$6,(SUMIFS(#REF!,#REF!,"&lt;"&amp;EC$99,#REF!,"&gt;="&amp;EC$99,#REF!,$B107)+SUMIFS(#REF!,#REF!,"&lt;"&amp;EC$99,#REF!,"&gt;="&amp;EC$99,#REF!,$B107)+SUMIFS(#REF!,#REF!,"&lt;"&amp;EC$99,#REF!,"&gt;="&amp;EC$99,#REF!,$B107)+SUMIFS(#REF!,#REF!,"&lt;"&amp;EC$99,#REF!,"&gt;="&amp;EC$99,#REF!,$B107)+SUMIFS(#REF!,#REF!,"&lt;"&amp;EC$99,#REF!,"&gt;="&amp;EC$99,#REF!,$B107)),0)</f>
        <v>#REF!</v>
      </c>
      <c r="ED107" s="39" t="e">
        <f>IF(ED$98&lt;=Caracterização!$F$6,(SUMIFS(#REF!,#REF!,"&lt;"&amp;ED$99,#REF!,"&gt;="&amp;ED$99,#REF!,$B107)+SUMIFS(#REF!,#REF!,"&lt;"&amp;ED$99,#REF!,"&gt;="&amp;ED$99,#REF!,$B107)+SUMIFS(#REF!,#REF!,"&lt;"&amp;ED$99,#REF!,"&gt;="&amp;ED$99,#REF!,$B107)+SUMIFS(#REF!,#REF!,"&lt;"&amp;ED$99,#REF!,"&gt;="&amp;ED$99,#REF!,$B107)+SUMIFS(#REF!,#REF!,"&lt;"&amp;ED$99,#REF!,"&gt;="&amp;ED$99,#REF!,$B107)),0)</f>
        <v>#REF!</v>
      </c>
      <c r="EE107" s="39" t="e">
        <f>IF(EE$98&lt;=Caracterização!$F$6,(SUMIFS(#REF!,#REF!,"&lt;"&amp;EE$99,#REF!,"&gt;="&amp;EE$99,#REF!,$B107)+SUMIFS(#REF!,#REF!,"&lt;"&amp;EE$99,#REF!,"&gt;="&amp;EE$99,#REF!,$B107)+SUMIFS(#REF!,#REF!,"&lt;"&amp;EE$99,#REF!,"&gt;="&amp;EE$99,#REF!,$B107)+SUMIFS(#REF!,#REF!,"&lt;"&amp;EE$99,#REF!,"&gt;="&amp;EE$99,#REF!,$B107)+SUMIFS(#REF!,#REF!,"&lt;"&amp;EE$99,#REF!,"&gt;="&amp;EE$99,#REF!,$B107)),0)</f>
        <v>#REF!</v>
      </c>
      <c r="EF107" s="39" t="e">
        <f>IF(EF$98&lt;=Caracterização!$F$6,(SUMIFS(#REF!,#REF!,"&lt;"&amp;EF$99,#REF!,"&gt;="&amp;EF$99,#REF!,$B107)+SUMIFS(#REF!,#REF!,"&lt;"&amp;EF$99,#REF!,"&gt;="&amp;EF$99,#REF!,$B107)+SUMIFS(#REF!,#REF!,"&lt;"&amp;EF$99,#REF!,"&gt;="&amp;EF$99,#REF!,$B107)+SUMIFS(#REF!,#REF!,"&lt;"&amp;EF$99,#REF!,"&gt;="&amp;EF$99,#REF!,$B107)+SUMIFS(#REF!,#REF!,"&lt;"&amp;EF$99,#REF!,"&gt;="&amp;EF$99,#REF!,$B107)),0)</f>
        <v>#REF!</v>
      </c>
      <c r="EG107" s="39" t="e">
        <f>IF(EG$98&lt;=Caracterização!$F$6,(SUMIFS(#REF!,#REF!,"&lt;"&amp;EG$99,#REF!,"&gt;="&amp;EG$99,#REF!,$B107)+SUMIFS(#REF!,#REF!,"&lt;"&amp;EG$99,#REF!,"&gt;="&amp;EG$99,#REF!,$B107)+SUMIFS(#REF!,#REF!,"&lt;"&amp;EG$99,#REF!,"&gt;="&amp;EG$99,#REF!,$B107)+SUMIFS(#REF!,#REF!,"&lt;"&amp;EG$99,#REF!,"&gt;="&amp;EG$99,#REF!,$B107)+SUMIFS(#REF!,#REF!,"&lt;"&amp;EG$99,#REF!,"&gt;="&amp;EG$99,#REF!,$B107)),0)</f>
        <v>#REF!</v>
      </c>
      <c r="EH107" s="39" t="e">
        <f>IF(EH$98&lt;=Caracterização!$F$6,(SUMIFS(#REF!,#REF!,"&lt;"&amp;EH$99,#REF!,"&gt;="&amp;EH$99,#REF!,$B107)+SUMIFS(#REF!,#REF!,"&lt;"&amp;EH$99,#REF!,"&gt;="&amp;EH$99,#REF!,$B107)+SUMIFS(#REF!,#REF!,"&lt;"&amp;EH$99,#REF!,"&gt;="&amp;EH$99,#REF!,$B107)+SUMIFS(#REF!,#REF!,"&lt;"&amp;EH$99,#REF!,"&gt;="&amp;EH$99,#REF!,$B107)+SUMIFS(#REF!,#REF!,"&lt;"&amp;EH$99,#REF!,"&gt;="&amp;EH$99,#REF!,$B107)),0)</f>
        <v>#REF!</v>
      </c>
      <c r="EI107" s="39" t="e">
        <f>IF(EI$98&lt;=Caracterização!$F$6,(SUMIFS(#REF!,#REF!,"&lt;"&amp;EI$99,#REF!,"&gt;="&amp;EI$99,#REF!,$B107)+SUMIFS(#REF!,#REF!,"&lt;"&amp;EI$99,#REF!,"&gt;="&amp;EI$99,#REF!,$B107)+SUMIFS(#REF!,#REF!,"&lt;"&amp;EI$99,#REF!,"&gt;="&amp;EI$99,#REF!,$B107)+SUMIFS(#REF!,#REF!,"&lt;"&amp;EI$99,#REF!,"&gt;="&amp;EI$99,#REF!,$B107)+SUMIFS(#REF!,#REF!,"&lt;"&amp;EI$99,#REF!,"&gt;="&amp;EI$99,#REF!,$B107)),0)</f>
        <v>#REF!</v>
      </c>
      <c r="EJ107" s="39" t="e">
        <f>IF(EJ$98&lt;=Caracterização!$F$6,(SUMIFS(#REF!,#REF!,"&lt;"&amp;EJ$99,#REF!,"&gt;="&amp;EJ$99,#REF!,$B107)+SUMIFS(#REF!,#REF!,"&lt;"&amp;EJ$99,#REF!,"&gt;="&amp;EJ$99,#REF!,$B107)+SUMIFS(#REF!,#REF!,"&lt;"&amp;EJ$99,#REF!,"&gt;="&amp;EJ$99,#REF!,$B107)+SUMIFS(#REF!,#REF!,"&lt;"&amp;EJ$99,#REF!,"&gt;="&amp;EJ$99,#REF!,$B107)+SUMIFS(#REF!,#REF!,"&lt;"&amp;EJ$99,#REF!,"&gt;="&amp;EJ$99,#REF!,$B107)),0)</f>
        <v>#REF!</v>
      </c>
      <c r="EK107" s="39" t="e">
        <f>IF(EK$98&lt;=Caracterização!$F$6,(SUMIFS(#REF!,#REF!,"&lt;"&amp;EK$99,#REF!,"&gt;="&amp;EK$99,#REF!,$B107)+SUMIFS(#REF!,#REF!,"&lt;"&amp;EK$99,#REF!,"&gt;="&amp;EK$99,#REF!,$B107)+SUMIFS(#REF!,#REF!,"&lt;"&amp;EK$99,#REF!,"&gt;="&amp;EK$99,#REF!,$B107)+SUMIFS(#REF!,#REF!,"&lt;"&amp;EK$99,#REF!,"&gt;="&amp;EK$99,#REF!,$B107)+SUMIFS(#REF!,#REF!,"&lt;"&amp;EK$99,#REF!,"&gt;="&amp;EK$99,#REF!,$B107)),0)</f>
        <v>#REF!</v>
      </c>
      <c r="EL107" s="39" t="e">
        <f>IF(EL$98&lt;=Caracterização!$F$6,(SUMIFS(#REF!,#REF!,"&lt;"&amp;EL$99,#REF!,"&gt;="&amp;EL$99,#REF!,$B107)+SUMIFS(#REF!,#REF!,"&lt;"&amp;EL$99,#REF!,"&gt;="&amp;EL$99,#REF!,$B107)+SUMIFS(#REF!,#REF!,"&lt;"&amp;EL$99,#REF!,"&gt;="&amp;EL$99,#REF!,$B107)+SUMIFS(#REF!,#REF!,"&lt;"&amp;EL$99,#REF!,"&gt;="&amp;EL$99,#REF!,$B107)+SUMIFS(#REF!,#REF!,"&lt;"&amp;EL$99,#REF!,"&gt;="&amp;EL$99,#REF!,$B107)),0)</f>
        <v>#REF!</v>
      </c>
      <c r="EM107" s="39" t="e">
        <f>IF(EM$98&lt;=Caracterização!$F$6,(SUMIFS(#REF!,#REF!,"&lt;"&amp;EM$99,#REF!,"&gt;="&amp;EM$99,#REF!,$B107)+SUMIFS(#REF!,#REF!,"&lt;"&amp;EM$99,#REF!,"&gt;="&amp;EM$99,#REF!,$B107)+SUMIFS(#REF!,#REF!,"&lt;"&amp;EM$99,#REF!,"&gt;="&amp;EM$99,#REF!,$B107)+SUMIFS(#REF!,#REF!,"&lt;"&amp;EM$99,#REF!,"&gt;="&amp;EM$99,#REF!,$B107)+SUMIFS(#REF!,#REF!,"&lt;"&amp;EM$99,#REF!,"&gt;="&amp;EM$99,#REF!,$B107)),0)</f>
        <v>#REF!</v>
      </c>
      <c r="EN107" s="39" t="e">
        <f>IF(EN$98&lt;=Caracterização!$F$6,(SUMIFS(#REF!,#REF!,"&lt;"&amp;EN$99,#REF!,"&gt;="&amp;EN$99,#REF!,$B107)+SUMIFS(#REF!,#REF!,"&lt;"&amp;EN$99,#REF!,"&gt;="&amp;EN$99,#REF!,$B107)+SUMIFS(#REF!,#REF!,"&lt;"&amp;EN$99,#REF!,"&gt;="&amp;EN$99,#REF!,$B107)+SUMIFS(#REF!,#REF!,"&lt;"&amp;EN$99,#REF!,"&gt;="&amp;EN$99,#REF!,$B107)+SUMIFS(#REF!,#REF!,"&lt;"&amp;EN$99,#REF!,"&gt;="&amp;EN$99,#REF!,$B107)),0)</f>
        <v>#REF!</v>
      </c>
      <c r="EO107" s="39" t="e">
        <f>IF(EO$98&lt;=Caracterização!$F$6,(SUMIFS(#REF!,#REF!,"&lt;"&amp;EO$99,#REF!,"&gt;="&amp;EO$99,#REF!,$B107)+SUMIFS(#REF!,#REF!,"&lt;"&amp;EO$99,#REF!,"&gt;="&amp;EO$99,#REF!,$B107)+SUMIFS(#REF!,#REF!,"&lt;"&amp;EO$99,#REF!,"&gt;="&amp;EO$99,#REF!,$B107)+SUMIFS(#REF!,#REF!,"&lt;"&amp;EO$99,#REF!,"&gt;="&amp;EO$99,#REF!,$B107)+SUMIFS(#REF!,#REF!,"&lt;"&amp;EO$99,#REF!,"&gt;="&amp;EO$99,#REF!,$B107)),0)</f>
        <v>#REF!</v>
      </c>
      <c r="EP107" s="39" t="e">
        <f>IF(EP$98&lt;=Caracterização!$F$6,(SUMIFS(#REF!,#REF!,"&lt;"&amp;EP$99,#REF!,"&gt;="&amp;EP$99,#REF!,$B107)+SUMIFS(#REF!,#REF!,"&lt;"&amp;EP$99,#REF!,"&gt;="&amp;EP$99,#REF!,$B107)+SUMIFS(#REF!,#REF!,"&lt;"&amp;EP$99,#REF!,"&gt;="&amp;EP$99,#REF!,$B107)+SUMIFS(#REF!,#REF!,"&lt;"&amp;EP$99,#REF!,"&gt;="&amp;EP$99,#REF!,$B107)+SUMIFS(#REF!,#REF!,"&lt;"&amp;EP$99,#REF!,"&gt;="&amp;EP$99,#REF!,$B107)),0)</f>
        <v>#REF!</v>
      </c>
      <c r="EQ107" s="39" t="e">
        <f>IF(EQ$98&lt;=Caracterização!$F$6,(SUMIFS(#REF!,#REF!,"&lt;"&amp;EQ$99,#REF!,"&gt;="&amp;EQ$99,#REF!,$B107)+SUMIFS(#REF!,#REF!,"&lt;"&amp;EQ$99,#REF!,"&gt;="&amp;EQ$99,#REF!,$B107)+SUMIFS(#REF!,#REF!,"&lt;"&amp;EQ$99,#REF!,"&gt;="&amp;EQ$99,#REF!,$B107)+SUMIFS(#REF!,#REF!,"&lt;"&amp;EQ$99,#REF!,"&gt;="&amp;EQ$99,#REF!,$B107)+SUMIFS(#REF!,#REF!,"&lt;"&amp;EQ$99,#REF!,"&gt;="&amp;EQ$99,#REF!,$B107)),0)</f>
        <v>#REF!</v>
      </c>
      <c r="ER107" s="39" t="e">
        <f>IF(ER$98&lt;=Caracterização!$F$6,(SUMIFS(#REF!,#REF!,"&lt;"&amp;ER$99,#REF!,"&gt;="&amp;ER$99,#REF!,$B107)+SUMIFS(#REF!,#REF!,"&lt;"&amp;ER$99,#REF!,"&gt;="&amp;ER$99,#REF!,$B107)+SUMIFS(#REF!,#REF!,"&lt;"&amp;ER$99,#REF!,"&gt;="&amp;ER$99,#REF!,$B107)+SUMIFS(#REF!,#REF!,"&lt;"&amp;ER$99,#REF!,"&gt;="&amp;ER$99,#REF!,$B107)+SUMIFS(#REF!,#REF!,"&lt;"&amp;ER$99,#REF!,"&gt;="&amp;ER$99,#REF!,$B107)),0)</f>
        <v>#REF!</v>
      </c>
      <c r="ES107" s="39" t="e">
        <f>IF(ES$98&lt;=Caracterização!$F$6,(SUMIFS(#REF!,#REF!,"&lt;"&amp;ES$99,#REF!,"&gt;="&amp;ES$99,#REF!,$B107)+SUMIFS(#REF!,#REF!,"&lt;"&amp;ES$99,#REF!,"&gt;="&amp;ES$99,#REF!,$B107)+SUMIFS(#REF!,#REF!,"&lt;"&amp;ES$99,#REF!,"&gt;="&amp;ES$99,#REF!,$B107)+SUMIFS(#REF!,#REF!,"&lt;"&amp;ES$99,#REF!,"&gt;="&amp;ES$99,#REF!,$B107)+SUMIFS(#REF!,#REF!,"&lt;"&amp;ES$99,#REF!,"&gt;="&amp;ES$99,#REF!,$B107)),0)</f>
        <v>#REF!</v>
      </c>
      <c r="ET107" s="39" t="e">
        <f>IF(ET$98&lt;=Caracterização!$F$6,(SUMIFS(#REF!,#REF!,"&lt;"&amp;ET$99,#REF!,"&gt;="&amp;ET$99,#REF!,$B107)+SUMIFS(#REF!,#REF!,"&lt;"&amp;ET$99,#REF!,"&gt;="&amp;ET$99,#REF!,$B107)+SUMIFS(#REF!,#REF!,"&lt;"&amp;ET$99,#REF!,"&gt;="&amp;ET$99,#REF!,$B107)+SUMIFS(#REF!,#REF!,"&lt;"&amp;ET$99,#REF!,"&gt;="&amp;ET$99,#REF!,$B107)+SUMIFS(#REF!,#REF!,"&lt;"&amp;ET$99,#REF!,"&gt;="&amp;ET$99,#REF!,$B107)),0)</f>
        <v>#REF!</v>
      </c>
      <c r="EU107" s="39" t="e">
        <f>IF(EU$98&lt;=Caracterização!$F$6,(SUMIFS(#REF!,#REF!,"&lt;"&amp;EU$99,#REF!,"&gt;="&amp;EU$99,#REF!,$B107)+SUMIFS(#REF!,#REF!,"&lt;"&amp;EU$99,#REF!,"&gt;="&amp;EU$99,#REF!,$B107)+SUMIFS(#REF!,#REF!,"&lt;"&amp;EU$99,#REF!,"&gt;="&amp;EU$99,#REF!,$B107)+SUMIFS(#REF!,#REF!,"&lt;"&amp;EU$99,#REF!,"&gt;="&amp;EU$99,#REF!,$B107)+SUMIFS(#REF!,#REF!,"&lt;"&amp;EU$99,#REF!,"&gt;="&amp;EU$99,#REF!,$B107)),0)</f>
        <v>#REF!</v>
      </c>
      <c r="EV107" s="39" t="e">
        <f>IF(EV$98&lt;=Caracterização!$F$6,(SUMIFS(#REF!,#REF!,"&lt;"&amp;EV$99,#REF!,"&gt;="&amp;EV$99,#REF!,$B107)+SUMIFS(#REF!,#REF!,"&lt;"&amp;EV$99,#REF!,"&gt;="&amp;EV$99,#REF!,$B107)+SUMIFS(#REF!,#REF!,"&lt;"&amp;EV$99,#REF!,"&gt;="&amp;EV$99,#REF!,$B107)+SUMIFS(#REF!,#REF!,"&lt;"&amp;EV$99,#REF!,"&gt;="&amp;EV$99,#REF!,$B107)+SUMIFS(#REF!,#REF!,"&lt;"&amp;EV$99,#REF!,"&gt;="&amp;EV$99,#REF!,$B107)),0)</f>
        <v>#REF!</v>
      </c>
      <c r="EW107" s="39" t="e">
        <f>IF(EW$98&lt;=Caracterização!$F$6,(SUMIFS(#REF!,#REF!,"&lt;"&amp;EW$99,#REF!,"&gt;="&amp;EW$99,#REF!,$B107)+SUMIFS(#REF!,#REF!,"&lt;"&amp;EW$99,#REF!,"&gt;="&amp;EW$99,#REF!,$B107)+SUMIFS(#REF!,#REF!,"&lt;"&amp;EW$99,#REF!,"&gt;="&amp;EW$99,#REF!,$B107)+SUMIFS(#REF!,#REF!,"&lt;"&amp;EW$99,#REF!,"&gt;="&amp;EW$99,#REF!,$B107)+SUMIFS(#REF!,#REF!,"&lt;"&amp;EW$99,#REF!,"&gt;="&amp;EW$99,#REF!,$B107)),0)</f>
        <v>#REF!</v>
      </c>
      <c r="EX107" s="39" t="e">
        <f>IF(EX$98&lt;=Caracterização!$F$6,(SUMIFS(#REF!,#REF!,"&lt;"&amp;EX$99,#REF!,"&gt;="&amp;EX$99,#REF!,$B107)+SUMIFS(#REF!,#REF!,"&lt;"&amp;EX$99,#REF!,"&gt;="&amp;EX$99,#REF!,$B107)+SUMIFS(#REF!,#REF!,"&lt;"&amp;EX$99,#REF!,"&gt;="&amp;EX$99,#REF!,$B107)+SUMIFS(#REF!,#REF!,"&lt;"&amp;EX$99,#REF!,"&gt;="&amp;EX$99,#REF!,$B107)+SUMIFS(#REF!,#REF!,"&lt;"&amp;EX$99,#REF!,"&gt;="&amp;EX$99,#REF!,$B107)),0)</f>
        <v>#REF!</v>
      </c>
      <c r="EY107" s="39" t="e">
        <f>IF(EY$98&lt;=Caracterização!$F$6,(SUMIFS(#REF!,#REF!,"&lt;"&amp;EY$99,#REF!,"&gt;="&amp;EY$99,#REF!,$B107)+SUMIFS(#REF!,#REF!,"&lt;"&amp;EY$99,#REF!,"&gt;="&amp;EY$99,#REF!,$B107)+SUMIFS(#REF!,#REF!,"&lt;"&amp;EY$99,#REF!,"&gt;="&amp;EY$99,#REF!,$B107)+SUMIFS(#REF!,#REF!,"&lt;"&amp;EY$99,#REF!,"&gt;="&amp;EY$99,#REF!,$B107)+SUMIFS(#REF!,#REF!,"&lt;"&amp;EY$99,#REF!,"&gt;="&amp;EY$99,#REF!,$B107)),0)</f>
        <v>#REF!</v>
      </c>
      <c r="EZ107" s="39" t="e">
        <f>IF(EZ$98&lt;=Caracterização!$F$6,(SUMIFS(#REF!,#REF!,"&lt;"&amp;EZ$99,#REF!,"&gt;="&amp;EZ$99,#REF!,$B107)+SUMIFS(#REF!,#REF!,"&lt;"&amp;EZ$99,#REF!,"&gt;="&amp;EZ$99,#REF!,$B107)+SUMIFS(#REF!,#REF!,"&lt;"&amp;EZ$99,#REF!,"&gt;="&amp;EZ$99,#REF!,$B107)+SUMIFS(#REF!,#REF!,"&lt;"&amp;EZ$99,#REF!,"&gt;="&amp;EZ$99,#REF!,$B107)+SUMIFS(#REF!,#REF!,"&lt;"&amp;EZ$99,#REF!,"&gt;="&amp;EZ$99,#REF!,$B107)),0)</f>
        <v>#REF!</v>
      </c>
      <c r="FA107" s="39" t="e">
        <f>IF(FA$98&lt;=Caracterização!$F$6,(SUMIFS(#REF!,#REF!,"&lt;"&amp;FA$99,#REF!,"&gt;="&amp;FA$99,#REF!,$B107)+SUMIFS(#REF!,#REF!,"&lt;"&amp;FA$99,#REF!,"&gt;="&amp;FA$99,#REF!,$B107)+SUMIFS(#REF!,#REF!,"&lt;"&amp;FA$99,#REF!,"&gt;="&amp;FA$99,#REF!,$B107)+SUMIFS(#REF!,#REF!,"&lt;"&amp;FA$99,#REF!,"&gt;="&amp;FA$99,#REF!,$B107)+SUMIFS(#REF!,#REF!,"&lt;"&amp;FA$99,#REF!,"&gt;="&amp;FA$99,#REF!,$B107)),0)</f>
        <v>#REF!</v>
      </c>
      <c r="FB107" s="39" t="e">
        <f>IF(FB$98&lt;=Caracterização!$F$6,(SUMIFS(#REF!,#REF!,"&lt;"&amp;FB$99,#REF!,"&gt;="&amp;FB$99,#REF!,$B107)+SUMIFS(#REF!,#REF!,"&lt;"&amp;FB$99,#REF!,"&gt;="&amp;FB$99,#REF!,$B107)+SUMIFS(#REF!,#REF!,"&lt;"&amp;FB$99,#REF!,"&gt;="&amp;FB$99,#REF!,$B107)+SUMIFS(#REF!,#REF!,"&lt;"&amp;FB$99,#REF!,"&gt;="&amp;FB$99,#REF!,$B107)+SUMIFS(#REF!,#REF!,"&lt;"&amp;FB$99,#REF!,"&gt;="&amp;FB$99,#REF!,$B107)),0)</f>
        <v>#REF!</v>
      </c>
      <c r="FC107" s="39" t="e">
        <f>IF(FC$98&lt;=Caracterização!$F$6,(SUMIFS(#REF!,#REF!,"&lt;"&amp;FC$99,#REF!,"&gt;="&amp;FC$99,#REF!,$B107)+SUMIFS(#REF!,#REF!,"&lt;"&amp;FC$99,#REF!,"&gt;="&amp;FC$99,#REF!,$B107)+SUMIFS(#REF!,#REF!,"&lt;"&amp;FC$99,#REF!,"&gt;="&amp;FC$99,#REF!,$B107)+SUMIFS(#REF!,#REF!,"&lt;"&amp;FC$99,#REF!,"&gt;="&amp;FC$99,#REF!,$B107)+SUMIFS(#REF!,#REF!,"&lt;"&amp;FC$99,#REF!,"&gt;="&amp;FC$99,#REF!,$B107)),0)</f>
        <v>#REF!</v>
      </c>
      <c r="FD107" s="39" t="e">
        <f>IF(FD$98&lt;=Caracterização!$F$6,(SUMIFS(#REF!,#REF!,"&lt;"&amp;FD$99,#REF!,"&gt;="&amp;FD$99,#REF!,$B107)+SUMIFS(#REF!,#REF!,"&lt;"&amp;FD$99,#REF!,"&gt;="&amp;FD$99,#REF!,$B107)+SUMIFS(#REF!,#REF!,"&lt;"&amp;FD$99,#REF!,"&gt;="&amp;FD$99,#REF!,$B107)+SUMIFS(#REF!,#REF!,"&lt;"&amp;FD$99,#REF!,"&gt;="&amp;FD$99,#REF!,$B107)+SUMIFS(#REF!,#REF!,"&lt;"&amp;FD$99,#REF!,"&gt;="&amp;FD$99,#REF!,$B107)),0)</f>
        <v>#REF!</v>
      </c>
      <c r="FE107" s="39" t="e">
        <f>IF(FE$98&lt;=Caracterização!$F$6,(SUMIFS(#REF!,#REF!,"&lt;"&amp;FE$99,#REF!,"&gt;="&amp;FE$99,#REF!,$B107)+SUMIFS(#REF!,#REF!,"&lt;"&amp;FE$99,#REF!,"&gt;="&amp;FE$99,#REF!,$B107)+SUMIFS(#REF!,#REF!,"&lt;"&amp;FE$99,#REF!,"&gt;="&amp;FE$99,#REF!,$B107)+SUMIFS(#REF!,#REF!,"&lt;"&amp;FE$99,#REF!,"&gt;="&amp;FE$99,#REF!,$B107)+SUMIFS(#REF!,#REF!,"&lt;"&amp;FE$99,#REF!,"&gt;="&amp;FE$99,#REF!,$B107)),0)</f>
        <v>#REF!</v>
      </c>
      <c r="FF107" s="39" t="e">
        <f>IF(FF$98&lt;=Caracterização!$F$6,(SUMIFS(#REF!,#REF!,"&lt;"&amp;FF$99,#REF!,"&gt;="&amp;FF$99,#REF!,$B107)+SUMIFS(#REF!,#REF!,"&lt;"&amp;FF$99,#REF!,"&gt;="&amp;FF$99,#REF!,$B107)+SUMIFS(#REF!,#REF!,"&lt;"&amp;FF$99,#REF!,"&gt;="&amp;FF$99,#REF!,$B107)+SUMIFS(#REF!,#REF!,"&lt;"&amp;FF$99,#REF!,"&gt;="&amp;FF$99,#REF!,$B107)+SUMIFS(#REF!,#REF!,"&lt;"&amp;FF$99,#REF!,"&gt;="&amp;FF$99,#REF!,$B107)),0)</f>
        <v>#REF!</v>
      </c>
      <c r="FG107" s="39" t="e">
        <f>IF(FG$98&lt;=Caracterização!$F$6,(SUMIFS(#REF!,#REF!,"&lt;"&amp;FG$99,#REF!,"&gt;="&amp;FG$99,#REF!,$B107)+SUMIFS(#REF!,#REF!,"&lt;"&amp;FG$99,#REF!,"&gt;="&amp;FG$99,#REF!,$B107)+SUMIFS(#REF!,#REF!,"&lt;"&amp;FG$99,#REF!,"&gt;="&amp;FG$99,#REF!,$B107)+SUMIFS(#REF!,#REF!,"&lt;"&amp;FG$99,#REF!,"&gt;="&amp;FG$99,#REF!,$B107)+SUMIFS(#REF!,#REF!,"&lt;"&amp;FG$99,#REF!,"&gt;="&amp;FG$99,#REF!,$B107)),0)</f>
        <v>#REF!</v>
      </c>
      <c r="FH107" s="39" t="e">
        <f>IF(FH$98&lt;=Caracterização!$F$6,(SUMIFS(#REF!,#REF!,"&lt;"&amp;FH$99,#REF!,"&gt;="&amp;FH$99,#REF!,$B107)+SUMIFS(#REF!,#REF!,"&lt;"&amp;FH$99,#REF!,"&gt;="&amp;FH$99,#REF!,$B107)+SUMIFS(#REF!,#REF!,"&lt;"&amp;FH$99,#REF!,"&gt;="&amp;FH$99,#REF!,$B107)+SUMIFS(#REF!,#REF!,"&lt;"&amp;FH$99,#REF!,"&gt;="&amp;FH$99,#REF!,$B107)+SUMIFS(#REF!,#REF!,"&lt;"&amp;FH$99,#REF!,"&gt;="&amp;FH$99,#REF!,$B107)),0)</f>
        <v>#REF!</v>
      </c>
      <c r="FI107" s="39" t="e">
        <f>IF(FI$98&lt;=Caracterização!$F$6,(SUMIFS(#REF!,#REF!,"&lt;"&amp;FI$99,#REF!,"&gt;="&amp;FI$99,#REF!,$B107)+SUMIFS(#REF!,#REF!,"&lt;"&amp;FI$99,#REF!,"&gt;="&amp;FI$99,#REF!,$B107)+SUMIFS(#REF!,#REF!,"&lt;"&amp;FI$99,#REF!,"&gt;="&amp;FI$99,#REF!,$B107)+SUMIFS(#REF!,#REF!,"&lt;"&amp;FI$99,#REF!,"&gt;="&amp;FI$99,#REF!,$B107)+SUMIFS(#REF!,#REF!,"&lt;"&amp;FI$99,#REF!,"&gt;="&amp;FI$99,#REF!,$B107)),0)</f>
        <v>#REF!</v>
      </c>
      <c r="FJ107" s="39" t="e">
        <f>IF(FJ$98&lt;=Caracterização!$F$6,(SUMIFS(#REF!,#REF!,"&lt;"&amp;FJ$99,#REF!,"&gt;="&amp;FJ$99,#REF!,$B107)+SUMIFS(#REF!,#REF!,"&lt;"&amp;FJ$99,#REF!,"&gt;="&amp;FJ$99,#REF!,$B107)+SUMIFS(#REF!,#REF!,"&lt;"&amp;FJ$99,#REF!,"&gt;="&amp;FJ$99,#REF!,$B107)+SUMIFS(#REF!,#REF!,"&lt;"&amp;FJ$99,#REF!,"&gt;="&amp;FJ$99,#REF!,$B107)+SUMIFS(#REF!,#REF!,"&lt;"&amp;FJ$99,#REF!,"&gt;="&amp;FJ$99,#REF!,$B107)),0)</f>
        <v>#REF!</v>
      </c>
      <c r="FK107" s="39" t="e">
        <f>IF(FK$98&lt;=Caracterização!$F$6,(SUMIFS(#REF!,#REF!,"&lt;"&amp;FK$99,#REF!,"&gt;="&amp;FK$99,#REF!,$B107)+SUMIFS(#REF!,#REF!,"&lt;"&amp;FK$99,#REF!,"&gt;="&amp;FK$99,#REF!,$B107)+SUMIFS(#REF!,#REF!,"&lt;"&amp;FK$99,#REF!,"&gt;="&amp;FK$99,#REF!,$B107)+SUMIFS(#REF!,#REF!,"&lt;"&amp;FK$99,#REF!,"&gt;="&amp;FK$99,#REF!,$B107)+SUMIFS(#REF!,#REF!,"&lt;"&amp;FK$99,#REF!,"&gt;="&amp;FK$99,#REF!,$B107)),0)</f>
        <v>#REF!</v>
      </c>
      <c r="FL107" s="39" t="e">
        <f>IF(FL$98&lt;=Caracterização!$F$6,(SUMIFS(#REF!,#REF!,"&lt;"&amp;FL$99,#REF!,"&gt;="&amp;FL$99,#REF!,$B107)+SUMIFS(#REF!,#REF!,"&lt;"&amp;FL$99,#REF!,"&gt;="&amp;FL$99,#REF!,$B107)+SUMIFS(#REF!,#REF!,"&lt;"&amp;FL$99,#REF!,"&gt;="&amp;FL$99,#REF!,$B107)+SUMIFS(#REF!,#REF!,"&lt;"&amp;FL$99,#REF!,"&gt;="&amp;FL$99,#REF!,$B107)+SUMIFS(#REF!,#REF!,"&lt;"&amp;FL$99,#REF!,"&gt;="&amp;FL$99,#REF!,$B107)),0)</f>
        <v>#REF!</v>
      </c>
      <c r="FM107" s="39" t="e">
        <f>IF(FM$98&lt;=Caracterização!$F$6,(SUMIFS(#REF!,#REF!,"&lt;"&amp;FM$99,#REF!,"&gt;="&amp;FM$99,#REF!,$B107)+SUMIFS(#REF!,#REF!,"&lt;"&amp;FM$99,#REF!,"&gt;="&amp;FM$99,#REF!,$B107)+SUMIFS(#REF!,#REF!,"&lt;"&amp;FM$99,#REF!,"&gt;="&amp;FM$99,#REF!,$B107)+SUMIFS(#REF!,#REF!,"&lt;"&amp;FM$99,#REF!,"&gt;="&amp;FM$99,#REF!,$B107)+SUMIFS(#REF!,#REF!,"&lt;"&amp;FM$99,#REF!,"&gt;="&amp;FM$99,#REF!,$B107)),0)</f>
        <v>#REF!</v>
      </c>
      <c r="FN107" s="39" t="e">
        <f>IF(FN$98&lt;=Caracterização!$F$6,(SUMIFS(#REF!,#REF!,"&lt;"&amp;FN$99,#REF!,"&gt;="&amp;FN$99,#REF!,$B107)+SUMIFS(#REF!,#REF!,"&lt;"&amp;FN$99,#REF!,"&gt;="&amp;FN$99,#REF!,$B107)+SUMIFS(#REF!,#REF!,"&lt;"&amp;FN$99,#REF!,"&gt;="&amp;FN$99,#REF!,$B107)+SUMIFS(#REF!,#REF!,"&lt;"&amp;FN$99,#REF!,"&gt;="&amp;FN$99,#REF!,$B107)+SUMIFS(#REF!,#REF!,"&lt;"&amp;FN$99,#REF!,"&gt;="&amp;FN$99,#REF!,$B107)),0)</f>
        <v>#REF!</v>
      </c>
      <c r="FO107" s="39" t="e">
        <f>IF(FO$98&lt;=Caracterização!$F$6,(SUMIFS(#REF!,#REF!,"&lt;"&amp;FO$99,#REF!,"&gt;="&amp;FO$99,#REF!,$B107)+SUMIFS(#REF!,#REF!,"&lt;"&amp;FO$99,#REF!,"&gt;="&amp;FO$99,#REF!,$B107)+SUMIFS(#REF!,#REF!,"&lt;"&amp;FO$99,#REF!,"&gt;="&amp;FO$99,#REF!,$B107)+SUMIFS(#REF!,#REF!,"&lt;"&amp;FO$99,#REF!,"&gt;="&amp;FO$99,#REF!,$B107)+SUMIFS(#REF!,#REF!,"&lt;"&amp;FO$99,#REF!,"&gt;="&amp;FO$99,#REF!,$B107)),0)</f>
        <v>#REF!</v>
      </c>
      <c r="FP107" s="39" t="e">
        <f>IF(FP$98&lt;=Caracterização!$F$6,(SUMIFS(#REF!,#REF!,"&lt;"&amp;FP$99,#REF!,"&gt;="&amp;FP$99,#REF!,$B107)+SUMIFS(#REF!,#REF!,"&lt;"&amp;FP$99,#REF!,"&gt;="&amp;FP$99,#REF!,$B107)+SUMIFS(#REF!,#REF!,"&lt;"&amp;FP$99,#REF!,"&gt;="&amp;FP$99,#REF!,$B107)+SUMIFS(#REF!,#REF!,"&lt;"&amp;FP$99,#REF!,"&gt;="&amp;FP$99,#REF!,$B107)+SUMIFS(#REF!,#REF!,"&lt;"&amp;FP$99,#REF!,"&gt;="&amp;FP$99,#REF!,$B107)),0)</f>
        <v>#REF!</v>
      </c>
      <c r="FQ107" s="39" t="e">
        <f>IF(FQ$98&lt;=Caracterização!$F$6,(SUMIFS(#REF!,#REF!,"&lt;"&amp;FQ$99,#REF!,"&gt;="&amp;FQ$99,#REF!,$B107)+SUMIFS(#REF!,#REF!,"&lt;"&amp;FQ$99,#REF!,"&gt;="&amp;FQ$99,#REF!,$B107)+SUMIFS(#REF!,#REF!,"&lt;"&amp;FQ$99,#REF!,"&gt;="&amp;FQ$99,#REF!,$B107)+SUMIFS(#REF!,#REF!,"&lt;"&amp;FQ$99,#REF!,"&gt;="&amp;FQ$99,#REF!,$B107)+SUMIFS(#REF!,#REF!,"&lt;"&amp;FQ$99,#REF!,"&gt;="&amp;FQ$99,#REF!,$B107)),0)</f>
        <v>#REF!</v>
      </c>
      <c r="FR107" s="39" t="e">
        <f>IF(FR$98&lt;=Caracterização!$F$6,(SUMIFS(#REF!,#REF!,"&lt;"&amp;FR$99,#REF!,"&gt;="&amp;FR$99,#REF!,$B107)+SUMIFS(#REF!,#REF!,"&lt;"&amp;FR$99,#REF!,"&gt;="&amp;FR$99,#REF!,$B107)+SUMIFS(#REF!,#REF!,"&lt;"&amp;FR$99,#REF!,"&gt;="&amp;FR$99,#REF!,$B107)+SUMIFS(#REF!,#REF!,"&lt;"&amp;FR$99,#REF!,"&gt;="&amp;FR$99,#REF!,$B107)+SUMIFS(#REF!,#REF!,"&lt;"&amp;FR$99,#REF!,"&gt;="&amp;FR$99,#REF!,$B107)),0)</f>
        <v>#REF!</v>
      </c>
      <c r="FS107" s="39" t="e">
        <f>IF(FS$98&lt;=Caracterização!$F$6,(SUMIFS(#REF!,#REF!,"&lt;"&amp;FS$99,#REF!,"&gt;="&amp;FS$99,#REF!,$B107)+SUMIFS(#REF!,#REF!,"&lt;"&amp;FS$99,#REF!,"&gt;="&amp;FS$99,#REF!,$B107)+SUMIFS(#REF!,#REF!,"&lt;"&amp;FS$99,#REF!,"&gt;="&amp;FS$99,#REF!,$B107)+SUMIFS(#REF!,#REF!,"&lt;"&amp;FS$99,#REF!,"&gt;="&amp;FS$99,#REF!,$B107)+SUMIFS(#REF!,#REF!,"&lt;"&amp;FS$99,#REF!,"&gt;="&amp;FS$99,#REF!,$B107)),0)</f>
        <v>#REF!</v>
      </c>
      <c r="FT107" s="39" t="e">
        <f>IF(FT$98&lt;=Caracterização!$F$6,(SUMIFS(#REF!,#REF!,"&lt;"&amp;FT$99,#REF!,"&gt;="&amp;FT$99,#REF!,$B107)+SUMIFS(#REF!,#REF!,"&lt;"&amp;FT$99,#REF!,"&gt;="&amp;FT$99,#REF!,$B107)+SUMIFS(#REF!,#REF!,"&lt;"&amp;FT$99,#REF!,"&gt;="&amp;FT$99,#REF!,$B107)+SUMIFS(#REF!,#REF!,"&lt;"&amp;FT$99,#REF!,"&gt;="&amp;FT$99,#REF!,$B107)+SUMIFS(#REF!,#REF!,"&lt;"&amp;FT$99,#REF!,"&gt;="&amp;FT$99,#REF!,$B107)),0)</f>
        <v>#REF!</v>
      </c>
      <c r="FU107" s="39" t="e">
        <f>IF(FU$98&lt;=Caracterização!$F$6,(SUMIFS(#REF!,#REF!,"&lt;"&amp;FU$99,#REF!,"&gt;="&amp;FU$99,#REF!,$B107)+SUMIFS(#REF!,#REF!,"&lt;"&amp;FU$99,#REF!,"&gt;="&amp;FU$99,#REF!,$B107)+SUMIFS(#REF!,#REF!,"&lt;"&amp;FU$99,#REF!,"&gt;="&amp;FU$99,#REF!,$B107)+SUMIFS(#REF!,#REF!,"&lt;"&amp;FU$99,#REF!,"&gt;="&amp;FU$99,#REF!,$B107)+SUMIFS(#REF!,#REF!,"&lt;"&amp;FU$99,#REF!,"&gt;="&amp;FU$99,#REF!,$B107)),0)</f>
        <v>#REF!</v>
      </c>
      <c r="FV107" s="39" t="e">
        <f>IF(FV$98&lt;=Caracterização!$F$6,(SUMIFS(#REF!,#REF!,"&lt;"&amp;FV$99,#REF!,"&gt;="&amp;FV$99,#REF!,$B107)+SUMIFS(#REF!,#REF!,"&lt;"&amp;FV$99,#REF!,"&gt;="&amp;FV$99,#REF!,$B107)+SUMIFS(#REF!,#REF!,"&lt;"&amp;FV$99,#REF!,"&gt;="&amp;FV$99,#REF!,$B107)+SUMIFS(#REF!,#REF!,"&lt;"&amp;FV$99,#REF!,"&gt;="&amp;FV$99,#REF!,$B107)+SUMIFS(#REF!,#REF!,"&lt;"&amp;FV$99,#REF!,"&gt;="&amp;FV$99,#REF!,$B107)),0)</f>
        <v>#REF!</v>
      </c>
      <c r="FW107" s="39" t="e">
        <f>IF(FW$98&lt;=Caracterização!$F$6,(SUMIFS(#REF!,#REF!,"&lt;"&amp;FW$99,#REF!,"&gt;="&amp;FW$99,#REF!,$B107)+SUMIFS(#REF!,#REF!,"&lt;"&amp;FW$99,#REF!,"&gt;="&amp;FW$99,#REF!,$B107)+SUMIFS(#REF!,#REF!,"&lt;"&amp;FW$99,#REF!,"&gt;="&amp;FW$99,#REF!,$B107)+SUMIFS(#REF!,#REF!,"&lt;"&amp;FW$99,#REF!,"&gt;="&amp;FW$99,#REF!,$B107)+SUMIFS(#REF!,#REF!,"&lt;"&amp;FW$99,#REF!,"&gt;="&amp;FW$99,#REF!,$B107)),0)</f>
        <v>#REF!</v>
      </c>
      <c r="FX107" s="39" t="e">
        <f>IF(FX$98&lt;=Caracterização!$F$6,(SUMIFS(#REF!,#REF!,"&lt;"&amp;FX$99,#REF!,"&gt;="&amp;FX$99,#REF!,$B107)+SUMIFS(#REF!,#REF!,"&lt;"&amp;FX$99,#REF!,"&gt;="&amp;FX$99,#REF!,$B107)+SUMIFS(#REF!,#REF!,"&lt;"&amp;FX$99,#REF!,"&gt;="&amp;FX$99,#REF!,$B107)+SUMIFS(#REF!,#REF!,"&lt;"&amp;FX$99,#REF!,"&gt;="&amp;FX$99,#REF!,$B107)+SUMIFS(#REF!,#REF!,"&lt;"&amp;FX$99,#REF!,"&gt;="&amp;FX$99,#REF!,$B107)),0)</f>
        <v>#REF!</v>
      </c>
      <c r="FY107" s="39" t="e">
        <f>IF(FY$98&lt;=Caracterização!$F$6,(SUMIFS(#REF!,#REF!,"&lt;"&amp;FY$99,#REF!,"&gt;="&amp;FY$99,#REF!,$B107)+SUMIFS(#REF!,#REF!,"&lt;"&amp;FY$99,#REF!,"&gt;="&amp;FY$99,#REF!,$B107)+SUMIFS(#REF!,#REF!,"&lt;"&amp;FY$99,#REF!,"&gt;="&amp;FY$99,#REF!,$B107)+SUMIFS(#REF!,#REF!,"&lt;"&amp;FY$99,#REF!,"&gt;="&amp;FY$99,#REF!,$B107)+SUMIFS(#REF!,#REF!,"&lt;"&amp;FY$99,#REF!,"&gt;="&amp;FY$99,#REF!,$B107)),0)</f>
        <v>#REF!</v>
      </c>
      <c r="FZ107" s="39" t="e">
        <f>IF(FZ$98&lt;=Caracterização!$F$6,(SUMIFS(#REF!,#REF!,"&lt;"&amp;FZ$99,#REF!,"&gt;="&amp;FZ$99,#REF!,$B107)+SUMIFS(#REF!,#REF!,"&lt;"&amp;FZ$99,#REF!,"&gt;="&amp;FZ$99,#REF!,$B107)+SUMIFS(#REF!,#REF!,"&lt;"&amp;FZ$99,#REF!,"&gt;="&amp;FZ$99,#REF!,$B107)+SUMIFS(#REF!,#REF!,"&lt;"&amp;FZ$99,#REF!,"&gt;="&amp;FZ$99,#REF!,$B107)+SUMIFS(#REF!,#REF!,"&lt;"&amp;FZ$99,#REF!,"&gt;="&amp;FZ$99,#REF!,$B107)),0)</f>
        <v>#REF!</v>
      </c>
      <c r="GA107" s="39" t="e">
        <f>IF(GA$98&lt;=Caracterização!$F$6,(SUMIFS(#REF!,#REF!,"&lt;"&amp;GA$99,#REF!,"&gt;="&amp;GA$99,#REF!,$B107)+SUMIFS(#REF!,#REF!,"&lt;"&amp;GA$99,#REF!,"&gt;="&amp;GA$99,#REF!,$B107)+SUMIFS(#REF!,#REF!,"&lt;"&amp;GA$99,#REF!,"&gt;="&amp;GA$99,#REF!,$B107)+SUMIFS(#REF!,#REF!,"&lt;"&amp;GA$99,#REF!,"&gt;="&amp;GA$99,#REF!,$B107)+SUMIFS(#REF!,#REF!,"&lt;"&amp;GA$99,#REF!,"&gt;="&amp;GA$99,#REF!,$B107)),0)</f>
        <v>#REF!</v>
      </c>
      <c r="GB107" s="39" t="e">
        <f>IF(GB$98&lt;=Caracterização!$F$6,(SUMIFS(#REF!,#REF!,"&lt;"&amp;GB$99,#REF!,"&gt;="&amp;GB$99,#REF!,$B107)+SUMIFS(#REF!,#REF!,"&lt;"&amp;GB$99,#REF!,"&gt;="&amp;GB$99,#REF!,$B107)+SUMIFS(#REF!,#REF!,"&lt;"&amp;GB$99,#REF!,"&gt;="&amp;GB$99,#REF!,$B107)+SUMIFS(#REF!,#REF!,"&lt;"&amp;GB$99,#REF!,"&gt;="&amp;GB$99,#REF!,$B107)+SUMIFS(#REF!,#REF!,"&lt;"&amp;GB$99,#REF!,"&gt;="&amp;GB$99,#REF!,$B107)),0)</f>
        <v>#REF!</v>
      </c>
      <c r="GC107" s="39" t="e">
        <f>IF(GC$98&lt;=Caracterização!$F$6,(SUMIFS(#REF!,#REF!,"&lt;"&amp;GC$99,#REF!,"&gt;="&amp;GC$99,#REF!,$B107)+SUMIFS(#REF!,#REF!,"&lt;"&amp;GC$99,#REF!,"&gt;="&amp;GC$99,#REF!,$B107)+SUMIFS(#REF!,#REF!,"&lt;"&amp;GC$99,#REF!,"&gt;="&amp;GC$99,#REF!,$B107)+SUMIFS(#REF!,#REF!,"&lt;"&amp;GC$99,#REF!,"&gt;="&amp;GC$99,#REF!,$B107)+SUMIFS(#REF!,#REF!,"&lt;"&amp;GC$99,#REF!,"&gt;="&amp;GC$99,#REF!,$B107)),0)</f>
        <v>#REF!</v>
      </c>
      <c r="GD107" s="39" t="e">
        <f>IF(GD$98&lt;=Caracterização!$F$6,(SUMIFS(#REF!,#REF!,"&lt;"&amp;GD$99,#REF!,"&gt;="&amp;GD$99,#REF!,$B107)+SUMIFS(#REF!,#REF!,"&lt;"&amp;GD$99,#REF!,"&gt;="&amp;GD$99,#REF!,$B107)+SUMIFS(#REF!,#REF!,"&lt;"&amp;GD$99,#REF!,"&gt;="&amp;GD$99,#REF!,$B107)+SUMIFS(#REF!,#REF!,"&lt;"&amp;GD$99,#REF!,"&gt;="&amp;GD$99,#REF!,$B107)+SUMIFS(#REF!,#REF!,"&lt;"&amp;GD$99,#REF!,"&gt;="&amp;GD$99,#REF!,$B107)),0)</f>
        <v>#REF!</v>
      </c>
      <c r="GE107" s="39" t="e">
        <f>IF(GE$98&lt;=Caracterização!$F$6,(SUMIFS(#REF!,#REF!,"&lt;"&amp;GE$99,#REF!,"&gt;="&amp;GE$99,#REF!,$B107)+SUMIFS(#REF!,#REF!,"&lt;"&amp;GE$99,#REF!,"&gt;="&amp;GE$99,#REF!,$B107)+SUMIFS(#REF!,#REF!,"&lt;"&amp;GE$99,#REF!,"&gt;="&amp;GE$99,#REF!,$B107)+SUMIFS(#REF!,#REF!,"&lt;"&amp;GE$99,#REF!,"&gt;="&amp;GE$99,#REF!,$B107)+SUMIFS(#REF!,#REF!,"&lt;"&amp;GE$99,#REF!,"&gt;="&amp;GE$99,#REF!,$B107)),0)</f>
        <v>#REF!</v>
      </c>
      <c r="GF107" s="39" t="e">
        <f>IF(GF$98&lt;=Caracterização!$F$6,(SUMIFS(#REF!,#REF!,"&lt;"&amp;GF$99,#REF!,"&gt;="&amp;GF$99,#REF!,$B107)+SUMIFS(#REF!,#REF!,"&lt;"&amp;GF$99,#REF!,"&gt;="&amp;GF$99,#REF!,$B107)+SUMIFS(#REF!,#REF!,"&lt;"&amp;GF$99,#REF!,"&gt;="&amp;GF$99,#REF!,$B107)+SUMIFS(#REF!,#REF!,"&lt;"&amp;GF$99,#REF!,"&gt;="&amp;GF$99,#REF!,$B107)+SUMIFS(#REF!,#REF!,"&lt;"&amp;GF$99,#REF!,"&gt;="&amp;GF$99,#REF!,$B107)),0)</f>
        <v>#REF!</v>
      </c>
      <c r="GG107" s="39" t="e">
        <f>IF(GG$98&lt;=Caracterização!$F$6,(SUMIFS(#REF!,#REF!,"&lt;"&amp;GG$99,#REF!,"&gt;="&amp;GG$99,#REF!,$B107)+SUMIFS(#REF!,#REF!,"&lt;"&amp;GG$99,#REF!,"&gt;="&amp;GG$99,#REF!,$B107)+SUMIFS(#REF!,#REF!,"&lt;"&amp;GG$99,#REF!,"&gt;="&amp;GG$99,#REF!,$B107)+SUMIFS(#REF!,#REF!,"&lt;"&amp;GG$99,#REF!,"&gt;="&amp;GG$99,#REF!,$B107)+SUMIFS(#REF!,#REF!,"&lt;"&amp;GG$99,#REF!,"&gt;="&amp;GG$99,#REF!,$B107)),0)</f>
        <v>#REF!</v>
      </c>
      <c r="GH107" s="39" t="e">
        <f>IF(GH$98&lt;=Caracterização!$F$6,(SUMIFS(#REF!,#REF!,"&lt;"&amp;GH$99,#REF!,"&gt;="&amp;GH$99,#REF!,$B107)+SUMIFS(#REF!,#REF!,"&lt;"&amp;GH$99,#REF!,"&gt;="&amp;GH$99,#REF!,$B107)+SUMIFS(#REF!,#REF!,"&lt;"&amp;GH$99,#REF!,"&gt;="&amp;GH$99,#REF!,$B107)+SUMIFS(#REF!,#REF!,"&lt;"&amp;GH$99,#REF!,"&gt;="&amp;GH$99,#REF!,$B107)+SUMIFS(#REF!,#REF!,"&lt;"&amp;GH$99,#REF!,"&gt;="&amp;GH$99,#REF!,$B107)),0)</f>
        <v>#REF!</v>
      </c>
      <c r="GI107" s="39" t="e">
        <f>IF(GI$98&lt;=Caracterização!$F$6,(SUMIFS(#REF!,#REF!,"&lt;"&amp;GI$99,#REF!,"&gt;="&amp;GI$99,#REF!,$B107)+SUMIFS(#REF!,#REF!,"&lt;"&amp;GI$99,#REF!,"&gt;="&amp;GI$99,#REF!,$B107)+SUMIFS(#REF!,#REF!,"&lt;"&amp;GI$99,#REF!,"&gt;="&amp;GI$99,#REF!,$B107)+SUMIFS(#REF!,#REF!,"&lt;"&amp;GI$99,#REF!,"&gt;="&amp;GI$99,#REF!,$B107)+SUMIFS(#REF!,#REF!,"&lt;"&amp;GI$99,#REF!,"&gt;="&amp;GI$99,#REF!,$B107)),0)</f>
        <v>#REF!</v>
      </c>
      <c r="GJ107" s="39" t="e">
        <f>IF(GJ$98&lt;=Caracterização!$F$6,(SUMIFS(#REF!,#REF!,"&lt;"&amp;GJ$99,#REF!,"&gt;="&amp;GJ$99,#REF!,$B107)+SUMIFS(#REF!,#REF!,"&lt;"&amp;GJ$99,#REF!,"&gt;="&amp;GJ$99,#REF!,$B107)+SUMIFS(#REF!,#REF!,"&lt;"&amp;GJ$99,#REF!,"&gt;="&amp;GJ$99,#REF!,$B107)+SUMIFS(#REF!,#REF!,"&lt;"&amp;GJ$99,#REF!,"&gt;="&amp;GJ$99,#REF!,$B107)+SUMIFS(#REF!,#REF!,"&lt;"&amp;GJ$99,#REF!,"&gt;="&amp;GJ$99,#REF!,$B107)),0)</f>
        <v>#REF!</v>
      </c>
      <c r="GK107" s="39" t="e">
        <f>IF(GK$98&lt;=Caracterização!$F$6,(SUMIFS(#REF!,#REF!,"&lt;"&amp;GK$99,#REF!,"&gt;="&amp;GK$99,#REF!,$B107)+SUMIFS(#REF!,#REF!,"&lt;"&amp;GK$99,#REF!,"&gt;="&amp;GK$99,#REF!,$B107)+SUMIFS(#REF!,#REF!,"&lt;"&amp;GK$99,#REF!,"&gt;="&amp;GK$99,#REF!,$B107)+SUMIFS(#REF!,#REF!,"&lt;"&amp;GK$99,#REF!,"&gt;="&amp;GK$99,#REF!,$B107)+SUMIFS(#REF!,#REF!,"&lt;"&amp;GK$99,#REF!,"&gt;="&amp;GK$99,#REF!,$B107)),0)</f>
        <v>#REF!</v>
      </c>
      <c r="GL107" s="39" t="e">
        <f>IF(GL$98&lt;=Caracterização!$F$6,(SUMIFS(#REF!,#REF!,"&lt;"&amp;GL$99,#REF!,"&gt;="&amp;GL$99,#REF!,$B107)+SUMIFS(#REF!,#REF!,"&lt;"&amp;GL$99,#REF!,"&gt;="&amp;GL$99,#REF!,$B107)+SUMIFS(#REF!,#REF!,"&lt;"&amp;GL$99,#REF!,"&gt;="&amp;GL$99,#REF!,$B107)+SUMIFS(#REF!,#REF!,"&lt;"&amp;GL$99,#REF!,"&gt;="&amp;GL$99,#REF!,$B107)+SUMIFS(#REF!,#REF!,"&lt;"&amp;GL$99,#REF!,"&gt;="&amp;GL$99,#REF!,$B107)),0)</f>
        <v>#REF!</v>
      </c>
      <c r="GM107" s="39" t="e">
        <f>IF(GM$98&lt;=Caracterização!$F$6,(SUMIFS(#REF!,#REF!,"&lt;"&amp;GM$99,#REF!,"&gt;="&amp;GM$99,#REF!,$B107)+SUMIFS(#REF!,#REF!,"&lt;"&amp;GM$99,#REF!,"&gt;="&amp;GM$99,#REF!,$B107)+SUMIFS(#REF!,#REF!,"&lt;"&amp;GM$99,#REF!,"&gt;="&amp;GM$99,#REF!,$B107)+SUMIFS(#REF!,#REF!,"&lt;"&amp;GM$99,#REF!,"&gt;="&amp;GM$99,#REF!,$B107)+SUMIFS(#REF!,#REF!,"&lt;"&amp;GM$99,#REF!,"&gt;="&amp;GM$99,#REF!,$B107)),0)</f>
        <v>#REF!</v>
      </c>
      <c r="GN107" s="39" t="e">
        <f>IF(GN$98&lt;=Caracterização!$F$6,(SUMIFS(#REF!,#REF!,"&lt;"&amp;GN$99,#REF!,"&gt;="&amp;GN$99,#REF!,$B107)+SUMIFS(#REF!,#REF!,"&lt;"&amp;GN$99,#REF!,"&gt;="&amp;GN$99,#REF!,$B107)+SUMIFS(#REF!,#REF!,"&lt;"&amp;GN$99,#REF!,"&gt;="&amp;GN$99,#REF!,$B107)+SUMIFS(#REF!,#REF!,"&lt;"&amp;GN$99,#REF!,"&gt;="&amp;GN$99,#REF!,$B107)+SUMIFS(#REF!,#REF!,"&lt;"&amp;GN$99,#REF!,"&gt;="&amp;GN$99,#REF!,$B107)),0)</f>
        <v>#REF!</v>
      </c>
      <c r="GO107" s="39" t="e">
        <f>IF(GO$98&lt;=Caracterização!$F$6,(SUMIFS(#REF!,#REF!,"&lt;"&amp;GO$99,#REF!,"&gt;="&amp;GO$99,#REF!,$B107)+SUMIFS(#REF!,#REF!,"&lt;"&amp;GO$99,#REF!,"&gt;="&amp;GO$99,#REF!,$B107)+SUMIFS(#REF!,#REF!,"&lt;"&amp;GO$99,#REF!,"&gt;="&amp;GO$99,#REF!,$B107)+SUMIFS(#REF!,#REF!,"&lt;"&amp;GO$99,#REF!,"&gt;="&amp;GO$99,#REF!,$B107)+SUMIFS(#REF!,#REF!,"&lt;"&amp;GO$99,#REF!,"&gt;="&amp;GO$99,#REF!,$B107)),0)</f>
        <v>#REF!</v>
      </c>
      <c r="GP107" s="39" t="e">
        <f>IF(GP$98&lt;=Caracterização!$F$6,(SUMIFS(#REF!,#REF!,"&lt;"&amp;GP$99,#REF!,"&gt;="&amp;GP$99,#REF!,$B107)+SUMIFS(#REF!,#REF!,"&lt;"&amp;GP$99,#REF!,"&gt;="&amp;GP$99,#REF!,$B107)+SUMIFS(#REF!,#REF!,"&lt;"&amp;GP$99,#REF!,"&gt;="&amp;GP$99,#REF!,$B107)+SUMIFS(#REF!,#REF!,"&lt;"&amp;GP$99,#REF!,"&gt;="&amp;GP$99,#REF!,$B107)+SUMIFS(#REF!,#REF!,"&lt;"&amp;GP$99,#REF!,"&gt;="&amp;GP$99,#REF!,$B107)),0)</f>
        <v>#REF!</v>
      </c>
      <c r="GQ107" s="39" t="e">
        <f>IF(GQ$98&lt;=Caracterização!$F$6,(SUMIFS(#REF!,#REF!,"&lt;"&amp;GQ$99,#REF!,"&gt;="&amp;GQ$99,#REF!,$B107)+SUMIFS(#REF!,#REF!,"&lt;"&amp;GQ$99,#REF!,"&gt;="&amp;GQ$99,#REF!,$B107)+SUMIFS(#REF!,#REF!,"&lt;"&amp;GQ$99,#REF!,"&gt;="&amp;GQ$99,#REF!,$B107)+SUMIFS(#REF!,#REF!,"&lt;"&amp;GQ$99,#REF!,"&gt;="&amp;GQ$99,#REF!,$B107)+SUMIFS(#REF!,#REF!,"&lt;"&amp;GQ$99,#REF!,"&gt;="&amp;GQ$99,#REF!,$B107)),0)</f>
        <v>#REF!</v>
      </c>
      <c r="GR107" s="39" t="e">
        <f>IF(GR$98&lt;=Caracterização!$F$6,(SUMIFS(#REF!,#REF!,"&lt;"&amp;GR$99,#REF!,"&gt;="&amp;GR$99,#REF!,$B107)+SUMIFS(#REF!,#REF!,"&lt;"&amp;GR$99,#REF!,"&gt;="&amp;GR$99,#REF!,$B107)+SUMIFS(#REF!,#REF!,"&lt;"&amp;GR$99,#REF!,"&gt;="&amp;GR$99,#REF!,$B107)+SUMIFS(#REF!,#REF!,"&lt;"&amp;GR$99,#REF!,"&gt;="&amp;GR$99,#REF!,$B107)+SUMIFS(#REF!,#REF!,"&lt;"&amp;GR$99,#REF!,"&gt;="&amp;GR$99,#REF!,$B107)),0)</f>
        <v>#REF!</v>
      </c>
      <c r="GS107" s="39" t="e">
        <f>IF(GS$98&lt;=Caracterização!$F$6,(SUMIFS(#REF!,#REF!,"&lt;"&amp;GS$99,#REF!,"&gt;="&amp;GS$99,#REF!,$B107)+SUMIFS(#REF!,#REF!,"&lt;"&amp;GS$99,#REF!,"&gt;="&amp;GS$99,#REF!,$B107)+SUMIFS(#REF!,#REF!,"&lt;"&amp;GS$99,#REF!,"&gt;="&amp;GS$99,#REF!,$B107)+SUMIFS(#REF!,#REF!,"&lt;"&amp;GS$99,#REF!,"&gt;="&amp;GS$99,#REF!,$B107)+SUMIFS(#REF!,#REF!,"&lt;"&amp;GS$99,#REF!,"&gt;="&amp;GS$99,#REF!,$B107)),0)</f>
        <v>#REF!</v>
      </c>
      <c r="GT107" s="39" t="e">
        <f>IF(GT$98&lt;=Caracterização!$F$6,(SUMIFS(#REF!,#REF!,"&lt;"&amp;GT$99,#REF!,"&gt;="&amp;GT$99,#REF!,$B107)+SUMIFS(#REF!,#REF!,"&lt;"&amp;GT$99,#REF!,"&gt;="&amp;GT$99,#REF!,$B107)+SUMIFS(#REF!,#REF!,"&lt;"&amp;GT$99,#REF!,"&gt;="&amp;GT$99,#REF!,$B107)+SUMIFS(#REF!,#REF!,"&lt;"&amp;GT$99,#REF!,"&gt;="&amp;GT$99,#REF!,$B107)+SUMIFS(#REF!,#REF!,"&lt;"&amp;GT$99,#REF!,"&gt;="&amp;GT$99,#REF!,$B107)),0)</f>
        <v>#REF!</v>
      </c>
      <c r="GU107" s="39" t="e">
        <f>IF(GU$98&lt;=Caracterização!$F$6,(SUMIFS(#REF!,#REF!,"&lt;"&amp;GU$99,#REF!,"&gt;="&amp;GU$99,#REF!,$B107)+SUMIFS(#REF!,#REF!,"&lt;"&amp;GU$99,#REF!,"&gt;="&amp;GU$99,#REF!,$B107)+SUMIFS(#REF!,#REF!,"&lt;"&amp;GU$99,#REF!,"&gt;="&amp;GU$99,#REF!,$B107)+SUMIFS(#REF!,#REF!,"&lt;"&amp;GU$99,#REF!,"&gt;="&amp;GU$99,#REF!,$B107)+SUMIFS(#REF!,#REF!,"&lt;"&amp;GU$99,#REF!,"&gt;="&amp;GU$99,#REF!,$B107)),0)</f>
        <v>#REF!</v>
      </c>
      <c r="GV107" s="39" t="e">
        <f>IF(GV$98&lt;=Caracterização!$F$6,(SUMIFS(#REF!,#REF!,"&lt;"&amp;GV$99,#REF!,"&gt;="&amp;GV$99,#REF!,$B107)+SUMIFS(#REF!,#REF!,"&lt;"&amp;GV$99,#REF!,"&gt;="&amp;GV$99,#REF!,$B107)+SUMIFS(#REF!,#REF!,"&lt;"&amp;GV$99,#REF!,"&gt;="&amp;GV$99,#REF!,$B107)+SUMIFS(#REF!,#REF!,"&lt;"&amp;GV$99,#REF!,"&gt;="&amp;GV$99,#REF!,$B107)+SUMIFS(#REF!,#REF!,"&lt;"&amp;GV$99,#REF!,"&gt;="&amp;GV$99,#REF!,$B107)),0)</f>
        <v>#REF!</v>
      </c>
      <c r="GW107" s="39" t="e">
        <f>IF(GW$98&lt;=Caracterização!$F$6,(SUMIFS(#REF!,#REF!,"&lt;"&amp;GW$99,#REF!,"&gt;="&amp;GW$99,#REF!,$B107)+SUMIFS(#REF!,#REF!,"&lt;"&amp;GW$99,#REF!,"&gt;="&amp;GW$99,#REF!,$B107)+SUMIFS(#REF!,#REF!,"&lt;"&amp;GW$99,#REF!,"&gt;="&amp;GW$99,#REF!,$B107)+SUMIFS(#REF!,#REF!,"&lt;"&amp;GW$99,#REF!,"&gt;="&amp;GW$99,#REF!,$B107)+SUMIFS(#REF!,#REF!,"&lt;"&amp;GW$99,#REF!,"&gt;="&amp;GW$99,#REF!,$B107)),0)</f>
        <v>#REF!</v>
      </c>
      <c r="GX107" s="39" t="e">
        <f>IF(GX$98&lt;=Caracterização!$F$6,(SUMIFS(#REF!,#REF!,"&lt;"&amp;GX$99,#REF!,"&gt;="&amp;GX$99,#REF!,$B107)+SUMIFS(#REF!,#REF!,"&lt;"&amp;GX$99,#REF!,"&gt;="&amp;GX$99,#REF!,$B107)+SUMIFS(#REF!,#REF!,"&lt;"&amp;GX$99,#REF!,"&gt;="&amp;GX$99,#REF!,$B107)+SUMIFS(#REF!,#REF!,"&lt;"&amp;GX$99,#REF!,"&gt;="&amp;GX$99,#REF!,$B107)+SUMIFS(#REF!,#REF!,"&lt;"&amp;GX$99,#REF!,"&gt;="&amp;GX$99,#REF!,$B107)),0)</f>
        <v>#REF!</v>
      </c>
      <c r="GY107" s="39" t="e">
        <f>IF(GY$98&lt;=Caracterização!$F$6,(SUMIFS(#REF!,#REF!,"&lt;"&amp;GY$99,#REF!,"&gt;="&amp;GY$99,#REF!,$B107)+SUMIFS(#REF!,#REF!,"&lt;"&amp;GY$99,#REF!,"&gt;="&amp;GY$99,#REF!,$B107)+SUMIFS(#REF!,#REF!,"&lt;"&amp;GY$99,#REF!,"&gt;="&amp;GY$99,#REF!,$B107)+SUMIFS(#REF!,#REF!,"&lt;"&amp;GY$99,#REF!,"&gt;="&amp;GY$99,#REF!,$B107)+SUMIFS(#REF!,#REF!,"&lt;"&amp;GY$99,#REF!,"&gt;="&amp;GY$99,#REF!,$B107)),0)</f>
        <v>#REF!</v>
      </c>
      <c r="GZ107" s="39" t="e">
        <f>IF(GZ$98&lt;=Caracterização!$F$6,(SUMIFS(#REF!,#REF!,"&lt;"&amp;GZ$99,#REF!,"&gt;="&amp;GZ$99,#REF!,$B107)+SUMIFS(#REF!,#REF!,"&lt;"&amp;GZ$99,#REF!,"&gt;="&amp;GZ$99,#REF!,$B107)+SUMIFS(#REF!,#REF!,"&lt;"&amp;GZ$99,#REF!,"&gt;="&amp;GZ$99,#REF!,$B107)+SUMIFS(#REF!,#REF!,"&lt;"&amp;GZ$99,#REF!,"&gt;="&amp;GZ$99,#REF!,$B107)+SUMIFS(#REF!,#REF!,"&lt;"&amp;GZ$99,#REF!,"&gt;="&amp;GZ$99,#REF!,$B107)),0)</f>
        <v>#REF!</v>
      </c>
      <c r="HA107" s="39" t="e">
        <f>IF(HA$98&lt;=Caracterização!$F$6,(SUMIFS(#REF!,#REF!,"&lt;"&amp;HA$99,#REF!,"&gt;="&amp;HA$99,#REF!,$B107)+SUMIFS(#REF!,#REF!,"&lt;"&amp;HA$99,#REF!,"&gt;="&amp;HA$99,#REF!,$B107)+SUMIFS(#REF!,#REF!,"&lt;"&amp;HA$99,#REF!,"&gt;="&amp;HA$99,#REF!,$B107)+SUMIFS(#REF!,#REF!,"&lt;"&amp;HA$99,#REF!,"&gt;="&amp;HA$99,#REF!,$B107)+SUMIFS(#REF!,#REF!,"&lt;"&amp;HA$99,#REF!,"&gt;="&amp;HA$99,#REF!,$B107)),0)</f>
        <v>#REF!</v>
      </c>
      <c r="HB107" s="39" t="e">
        <f>IF(HB$98&lt;=Caracterização!$F$6,(SUMIFS(#REF!,#REF!,"&lt;"&amp;HB$99,#REF!,"&gt;="&amp;HB$99,#REF!,$B107)+SUMIFS(#REF!,#REF!,"&lt;"&amp;HB$99,#REF!,"&gt;="&amp;HB$99,#REF!,$B107)+SUMIFS(#REF!,#REF!,"&lt;"&amp;HB$99,#REF!,"&gt;="&amp;HB$99,#REF!,$B107)+SUMIFS(#REF!,#REF!,"&lt;"&amp;HB$99,#REF!,"&gt;="&amp;HB$99,#REF!,$B107)+SUMIFS(#REF!,#REF!,"&lt;"&amp;HB$99,#REF!,"&gt;="&amp;HB$99,#REF!,$B107)),0)</f>
        <v>#REF!</v>
      </c>
      <c r="HC107" s="39" t="e">
        <f>IF(HC$98&lt;=Caracterização!$F$6,(SUMIFS(#REF!,#REF!,"&lt;"&amp;HC$99,#REF!,"&gt;="&amp;HC$99,#REF!,$B107)+SUMIFS(#REF!,#REF!,"&lt;"&amp;HC$99,#REF!,"&gt;="&amp;HC$99,#REF!,$B107)+SUMIFS(#REF!,#REF!,"&lt;"&amp;HC$99,#REF!,"&gt;="&amp;HC$99,#REF!,$B107)+SUMIFS(#REF!,#REF!,"&lt;"&amp;HC$99,#REF!,"&gt;="&amp;HC$99,#REF!,$B107)+SUMIFS(#REF!,#REF!,"&lt;"&amp;HC$99,#REF!,"&gt;="&amp;HC$99,#REF!,$B107)),0)</f>
        <v>#REF!</v>
      </c>
      <c r="HD107" s="39" t="e">
        <f>IF(HD$98&lt;=Caracterização!$F$6,(SUMIFS(#REF!,#REF!,"&lt;"&amp;HD$99,#REF!,"&gt;="&amp;HD$99,#REF!,$B107)+SUMIFS(#REF!,#REF!,"&lt;"&amp;HD$99,#REF!,"&gt;="&amp;HD$99,#REF!,$B107)+SUMIFS(#REF!,#REF!,"&lt;"&amp;HD$99,#REF!,"&gt;="&amp;HD$99,#REF!,$B107)+SUMIFS(#REF!,#REF!,"&lt;"&amp;HD$99,#REF!,"&gt;="&amp;HD$99,#REF!,$B107)+SUMIFS(#REF!,#REF!,"&lt;"&amp;HD$99,#REF!,"&gt;="&amp;HD$99,#REF!,$B107)),0)</f>
        <v>#REF!</v>
      </c>
      <c r="HE107" s="39" t="e">
        <f>IF(HE$98&lt;=Caracterização!$F$6,(SUMIFS(#REF!,#REF!,"&lt;"&amp;HE$99,#REF!,"&gt;="&amp;HE$99,#REF!,$B107)+SUMIFS(#REF!,#REF!,"&lt;"&amp;HE$99,#REF!,"&gt;="&amp;HE$99,#REF!,$B107)+SUMIFS(#REF!,#REF!,"&lt;"&amp;HE$99,#REF!,"&gt;="&amp;HE$99,#REF!,$B107)+SUMIFS(#REF!,#REF!,"&lt;"&amp;HE$99,#REF!,"&gt;="&amp;HE$99,#REF!,$B107)+SUMIFS(#REF!,#REF!,"&lt;"&amp;HE$99,#REF!,"&gt;="&amp;HE$99,#REF!,$B107)),0)</f>
        <v>#REF!</v>
      </c>
      <c r="HF107" s="39" t="e">
        <f>IF(HF$98&lt;=Caracterização!$F$6,(SUMIFS(#REF!,#REF!,"&lt;"&amp;HF$99,#REF!,"&gt;="&amp;HF$99,#REF!,$B107)+SUMIFS(#REF!,#REF!,"&lt;"&amp;HF$99,#REF!,"&gt;="&amp;HF$99,#REF!,$B107)+SUMIFS(#REF!,#REF!,"&lt;"&amp;HF$99,#REF!,"&gt;="&amp;HF$99,#REF!,$B107)+SUMIFS(#REF!,#REF!,"&lt;"&amp;HF$99,#REF!,"&gt;="&amp;HF$99,#REF!,$B107)+SUMIFS(#REF!,#REF!,"&lt;"&amp;HF$99,#REF!,"&gt;="&amp;HF$99,#REF!,$B107)),0)</f>
        <v>#REF!</v>
      </c>
      <c r="HG107" s="39" t="e">
        <f>IF(HG$98&lt;=Caracterização!$F$6,(SUMIFS(#REF!,#REF!,"&lt;"&amp;HG$99,#REF!,"&gt;="&amp;HG$99,#REF!,$B107)+SUMIFS(#REF!,#REF!,"&lt;"&amp;HG$99,#REF!,"&gt;="&amp;HG$99,#REF!,$B107)+SUMIFS(#REF!,#REF!,"&lt;"&amp;HG$99,#REF!,"&gt;="&amp;HG$99,#REF!,$B107)+SUMIFS(#REF!,#REF!,"&lt;"&amp;HG$99,#REF!,"&gt;="&amp;HG$99,#REF!,$B107)+SUMIFS(#REF!,#REF!,"&lt;"&amp;HG$99,#REF!,"&gt;="&amp;HG$99,#REF!,$B107)),0)</f>
        <v>#REF!</v>
      </c>
      <c r="HH107" s="39" t="e">
        <f>IF(HH$98&lt;=Caracterização!$F$6,(SUMIFS(#REF!,#REF!,"&lt;"&amp;HH$99,#REF!,"&gt;="&amp;HH$99,#REF!,$B107)+SUMIFS(#REF!,#REF!,"&lt;"&amp;HH$99,#REF!,"&gt;="&amp;HH$99,#REF!,$B107)+SUMIFS(#REF!,#REF!,"&lt;"&amp;HH$99,#REF!,"&gt;="&amp;HH$99,#REF!,$B107)+SUMIFS(#REF!,#REF!,"&lt;"&amp;HH$99,#REF!,"&gt;="&amp;HH$99,#REF!,$B107)+SUMIFS(#REF!,#REF!,"&lt;"&amp;HH$99,#REF!,"&gt;="&amp;HH$99,#REF!,$B107)),0)</f>
        <v>#REF!</v>
      </c>
      <c r="HI107" s="39" t="e">
        <f>IF(HI$98&lt;=Caracterização!$F$6,(SUMIFS(#REF!,#REF!,"&lt;"&amp;HI$99,#REF!,"&gt;="&amp;HI$99,#REF!,$B107)+SUMIFS(#REF!,#REF!,"&lt;"&amp;HI$99,#REF!,"&gt;="&amp;HI$99,#REF!,$B107)+SUMIFS(#REF!,#REF!,"&lt;"&amp;HI$99,#REF!,"&gt;="&amp;HI$99,#REF!,$B107)+SUMIFS(#REF!,#REF!,"&lt;"&amp;HI$99,#REF!,"&gt;="&amp;HI$99,#REF!,$B107)+SUMIFS(#REF!,#REF!,"&lt;"&amp;HI$99,#REF!,"&gt;="&amp;HI$99,#REF!,$B107)),0)</f>
        <v>#REF!</v>
      </c>
      <c r="HJ107" s="39" t="e">
        <f>IF(HJ$98&lt;=Caracterização!$F$6,(SUMIFS(#REF!,#REF!,"&lt;"&amp;HJ$99,#REF!,"&gt;="&amp;HJ$99,#REF!,$B107)+SUMIFS(#REF!,#REF!,"&lt;"&amp;HJ$99,#REF!,"&gt;="&amp;HJ$99,#REF!,$B107)+SUMIFS(#REF!,#REF!,"&lt;"&amp;HJ$99,#REF!,"&gt;="&amp;HJ$99,#REF!,$B107)+SUMIFS(#REF!,#REF!,"&lt;"&amp;HJ$99,#REF!,"&gt;="&amp;HJ$99,#REF!,$B107)+SUMIFS(#REF!,#REF!,"&lt;"&amp;HJ$99,#REF!,"&gt;="&amp;HJ$99,#REF!,$B107)),0)</f>
        <v>#REF!</v>
      </c>
      <c r="HK107" s="39" t="e">
        <f>IF(HK$98&lt;=Caracterização!$F$6,(SUMIFS(#REF!,#REF!,"&lt;"&amp;HK$99,#REF!,"&gt;="&amp;HK$99,#REF!,$B107)+SUMIFS(#REF!,#REF!,"&lt;"&amp;HK$99,#REF!,"&gt;="&amp;HK$99,#REF!,$B107)+SUMIFS(#REF!,#REF!,"&lt;"&amp;HK$99,#REF!,"&gt;="&amp;HK$99,#REF!,$B107)+SUMIFS(#REF!,#REF!,"&lt;"&amp;HK$99,#REF!,"&gt;="&amp;HK$99,#REF!,$B107)+SUMIFS(#REF!,#REF!,"&lt;"&amp;HK$99,#REF!,"&gt;="&amp;HK$99,#REF!,$B107)),0)</f>
        <v>#REF!</v>
      </c>
      <c r="HL107" s="39" t="e">
        <f>IF(HL$98&lt;=Caracterização!$F$6,(SUMIFS(#REF!,#REF!,"&lt;"&amp;HL$99,#REF!,"&gt;="&amp;HL$99,#REF!,$B107)+SUMIFS(#REF!,#REF!,"&lt;"&amp;HL$99,#REF!,"&gt;="&amp;HL$99,#REF!,$B107)+SUMIFS(#REF!,#REF!,"&lt;"&amp;HL$99,#REF!,"&gt;="&amp;HL$99,#REF!,$B107)+SUMIFS(#REF!,#REF!,"&lt;"&amp;HL$99,#REF!,"&gt;="&amp;HL$99,#REF!,$B107)+SUMIFS(#REF!,#REF!,"&lt;"&amp;HL$99,#REF!,"&gt;="&amp;HL$99,#REF!,$B107)),0)</f>
        <v>#REF!</v>
      </c>
      <c r="HM107" s="39" t="e">
        <f>IF(HM$98&lt;=Caracterização!$F$6,(SUMIFS(#REF!,#REF!,"&lt;"&amp;HM$99,#REF!,"&gt;="&amp;HM$99,#REF!,$B107)+SUMIFS(#REF!,#REF!,"&lt;"&amp;HM$99,#REF!,"&gt;="&amp;HM$99,#REF!,$B107)+SUMIFS(#REF!,#REF!,"&lt;"&amp;HM$99,#REF!,"&gt;="&amp;HM$99,#REF!,$B107)+SUMIFS(#REF!,#REF!,"&lt;"&amp;HM$99,#REF!,"&gt;="&amp;HM$99,#REF!,$B107)+SUMIFS(#REF!,#REF!,"&lt;"&amp;HM$99,#REF!,"&gt;="&amp;HM$99,#REF!,$B107)),0)</f>
        <v>#REF!</v>
      </c>
      <c r="HN107" s="39" t="e">
        <f>IF(HN$98&lt;=Caracterização!$F$6,(SUMIFS(#REF!,#REF!,"&lt;"&amp;HN$99,#REF!,"&gt;="&amp;HN$99,#REF!,$B107)+SUMIFS(#REF!,#REF!,"&lt;"&amp;HN$99,#REF!,"&gt;="&amp;HN$99,#REF!,$B107)+SUMIFS(#REF!,#REF!,"&lt;"&amp;HN$99,#REF!,"&gt;="&amp;HN$99,#REF!,$B107)+SUMIFS(#REF!,#REF!,"&lt;"&amp;HN$99,#REF!,"&gt;="&amp;HN$99,#REF!,$B107)+SUMIFS(#REF!,#REF!,"&lt;"&amp;HN$99,#REF!,"&gt;="&amp;HN$99,#REF!,$B107)),0)</f>
        <v>#REF!</v>
      </c>
      <c r="HO107" s="39" t="e">
        <f>IF(HO$98&lt;=Caracterização!$F$6,(SUMIFS(#REF!,#REF!,"&lt;"&amp;HO$99,#REF!,"&gt;="&amp;HO$99,#REF!,$B107)+SUMIFS(#REF!,#REF!,"&lt;"&amp;HO$99,#REF!,"&gt;="&amp;HO$99,#REF!,$B107)+SUMIFS(#REF!,#REF!,"&lt;"&amp;HO$99,#REF!,"&gt;="&amp;HO$99,#REF!,$B107)+SUMIFS(#REF!,#REF!,"&lt;"&amp;HO$99,#REF!,"&gt;="&amp;HO$99,#REF!,$B107)+SUMIFS(#REF!,#REF!,"&lt;"&amp;HO$99,#REF!,"&gt;="&amp;HO$99,#REF!,$B107)),0)</f>
        <v>#REF!</v>
      </c>
      <c r="HP107" s="39" t="e">
        <f>IF(HP$98&lt;=Caracterização!$F$6,(SUMIFS(#REF!,#REF!,"&lt;"&amp;HP$99,#REF!,"&gt;="&amp;HP$99,#REF!,$B107)+SUMIFS(#REF!,#REF!,"&lt;"&amp;HP$99,#REF!,"&gt;="&amp;HP$99,#REF!,$B107)+SUMIFS(#REF!,#REF!,"&lt;"&amp;HP$99,#REF!,"&gt;="&amp;HP$99,#REF!,$B107)+SUMIFS(#REF!,#REF!,"&lt;"&amp;HP$99,#REF!,"&gt;="&amp;HP$99,#REF!,$B107)+SUMIFS(#REF!,#REF!,"&lt;"&amp;HP$99,#REF!,"&gt;="&amp;HP$99,#REF!,$B107)),0)</f>
        <v>#REF!</v>
      </c>
      <c r="HQ107" s="39" t="e">
        <f>IF(HQ$98&lt;=Caracterização!$F$6,(SUMIFS(#REF!,#REF!,"&lt;"&amp;HQ$99,#REF!,"&gt;="&amp;HQ$99,#REF!,$B107)+SUMIFS(#REF!,#REF!,"&lt;"&amp;HQ$99,#REF!,"&gt;="&amp;HQ$99,#REF!,$B107)+SUMIFS(#REF!,#REF!,"&lt;"&amp;HQ$99,#REF!,"&gt;="&amp;HQ$99,#REF!,$B107)+SUMIFS(#REF!,#REF!,"&lt;"&amp;HQ$99,#REF!,"&gt;="&amp;HQ$99,#REF!,$B107)+SUMIFS(#REF!,#REF!,"&lt;"&amp;HQ$99,#REF!,"&gt;="&amp;HQ$99,#REF!,$B107)),0)</f>
        <v>#REF!</v>
      </c>
      <c r="HR107" s="39" t="e">
        <f>IF(HR$98&lt;=Caracterização!$F$6,(SUMIFS(#REF!,#REF!,"&lt;"&amp;HR$99,#REF!,"&gt;="&amp;HR$99,#REF!,$B107)+SUMIFS(#REF!,#REF!,"&lt;"&amp;HR$99,#REF!,"&gt;="&amp;HR$99,#REF!,$B107)+SUMIFS(#REF!,#REF!,"&lt;"&amp;HR$99,#REF!,"&gt;="&amp;HR$99,#REF!,$B107)+SUMIFS(#REF!,#REF!,"&lt;"&amp;HR$99,#REF!,"&gt;="&amp;HR$99,#REF!,$B107)+SUMIFS(#REF!,#REF!,"&lt;"&amp;HR$99,#REF!,"&gt;="&amp;HR$99,#REF!,$B107)),0)</f>
        <v>#REF!</v>
      </c>
      <c r="HS107" s="39" t="e">
        <f>IF(HS$98&lt;=Caracterização!$F$6,(SUMIFS(#REF!,#REF!,"&lt;"&amp;HS$99,#REF!,"&gt;="&amp;HS$99,#REF!,$B107)+SUMIFS(#REF!,#REF!,"&lt;"&amp;HS$99,#REF!,"&gt;="&amp;HS$99,#REF!,$B107)+SUMIFS(#REF!,#REF!,"&lt;"&amp;HS$99,#REF!,"&gt;="&amp;HS$99,#REF!,$B107)+SUMIFS(#REF!,#REF!,"&lt;"&amp;HS$99,#REF!,"&gt;="&amp;HS$99,#REF!,$B107)+SUMIFS(#REF!,#REF!,"&lt;"&amp;HS$99,#REF!,"&gt;="&amp;HS$99,#REF!,$B107)),0)</f>
        <v>#REF!</v>
      </c>
      <c r="HT107" s="39" t="e">
        <f>IF(HT$98&lt;=Caracterização!$F$6,(SUMIFS(#REF!,#REF!,"&lt;"&amp;HT$99,#REF!,"&gt;="&amp;HT$99,#REF!,$B107)+SUMIFS(#REF!,#REF!,"&lt;"&amp;HT$99,#REF!,"&gt;="&amp;HT$99,#REF!,$B107)+SUMIFS(#REF!,#REF!,"&lt;"&amp;HT$99,#REF!,"&gt;="&amp;HT$99,#REF!,$B107)+SUMIFS(#REF!,#REF!,"&lt;"&amp;HT$99,#REF!,"&gt;="&amp;HT$99,#REF!,$B107)+SUMIFS(#REF!,#REF!,"&lt;"&amp;HT$99,#REF!,"&gt;="&amp;HT$99,#REF!,$B107)),0)</f>
        <v>#REF!</v>
      </c>
      <c r="HU107" s="39" t="e">
        <f>IF(HU$98&lt;=Caracterização!$F$6,(SUMIFS(#REF!,#REF!,"&lt;"&amp;HU$99,#REF!,"&gt;="&amp;HU$99,#REF!,$B107)+SUMIFS(#REF!,#REF!,"&lt;"&amp;HU$99,#REF!,"&gt;="&amp;HU$99,#REF!,$B107)+SUMIFS(#REF!,#REF!,"&lt;"&amp;HU$99,#REF!,"&gt;="&amp;HU$99,#REF!,$B107)+SUMIFS(#REF!,#REF!,"&lt;"&amp;HU$99,#REF!,"&gt;="&amp;HU$99,#REF!,$B107)+SUMIFS(#REF!,#REF!,"&lt;"&amp;HU$99,#REF!,"&gt;="&amp;HU$99,#REF!,$B107)),0)</f>
        <v>#REF!</v>
      </c>
      <c r="HV107" s="39" t="e">
        <f>IF(HV$98&lt;=Caracterização!$F$6,(SUMIFS(#REF!,#REF!,"&lt;"&amp;HV$99,#REF!,"&gt;="&amp;HV$99,#REF!,$B107)+SUMIFS(#REF!,#REF!,"&lt;"&amp;HV$99,#REF!,"&gt;="&amp;HV$99,#REF!,$B107)+SUMIFS(#REF!,#REF!,"&lt;"&amp;HV$99,#REF!,"&gt;="&amp;HV$99,#REF!,$B107)+SUMIFS(#REF!,#REF!,"&lt;"&amp;HV$99,#REF!,"&gt;="&amp;HV$99,#REF!,$B107)+SUMIFS(#REF!,#REF!,"&lt;"&amp;HV$99,#REF!,"&gt;="&amp;HV$99,#REF!,$B107)),0)</f>
        <v>#REF!</v>
      </c>
      <c r="HW107" s="39" t="e">
        <f>IF(HW$98&lt;=Caracterização!$F$6,(SUMIFS(#REF!,#REF!,"&lt;"&amp;HW$99,#REF!,"&gt;="&amp;HW$99,#REF!,$B107)+SUMIFS(#REF!,#REF!,"&lt;"&amp;HW$99,#REF!,"&gt;="&amp;HW$99,#REF!,$B107)+SUMIFS(#REF!,#REF!,"&lt;"&amp;HW$99,#REF!,"&gt;="&amp;HW$99,#REF!,$B107)+SUMIFS(#REF!,#REF!,"&lt;"&amp;HW$99,#REF!,"&gt;="&amp;HW$99,#REF!,$B107)+SUMIFS(#REF!,#REF!,"&lt;"&amp;HW$99,#REF!,"&gt;="&amp;HW$99,#REF!,$B107)),0)</f>
        <v>#REF!</v>
      </c>
      <c r="HX107" s="39" t="e">
        <f>IF(HX$98&lt;=Caracterização!$F$6,(SUMIFS(#REF!,#REF!,"&lt;"&amp;HX$99,#REF!,"&gt;="&amp;HX$99,#REF!,$B107)+SUMIFS(#REF!,#REF!,"&lt;"&amp;HX$99,#REF!,"&gt;="&amp;HX$99,#REF!,$B107)+SUMIFS(#REF!,#REF!,"&lt;"&amp;HX$99,#REF!,"&gt;="&amp;HX$99,#REF!,$B107)+SUMIFS(#REF!,#REF!,"&lt;"&amp;HX$99,#REF!,"&gt;="&amp;HX$99,#REF!,$B107)+SUMIFS(#REF!,#REF!,"&lt;"&amp;HX$99,#REF!,"&gt;="&amp;HX$99,#REF!,$B107)),0)</f>
        <v>#REF!</v>
      </c>
      <c r="HY107" s="39" t="e">
        <f>IF(HY$98&lt;=Caracterização!$F$6,(SUMIFS(#REF!,#REF!,"&lt;"&amp;HY$99,#REF!,"&gt;="&amp;HY$99,#REF!,$B107)+SUMIFS(#REF!,#REF!,"&lt;"&amp;HY$99,#REF!,"&gt;="&amp;HY$99,#REF!,$B107)+SUMIFS(#REF!,#REF!,"&lt;"&amp;HY$99,#REF!,"&gt;="&amp;HY$99,#REF!,$B107)+SUMIFS(#REF!,#REF!,"&lt;"&amp;HY$99,#REF!,"&gt;="&amp;HY$99,#REF!,$B107)+SUMIFS(#REF!,#REF!,"&lt;"&amp;HY$99,#REF!,"&gt;="&amp;HY$99,#REF!,$B107)),0)</f>
        <v>#REF!</v>
      </c>
      <c r="HZ107" s="39" t="e">
        <f>IF(HZ$98&lt;=Caracterização!$F$6,(SUMIFS(#REF!,#REF!,"&lt;"&amp;HZ$99,#REF!,"&gt;="&amp;HZ$99,#REF!,$B107)+SUMIFS(#REF!,#REF!,"&lt;"&amp;HZ$99,#REF!,"&gt;="&amp;HZ$99,#REF!,$B107)+SUMIFS(#REF!,#REF!,"&lt;"&amp;HZ$99,#REF!,"&gt;="&amp;HZ$99,#REF!,$B107)+SUMIFS(#REF!,#REF!,"&lt;"&amp;HZ$99,#REF!,"&gt;="&amp;HZ$99,#REF!,$B107)+SUMIFS(#REF!,#REF!,"&lt;"&amp;HZ$99,#REF!,"&gt;="&amp;HZ$99,#REF!,$B107)),0)</f>
        <v>#REF!</v>
      </c>
      <c r="IA107" s="39" t="e">
        <f>IF(IA$98&lt;=Caracterização!$F$6,(SUMIFS(#REF!,#REF!,"&lt;"&amp;IA$99,#REF!,"&gt;="&amp;IA$99,#REF!,$B107)+SUMIFS(#REF!,#REF!,"&lt;"&amp;IA$99,#REF!,"&gt;="&amp;IA$99,#REF!,$B107)+SUMIFS(#REF!,#REF!,"&lt;"&amp;IA$99,#REF!,"&gt;="&amp;IA$99,#REF!,$B107)+SUMIFS(#REF!,#REF!,"&lt;"&amp;IA$99,#REF!,"&gt;="&amp;IA$99,#REF!,$B107)+SUMIFS(#REF!,#REF!,"&lt;"&amp;IA$99,#REF!,"&gt;="&amp;IA$99,#REF!,$B107)),0)</f>
        <v>#REF!</v>
      </c>
      <c r="IB107" s="39" t="e">
        <f>IF(IB$98&lt;=Caracterização!$F$6,(SUMIFS(#REF!,#REF!,"&lt;"&amp;IB$99,#REF!,"&gt;="&amp;IB$99,#REF!,$B107)+SUMIFS(#REF!,#REF!,"&lt;"&amp;IB$99,#REF!,"&gt;="&amp;IB$99,#REF!,$B107)+SUMIFS(#REF!,#REF!,"&lt;"&amp;IB$99,#REF!,"&gt;="&amp;IB$99,#REF!,$B107)+SUMIFS(#REF!,#REF!,"&lt;"&amp;IB$99,#REF!,"&gt;="&amp;IB$99,#REF!,$B107)+SUMIFS(#REF!,#REF!,"&lt;"&amp;IB$99,#REF!,"&gt;="&amp;IB$99,#REF!,$B107)),0)</f>
        <v>#REF!</v>
      </c>
      <c r="IC107" s="39" t="e">
        <f>IF(IC$98&lt;=Caracterização!$F$6,(SUMIFS(#REF!,#REF!,"&lt;"&amp;IC$99,#REF!,"&gt;="&amp;IC$99,#REF!,$B107)+SUMIFS(#REF!,#REF!,"&lt;"&amp;IC$99,#REF!,"&gt;="&amp;IC$99,#REF!,$B107)+SUMIFS(#REF!,#REF!,"&lt;"&amp;IC$99,#REF!,"&gt;="&amp;IC$99,#REF!,$B107)+SUMIFS(#REF!,#REF!,"&lt;"&amp;IC$99,#REF!,"&gt;="&amp;IC$99,#REF!,$B107)+SUMIFS(#REF!,#REF!,"&lt;"&amp;IC$99,#REF!,"&gt;="&amp;IC$99,#REF!,$B107)),0)</f>
        <v>#REF!</v>
      </c>
      <c r="ID107" s="39" t="e">
        <f>IF(ID$98&lt;=Caracterização!$F$6,(SUMIFS(#REF!,#REF!,"&lt;"&amp;ID$99,#REF!,"&gt;="&amp;ID$99,#REF!,$B107)+SUMIFS(#REF!,#REF!,"&lt;"&amp;ID$99,#REF!,"&gt;="&amp;ID$99,#REF!,$B107)+SUMIFS(#REF!,#REF!,"&lt;"&amp;ID$99,#REF!,"&gt;="&amp;ID$99,#REF!,$B107)+SUMIFS(#REF!,#REF!,"&lt;"&amp;ID$99,#REF!,"&gt;="&amp;ID$99,#REF!,$B107)+SUMIFS(#REF!,#REF!,"&lt;"&amp;ID$99,#REF!,"&gt;="&amp;ID$99,#REF!,$B107)),0)</f>
        <v>#REF!</v>
      </c>
      <c r="IE107" s="39" t="e">
        <f>IF(IE$98&lt;=Caracterização!$F$6,(SUMIFS(#REF!,#REF!,"&lt;"&amp;IE$99,#REF!,"&gt;="&amp;IE$99,#REF!,$B107)+SUMIFS(#REF!,#REF!,"&lt;"&amp;IE$99,#REF!,"&gt;="&amp;IE$99,#REF!,$B107)+SUMIFS(#REF!,#REF!,"&lt;"&amp;IE$99,#REF!,"&gt;="&amp;IE$99,#REF!,$B107)+SUMIFS(#REF!,#REF!,"&lt;"&amp;IE$99,#REF!,"&gt;="&amp;IE$99,#REF!,$B107)+SUMIFS(#REF!,#REF!,"&lt;"&amp;IE$99,#REF!,"&gt;="&amp;IE$99,#REF!,$B107)),0)</f>
        <v>#REF!</v>
      </c>
      <c r="IF107" s="39" t="e">
        <f>IF(IF$98&lt;=Caracterização!$F$6,(SUMIFS(#REF!,#REF!,"&lt;"&amp;IF$99,#REF!,"&gt;="&amp;IF$99,#REF!,$B107)+SUMIFS(#REF!,#REF!,"&lt;"&amp;IF$99,#REF!,"&gt;="&amp;IF$99,#REF!,$B107)+SUMIFS(#REF!,#REF!,"&lt;"&amp;IF$99,#REF!,"&gt;="&amp;IF$99,#REF!,$B107)+SUMIFS(#REF!,#REF!,"&lt;"&amp;IF$99,#REF!,"&gt;="&amp;IF$99,#REF!,$B107)+SUMIFS(#REF!,#REF!,"&lt;"&amp;IF$99,#REF!,"&gt;="&amp;IF$99,#REF!,$B107)),0)</f>
        <v>#REF!</v>
      </c>
      <c r="IG107" s="39" t="e">
        <f>IF(IG$98&lt;=Caracterização!$F$6,(SUMIFS(#REF!,#REF!,"&lt;"&amp;IG$99,#REF!,"&gt;="&amp;IG$99,#REF!,$B107)+SUMIFS(#REF!,#REF!,"&lt;"&amp;IG$99,#REF!,"&gt;="&amp;IG$99,#REF!,$B107)+SUMIFS(#REF!,#REF!,"&lt;"&amp;IG$99,#REF!,"&gt;="&amp;IG$99,#REF!,$B107)+SUMIFS(#REF!,#REF!,"&lt;"&amp;IG$99,#REF!,"&gt;="&amp;IG$99,#REF!,$B107)+SUMIFS(#REF!,#REF!,"&lt;"&amp;IG$99,#REF!,"&gt;="&amp;IG$99,#REF!,$B107)),0)</f>
        <v>#REF!</v>
      </c>
      <c r="IH107" s="39" t="e">
        <f>IF(IH$98&lt;=Caracterização!$F$6,(SUMIFS(#REF!,#REF!,"&lt;"&amp;IH$99,#REF!,"&gt;="&amp;IH$99,#REF!,$B107)+SUMIFS(#REF!,#REF!,"&lt;"&amp;IH$99,#REF!,"&gt;="&amp;IH$99,#REF!,$B107)+SUMIFS(#REF!,#REF!,"&lt;"&amp;IH$99,#REF!,"&gt;="&amp;IH$99,#REF!,$B107)+SUMIFS(#REF!,#REF!,"&lt;"&amp;IH$99,#REF!,"&gt;="&amp;IH$99,#REF!,$B107)+SUMIFS(#REF!,#REF!,"&lt;"&amp;IH$99,#REF!,"&gt;="&amp;IH$99,#REF!,$B107)),0)</f>
        <v>#REF!</v>
      </c>
      <c r="II107" s="39" t="e">
        <f>IF(II$98&lt;=Caracterização!$F$6,(SUMIFS(#REF!,#REF!,"&lt;"&amp;II$99,#REF!,"&gt;="&amp;II$99,#REF!,$B107)+SUMIFS(#REF!,#REF!,"&lt;"&amp;II$99,#REF!,"&gt;="&amp;II$99,#REF!,$B107)+SUMIFS(#REF!,#REF!,"&lt;"&amp;II$99,#REF!,"&gt;="&amp;II$99,#REF!,$B107)+SUMIFS(#REF!,#REF!,"&lt;"&amp;II$99,#REF!,"&gt;="&amp;II$99,#REF!,$B107)+SUMIFS(#REF!,#REF!,"&lt;"&amp;II$99,#REF!,"&gt;="&amp;II$99,#REF!,$B107)),0)</f>
        <v>#REF!</v>
      </c>
      <c r="IJ107" s="39">
        <f>IF(IJ$98&lt;=Caracterização!$F$6,(SUMIFS(#REF!,#REF!,"&lt;"&amp;IJ$99,#REF!,"&gt;="&amp;IJ$99,#REF!,$B107)+SUMIFS(#REF!,#REF!,"&lt;"&amp;IJ$99,#REF!,"&gt;="&amp;IJ$99,#REF!,$B107)+SUMIFS(#REF!,#REF!,"&lt;"&amp;IJ$99,#REF!,"&gt;="&amp;IJ$99,#REF!,$B107)+SUMIFS(#REF!,#REF!,"&lt;"&amp;IJ$99,#REF!,"&gt;="&amp;IJ$99,#REF!,$B107)+SUMIFS(#REF!,#REF!,"&lt;"&amp;IJ$99,#REF!,"&gt;="&amp;IJ$99,#REF!,$B107)),0)</f>
        <v>0</v>
      </c>
      <c r="IK107" s="39">
        <f>IF(IK$98&lt;=Caracterização!$F$6,(SUMIFS(#REF!,#REF!,"&lt;"&amp;IK$99,#REF!,"&gt;="&amp;IK$99,#REF!,$B107)+SUMIFS(#REF!,#REF!,"&lt;"&amp;IK$99,#REF!,"&gt;="&amp;IK$99,#REF!,$B107)+SUMIFS(#REF!,#REF!,"&lt;"&amp;IK$99,#REF!,"&gt;="&amp;IK$99,#REF!,$B107)+SUMIFS(#REF!,#REF!,"&lt;"&amp;IK$99,#REF!,"&gt;="&amp;IK$99,#REF!,$B107)+SUMIFS(#REF!,#REF!,"&lt;"&amp;IK$99,#REF!,"&gt;="&amp;IK$99,#REF!,$B107)),0)</f>
        <v>0</v>
      </c>
      <c r="IL107" s="39">
        <f>IF(IL$98&lt;=Caracterização!$F$6,(SUMIFS(#REF!,#REF!,"&lt;"&amp;IL$99,#REF!,"&gt;="&amp;IL$99,#REF!,$B107)+SUMIFS(#REF!,#REF!,"&lt;"&amp;IL$99,#REF!,"&gt;="&amp;IL$99,#REF!,$B107)+SUMIFS(#REF!,#REF!,"&lt;"&amp;IL$99,#REF!,"&gt;="&amp;IL$99,#REF!,$B107)+SUMIFS(#REF!,#REF!,"&lt;"&amp;IL$99,#REF!,"&gt;="&amp;IL$99,#REF!,$B107)+SUMIFS(#REF!,#REF!,"&lt;"&amp;IL$99,#REF!,"&gt;="&amp;IL$99,#REF!,$B107)),0)</f>
        <v>0</v>
      </c>
      <c r="IM107" s="39">
        <f>IF(IM$98&lt;=Caracterização!$F$6,(SUMIFS(#REF!,#REF!,"&lt;"&amp;IM$99,#REF!,"&gt;="&amp;IM$99,#REF!,$B107)+SUMIFS(#REF!,#REF!,"&lt;"&amp;IM$99,#REF!,"&gt;="&amp;IM$99,#REF!,$B107)+SUMIFS(#REF!,#REF!,"&lt;"&amp;IM$99,#REF!,"&gt;="&amp;IM$99,#REF!,$B107)+SUMIFS(#REF!,#REF!,"&lt;"&amp;IM$99,#REF!,"&gt;="&amp;IM$99,#REF!,$B107)+SUMIFS(#REF!,#REF!,"&lt;"&amp;IM$99,#REF!,"&gt;="&amp;IM$99,#REF!,$B107)),0)</f>
        <v>0</v>
      </c>
      <c r="IN107" s="39">
        <f>IF(IN$98&lt;=Caracterização!$F$6,(SUMIFS(#REF!,#REF!,"&lt;"&amp;IN$99,#REF!,"&gt;="&amp;IN$99,#REF!,$B107)+SUMIFS(#REF!,#REF!,"&lt;"&amp;IN$99,#REF!,"&gt;="&amp;IN$99,#REF!,$B107)+SUMIFS(#REF!,#REF!,"&lt;"&amp;IN$99,#REF!,"&gt;="&amp;IN$99,#REF!,$B107)+SUMIFS(#REF!,#REF!,"&lt;"&amp;IN$99,#REF!,"&gt;="&amp;IN$99,#REF!,$B107)+SUMIFS(#REF!,#REF!,"&lt;"&amp;IN$99,#REF!,"&gt;="&amp;IN$99,#REF!,$B107)),0)</f>
        <v>0</v>
      </c>
      <c r="IO107" s="39">
        <f>IF(IO$98&lt;=Caracterização!$F$6,(SUMIFS(#REF!,#REF!,"&lt;"&amp;IO$99,#REF!,"&gt;="&amp;IO$99,#REF!,$B107)+SUMIFS(#REF!,#REF!,"&lt;"&amp;IO$99,#REF!,"&gt;="&amp;IO$99,#REF!,$B107)+SUMIFS(#REF!,#REF!,"&lt;"&amp;IO$99,#REF!,"&gt;="&amp;IO$99,#REF!,$B107)+SUMIFS(#REF!,#REF!,"&lt;"&amp;IO$99,#REF!,"&gt;="&amp;IO$99,#REF!,$B107)+SUMIFS(#REF!,#REF!,"&lt;"&amp;IO$99,#REF!,"&gt;="&amp;IO$99,#REF!,$B107)),0)</f>
        <v>0</v>
      </c>
      <c r="IP107" s="39">
        <f>IF(IP$98&lt;=Caracterização!$F$6,(SUMIFS(#REF!,#REF!,"&lt;"&amp;IP$99,#REF!,"&gt;="&amp;IP$99,#REF!,$B107)+SUMIFS(#REF!,#REF!,"&lt;"&amp;IP$99,#REF!,"&gt;="&amp;IP$99,#REF!,$B107)+SUMIFS(#REF!,#REF!,"&lt;"&amp;IP$99,#REF!,"&gt;="&amp;IP$99,#REF!,$B107)+SUMIFS(#REF!,#REF!,"&lt;"&amp;IP$99,#REF!,"&gt;="&amp;IP$99,#REF!,$B107)+SUMIFS(#REF!,#REF!,"&lt;"&amp;IP$99,#REF!,"&gt;="&amp;IP$99,#REF!,$B107)),0)</f>
        <v>0</v>
      </c>
      <c r="IQ107" s="39">
        <f>IF(IQ$98&lt;=Caracterização!$F$6,(SUMIFS(#REF!,#REF!,"&lt;"&amp;IQ$99,#REF!,"&gt;="&amp;IQ$99,#REF!,$B107)+SUMIFS(#REF!,#REF!,"&lt;"&amp;IQ$99,#REF!,"&gt;="&amp;IQ$99,#REF!,$B107)+SUMIFS(#REF!,#REF!,"&lt;"&amp;IQ$99,#REF!,"&gt;="&amp;IQ$99,#REF!,$B107)+SUMIFS(#REF!,#REF!,"&lt;"&amp;IQ$99,#REF!,"&gt;="&amp;IQ$99,#REF!,$B107)+SUMIFS(#REF!,#REF!,"&lt;"&amp;IQ$99,#REF!,"&gt;="&amp;IQ$99,#REF!,$B107)),0)</f>
        <v>0</v>
      </c>
      <c r="IR107" s="39">
        <f>IF(IR$98&lt;=Caracterização!$F$6,(SUMIFS(#REF!,#REF!,"&lt;"&amp;IR$99,#REF!,"&gt;="&amp;IR$99,#REF!,$B107)+SUMIFS(#REF!,#REF!,"&lt;"&amp;IR$99,#REF!,"&gt;="&amp;IR$99,#REF!,$B107)+SUMIFS(#REF!,#REF!,"&lt;"&amp;IR$99,#REF!,"&gt;="&amp;IR$99,#REF!,$B107)+SUMIFS(#REF!,#REF!,"&lt;"&amp;IR$99,#REF!,"&gt;="&amp;IR$99,#REF!,$B107)+SUMIFS(#REF!,#REF!,"&lt;"&amp;IR$99,#REF!,"&gt;="&amp;IR$99,#REF!,$B107)),0)</f>
        <v>0</v>
      </c>
      <c r="IS107" s="39">
        <f>IF(IS$98&lt;=Caracterização!$F$6,(SUMIFS(#REF!,#REF!,"&lt;"&amp;IS$99,#REF!,"&gt;="&amp;IS$99,#REF!,$B107)+SUMIFS(#REF!,#REF!,"&lt;"&amp;IS$99,#REF!,"&gt;="&amp;IS$99,#REF!,$B107)+SUMIFS(#REF!,#REF!,"&lt;"&amp;IS$99,#REF!,"&gt;="&amp;IS$99,#REF!,$B107)+SUMIFS(#REF!,#REF!,"&lt;"&amp;IS$99,#REF!,"&gt;="&amp;IS$99,#REF!,$B107)+SUMIFS(#REF!,#REF!,"&lt;"&amp;IS$99,#REF!,"&gt;="&amp;IS$99,#REF!,$B107)),0)</f>
        <v>0</v>
      </c>
      <c r="IT107" s="39">
        <f>IF(IT$98&lt;=Caracterização!$F$6,(SUMIFS(#REF!,#REF!,"&lt;"&amp;IT$99,#REF!,"&gt;="&amp;IT$99,#REF!,$B107)+SUMIFS(#REF!,#REF!,"&lt;"&amp;IT$99,#REF!,"&gt;="&amp;IT$99,#REF!,$B107)+SUMIFS(#REF!,#REF!,"&lt;"&amp;IT$99,#REF!,"&gt;="&amp;IT$99,#REF!,$B107)+SUMIFS(#REF!,#REF!,"&lt;"&amp;IT$99,#REF!,"&gt;="&amp;IT$99,#REF!,$B107)+SUMIFS(#REF!,#REF!,"&lt;"&amp;IT$99,#REF!,"&gt;="&amp;IT$99,#REF!,$B107)),0)</f>
        <v>0</v>
      </c>
      <c r="IU107" s="39">
        <f>IF(IU$98&lt;=Caracterização!$F$6,(SUMIFS(#REF!,#REF!,"&lt;"&amp;IU$99,#REF!,"&gt;="&amp;IU$99,#REF!,$B107)+SUMIFS(#REF!,#REF!,"&lt;"&amp;IU$99,#REF!,"&gt;="&amp;IU$99,#REF!,$B107)+SUMIFS(#REF!,#REF!,"&lt;"&amp;IU$99,#REF!,"&gt;="&amp;IU$99,#REF!,$B107)+SUMIFS(#REF!,#REF!,"&lt;"&amp;IU$99,#REF!,"&gt;="&amp;IU$99,#REF!,$B107)+SUMIFS(#REF!,#REF!,"&lt;"&amp;IU$99,#REF!,"&gt;="&amp;IU$99,#REF!,$B107)),0)</f>
        <v>0</v>
      </c>
      <c r="IV107" s="39">
        <f>IF(IV$98&lt;=Caracterização!$F$6,(SUMIFS(#REF!,#REF!,"&lt;"&amp;IV$99,#REF!,"&gt;="&amp;IV$99,#REF!,$B107)+SUMIFS(#REF!,#REF!,"&lt;"&amp;IV$99,#REF!,"&gt;="&amp;IV$99,#REF!,$B107)+SUMIFS(#REF!,#REF!,"&lt;"&amp;IV$99,#REF!,"&gt;="&amp;IV$99,#REF!,$B107)+SUMIFS(#REF!,#REF!,"&lt;"&amp;IV$99,#REF!,"&gt;="&amp;IV$99,#REF!,$B107)+SUMIFS(#REF!,#REF!,"&lt;"&amp;IV$99,#REF!,"&gt;="&amp;IV$99,#REF!,$B107)),0)</f>
        <v>0</v>
      </c>
      <c r="IW107" s="39">
        <f>IF(IW$98&lt;=Caracterização!$F$6,(SUMIFS(#REF!,#REF!,"&lt;"&amp;IW$99,#REF!,"&gt;="&amp;IW$99,#REF!,$B107)+SUMIFS(#REF!,#REF!,"&lt;"&amp;IW$99,#REF!,"&gt;="&amp;IW$99,#REF!,$B107)+SUMIFS(#REF!,#REF!,"&lt;"&amp;IW$99,#REF!,"&gt;="&amp;IW$99,#REF!,$B107)+SUMIFS(#REF!,#REF!,"&lt;"&amp;IW$99,#REF!,"&gt;="&amp;IW$99,#REF!,$B107)+SUMIFS(#REF!,#REF!,"&lt;"&amp;IW$99,#REF!,"&gt;="&amp;IW$99,#REF!,$B107)),0)</f>
        <v>0</v>
      </c>
      <c r="IX107" s="39">
        <f>IF(IX$98&lt;=Caracterização!$F$6,(SUMIFS(#REF!,#REF!,"&lt;"&amp;IX$99,#REF!,"&gt;="&amp;IX$99,#REF!,$B107)+SUMIFS(#REF!,#REF!,"&lt;"&amp;IX$99,#REF!,"&gt;="&amp;IX$99,#REF!,$B107)+SUMIFS(#REF!,#REF!,"&lt;"&amp;IX$99,#REF!,"&gt;="&amp;IX$99,#REF!,$B107)+SUMIFS(#REF!,#REF!,"&lt;"&amp;IX$99,#REF!,"&gt;="&amp;IX$99,#REF!,$B107)+SUMIFS(#REF!,#REF!,"&lt;"&amp;IX$99,#REF!,"&gt;="&amp;IX$99,#REF!,$B107)),0)</f>
        <v>0</v>
      </c>
      <c r="IY107" s="39">
        <f>IF(IY$98&lt;=Caracterização!$F$6,(SUMIFS(#REF!,#REF!,"&lt;"&amp;IY$99,#REF!,"&gt;="&amp;IY$99,#REF!,$B107)+SUMIFS(#REF!,#REF!,"&lt;"&amp;IY$99,#REF!,"&gt;="&amp;IY$99,#REF!,$B107)+SUMIFS(#REF!,#REF!,"&lt;"&amp;IY$99,#REF!,"&gt;="&amp;IY$99,#REF!,$B107)+SUMIFS(#REF!,#REF!,"&lt;"&amp;IY$99,#REF!,"&gt;="&amp;IY$99,#REF!,$B107)+SUMIFS(#REF!,#REF!,"&lt;"&amp;IY$99,#REF!,"&gt;="&amp;IY$99,#REF!,$B107)),0)</f>
        <v>0</v>
      </c>
      <c r="IZ107" s="39">
        <f>IF(IZ$98&lt;=Caracterização!$F$6,(SUMIFS(#REF!,#REF!,"&lt;"&amp;IZ$99,#REF!,"&gt;="&amp;IZ$99,#REF!,$B107)+SUMIFS(#REF!,#REF!,"&lt;"&amp;IZ$99,#REF!,"&gt;="&amp;IZ$99,#REF!,$B107)+SUMIFS(#REF!,#REF!,"&lt;"&amp;IZ$99,#REF!,"&gt;="&amp;IZ$99,#REF!,$B107)+SUMIFS(#REF!,#REF!,"&lt;"&amp;IZ$99,#REF!,"&gt;="&amp;IZ$99,#REF!,$B107)+SUMIFS(#REF!,#REF!,"&lt;"&amp;IZ$99,#REF!,"&gt;="&amp;IZ$99,#REF!,$B107)),0)</f>
        <v>0</v>
      </c>
      <c r="JA107" s="39">
        <f>IF(JA$98&lt;=Caracterização!$F$6,(SUMIFS(#REF!,#REF!,"&lt;"&amp;JA$99,#REF!,"&gt;="&amp;JA$99,#REF!,$B107)+SUMIFS(#REF!,#REF!,"&lt;"&amp;JA$99,#REF!,"&gt;="&amp;JA$99,#REF!,$B107)+SUMIFS(#REF!,#REF!,"&lt;"&amp;JA$99,#REF!,"&gt;="&amp;JA$99,#REF!,$B107)+SUMIFS(#REF!,#REF!,"&lt;"&amp;JA$99,#REF!,"&gt;="&amp;JA$99,#REF!,$B107)+SUMIFS(#REF!,#REF!,"&lt;"&amp;JA$99,#REF!,"&gt;="&amp;JA$99,#REF!,$B107)),0)</f>
        <v>0</v>
      </c>
      <c r="JB107" s="39">
        <f>IF(JB$98&lt;=Caracterização!$F$6,(SUMIFS(#REF!,#REF!,"&lt;"&amp;JB$99,#REF!,"&gt;="&amp;JB$99,#REF!,$B107)+SUMIFS(#REF!,#REF!,"&lt;"&amp;JB$99,#REF!,"&gt;="&amp;JB$99,#REF!,$B107)+SUMIFS(#REF!,#REF!,"&lt;"&amp;JB$99,#REF!,"&gt;="&amp;JB$99,#REF!,$B107)+SUMIFS(#REF!,#REF!,"&lt;"&amp;JB$99,#REF!,"&gt;="&amp;JB$99,#REF!,$B107)+SUMIFS(#REF!,#REF!,"&lt;"&amp;JB$99,#REF!,"&gt;="&amp;JB$99,#REF!,$B107)),0)</f>
        <v>0</v>
      </c>
      <c r="JC107" s="39">
        <f>IF(JC$98&lt;=Caracterização!$F$6,(SUMIFS(#REF!,#REF!,"&lt;"&amp;JC$99,#REF!,"&gt;="&amp;JC$99,#REF!,$B107)+SUMIFS(#REF!,#REF!,"&lt;"&amp;JC$99,#REF!,"&gt;="&amp;JC$99,#REF!,$B107)+SUMIFS(#REF!,#REF!,"&lt;"&amp;JC$99,#REF!,"&gt;="&amp;JC$99,#REF!,$B107)+SUMIFS(#REF!,#REF!,"&lt;"&amp;JC$99,#REF!,"&gt;="&amp;JC$99,#REF!,$B107)+SUMIFS(#REF!,#REF!,"&lt;"&amp;JC$99,#REF!,"&gt;="&amp;JC$99,#REF!,$B107)),0)</f>
        <v>0</v>
      </c>
      <c r="JD107" s="39">
        <f>IF(JD$98&lt;=Caracterização!$F$6,(SUMIFS(#REF!,#REF!,"&lt;"&amp;JD$99,#REF!,"&gt;="&amp;JD$99,#REF!,$B107)+SUMIFS(#REF!,#REF!,"&lt;"&amp;JD$99,#REF!,"&gt;="&amp;JD$99,#REF!,$B107)+SUMIFS(#REF!,#REF!,"&lt;"&amp;JD$99,#REF!,"&gt;="&amp;JD$99,#REF!,$B107)+SUMIFS(#REF!,#REF!,"&lt;"&amp;JD$99,#REF!,"&gt;="&amp;JD$99,#REF!,$B107)+SUMIFS(#REF!,#REF!,"&lt;"&amp;JD$99,#REF!,"&gt;="&amp;JD$99,#REF!,$B107)),0)</f>
        <v>0</v>
      </c>
      <c r="JE107" s="39">
        <f>IF(JE$98&lt;=Caracterização!$F$6,(SUMIFS(#REF!,#REF!,"&lt;"&amp;JE$99,#REF!,"&gt;="&amp;JE$99,#REF!,$B107)+SUMIFS(#REF!,#REF!,"&lt;"&amp;JE$99,#REF!,"&gt;="&amp;JE$99,#REF!,$B107)+SUMIFS(#REF!,#REF!,"&lt;"&amp;JE$99,#REF!,"&gt;="&amp;JE$99,#REF!,$B107)+SUMIFS(#REF!,#REF!,"&lt;"&amp;JE$99,#REF!,"&gt;="&amp;JE$99,#REF!,$B107)+SUMIFS(#REF!,#REF!,"&lt;"&amp;JE$99,#REF!,"&gt;="&amp;JE$99,#REF!,$B107)),0)</f>
        <v>0</v>
      </c>
      <c r="JF107" s="39">
        <f>IF(JF$98&lt;=Caracterização!$F$6,(SUMIFS(#REF!,#REF!,"&lt;"&amp;JF$99,#REF!,"&gt;="&amp;JF$99,#REF!,$B107)+SUMIFS(#REF!,#REF!,"&lt;"&amp;JF$99,#REF!,"&gt;="&amp;JF$99,#REF!,$B107)+SUMIFS(#REF!,#REF!,"&lt;"&amp;JF$99,#REF!,"&gt;="&amp;JF$99,#REF!,$B107)+SUMIFS(#REF!,#REF!,"&lt;"&amp;JF$99,#REF!,"&gt;="&amp;JF$99,#REF!,$B107)+SUMIFS(#REF!,#REF!,"&lt;"&amp;JF$99,#REF!,"&gt;="&amp;JF$99,#REF!,$B107)),0)</f>
        <v>0</v>
      </c>
      <c r="JG107" s="39">
        <f>IF(JG$98&lt;=Caracterização!$F$6,(SUMIFS(#REF!,#REF!,"&lt;"&amp;JG$99,#REF!,"&gt;="&amp;JG$99,#REF!,$B107)+SUMIFS(#REF!,#REF!,"&lt;"&amp;JG$99,#REF!,"&gt;="&amp;JG$99,#REF!,$B107)+SUMIFS(#REF!,#REF!,"&lt;"&amp;JG$99,#REF!,"&gt;="&amp;JG$99,#REF!,$B107)+SUMIFS(#REF!,#REF!,"&lt;"&amp;JG$99,#REF!,"&gt;="&amp;JG$99,#REF!,$B107)+SUMIFS(#REF!,#REF!,"&lt;"&amp;JG$99,#REF!,"&gt;="&amp;JG$99,#REF!,$B107)),0)</f>
        <v>0</v>
      </c>
      <c r="JH107" s="39">
        <f>IF(JH$98&lt;=Caracterização!$F$6,(SUMIFS(#REF!,#REF!,"&lt;"&amp;JH$99,#REF!,"&gt;="&amp;JH$99,#REF!,$B107)+SUMIFS(#REF!,#REF!,"&lt;"&amp;JH$99,#REF!,"&gt;="&amp;JH$99,#REF!,$B107)+SUMIFS(#REF!,#REF!,"&lt;"&amp;JH$99,#REF!,"&gt;="&amp;JH$99,#REF!,$B107)+SUMIFS(#REF!,#REF!,"&lt;"&amp;JH$99,#REF!,"&gt;="&amp;JH$99,#REF!,$B107)+SUMIFS(#REF!,#REF!,"&lt;"&amp;JH$99,#REF!,"&gt;="&amp;JH$99,#REF!,$B107)),0)</f>
        <v>0</v>
      </c>
      <c r="JI107" s="39">
        <f>IF(JI$98&lt;=Caracterização!$F$6,(SUMIFS(#REF!,#REF!,"&lt;"&amp;JI$99,#REF!,"&gt;="&amp;JI$99,#REF!,$B107)+SUMIFS(#REF!,#REF!,"&lt;"&amp;JI$99,#REF!,"&gt;="&amp;JI$99,#REF!,$B107)+SUMIFS(#REF!,#REF!,"&lt;"&amp;JI$99,#REF!,"&gt;="&amp;JI$99,#REF!,$B107)+SUMIFS(#REF!,#REF!,"&lt;"&amp;JI$99,#REF!,"&gt;="&amp;JI$99,#REF!,$B107)+SUMIFS(#REF!,#REF!,"&lt;"&amp;JI$99,#REF!,"&gt;="&amp;JI$99,#REF!,$B107)),0)</f>
        <v>0</v>
      </c>
      <c r="JJ107" s="39">
        <f>IF(JJ$98&lt;=Caracterização!$F$6,(SUMIFS(#REF!,#REF!,"&lt;"&amp;JJ$99,#REF!,"&gt;="&amp;JJ$99,#REF!,$B107)+SUMIFS(#REF!,#REF!,"&lt;"&amp;JJ$99,#REF!,"&gt;="&amp;JJ$99,#REF!,$B107)+SUMIFS(#REF!,#REF!,"&lt;"&amp;JJ$99,#REF!,"&gt;="&amp;JJ$99,#REF!,$B107)+SUMIFS(#REF!,#REF!,"&lt;"&amp;JJ$99,#REF!,"&gt;="&amp;JJ$99,#REF!,$B107)+SUMIFS(#REF!,#REF!,"&lt;"&amp;JJ$99,#REF!,"&gt;="&amp;JJ$99,#REF!,$B107)),0)</f>
        <v>0</v>
      </c>
      <c r="JK107" s="39">
        <f>IF(JK$98&lt;=Caracterização!$F$6,(SUMIFS(#REF!,#REF!,"&lt;"&amp;JK$99,#REF!,"&gt;="&amp;JK$99,#REF!,$B107)+SUMIFS(#REF!,#REF!,"&lt;"&amp;JK$99,#REF!,"&gt;="&amp;JK$99,#REF!,$B107)+SUMIFS(#REF!,#REF!,"&lt;"&amp;JK$99,#REF!,"&gt;="&amp;JK$99,#REF!,$B107)+SUMIFS(#REF!,#REF!,"&lt;"&amp;JK$99,#REF!,"&gt;="&amp;JK$99,#REF!,$B107)+SUMIFS(#REF!,#REF!,"&lt;"&amp;JK$99,#REF!,"&gt;="&amp;JK$99,#REF!,$B107)),0)</f>
        <v>0</v>
      </c>
      <c r="JL107" s="39">
        <f>IF(JL$98&lt;=Caracterização!$F$6,(SUMIFS(#REF!,#REF!,"&lt;"&amp;JL$99,#REF!,"&gt;="&amp;JL$99,#REF!,$B107)+SUMIFS(#REF!,#REF!,"&lt;"&amp;JL$99,#REF!,"&gt;="&amp;JL$99,#REF!,$B107)+SUMIFS(#REF!,#REF!,"&lt;"&amp;JL$99,#REF!,"&gt;="&amp;JL$99,#REF!,$B107)+SUMIFS(#REF!,#REF!,"&lt;"&amp;JL$99,#REF!,"&gt;="&amp;JL$99,#REF!,$B107)+SUMIFS(#REF!,#REF!,"&lt;"&amp;JL$99,#REF!,"&gt;="&amp;JL$99,#REF!,$B107)),0)</f>
        <v>0</v>
      </c>
      <c r="JM107" s="39">
        <f>IF(JM$98&lt;=Caracterização!$F$6,(SUMIFS(#REF!,#REF!,"&lt;"&amp;JM$99,#REF!,"&gt;="&amp;JM$99,#REF!,$B107)+SUMIFS(#REF!,#REF!,"&lt;"&amp;JM$99,#REF!,"&gt;="&amp;JM$99,#REF!,$B107)+SUMIFS(#REF!,#REF!,"&lt;"&amp;JM$99,#REF!,"&gt;="&amp;JM$99,#REF!,$B107)+SUMIFS(#REF!,#REF!,"&lt;"&amp;JM$99,#REF!,"&gt;="&amp;JM$99,#REF!,$B107)+SUMIFS(#REF!,#REF!,"&lt;"&amp;JM$99,#REF!,"&gt;="&amp;JM$99,#REF!,$B107)),0)</f>
        <v>0</v>
      </c>
      <c r="JN107" s="39">
        <f>IF(JN$98&lt;=Caracterização!$F$6,(SUMIFS(#REF!,#REF!,"&lt;"&amp;JN$99,#REF!,"&gt;="&amp;JN$99,#REF!,$B107)+SUMIFS(#REF!,#REF!,"&lt;"&amp;JN$99,#REF!,"&gt;="&amp;JN$99,#REF!,$B107)+SUMIFS(#REF!,#REF!,"&lt;"&amp;JN$99,#REF!,"&gt;="&amp;JN$99,#REF!,$B107)+SUMIFS(#REF!,#REF!,"&lt;"&amp;JN$99,#REF!,"&gt;="&amp;JN$99,#REF!,$B107)+SUMIFS(#REF!,#REF!,"&lt;"&amp;JN$99,#REF!,"&gt;="&amp;JN$99,#REF!,$B107)),0)</f>
        <v>0</v>
      </c>
      <c r="JO107" s="39">
        <f>IF(JO$98&lt;=Caracterização!$F$6,(SUMIFS(#REF!,#REF!,"&lt;"&amp;JO$99,#REF!,"&gt;="&amp;JO$99,#REF!,$B107)+SUMIFS(#REF!,#REF!,"&lt;"&amp;JO$99,#REF!,"&gt;="&amp;JO$99,#REF!,$B107)+SUMIFS(#REF!,#REF!,"&lt;"&amp;JO$99,#REF!,"&gt;="&amp;JO$99,#REF!,$B107)+SUMIFS(#REF!,#REF!,"&lt;"&amp;JO$99,#REF!,"&gt;="&amp;JO$99,#REF!,$B107)+SUMIFS(#REF!,#REF!,"&lt;"&amp;JO$99,#REF!,"&gt;="&amp;JO$99,#REF!,$B107)),0)</f>
        <v>0</v>
      </c>
      <c r="JP107" s="39">
        <f>IF(JP$98&lt;=Caracterização!$F$6,(SUMIFS(#REF!,#REF!,"&lt;"&amp;JP$99,#REF!,"&gt;="&amp;JP$99,#REF!,$B107)+SUMIFS(#REF!,#REF!,"&lt;"&amp;JP$99,#REF!,"&gt;="&amp;JP$99,#REF!,$B107)+SUMIFS(#REF!,#REF!,"&lt;"&amp;JP$99,#REF!,"&gt;="&amp;JP$99,#REF!,$B107)+SUMIFS(#REF!,#REF!,"&lt;"&amp;JP$99,#REF!,"&gt;="&amp;JP$99,#REF!,$B107)+SUMIFS(#REF!,#REF!,"&lt;"&amp;JP$99,#REF!,"&gt;="&amp;JP$99,#REF!,$B107)),0)</f>
        <v>0</v>
      </c>
      <c r="JQ107" s="39">
        <f>IF(JQ$98&lt;=Caracterização!$F$6,(SUMIFS(#REF!,#REF!,"&lt;"&amp;JQ$99,#REF!,"&gt;="&amp;JQ$99,#REF!,$B107)+SUMIFS(#REF!,#REF!,"&lt;"&amp;JQ$99,#REF!,"&gt;="&amp;JQ$99,#REF!,$B107)+SUMIFS(#REF!,#REF!,"&lt;"&amp;JQ$99,#REF!,"&gt;="&amp;JQ$99,#REF!,$B107)+SUMIFS(#REF!,#REF!,"&lt;"&amp;JQ$99,#REF!,"&gt;="&amp;JQ$99,#REF!,$B107)+SUMIFS(#REF!,#REF!,"&lt;"&amp;JQ$99,#REF!,"&gt;="&amp;JQ$99,#REF!,$B107)),0)</f>
        <v>0</v>
      </c>
      <c r="JR107" s="39">
        <f>IF(JR$98&lt;=Caracterização!$F$6,(SUMIFS(#REF!,#REF!,"&lt;"&amp;JR$99,#REF!,"&gt;="&amp;JR$99,#REF!,$B107)+SUMIFS(#REF!,#REF!,"&lt;"&amp;JR$99,#REF!,"&gt;="&amp;JR$99,#REF!,$B107)+SUMIFS(#REF!,#REF!,"&lt;"&amp;JR$99,#REF!,"&gt;="&amp;JR$99,#REF!,$B107)+SUMIFS(#REF!,#REF!,"&lt;"&amp;JR$99,#REF!,"&gt;="&amp;JR$99,#REF!,$B107)+SUMIFS(#REF!,#REF!,"&lt;"&amp;JR$99,#REF!,"&gt;="&amp;JR$99,#REF!,$B107)),0)</f>
        <v>0</v>
      </c>
      <c r="JS107" s="39">
        <f>IF(JS$98&lt;=Caracterização!$F$6,(SUMIFS(#REF!,#REF!,"&lt;"&amp;JS$99,#REF!,"&gt;="&amp;JS$99,#REF!,$B107)+SUMIFS(#REF!,#REF!,"&lt;"&amp;JS$99,#REF!,"&gt;="&amp;JS$99,#REF!,$B107)+SUMIFS(#REF!,#REF!,"&lt;"&amp;JS$99,#REF!,"&gt;="&amp;JS$99,#REF!,$B107)+SUMIFS(#REF!,#REF!,"&lt;"&amp;JS$99,#REF!,"&gt;="&amp;JS$99,#REF!,$B107)+SUMIFS(#REF!,#REF!,"&lt;"&amp;JS$99,#REF!,"&gt;="&amp;JS$99,#REF!,$B107)),0)</f>
        <v>0</v>
      </c>
      <c r="JT107" s="39">
        <f>IF(JT$98&lt;=Caracterização!$F$6,(SUMIFS(#REF!,#REF!,"&lt;"&amp;JT$99,#REF!,"&gt;="&amp;JT$99,#REF!,$B107)+SUMIFS(#REF!,#REF!,"&lt;"&amp;JT$99,#REF!,"&gt;="&amp;JT$99,#REF!,$B107)+SUMIFS(#REF!,#REF!,"&lt;"&amp;JT$99,#REF!,"&gt;="&amp;JT$99,#REF!,$B107)+SUMIFS(#REF!,#REF!,"&lt;"&amp;JT$99,#REF!,"&gt;="&amp;JT$99,#REF!,$B107)+SUMIFS(#REF!,#REF!,"&lt;"&amp;JT$99,#REF!,"&gt;="&amp;JT$99,#REF!,$B107)),0)</f>
        <v>0</v>
      </c>
      <c r="JU107" s="39">
        <f>IF(JU$98&lt;=Caracterização!$F$6,(SUMIFS(#REF!,#REF!,"&lt;"&amp;JU$99,#REF!,"&gt;="&amp;JU$99,#REF!,$B107)+SUMIFS(#REF!,#REF!,"&lt;"&amp;JU$99,#REF!,"&gt;="&amp;JU$99,#REF!,$B107)+SUMIFS(#REF!,#REF!,"&lt;"&amp;JU$99,#REF!,"&gt;="&amp;JU$99,#REF!,$B107)+SUMIFS(#REF!,#REF!,"&lt;"&amp;JU$99,#REF!,"&gt;="&amp;JU$99,#REF!,$B107)+SUMIFS(#REF!,#REF!,"&lt;"&amp;JU$99,#REF!,"&gt;="&amp;JU$99,#REF!,$B107)),0)</f>
        <v>0</v>
      </c>
      <c r="JV107" s="39">
        <f>IF(JV$98&lt;=Caracterização!$F$6,(SUMIFS(#REF!,#REF!,"&lt;"&amp;JV$99,#REF!,"&gt;="&amp;JV$99,#REF!,$B107)+SUMIFS(#REF!,#REF!,"&lt;"&amp;JV$99,#REF!,"&gt;="&amp;JV$99,#REF!,$B107)+SUMIFS(#REF!,#REF!,"&lt;"&amp;JV$99,#REF!,"&gt;="&amp;JV$99,#REF!,$B107)+SUMIFS(#REF!,#REF!,"&lt;"&amp;JV$99,#REF!,"&gt;="&amp;JV$99,#REF!,$B107)+SUMIFS(#REF!,#REF!,"&lt;"&amp;JV$99,#REF!,"&gt;="&amp;JV$99,#REF!,$B107)),0)</f>
        <v>0</v>
      </c>
      <c r="JW107" s="39">
        <f>IF(JW$98&lt;=Caracterização!$F$6,(SUMIFS(#REF!,#REF!,"&lt;"&amp;JW$99,#REF!,"&gt;="&amp;JW$99,#REF!,$B107)+SUMIFS(#REF!,#REF!,"&lt;"&amp;JW$99,#REF!,"&gt;="&amp;JW$99,#REF!,$B107)+SUMIFS(#REF!,#REF!,"&lt;"&amp;JW$99,#REF!,"&gt;="&amp;JW$99,#REF!,$B107)+SUMIFS(#REF!,#REF!,"&lt;"&amp;JW$99,#REF!,"&gt;="&amp;JW$99,#REF!,$B107)+SUMIFS(#REF!,#REF!,"&lt;"&amp;JW$99,#REF!,"&gt;="&amp;JW$99,#REF!,$B107)),0)</f>
        <v>0</v>
      </c>
      <c r="JX107" s="39">
        <f>IF(JX$98&lt;=Caracterização!$F$6,(SUMIFS(#REF!,#REF!,"&lt;"&amp;JX$99,#REF!,"&gt;="&amp;JX$99,#REF!,$B107)+SUMIFS(#REF!,#REF!,"&lt;"&amp;JX$99,#REF!,"&gt;="&amp;JX$99,#REF!,$B107)+SUMIFS(#REF!,#REF!,"&lt;"&amp;JX$99,#REF!,"&gt;="&amp;JX$99,#REF!,$B107)+SUMIFS(#REF!,#REF!,"&lt;"&amp;JX$99,#REF!,"&gt;="&amp;JX$99,#REF!,$B107)+SUMIFS(#REF!,#REF!,"&lt;"&amp;JX$99,#REF!,"&gt;="&amp;JX$99,#REF!,$B107)),0)</f>
        <v>0</v>
      </c>
      <c r="JY107" s="39">
        <f>IF(JY$98&lt;=Caracterização!$F$6,(SUMIFS(#REF!,#REF!,"&lt;"&amp;JY$99,#REF!,"&gt;="&amp;JY$99,#REF!,$B107)+SUMIFS(#REF!,#REF!,"&lt;"&amp;JY$99,#REF!,"&gt;="&amp;JY$99,#REF!,$B107)+SUMIFS(#REF!,#REF!,"&lt;"&amp;JY$99,#REF!,"&gt;="&amp;JY$99,#REF!,$B107)+SUMIFS(#REF!,#REF!,"&lt;"&amp;JY$99,#REF!,"&gt;="&amp;JY$99,#REF!,$B107)+SUMIFS(#REF!,#REF!,"&lt;"&amp;JY$99,#REF!,"&gt;="&amp;JY$99,#REF!,$B107)),0)</f>
        <v>0</v>
      </c>
      <c r="JZ107" s="39">
        <f>IF(JZ$98&lt;=Caracterização!$F$6,(SUMIFS(#REF!,#REF!,"&lt;"&amp;JZ$99,#REF!,"&gt;="&amp;JZ$99,#REF!,$B107)+SUMIFS(#REF!,#REF!,"&lt;"&amp;JZ$99,#REF!,"&gt;="&amp;JZ$99,#REF!,$B107)+SUMIFS(#REF!,#REF!,"&lt;"&amp;JZ$99,#REF!,"&gt;="&amp;JZ$99,#REF!,$B107)+SUMIFS(#REF!,#REF!,"&lt;"&amp;JZ$99,#REF!,"&gt;="&amp;JZ$99,#REF!,$B107)+SUMIFS(#REF!,#REF!,"&lt;"&amp;JZ$99,#REF!,"&gt;="&amp;JZ$99,#REF!,$B107)),0)</f>
        <v>0</v>
      </c>
      <c r="KA107" s="39">
        <f>IF(KA$98&lt;=Caracterização!$F$6,(SUMIFS(#REF!,#REF!,"&lt;"&amp;KA$99,#REF!,"&gt;="&amp;KA$99,#REF!,$B107)+SUMIFS(#REF!,#REF!,"&lt;"&amp;KA$99,#REF!,"&gt;="&amp;KA$99,#REF!,$B107)+SUMIFS(#REF!,#REF!,"&lt;"&amp;KA$99,#REF!,"&gt;="&amp;KA$99,#REF!,$B107)+SUMIFS(#REF!,#REF!,"&lt;"&amp;KA$99,#REF!,"&gt;="&amp;KA$99,#REF!,$B107)+SUMIFS(#REF!,#REF!,"&lt;"&amp;KA$99,#REF!,"&gt;="&amp;KA$99,#REF!,$B107)),0)</f>
        <v>0</v>
      </c>
      <c r="KB107" s="39">
        <f>IF(KB$98&lt;=Caracterização!$F$6,(SUMIFS(#REF!,#REF!,"&lt;"&amp;KB$99,#REF!,"&gt;="&amp;KB$99,#REF!,$B107)+SUMIFS(#REF!,#REF!,"&lt;"&amp;KB$99,#REF!,"&gt;="&amp;KB$99,#REF!,$B107)+SUMIFS(#REF!,#REF!,"&lt;"&amp;KB$99,#REF!,"&gt;="&amp;KB$99,#REF!,$B107)+SUMIFS(#REF!,#REF!,"&lt;"&amp;KB$99,#REF!,"&gt;="&amp;KB$99,#REF!,$B107)+SUMIFS(#REF!,#REF!,"&lt;"&amp;KB$99,#REF!,"&gt;="&amp;KB$99,#REF!,$B107)),0)</f>
        <v>0</v>
      </c>
      <c r="KC107" s="39">
        <f>IF(KC$98&lt;=Caracterização!$F$6,(SUMIFS(#REF!,#REF!,"&lt;"&amp;KC$99,#REF!,"&gt;="&amp;KC$99,#REF!,$B107)+SUMIFS(#REF!,#REF!,"&lt;"&amp;KC$99,#REF!,"&gt;="&amp;KC$99,#REF!,$B107)+SUMIFS(#REF!,#REF!,"&lt;"&amp;KC$99,#REF!,"&gt;="&amp;KC$99,#REF!,$B107)+SUMIFS(#REF!,#REF!,"&lt;"&amp;KC$99,#REF!,"&gt;="&amp;KC$99,#REF!,$B107)+SUMIFS(#REF!,#REF!,"&lt;"&amp;KC$99,#REF!,"&gt;="&amp;KC$99,#REF!,$B107)),0)</f>
        <v>0</v>
      </c>
      <c r="KD107" s="39">
        <f>IF(KD$98&lt;=Caracterização!$F$6,(SUMIFS(#REF!,#REF!,"&lt;"&amp;KD$99,#REF!,"&gt;="&amp;KD$99,#REF!,$B107)+SUMIFS(#REF!,#REF!,"&lt;"&amp;KD$99,#REF!,"&gt;="&amp;KD$99,#REF!,$B107)+SUMIFS(#REF!,#REF!,"&lt;"&amp;KD$99,#REF!,"&gt;="&amp;KD$99,#REF!,$B107)+SUMIFS(#REF!,#REF!,"&lt;"&amp;KD$99,#REF!,"&gt;="&amp;KD$99,#REF!,$B107)+SUMIFS(#REF!,#REF!,"&lt;"&amp;KD$99,#REF!,"&gt;="&amp;KD$99,#REF!,$B107)),0)</f>
        <v>0</v>
      </c>
      <c r="KE107" s="39">
        <f>IF(KE$98&lt;=Caracterização!$F$6,(SUMIFS(#REF!,#REF!,"&lt;"&amp;KE$99,#REF!,"&gt;="&amp;KE$99,#REF!,$B107)+SUMIFS(#REF!,#REF!,"&lt;"&amp;KE$99,#REF!,"&gt;="&amp;KE$99,#REF!,$B107)+SUMIFS(#REF!,#REF!,"&lt;"&amp;KE$99,#REF!,"&gt;="&amp;KE$99,#REF!,$B107)+SUMIFS(#REF!,#REF!,"&lt;"&amp;KE$99,#REF!,"&gt;="&amp;KE$99,#REF!,$B107)+SUMIFS(#REF!,#REF!,"&lt;"&amp;KE$99,#REF!,"&gt;="&amp;KE$99,#REF!,$B107)),0)</f>
        <v>0</v>
      </c>
      <c r="KF107" s="39">
        <f>IF(KF$98&lt;=Caracterização!$F$6,(SUMIFS(#REF!,#REF!,"&lt;"&amp;KF$99,#REF!,"&gt;="&amp;KF$99,#REF!,$B107)+SUMIFS(#REF!,#REF!,"&lt;"&amp;KF$99,#REF!,"&gt;="&amp;KF$99,#REF!,$B107)+SUMIFS(#REF!,#REF!,"&lt;"&amp;KF$99,#REF!,"&gt;="&amp;KF$99,#REF!,$B107)+SUMIFS(#REF!,#REF!,"&lt;"&amp;KF$99,#REF!,"&gt;="&amp;KF$99,#REF!,$B107)+SUMIFS(#REF!,#REF!,"&lt;"&amp;KF$99,#REF!,"&gt;="&amp;KF$99,#REF!,$B107)),0)</f>
        <v>0</v>
      </c>
      <c r="KG107" s="39">
        <f>IF(KG$98&lt;=Caracterização!$F$6,(SUMIFS(#REF!,#REF!,"&lt;"&amp;KG$99,#REF!,"&gt;="&amp;KG$99,#REF!,$B107)+SUMIFS(#REF!,#REF!,"&lt;"&amp;KG$99,#REF!,"&gt;="&amp;KG$99,#REF!,$B107)+SUMIFS(#REF!,#REF!,"&lt;"&amp;KG$99,#REF!,"&gt;="&amp;KG$99,#REF!,$B107)+SUMIFS(#REF!,#REF!,"&lt;"&amp;KG$99,#REF!,"&gt;="&amp;KG$99,#REF!,$B107)+SUMIFS(#REF!,#REF!,"&lt;"&amp;KG$99,#REF!,"&gt;="&amp;KG$99,#REF!,$B107)),0)</f>
        <v>0</v>
      </c>
      <c r="KH107" s="39">
        <f>IF(KH$98&lt;=Caracterização!$F$6,(SUMIFS(#REF!,#REF!,"&lt;"&amp;KH$99,#REF!,"&gt;="&amp;KH$99,#REF!,$B107)+SUMIFS(#REF!,#REF!,"&lt;"&amp;KH$99,#REF!,"&gt;="&amp;KH$99,#REF!,$B107)+SUMIFS(#REF!,#REF!,"&lt;"&amp;KH$99,#REF!,"&gt;="&amp;KH$99,#REF!,$B107)+SUMIFS(#REF!,#REF!,"&lt;"&amp;KH$99,#REF!,"&gt;="&amp;KH$99,#REF!,$B107)+SUMIFS(#REF!,#REF!,"&lt;"&amp;KH$99,#REF!,"&gt;="&amp;KH$99,#REF!,$B107)),0)</f>
        <v>0</v>
      </c>
      <c r="KI107" s="39">
        <f>IF(KI$98&lt;=Caracterização!$F$6,(SUMIFS(#REF!,#REF!,"&lt;"&amp;KI$99,#REF!,"&gt;="&amp;KI$99,#REF!,$B107)+SUMIFS(#REF!,#REF!,"&lt;"&amp;KI$99,#REF!,"&gt;="&amp;KI$99,#REF!,$B107)+SUMIFS(#REF!,#REF!,"&lt;"&amp;KI$99,#REF!,"&gt;="&amp;KI$99,#REF!,$B107)+SUMIFS(#REF!,#REF!,"&lt;"&amp;KI$99,#REF!,"&gt;="&amp;KI$99,#REF!,$B107)+SUMIFS(#REF!,#REF!,"&lt;"&amp;KI$99,#REF!,"&gt;="&amp;KI$99,#REF!,$B107)),0)</f>
        <v>0</v>
      </c>
      <c r="KJ107" s="39">
        <f>IF(KJ$98&lt;=Caracterização!$F$6,(SUMIFS(#REF!,#REF!,"&lt;"&amp;KJ$99,#REF!,"&gt;="&amp;KJ$99,#REF!,$B107)+SUMIFS(#REF!,#REF!,"&lt;"&amp;KJ$99,#REF!,"&gt;="&amp;KJ$99,#REF!,$B107)+SUMIFS(#REF!,#REF!,"&lt;"&amp;KJ$99,#REF!,"&gt;="&amp;KJ$99,#REF!,$B107)+SUMIFS(#REF!,#REF!,"&lt;"&amp;KJ$99,#REF!,"&gt;="&amp;KJ$99,#REF!,$B107)+SUMIFS(#REF!,#REF!,"&lt;"&amp;KJ$99,#REF!,"&gt;="&amp;KJ$99,#REF!,$B107)),0)</f>
        <v>0</v>
      </c>
      <c r="KK107" s="39">
        <f>IF(KK$98&lt;=Caracterização!$F$6,(SUMIFS(#REF!,#REF!,"&lt;"&amp;KK$99,#REF!,"&gt;="&amp;KK$99,#REF!,$B107)+SUMIFS(#REF!,#REF!,"&lt;"&amp;KK$99,#REF!,"&gt;="&amp;KK$99,#REF!,$B107)+SUMIFS(#REF!,#REF!,"&lt;"&amp;KK$99,#REF!,"&gt;="&amp;KK$99,#REF!,$B107)+SUMIFS(#REF!,#REF!,"&lt;"&amp;KK$99,#REF!,"&gt;="&amp;KK$99,#REF!,$B107)+SUMIFS(#REF!,#REF!,"&lt;"&amp;KK$99,#REF!,"&gt;="&amp;KK$99,#REF!,$B107)),0)</f>
        <v>0</v>
      </c>
      <c r="KL107" s="39">
        <f>IF(KL$98&lt;=Caracterização!$F$6,(SUMIFS(#REF!,#REF!,"&lt;"&amp;KL$99,#REF!,"&gt;="&amp;KL$99,#REF!,$B107)+SUMIFS(#REF!,#REF!,"&lt;"&amp;KL$99,#REF!,"&gt;="&amp;KL$99,#REF!,$B107)+SUMIFS(#REF!,#REF!,"&lt;"&amp;KL$99,#REF!,"&gt;="&amp;KL$99,#REF!,$B107)+SUMIFS(#REF!,#REF!,"&lt;"&amp;KL$99,#REF!,"&gt;="&amp;KL$99,#REF!,$B107)+SUMIFS(#REF!,#REF!,"&lt;"&amp;KL$99,#REF!,"&gt;="&amp;KL$99,#REF!,$B107)),0)</f>
        <v>0</v>
      </c>
      <c r="KM107" s="39">
        <f>IF(KM$98&lt;=Caracterização!$F$6,(SUMIFS(#REF!,#REF!,"&lt;"&amp;KM$99,#REF!,"&gt;="&amp;KM$99,#REF!,$B107)+SUMIFS(#REF!,#REF!,"&lt;"&amp;KM$99,#REF!,"&gt;="&amp;KM$99,#REF!,$B107)+SUMIFS(#REF!,#REF!,"&lt;"&amp;KM$99,#REF!,"&gt;="&amp;KM$99,#REF!,$B107)+SUMIFS(#REF!,#REF!,"&lt;"&amp;KM$99,#REF!,"&gt;="&amp;KM$99,#REF!,$B107)+SUMIFS(#REF!,#REF!,"&lt;"&amp;KM$99,#REF!,"&gt;="&amp;KM$99,#REF!,$B107)),0)</f>
        <v>0</v>
      </c>
      <c r="KN107" s="39">
        <f>IF(KN$98&lt;=Caracterização!$F$6,(SUMIFS(#REF!,#REF!,"&lt;"&amp;KN$99,#REF!,"&gt;="&amp;KN$99,#REF!,$B107)+SUMIFS(#REF!,#REF!,"&lt;"&amp;KN$99,#REF!,"&gt;="&amp;KN$99,#REF!,$B107)+SUMIFS(#REF!,#REF!,"&lt;"&amp;KN$99,#REF!,"&gt;="&amp;KN$99,#REF!,$B107)+SUMIFS(#REF!,#REF!,"&lt;"&amp;KN$99,#REF!,"&gt;="&amp;KN$99,#REF!,$B107)+SUMIFS(#REF!,#REF!,"&lt;"&amp;KN$99,#REF!,"&gt;="&amp;KN$99,#REF!,$B107)),0)</f>
        <v>0</v>
      </c>
      <c r="KO107" s="39">
        <f>IF(KO$98&lt;=Caracterização!$F$6,(SUMIFS(#REF!,#REF!,"&lt;"&amp;KO$99,#REF!,"&gt;="&amp;KO$99,#REF!,$B107)+SUMIFS(#REF!,#REF!,"&lt;"&amp;KO$99,#REF!,"&gt;="&amp;KO$99,#REF!,$B107)+SUMIFS(#REF!,#REF!,"&lt;"&amp;KO$99,#REF!,"&gt;="&amp;KO$99,#REF!,$B107)+SUMIFS(#REF!,#REF!,"&lt;"&amp;KO$99,#REF!,"&gt;="&amp;KO$99,#REF!,$B107)+SUMIFS(#REF!,#REF!,"&lt;"&amp;KO$99,#REF!,"&gt;="&amp;KO$99,#REF!,$B107)),0)</f>
        <v>0</v>
      </c>
      <c r="KP107" s="39">
        <f>IF(KP$98&lt;=Caracterização!$F$6,(SUMIFS(#REF!,#REF!,"&lt;"&amp;KP$99,#REF!,"&gt;="&amp;KP$99,#REF!,$B107)+SUMIFS(#REF!,#REF!,"&lt;"&amp;KP$99,#REF!,"&gt;="&amp;KP$99,#REF!,$B107)+SUMIFS(#REF!,#REF!,"&lt;"&amp;KP$99,#REF!,"&gt;="&amp;KP$99,#REF!,$B107)+SUMIFS(#REF!,#REF!,"&lt;"&amp;KP$99,#REF!,"&gt;="&amp;KP$99,#REF!,$B107)+SUMIFS(#REF!,#REF!,"&lt;"&amp;KP$99,#REF!,"&gt;="&amp;KP$99,#REF!,$B107)),0)</f>
        <v>0</v>
      </c>
      <c r="KQ107" s="39">
        <f>IF(KQ$98&lt;=Caracterização!$F$6,(SUMIFS(#REF!,#REF!,"&lt;"&amp;KQ$99,#REF!,"&gt;="&amp;KQ$99,#REF!,$B107)+SUMIFS(#REF!,#REF!,"&lt;"&amp;KQ$99,#REF!,"&gt;="&amp;KQ$99,#REF!,$B107)+SUMIFS(#REF!,#REF!,"&lt;"&amp;KQ$99,#REF!,"&gt;="&amp;KQ$99,#REF!,$B107)+SUMIFS(#REF!,#REF!,"&lt;"&amp;KQ$99,#REF!,"&gt;="&amp;KQ$99,#REF!,$B107)+SUMIFS(#REF!,#REF!,"&lt;"&amp;KQ$99,#REF!,"&gt;="&amp;KQ$99,#REF!,$B107)),0)</f>
        <v>0</v>
      </c>
      <c r="KR107" s="39">
        <f>IF(KR$98&lt;=Caracterização!$F$6,(SUMIFS(#REF!,#REF!,"&lt;"&amp;KR$99,#REF!,"&gt;="&amp;KR$99,#REF!,$B107)+SUMIFS(#REF!,#REF!,"&lt;"&amp;KR$99,#REF!,"&gt;="&amp;KR$99,#REF!,$B107)+SUMIFS(#REF!,#REF!,"&lt;"&amp;KR$99,#REF!,"&gt;="&amp;KR$99,#REF!,$B107)+SUMIFS(#REF!,#REF!,"&lt;"&amp;KR$99,#REF!,"&gt;="&amp;KR$99,#REF!,$B107)+SUMIFS(#REF!,#REF!,"&lt;"&amp;KR$99,#REF!,"&gt;="&amp;KR$99,#REF!,$B107)),0)</f>
        <v>0</v>
      </c>
      <c r="KS107" s="39">
        <f>IF(KS$98&lt;=Caracterização!$F$6,(SUMIFS(#REF!,#REF!,"&lt;"&amp;KS$99,#REF!,"&gt;="&amp;KS$99,#REF!,$B107)+SUMIFS(#REF!,#REF!,"&lt;"&amp;KS$99,#REF!,"&gt;="&amp;KS$99,#REF!,$B107)+SUMIFS(#REF!,#REF!,"&lt;"&amp;KS$99,#REF!,"&gt;="&amp;KS$99,#REF!,$B107)+SUMIFS(#REF!,#REF!,"&lt;"&amp;KS$99,#REF!,"&gt;="&amp;KS$99,#REF!,$B107)+SUMIFS(#REF!,#REF!,"&lt;"&amp;KS$99,#REF!,"&gt;="&amp;KS$99,#REF!,$B107)),0)</f>
        <v>0</v>
      </c>
      <c r="KT107" s="39">
        <f>IF(KT$98&lt;=Caracterização!$F$6,(SUMIFS(#REF!,#REF!,"&lt;"&amp;KT$99,#REF!,"&gt;="&amp;KT$99,#REF!,$B107)+SUMIFS(#REF!,#REF!,"&lt;"&amp;KT$99,#REF!,"&gt;="&amp;KT$99,#REF!,$B107)+SUMIFS(#REF!,#REF!,"&lt;"&amp;KT$99,#REF!,"&gt;="&amp;KT$99,#REF!,$B107)+SUMIFS(#REF!,#REF!,"&lt;"&amp;KT$99,#REF!,"&gt;="&amp;KT$99,#REF!,$B107)+SUMIFS(#REF!,#REF!,"&lt;"&amp;KT$99,#REF!,"&gt;="&amp;KT$99,#REF!,$B107)),0)</f>
        <v>0</v>
      </c>
      <c r="KU107" s="39">
        <f>IF(KU$98&lt;=Caracterização!$F$6,(SUMIFS(#REF!,#REF!,"&lt;"&amp;KU$99,#REF!,"&gt;="&amp;KU$99,#REF!,$B107)+SUMIFS(#REF!,#REF!,"&lt;"&amp;KU$99,#REF!,"&gt;="&amp;KU$99,#REF!,$B107)+SUMIFS(#REF!,#REF!,"&lt;"&amp;KU$99,#REF!,"&gt;="&amp;KU$99,#REF!,$B107)+SUMIFS(#REF!,#REF!,"&lt;"&amp;KU$99,#REF!,"&gt;="&amp;KU$99,#REF!,$B107)+SUMIFS(#REF!,#REF!,"&lt;"&amp;KU$99,#REF!,"&gt;="&amp;KU$99,#REF!,$B107)),0)</f>
        <v>0</v>
      </c>
      <c r="KV107" s="39">
        <f>IF(KV$98&lt;=Caracterização!$F$6,(SUMIFS(#REF!,#REF!,"&lt;"&amp;KV$99,#REF!,"&gt;="&amp;KV$99,#REF!,$B107)+SUMIFS(#REF!,#REF!,"&lt;"&amp;KV$99,#REF!,"&gt;="&amp;KV$99,#REF!,$B107)+SUMIFS(#REF!,#REF!,"&lt;"&amp;KV$99,#REF!,"&gt;="&amp;KV$99,#REF!,$B107)+SUMIFS(#REF!,#REF!,"&lt;"&amp;KV$99,#REF!,"&gt;="&amp;KV$99,#REF!,$B107)+SUMIFS(#REF!,#REF!,"&lt;"&amp;KV$99,#REF!,"&gt;="&amp;KV$99,#REF!,$B107)),0)</f>
        <v>0</v>
      </c>
      <c r="KW107" s="39">
        <f>IF(KW$98&lt;=Caracterização!$F$6,(SUMIFS(#REF!,#REF!,"&lt;"&amp;KW$99,#REF!,"&gt;="&amp;KW$99,#REF!,$B107)+SUMIFS(#REF!,#REF!,"&lt;"&amp;KW$99,#REF!,"&gt;="&amp;KW$99,#REF!,$B107)+SUMIFS(#REF!,#REF!,"&lt;"&amp;KW$99,#REF!,"&gt;="&amp;KW$99,#REF!,$B107)+SUMIFS(#REF!,#REF!,"&lt;"&amp;KW$99,#REF!,"&gt;="&amp;KW$99,#REF!,$B107)+SUMIFS(#REF!,#REF!,"&lt;"&amp;KW$99,#REF!,"&gt;="&amp;KW$99,#REF!,$B107)),0)</f>
        <v>0</v>
      </c>
      <c r="KX107" s="39">
        <f>IF(KX$98&lt;=Caracterização!$F$6,(SUMIFS(#REF!,#REF!,"&lt;"&amp;KX$99,#REF!,"&gt;="&amp;KX$99,#REF!,$B107)+SUMIFS(#REF!,#REF!,"&lt;"&amp;KX$99,#REF!,"&gt;="&amp;KX$99,#REF!,$B107)+SUMIFS(#REF!,#REF!,"&lt;"&amp;KX$99,#REF!,"&gt;="&amp;KX$99,#REF!,$B107)+SUMIFS(#REF!,#REF!,"&lt;"&amp;KX$99,#REF!,"&gt;="&amp;KX$99,#REF!,$B107)+SUMIFS(#REF!,#REF!,"&lt;"&amp;KX$99,#REF!,"&gt;="&amp;KX$99,#REF!,$B107)),0)</f>
        <v>0</v>
      </c>
      <c r="KY107" s="39">
        <f>IF(KY$98&lt;=Caracterização!$F$6,(SUMIFS(#REF!,#REF!,"&lt;"&amp;KY$99,#REF!,"&gt;="&amp;KY$99,#REF!,$B107)+SUMIFS(#REF!,#REF!,"&lt;"&amp;KY$99,#REF!,"&gt;="&amp;KY$99,#REF!,$B107)+SUMIFS(#REF!,#REF!,"&lt;"&amp;KY$99,#REF!,"&gt;="&amp;KY$99,#REF!,$B107)+SUMIFS(#REF!,#REF!,"&lt;"&amp;KY$99,#REF!,"&gt;="&amp;KY$99,#REF!,$B107)+SUMIFS(#REF!,#REF!,"&lt;"&amp;KY$99,#REF!,"&gt;="&amp;KY$99,#REF!,$B107)),0)</f>
        <v>0</v>
      </c>
      <c r="KZ107" s="39">
        <f>IF(KZ$98&lt;=Caracterização!$F$6,(SUMIFS(#REF!,#REF!,"&lt;"&amp;KZ$99,#REF!,"&gt;="&amp;KZ$99,#REF!,$B107)+SUMIFS(#REF!,#REF!,"&lt;"&amp;KZ$99,#REF!,"&gt;="&amp;KZ$99,#REF!,$B107)+SUMIFS(#REF!,#REF!,"&lt;"&amp;KZ$99,#REF!,"&gt;="&amp;KZ$99,#REF!,$B107)+SUMIFS(#REF!,#REF!,"&lt;"&amp;KZ$99,#REF!,"&gt;="&amp;KZ$99,#REF!,$B107)+SUMIFS(#REF!,#REF!,"&lt;"&amp;KZ$99,#REF!,"&gt;="&amp;KZ$99,#REF!,$B107)),0)</f>
        <v>0</v>
      </c>
      <c r="LA107" s="39">
        <f>IF(LA$98&lt;=Caracterização!$F$6,(SUMIFS(#REF!,#REF!,"&lt;"&amp;LA$99,#REF!,"&gt;="&amp;LA$99,#REF!,$B107)+SUMIFS(#REF!,#REF!,"&lt;"&amp;LA$99,#REF!,"&gt;="&amp;LA$99,#REF!,$B107)+SUMIFS(#REF!,#REF!,"&lt;"&amp;LA$99,#REF!,"&gt;="&amp;LA$99,#REF!,$B107)+SUMIFS(#REF!,#REF!,"&lt;"&amp;LA$99,#REF!,"&gt;="&amp;LA$99,#REF!,$B107)+SUMIFS(#REF!,#REF!,"&lt;"&amp;LA$99,#REF!,"&gt;="&amp;LA$99,#REF!,$B107)),0)</f>
        <v>0</v>
      </c>
      <c r="LB107" s="39">
        <f>IF(LB$98&lt;=Caracterização!$F$6,(SUMIFS(#REF!,#REF!,"&lt;"&amp;LB$99,#REF!,"&gt;="&amp;LB$99,#REF!,$B107)+SUMIFS(#REF!,#REF!,"&lt;"&amp;LB$99,#REF!,"&gt;="&amp;LB$99,#REF!,$B107)+SUMIFS(#REF!,#REF!,"&lt;"&amp;LB$99,#REF!,"&gt;="&amp;LB$99,#REF!,$B107)+SUMIFS(#REF!,#REF!,"&lt;"&amp;LB$99,#REF!,"&gt;="&amp;LB$99,#REF!,$B107)+SUMIFS(#REF!,#REF!,"&lt;"&amp;LB$99,#REF!,"&gt;="&amp;LB$99,#REF!,$B107)),0)</f>
        <v>0</v>
      </c>
      <c r="LC107" s="39">
        <f>IF(LC$98&lt;=Caracterização!$F$6,(SUMIFS(#REF!,#REF!,"&lt;"&amp;LC$99,#REF!,"&gt;="&amp;LC$99,#REF!,$B107)+SUMIFS(#REF!,#REF!,"&lt;"&amp;LC$99,#REF!,"&gt;="&amp;LC$99,#REF!,$B107)+SUMIFS(#REF!,#REF!,"&lt;"&amp;LC$99,#REF!,"&gt;="&amp;LC$99,#REF!,$B107)+SUMIFS(#REF!,#REF!,"&lt;"&amp;LC$99,#REF!,"&gt;="&amp;LC$99,#REF!,$B107)+SUMIFS(#REF!,#REF!,"&lt;"&amp;LC$99,#REF!,"&gt;="&amp;LC$99,#REF!,$B107)),0)</f>
        <v>0</v>
      </c>
      <c r="LD107" s="39">
        <f>IF(LD$98&lt;=Caracterização!$F$6,(SUMIFS(#REF!,#REF!,"&lt;"&amp;LD$99,#REF!,"&gt;="&amp;LD$99,#REF!,$B107)+SUMIFS(#REF!,#REF!,"&lt;"&amp;LD$99,#REF!,"&gt;="&amp;LD$99,#REF!,$B107)+SUMIFS(#REF!,#REF!,"&lt;"&amp;LD$99,#REF!,"&gt;="&amp;LD$99,#REF!,$B107)+SUMIFS(#REF!,#REF!,"&lt;"&amp;LD$99,#REF!,"&gt;="&amp;LD$99,#REF!,$B107)+SUMIFS(#REF!,#REF!,"&lt;"&amp;LD$99,#REF!,"&gt;="&amp;LD$99,#REF!,$B107)),0)</f>
        <v>0</v>
      </c>
      <c r="LE107" s="39">
        <f>IF(LE$98&lt;=Caracterização!$F$6,(SUMIFS(#REF!,#REF!,"&lt;"&amp;LE$99,#REF!,"&gt;="&amp;LE$99,#REF!,$B107)+SUMIFS(#REF!,#REF!,"&lt;"&amp;LE$99,#REF!,"&gt;="&amp;LE$99,#REF!,$B107)+SUMIFS(#REF!,#REF!,"&lt;"&amp;LE$99,#REF!,"&gt;="&amp;LE$99,#REF!,$B107)+SUMIFS(#REF!,#REF!,"&lt;"&amp;LE$99,#REF!,"&gt;="&amp;LE$99,#REF!,$B107)+SUMIFS(#REF!,#REF!,"&lt;"&amp;LE$99,#REF!,"&gt;="&amp;LE$99,#REF!,$B107)),0)</f>
        <v>0</v>
      </c>
      <c r="LF107" s="39">
        <f>IF(LF$98&lt;=Caracterização!$F$6,(SUMIFS(#REF!,#REF!,"&lt;"&amp;LF$99,#REF!,"&gt;="&amp;LF$99,#REF!,$B107)+SUMIFS(#REF!,#REF!,"&lt;"&amp;LF$99,#REF!,"&gt;="&amp;LF$99,#REF!,$B107)+SUMIFS(#REF!,#REF!,"&lt;"&amp;LF$99,#REF!,"&gt;="&amp;LF$99,#REF!,$B107)+SUMIFS(#REF!,#REF!,"&lt;"&amp;LF$99,#REF!,"&gt;="&amp;LF$99,#REF!,$B107)+SUMIFS(#REF!,#REF!,"&lt;"&amp;LF$99,#REF!,"&gt;="&amp;LF$99,#REF!,$B107)),0)</f>
        <v>0</v>
      </c>
      <c r="LG107" s="39">
        <f>IF(LG$98&lt;=Caracterização!$F$6,(SUMIFS(#REF!,#REF!,"&lt;"&amp;LG$99,#REF!,"&gt;="&amp;LG$99,#REF!,$B107)+SUMIFS(#REF!,#REF!,"&lt;"&amp;LG$99,#REF!,"&gt;="&amp;LG$99,#REF!,$B107)+SUMIFS(#REF!,#REF!,"&lt;"&amp;LG$99,#REF!,"&gt;="&amp;LG$99,#REF!,$B107)+SUMIFS(#REF!,#REF!,"&lt;"&amp;LG$99,#REF!,"&gt;="&amp;LG$99,#REF!,$B107)+SUMIFS(#REF!,#REF!,"&lt;"&amp;LG$99,#REF!,"&gt;="&amp;LG$99,#REF!,$B107)),0)</f>
        <v>0</v>
      </c>
      <c r="LH107" s="39">
        <f>IF(LH$98&lt;=Caracterização!$F$6,(SUMIFS(#REF!,#REF!,"&lt;"&amp;LH$99,#REF!,"&gt;="&amp;LH$99,#REF!,$B107)+SUMIFS(#REF!,#REF!,"&lt;"&amp;LH$99,#REF!,"&gt;="&amp;LH$99,#REF!,$B107)+SUMIFS(#REF!,#REF!,"&lt;"&amp;LH$99,#REF!,"&gt;="&amp;LH$99,#REF!,$B107)+SUMIFS(#REF!,#REF!,"&lt;"&amp;LH$99,#REF!,"&gt;="&amp;LH$99,#REF!,$B107)+SUMIFS(#REF!,#REF!,"&lt;"&amp;LH$99,#REF!,"&gt;="&amp;LH$99,#REF!,$B107)),0)</f>
        <v>0</v>
      </c>
      <c r="LI107" s="39">
        <f>IF(LI$98&lt;=Caracterização!$F$6,(SUMIFS(#REF!,#REF!,"&lt;"&amp;LI$99,#REF!,"&gt;="&amp;LI$99,#REF!,$B107)+SUMIFS(#REF!,#REF!,"&lt;"&amp;LI$99,#REF!,"&gt;="&amp;LI$99,#REF!,$B107)+SUMIFS(#REF!,#REF!,"&lt;"&amp;LI$99,#REF!,"&gt;="&amp;LI$99,#REF!,$B107)+SUMIFS(#REF!,#REF!,"&lt;"&amp;LI$99,#REF!,"&gt;="&amp;LI$99,#REF!,$B107)+SUMIFS(#REF!,#REF!,"&lt;"&amp;LI$99,#REF!,"&gt;="&amp;LI$99,#REF!,$B107)),0)</f>
        <v>0</v>
      </c>
      <c r="LJ107" s="39">
        <f>IF(LJ$98&lt;=Caracterização!$F$6,(SUMIFS(#REF!,#REF!,"&lt;"&amp;LJ$99,#REF!,"&gt;="&amp;LJ$99,#REF!,$B107)+SUMIFS(#REF!,#REF!,"&lt;"&amp;LJ$99,#REF!,"&gt;="&amp;LJ$99,#REF!,$B107)+SUMIFS(#REF!,#REF!,"&lt;"&amp;LJ$99,#REF!,"&gt;="&amp;LJ$99,#REF!,$B107)+SUMIFS(#REF!,#REF!,"&lt;"&amp;LJ$99,#REF!,"&gt;="&amp;LJ$99,#REF!,$B107)+SUMIFS(#REF!,#REF!,"&lt;"&amp;LJ$99,#REF!,"&gt;="&amp;LJ$99,#REF!,$B107)),0)</f>
        <v>0</v>
      </c>
      <c r="LK107" s="39">
        <f>IF(LK$98&lt;=Caracterização!$F$6,(SUMIFS(#REF!,#REF!,"&lt;"&amp;LK$99,#REF!,"&gt;="&amp;LK$99,#REF!,$B107)+SUMIFS(#REF!,#REF!,"&lt;"&amp;LK$99,#REF!,"&gt;="&amp;LK$99,#REF!,$B107)+SUMIFS(#REF!,#REF!,"&lt;"&amp;LK$99,#REF!,"&gt;="&amp;LK$99,#REF!,$B107)+SUMIFS(#REF!,#REF!,"&lt;"&amp;LK$99,#REF!,"&gt;="&amp;LK$99,#REF!,$B107)+SUMIFS(#REF!,#REF!,"&lt;"&amp;LK$99,#REF!,"&gt;="&amp;LK$99,#REF!,$B107)),0)</f>
        <v>0</v>
      </c>
      <c r="LL107" s="39">
        <f>IF(LL$98&lt;=Caracterização!$F$6,(SUMIFS(#REF!,#REF!,"&lt;"&amp;LL$99,#REF!,"&gt;="&amp;LL$99,#REF!,$B107)+SUMIFS(#REF!,#REF!,"&lt;"&amp;LL$99,#REF!,"&gt;="&amp;LL$99,#REF!,$B107)+SUMIFS(#REF!,#REF!,"&lt;"&amp;LL$99,#REF!,"&gt;="&amp;LL$99,#REF!,$B107)+SUMIFS(#REF!,#REF!,"&lt;"&amp;LL$99,#REF!,"&gt;="&amp;LL$99,#REF!,$B107)+SUMIFS(#REF!,#REF!,"&lt;"&amp;LL$99,#REF!,"&gt;="&amp;LL$99,#REF!,$B107)),0)</f>
        <v>0</v>
      </c>
      <c r="LM107" s="39">
        <f>IF(LM$98&lt;=Caracterização!$F$6,(SUMIFS(#REF!,#REF!,"&lt;"&amp;LM$99,#REF!,"&gt;="&amp;LM$99,#REF!,$B107)+SUMIFS(#REF!,#REF!,"&lt;"&amp;LM$99,#REF!,"&gt;="&amp;LM$99,#REF!,$B107)+SUMIFS(#REF!,#REF!,"&lt;"&amp;LM$99,#REF!,"&gt;="&amp;LM$99,#REF!,$B107)+SUMIFS(#REF!,#REF!,"&lt;"&amp;LM$99,#REF!,"&gt;="&amp;LM$99,#REF!,$B107)+SUMIFS(#REF!,#REF!,"&lt;"&amp;LM$99,#REF!,"&gt;="&amp;LM$99,#REF!,$B107)),0)</f>
        <v>0</v>
      </c>
      <c r="LN107" s="39">
        <f>IF(LN$98&lt;=Caracterização!$F$6,(SUMIFS(#REF!,#REF!,"&lt;"&amp;LN$99,#REF!,"&gt;="&amp;LN$99,#REF!,$B107)+SUMIFS(#REF!,#REF!,"&lt;"&amp;LN$99,#REF!,"&gt;="&amp;LN$99,#REF!,$B107)+SUMIFS(#REF!,#REF!,"&lt;"&amp;LN$99,#REF!,"&gt;="&amp;LN$99,#REF!,$B107)+SUMIFS(#REF!,#REF!,"&lt;"&amp;LN$99,#REF!,"&gt;="&amp;LN$99,#REF!,$B107)+SUMIFS(#REF!,#REF!,"&lt;"&amp;LN$99,#REF!,"&gt;="&amp;LN$99,#REF!,$B107)),0)</f>
        <v>0</v>
      </c>
      <c r="LO107" s="39">
        <f>IF(LO$98&lt;=Caracterização!$F$6,(SUMIFS(#REF!,#REF!,"&lt;"&amp;LO$99,#REF!,"&gt;="&amp;LO$99,#REF!,$B107)+SUMIFS(#REF!,#REF!,"&lt;"&amp;LO$99,#REF!,"&gt;="&amp;LO$99,#REF!,$B107)+SUMIFS(#REF!,#REF!,"&lt;"&amp;LO$99,#REF!,"&gt;="&amp;LO$99,#REF!,$B107)+SUMIFS(#REF!,#REF!,"&lt;"&amp;LO$99,#REF!,"&gt;="&amp;LO$99,#REF!,$B107)+SUMIFS(#REF!,#REF!,"&lt;"&amp;LO$99,#REF!,"&gt;="&amp;LO$99,#REF!,$B107)),0)</f>
        <v>0</v>
      </c>
      <c r="LP107" s="39">
        <f>IF(LP$98&lt;=Caracterização!$F$6,(SUMIFS(#REF!,#REF!,"&lt;"&amp;LP$99,#REF!,"&gt;="&amp;LP$99,#REF!,$B107)+SUMIFS(#REF!,#REF!,"&lt;"&amp;LP$99,#REF!,"&gt;="&amp;LP$99,#REF!,$B107)+SUMIFS(#REF!,#REF!,"&lt;"&amp;LP$99,#REF!,"&gt;="&amp;LP$99,#REF!,$B107)+SUMIFS(#REF!,#REF!,"&lt;"&amp;LP$99,#REF!,"&gt;="&amp;LP$99,#REF!,$B107)+SUMIFS(#REF!,#REF!,"&lt;"&amp;LP$99,#REF!,"&gt;="&amp;LP$99,#REF!,$B107)),0)</f>
        <v>0</v>
      </c>
      <c r="LQ107" s="39">
        <f>IF(LQ$98&lt;=Caracterização!$F$6,(SUMIFS(#REF!,#REF!,"&lt;"&amp;LQ$99,#REF!,"&gt;="&amp;LQ$99,#REF!,$B107)+SUMIFS(#REF!,#REF!,"&lt;"&amp;LQ$99,#REF!,"&gt;="&amp;LQ$99,#REF!,$B107)+SUMIFS(#REF!,#REF!,"&lt;"&amp;LQ$99,#REF!,"&gt;="&amp;LQ$99,#REF!,$B107)+SUMIFS(#REF!,#REF!,"&lt;"&amp;LQ$99,#REF!,"&gt;="&amp;LQ$99,#REF!,$B107)+SUMIFS(#REF!,#REF!,"&lt;"&amp;LQ$99,#REF!,"&gt;="&amp;LQ$99,#REF!,$B107)),0)</f>
        <v>0</v>
      </c>
      <c r="LR107" s="39">
        <f>IF(LR$98&lt;=Caracterização!$F$6,(SUMIFS(#REF!,#REF!,"&lt;"&amp;LR$99,#REF!,"&gt;="&amp;LR$99,#REF!,$B107)+SUMIFS(#REF!,#REF!,"&lt;"&amp;LR$99,#REF!,"&gt;="&amp;LR$99,#REF!,$B107)+SUMIFS(#REF!,#REF!,"&lt;"&amp;LR$99,#REF!,"&gt;="&amp;LR$99,#REF!,$B107)+SUMIFS(#REF!,#REF!,"&lt;"&amp;LR$99,#REF!,"&gt;="&amp;LR$99,#REF!,$B107)+SUMIFS(#REF!,#REF!,"&lt;"&amp;LR$99,#REF!,"&gt;="&amp;LR$99,#REF!,$B107)),0)</f>
        <v>0</v>
      </c>
      <c r="LS107" s="39">
        <f>IF(LS$98&lt;=Caracterização!$F$6,(SUMIFS(#REF!,#REF!,"&lt;"&amp;LS$99,#REF!,"&gt;="&amp;LS$99,#REF!,$B107)+SUMIFS(#REF!,#REF!,"&lt;"&amp;LS$99,#REF!,"&gt;="&amp;LS$99,#REF!,$B107)+SUMIFS(#REF!,#REF!,"&lt;"&amp;LS$99,#REF!,"&gt;="&amp;LS$99,#REF!,$B107)+SUMIFS(#REF!,#REF!,"&lt;"&amp;LS$99,#REF!,"&gt;="&amp;LS$99,#REF!,$B107)+SUMIFS(#REF!,#REF!,"&lt;"&amp;LS$99,#REF!,"&gt;="&amp;LS$99,#REF!,$B107)),0)</f>
        <v>0</v>
      </c>
      <c r="LT107" s="39">
        <f>IF(LT$98&lt;=Caracterização!$F$6,(SUMIFS(#REF!,#REF!,"&lt;"&amp;LT$99,#REF!,"&gt;="&amp;LT$99,#REF!,$B107)+SUMIFS(#REF!,#REF!,"&lt;"&amp;LT$99,#REF!,"&gt;="&amp;LT$99,#REF!,$B107)+SUMIFS(#REF!,#REF!,"&lt;"&amp;LT$99,#REF!,"&gt;="&amp;LT$99,#REF!,$B107)+SUMIFS(#REF!,#REF!,"&lt;"&amp;LT$99,#REF!,"&gt;="&amp;LT$99,#REF!,$B107)+SUMIFS(#REF!,#REF!,"&lt;"&amp;LT$99,#REF!,"&gt;="&amp;LT$99,#REF!,$B107)),0)</f>
        <v>0</v>
      </c>
      <c r="LU107" s="39">
        <f>IF(LU$98&lt;=Caracterização!$F$6,(SUMIFS(#REF!,#REF!,"&lt;"&amp;LU$99,#REF!,"&gt;="&amp;LU$99,#REF!,$B107)+SUMIFS(#REF!,#REF!,"&lt;"&amp;LU$99,#REF!,"&gt;="&amp;LU$99,#REF!,$B107)+SUMIFS(#REF!,#REF!,"&lt;"&amp;LU$99,#REF!,"&gt;="&amp;LU$99,#REF!,$B107)+SUMIFS(#REF!,#REF!,"&lt;"&amp;LU$99,#REF!,"&gt;="&amp;LU$99,#REF!,$B107)+SUMIFS(#REF!,#REF!,"&lt;"&amp;LU$99,#REF!,"&gt;="&amp;LU$99,#REF!,$B107)),0)</f>
        <v>0</v>
      </c>
      <c r="LV107" s="39">
        <f>IF(LV$98&lt;=Caracterização!$F$6,(SUMIFS(#REF!,#REF!,"&lt;"&amp;LV$99,#REF!,"&gt;="&amp;LV$99,#REF!,$B107)+SUMIFS(#REF!,#REF!,"&lt;"&amp;LV$99,#REF!,"&gt;="&amp;LV$99,#REF!,$B107)+SUMIFS(#REF!,#REF!,"&lt;"&amp;LV$99,#REF!,"&gt;="&amp;LV$99,#REF!,$B107)+SUMIFS(#REF!,#REF!,"&lt;"&amp;LV$99,#REF!,"&gt;="&amp;LV$99,#REF!,$B107)+SUMIFS(#REF!,#REF!,"&lt;"&amp;LV$99,#REF!,"&gt;="&amp;LV$99,#REF!,$B107)),0)</f>
        <v>0</v>
      </c>
      <c r="LW107" s="39">
        <f>IF(LW$98&lt;=Caracterização!$F$6,(SUMIFS(#REF!,#REF!,"&lt;"&amp;LW$99,#REF!,"&gt;="&amp;LW$99,#REF!,$B107)+SUMIFS(#REF!,#REF!,"&lt;"&amp;LW$99,#REF!,"&gt;="&amp;LW$99,#REF!,$B107)+SUMIFS(#REF!,#REF!,"&lt;"&amp;LW$99,#REF!,"&gt;="&amp;LW$99,#REF!,$B107)+SUMIFS(#REF!,#REF!,"&lt;"&amp;LW$99,#REF!,"&gt;="&amp;LW$99,#REF!,$B107)+SUMIFS(#REF!,#REF!,"&lt;"&amp;LW$99,#REF!,"&gt;="&amp;LW$99,#REF!,$B107)),0)</f>
        <v>0</v>
      </c>
      <c r="LX107" s="39">
        <f>IF(LX$98&lt;=Caracterização!$F$6,(SUMIFS(#REF!,#REF!,"&lt;"&amp;LX$99,#REF!,"&gt;="&amp;LX$99,#REF!,$B107)+SUMIFS(#REF!,#REF!,"&lt;"&amp;LX$99,#REF!,"&gt;="&amp;LX$99,#REF!,$B107)+SUMIFS(#REF!,#REF!,"&lt;"&amp;LX$99,#REF!,"&gt;="&amp;LX$99,#REF!,$B107)+SUMIFS(#REF!,#REF!,"&lt;"&amp;LX$99,#REF!,"&gt;="&amp;LX$99,#REF!,$B107)+SUMIFS(#REF!,#REF!,"&lt;"&amp;LX$99,#REF!,"&gt;="&amp;LX$99,#REF!,$B107)),0)</f>
        <v>0</v>
      </c>
      <c r="LY107" s="39">
        <f>IF(LY$98&lt;=Caracterização!$F$6,(SUMIFS(#REF!,#REF!,"&lt;"&amp;LY$99,#REF!,"&gt;="&amp;LY$99,#REF!,$B107)+SUMIFS(#REF!,#REF!,"&lt;"&amp;LY$99,#REF!,"&gt;="&amp;LY$99,#REF!,$B107)+SUMIFS(#REF!,#REF!,"&lt;"&amp;LY$99,#REF!,"&gt;="&amp;LY$99,#REF!,$B107)+SUMIFS(#REF!,#REF!,"&lt;"&amp;LY$99,#REF!,"&gt;="&amp;LY$99,#REF!,$B107)+SUMIFS(#REF!,#REF!,"&lt;"&amp;LY$99,#REF!,"&gt;="&amp;LY$99,#REF!,$B107)),0)</f>
        <v>0</v>
      </c>
      <c r="LZ107" s="39">
        <f>IF(LZ$98&lt;=Caracterização!$F$6,(SUMIFS(#REF!,#REF!,"&lt;"&amp;LZ$99,#REF!,"&gt;="&amp;LZ$99,#REF!,$B107)+SUMIFS(#REF!,#REF!,"&lt;"&amp;LZ$99,#REF!,"&gt;="&amp;LZ$99,#REF!,$B107)+SUMIFS(#REF!,#REF!,"&lt;"&amp;LZ$99,#REF!,"&gt;="&amp;LZ$99,#REF!,$B107)+SUMIFS(#REF!,#REF!,"&lt;"&amp;LZ$99,#REF!,"&gt;="&amp;LZ$99,#REF!,$B107)+SUMIFS(#REF!,#REF!,"&lt;"&amp;LZ$99,#REF!,"&gt;="&amp;LZ$99,#REF!,$B107)),0)</f>
        <v>0</v>
      </c>
      <c r="MA107" s="39">
        <f>IF(MA$98&lt;=Caracterização!$F$6,(SUMIFS(#REF!,#REF!,"&lt;"&amp;MA$99,#REF!,"&gt;="&amp;MA$99,#REF!,$B107)+SUMIFS(#REF!,#REF!,"&lt;"&amp;MA$99,#REF!,"&gt;="&amp;MA$99,#REF!,$B107)+SUMIFS(#REF!,#REF!,"&lt;"&amp;MA$99,#REF!,"&gt;="&amp;MA$99,#REF!,$B107)+SUMIFS(#REF!,#REF!,"&lt;"&amp;MA$99,#REF!,"&gt;="&amp;MA$99,#REF!,$B107)+SUMIFS(#REF!,#REF!,"&lt;"&amp;MA$99,#REF!,"&gt;="&amp;MA$99,#REF!,$B107)),0)</f>
        <v>0</v>
      </c>
      <c r="MB107" s="39">
        <f>IF(MB$98&lt;=Caracterização!$F$6,(SUMIFS(#REF!,#REF!,"&lt;"&amp;MB$99,#REF!,"&gt;="&amp;MB$99,#REF!,$B107)+SUMIFS(#REF!,#REF!,"&lt;"&amp;MB$99,#REF!,"&gt;="&amp;MB$99,#REF!,$B107)+SUMIFS(#REF!,#REF!,"&lt;"&amp;MB$99,#REF!,"&gt;="&amp;MB$99,#REF!,$B107)+SUMIFS(#REF!,#REF!,"&lt;"&amp;MB$99,#REF!,"&gt;="&amp;MB$99,#REF!,$B107)+SUMIFS(#REF!,#REF!,"&lt;"&amp;MB$99,#REF!,"&gt;="&amp;MB$99,#REF!,$B107)),0)</f>
        <v>0</v>
      </c>
      <c r="MC107" s="39">
        <f>IF(MC$98&lt;=Caracterização!$F$6,(SUMIFS(#REF!,#REF!,"&lt;"&amp;MC$99,#REF!,"&gt;="&amp;MC$99,#REF!,$B107)+SUMIFS(#REF!,#REF!,"&lt;"&amp;MC$99,#REF!,"&gt;="&amp;MC$99,#REF!,$B107)+SUMIFS(#REF!,#REF!,"&lt;"&amp;MC$99,#REF!,"&gt;="&amp;MC$99,#REF!,$B107)+SUMIFS(#REF!,#REF!,"&lt;"&amp;MC$99,#REF!,"&gt;="&amp;MC$99,#REF!,$B107)+SUMIFS(#REF!,#REF!,"&lt;"&amp;MC$99,#REF!,"&gt;="&amp;MC$99,#REF!,$B107)),0)</f>
        <v>0</v>
      </c>
      <c r="MD107" s="39">
        <f>IF(MD$98&lt;=Caracterização!$F$6,(SUMIFS(#REF!,#REF!,"&lt;"&amp;MD$99,#REF!,"&gt;="&amp;MD$99,#REF!,$B107)+SUMIFS(#REF!,#REF!,"&lt;"&amp;MD$99,#REF!,"&gt;="&amp;MD$99,#REF!,$B107)+SUMIFS(#REF!,#REF!,"&lt;"&amp;MD$99,#REF!,"&gt;="&amp;MD$99,#REF!,$B107)+SUMIFS(#REF!,#REF!,"&lt;"&amp;MD$99,#REF!,"&gt;="&amp;MD$99,#REF!,$B107)+SUMIFS(#REF!,#REF!,"&lt;"&amp;MD$99,#REF!,"&gt;="&amp;MD$99,#REF!,$B107)),0)</f>
        <v>0</v>
      </c>
      <c r="ME107" s="39">
        <f>IF(ME$98&lt;=Caracterização!$F$6,(SUMIFS(#REF!,#REF!,"&lt;"&amp;ME$99,#REF!,"&gt;="&amp;ME$99,#REF!,$B107)+SUMIFS(#REF!,#REF!,"&lt;"&amp;ME$99,#REF!,"&gt;="&amp;ME$99,#REF!,$B107)+SUMIFS(#REF!,#REF!,"&lt;"&amp;ME$99,#REF!,"&gt;="&amp;ME$99,#REF!,$B107)+SUMIFS(#REF!,#REF!,"&lt;"&amp;ME$99,#REF!,"&gt;="&amp;ME$99,#REF!,$B107)+SUMIFS(#REF!,#REF!,"&lt;"&amp;ME$99,#REF!,"&gt;="&amp;ME$99,#REF!,$B107)),0)</f>
        <v>0</v>
      </c>
      <c r="MF107" s="39">
        <f>IF(MF$98&lt;=Caracterização!$F$6,(SUMIFS(#REF!,#REF!,"&lt;"&amp;MF$99,#REF!,"&gt;="&amp;MF$99,#REF!,$B107)+SUMIFS(#REF!,#REF!,"&lt;"&amp;MF$99,#REF!,"&gt;="&amp;MF$99,#REF!,$B107)+SUMIFS(#REF!,#REF!,"&lt;"&amp;MF$99,#REF!,"&gt;="&amp;MF$99,#REF!,$B107)+SUMIFS(#REF!,#REF!,"&lt;"&amp;MF$99,#REF!,"&gt;="&amp;MF$99,#REF!,$B107)+SUMIFS(#REF!,#REF!,"&lt;"&amp;MF$99,#REF!,"&gt;="&amp;MF$99,#REF!,$B107)),0)</f>
        <v>0</v>
      </c>
      <c r="MG107" s="39">
        <f>IF(MG$98&lt;=Caracterização!$F$6,(SUMIFS(#REF!,#REF!,"&lt;"&amp;MG$99,#REF!,"&gt;="&amp;MG$99,#REF!,$B107)+SUMIFS(#REF!,#REF!,"&lt;"&amp;MG$99,#REF!,"&gt;="&amp;MG$99,#REF!,$B107)+SUMIFS(#REF!,#REF!,"&lt;"&amp;MG$99,#REF!,"&gt;="&amp;MG$99,#REF!,$B107)+SUMIFS(#REF!,#REF!,"&lt;"&amp;MG$99,#REF!,"&gt;="&amp;MG$99,#REF!,$B107)+SUMIFS(#REF!,#REF!,"&lt;"&amp;MG$99,#REF!,"&gt;="&amp;MG$99,#REF!,$B107)),0)</f>
        <v>0</v>
      </c>
      <c r="MH107" s="39">
        <f>IF(MH$98&lt;=Caracterização!$F$6,(SUMIFS(#REF!,#REF!,"&lt;"&amp;MH$99,#REF!,"&gt;="&amp;MH$99,#REF!,$B107)+SUMIFS(#REF!,#REF!,"&lt;"&amp;MH$99,#REF!,"&gt;="&amp;MH$99,#REF!,$B107)+SUMIFS(#REF!,#REF!,"&lt;"&amp;MH$99,#REF!,"&gt;="&amp;MH$99,#REF!,$B107)+SUMIFS(#REF!,#REF!,"&lt;"&amp;MH$99,#REF!,"&gt;="&amp;MH$99,#REF!,$B107)+SUMIFS(#REF!,#REF!,"&lt;"&amp;MH$99,#REF!,"&gt;="&amp;MH$99,#REF!,$B107)),0)</f>
        <v>0</v>
      </c>
      <c r="MI107" s="39">
        <f>IF(MI$98&lt;=Caracterização!$F$6,(SUMIFS(#REF!,#REF!,"&lt;"&amp;MI$99,#REF!,"&gt;="&amp;MI$99,#REF!,$B107)+SUMIFS(#REF!,#REF!,"&lt;"&amp;MI$99,#REF!,"&gt;="&amp;MI$99,#REF!,$B107)+SUMIFS(#REF!,#REF!,"&lt;"&amp;MI$99,#REF!,"&gt;="&amp;MI$99,#REF!,$B107)+SUMIFS(#REF!,#REF!,"&lt;"&amp;MI$99,#REF!,"&gt;="&amp;MI$99,#REF!,$B107)+SUMIFS(#REF!,#REF!,"&lt;"&amp;MI$99,#REF!,"&gt;="&amp;MI$99,#REF!,$B107)),0)</f>
        <v>0</v>
      </c>
      <c r="MJ107" s="39">
        <f>IF(MJ$98&lt;=Caracterização!$F$6,(SUMIFS(#REF!,#REF!,"&lt;"&amp;MJ$99,#REF!,"&gt;="&amp;MJ$99,#REF!,$B107)+SUMIFS(#REF!,#REF!,"&lt;"&amp;MJ$99,#REF!,"&gt;="&amp;MJ$99,#REF!,$B107)+SUMIFS(#REF!,#REF!,"&lt;"&amp;MJ$99,#REF!,"&gt;="&amp;MJ$99,#REF!,$B107)+SUMIFS(#REF!,#REF!,"&lt;"&amp;MJ$99,#REF!,"&gt;="&amp;MJ$99,#REF!,$B107)+SUMIFS(#REF!,#REF!,"&lt;"&amp;MJ$99,#REF!,"&gt;="&amp;MJ$99,#REF!,$B107)),0)</f>
        <v>0</v>
      </c>
      <c r="MK107" s="39">
        <f>IF(MK$98&lt;=Caracterização!$F$6,(SUMIFS(#REF!,#REF!,"&lt;"&amp;MK$99,#REF!,"&gt;="&amp;MK$99,#REF!,$B107)+SUMIFS(#REF!,#REF!,"&lt;"&amp;MK$99,#REF!,"&gt;="&amp;MK$99,#REF!,$B107)+SUMIFS(#REF!,#REF!,"&lt;"&amp;MK$99,#REF!,"&gt;="&amp;MK$99,#REF!,$B107)+SUMIFS(#REF!,#REF!,"&lt;"&amp;MK$99,#REF!,"&gt;="&amp;MK$99,#REF!,$B107)+SUMIFS(#REF!,#REF!,"&lt;"&amp;MK$99,#REF!,"&gt;="&amp;MK$99,#REF!,$B107)),0)</f>
        <v>0</v>
      </c>
      <c r="ML107" s="39">
        <f>IF(ML$98&lt;=Caracterização!$F$6,(SUMIFS(#REF!,#REF!,"&lt;"&amp;ML$99,#REF!,"&gt;="&amp;ML$99,#REF!,$B107)+SUMIFS(#REF!,#REF!,"&lt;"&amp;ML$99,#REF!,"&gt;="&amp;ML$99,#REF!,$B107)+SUMIFS(#REF!,#REF!,"&lt;"&amp;ML$99,#REF!,"&gt;="&amp;ML$99,#REF!,$B107)+SUMIFS(#REF!,#REF!,"&lt;"&amp;ML$99,#REF!,"&gt;="&amp;ML$99,#REF!,$B107)+SUMIFS(#REF!,#REF!,"&lt;"&amp;ML$99,#REF!,"&gt;="&amp;ML$99,#REF!,$B107)),0)</f>
        <v>0</v>
      </c>
      <c r="MM107" s="39">
        <f>IF(MM$98&lt;=Caracterização!$F$6,(SUMIFS(#REF!,#REF!,"&lt;"&amp;MM$99,#REF!,"&gt;="&amp;MM$99,#REF!,$B107)+SUMIFS(#REF!,#REF!,"&lt;"&amp;MM$99,#REF!,"&gt;="&amp;MM$99,#REF!,$B107)+SUMIFS(#REF!,#REF!,"&lt;"&amp;MM$99,#REF!,"&gt;="&amp;MM$99,#REF!,$B107)+SUMIFS(#REF!,#REF!,"&lt;"&amp;MM$99,#REF!,"&gt;="&amp;MM$99,#REF!,$B107)+SUMIFS(#REF!,#REF!,"&lt;"&amp;MM$99,#REF!,"&gt;="&amp;MM$99,#REF!,$B107)),0)</f>
        <v>0</v>
      </c>
      <c r="MN107" s="39">
        <f>IF(MN$98&lt;=Caracterização!$F$6,(SUMIFS(#REF!,#REF!,"&lt;"&amp;MN$99,#REF!,"&gt;="&amp;MN$99,#REF!,$B107)+SUMIFS(#REF!,#REF!,"&lt;"&amp;MN$99,#REF!,"&gt;="&amp;MN$99,#REF!,$B107)+SUMIFS(#REF!,#REF!,"&lt;"&amp;MN$99,#REF!,"&gt;="&amp;MN$99,#REF!,$B107)+SUMIFS(#REF!,#REF!,"&lt;"&amp;MN$99,#REF!,"&gt;="&amp;MN$99,#REF!,$B107)+SUMIFS(#REF!,#REF!,"&lt;"&amp;MN$99,#REF!,"&gt;="&amp;MN$99,#REF!,$B107)),0)</f>
        <v>0</v>
      </c>
      <c r="MO107" s="39">
        <f>IF(MO$98&lt;=Caracterização!$F$6,(SUMIFS(#REF!,#REF!,"&lt;"&amp;MO$99,#REF!,"&gt;="&amp;MO$99,#REF!,$B107)+SUMIFS(#REF!,#REF!,"&lt;"&amp;MO$99,#REF!,"&gt;="&amp;MO$99,#REF!,$B107)+SUMIFS(#REF!,#REF!,"&lt;"&amp;MO$99,#REF!,"&gt;="&amp;MO$99,#REF!,$B107)+SUMIFS(#REF!,#REF!,"&lt;"&amp;MO$99,#REF!,"&gt;="&amp;MO$99,#REF!,$B107)+SUMIFS(#REF!,#REF!,"&lt;"&amp;MO$99,#REF!,"&gt;="&amp;MO$99,#REF!,$B107)),0)</f>
        <v>0</v>
      </c>
      <c r="MP107" s="39">
        <f>IF(MP$98&lt;=Caracterização!$F$6,(SUMIFS(#REF!,#REF!,"&lt;"&amp;MP$99,#REF!,"&gt;="&amp;MP$99,#REF!,$B107)+SUMIFS(#REF!,#REF!,"&lt;"&amp;MP$99,#REF!,"&gt;="&amp;MP$99,#REF!,$B107)+SUMIFS(#REF!,#REF!,"&lt;"&amp;MP$99,#REF!,"&gt;="&amp;MP$99,#REF!,$B107)+SUMIFS(#REF!,#REF!,"&lt;"&amp;MP$99,#REF!,"&gt;="&amp;MP$99,#REF!,$B107)+SUMIFS(#REF!,#REF!,"&lt;"&amp;MP$99,#REF!,"&gt;="&amp;MP$99,#REF!,$B107)),0)</f>
        <v>0</v>
      </c>
      <c r="MQ107" s="39">
        <f>IF(MQ$98&lt;=Caracterização!$F$6,(SUMIFS(#REF!,#REF!,"&lt;"&amp;MQ$99,#REF!,"&gt;="&amp;MQ$99,#REF!,$B107)+SUMIFS(#REF!,#REF!,"&lt;"&amp;MQ$99,#REF!,"&gt;="&amp;MQ$99,#REF!,$B107)+SUMIFS(#REF!,#REF!,"&lt;"&amp;MQ$99,#REF!,"&gt;="&amp;MQ$99,#REF!,$B107)+SUMIFS(#REF!,#REF!,"&lt;"&amp;MQ$99,#REF!,"&gt;="&amp;MQ$99,#REF!,$B107)+SUMIFS(#REF!,#REF!,"&lt;"&amp;MQ$99,#REF!,"&gt;="&amp;MQ$99,#REF!,$B107)),0)</f>
        <v>0</v>
      </c>
      <c r="MR107" s="39">
        <f>IF(MR$98&lt;=Caracterização!$F$6,(SUMIFS(#REF!,#REF!,"&lt;"&amp;MR$99,#REF!,"&gt;="&amp;MR$99,#REF!,$B107)+SUMIFS(#REF!,#REF!,"&lt;"&amp;MR$99,#REF!,"&gt;="&amp;MR$99,#REF!,$B107)+SUMIFS(#REF!,#REF!,"&lt;"&amp;MR$99,#REF!,"&gt;="&amp;MR$99,#REF!,$B107)+SUMIFS(#REF!,#REF!,"&lt;"&amp;MR$99,#REF!,"&gt;="&amp;MR$99,#REF!,$B107)+SUMIFS(#REF!,#REF!,"&lt;"&amp;MR$99,#REF!,"&gt;="&amp;MR$99,#REF!,$B107)),0)</f>
        <v>0</v>
      </c>
      <c r="MS107" s="39">
        <f>IF(MS$98&lt;=Caracterização!$F$6,(SUMIFS(#REF!,#REF!,"&lt;"&amp;MS$99,#REF!,"&gt;="&amp;MS$99,#REF!,$B107)+SUMIFS(#REF!,#REF!,"&lt;"&amp;MS$99,#REF!,"&gt;="&amp;MS$99,#REF!,$B107)+SUMIFS(#REF!,#REF!,"&lt;"&amp;MS$99,#REF!,"&gt;="&amp;MS$99,#REF!,$B107)+SUMIFS(#REF!,#REF!,"&lt;"&amp;MS$99,#REF!,"&gt;="&amp;MS$99,#REF!,$B107)+SUMIFS(#REF!,#REF!,"&lt;"&amp;MS$99,#REF!,"&gt;="&amp;MS$99,#REF!,$B107)),0)</f>
        <v>0</v>
      </c>
      <c r="MT107" s="39">
        <f>IF(MT$98&lt;=Caracterização!$F$6,(SUMIFS(#REF!,#REF!,"&lt;"&amp;MT$99,#REF!,"&gt;="&amp;MT$99,#REF!,$B107)+SUMIFS(#REF!,#REF!,"&lt;"&amp;MT$99,#REF!,"&gt;="&amp;MT$99,#REF!,$B107)+SUMIFS(#REF!,#REF!,"&lt;"&amp;MT$99,#REF!,"&gt;="&amp;MT$99,#REF!,$B107)+SUMIFS(#REF!,#REF!,"&lt;"&amp;MT$99,#REF!,"&gt;="&amp;MT$99,#REF!,$B107)+SUMIFS(#REF!,#REF!,"&lt;"&amp;MT$99,#REF!,"&gt;="&amp;MT$99,#REF!,$B107)),0)</f>
        <v>0</v>
      </c>
      <c r="MU107" s="39">
        <f>IF(MU$98&lt;=Caracterização!$F$6,(SUMIFS(#REF!,#REF!,"&lt;"&amp;MU$99,#REF!,"&gt;="&amp;MU$99,#REF!,$B107)+SUMIFS(#REF!,#REF!,"&lt;"&amp;MU$99,#REF!,"&gt;="&amp;MU$99,#REF!,$B107)+SUMIFS(#REF!,#REF!,"&lt;"&amp;MU$99,#REF!,"&gt;="&amp;MU$99,#REF!,$B107)+SUMIFS(#REF!,#REF!,"&lt;"&amp;MU$99,#REF!,"&gt;="&amp;MU$99,#REF!,$B107)+SUMIFS(#REF!,#REF!,"&lt;"&amp;MU$99,#REF!,"&gt;="&amp;MU$99,#REF!,$B107)),0)</f>
        <v>0</v>
      </c>
      <c r="MV107" s="39">
        <f>IF(MV$98&lt;=Caracterização!$F$6,(SUMIFS(#REF!,#REF!,"&lt;"&amp;MV$99,#REF!,"&gt;="&amp;MV$99,#REF!,$B107)+SUMIFS(#REF!,#REF!,"&lt;"&amp;MV$99,#REF!,"&gt;="&amp;MV$99,#REF!,$B107)+SUMIFS(#REF!,#REF!,"&lt;"&amp;MV$99,#REF!,"&gt;="&amp;MV$99,#REF!,$B107)+SUMIFS(#REF!,#REF!,"&lt;"&amp;MV$99,#REF!,"&gt;="&amp;MV$99,#REF!,$B107)+SUMIFS(#REF!,#REF!,"&lt;"&amp;MV$99,#REF!,"&gt;="&amp;MV$99,#REF!,$B107)),0)</f>
        <v>0</v>
      </c>
      <c r="MW107" s="39">
        <f>IF(MW$98&lt;=Caracterização!$F$6,(SUMIFS(#REF!,#REF!,"&lt;"&amp;MW$99,#REF!,"&gt;="&amp;MW$99,#REF!,$B107)+SUMIFS(#REF!,#REF!,"&lt;"&amp;MW$99,#REF!,"&gt;="&amp;MW$99,#REF!,$B107)+SUMIFS(#REF!,#REF!,"&lt;"&amp;MW$99,#REF!,"&gt;="&amp;MW$99,#REF!,$B107)+SUMIFS(#REF!,#REF!,"&lt;"&amp;MW$99,#REF!,"&gt;="&amp;MW$99,#REF!,$B107)+SUMIFS(#REF!,#REF!,"&lt;"&amp;MW$99,#REF!,"&gt;="&amp;MW$99,#REF!,$B107)),0)</f>
        <v>0</v>
      </c>
      <c r="MX107" s="39">
        <f>IF(MX$98&lt;=Caracterização!$F$6,(SUMIFS(#REF!,#REF!,"&lt;"&amp;MX$99,#REF!,"&gt;="&amp;MX$99,#REF!,$B107)+SUMIFS(#REF!,#REF!,"&lt;"&amp;MX$99,#REF!,"&gt;="&amp;MX$99,#REF!,$B107)+SUMIFS(#REF!,#REF!,"&lt;"&amp;MX$99,#REF!,"&gt;="&amp;MX$99,#REF!,$B107)+SUMIFS(#REF!,#REF!,"&lt;"&amp;MX$99,#REF!,"&gt;="&amp;MX$99,#REF!,$B107)+SUMIFS(#REF!,#REF!,"&lt;"&amp;MX$99,#REF!,"&gt;="&amp;MX$99,#REF!,$B107)),0)</f>
        <v>0</v>
      </c>
      <c r="MY107" s="39">
        <f>IF(MY$98&lt;=Caracterização!$F$6,(SUMIFS(#REF!,#REF!,"&lt;"&amp;MY$99,#REF!,"&gt;="&amp;MY$99,#REF!,$B107)+SUMIFS(#REF!,#REF!,"&lt;"&amp;MY$99,#REF!,"&gt;="&amp;MY$99,#REF!,$B107)+SUMIFS(#REF!,#REF!,"&lt;"&amp;MY$99,#REF!,"&gt;="&amp;MY$99,#REF!,$B107)+SUMIFS(#REF!,#REF!,"&lt;"&amp;MY$99,#REF!,"&gt;="&amp;MY$99,#REF!,$B107)+SUMIFS(#REF!,#REF!,"&lt;"&amp;MY$99,#REF!,"&gt;="&amp;MY$99,#REF!,$B107)),0)</f>
        <v>0</v>
      </c>
      <c r="MZ107" s="39">
        <f>IF(MZ$98&lt;=Caracterização!$F$6,(SUMIFS(#REF!,#REF!,"&lt;"&amp;MZ$99,#REF!,"&gt;="&amp;MZ$99,#REF!,$B107)+SUMIFS(#REF!,#REF!,"&lt;"&amp;MZ$99,#REF!,"&gt;="&amp;MZ$99,#REF!,$B107)+SUMIFS(#REF!,#REF!,"&lt;"&amp;MZ$99,#REF!,"&gt;="&amp;MZ$99,#REF!,$B107)+SUMIFS(#REF!,#REF!,"&lt;"&amp;MZ$99,#REF!,"&gt;="&amp;MZ$99,#REF!,$B107)+SUMIFS(#REF!,#REF!,"&lt;"&amp;MZ$99,#REF!,"&gt;="&amp;MZ$99,#REF!,$B107)),0)</f>
        <v>0</v>
      </c>
      <c r="NA107" s="39">
        <f>IF(NA$98&lt;=Caracterização!$F$6,(SUMIFS(#REF!,#REF!,"&lt;"&amp;NA$99,#REF!,"&gt;="&amp;NA$99,#REF!,$B107)+SUMIFS(#REF!,#REF!,"&lt;"&amp;NA$99,#REF!,"&gt;="&amp;NA$99,#REF!,$B107)+SUMIFS(#REF!,#REF!,"&lt;"&amp;NA$99,#REF!,"&gt;="&amp;NA$99,#REF!,$B107)+SUMIFS(#REF!,#REF!,"&lt;"&amp;NA$99,#REF!,"&gt;="&amp;NA$99,#REF!,$B107)+SUMIFS(#REF!,#REF!,"&lt;"&amp;NA$99,#REF!,"&gt;="&amp;NA$99,#REF!,$B107)),0)</f>
        <v>0</v>
      </c>
      <c r="NB107" s="39">
        <f>IF(NB$98&lt;=Caracterização!$F$6,(SUMIFS(#REF!,#REF!,"&lt;"&amp;NB$99,#REF!,"&gt;="&amp;NB$99,#REF!,$B107)+SUMIFS(#REF!,#REF!,"&lt;"&amp;NB$99,#REF!,"&gt;="&amp;NB$99,#REF!,$B107)+SUMIFS(#REF!,#REF!,"&lt;"&amp;NB$99,#REF!,"&gt;="&amp;NB$99,#REF!,$B107)+SUMIFS(#REF!,#REF!,"&lt;"&amp;NB$99,#REF!,"&gt;="&amp;NB$99,#REF!,$B107)+SUMIFS(#REF!,#REF!,"&lt;"&amp;NB$99,#REF!,"&gt;="&amp;NB$99,#REF!,$B107)),0)</f>
        <v>0</v>
      </c>
      <c r="NC107" s="39">
        <f>IF(NC$98&lt;=Caracterização!$F$6,(SUMIFS(#REF!,#REF!,"&lt;"&amp;NC$99,#REF!,"&gt;="&amp;NC$99,#REF!,$B107)+SUMIFS(#REF!,#REF!,"&lt;"&amp;NC$99,#REF!,"&gt;="&amp;NC$99,#REF!,$B107)+SUMIFS(#REF!,#REF!,"&lt;"&amp;NC$99,#REF!,"&gt;="&amp;NC$99,#REF!,$B107)+SUMIFS(#REF!,#REF!,"&lt;"&amp;NC$99,#REF!,"&gt;="&amp;NC$99,#REF!,$B107)+SUMIFS(#REF!,#REF!,"&lt;"&amp;NC$99,#REF!,"&gt;="&amp;NC$99,#REF!,$B107)),0)</f>
        <v>0</v>
      </c>
      <c r="ND107" s="39">
        <f>IF(ND$98&lt;=Caracterização!$F$6,(SUMIFS(#REF!,#REF!,"&lt;"&amp;ND$99,#REF!,"&gt;="&amp;ND$99,#REF!,$B107)+SUMIFS(#REF!,#REF!,"&lt;"&amp;ND$99,#REF!,"&gt;="&amp;ND$99,#REF!,$B107)+SUMIFS(#REF!,#REF!,"&lt;"&amp;ND$99,#REF!,"&gt;="&amp;ND$99,#REF!,$B107)+SUMIFS(#REF!,#REF!,"&lt;"&amp;ND$99,#REF!,"&gt;="&amp;ND$99,#REF!,$B107)+SUMIFS(#REF!,#REF!,"&lt;"&amp;ND$99,#REF!,"&gt;="&amp;ND$99,#REF!,$B107)),0)</f>
        <v>0</v>
      </c>
      <c r="NE107" s="39">
        <f>IF(NE$98&lt;=Caracterização!$F$6,(SUMIFS(#REF!,#REF!,"&lt;"&amp;NE$99,#REF!,"&gt;="&amp;NE$99,#REF!,$B107)+SUMIFS(#REF!,#REF!,"&lt;"&amp;NE$99,#REF!,"&gt;="&amp;NE$99,#REF!,$B107)+SUMIFS(#REF!,#REF!,"&lt;"&amp;NE$99,#REF!,"&gt;="&amp;NE$99,#REF!,$B107)+SUMIFS(#REF!,#REF!,"&lt;"&amp;NE$99,#REF!,"&gt;="&amp;NE$99,#REF!,$B107)+SUMIFS(#REF!,#REF!,"&lt;"&amp;NE$99,#REF!,"&gt;="&amp;NE$99,#REF!,$B107)),0)</f>
        <v>0</v>
      </c>
      <c r="NF107" s="39">
        <f>IF(NF$98&lt;=Caracterização!$F$6,(SUMIFS(#REF!,#REF!,"&lt;"&amp;NF$99,#REF!,"&gt;="&amp;NF$99,#REF!,$B107)+SUMIFS(#REF!,#REF!,"&lt;"&amp;NF$99,#REF!,"&gt;="&amp;NF$99,#REF!,$B107)+SUMIFS(#REF!,#REF!,"&lt;"&amp;NF$99,#REF!,"&gt;="&amp;NF$99,#REF!,$B107)+SUMIFS(#REF!,#REF!,"&lt;"&amp;NF$99,#REF!,"&gt;="&amp;NF$99,#REF!,$B107)+SUMIFS(#REF!,#REF!,"&lt;"&amp;NF$99,#REF!,"&gt;="&amp;NF$99,#REF!,$B107)),0)</f>
        <v>0</v>
      </c>
      <c r="NG107" s="39">
        <f>IF(NG$98&lt;=Caracterização!$F$6,(SUMIFS(#REF!,#REF!,"&lt;"&amp;NG$99,#REF!,"&gt;="&amp;NG$99,#REF!,$B107)+SUMIFS(#REF!,#REF!,"&lt;"&amp;NG$99,#REF!,"&gt;="&amp;NG$99,#REF!,$B107)+SUMIFS(#REF!,#REF!,"&lt;"&amp;NG$99,#REF!,"&gt;="&amp;NG$99,#REF!,$B107)+SUMIFS(#REF!,#REF!,"&lt;"&amp;NG$99,#REF!,"&gt;="&amp;NG$99,#REF!,$B107)+SUMIFS(#REF!,#REF!,"&lt;"&amp;NG$99,#REF!,"&gt;="&amp;NG$99,#REF!,$B107)),0)</f>
        <v>0</v>
      </c>
      <c r="NH107" s="39">
        <f>IF(NH$98&lt;=Caracterização!$F$6,(SUMIFS(#REF!,#REF!,"&lt;"&amp;NH$99,#REF!,"&gt;="&amp;NH$99,#REF!,$B107)+SUMIFS(#REF!,#REF!,"&lt;"&amp;NH$99,#REF!,"&gt;="&amp;NH$99,#REF!,$B107)+SUMIFS(#REF!,#REF!,"&lt;"&amp;NH$99,#REF!,"&gt;="&amp;NH$99,#REF!,$B107)+SUMIFS(#REF!,#REF!,"&lt;"&amp;NH$99,#REF!,"&gt;="&amp;NH$99,#REF!,$B107)+SUMIFS(#REF!,#REF!,"&lt;"&amp;NH$99,#REF!,"&gt;="&amp;NH$99,#REF!,$B107)),0)</f>
        <v>0</v>
      </c>
      <c r="NI107" s="39">
        <f>IF(NI$98&lt;=Caracterização!$F$6,(SUMIFS(#REF!,#REF!,"&lt;"&amp;NI$99,#REF!,"&gt;="&amp;NI$99,#REF!,$B107)+SUMIFS(#REF!,#REF!,"&lt;"&amp;NI$99,#REF!,"&gt;="&amp;NI$99,#REF!,$B107)+SUMIFS(#REF!,#REF!,"&lt;"&amp;NI$99,#REF!,"&gt;="&amp;NI$99,#REF!,$B107)+SUMIFS(#REF!,#REF!,"&lt;"&amp;NI$99,#REF!,"&gt;="&amp;NI$99,#REF!,$B107)+SUMIFS(#REF!,#REF!,"&lt;"&amp;NI$99,#REF!,"&gt;="&amp;NI$99,#REF!,$B107)),0)</f>
        <v>0</v>
      </c>
      <c r="NJ107" s="39">
        <f>IF(NJ$98&lt;=Caracterização!$F$6,(SUMIFS(#REF!,#REF!,"&lt;"&amp;NJ$99,#REF!,"&gt;="&amp;NJ$99,#REF!,$B107)+SUMIFS(#REF!,#REF!,"&lt;"&amp;NJ$99,#REF!,"&gt;="&amp;NJ$99,#REF!,$B107)+SUMIFS(#REF!,#REF!,"&lt;"&amp;NJ$99,#REF!,"&gt;="&amp;NJ$99,#REF!,$B107)+SUMIFS(#REF!,#REF!,"&lt;"&amp;NJ$99,#REF!,"&gt;="&amp;NJ$99,#REF!,$B107)+SUMIFS(#REF!,#REF!,"&lt;"&amp;NJ$99,#REF!,"&gt;="&amp;NJ$99,#REF!,$B107)),0)</f>
        <v>0</v>
      </c>
      <c r="NK107" s="39">
        <f>IF(NK$98&lt;=Caracterização!$F$6,(SUMIFS(#REF!,#REF!,"&lt;"&amp;NK$99,#REF!,"&gt;="&amp;NK$99,#REF!,$B107)+SUMIFS(#REF!,#REF!,"&lt;"&amp;NK$99,#REF!,"&gt;="&amp;NK$99,#REF!,$B107)+SUMIFS(#REF!,#REF!,"&lt;"&amp;NK$99,#REF!,"&gt;="&amp;NK$99,#REF!,$B107)+SUMIFS(#REF!,#REF!,"&lt;"&amp;NK$99,#REF!,"&gt;="&amp;NK$99,#REF!,$B107)+SUMIFS(#REF!,#REF!,"&lt;"&amp;NK$99,#REF!,"&gt;="&amp;NK$99,#REF!,$B107)),0)</f>
        <v>0</v>
      </c>
      <c r="NL107" s="39">
        <f>IF(NL$98&lt;=Caracterização!$F$6,(SUMIFS(#REF!,#REF!,"&lt;"&amp;NL$99,#REF!,"&gt;="&amp;NL$99,#REF!,$B107)+SUMIFS(#REF!,#REF!,"&lt;"&amp;NL$99,#REF!,"&gt;="&amp;NL$99,#REF!,$B107)+SUMIFS(#REF!,#REF!,"&lt;"&amp;NL$99,#REF!,"&gt;="&amp;NL$99,#REF!,$B107)+SUMIFS(#REF!,#REF!,"&lt;"&amp;NL$99,#REF!,"&gt;="&amp;NL$99,#REF!,$B107)+SUMIFS(#REF!,#REF!,"&lt;"&amp;NL$99,#REF!,"&gt;="&amp;NL$99,#REF!,$B107)),0)</f>
        <v>0</v>
      </c>
      <c r="NM107" s="39">
        <f>IF(NM$98&lt;=Caracterização!$F$6,(SUMIFS(#REF!,#REF!,"&lt;"&amp;NM$99,#REF!,"&gt;="&amp;NM$99,#REF!,$B107)+SUMIFS(#REF!,#REF!,"&lt;"&amp;NM$99,#REF!,"&gt;="&amp;NM$99,#REF!,$B107)+SUMIFS(#REF!,#REF!,"&lt;"&amp;NM$99,#REF!,"&gt;="&amp;NM$99,#REF!,$B107)+SUMIFS(#REF!,#REF!,"&lt;"&amp;NM$99,#REF!,"&gt;="&amp;NM$99,#REF!,$B107)+SUMIFS(#REF!,#REF!,"&lt;"&amp;NM$99,#REF!,"&gt;="&amp;NM$99,#REF!,$B107)),0)</f>
        <v>0</v>
      </c>
      <c r="NN107" s="39">
        <f>IF(NN$98&lt;=Caracterização!$F$6,(SUMIFS(#REF!,#REF!,"&lt;"&amp;NN$99,#REF!,"&gt;="&amp;NN$99,#REF!,$B107)+SUMIFS(#REF!,#REF!,"&lt;"&amp;NN$99,#REF!,"&gt;="&amp;NN$99,#REF!,$B107)+SUMIFS(#REF!,#REF!,"&lt;"&amp;NN$99,#REF!,"&gt;="&amp;NN$99,#REF!,$B107)+SUMIFS(#REF!,#REF!,"&lt;"&amp;NN$99,#REF!,"&gt;="&amp;NN$99,#REF!,$B107)+SUMIFS(#REF!,#REF!,"&lt;"&amp;NN$99,#REF!,"&gt;="&amp;NN$99,#REF!,$B107)),0)</f>
        <v>0</v>
      </c>
      <c r="NO107" s="39">
        <f>IF(NO$98&lt;=Caracterização!$F$6,(SUMIFS(#REF!,#REF!,"&lt;"&amp;NO$99,#REF!,"&gt;="&amp;NO$99,#REF!,$B107)+SUMIFS(#REF!,#REF!,"&lt;"&amp;NO$99,#REF!,"&gt;="&amp;NO$99,#REF!,$B107)+SUMIFS(#REF!,#REF!,"&lt;"&amp;NO$99,#REF!,"&gt;="&amp;NO$99,#REF!,$B107)+SUMIFS(#REF!,#REF!,"&lt;"&amp;NO$99,#REF!,"&gt;="&amp;NO$99,#REF!,$B107)+SUMIFS(#REF!,#REF!,"&lt;"&amp;NO$99,#REF!,"&gt;="&amp;NO$99,#REF!,$B107)),0)</f>
        <v>0</v>
      </c>
      <c r="NP107" s="39">
        <f>IF(NP$98&lt;=Caracterização!$F$6,(SUMIFS(#REF!,#REF!,"&lt;"&amp;NP$99,#REF!,"&gt;="&amp;NP$99,#REF!,$B107)+SUMIFS(#REF!,#REF!,"&lt;"&amp;NP$99,#REF!,"&gt;="&amp;NP$99,#REF!,$B107)+SUMIFS(#REF!,#REF!,"&lt;"&amp;NP$99,#REF!,"&gt;="&amp;NP$99,#REF!,$B107)+SUMIFS(#REF!,#REF!,"&lt;"&amp;NP$99,#REF!,"&gt;="&amp;NP$99,#REF!,$B107)+SUMIFS(#REF!,#REF!,"&lt;"&amp;NP$99,#REF!,"&gt;="&amp;NP$99,#REF!,$B107)),0)</f>
        <v>0</v>
      </c>
      <c r="NQ107" s="39">
        <f>IF(NQ$98&lt;=Caracterização!$F$6,(SUMIFS(#REF!,#REF!,"&lt;"&amp;NQ$99,#REF!,"&gt;="&amp;NQ$99,#REF!,$B107)+SUMIFS(#REF!,#REF!,"&lt;"&amp;NQ$99,#REF!,"&gt;="&amp;NQ$99,#REF!,$B107)+SUMIFS(#REF!,#REF!,"&lt;"&amp;NQ$99,#REF!,"&gt;="&amp;NQ$99,#REF!,$B107)+SUMIFS(#REF!,#REF!,"&lt;"&amp;NQ$99,#REF!,"&gt;="&amp;NQ$99,#REF!,$B107)+SUMIFS(#REF!,#REF!,"&lt;"&amp;NQ$99,#REF!,"&gt;="&amp;NQ$99,#REF!,$B107)),0)</f>
        <v>0</v>
      </c>
      <c r="NR107" s="39">
        <f>IF(NR$98&lt;=Caracterização!$F$6,(SUMIFS(#REF!,#REF!,"&lt;"&amp;NR$99,#REF!,"&gt;="&amp;NR$99,#REF!,$B107)+SUMIFS(#REF!,#REF!,"&lt;"&amp;NR$99,#REF!,"&gt;="&amp;NR$99,#REF!,$B107)+SUMIFS(#REF!,#REF!,"&lt;"&amp;NR$99,#REF!,"&gt;="&amp;NR$99,#REF!,$B107)+SUMIFS(#REF!,#REF!,"&lt;"&amp;NR$99,#REF!,"&gt;="&amp;NR$99,#REF!,$B107)+SUMIFS(#REF!,#REF!,"&lt;"&amp;NR$99,#REF!,"&gt;="&amp;NR$99,#REF!,$B107)),0)</f>
        <v>0</v>
      </c>
      <c r="NS107" s="39">
        <f>IF(NS$98&lt;=Caracterização!$F$6,(SUMIFS(#REF!,#REF!,"&lt;"&amp;NS$99,#REF!,"&gt;="&amp;NS$99,#REF!,$B107)+SUMIFS(#REF!,#REF!,"&lt;"&amp;NS$99,#REF!,"&gt;="&amp;NS$99,#REF!,$B107)+SUMIFS(#REF!,#REF!,"&lt;"&amp;NS$99,#REF!,"&gt;="&amp;NS$99,#REF!,$B107)+SUMIFS(#REF!,#REF!,"&lt;"&amp;NS$99,#REF!,"&gt;="&amp;NS$99,#REF!,$B107)+SUMIFS(#REF!,#REF!,"&lt;"&amp;NS$99,#REF!,"&gt;="&amp;NS$99,#REF!,$B107)),0)</f>
        <v>0</v>
      </c>
      <c r="NT107" s="39">
        <f>IF(NT$98&lt;=Caracterização!$F$6,(SUMIFS(#REF!,#REF!,"&lt;"&amp;NT$99,#REF!,"&gt;="&amp;NT$99,#REF!,$B107)+SUMIFS(#REF!,#REF!,"&lt;"&amp;NT$99,#REF!,"&gt;="&amp;NT$99,#REF!,$B107)+SUMIFS(#REF!,#REF!,"&lt;"&amp;NT$99,#REF!,"&gt;="&amp;NT$99,#REF!,$B107)+SUMIFS(#REF!,#REF!,"&lt;"&amp;NT$99,#REF!,"&gt;="&amp;NT$99,#REF!,$B107)+SUMIFS(#REF!,#REF!,"&lt;"&amp;NT$99,#REF!,"&gt;="&amp;NT$99,#REF!,$B107)),0)</f>
        <v>0</v>
      </c>
      <c r="NU107" s="39">
        <f>IF(NU$98&lt;=Caracterização!$F$6,(SUMIFS(#REF!,#REF!,"&lt;"&amp;NU$99,#REF!,"&gt;="&amp;NU$99,#REF!,$B107)+SUMIFS(#REF!,#REF!,"&lt;"&amp;NU$99,#REF!,"&gt;="&amp;NU$99,#REF!,$B107)+SUMIFS(#REF!,#REF!,"&lt;"&amp;NU$99,#REF!,"&gt;="&amp;NU$99,#REF!,$B107)+SUMIFS(#REF!,#REF!,"&lt;"&amp;NU$99,#REF!,"&gt;="&amp;NU$99,#REF!,$B107)+SUMIFS(#REF!,#REF!,"&lt;"&amp;NU$99,#REF!,"&gt;="&amp;NU$99,#REF!,$B107)),0)</f>
        <v>0</v>
      </c>
      <c r="NV107" s="39">
        <f>IF(NV$98&lt;=Caracterização!$F$6,(SUMIFS(#REF!,#REF!,"&lt;"&amp;NV$99,#REF!,"&gt;="&amp;NV$99,#REF!,$B107)+SUMIFS(#REF!,#REF!,"&lt;"&amp;NV$99,#REF!,"&gt;="&amp;NV$99,#REF!,$B107)+SUMIFS(#REF!,#REF!,"&lt;"&amp;NV$99,#REF!,"&gt;="&amp;NV$99,#REF!,$B107)+SUMIFS(#REF!,#REF!,"&lt;"&amp;NV$99,#REF!,"&gt;="&amp;NV$99,#REF!,$B107)+SUMIFS(#REF!,#REF!,"&lt;"&amp;NV$99,#REF!,"&gt;="&amp;NV$99,#REF!,$B107)),0)</f>
        <v>0</v>
      </c>
      <c r="NW107" s="39">
        <f>IF(NW$98&lt;=Caracterização!$F$6,(SUMIFS(#REF!,#REF!,"&lt;"&amp;NW$99,#REF!,"&gt;="&amp;NW$99,#REF!,$B107)+SUMIFS(#REF!,#REF!,"&lt;"&amp;NW$99,#REF!,"&gt;="&amp;NW$99,#REF!,$B107)+SUMIFS(#REF!,#REF!,"&lt;"&amp;NW$99,#REF!,"&gt;="&amp;NW$99,#REF!,$B107)+SUMIFS(#REF!,#REF!,"&lt;"&amp;NW$99,#REF!,"&gt;="&amp;NW$99,#REF!,$B107)+SUMIFS(#REF!,#REF!,"&lt;"&amp;NW$99,#REF!,"&gt;="&amp;NW$99,#REF!,$B107)),0)</f>
        <v>0</v>
      </c>
      <c r="NX107" s="39">
        <f>IF(NX$98&lt;=Caracterização!$F$6,(SUMIFS(#REF!,#REF!,"&lt;"&amp;NX$99,#REF!,"&gt;="&amp;NX$99,#REF!,$B107)+SUMIFS(#REF!,#REF!,"&lt;"&amp;NX$99,#REF!,"&gt;="&amp;NX$99,#REF!,$B107)+SUMIFS(#REF!,#REF!,"&lt;"&amp;NX$99,#REF!,"&gt;="&amp;NX$99,#REF!,$B107)+SUMIFS(#REF!,#REF!,"&lt;"&amp;NX$99,#REF!,"&gt;="&amp;NX$99,#REF!,$B107)+SUMIFS(#REF!,#REF!,"&lt;"&amp;NX$99,#REF!,"&gt;="&amp;NX$99,#REF!,$B107)),0)</f>
        <v>0</v>
      </c>
      <c r="NY107" s="39">
        <f>IF(NY$98&lt;=Caracterização!$F$6,(SUMIFS(#REF!,#REF!,"&lt;"&amp;NY$99,#REF!,"&gt;="&amp;NY$99,#REF!,$B107)+SUMIFS(#REF!,#REF!,"&lt;"&amp;NY$99,#REF!,"&gt;="&amp;NY$99,#REF!,$B107)+SUMIFS(#REF!,#REF!,"&lt;"&amp;NY$99,#REF!,"&gt;="&amp;NY$99,#REF!,$B107)+SUMIFS(#REF!,#REF!,"&lt;"&amp;NY$99,#REF!,"&gt;="&amp;NY$99,#REF!,$B107)+SUMIFS(#REF!,#REF!,"&lt;"&amp;NY$99,#REF!,"&gt;="&amp;NY$99,#REF!,$B107)),0)</f>
        <v>0</v>
      </c>
      <c r="NZ107" s="39">
        <f>IF(NZ$98&lt;=Caracterização!$F$6,(SUMIFS(#REF!,#REF!,"&lt;"&amp;NZ$99,#REF!,"&gt;="&amp;NZ$99,#REF!,$B107)+SUMIFS(#REF!,#REF!,"&lt;"&amp;NZ$99,#REF!,"&gt;="&amp;NZ$99,#REF!,$B107)+SUMIFS(#REF!,#REF!,"&lt;"&amp;NZ$99,#REF!,"&gt;="&amp;NZ$99,#REF!,$B107)+SUMIFS(#REF!,#REF!,"&lt;"&amp;NZ$99,#REF!,"&gt;="&amp;NZ$99,#REF!,$B107)+SUMIFS(#REF!,#REF!,"&lt;"&amp;NZ$99,#REF!,"&gt;="&amp;NZ$99,#REF!,$B107)),0)</f>
        <v>0</v>
      </c>
      <c r="OA107" s="39">
        <f>IF(OA$98&lt;=Caracterização!$F$6,(SUMIFS(#REF!,#REF!,"&lt;"&amp;OA$99,#REF!,"&gt;="&amp;OA$99,#REF!,$B107)+SUMIFS(#REF!,#REF!,"&lt;"&amp;OA$99,#REF!,"&gt;="&amp;OA$99,#REF!,$B107)+SUMIFS(#REF!,#REF!,"&lt;"&amp;OA$99,#REF!,"&gt;="&amp;OA$99,#REF!,$B107)+SUMIFS(#REF!,#REF!,"&lt;"&amp;OA$99,#REF!,"&gt;="&amp;OA$99,#REF!,$B107)+SUMIFS(#REF!,#REF!,"&lt;"&amp;OA$99,#REF!,"&gt;="&amp;OA$99,#REF!,$B107)),0)</f>
        <v>0</v>
      </c>
      <c r="OB107" s="39">
        <f>IF(OB$98&lt;=Caracterização!$F$6,(SUMIFS(#REF!,#REF!,"&lt;"&amp;OB$99,#REF!,"&gt;="&amp;OB$99,#REF!,$B107)+SUMIFS(#REF!,#REF!,"&lt;"&amp;OB$99,#REF!,"&gt;="&amp;OB$99,#REF!,$B107)+SUMIFS(#REF!,#REF!,"&lt;"&amp;OB$99,#REF!,"&gt;="&amp;OB$99,#REF!,$B107)+SUMIFS(#REF!,#REF!,"&lt;"&amp;OB$99,#REF!,"&gt;="&amp;OB$99,#REF!,$B107)+SUMIFS(#REF!,#REF!,"&lt;"&amp;OB$99,#REF!,"&gt;="&amp;OB$99,#REF!,$B107)),0)</f>
        <v>0</v>
      </c>
      <c r="OC107" s="39">
        <f>IF(OC$98&lt;=Caracterização!$F$6,(SUMIFS(#REF!,#REF!,"&lt;"&amp;OC$99,#REF!,"&gt;="&amp;OC$99,#REF!,$B107)+SUMIFS(#REF!,#REF!,"&lt;"&amp;OC$99,#REF!,"&gt;="&amp;OC$99,#REF!,$B107)+SUMIFS(#REF!,#REF!,"&lt;"&amp;OC$99,#REF!,"&gt;="&amp;OC$99,#REF!,$B107)+SUMIFS(#REF!,#REF!,"&lt;"&amp;OC$99,#REF!,"&gt;="&amp;OC$99,#REF!,$B107)+SUMIFS(#REF!,#REF!,"&lt;"&amp;OC$99,#REF!,"&gt;="&amp;OC$99,#REF!,$B107)),0)</f>
        <v>0</v>
      </c>
      <c r="OD107" s="39">
        <f>IF(OD$98&lt;=Caracterização!$F$6,(SUMIFS(#REF!,#REF!,"&lt;"&amp;OD$99,#REF!,"&gt;="&amp;OD$99,#REF!,$B107)+SUMIFS(#REF!,#REF!,"&lt;"&amp;OD$99,#REF!,"&gt;="&amp;OD$99,#REF!,$B107)+SUMIFS(#REF!,#REF!,"&lt;"&amp;OD$99,#REF!,"&gt;="&amp;OD$99,#REF!,$B107)+SUMIFS(#REF!,#REF!,"&lt;"&amp;OD$99,#REF!,"&gt;="&amp;OD$99,#REF!,$B107)+SUMIFS(#REF!,#REF!,"&lt;"&amp;OD$99,#REF!,"&gt;="&amp;OD$99,#REF!,$B107)),0)</f>
        <v>0</v>
      </c>
      <c r="OE107" s="39">
        <f>IF(OE$98&lt;=Caracterização!$F$6,(SUMIFS(#REF!,#REF!,"&lt;"&amp;OE$99,#REF!,"&gt;="&amp;OE$99,#REF!,$B107)+SUMIFS(#REF!,#REF!,"&lt;"&amp;OE$99,#REF!,"&gt;="&amp;OE$99,#REF!,$B107)+SUMIFS(#REF!,#REF!,"&lt;"&amp;OE$99,#REF!,"&gt;="&amp;OE$99,#REF!,$B107)+SUMIFS(#REF!,#REF!,"&lt;"&amp;OE$99,#REF!,"&gt;="&amp;OE$99,#REF!,$B107)+SUMIFS(#REF!,#REF!,"&lt;"&amp;OE$99,#REF!,"&gt;="&amp;OE$99,#REF!,$B107)),0)</f>
        <v>0</v>
      </c>
      <c r="OF107" s="39">
        <f>IF(OF$98&lt;=Caracterização!$F$6,(SUMIFS(#REF!,#REF!,"&lt;"&amp;OF$99,#REF!,"&gt;="&amp;OF$99,#REF!,$B107)+SUMIFS(#REF!,#REF!,"&lt;"&amp;OF$99,#REF!,"&gt;="&amp;OF$99,#REF!,$B107)+SUMIFS(#REF!,#REF!,"&lt;"&amp;OF$99,#REF!,"&gt;="&amp;OF$99,#REF!,$B107)+SUMIFS(#REF!,#REF!,"&lt;"&amp;OF$99,#REF!,"&gt;="&amp;OF$99,#REF!,$B107)+SUMIFS(#REF!,#REF!,"&lt;"&amp;OF$99,#REF!,"&gt;="&amp;OF$99,#REF!,$B107)),0)</f>
        <v>0</v>
      </c>
      <c r="OG107" s="39">
        <f>IF(OG$98&lt;=Caracterização!$F$6,(SUMIFS(#REF!,#REF!,"&lt;"&amp;OG$99,#REF!,"&gt;="&amp;OG$99,#REF!,$B107)+SUMIFS(#REF!,#REF!,"&lt;"&amp;OG$99,#REF!,"&gt;="&amp;OG$99,#REF!,$B107)+SUMIFS(#REF!,#REF!,"&lt;"&amp;OG$99,#REF!,"&gt;="&amp;OG$99,#REF!,$B107)+SUMIFS(#REF!,#REF!,"&lt;"&amp;OG$99,#REF!,"&gt;="&amp;OG$99,#REF!,$B107)+SUMIFS(#REF!,#REF!,"&lt;"&amp;OG$99,#REF!,"&gt;="&amp;OG$99,#REF!,$B107)),0)</f>
        <v>0</v>
      </c>
      <c r="OH107" s="39">
        <f>IF(OH$98&lt;=Caracterização!$F$6,(SUMIFS(#REF!,#REF!,"&lt;"&amp;OH$99,#REF!,"&gt;="&amp;OH$99,#REF!,$B107)+SUMIFS(#REF!,#REF!,"&lt;"&amp;OH$99,#REF!,"&gt;="&amp;OH$99,#REF!,$B107)+SUMIFS(#REF!,#REF!,"&lt;"&amp;OH$99,#REF!,"&gt;="&amp;OH$99,#REF!,$B107)+SUMIFS(#REF!,#REF!,"&lt;"&amp;OH$99,#REF!,"&gt;="&amp;OH$99,#REF!,$B107)+SUMIFS(#REF!,#REF!,"&lt;"&amp;OH$99,#REF!,"&gt;="&amp;OH$99,#REF!,$B107)),0)</f>
        <v>0</v>
      </c>
      <c r="OI107" s="39">
        <f>IF(OI$98&lt;=Caracterização!$F$6,(SUMIFS(#REF!,#REF!,"&lt;"&amp;OI$99,#REF!,"&gt;="&amp;OI$99,#REF!,$B107)+SUMIFS(#REF!,#REF!,"&lt;"&amp;OI$99,#REF!,"&gt;="&amp;OI$99,#REF!,$B107)+SUMIFS(#REF!,#REF!,"&lt;"&amp;OI$99,#REF!,"&gt;="&amp;OI$99,#REF!,$B107)+SUMIFS(#REF!,#REF!,"&lt;"&amp;OI$99,#REF!,"&gt;="&amp;OI$99,#REF!,$B107)+SUMIFS(#REF!,#REF!,"&lt;"&amp;OI$99,#REF!,"&gt;="&amp;OI$99,#REF!,$B107)),0)</f>
        <v>0</v>
      </c>
      <c r="OJ107" s="39">
        <f>IF(OJ$98&lt;=Caracterização!$F$6,(SUMIFS(#REF!,#REF!,"&lt;"&amp;OJ$99,#REF!,"&gt;="&amp;OJ$99,#REF!,$B107)+SUMIFS(#REF!,#REF!,"&lt;"&amp;OJ$99,#REF!,"&gt;="&amp;OJ$99,#REF!,$B107)+SUMIFS(#REF!,#REF!,"&lt;"&amp;OJ$99,#REF!,"&gt;="&amp;OJ$99,#REF!,$B107)+SUMIFS(#REF!,#REF!,"&lt;"&amp;OJ$99,#REF!,"&gt;="&amp;OJ$99,#REF!,$B107)+SUMIFS(#REF!,#REF!,"&lt;"&amp;OJ$99,#REF!,"&gt;="&amp;OJ$99,#REF!,$B107)),0)</f>
        <v>0</v>
      </c>
      <c r="OK107" s="39">
        <f>IF(OK$98&lt;=Caracterização!$F$6,(SUMIFS(#REF!,#REF!,"&lt;"&amp;OK$99,#REF!,"&gt;="&amp;OK$99,#REF!,$B107)+SUMIFS(#REF!,#REF!,"&lt;"&amp;OK$99,#REF!,"&gt;="&amp;OK$99,#REF!,$B107)+SUMIFS(#REF!,#REF!,"&lt;"&amp;OK$99,#REF!,"&gt;="&amp;OK$99,#REF!,$B107)+SUMIFS(#REF!,#REF!,"&lt;"&amp;OK$99,#REF!,"&gt;="&amp;OK$99,#REF!,$B107)+SUMIFS(#REF!,#REF!,"&lt;"&amp;OK$99,#REF!,"&gt;="&amp;OK$99,#REF!,$B107)),0)</f>
        <v>0</v>
      </c>
      <c r="OL107" s="39">
        <f>IF(OL$98&lt;=Caracterização!$F$6,(SUMIFS(#REF!,#REF!,"&lt;"&amp;OL$99,#REF!,"&gt;="&amp;OL$99,#REF!,$B107)+SUMIFS(#REF!,#REF!,"&lt;"&amp;OL$99,#REF!,"&gt;="&amp;OL$99,#REF!,$B107)+SUMIFS(#REF!,#REF!,"&lt;"&amp;OL$99,#REF!,"&gt;="&amp;OL$99,#REF!,$B107)+SUMIFS(#REF!,#REF!,"&lt;"&amp;OL$99,#REF!,"&gt;="&amp;OL$99,#REF!,$B107)+SUMIFS(#REF!,#REF!,"&lt;"&amp;OL$99,#REF!,"&gt;="&amp;OL$99,#REF!,$B107)),0)</f>
        <v>0</v>
      </c>
      <c r="OM107" s="39">
        <f>IF(OM$98&lt;=Caracterização!$F$6,(SUMIFS(#REF!,#REF!,"&lt;"&amp;OM$99,#REF!,"&gt;="&amp;OM$99,#REF!,$B107)+SUMIFS(#REF!,#REF!,"&lt;"&amp;OM$99,#REF!,"&gt;="&amp;OM$99,#REF!,$B107)+SUMIFS(#REF!,#REF!,"&lt;"&amp;OM$99,#REF!,"&gt;="&amp;OM$99,#REF!,$B107)+SUMIFS(#REF!,#REF!,"&lt;"&amp;OM$99,#REF!,"&gt;="&amp;OM$99,#REF!,$B107)+SUMIFS(#REF!,#REF!,"&lt;"&amp;OM$99,#REF!,"&gt;="&amp;OM$99,#REF!,$B107)),0)</f>
        <v>0</v>
      </c>
      <c r="ON107" s="39">
        <f>IF(ON$98&lt;=Caracterização!$F$6,(SUMIFS(#REF!,#REF!,"&lt;"&amp;ON$99,#REF!,"&gt;="&amp;ON$99,#REF!,$B107)+SUMIFS(#REF!,#REF!,"&lt;"&amp;ON$99,#REF!,"&gt;="&amp;ON$99,#REF!,$B107)+SUMIFS(#REF!,#REF!,"&lt;"&amp;ON$99,#REF!,"&gt;="&amp;ON$99,#REF!,$B107)+SUMIFS(#REF!,#REF!,"&lt;"&amp;ON$99,#REF!,"&gt;="&amp;ON$99,#REF!,$B107)+SUMIFS(#REF!,#REF!,"&lt;"&amp;ON$99,#REF!,"&gt;="&amp;ON$99,#REF!,$B107)),0)</f>
        <v>0</v>
      </c>
      <c r="OO107" s="39">
        <f>IF(OO$98&lt;=Caracterização!$F$6,(SUMIFS(#REF!,#REF!,"&lt;"&amp;OO$99,#REF!,"&gt;="&amp;OO$99,#REF!,$B107)+SUMIFS(#REF!,#REF!,"&lt;"&amp;OO$99,#REF!,"&gt;="&amp;OO$99,#REF!,$B107)+SUMIFS(#REF!,#REF!,"&lt;"&amp;OO$99,#REF!,"&gt;="&amp;OO$99,#REF!,$B107)+SUMIFS(#REF!,#REF!,"&lt;"&amp;OO$99,#REF!,"&gt;="&amp;OO$99,#REF!,$B107)+SUMIFS(#REF!,#REF!,"&lt;"&amp;OO$99,#REF!,"&gt;="&amp;OO$99,#REF!,$B107)),0)</f>
        <v>0</v>
      </c>
      <c r="OP107" s="39">
        <f>IF(OP$98&lt;=Caracterização!$F$6,(SUMIFS(#REF!,#REF!,"&lt;"&amp;OP$99,#REF!,"&gt;="&amp;OP$99,#REF!,$B107)+SUMIFS(#REF!,#REF!,"&lt;"&amp;OP$99,#REF!,"&gt;="&amp;OP$99,#REF!,$B107)+SUMIFS(#REF!,#REF!,"&lt;"&amp;OP$99,#REF!,"&gt;="&amp;OP$99,#REF!,$B107)+SUMIFS(#REF!,#REF!,"&lt;"&amp;OP$99,#REF!,"&gt;="&amp;OP$99,#REF!,$B107)+SUMIFS(#REF!,#REF!,"&lt;"&amp;OP$99,#REF!,"&gt;="&amp;OP$99,#REF!,$B107)),0)</f>
        <v>0</v>
      </c>
      <c r="OQ107" s="39">
        <f>IF(OQ$98&lt;=Caracterização!$F$6,(SUMIFS(#REF!,#REF!,"&lt;"&amp;OQ$99,#REF!,"&gt;="&amp;OQ$99,#REF!,$B107)+SUMIFS(#REF!,#REF!,"&lt;"&amp;OQ$99,#REF!,"&gt;="&amp;OQ$99,#REF!,$B107)+SUMIFS(#REF!,#REF!,"&lt;"&amp;OQ$99,#REF!,"&gt;="&amp;OQ$99,#REF!,$B107)+SUMIFS(#REF!,#REF!,"&lt;"&amp;OQ$99,#REF!,"&gt;="&amp;OQ$99,#REF!,$B107)+SUMIFS(#REF!,#REF!,"&lt;"&amp;OQ$99,#REF!,"&gt;="&amp;OQ$99,#REF!,$B107)),0)</f>
        <v>0</v>
      </c>
      <c r="OR107" s="39">
        <f>IF(OR$98&lt;=Caracterização!$F$6,(SUMIFS(#REF!,#REF!,"&lt;"&amp;OR$99,#REF!,"&gt;="&amp;OR$99,#REF!,$B107)+SUMIFS(#REF!,#REF!,"&lt;"&amp;OR$99,#REF!,"&gt;="&amp;OR$99,#REF!,$B107)+SUMIFS(#REF!,#REF!,"&lt;"&amp;OR$99,#REF!,"&gt;="&amp;OR$99,#REF!,$B107)+SUMIFS(#REF!,#REF!,"&lt;"&amp;OR$99,#REF!,"&gt;="&amp;OR$99,#REF!,$B107)+SUMIFS(#REF!,#REF!,"&lt;"&amp;OR$99,#REF!,"&gt;="&amp;OR$99,#REF!,$B107)),0)</f>
        <v>0</v>
      </c>
      <c r="OS107" s="39">
        <f>IF(OS$98&lt;=Caracterização!$F$6,(SUMIFS(#REF!,#REF!,"&lt;"&amp;OS$99,#REF!,"&gt;="&amp;OS$99,#REF!,$B107)+SUMIFS(#REF!,#REF!,"&lt;"&amp;OS$99,#REF!,"&gt;="&amp;OS$99,#REF!,$B107)+SUMIFS(#REF!,#REF!,"&lt;"&amp;OS$99,#REF!,"&gt;="&amp;OS$99,#REF!,$B107)+SUMIFS(#REF!,#REF!,"&lt;"&amp;OS$99,#REF!,"&gt;="&amp;OS$99,#REF!,$B107)+SUMIFS(#REF!,#REF!,"&lt;"&amp;OS$99,#REF!,"&gt;="&amp;OS$99,#REF!,$B107)),0)</f>
        <v>0</v>
      </c>
      <c r="OT107" s="39">
        <f>IF(OT$98&lt;=Caracterização!$F$6,(SUMIFS(#REF!,#REF!,"&lt;"&amp;OT$99,#REF!,"&gt;="&amp;OT$99,#REF!,$B107)+SUMIFS(#REF!,#REF!,"&lt;"&amp;OT$99,#REF!,"&gt;="&amp;OT$99,#REF!,$B107)+SUMIFS(#REF!,#REF!,"&lt;"&amp;OT$99,#REF!,"&gt;="&amp;OT$99,#REF!,$B107)+SUMIFS(#REF!,#REF!,"&lt;"&amp;OT$99,#REF!,"&gt;="&amp;OT$99,#REF!,$B107)+SUMIFS(#REF!,#REF!,"&lt;"&amp;OT$99,#REF!,"&gt;="&amp;OT$99,#REF!,$B107)),0)</f>
        <v>0</v>
      </c>
      <c r="OU107" s="39">
        <f>IF(OU$98&lt;=Caracterização!$F$6,(SUMIFS(#REF!,#REF!,"&lt;"&amp;OU$99,#REF!,"&gt;="&amp;OU$99,#REF!,$B107)+SUMIFS(#REF!,#REF!,"&lt;"&amp;OU$99,#REF!,"&gt;="&amp;OU$99,#REF!,$B107)+SUMIFS(#REF!,#REF!,"&lt;"&amp;OU$99,#REF!,"&gt;="&amp;OU$99,#REF!,$B107)+SUMIFS(#REF!,#REF!,"&lt;"&amp;OU$99,#REF!,"&gt;="&amp;OU$99,#REF!,$B107)+SUMIFS(#REF!,#REF!,"&lt;"&amp;OU$99,#REF!,"&gt;="&amp;OU$99,#REF!,$B107)),0)</f>
        <v>0</v>
      </c>
      <c r="OV107" s="39">
        <f>IF(OV$98&lt;=Caracterização!$F$6,(SUMIFS(#REF!,#REF!,"&lt;"&amp;OV$99,#REF!,"&gt;="&amp;OV$99,#REF!,$B107)+SUMIFS(#REF!,#REF!,"&lt;"&amp;OV$99,#REF!,"&gt;="&amp;OV$99,#REF!,$B107)+SUMIFS(#REF!,#REF!,"&lt;"&amp;OV$99,#REF!,"&gt;="&amp;OV$99,#REF!,$B107)+SUMIFS(#REF!,#REF!,"&lt;"&amp;OV$99,#REF!,"&gt;="&amp;OV$99,#REF!,$B107)+SUMIFS(#REF!,#REF!,"&lt;"&amp;OV$99,#REF!,"&gt;="&amp;OV$99,#REF!,$B107)),0)</f>
        <v>0</v>
      </c>
      <c r="OW107" s="39">
        <f>IF(OW$98&lt;=Caracterização!$F$6,(SUMIFS(#REF!,#REF!,"&lt;"&amp;OW$99,#REF!,"&gt;="&amp;OW$99,#REF!,$B107)+SUMIFS(#REF!,#REF!,"&lt;"&amp;OW$99,#REF!,"&gt;="&amp;OW$99,#REF!,$B107)+SUMIFS(#REF!,#REF!,"&lt;"&amp;OW$99,#REF!,"&gt;="&amp;OW$99,#REF!,$B107)+SUMIFS(#REF!,#REF!,"&lt;"&amp;OW$99,#REF!,"&gt;="&amp;OW$99,#REF!,$B107)+SUMIFS(#REF!,#REF!,"&lt;"&amp;OW$99,#REF!,"&gt;="&amp;OW$99,#REF!,$B107)),0)</f>
        <v>0</v>
      </c>
      <c r="OX107" s="39">
        <f>IF(OX$98&lt;=Caracterização!$F$6,(SUMIFS(#REF!,#REF!,"&lt;"&amp;OX$99,#REF!,"&gt;="&amp;OX$99,#REF!,$B107)+SUMIFS(#REF!,#REF!,"&lt;"&amp;OX$99,#REF!,"&gt;="&amp;OX$99,#REF!,$B107)+SUMIFS(#REF!,#REF!,"&lt;"&amp;OX$99,#REF!,"&gt;="&amp;OX$99,#REF!,$B107)+SUMIFS(#REF!,#REF!,"&lt;"&amp;OX$99,#REF!,"&gt;="&amp;OX$99,#REF!,$B107)+SUMIFS(#REF!,#REF!,"&lt;"&amp;OX$99,#REF!,"&gt;="&amp;OX$99,#REF!,$B107)),0)</f>
        <v>0</v>
      </c>
      <c r="OY107" s="39">
        <f>IF(OY$98&lt;=Caracterização!$F$6,(SUMIFS(#REF!,#REF!,"&lt;"&amp;OY$99,#REF!,"&gt;="&amp;OY$99,#REF!,$B107)+SUMIFS(#REF!,#REF!,"&lt;"&amp;OY$99,#REF!,"&gt;="&amp;OY$99,#REF!,$B107)+SUMIFS(#REF!,#REF!,"&lt;"&amp;OY$99,#REF!,"&gt;="&amp;OY$99,#REF!,$B107)+SUMIFS(#REF!,#REF!,"&lt;"&amp;OY$99,#REF!,"&gt;="&amp;OY$99,#REF!,$B107)+SUMIFS(#REF!,#REF!,"&lt;"&amp;OY$99,#REF!,"&gt;="&amp;OY$99,#REF!,$B107)),0)</f>
        <v>0</v>
      </c>
      <c r="OZ107" s="39">
        <f>IF(OZ$98&lt;=Caracterização!$F$6,(SUMIFS(#REF!,#REF!,"&lt;"&amp;OZ$99,#REF!,"&gt;="&amp;OZ$99,#REF!,$B107)+SUMIFS(#REF!,#REF!,"&lt;"&amp;OZ$99,#REF!,"&gt;="&amp;OZ$99,#REF!,$B107)+SUMIFS(#REF!,#REF!,"&lt;"&amp;OZ$99,#REF!,"&gt;="&amp;OZ$99,#REF!,$B107)+SUMIFS(#REF!,#REF!,"&lt;"&amp;OZ$99,#REF!,"&gt;="&amp;OZ$99,#REF!,$B107)+SUMIFS(#REF!,#REF!,"&lt;"&amp;OZ$99,#REF!,"&gt;="&amp;OZ$99,#REF!,$B107)),0)</f>
        <v>0</v>
      </c>
      <c r="PA107" s="39">
        <f>IF(PA$98&lt;=Caracterização!$F$6,(SUMIFS(#REF!,#REF!,"&lt;"&amp;PA$99,#REF!,"&gt;="&amp;PA$99,#REF!,$B107)+SUMIFS(#REF!,#REF!,"&lt;"&amp;PA$99,#REF!,"&gt;="&amp;PA$99,#REF!,$B107)+SUMIFS(#REF!,#REF!,"&lt;"&amp;PA$99,#REF!,"&gt;="&amp;PA$99,#REF!,$B107)+SUMIFS(#REF!,#REF!,"&lt;"&amp;PA$99,#REF!,"&gt;="&amp;PA$99,#REF!,$B107)+SUMIFS(#REF!,#REF!,"&lt;"&amp;PA$99,#REF!,"&gt;="&amp;PA$99,#REF!,$B107)),0)</f>
        <v>0</v>
      </c>
      <c r="PB107" s="39">
        <f>IF(PB$98&lt;=Caracterização!$F$6,(SUMIFS(#REF!,#REF!,"&lt;"&amp;PB$99,#REF!,"&gt;="&amp;PB$99,#REF!,$B107)+SUMIFS(#REF!,#REF!,"&lt;"&amp;PB$99,#REF!,"&gt;="&amp;PB$99,#REF!,$B107)+SUMIFS(#REF!,#REF!,"&lt;"&amp;PB$99,#REF!,"&gt;="&amp;PB$99,#REF!,$B107)+SUMIFS(#REF!,#REF!,"&lt;"&amp;PB$99,#REF!,"&gt;="&amp;PB$99,#REF!,$B107)+SUMIFS(#REF!,#REF!,"&lt;"&amp;PB$99,#REF!,"&gt;="&amp;PB$99,#REF!,$B107)),0)</f>
        <v>0</v>
      </c>
      <c r="PC107" s="39">
        <f>IF(PC$98&lt;=Caracterização!$F$6,(SUMIFS(#REF!,#REF!,"&lt;"&amp;PC$99,#REF!,"&gt;="&amp;PC$99,#REF!,$B107)+SUMIFS(#REF!,#REF!,"&lt;"&amp;PC$99,#REF!,"&gt;="&amp;PC$99,#REF!,$B107)+SUMIFS(#REF!,#REF!,"&lt;"&amp;PC$99,#REF!,"&gt;="&amp;PC$99,#REF!,$B107)+SUMIFS(#REF!,#REF!,"&lt;"&amp;PC$99,#REF!,"&gt;="&amp;PC$99,#REF!,$B107)+SUMIFS(#REF!,#REF!,"&lt;"&amp;PC$99,#REF!,"&gt;="&amp;PC$99,#REF!,$B107)),0)</f>
        <v>0</v>
      </c>
      <c r="PD107" s="39">
        <f>IF(PD$98&lt;=Caracterização!$F$6,(SUMIFS(#REF!,#REF!,"&lt;"&amp;PD$99,#REF!,"&gt;="&amp;PD$99,#REF!,$B107)+SUMIFS(#REF!,#REF!,"&lt;"&amp;PD$99,#REF!,"&gt;="&amp;PD$99,#REF!,$B107)+SUMIFS(#REF!,#REF!,"&lt;"&amp;PD$99,#REF!,"&gt;="&amp;PD$99,#REF!,$B107)+SUMIFS(#REF!,#REF!,"&lt;"&amp;PD$99,#REF!,"&gt;="&amp;PD$99,#REF!,$B107)+SUMIFS(#REF!,#REF!,"&lt;"&amp;PD$99,#REF!,"&gt;="&amp;PD$99,#REF!,$B107)),0)</f>
        <v>0</v>
      </c>
      <c r="PE107" s="39">
        <f>IF(PE$98&lt;=Caracterização!$F$6,(SUMIFS(#REF!,#REF!,"&lt;"&amp;PE$99,#REF!,"&gt;="&amp;PE$99,#REF!,$B107)+SUMIFS(#REF!,#REF!,"&lt;"&amp;PE$99,#REF!,"&gt;="&amp;PE$99,#REF!,$B107)+SUMIFS(#REF!,#REF!,"&lt;"&amp;PE$99,#REF!,"&gt;="&amp;PE$99,#REF!,$B107)+SUMIFS(#REF!,#REF!,"&lt;"&amp;PE$99,#REF!,"&gt;="&amp;PE$99,#REF!,$B107)+SUMIFS(#REF!,#REF!,"&lt;"&amp;PE$99,#REF!,"&gt;="&amp;PE$99,#REF!,$B107)),0)</f>
        <v>0</v>
      </c>
      <c r="PF107" s="39">
        <f>IF(PF$98&lt;=Caracterização!$F$6,(SUMIFS(#REF!,#REF!,"&lt;"&amp;PF$99,#REF!,"&gt;="&amp;PF$99,#REF!,$B107)+SUMIFS(#REF!,#REF!,"&lt;"&amp;PF$99,#REF!,"&gt;="&amp;PF$99,#REF!,$B107)+SUMIFS(#REF!,#REF!,"&lt;"&amp;PF$99,#REF!,"&gt;="&amp;PF$99,#REF!,$B107)+SUMIFS(#REF!,#REF!,"&lt;"&amp;PF$99,#REF!,"&gt;="&amp;PF$99,#REF!,$B107)+SUMIFS(#REF!,#REF!,"&lt;"&amp;PF$99,#REF!,"&gt;="&amp;PF$99,#REF!,$B107)),0)</f>
        <v>0</v>
      </c>
      <c r="PG107" s="39">
        <f>IF(PG$98&lt;=Caracterização!$F$6,(SUMIFS(#REF!,#REF!,"&lt;"&amp;PG$99,#REF!,"&gt;="&amp;PG$99,#REF!,$B107)+SUMIFS(#REF!,#REF!,"&lt;"&amp;PG$99,#REF!,"&gt;="&amp;PG$99,#REF!,$B107)+SUMIFS(#REF!,#REF!,"&lt;"&amp;PG$99,#REF!,"&gt;="&amp;PG$99,#REF!,$B107)+SUMIFS(#REF!,#REF!,"&lt;"&amp;PG$99,#REF!,"&gt;="&amp;PG$99,#REF!,$B107)+SUMIFS(#REF!,#REF!,"&lt;"&amp;PG$99,#REF!,"&gt;="&amp;PG$99,#REF!,$B107)),0)</f>
        <v>0</v>
      </c>
    </row>
    <row r="108" spans="1:423" x14ac:dyDescent="0.2">
      <c r="A108" s="8"/>
      <c r="B108" s="187" t="s">
        <v>278</v>
      </c>
      <c r="C108" s="86" t="e">
        <f t="shared" si="83"/>
        <v>#REF!</v>
      </c>
      <c r="D108" s="39" t="e">
        <f>IF(D$98&lt;=Caracterização!$F$6,(SUMIFS(#REF!,#REF!,"&lt;"&amp;D$99,#REF!,"&gt;="&amp;D$99,#REF!,$B108)+SUMIFS(#REF!,#REF!,"&lt;"&amp;D$99,#REF!,"&gt;="&amp;D$99,#REF!,$B108)+SUMIFS(#REF!,#REF!,"&lt;"&amp;D$99,#REF!,"&gt;="&amp;D$99,#REF!,$B108)+SUMIFS(#REF!,#REF!,"&lt;"&amp;D$99,#REF!,"&gt;="&amp;D$99,#REF!,$B108)+SUMIFS(#REF!,#REF!,"&lt;"&amp;D$99,#REF!,"&gt;="&amp;D$99,#REF!,$B108)),0)</f>
        <v>#REF!</v>
      </c>
      <c r="E108" s="39" t="e">
        <f>IF(E$98&lt;=Caracterização!$F$6,(SUMIFS(#REF!,#REF!,"&lt;"&amp;E$99,#REF!,"&gt;="&amp;E$99,#REF!,$B108)+SUMIFS(#REF!,#REF!,"&lt;"&amp;E$99,#REF!,"&gt;="&amp;E$99,#REF!,$B108)+SUMIFS(#REF!,#REF!,"&lt;"&amp;E$99,#REF!,"&gt;="&amp;E$99,#REF!,$B108)+SUMIFS(#REF!,#REF!,"&lt;"&amp;E$99,#REF!,"&gt;="&amp;E$99,#REF!,$B108)+SUMIFS(#REF!,#REF!,"&lt;"&amp;E$99,#REF!,"&gt;="&amp;E$99,#REF!,$B108)),0)</f>
        <v>#REF!</v>
      </c>
      <c r="F108" s="39" t="e">
        <f>IF(F$98&lt;=Caracterização!$F$6,(SUMIFS(#REF!,#REF!,"&lt;"&amp;F$99,#REF!,"&gt;="&amp;F$99,#REF!,$B108)+SUMIFS(#REF!,#REF!,"&lt;"&amp;F$99,#REF!,"&gt;="&amp;F$99,#REF!,$B108)+SUMIFS(#REF!,#REF!,"&lt;"&amp;F$99,#REF!,"&gt;="&amp;F$99,#REF!,$B108)+SUMIFS(#REF!,#REF!,"&lt;"&amp;F$99,#REF!,"&gt;="&amp;F$99,#REF!,$B108)+SUMIFS(#REF!,#REF!,"&lt;"&amp;F$99,#REF!,"&gt;="&amp;F$99,#REF!,$B108)),0)</f>
        <v>#REF!</v>
      </c>
      <c r="G108" s="39" t="e">
        <f>IF(G$98&lt;=Caracterização!$F$6,(SUMIFS(#REF!,#REF!,"&lt;"&amp;G$99,#REF!,"&gt;="&amp;G$99,#REF!,$B108)+SUMIFS(#REF!,#REF!,"&lt;"&amp;G$99,#REF!,"&gt;="&amp;G$99,#REF!,$B108)+SUMIFS(#REF!,#REF!,"&lt;"&amp;G$99,#REF!,"&gt;="&amp;G$99,#REF!,$B108)+SUMIFS(#REF!,#REF!,"&lt;"&amp;G$99,#REF!,"&gt;="&amp;G$99,#REF!,$B108)+SUMIFS(#REF!,#REF!,"&lt;"&amp;G$99,#REF!,"&gt;="&amp;G$99,#REF!,$B108)),0)</f>
        <v>#REF!</v>
      </c>
      <c r="H108" s="39" t="e">
        <f>IF(H$98&lt;=Caracterização!$F$6,(SUMIFS(#REF!,#REF!,"&lt;"&amp;H$99,#REF!,"&gt;="&amp;H$99,#REF!,$B108)+SUMIFS(#REF!,#REF!,"&lt;"&amp;H$99,#REF!,"&gt;="&amp;H$99,#REF!,$B108)+SUMIFS(#REF!,#REF!,"&lt;"&amp;H$99,#REF!,"&gt;="&amp;H$99,#REF!,$B108)+SUMIFS(#REF!,#REF!,"&lt;"&amp;H$99,#REF!,"&gt;="&amp;H$99,#REF!,$B108)+SUMIFS(#REF!,#REF!,"&lt;"&amp;H$99,#REF!,"&gt;="&amp;H$99,#REF!,$B108)),0)</f>
        <v>#REF!</v>
      </c>
      <c r="I108" s="39" t="e">
        <f>IF(I$98&lt;=Caracterização!$F$6,(SUMIFS(#REF!,#REF!,"&lt;"&amp;I$99,#REF!,"&gt;="&amp;I$99,#REF!,$B108)+SUMIFS(#REF!,#REF!,"&lt;"&amp;I$99,#REF!,"&gt;="&amp;I$99,#REF!,$B108)+SUMIFS(#REF!,#REF!,"&lt;"&amp;I$99,#REF!,"&gt;="&amp;I$99,#REF!,$B108)+SUMIFS(#REF!,#REF!,"&lt;"&amp;I$99,#REF!,"&gt;="&amp;I$99,#REF!,$B108)+SUMIFS(#REF!,#REF!,"&lt;"&amp;I$99,#REF!,"&gt;="&amp;I$99,#REF!,$B108)),0)</f>
        <v>#REF!</v>
      </c>
      <c r="J108" s="39" t="e">
        <f>IF(J$98&lt;=Caracterização!$F$6,(SUMIFS(#REF!,#REF!,"&lt;"&amp;J$99,#REF!,"&gt;="&amp;J$99,#REF!,$B108)+SUMIFS(#REF!,#REF!,"&lt;"&amp;J$99,#REF!,"&gt;="&amp;J$99,#REF!,$B108)+SUMIFS(#REF!,#REF!,"&lt;"&amp;J$99,#REF!,"&gt;="&amp;J$99,#REF!,$B108)+SUMIFS(#REF!,#REF!,"&lt;"&amp;J$99,#REF!,"&gt;="&amp;J$99,#REF!,$B108)+SUMIFS(#REF!,#REF!,"&lt;"&amp;J$99,#REF!,"&gt;="&amp;J$99,#REF!,$B108)),0)</f>
        <v>#REF!</v>
      </c>
      <c r="K108" s="39" t="e">
        <f>IF(K$98&lt;=Caracterização!$F$6,(SUMIFS(#REF!,#REF!,"&lt;"&amp;K$99,#REF!,"&gt;="&amp;K$99,#REF!,$B108)+SUMIFS(#REF!,#REF!,"&lt;"&amp;K$99,#REF!,"&gt;="&amp;K$99,#REF!,$B108)+SUMIFS(#REF!,#REF!,"&lt;"&amp;K$99,#REF!,"&gt;="&amp;K$99,#REF!,$B108)+SUMIFS(#REF!,#REF!,"&lt;"&amp;K$99,#REF!,"&gt;="&amp;K$99,#REF!,$B108)+SUMIFS(#REF!,#REF!,"&lt;"&amp;K$99,#REF!,"&gt;="&amp;K$99,#REF!,$B108)),0)</f>
        <v>#REF!</v>
      </c>
      <c r="L108" s="39" t="e">
        <f>IF(L$98&lt;=Caracterização!$F$6,(SUMIFS(#REF!,#REF!,"&lt;"&amp;L$99,#REF!,"&gt;="&amp;L$99,#REF!,$B108)+SUMIFS(#REF!,#REF!,"&lt;"&amp;L$99,#REF!,"&gt;="&amp;L$99,#REF!,$B108)+SUMIFS(#REF!,#REF!,"&lt;"&amp;L$99,#REF!,"&gt;="&amp;L$99,#REF!,$B108)+SUMIFS(#REF!,#REF!,"&lt;"&amp;L$99,#REF!,"&gt;="&amp;L$99,#REF!,$B108)+SUMIFS(#REF!,#REF!,"&lt;"&amp;L$99,#REF!,"&gt;="&amp;L$99,#REF!,$B108)),0)</f>
        <v>#REF!</v>
      </c>
      <c r="M108" s="39" t="e">
        <f>IF(M$98&lt;=Caracterização!$F$6,(SUMIFS(#REF!,#REF!,"&lt;"&amp;M$99,#REF!,"&gt;="&amp;M$99,#REF!,$B108)+SUMIFS(#REF!,#REF!,"&lt;"&amp;M$99,#REF!,"&gt;="&amp;M$99,#REF!,$B108)+SUMIFS(#REF!,#REF!,"&lt;"&amp;M$99,#REF!,"&gt;="&amp;M$99,#REF!,$B108)+SUMIFS(#REF!,#REF!,"&lt;"&amp;M$99,#REF!,"&gt;="&amp;M$99,#REF!,$B108)+SUMIFS(#REF!,#REF!,"&lt;"&amp;M$99,#REF!,"&gt;="&amp;M$99,#REF!,$B108)),0)</f>
        <v>#REF!</v>
      </c>
      <c r="N108" s="39" t="e">
        <f>IF(N$98&lt;=Caracterização!$F$6,(SUMIFS(#REF!,#REF!,"&lt;"&amp;N$99,#REF!,"&gt;="&amp;N$99,#REF!,$B108)+SUMIFS(#REF!,#REF!,"&lt;"&amp;N$99,#REF!,"&gt;="&amp;N$99,#REF!,$B108)+SUMIFS(#REF!,#REF!,"&lt;"&amp;N$99,#REF!,"&gt;="&amp;N$99,#REF!,$B108)+SUMIFS(#REF!,#REF!,"&lt;"&amp;N$99,#REF!,"&gt;="&amp;N$99,#REF!,$B108)+SUMIFS(#REF!,#REF!,"&lt;"&amp;N$99,#REF!,"&gt;="&amp;N$99,#REF!,$B108)),0)</f>
        <v>#REF!</v>
      </c>
      <c r="O108" s="39" t="e">
        <f>IF(O$98&lt;=Caracterização!$F$6,(SUMIFS(#REF!,#REF!,"&lt;"&amp;O$99,#REF!,"&gt;="&amp;O$99,#REF!,$B108)+SUMIFS(#REF!,#REF!,"&lt;"&amp;O$99,#REF!,"&gt;="&amp;O$99,#REF!,$B108)+SUMIFS(#REF!,#REF!,"&lt;"&amp;O$99,#REF!,"&gt;="&amp;O$99,#REF!,$B108)+SUMIFS(#REF!,#REF!,"&lt;"&amp;O$99,#REF!,"&gt;="&amp;O$99,#REF!,$B108)+SUMIFS(#REF!,#REF!,"&lt;"&amp;O$99,#REF!,"&gt;="&amp;O$99,#REF!,$B108)),0)</f>
        <v>#REF!</v>
      </c>
      <c r="P108" s="39" t="e">
        <f>IF(P$98&lt;=Caracterização!$F$6,(SUMIFS(#REF!,#REF!,"&lt;"&amp;P$99,#REF!,"&gt;="&amp;P$99,#REF!,$B108)+SUMIFS(#REF!,#REF!,"&lt;"&amp;P$99,#REF!,"&gt;="&amp;P$99,#REF!,$B108)+SUMIFS(#REF!,#REF!,"&lt;"&amp;P$99,#REF!,"&gt;="&amp;P$99,#REF!,$B108)+SUMIFS(#REF!,#REF!,"&lt;"&amp;P$99,#REF!,"&gt;="&amp;P$99,#REF!,$B108)+SUMIFS(#REF!,#REF!,"&lt;"&amp;P$99,#REF!,"&gt;="&amp;P$99,#REF!,$B108)),0)</f>
        <v>#REF!</v>
      </c>
      <c r="Q108" s="39" t="e">
        <f>IF(Q$98&lt;=Caracterização!$F$6,(SUMIFS(#REF!,#REF!,"&lt;"&amp;Q$99,#REF!,"&gt;="&amp;Q$99,#REF!,$B108)+SUMIFS(#REF!,#REF!,"&lt;"&amp;Q$99,#REF!,"&gt;="&amp;Q$99,#REF!,$B108)+SUMIFS(#REF!,#REF!,"&lt;"&amp;Q$99,#REF!,"&gt;="&amp;Q$99,#REF!,$B108)+SUMIFS(#REF!,#REF!,"&lt;"&amp;Q$99,#REF!,"&gt;="&amp;Q$99,#REF!,$B108)+SUMIFS(#REF!,#REF!,"&lt;"&amp;Q$99,#REF!,"&gt;="&amp;Q$99,#REF!,$B108)),0)</f>
        <v>#REF!</v>
      </c>
      <c r="R108" s="39" t="e">
        <f>IF(R$98&lt;=Caracterização!$F$6,(SUMIFS(#REF!,#REF!,"&lt;"&amp;R$99,#REF!,"&gt;="&amp;R$99,#REF!,$B108)+SUMIFS(#REF!,#REF!,"&lt;"&amp;R$99,#REF!,"&gt;="&amp;R$99,#REF!,$B108)+SUMIFS(#REF!,#REF!,"&lt;"&amp;R$99,#REF!,"&gt;="&amp;R$99,#REF!,$B108)+SUMIFS(#REF!,#REF!,"&lt;"&amp;R$99,#REF!,"&gt;="&amp;R$99,#REF!,$B108)+SUMIFS(#REF!,#REF!,"&lt;"&amp;R$99,#REF!,"&gt;="&amp;R$99,#REF!,$B108)),0)</f>
        <v>#REF!</v>
      </c>
      <c r="S108" s="39" t="e">
        <f>IF(S$98&lt;=Caracterização!$F$6,(SUMIFS(#REF!,#REF!,"&lt;"&amp;S$99,#REF!,"&gt;="&amp;S$99,#REF!,$B108)+SUMIFS(#REF!,#REF!,"&lt;"&amp;S$99,#REF!,"&gt;="&amp;S$99,#REF!,$B108)+SUMIFS(#REF!,#REF!,"&lt;"&amp;S$99,#REF!,"&gt;="&amp;S$99,#REF!,$B108)+SUMIFS(#REF!,#REF!,"&lt;"&amp;S$99,#REF!,"&gt;="&amp;S$99,#REF!,$B108)+SUMIFS(#REF!,#REF!,"&lt;"&amp;S$99,#REF!,"&gt;="&amp;S$99,#REF!,$B108)),0)</f>
        <v>#REF!</v>
      </c>
      <c r="T108" s="39" t="e">
        <f>IF(T$98&lt;=Caracterização!$F$6,(SUMIFS(#REF!,#REF!,"&lt;"&amp;T$99,#REF!,"&gt;="&amp;T$99,#REF!,$B108)+SUMIFS(#REF!,#REF!,"&lt;"&amp;T$99,#REF!,"&gt;="&amp;T$99,#REF!,$B108)+SUMIFS(#REF!,#REF!,"&lt;"&amp;T$99,#REF!,"&gt;="&amp;T$99,#REF!,$B108)+SUMIFS(#REF!,#REF!,"&lt;"&amp;T$99,#REF!,"&gt;="&amp;T$99,#REF!,$B108)+SUMIFS(#REF!,#REF!,"&lt;"&amp;T$99,#REF!,"&gt;="&amp;T$99,#REF!,$B108)),0)</f>
        <v>#REF!</v>
      </c>
      <c r="U108" s="39" t="e">
        <f>IF(U$98&lt;=Caracterização!$F$6,(SUMIFS(#REF!,#REF!,"&lt;"&amp;U$99,#REF!,"&gt;="&amp;U$99,#REF!,$B108)+SUMIFS(#REF!,#REF!,"&lt;"&amp;U$99,#REF!,"&gt;="&amp;U$99,#REF!,$B108)+SUMIFS(#REF!,#REF!,"&lt;"&amp;U$99,#REF!,"&gt;="&amp;U$99,#REF!,$B108)+SUMIFS(#REF!,#REF!,"&lt;"&amp;U$99,#REF!,"&gt;="&amp;U$99,#REF!,$B108)+SUMIFS(#REF!,#REF!,"&lt;"&amp;U$99,#REF!,"&gt;="&amp;U$99,#REF!,$B108)),0)</f>
        <v>#REF!</v>
      </c>
      <c r="V108" s="39" t="e">
        <f>IF(V$98&lt;=Caracterização!$F$6,(SUMIFS(#REF!,#REF!,"&lt;"&amp;V$99,#REF!,"&gt;="&amp;V$99,#REF!,$B108)+SUMIFS(#REF!,#REF!,"&lt;"&amp;V$99,#REF!,"&gt;="&amp;V$99,#REF!,$B108)+SUMIFS(#REF!,#REF!,"&lt;"&amp;V$99,#REF!,"&gt;="&amp;V$99,#REF!,$B108)+SUMIFS(#REF!,#REF!,"&lt;"&amp;V$99,#REF!,"&gt;="&amp;V$99,#REF!,$B108)+SUMIFS(#REF!,#REF!,"&lt;"&amp;V$99,#REF!,"&gt;="&amp;V$99,#REF!,$B108)),0)</f>
        <v>#REF!</v>
      </c>
      <c r="W108" s="39" t="e">
        <f>IF(W$98&lt;=Caracterização!$F$6,(SUMIFS(#REF!,#REF!,"&lt;"&amp;W$99,#REF!,"&gt;="&amp;W$99,#REF!,$B108)+SUMIFS(#REF!,#REF!,"&lt;"&amp;W$99,#REF!,"&gt;="&amp;W$99,#REF!,$B108)+SUMIFS(#REF!,#REF!,"&lt;"&amp;W$99,#REF!,"&gt;="&amp;W$99,#REF!,$B108)+SUMIFS(#REF!,#REF!,"&lt;"&amp;W$99,#REF!,"&gt;="&amp;W$99,#REF!,$B108)+SUMIFS(#REF!,#REF!,"&lt;"&amp;W$99,#REF!,"&gt;="&amp;W$99,#REF!,$B108)),0)</f>
        <v>#REF!</v>
      </c>
      <c r="X108" s="39" t="e">
        <f>IF(X$98&lt;=Caracterização!$F$6,(SUMIFS(#REF!,#REF!,"&lt;"&amp;X$99,#REF!,"&gt;="&amp;X$99,#REF!,$B108)+SUMIFS(#REF!,#REF!,"&lt;"&amp;X$99,#REF!,"&gt;="&amp;X$99,#REF!,$B108)+SUMIFS(#REF!,#REF!,"&lt;"&amp;X$99,#REF!,"&gt;="&amp;X$99,#REF!,$B108)+SUMIFS(#REF!,#REF!,"&lt;"&amp;X$99,#REF!,"&gt;="&amp;X$99,#REF!,$B108)+SUMIFS(#REF!,#REF!,"&lt;"&amp;X$99,#REF!,"&gt;="&amp;X$99,#REF!,$B108)),0)</f>
        <v>#REF!</v>
      </c>
      <c r="Y108" s="39" t="e">
        <f>IF(Y$98&lt;=Caracterização!$F$6,(SUMIFS(#REF!,#REF!,"&lt;"&amp;Y$99,#REF!,"&gt;="&amp;Y$99,#REF!,$B108)+SUMIFS(#REF!,#REF!,"&lt;"&amp;Y$99,#REF!,"&gt;="&amp;Y$99,#REF!,$B108)+SUMIFS(#REF!,#REF!,"&lt;"&amp;Y$99,#REF!,"&gt;="&amp;Y$99,#REF!,$B108)+SUMIFS(#REF!,#REF!,"&lt;"&amp;Y$99,#REF!,"&gt;="&amp;Y$99,#REF!,$B108)+SUMIFS(#REF!,#REF!,"&lt;"&amp;Y$99,#REF!,"&gt;="&amp;Y$99,#REF!,$B108)),0)</f>
        <v>#REF!</v>
      </c>
      <c r="Z108" s="39" t="e">
        <f>IF(Z$98&lt;=Caracterização!$F$6,(SUMIFS(#REF!,#REF!,"&lt;"&amp;Z$99,#REF!,"&gt;="&amp;Z$99,#REF!,$B108)+SUMIFS(#REF!,#REF!,"&lt;"&amp;Z$99,#REF!,"&gt;="&amp;Z$99,#REF!,$B108)+SUMIFS(#REF!,#REF!,"&lt;"&amp;Z$99,#REF!,"&gt;="&amp;Z$99,#REF!,$B108)+SUMIFS(#REF!,#REF!,"&lt;"&amp;Z$99,#REF!,"&gt;="&amp;Z$99,#REF!,$B108)+SUMIFS(#REF!,#REF!,"&lt;"&amp;Z$99,#REF!,"&gt;="&amp;Z$99,#REF!,$B108)),0)</f>
        <v>#REF!</v>
      </c>
      <c r="AA108" s="39" t="e">
        <f>IF(AA$98&lt;=Caracterização!$F$6,(SUMIFS(#REF!,#REF!,"&lt;"&amp;AA$99,#REF!,"&gt;="&amp;AA$99,#REF!,$B108)+SUMIFS(#REF!,#REF!,"&lt;"&amp;AA$99,#REF!,"&gt;="&amp;AA$99,#REF!,$B108)+SUMIFS(#REF!,#REF!,"&lt;"&amp;AA$99,#REF!,"&gt;="&amp;AA$99,#REF!,$B108)+SUMIFS(#REF!,#REF!,"&lt;"&amp;AA$99,#REF!,"&gt;="&amp;AA$99,#REF!,$B108)+SUMIFS(#REF!,#REF!,"&lt;"&amp;AA$99,#REF!,"&gt;="&amp;AA$99,#REF!,$B108)),0)</f>
        <v>#REF!</v>
      </c>
      <c r="AB108" s="39" t="e">
        <f>IF(AB$98&lt;=Caracterização!$F$6,(SUMIFS(#REF!,#REF!,"&lt;"&amp;AB$99,#REF!,"&gt;="&amp;AB$99,#REF!,$B108)+SUMIFS(#REF!,#REF!,"&lt;"&amp;AB$99,#REF!,"&gt;="&amp;AB$99,#REF!,$B108)+SUMIFS(#REF!,#REF!,"&lt;"&amp;AB$99,#REF!,"&gt;="&amp;AB$99,#REF!,$B108)+SUMIFS(#REF!,#REF!,"&lt;"&amp;AB$99,#REF!,"&gt;="&amp;AB$99,#REF!,$B108)+SUMIFS(#REF!,#REF!,"&lt;"&amp;AB$99,#REF!,"&gt;="&amp;AB$99,#REF!,$B108)),0)</f>
        <v>#REF!</v>
      </c>
      <c r="AC108" s="39" t="e">
        <f>IF(AC$98&lt;=Caracterização!$F$6,(SUMIFS(#REF!,#REF!,"&lt;"&amp;AC$99,#REF!,"&gt;="&amp;AC$99,#REF!,$B108)+SUMIFS(#REF!,#REF!,"&lt;"&amp;AC$99,#REF!,"&gt;="&amp;AC$99,#REF!,$B108)+SUMIFS(#REF!,#REF!,"&lt;"&amp;AC$99,#REF!,"&gt;="&amp;AC$99,#REF!,$B108)+SUMIFS(#REF!,#REF!,"&lt;"&amp;AC$99,#REF!,"&gt;="&amp;AC$99,#REF!,$B108)+SUMIFS(#REF!,#REF!,"&lt;"&amp;AC$99,#REF!,"&gt;="&amp;AC$99,#REF!,$B108)),0)</f>
        <v>#REF!</v>
      </c>
      <c r="AD108" s="39" t="e">
        <f>IF(AD$98&lt;=Caracterização!$F$6,(SUMIFS(#REF!,#REF!,"&lt;"&amp;AD$99,#REF!,"&gt;="&amp;AD$99,#REF!,$B108)+SUMIFS(#REF!,#REF!,"&lt;"&amp;AD$99,#REF!,"&gt;="&amp;AD$99,#REF!,$B108)+SUMIFS(#REF!,#REF!,"&lt;"&amp;AD$99,#REF!,"&gt;="&amp;AD$99,#REF!,$B108)+SUMIFS(#REF!,#REF!,"&lt;"&amp;AD$99,#REF!,"&gt;="&amp;AD$99,#REF!,$B108)+SUMIFS(#REF!,#REF!,"&lt;"&amp;AD$99,#REF!,"&gt;="&amp;AD$99,#REF!,$B108)),0)</f>
        <v>#REF!</v>
      </c>
      <c r="AE108" s="39" t="e">
        <f>IF(AE$98&lt;=Caracterização!$F$6,(SUMIFS(#REF!,#REF!,"&lt;"&amp;AE$99,#REF!,"&gt;="&amp;AE$99,#REF!,$B108)+SUMIFS(#REF!,#REF!,"&lt;"&amp;AE$99,#REF!,"&gt;="&amp;AE$99,#REF!,$B108)+SUMIFS(#REF!,#REF!,"&lt;"&amp;AE$99,#REF!,"&gt;="&amp;AE$99,#REF!,$B108)+SUMIFS(#REF!,#REF!,"&lt;"&amp;AE$99,#REF!,"&gt;="&amp;AE$99,#REF!,$B108)+SUMIFS(#REF!,#REF!,"&lt;"&amp;AE$99,#REF!,"&gt;="&amp;AE$99,#REF!,$B108)),0)</f>
        <v>#REF!</v>
      </c>
      <c r="AF108" s="39" t="e">
        <f>IF(AF$98&lt;=Caracterização!$F$6,(SUMIFS(#REF!,#REF!,"&lt;"&amp;AF$99,#REF!,"&gt;="&amp;AF$99,#REF!,$B108)+SUMIFS(#REF!,#REF!,"&lt;"&amp;AF$99,#REF!,"&gt;="&amp;AF$99,#REF!,$B108)+SUMIFS(#REF!,#REF!,"&lt;"&amp;AF$99,#REF!,"&gt;="&amp;AF$99,#REF!,$B108)+SUMIFS(#REF!,#REF!,"&lt;"&amp;AF$99,#REF!,"&gt;="&amp;AF$99,#REF!,$B108)+SUMIFS(#REF!,#REF!,"&lt;"&amp;AF$99,#REF!,"&gt;="&amp;AF$99,#REF!,$B108)),0)</f>
        <v>#REF!</v>
      </c>
      <c r="AG108" s="39" t="e">
        <f>IF(AG$98&lt;=Caracterização!$F$6,(SUMIFS(#REF!,#REF!,"&lt;"&amp;AG$99,#REF!,"&gt;="&amp;AG$99,#REF!,$B108)+SUMIFS(#REF!,#REF!,"&lt;"&amp;AG$99,#REF!,"&gt;="&amp;AG$99,#REF!,$B108)+SUMIFS(#REF!,#REF!,"&lt;"&amp;AG$99,#REF!,"&gt;="&amp;AG$99,#REF!,$B108)+SUMIFS(#REF!,#REF!,"&lt;"&amp;AG$99,#REF!,"&gt;="&amp;AG$99,#REF!,$B108)+SUMIFS(#REF!,#REF!,"&lt;"&amp;AG$99,#REF!,"&gt;="&amp;AG$99,#REF!,$B108)),0)</f>
        <v>#REF!</v>
      </c>
      <c r="AH108" s="39" t="e">
        <f>IF(AH$98&lt;=Caracterização!$F$6,(SUMIFS(#REF!,#REF!,"&lt;"&amp;AH$99,#REF!,"&gt;="&amp;AH$99,#REF!,$B108)+SUMIFS(#REF!,#REF!,"&lt;"&amp;AH$99,#REF!,"&gt;="&amp;AH$99,#REF!,$B108)+SUMIFS(#REF!,#REF!,"&lt;"&amp;AH$99,#REF!,"&gt;="&amp;AH$99,#REF!,$B108)+SUMIFS(#REF!,#REF!,"&lt;"&amp;AH$99,#REF!,"&gt;="&amp;AH$99,#REF!,$B108)+SUMIFS(#REF!,#REF!,"&lt;"&amp;AH$99,#REF!,"&gt;="&amp;AH$99,#REF!,$B108)),0)</f>
        <v>#REF!</v>
      </c>
      <c r="AI108" s="39" t="e">
        <f>IF(AI$98&lt;=Caracterização!$F$6,(SUMIFS(#REF!,#REF!,"&lt;"&amp;AI$99,#REF!,"&gt;="&amp;AI$99,#REF!,$B108)+SUMIFS(#REF!,#REF!,"&lt;"&amp;AI$99,#REF!,"&gt;="&amp;AI$99,#REF!,$B108)+SUMIFS(#REF!,#REF!,"&lt;"&amp;AI$99,#REF!,"&gt;="&amp;AI$99,#REF!,$B108)+SUMIFS(#REF!,#REF!,"&lt;"&amp;AI$99,#REF!,"&gt;="&amp;AI$99,#REF!,$B108)+SUMIFS(#REF!,#REF!,"&lt;"&amp;AI$99,#REF!,"&gt;="&amp;AI$99,#REF!,$B108)),0)</f>
        <v>#REF!</v>
      </c>
      <c r="AJ108" s="39" t="e">
        <f>IF(AJ$98&lt;=Caracterização!$F$6,(SUMIFS(#REF!,#REF!,"&lt;"&amp;AJ$99,#REF!,"&gt;="&amp;AJ$99,#REF!,$B108)+SUMIFS(#REF!,#REF!,"&lt;"&amp;AJ$99,#REF!,"&gt;="&amp;AJ$99,#REF!,$B108)+SUMIFS(#REF!,#REF!,"&lt;"&amp;AJ$99,#REF!,"&gt;="&amp;AJ$99,#REF!,$B108)+SUMIFS(#REF!,#REF!,"&lt;"&amp;AJ$99,#REF!,"&gt;="&amp;AJ$99,#REF!,$B108)+SUMIFS(#REF!,#REF!,"&lt;"&amp;AJ$99,#REF!,"&gt;="&amp;AJ$99,#REF!,$B108)),0)</f>
        <v>#REF!</v>
      </c>
      <c r="AK108" s="39" t="e">
        <f>IF(AK$98&lt;=Caracterização!$F$6,(SUMIFS(#REF!,#REF!,"&lt;"&amp;AK$99,#REF!,"&gt;="&amp;AK$99,#REF!,$B108)+SUMIFS(#REF!,#REF!,"&lt;"&amp;AK$99,#REF!,"&gt;="&amp;AK$99,#REF!,$B108)+SUMIFS(#REF!,#REF!,"&lt;"&amp;AK$99,#REF!,"&gt;="&amp;AK$99,#REF!,$B108)+SUMIFS(#REF!,#REF!,"&lt;"&amp;AK$99,#REF!,"&gt;="&amp;AK$99,#REF!,$B108)+SUMIFS(#REF!,#REF!,"&lt;"&amp;AK$99,#REF!,"&gt;="&amp;AK$99,#REF!,$B108)),0)</f>
        <v>#REF!</v>
      </c>
      <c r="AL108" s="39" t="e">
        <f>IF(AL$98&lt;=Caracterização!$F$6,(SUMIFS(#REF!,#REF!,"&lt;"&amp;AL$99,#REF!,"&gt;="&amp;AL$99,#REF!,$B108)+SUMIFS(#REF!,#REF!,"&lt;"&amp;AL$99,#REF!,"&gt;="&amp;AL$99,#REF!,$B108)+SUMIFS(#REF!,#REF!,"&lt;"&amp;AL$99,#REF!,"&gt;="&amp;AL$99,#REF!,$B108)+SUMIFS(#REF!,#REF!,"&lt;"&amp;AL$99,#REF!,"&gt;="&amp;AL$99,#REF!,$B108)+SUMIFS(#REF!,#REF!,"&lt;"&amp;AL$99,#REF!,"&gt;="&amp;AL$99,#REF!,$B108)),0)</f>
        <v>#REF!</v>
      </c>
      <c r="AM108" s="39" t="e">
        <f>IF(AM$98&lt;=Caracterização!$F$6,(SUMIFS(#REF!,#REF!,"&lt;"&amp;AM$99,#REF!,"&gt;="&amp;AM$99,#REF!,$B108)+SUMIFS(#REF!,#REF!,"&lt;"&amp;AM$99,#REF!,"&gt;="&amp;AM$99,#REF!,$B108)+SUMIFS(#REF!,#REF!,"&lt;"&amp;AM$99,#REF!,"&gt;="&amp;AM$99,#REF!,$B108)+SUMIFS(#REF!,#REF!,"&lt;"&amp;AM$99,#REF!,"&gt;="&amp;AM$99,#REF!,$B108)+SUMIFS(#REF!,#REF!,"&lt;"&amp;AM$99,#REF!,"&gt;="&amp;AM$99,#REF!,$B108)),0)</f>
        <v>#REF!</v>
      </c>
      <c r="AN108" s="39" t="e">
        <f>IF(AN$98&lt;=Caracterização!$F$6,(SUMIFS(#REF!,#REF!,"&lt;"&amp;AN$99,#REF!,"&gt;="&amp;AN$99,#REF!,$B108)+SUMIFS(#REF!,#REF!,"&lt;"&amp;AN$99,#REF!,"&gt;="&amp;AN$99,#REF!,$B108)+SUMIFS(#REF!,#REF!,"&lt;"&amp;AN$99,#REF!,"&gt;="&amp;AN$99,#REF!,$B108)+SUMIFS(#REF!,#REF!,"&lt;"&amp;AN$99,#REF!,"&gt;="&amp;AN$99,#REF!,$B108)+SUMIFS(#REF!,#REF!,"&lt;"&amp;AN$99,#REF!,"&gt;="&amp;AN$99,#REF!,$B108)),0)</f>
        <v>#REF!</v>
      </c>
      <c r="AO108" s="39" t="e">
        <f>IF(AO$98&lt;=Caracterização!$F$6,(SUMIFS(#REF!,#REF!,"&lt;"&amp;AO$99,#REF!,"&gt;="&amp;AO$99,#REF!,$B108)+SUMIFS(#REF!,#REF!,"&lt;"&amp;AO$99,#REF!,"&gt;="&amp;AO$99,#REF!,$B108)+SUMIFS(#REF!,#REF!,"&lt;"&amp;AO$99,#REF!,"&gt;="&amp;AO$99,#REF!,$B108)+SUMIFS(#REF!,#REF!,"&lt;"&amp;AO$99,#REF!,"&gt;="&amp;AO$99,#REF!,$B108)+SUMIFS(#REF!,#REF!,"&lt;"&amp;AO$99,#REF!,"&gt;="&amp;AO$99,#REF!,$B108)),0)</f>
        <v>#REF!</v>
      </c>
      <c r="AP108" s="39" t="e">
        <f>IF(AP$98&lt;=Caracterização!$F$6,(SUMIFS(#REF!,#REF!,"&lt;"&amp;AP$99,#REF!,"&gt;="&amp;AP$99,#REF!,$B108)+SUMIFS(#REF!,#REF!,"&lt;"&amp;AP$99,#REF!,"&gt;="&amp;AP$99,#REF!,$B108)+SUMIFS(#REF!,#REF!,"&lt;"&amp;AP$99,#REF!,"&gt;="&amp;AP$99,#REF!,$B108)+SUMIFS(#REF!,#REF!,"&lt;"&amp;AP$99,#REF!,"&gt;="&amp;AP$99,#REF!,$B108)+SUMIFS(#REF!,#REF!,"&lt;"&amp;AP$99,#REF!,"&gt;="&amp;AP$99,#REF!,$B108)),0)</f>
        <v>#REF!</v>
      </c>
      <c r="AQ108" s="39" t="e">
        <f>IF(AQ$98&lt;=Caracterização!$F$6,(SUMIFS(#REF!,#REF!,"&lt;"&amp;AQ$99,#REF!,"&gt;="&amp;AQ$99,#REF!,$B108)+SUMIFS(#REF!,#REF!,"&lt;"&amp;AQ$99,#REF!,"&gt;="&amp;AQ$99,#REF!,$B108)+SUMIFS(#REF!,#REF!,"&lt;"&amp;AQ$99,#REF!,"&gt;="&amp;AQ$99,#REF!,$B108)+SUMIFS(#REF!,#REF!,"&lt;"&amp;AQ$99,#REF!,"&gt;="&amp;AQ$99,#REF!,$B108)+SUMIFS(#REF!,#REF!,"&lt;"&amp;AQ$99,#REF!,"&gt;="&amp;AQ$99,#REF!,$B108)),0)</f>
        <v>#REF!</v>
      </c>
      <c r="AR108" s="39" t="e">
        <f>IF(AR$98&lt;=Caracterização!$F$6,(SUMIFS(#REF!,#REF!,"&lt;"&amp;AR$99,#REF!,"&gt;="&amp;AR$99,#REF!,$B108)+SUMIFS(#REF!,#REF!,"&lt;"&amp;AR$99,#REF!,"&gt;="&amp;AR$99,#REF!,$B108)+SUMIFS(#REF!,#REF!,"&lt;"&amp;AR$99,#REF!,"&gt;="&amp;AR$99,#REF!,$B108)+SUMIFS(#REF!,#REF!,"&lt;"&amp;AR$99,#REF!,"&gt;="&amp;AR$99,#REF!,$B108)+SUMIFS(#REF!,#REF!,"&lt;"&amp;AR$99,#REF!,"&gt;="&amp;AR$99,#REF!,$B108)),0)</f>
        <v>#REF!</v>
      </c>
      <c r="AS108" s="39" t="e">
        <f>IF(AS$98&lt;=Caracterização!$F$6,(SUMIFS(#REF!,#REF!,"&lt;"&amp;AS$99,#REF!,"&gt;="&amp;AS$99,#REF!,$B108)+SUMIFS(#REF!,#REF!,"&lt;"&amp;AS$99,#REF!,"&gt;="&amp;AS$99,#REF!,$B108)+SUMIFS(#REF!,#REF!,"&lt;"&amp;AS$99,#REF!,"&gt;="&amp;AS$99,#REF!,$B108)+SUMIFS(#REF!,#REF!,"&lt;"&amp;AS$99,#REF!,"&gt;="&amp;AS$99,#REF!,$B108)+SUMIFS(#REF!,#REF!,"&lt;"&amp;AS$99,#REF!,"&gt;="&amp;AS$99,#REF!,$B108)),0)</f>
        <v>#REF!</v>
      </c>
      <c r="AT108" s="39" t="e">
        <f>IF(AT$98&lt;=Caracterização!$F$6,(SUMIFS(#REF!,#REF!,"&lt;"&amp;AT$99,#REF!,"&gt;="&amp;AT$99,#REF!,$B108)+SUMIFS(#REF!,#REF!,"&lt;"&amp;AT$99,#REF!,"&gt;="&amp;AT$99,#REF!,$B108)+SUMIFS(#REF!,#REF!,"&lt;"&amp;AT$99,#REF!,"&gt;="&amp;AT$99,#REF!,$B108)+SUMIFS(#REF!,#REF!,"&lt;"&amp;AT$99,#REF!,"&gt;="&amp;AT$99,#REF!,$B108)+SUMIFS(#REF!,#REF!,"&lt;"&amp;AT$99,#REF!,"&gt;="&amp;AT$99,#REF!,$B108)),0)</f>
        <v>#REF!</v>
      </c>
      <c r="AU108" s="39" t="e">
        <f>IF(AU$98&lt;=Caracterização!$F$6,(SUMIFS(#REF!,#REF!,"&lt;"&amp;AU$99,#REF!,"&gt;="&amp;AU$99,#REF!,$B108)+SUMIFS(#REF!,#REF!,"&lt;"&amp;AU$99,#REF!,"&gt;="&amp;AU$99,#REF!,$B108)+SUMIFS(#REF!,#REF!,"&lt;"&amp;AU$99,#REF!,"&gt;="&amp;AU$99,#REF!,$B108)+SUMIFS(#REF!,#REF!,"&lt;"&amp;AU$99,#REF!,"&gt;="&amp;AU$99,#REF!,$B108)+SUMIFS(#REF!,#REF!,"&lt;"&amp;AU$99,#REF!,"&gt;="&amp;AU$99,#REF!,$B108)),0)</f>
        <v>#REF!</v>
      </c>
      <c r="AV108" s="39" t="e">
        <f>IF(AV$98&lt;=Caracterização!$F$6,(SUMIFS(#REF!,#REF!,"&lt;"&amp;AV$99,#REF!,"&gt;="&amp;AV$99,#REF!,$B108)+SUMIFS(#REF!,#REF!,"&lt;"&amp;AV$99,#REF!,"&gt;="&amp;AV$99,#REF!,$B108)+SUMIFS(#REF!,#REF!,"&lt;"&amp;AV$99,#REF!,"&gt;="&amp;AV$99,#REF!,$B108)+SUMIFS(#REF!,#REF!,"&lt;"&amp;AV$99,#REF!,"&gt;="&amp;AV$99,#REF!,$B108)+SUMIFS(#REF!,#REF!,"&lt;"&amp;AV$99,#REF!,"&gt;="&amp;AV$99,#REF!,$B108)),0)</f>
        <v>#REF!</v>
      </c>
      <c r="AW108" s="39" t="e">
        <f>IF(AW$98&lt;=Caracterização!$F$6,(SUMIFS(#REF!,#REF!,"&lt;"&amp;AW$99,#REF!,"&gt;="&amp;AW$99,#REF!,$B108)+SUMIFS(#REF!,#REF!,"&lt;"&amp;AW$99,#REF!,"&gt;="&amp;AW$99,#REF!,$B108)+SUMIFS(#REF!,#REF!,"&lt;"&amp;AW$99,#REF!,"&gt;="&amp;AW$99,#REF!,$B108)+SUMIFS(#REF!,#REF!,"&lt;"&amp;AW$99,#REF!,"&gt;="&amp;AW$99,#REF!,$B108)+SUMIFS(#REF!,#REF!,"&lt;"&amp;AW$99,#REF!,"&gt;="&amp;AW$99,#REF!,$B108)),0)</f>
        <v>#REF!</v>
      </c>
      <c r="AX108" s="39" t="e">
        <f>IF(AX$98&lt;=Caracterização!$F$6,(SUMIFS(#REF!,#REF!,"&lt;"&amp;AX$99,#REF!,"&gt;="&amp;AX$99,#REF!,$B108)+SUMIFS(#REF!,#REF!,"&lt;"&amp;AX$99,#REF!,"&gt;="&amp;AX$99,#REF!,$B108)+SUMIFS(#REF!,#REF!,"&lt;"&amp;AX$99,#REF!,"&gt;="&amp;AX$99,#REF!,$B108)+SUMIFS(#REF!,#REF!,"&lt;"&amp;AX$99,#REF!,"&gt;="&amp;AX$99,#REF!,$B108)+SUMIFS(#REF!,#REF!,"&lt;"&amp;AX$99,#REF!,"&gt;="&amp;AX$99,#REF!,$B108)),0)</f>
        <v>#REF!</v>
      </c>
      <c r="AY108" s="39" t="e">
        <f>IF(AY$98&lt;=Caracterização!$F$6,(SUMIFS(#REF!,#REF!,"&lt;"&amp;AY$99,#REF!,"&gt;="&amp;AY$99,#REF!,$B108)+SUMIFS(#REF!,#REF!,"&lt;"&amp;AY$99,#REF!,"&gt;="&amp;AY$99,#REF!,$B108)+SUMIFS(#REF!,#REF!,"&lt;"&amp;AY$99,#REF!,"&gt;="&amp;AY$99,#REF!,$B108)+SUMIFS(#REF!,#REF!,"&lt;"&amp;AY$99,#REF!,"&gt;="&amp;AY$99,#REF!,$B108)+SUMIFS(#REF!,#REF!,"&lt;"&amp;AY$99,#REF!,"&gt;="&amp;AY$99,#REF!,$B108)),0)</f>
        <v>#REF!</v>
      </c>
      <c r="AZ108" s="39" t="e">
        <f>IF(AZ$98&lt;=Caracterização!$F$6,(SUMIFS(#REF!,#REF!,"&lt;"&amp;AZ$99,#REF!,"&gt;="&amp;AZ$99,#REF!,$B108)+SUMIFS(#REF!,#REF!,"&lt;"&amp;AZ$99,#REF!,"&gt;="&amp;AZ$99,#REF!,$B108)+SUMIFS(#REF!,#REF!,"&lt;"&amp;AZ$99,#REF!,"&gt;="&amp;AZ$99,#REF!,$B108)+SUMIFS(#REF!,#REF!,"&lt;"&amp;AZ$99,#REF!,"&gt;="&amp;AZ$99,#REF!,$B108)+SUMIFS(#REF!,#REF!,"&lt;"&amp;AZ$99,#REF!,"&gt;="&amp;AZ$99,#REF!,$B108)),0)</f>
        <v>#REF!</v>
      </c>
      <c r="BA108" s="39" t="e">
        <f>IF(BA$98&lt;=Caracterização!$F$6,(SUMIFS(#REF!,#REF!,"&lt;"&amp;BA$99,#REF!,"&gt;="&amp;BA$99,#REF!,$B108)+SUMIFS(#REF!,#REF!,"&lt;"&amp;BA$99,#REF!,"&gt;="&amp;BA$99,#REF!,$B108)+SUMIFS(#REF!,#REF!,"&lt;"&amp;BA$99,#REF!,"&gt;="&amp;BA$99,#REF!,$B108)+SUMIFS(#REF!,#REF!,"&lt;"&amp;BA$99,#REF!,"&gt;="&amp;BA$99,#REF!,$B108)+SUMIFS(#REF!,#REF!,"&lt;"&amp;BA$99,#REF!,"&gt;="&amp;BA$99,#REF!,$B108)),0)</f>
        <v>#REF!</v>
      </c>
      <c r="BB108" s="39" t="e">
        <f>IF(BB$98&lt;=Caracterização!$F$6,(SUMIFS(#REF!,#REF!,"&lt;"&amp;BB$99,#REF!,"&gt;="&amp;BB$99,#REF!,$B108)+SUMIFS(#REF!,#REF!,"&lt;"&amp;BB$99,#REF!,"&gt;="&amp;BB$99,#REF!,$B108)+SUMIFS(#REF!,#REF!,"&lt;"&amp;BB$99,#REF!,"&gt;="&amp;BB$99,#REF!,$B108)+SUMIFS(#REF!,#REF!,"&lt;"&amp;BB$99,#REF!,"&gt;="&amp;BB$99,#REF!,$B108)+SUMIFS(#REF!,#REF!,"&lt;"&amp;BB$99,#REF!,"&gt;="&amp;BB$99,#REF!,$B108)),0)</f>
        <v>#REF!</v>
      </c>
      <c r="BC108" s="39" t="e">
        <f>IF(BC$98&lt;=Caracterização!$F$6,(SUMIFS(#REF!,#REF!,"&lt;"&amp;BC$99,#REF!,"&gt;="&amp;BC$99,#REF!,$B108)+SUMIFS(#REF!,#REF!,"&lt;"&amp;BC$99,#REF!,"&gt;="&amp;BC$99,#REF!,$B108)+SUMIFS(#REF!,#REF!,"&lt;"&amp;BC$99,#REF!,"&gt;="&amp;BC$99,#REF!,$B108)+SUMIFS(#REF!,#REF!,"&lt;"&amp;BC$99,#REF!,"&gt;="&amp;BC$99,#REF!,$B108)+SUMIFS(#REF!,#REF!,"&lt;"&amp;BC$99,#REF!,"&gt;="&amp;BC$99,#REF!,$B108)),0)</f>
        <v>#REF!</v>
      </c>
      <c r="BD108" s="39" t="e">
        <f>IF(BD$98&lt;=Caracterização!$F$6,(SUMIFS(#REF!,#REF!,"&lt;"&amp;BD$99,#REF!,"&gt;="&amp;BD$99,#REF!,$B108)+SUMIFS(#REF!,#REF!,"&lt;"&amp;BD$99,#REF!,"&gt;="&amp;BD$99,#REF!,$B108)+SUMIFS(#REF!,#REF!,"&lt;"&amp;BD$99,#REF!,"&gt;="&amp;BD$99,#REF!,$B108)+SUMIFS(#REF!,#REF!,"&lt;"&amp;BD$99,#REF!,"&gt;="&amp;BD$99,#REF!,$B108)+SUMIFS(#REF!,#REF!,"&lt;"&amp;BD$99,#REF!,"&gt;="&amp;BD$99,#REF!,$B108)),0)</f>
        <v>#REF!</v>
      </c>
      <c r="BE108" s="39" t="e">
        <f>IF(BE$98&lt;=Caracterização!$F$6,(SUMIFS(#REF!,#REF!,"&lt;"&amp;BE$99,#REF!,"&gt;="&amp;BE$99,#REF!,$B108)+SUMIFS(#REF!,#REF!,"&lt;"&amp;BE$99,#REF!,"&gt;="&amp;BE$99,#REF!,$B108)+SUMIFS(#REF!,#REF!,"&lt;"&amp;BE$99,#REF!,"&gt;="&amp;BE$99,#REF!,$B108)+SUMIFS(#REF!,#REF!,"&lt;"&amp;BE$99,#REF!,"&gt;="&amp;BE$99,#REF!,$B108)+SUMIFS(#REF!,#REF!,"&lt;"&amp;BE$99,#REF!,"&gt;="&amp;BE$99,#REF!,$B108)),0)</f>
        <v>#REF!</v>
      </c>
      <c r="BF108" s="39" t="e">
        <f>IF(BF$98&lt;=Caracterização!$F$6,(SUMIFS(#REF!,#REF!,"&lt;"&amp;BF$99,#REF!,"&gt;="&amp;BF$99,#REF!,$B108)+SUMIFS(#REF!,#REF!,"&lt;"&amp;BF$99,#REF!,"&gt;="&amp;BF$99,#REF!,$B108)+SUMIFS(#REF!,#REF!,"&lt;"&amp;BF$99,#REF!,"&gt;="&amp;BF$99,#REF!,$B108)+SUMIFS(#REF!,#REF!,"&lt;"&amp;BF$99,#REF!,"&gt;="&amp;BF$99,#REF!,$B108)+SUMIFS(#REF!,#REF!,"&lt;"&amp;BF$99,#REF!,"&gt;="&amp;BF$99,#REF!,$B108)),0)</f>
        <v>#REF!</v>
      </c>
      <c r="BG108" s="39" t="e">
        <f>IF(BG$98&lt;=Caracterização!$F$6,(SUMIFS(#REF!,#REF!,"&lt;"&amp;BG$99,#REF!,"&gt;="&amp;BG$99,#REF!,$B108)+SUMIFS(#REF!,#REF!,"&lt;"&amp;BG$99,#REF!,"&gt;="&amp;BG$99,#REF!,$B108)+SUMIFS(#REF!,#REF!,"&lt;"&amp;BG$99,#REF!,"&gt;="&amp;BG$99,#REF!,$B108)+SUMIFS(#REF!,#REF!,"&lt;"&amp;BG$99,#REF!,"&gt;="&amp;BG$99,#REF!,$B108)+SUMIFS(#REF!,#REF!,"&lt;"&amp;BG$99,#REF!,"&gt;="&amp;BG$99,#REF!,$B108)),0)</f>
        <v>#REF!</v>
      </c>
      <c r="BH108" s="39" t="e">
        <f>IF(BH$98&lt;=Caracterização!$F$6,(SUMIFS(#REF!,#REF!,"&lt;"&amp;BH$99,#REF!,"&gt;="&amp;BH$99,#REF!,$B108)+SUMIFS(#REF!,#REF!,"&lt;"&amp;BH$99,#REF!,"&gt;="&amp;BH$99,#REF!,$B108)+SUMIFS(#REF!,#REF!,"&lt;"&amp;BH$99,#REF!,"&gt;="&amp;BH$99,#REF!,$B108)+SUMIFS(#REF!,#REF!,"&lt;"&amp;BH$99,#REF!,"&gt;="&amp;BH$99,#REF!,$B108)+SUMIFS(#REF!,#REF!,"&lt;"&amp;BH$99,#REF!,"&gt;="&amp;BH$99,#REF!,$B108)),0)</f>
        <v>#REF!</v>
      </c>
      <c r="BI108" s="39" t="e">
        <f>IF(BI$98&lt;=Caracterização!$F$6,(SUMIFS(#REF!,#REF!,"&lt;"&amp;BI$99,#REF!,"&gt;="&amp;BI$99,#REF!,$B108)+SUMIFS(#REF!,#REF!,"&lt;"&amp;BI$99,#REF!,"&gt;="&amp;BI$99,#REF!,$B108)+SUMIFS(#REF!,#REF!,"&lt;"&amp;BI$99,#REF!,"&gt;="&amp;BI$99,#REF!,$B108)+SUMIFS(#REF!,#REF!,"&lt;"&amp;BI$99,#REF!,"&gt;="&amp;BI$99,#REF!,$B108)+SUMIFS(#REF!,#REF!,"&lt;"&amp;BI$99,#REF!,"&gt;="&amp;BI$99,#REF!,$B108)),0)</f>
        <v>#REF!</v>
      </c>
      <c r="BJ108" s="39" t="e">
        <f>IF(BJ$98&lt;=Caracterização!$F$6,(SUMIFS(#REF!,#REF!,"&lt;"&amp;BJ$99,#REF!,"&gt;="&amp;BJ$99,#REF!,$B108)+SUMIFS(#REF!,#REF!,"&lt;"&amp;BJ$99,#REF!,"&gt;="&amp;BJ$99,#REF!,$B108)+SUMIFS(#REF!,#REF!,"&lt;"&amp;BJ$99,#REF!,"&gt;="&amp;BJ$99,#REF!,$B108)+SUMIFS(#REF!,#REF!,"&lt;"&amp;BJ$99,#REF!,"&gt;="&amp;BJ$99,#REF!,$B108)+SUMIFS(#REF!,#REF!,"&lt;"&amp;BJ$99,#REF!,"&gt;="&amp;BJ$99,#REF!,$B108)),0)</f>
        <v>#REF!</v>
      </c>
      <c r="BK108" s="39" t="e">
        <f>IF(BK$98&lt;=Caracterização!$F$6,(SUMIFS(#REF!,#REF!,"&lt;"&amp;BK$99,#REF!,"&gt;="&amp;BK$99,#REF!,$B108)+SUMIFS(#REF!,#REF!,"&lt;"&amp;BK$99,#REF!,"&gt;="&amp;BK$99,#REF!,$B108)+SUMIFS(#REF!,#REF!,"&lt;"&amp;BK$99,#REF!,"&gt;="&amp;BK$99,#REF!,$B108)+SUMIFS(#REF!,#REF!,"&lt;"&amp;BK$99,#REF!,"&gt;="&amp;BK$99,#REF!,$B108)+SUMIFS(#REF!,#REF!,"&lt;"&amp;BK$99,#REF!,"&gt;="&amp;BK$99,#REF!,$B108)),0)</f>
        <v>#REF!</v>
      </c>
      <c r="BL108" s="39" t="e">
        <f>IF(BL$98&lt;=Caracterização!$F$6,(SUMIFS(#REF!,#REF!,"&lt;"&amp;BL$99,#REF!,"&gt;="&amp;BL$99,#REF!,$B108)+SUMIFS(#REF!,#REF!,"&lt;"&amp;BL$99,#REF!,"&gt;="&amp;BL$99,#REF!,$B108)+SUMIFS(#REF!,#REF!,"&lt;"&amp;BL$99,#REF!,"&gt;="&amp;BL$99,#REF!,$B108)+SUMIFS(#REF!,#REF!,"&lt;"&amp;BL$99,#REF!,"&gt;="&amp;BL$99,#REF!,$B108)+SUMIFS(#REF!,#REF!,"&lt;"&amp;BL$99,#REF!,"&gt;="&amp;BL$99,#REF!,$B108)),0)</f>
        <v>#REF!</v>
      </c>
      <c r="BM108" s="39" t="e">
        <f>IF(BM$98&lt;=Caracterização!$F$6,(SUMIFS(#REF!,#REF!,"&lt;"&amp;BM$99,#REF!,"&gt;="&amp;BM$99,#REF!,$B108)+SUMIFS(#REF!,#REF!,"&lt;"&amp;BM$99,#REF!,"&gt;="&amp;BM$99,#REF!,$B108)+SUMIFS(#REF!,#REF!,"&lt;"&amp;BM$99,#REF!,"&gt;="&amp;BM$99,#REF!,$B108)+SUMIFS(#REF!,#REF!,"&lt;"&amp;BM$99,#REF!,"&gt;="&amp;BM$99,#REF!,$B108)+SUMIFS(#REF!,#REF!,"&lt;"&amp;BM$99,#REF!,"&gt;="&amp;BM$99,#REF!,$B108)),0)</f>
        <v>#REF!</v>
      </c>
      <c r="BN108" s="39" t="e">
        <f>IF(BN$98&lt;=Caracterização!$F$6,(SUMIFS(#REF!,#REF!,"&lt;"&amp;BN$99,#REF!,"&gt;="&amp;BN$99,#REF!,$B108)+SUMIFS(#REF!,#REF!,"&lt;"&amp;BN$99,#REF!,"&gt;="&amp;BN$99,#REF!,$B108)+SUMIFS(#REF!,#REF!,"&lt;"&amp;BN$99,#REF!,"&gt;="&amp;BN$99,#REF!,$B108)+SUMIFS(#REF!,#REF!,"&lt;"&amp;BN$99,#REF!,"&gt;="&amp;BN$99,#REF!,$B108)+SUMIFS(#REF!,#REF!,"&lt;"&amp;BN$99,#REF!,"&gt;="&amp;BN$99,#REF!,$B108)),0)</f>
        <v>#REF!</v>
      </c>
      <c r="BO108" s="39" t="e">
        <f>IF(BO$98&lt;=Caracterização!$F$6,(SUMIFS(#REF!,#REF!,"&lt;"&amp;BO$99,#REF!,"&gt;="&amp;BO$99,#REF!,$B108)+SUMIFS(#REF!,#REF!,"&lt;"&amp;BO$99,#REF!,"&gt;="&amp;BO$99,#REF!,$B108)+SUMIFS(#REF!,#REF!,"&lt;"&amp;BO$99,#REF!,"&gt;="&amp;BO$99,#REF!,$B108)+SUMIFS(#REF!,#REF!,"&lt;"&amp;BO$99,#REF!,"&gt;="&amp;BO$99,#REF!,$B108)+SUMIFS(#REF!,#REF!,"&lt;"&amp;BO$99,#REF!,"&gt;="&amp;BO$99,#REF!,$B108)),0)</f>
        <v>#REF!</v>
      </c>
      <c r="BP108" s="39" t="e">
        <f>IF(BP$98&lt;=Caracterização!$F$6,(SUMIFS(#REF!,#REF!,"&lt;"&amp;BP$99,#REF!,"&gt;="&amp;BP$99,#REF!,$B108)+SUMIFS(#REF!,#REF!,"&lt;"&amp;BP$99,#REF!,"&gt;="&amp;BP$99,#REF!,$B108)+SUMIFS(#REF!,#REF!,"&lt;"&amp;BP$99,#REF!,"&gt;="&amp;BP$99,#REF!,$B108)+SUMIFS(#REF!,#REF!,"&lt;"&amp;BP$99,#REF!,"&gt;="&amp;BP$99,#REF!,$B108)+SUMIFS(#REF!,#REF!,"&lt;"&amp;BP$99,#REF!,"&gt;="&amp;BP$99,#REF!,$B108)),0)</f>
        <v>#REF!</v>
      </c>
      <c r="BQ108" s="39" t="e">
        <f>IF(BQ$98&lt;=Caracterização!$F$6,(SUMIFS(#REF!,#REF!,"&lt;"&amp;BQ$99,#REF!,"&gt;="&amp;BQ$99,#REF!,$B108)+SUMIFS(#REF!,#REF!,"&lt;"&amp;BQ$99,#REF!,"&gt;="&amp;BQ$99,#REF!,$B108)+SUMIFS(#REF!,#REF!,"&lt;"&amp;BQ$99,#REF!,"&gt;="&amp;BQ$99,#REF!,$B108)+SUMIFS(#REF!,#REF!,"&lt;"&amp;BQ$99,#REF!,"&gt;="&amp;BQ$99,#REF!,$B108)+SUMIFS(#REF!,#REF!,"&lt;"&amp;BQ$99,#REF!,"&gt;="&amp;BQ$99,#REF!,$B108)),0)</f>
        <v>#REF!</v>
      </c>
      <c r="BR108" s="39" t="e">
        <f>IF(BR$98&lt;=Caracterização!$F$6,(SUMIFS(#REF!,#REF!,"&lt;"&amp;BR$99,#REF!,"&gt;="&amp;BR$99,#REF!,$B108)+SUMIFS(#REF!,#REF!,"&lt;"&amp;BR$99,#REF!,"&gt;="&amp;BR$99,#REF!,$B108)+SUMIFS(#REF!,#REF!,"&lt;"&amp;BR$99,#REF!,"&gt;="&amp;BR$99,#REF!,$B108)+SUMIFS(#REF!,#REF!,"&lt;"&amp;BR$99,#REF!,"&gt;="&amp;BR$99,#REF!,$B108)+SUMIFS(#REF!,#REF!,"&lt;"&amp;BR$99,#REF!,"&gt;="&amp;BR$99,#REF!,$B108)),0)</f>
        <v>#REF!</v>
      </c>
      <c r="BS108" s="39" t="e">
        <f>IF(BS$98&lt;=Caracterização!$F$6,(SUMIFS(#REF!,#REF!,"&lt;"&amp;BS$99,#REF!,"&gt;="&amp;BS$99,#REF!,$B108)+SUMIFS(#REF!,#REF!,"&lt;"&amp;BS$99,#REF!,"&gt;="&amp;BS$99,#REF!,$B108)+SUMIFS(#REF!,#REF!,"&lt;"&amp;BS$99,#REF!,"&gt;="&amp;BS$99,#REF!,$B108)+SUMIFS(#REF!,#REF!,"&lt;"&amp;BS$99,#REF!,"&gt;="&amp;BS$99,#REF!,$B108)+SUMIFS(#REF!,#REF!,"&lt;"&amp;BS$99,#REF!,"&gt;="&amp;BS$99,#REF!,$B108)),0)</f>
        <v>#REF!</v>
      </c>
      <c r="BT108" s="39" t="e">
        <f>IF(BT$98&lt;=Caracterização!$F$6,(SUMIFS(#REF!,#REF!,"&lt;"&amp;BT$99,#REF!,"&gt;="&amp;BT$99,#REF!,$B108)+SUMIFS(#REF!,#REF!,"&lt;"&amp;BT$99,#REF!,"&gt;="&amp;BT$99,#REF!,$B108)+SUMIFS(#REF!,#REF!,"&lt;"&amp;BT$99,#REF!,"&gt;="&amp;BT$99,#REF!,$B108)+SUMIFS(#REF!,#REF!,"&lt;"&amp;BT$99,#REF!,"&gt;="&amp;BT$99,#REF!,$B108)+SUMIFS(#REF!,#REF!,"&lt;"&amp;BT$99,#REF!,"&gt;="&amp;BT$99,#REF!,$B108)),0)</f>
        <v>#REF!</v>
      </c>
      <c r="BU108" s="39" t="e">
        <f>IF(BU$98&lt;=Caracterização!$F$6,(SUMIFS(#REF!,#REF!,"&lt;"&amp;BU$99,#REF!,"&gt;="&amp;BU$99,#REF!,$B108)+SUMIFS(#REF!,#REF!,"&lt;"&amp;BU$99,#REF!,"&gt;="&amp;BU$99,#REF!,$B108)+SUMIFS(#REF!,#REF!,"&lt;"&amp;BU$99,#REF!,"&gt;="&amp;BU$99,#REF!,$B108)+SUMIFS(#REF!,#REF!,"&lt;"&amp;BU$99,#REF!,"&gt;="&amp;BU$99,#REF!,$B108)+SUMIFS(#REF!,#REF!,"&lt;"&amp;BU$99,#REF!,"&gt;="&amp;BU$99,#REF!,$B108)),0)</f>
        <v>#REF!</v>
      </c>
      <c r="BV108" s="39" t="e">
        <f>IF(BV$98&lt;=Caracterização!$F$6,(SUMIFS(#REF!,#REF!,"&lt;"&amp;BV$99,#REF!,"&gt;="&amp;BV$99,#REF!,$B108)+SUMIFS(#REF!,#REF!,"&lt;"&amp;BV$99,#REF!,"&gt;="&amp;BV$99,#REF!,$B108)+SUMIFS(#REF!,#REF!,"&lt;"&amp;BV$99,#REF!,"&gt;="&amp;BV$99,#REF!,$B108)+SUMIFS(#REF!,#REF!,"&lt;"&amp;BV$99,#REF!,"&gt;="&amp;BV$99,#REF!,$B108)+SUMIFS(#REF!,#REF!,"&lt;"&amp;BV$99,#REF!,"&gt;="&amp;BV$99,#REF!,$B108)),0)</f>
        <v>#REF!</v>
      </c>
      <c r="BW108" s="39" t="e">
        <f>IF(BW$98&lt;=Caracterização!$F$6,(SUMIFS(#REF!,#REF!,"&lt;"&amp;BW$99,#REF!,"&gt;="&amp;BW$99,#REF!,$B108)+SUMIFS(#REF!,#REF!,"&lt;"&amp;BW$99,#REF!,"&gt;="&amp;BW$99,#REF!,$B108)+SUMIFS(#REF!,#REF!,"&lt;"&amp;BW$99,#REF!,"&gt;="&amp;BW$99,#REF!,$B108)+SUMIFS(#REF!,#REF!,"&lt;"&amp;BW$99,#REF!,"&gt;="&amp;BW$99,#REF!,$B108)+SUMIFS(#REF!,#REF!,"&lt;"&amp;BW$99,#REF!,"&gt;="&amp;BW$99,#REF!,$B108)),0)</f>
        <v>#REF!</v>
      </c>
      <c r="BX108" s="39" t="e">
        <f>IF(BX$98&lt;=Caracterização!$F$6,(SUMIFS(#REF!,#REF!,"&lt;"&amp;BX$99,#REF!,"&gt;="&amp;BX$99,#REF!,$B108)+SUMIFS(#REF!,#REF!,"&lt;"&amp;BX$99,#REF!,"&gt;="&amp;BX$99,#REF!,$B108)+SUMIFS(#REF!,#REF!,"&lt;"&amp;BX$99,#REF!,"&gt;="&amp;BX$99,#REF!,$B108)+SUMIFS(#REF!,#REF!,"&lt;"&amp;BX$99,#REF!,"&gt;="&amp;BX$99,#REF!,$B108)+SUMIFS(#REF!,#REF!,"&lt;"&amp;BX$99,#REF!,"&gt;="&amp;BX$99,#REF!,$B108)),0)</f>
        <v>#REF!</v>
      </c>
      <c r="BY108" s="39" t="e">
        <f>IF(BY$98&lt;=Caracterização!$F$6,(SUMIFS(#REF!,#REF!,"&lt;"&amp;BY$99,#REF!,"&gt;="&amp;BY$99,#REF!,$B108)+SUMIFS(#REF!,#REF!,"&lt;"&amp;BY$99,#REF!,"&gt;="&amp;BY$99,#REF!,$B108)+SUMIFS(#REF!,#REF!,"&lt;"&amp;BY$99,#REF!,"&gt;="&amp;BY$99,#REF!,$B108)+SUMIFS(#REF!,#REF!,"&lt;"&amp;BY$99,#REF!,"&gt;="&amp;BY$99,#REF!,$B108)+SUMIFS(#REF!,#REF!,"&lt;"&amp;BY$99,#REF!,"&gt;="&amp;BY$99,#REF!,$B108)),0)</f>
        <v>#REF!</v>
      </c>
      <c r="BZ108" s="39" t="e">
        <f>IF(BZ$98&lt;=Caracterização!$F$6,(SUMIFS(#REF!,#REF!,"&lt;"&amp;BZ$99,#REF!,"&gt;="&amp;BZ$99,#REF!,$B108)+SUMIFS(#REF!,#REF!,"&lt;"&amp;BZ$99,#REF!,"&gt;="&amp;BZ$99,#REF!,$B108)+SUMIFS(#REF!,#REF!,"&lt;"&amp;BZ$99,#REF!,"&gt;="&amp;BZ$99,#REF!,$B108)+SUMIFS(#REF!,#REF!,"&lt;"&amp;BZ$99,#REF!,"&gt;="&amp;BZ$99,#REF!,$B108)+SUMIFS(#REF!,#REF!,"&lt;"&amp;BZ$99,#REF!,"&gt;="&amp;BZ$99,#REF!,$B108)),0)</f>
        <v>#REF!</v>
      </c>
      <c r="CA108" s="39" t="e">
        <f>IF(CA$98&lt;=Caracterização!$F$6,(SUMIFS(#REF!,#REF!,"&lt;"&amp;CA$99,#REF!,"&gt;="&amp;CA$99,#REF!,$B108)+SUMIFS(#REF!,#REF!,"&lt;"&amp;CA$99,#REF!,"&gt;="&amp;CA$99,#REF!,$B108)+SUMIFS(#REF!,#REF!,"&lt;"&amp;CA$99,#REF!,"&gt;="&amp;CA$99,#REF!,$B108)+SUMIFS(#REF!,#REF!,"&lt;"&amp;CA$99,#REF!,"&gt;="&amp;CA$99,#REF!,$B108)+SUMIFS(#REF!,#REF!,"&lt;"&amp;CA$99,#REF!,"&gt;="&amp;CA$99,#REF!,$B108)),0)</f>
        <v>#REF!</v>
      </c>
      <c r="CB108" s="39" t="e">
        <f>IF(CB$98&lt;=Caracterização!$F$6,(SUMIFS(#REF!,#REF!,"&lt;"&amp;CB$99,#REF!,"&gt;="&amp;CB$99,#REF!,$B108)+SUMIFS(#REF!,#REF!,"&lt;"&amp;CB$99,#REF!,"&gt;="&amp;CB$99,#REF!,$B108)+SUMIFS(#REF!,#REF!,"&lt;"&amp;CB$99,#REF!,"&gt;="&amp;CB$99,#REF!,$B108)+SUMIFS(#REF!,#REF!,"&lt;"&amp;CB$99,#REF!,"&gt;="&amp;CB$99,#REF!,$B108)+SUMIFS(#REF!,#REF!,"&lt;"&amp;CB$99,#REF!,"&gt;="&amp;CB$99,#REF!,$B108)),0)</f>
        <v>#REF!</v>
      </c>
      <c r="CC108" s="39" t="e">
        <f>IF(CC$98&lt;=Caracterização!$F$6,(SUMIFS(#REF!,#REF!,"&lt;"&amp;CC$99,#REF!,"&gt;="&amp;CC$99,#REF!,$B108)+SUMIFS(#REF!,#REF!,"&lt;"&amp;CC$99,#REF!,"&gt;="&amp;CC$99,#REF!,$B108)+SUMIFS(#REF!,#REF!,"&lt;"&amp;CC$99,#REF!,"&gt;="&amp;CC$99,#REF!,$B108)+SUMIFS(#REF!,#REF!,"&lt;"&amp;CC$99,#REF!,"&gt;="&amp;CC$99,#REF!,$B108)+SUMIFS(#REF!,#REF!,"&lt;"&amp;CC$99,#REF!,"&gt;="&amp;CC$99,#REF!,$B108)),0)</f>
        <v>#REF!</v>
      </c>
      <c r="CD108" s="39" t="e">
        <f>IF(CD$98&lt;=Caracterização!$F$6,(SUMIFS(#REF!,#REF!,"&lt;"&amp;CD$99,#REF!,"&gt;="&amp;CD$99,#REF!,$B108)+SUMIFS(#REF!,#REF!,"&lt;"&amp;CD$99,#REF!,"&gt;="&amp;CD$99,#REF!,$B108)+SUMIFS(#REF!,#REF!,"&lt;"&amp;CD$99,#REF!,"&gt;="&amp;CD$99,#REF!,$B108)+SUMIFS(#REF!,#REF!,"&lt;"&amp;CD$99,#REF!,"&gt;="&amp;CD$99,#REF!,$B108)+SUMIFS(#REF!,#REF!,"&lt;"&amp;CD$99,#REF!,"&gt;="&amp;CD$99,#REF!,$B108)),0)</f>
        <v>#REF!</v>
      </c>
      <c r="CE108" s="39" t="e">
        <f>IF(CE$98&lt;=Caracterização!$F$6,(SUMIFS(#REF!,#REF!,"&lt;"&amp;CE$99,#REF!,"&gt;="&amp;CE$99,#REF!,$B108)+SUMIFS(#REF!,#REF!,"&lt;"&amp;CE$99,#REF!,"&gt;="&amp;CE$99,#REF!,$B108)+SUMIFS(#REF!,#REF!,"&lt;"&amp;CE$99,#REF!,"&gt;="&amp;CE$99,#REF!,$B108)+SUMIFS(#REF!,#REF!,"&lt;"&amp;CE$99,#REF!,"&gt;="&amp;CE$99,#REF!,$B108)+SUMIFS(#REF!,#REF!,"&lt;"&amp;CE$99,#REF!,"&gt;="&amp;CE$99,#REF!,$B108)),0)</f>
        <v>#REF!</v>
      </c>
      <c r="CF108" s="39" t="e">
        <f>IF(CF$98&lt;=Caracterização!$F$6,(SUMIFS(#REF!,#REF!,"&lt;"&amp;CF$99,#REF!,"&gt;="&amp;CF$99,#REF!,$B108)+SUMIFS(#REF!,#REF!,"&lt;"&amp;CF$99,#REF!,"&gt;="&amp;CF$99,#REF!,$B108)+SUMIFS(#REF!,#REF!,"&lt;"&amp;CF$99,#REF!,"&gt;="&amp;CF$99,#REF!,$B108)+SUMIFS(#REF!,#REF!,"&lt;"&amp;CF$99,#REF!,"&gt;="&amp;CF$99,#REF!,$B108)+SUMIFS(#REF!,#REF!,"&lt;"&amp;CF$99,#REF!,"&gt;="&amp;CF$99,#REF!,$B108)),0)</f>
        <v>#REF!</v>
      </c>
      <c r="CG108" s="39" t="e">
        <f>IF(CG$98&lt;=Caracterização!$F$6,(SUMIFS(#REF!,#REF!,"&lt;"&amp;CG$99,#REF!,"&gt;="&amp;CG$99,#REF!,$B108)+SUMIFS(#REF!,#REF!,"&lt;"&amp;CG$99,#REF!,"&gt;="&amp;CG$99,#REF!,$B108)+SUMIFS(#REF!,#REF!,"&lt;"&amp;CG$99,#REF!,"&gt;="&amp;CG$99,#REF!,$B108)+SUMIFS(#REF!,#REF!,"&lt;"&amp;CG$99,#REF!,"&gt;="&amp;CG$99,#REF!,$B108)+SUMIFS(#REF!,#REF!,"&lt;"&amp;CG$99,#REF!,"&gt;="&amp;CG$99,#REF!,$B108)),0)</f>
        <v>#REF!</v>
      </c>
      <c r="CH108" s="39" t="e">
        <f>IF(CH$98&lt;=Caracterização!$F$6,(SUMIFS(#REF!,#REF!,"&lt;"&amp;CH$99,#REF!,"&gt;="&amp;CH$99,#REF!,$B108)+SUMIFS(#REF!,#REF!,"&lt;"&amp;CH$99,#REF!,"&gt;="&amp;CH$99,#REF!,$B108)+SUMIFS(#REF!,#REF!,"&lt;"&amp;CH$99,#REF!,"&gt;="&amp;CH$99,#REF!,$B108)+SUMIFS(#REF!,#REF!,"&lt;"&amp;CH$99,#REF!,"&gt;="&amp;CH$99,#REF!,$B108)+SUMIFS(#REF!,#REF!,"&lt;"&amp;CH$99,#REF!,"&gt;="&amp;CH$99,#REF!,$B108)),0)</f>
        <v>#REF!</v>
      </c>
      <c r="CI108" s="39" t="e">
        <f>IF(CI$98&lt;=Caracterização!$F$6,(SUMIFS(#REF!,#REF!,"&lt;"&amp;CI$99,#REF!,"&gt;="&amp;CI$99,#REF!,$B108)+SUMIFS(#REF!,#REF!,"&lt;"&amp;CI$99,#REF!,"&gt;="&amp;CI$99,#REF!,$B108)+SUMIFS(#REF!,#REF!,"&lt;"&amp;CI$99,#REF!,"&gt;="&amp;CI$99,#REF!,$B108)+SUMIFS(#REF!,#REF!,"&lt;"&amp;CI$99,#REF!,"&gt;="&amp;CI$99,#REF!,$B108)+SUMIFS(#REF!,#REF!,"&lt;"&amp;CI$99,#REF!,"&gt;="&amp;CI$99,#REF!,$B108)),0)</f>
        <v>#REF!</v>
      </c>
      <c r="CJ108" s="39" t="e">
        <f>IF(CJ$98&lt;=Caracterização!$F$6,(SUMIFS(#REF!,#REF!,"&lt;"&amp;CJ$99,#REF!,"&gt;="&amp;CJ$99,#REF!,$B108)+SUMIFS(#REF!,#REF!,"&lt;"&amp;CJ$99,#REF!,"&gt;="&amp;CJ$99,#REF!,$B108)+SUMIFS(#REF!,#REF!,"&lt;"&amp;CJ$99,#REF!,"&gt;="&amp;CJ$99,#REF!,$B108)+SUMIFS(#REF!,#REF!,"&lt;"&amp;CJ$99,#REF!,"&gt;="&amp;CJ$99,#REF!,$B108)+SUMIFS(#REF!,#REF!,"&lt;"&amp;CJ$99,#REF!,"&gt;="&amp;CJ$99,#REF!,$B108)),0)</f>
        <v>#REF!</v>
      </c>
      <c r="CK108" s="39" t="e">
        <f>IF(CK$98&lt;=Caracterização!$F$6,(SUMIFS(#REF!,#REF!,"&lt;"&amp;CK$99,#REF!,"&gt;="&amp;CK$99,#REF!,$B108)+SUMIFS(#REF!,#REF!,"&lt;"&amp;CK$99,#REF!,"&gt;="&amp;CK$99,#REF!,$B108)+SUMIFS(#REF!,#REF!,"&lt;"&amp;CK$99,#REF!,"&gt;="&amp;CK$99,#REF!,$B108)+SUMIFS(#REF!,#REF!,"&lt;"&amp;CK$99,#REF!,"&gt;="&amp;CK$99,#REF!,$B108)+SUMIFS(#REF!,#REF!,"&lt;"&amp;CK$99,#REF!,"&gt;="&amp;CK$99,#REF!,$B108)),0)</f>
        <v>#REF!</v>
      </c>
      <c r="CL108" s="39" t="e">
        <f>IF(CL$98&lt;=Caracterização!$F$6,(SUMIFS(#REF!,#REF!,"&lt;"&amp;CL$99,#REF!,"&gt;="&amp;CL$99,#REF!,$B108)+SUMIFS(#REF!,#REF!,"&lt;"&amp;CL$99,#REF!,"&gt;="&amp;CL$99,#REF!,$B108)+SUMIFS(#REF!,#REF!,"&lt;"&amp;CL$99,#REF!,"&gt;="&amp;CL$99,#REF!,$B108)+SUMIFS(#REF!,#REF!,"&lt;"&amp;CL$99,#REF!,"&gt;="&amp;CL$99,#REF!,$B108)+SUMIFS(#REF!,#REF!,"&lt;"&amp;CL$99,#REF!,"&gt;="&amp;CL$99,#REF!,$B108)),0)</f>
        <v>#REF!</v>
      </c>
      <c r="CM108" s="39" t="e">
        <f>IF(CM$98&lt;=Caracterização!$F$6,(SUMIFS(#REF!,#REF!,"&lt;"&amp;CM$99,#REF!,"&gt;="&amp;CM$99,#REF!,$B108)+SUMIFS(#REF!,#REF!,"&lt;"&amp;CM$99,#REF!,"&gt;="&amp;CM$99,#REF!,$B108)+SUMIFS(#REF!,#REF!,"&lt;"&amp;CM$99,#REF!,"&gt;="&amp;CM$99,#REF!,$B108)+SUMIFS(#REF!,#REF!,"&lt;"&amp;CM$99,#REF!,"&gt;="&amp;CM$99,#REF!,$B108)+SUMIFS(#REF!,#REF!,"&lt;"&amp;CM$99,#REF!,"&gt;="&amp;CM$99,#REF!,$B108)),0)</f>
        <v>#REF!</v>
      </c>
      <c r="CN108" s="39" t="e">
        <f>IF(CN$98&lt;=Caracterização!$F$6,(SUMIFS(#REF!,#REF!,"&lt;"&amp;CN$99,#REF!,"&gt;="&amp;CN$99,#REF!,$B108)+SUMIFS(#REF!,#REF!,"&lt;"&amp;CN$99,#REF!,"&gt;="&amp;CN$99,#REF!,$B108)+SUMIFS(#REF!,#REF!,"&lt;"&amp;CN$99,#REF!,"&gt;="&amp;CN$99,#REF!,$B108)+SUMIFS(#REF!,#REF!,"&lt;"&amp;CN$99,#REF!,"&gt;="&amp;CN$99,#REF!,$B108)+SUMIFS(#REF!,#REF!,"&lt;"&amp;CN$99,#REF!,"&gt;="&amp;CN$99,#REF!,$B108)),0)</f>
        <v>#REF!</v>
      </c>
      <c r="CO108" s="39" t="e">
        <f>IF(CO$98&lt;=Caracterização!$F$6,(SUMIFS(#REF!,#REF!,"&lt;"&amp;CO$99,#REF!,"&gt;="&amp;CO$99,#REF!,$B108)+SUMIFS(#REF!,#REF!,"&lt;"&amp;CO$99,#REF!,"&gt;="&amp;CO$99,#REF!,$B108)+SUMIFS(#REF!,#REF!,"&lt;"&amp;CO$99,#REF!,"&gt;="&amp;CO$99,#REF!,$B108)+SUMIFS(#REF!,#REF!,"&lt;"&amp;CO$99,#REF!,"&gt;="&amp;CO$99,#REF!,$B108)+SUMIFS(#REF!,#REF!,"&lt;"&amp;CO$99,#REF!,"&gt;="&amp;CO$99,#REF!,$B108)),0)</f>
        <v>#REF!</v>
      </c>
      <c r="CP108" s="39" t="e">
        <f>IF(CP$98&lt;=Caracterização!$F$6,(SUMIFS(#REF!,#REF!,"&lt;"&amp;CP$99,#REF!,"&gt;="&amp;CP$99,#REF!,$B108)+SUMIFS(#REF!,#REF!,"&lt;"&amp;CP$99,#REF!,"&gt;="&amp;CP$99,#REF!,$B108)+SUMIFS(#REF!,#REF!,"&lt;"&amp;CP$99,#REF!,"&gt;="&amp;CP$99,#REF!,$B108)+SUMIFS(#REF!,#REF!,"&lt;"&amp;CP$99,#REF!,"&gt;="&amp;CP$99,#REF!,$B108)+SUMIFS(#REF!,#REF!,"&lt;"&amp;CP$99,#REF!,"&gt;="&amp;CP$99,#REF!,$B108)),0)</f>
        <v>#REF!</v>
      </c>
      <c r="CQ108" s="39" t="e">
        <f>IF(CQ$98&lt;=Caracterização!$F$6,(SUMIFS(#REF!,#REF!,"&lt;"&amp;CQ$99,#REF!,"&gt;="&amp;CQ$99,#REF!,$B108)+SUMIFS(#REF!,#REF!,"&lt;"&amp;CQ$99,#REF!,"&gt;="&amp;CQ$99,#REF!,$B108)+SUMIFS(#REF!,#REF!,"&lt;"&amp;CQ$99,#REF!,"&gt;="&amp;CQ$99,#REF!,$B108)+SUMIFS(#REF!,#REF!,"&lt;"&amp;CQ$99,#REF!,"&gt;="&amp;CQ$99,#REF!,$B108)+SUMIFS(#REF!,#REF!,"&lt;"&amp;CQ$99,#REF!,"&gt;="&amp;CQ$99,#REF!,$B108)),0)</f>
        <v>#REF!</v>
      </c>
      <c r="CR108" s="39" t="e">
        <f>IF(CR$98&lt;=Caracterização!$F$6,(SUMIFS(#REF!,#REF!,"&lt;"&amp;CR$99,#REF!,"&gt;="&amp;CR$99,#REF!,$B108)+SUMIFS(#REF!,#REF!,"&lt;"&amp;CR$99,#REF!,"&gt;="&amp;CR$99,#REF!,$B108)+SUMIFS(#REF!,#REF!,"&lt;"&amp;CR$99,#REF!,"&gt;="&amp;CR$99,#REF!,$B108)+SUMIFS(#REF!,#REF!,"&lt;"&amp;CR$99,#REF!,"&gt;="&amp;CR$99,#REF!,$B108)+SUMIFS(#REF!,#REF!,"&lt;"&amp;CR$99,#REF!,"&gt;="&amp;CR$99,#REF!,$B108)),0)</f>
        <v>#REF!</v>
      </c>
      <c r="CS108" s="39" t="e">
        <f>IF(CS$98&lt;=Caracterização!$F$6,(SUMIFS(#REF!,#REF!,"&lt;"&amp;CS$99,#REF!,"&gt;="&amp;CS$99,#REF!,$B108)+SUMIFS(#REF!,#REF!,"&lt;"&amp;CS$99,#REF!,"&gt;="&amp;CS$99,#REF!,$B108)+SUMIFS(#REF!,#REF!,"&lt;"&amp;CS$99,#REF!,"&gt;="&amp;CS$99,#REF!,$B108)+SUMIFS(#REF!,#REF!,"&lt;"&amp;CS$99,#REF!,"&gt;="&amp;CS$99,#REF!,$B108)+SUMIFS(#REF!,#REF!,"&lt;"&amp;CS$99,#REF!,"&gt;="&amp;CS$99,#REF!,$B108)),0)</f>
        <v>#REF!</v>
      </c>
      <c r="CT108" s="39" t="e">
        <f>IF(CT$98&lt;=Caracterização!$F$6,(SUMIFS(#REF!,#REF!,"&lt;"&amp;CT$99,#REF!,"&gt;="&amp;CT$99,#REF!,$B108)+SUMIFS(#REF!,#REF!,"&lt;"&amp;CT$99,#REF!,"&gt;="&amp;CT$99,#REF!,$B108)+SUMIFS(#REF!,#REF!,"&lt;"&amp;CT$99,#REF!,"&gt;="&amp;CT$99,#REF!,$B108)+SUMIFS(#REF!,#REF!,"&lt;"&amp;CT$99,#REF!,"&gt;="&amp;CT$99,#REF!,$B108)+SUMIFS(#REF!,#REF!,"&lt;"&amp;CT$99,#REF!,"&gt;="&amp;CT$99,#REF!,$B108)),0)</f>
        <v>#REF!</v>
      </c>
      <c r="CU108" s="39" t="e">
        <f>IF(CU$98&lt;=Caracterização!$F$6,(SUMIFS(#REF!,#REF!,"&lt;"&amp;CU$99,#REF!,"&gt;="&amp;CU$99,#REF!,$B108)+SUMIFS(#REF!,#REF!,"&lt;"&amp;CU$99,#REF!,"&gt;="&amp;CU$99,#REF!,$B108)+SUMIFS(#REF!,#REF!,"&lt;"&amp;CU$99,#REF!,"&gt;="&amp;CU$99,#REF!,$B108)+SUMIFS(#REF!,#REF!,"&lt;"&amp;CU$99,#REF!,"&gt;="&amp;CU$99,#REF!,$B108)+SUMIFS(#REF!,#REF!,"&lt;"&amp;CU$99,#REF!,"&gt;="&amp;CU$99,#REF!,$B108)),0)</f>
        <v>#REF!</v>
      </c>
      <c r="CV108" s="39" t="e">
        <f>IF(CV$98&lt;=Caracterização!$F$6,(SUMIFS(#REF!,#REF!,"&lt;"&amp;CV$99,#REF!,"&gt;="&amp;CV$99,#REF!,$B108)+SUMIFS(#REF!,#REF!,"&lt;"&amp;CV$99,#REF!,"&gt;="&amp;CV$99,#REF!,$B108)+SUMIFS(#REF!,#REF!,"&lt;"&amp;CV$99,#REF!,"&gt;="&amp;CV$99,#REF!,$B108)+SUMIFS(#REF!,#REF!,"&lt;"&amp;CV$99,#REF!,"&gt;="&amp;CV$99,#REF!,$B108)+SUMIFS(#REF!,#REF!,"&lt;"&amp;CV$99,#REF!,"&gt;="&amp;CV$99,#REF!,$B108)),0)</f>
        <v>#REF!</v>
      </c>
      <c r="CW108" s="39" t="e">
        <f>IF(CW$98&lt;=Caracterização!$F$6,(SUMIFS(#REF!,#REF!,"&lt;"&amp;CW$99,#REF!,"&gt;="&amp;CW$99,#REF!,$B108)+SUMIFS(#REF!,#REF!,"&lt;"&amp;CW$99,#REF!,"&gt;="&amp;CW$99,#REF!,$B108)+SUMIFS(#REF!,#REF!,"&lt;"&amp;CW$99,#REF!,"&gt;="&amp;CW$99,#REF!,$B108)+SUMIFS(#REF!,#REF!,"&lt;"&amp;CW$99,#REF!,"&gt;="&amp;CW$99,#REF!,$B108)+SUMIFS(#REF!,#REF!,"&lt;"&amp;CW$99,#REF!,"&gt;="&amp;CW$99,#REF!,$B108)),0)</f>
        <v>#REF!</v>
      </c>
      <c r="CX108" s="39" t="e">
        <f>IF(CX$98&lt;=Caracterização!$F$6,(SUMIFS(#REF!,#REF!,"&lt;"&amp;CX$99,#REF!,"&gt;="&amp;CX$99,#REF!,$B108)+SUMIFS(#REF!,#REF!,"&lt;"&amp;CX$99,#REF!,"&gt;="&amp;CX$99,#REF!,$B108)+SUMIFS(#REF!,#REF!,"&lt;"&amp;CX$99,#REF!,"&gt;="&amp;CX$99,#REF!,$B108)+SUMIFS(#REF!,#REF!,"&lt;"&amp;CX$99,#REF!,"&gt;="&amp;CX$99,#REF!,$B108)+SUMIFS(#REF!,#REF!,"&lt;"&amp;CX$99,#REF!,"&gt;="&amp;CX$99,#REF!,$B108)),0)</f>
        <v>#REF!</v>
      </c>
      <c r="CY108" s="39" t="e">
        <f>IF(CY$98&lt;=Caracterização!$F$6,(SUMIFS(#REF!,#REF!,"&lt;"&amp;CY$99,#REF!,"&gt;="&amp;CY$99,#REF!,$B108)+SUMIFS(#REF!,#REF!,"&lt;"&amp;CY$99,#REF!,"&gt;="&amp;CY$99,#REF!,$B108)+SUMIFS(#REF!,#REF!,"&lt;"&amp;CY$99,#REF!,"&gt;="&amp;CY$99,#REF!,$B108)+SUMIFS(#REF!,#REF!,"&lt;"&amp;CY$99,#REF!,"&gt;="&amp;CY$99,#REF!,$B108)+SUMIFS(#REF!,#REF!,"&lt;"&amp;CY$99,#REF!,"&gt;="&amp;CY$99,#REF!,$B108)),0)</f>
        <v>#REF!</v>
      </c>
      <c r="CZ108" s="39" t="e">
        <f>IF(CZ$98&lt;=Caracterização!$F$6,(SUMIFS(#REF!,#REF!,"&lt;"&amp;CZ$99,#REF!,"&gt;="&amp;CZ$99,#REF!,$B108)+SUMIFS(#REF!,#REF!,"&lt;"&amp;CZ$99,#REF!,"&gt;="&amp;CZ$99,#REF!,$B108)+SUMIFS(#REF!,#REF!,"&lt;"&amp;CZ$99,#REF!,"&gt;="&amp;CZ$99,#REF!,$B108)+SUMIFS(#REF!,#REF!,"&lt;"&amp;CZ$99,#REF!,"&gt;="&amp;CZ$99,#REF!,$B108)+SUMIFS(#REF!,#REF!,"&lt;"&amp;CZ$99,#REF!,"&gt;="&amp;CZ$99,#REF!,$B108)),0)</f>
        <v>#REF!</v>
      </c>
      <c r="DA108" s="39" t="e">
        <f>IF(DA$98&lt;=Caracterização!$F$6,(SUMIFS(#REF!,#REF!,"&lt;"&amp;DA$99,#REF!,"&gt;="&amp;DA$99,#REF!,$B108)+SUMIFS(#REF!,#REF!,"&lt;"&amp;DA$99,#REF!,"&gt;="&amp;DA$99,#REF!,$B108)+SUMIFS(#REF!,#REF!,"&lt;"&amp;DA$99,#REF!,"&gt;="&amp;DA$99,#REF!,$B108)+SUMIFS(#REF!,#REF!,"&lt;"&amp;DA$99,#REF!,"&gt;="&amp;DA$99,#REF!,$B108)+SUMIFS(#REF!,#REF!,"&lt;"&amp;DA$99,#REF!,"&gt;="&amp;DA$99,#REF!,$B108)),0)</f>
        <v>#REF!</v>
      </c>
      <c r="DB108" s="39" t="e">
        <f>IF(DB$98&lt;=Caracterização!$F$6,(SUMIFS(#REF!,#REF!,"&lt;"&amp;DB$99,#REF!,"&gt;="&amp;DB$99,#REF!,$B108)+SUMIFS(#REF!,#REF!,"&lt;"&amp;DB$99,#REF!,"&gt;="&amp;DB$99,#REF!,$B108)+SUMIFS(#REF!,#REF!,"&lt;"&amp;DB$99,#REF!,"&gt;="&amp;DB$99,#REF!,$B108)+SUMIFS(#REF!,#REF!,"&lt;"&amp;DB$99,#REF!,"&gt;="&amp;DB$99,#REF!,$B108)+SUMIFS(#REF!,#REF!,"&lt;"&amp;DB$99,#REF!,"&gt;="&amp;DB$99,#REF!,$B108)),0)</f>
        <v>#REF!</v>
      </c>
      <c r="DC108" s="39" t="e">
        <f>IF(DC$98&lt;=Caracterização!$F$6,(SUMIFS(#REF!,#REF!,"&lt;"&amp;DC$99,#REF!,"&gt;="&amp;DC$99,#REF!,$B108)+SUMIFS(#REF!,#REF!,"&lt;"&amp;DC$99,#REF!,"&gt;="&amp;DC$99,#REF!,$B108)+SUMIFS(#REF!,#REF!,"&lt;"&amp;DC$99,#REF!,"&gt;="&amp;DC$99,#REF!,$B108)+SUMIFS(#REF!,#REF!,"&lt;"&amp;DC$99,#REF!,"&gt;="&amp;DC$99,#REF!,$B108)+SUMIFS(#REF!,#REF!,"&lt;"&amp;DC$99,#REF!,"&gt;="&amp;DC$99,#REF!,$B108)),0)</f>
        <v>#REF!</v>
      </c>
      <c r="DD108" s="39" t="e">
        <f>IF(DD$98&lt;=Caracterização!$F$6,(SUMIFS(#REF!,#REF!,"&lt;"&amp;DD$99,#REF!,"&gt;="&amp;DD$99,#REF!,$B108)+SUMIFS(#REF!,#REF!,"&lt;"&amp;DD$99,#REF!,"&gt;="&amp;DD$99,#REF!,$B108)+SUMIFS(#REF!,#REF!,"&lt;"&amp;DD$99,#REF!,"&gt;="&amp;DD$99,#REF!,$B108)+SUMIFS(#REF!,#REF!,"&lt;"&amp;DD$99,#REF!,"&gt;="&amp;DD$99,#REF!,$B108)+SUMIFS(#REF!,#REF!,"&lt;"&amp;DD$99,#REF!,"&gt;="&amp;DD$99,#REF!,$B108)),0)</f>
        <v>#REF!</v>
      </c>
      <c r="DE108" s="39" t="e">
        <f>IF(DE$98&lt;=Caracterização!$F$6,(SUMIFS(#REF!,#REF!,"&lt;"&amp;DE$99,#REF!,"&gt;="&amp;DE$99,#REF!,$B108)+SUMIFS(#REF!,#REF!,"&lt;"&amp;DE$99,#REF!,"&gt;="&amp;DE$99,#REF!,$B108)+SUMIFS(#REF!,#REF!,"&lt;"&amp;DE$99,#REF!,"&gt;="&amp;DE$99,#REF!,$B108)+SUMIFS(#REF!,#REF!,"&lt;"&amp;DE$99,#REF!,"&gt;="&amp;DE$99,#REF!,$B108)+SUMIFS(#REF!,#REF!,"&lt;"&amp;DE$99,#REF!,"&gt;="&amp;DE$99,#REF!,$B108)),0)</f>
        <v>#REF!</v>
      </c>
      <c r="DF108" s="39" t="e">
        <f>IF(DF$98&lt;=Caracterização!$F$6,(SUMIFS(#REF!,#REF!,"&lt;"&amp;DF$99,#REF!,"&gt;="&amp;DF$99,#REF!,$B108)+SUMIFS(#REF!,#REF!,"&lt;"&amp;DF$99,#REF!,"&gt;="&amp;DF$99,#REF!,$B108)+SUMIFS(#REF!,#REF!,"&lt;"&amp;DF$99,#REF!,"&gt;="&amp;DF$99,#REF!,$B108)+SUMIFS(#REF!,#REF!,"&lt;"&amp;DF$99,#REF!,"&gt;="&amp;DF$99,#REF!,$B108)+SUMIFS(#REF!,#REF!,"&lt;"&amp;DF$99,#REF!,"&gt;="&amp;DF$99,#REF!,$B108)),0)</f>
        <v>#REF!</v>
      </c>
      <c r="DG108" s="39" t="e">
        <f>IF(DG$98&lt;=Caracterização!$F$6,(SUMIFS(#REF!,#REF!,"&lt;"&amp;DG$99,#REF!,"&gt;="&amp;DG$99,#REF!,$B108)+SUMIFS(#REF!,#REF!,"&lt;"&amp;DG$99,#REF!,"&gt;="&amp;DG$99,#REF!,$B108)+SUMIFS(#REF!,#REF!,"&lt;"&amp;DG$99,#REF!,"&gt;="&amp;DG$99,#REF!,$B108)+SUMIFS(#REF!,#REF!,"&lt;"&amp;DG$99,#REF!,"&gt;="&amp;DG$99,#REF!,$B108)+SUMIFS(#REF!,#REF!,"&lt;"&amp;DG$99,#REF!,"&gt;="&amp;DG$99,#REF!,$B108)),0)</f>
        <v>#REF!</v>
      </c>
      <c r="DH108" s="39" t="e">
        <f>IF(DH$98&lt;=Caracterização!$F$6,(SUMIFS(#REF!,#REF!,"&lt;"&amp;DH$99,#REF!,"&gt;="&amp;DH$99,#REF!,$B108)+SUMIFS(#REF!,#REF!,"&lt;"&amp;DH$99,#REF!,"&gt;="&amp;DH$99,#REF!,$B108)+SUMIFS(#REF!,#REF!,"&lt;"&amp;DH$99,#REF!,"&gt;="&amp;DH$99,#REF!,$B108)+SUMIFS(#REF!,#REF!,"&lt;"&amp;DH$99,#REF!,"&gt;="&amp;DH$99,#REF!,$B108)+SUMIFS(#REF!,#REF!,"&lt;"&amp;DH$99,#REF!,"&gt;="&amp;DH$99,#REF!,$B108)),0)</f>
        <v>#REF!</v>
      </c>
      <c r="DI108" s="39" t="e">
        <f>IF(DI$98&lt;=Caracterização!$F$6,(SUMIFS(#REF!,#REF!,"&lt;"&amp;DI$99,#REF!,"&gt;="&amp;DI$99,#REF!,$B108)+SUMIFS(#REF!,#REF!,"&lt;"&amp;DI$99,#REF!,"&gt;="&amp;DI$99,#REF!,$B108)+SUMIFS(#REF!,#REF!,"&lt;"&amp;DI$99,#REF!,"&gt;="&amp;DI$99,#REF!,$B108)+SUMIFS(#REF!,#REF!,"&lt;"&amp;DI$99,#REF!,"&gt;="&amp;DI$99,#REF!,$B108)+SUMIFS(#REF!,#REF!,"&lt;"&amp;DI$99,#REF!,"&gt;="&amp;DI$99,#REF!,$B108)),0)</f>
        <v>#REF!</v>
      </c>
      <c r="DJ108" s="39" t="e">
        <f>IF(DJ$98&lt;=Caracterização!$F$6,(SUMIFS(#REF!,#REF!,"&lt;"&amp;DJ$99,#REF!,"&gt;="&amp;DJ$99,#REF!,$B108)+SUMIFS(#REF!,#REF!,"&lt;"&amp;DJ$99,#REF!,"&gt;="&amp;DJ$99,#REF!,$B108)+SUMIFS(#REF!,#REF!,"&lt;"&amp;DJ$99,#REF!,"&gt;="&amp;DJ$99,#REF!,$B108)+SUMIFS(#REF!,#REF!,"&lt;"&amp;DJ$99,#REF!,"&gt;="&amp;DJ$99,#REF!,$B108)+SUMIFS(#REF!,#REF!,"&lt;"&amp;DJ$99,#REF!,"&gt;="&amp;DJ$99,#REF!,$B108)),0)</f>
        <v>#REF!</v>
      </c>
      <c r="DK108" s="39" t="e">
        <f>IF(DK$98&lt;=Caracterização!$F$6,(SUMIFS(#REF!,#REF!,"&lt;"&amp;DK$99,#REF!,"&gt;="&amp;DK$99,#REF!,$B108)+SUMIFS(#REF!,#REF!,"&lt;"&amp;DK$99,#REF!,"&gt;="&amp;DK$99,#REF!,$B108)+SUMIFS(#REF!,#REF!,"&lt;"&amp;DK$99,#REF!,"&gt;="&amp;DK$99,#REF!,$B108)+SUMIFS(#REF!,#REF!,"&lt;"&amp;DK$99,#REF!,"&gt;="&amp;DK$99,#REF!,$B108)+SUMIFS(#REF!,#REF!,"&lt;"&amp;DK$99,#REF!,"&gt;="&amp;DK$99,#REF!,$B108)),0)</f>
        <v>#REF!</v>
      </c>
      <c r="DL108" s="39" t="e">
        <f>IF(DL$98&lt;=Caracterização!$F$6,(SUMIFS(#REF!,#REF!,"&lt;"&amp;DL$99,#REF!,"&gt;="&amp;DL$99,#REF!,$B108)+SUMIFS(#REF!,#REF!,"&lt;"&amp;DL$99,#REF!,"&gt;="&amp;DL$99,#REF!,$B108)+SUMIFS(#REF!,#REF!,"&lt;"&amp;DL$99,#REF!,"&gt;="&amp;DL$99,#REF!,$B108)+SUMIFS(#REF!,#REF!,"&lt;"&amp;DL$99,#REF!,"&gt;="&amp;DL$99,#REF!,$B108)+SUMIFS(#REF!,#REF!,"&lt;"&amp;DL$99,#REF!,"&gt;="&amp;DL$99,#REF!,$B108)),0)</f>
        <v>#REF!</v>
      </c>
      <c r="DM108" s="39" t="e">
        <f>IF(DM$98&lt;=Caracterização!$F$6,(SUMIFS(#REF!,#REF!,"&lt;"&amp;DM$99,#REF!,"&gt;="&amp;DM$99,#REF!,$B108)+SUMIFS(#REF!,#REF!,"&lt;"&amp;DM$99,#REF!,"&gt;="&amp;DM$99,#REF!,$B108)+SUMIFS(#REF!,#REF!,"&lt;"&amp;DM$99,#REF!,"&gt;="&amp;DM$99,#REF!,$B108)+SUMIFS(#REF!,#REF!,"&lt;"&amp;DM$99,#REF!,"&gt;="&amp;DM$99,#REF!,$B108)+SUMIFS(#REF!,#REF!,"&lt;"&amp;DM$99,#REF!,"&gt;="&amp;DM$99,#REF!,$B108)),0)</f>
        <v>#REF!</v>
      </c>
      <c r="DN108" s="39" t="e">
        <f>IF(DN$98&lt;=Caracterização!$F$6,(SUMIFS(#REF!,#REF!,"&lt;"&amp;DN$99,#REF!,"&gt;="&amp;DN$99,#REF!,$B108)+SUMIFS(#REF!,#REF!,"&lt;"&amp;DN$99,#REF!,"&gt;="&amp;DN$99,#REF!,$B108)+SUMIFS(#REF!,#REF!,"&lt;"&amp;DN$99,#REF!,"&gt;="&amp;DN$99,#REF!,$B108)+SUMIFS(#REF!,#REF!,"&lt;"&amp;DN$99,#REF!,"&gt;="&amp;DN$99,#REF!,$B108)+SUMIFS(#REF!,#REF!,"&lt;"&amp;DN$99,#REF!,"&gt;="&amp;DN$99,#REF!,$B108)),0)</f>
        <v>#REF!</v>
      </c>
      <c r="DO108" s="39" t="e">
        <f>IF(DO$98&lt;=Caracterização!$F$6,(SUMIFS(#REF!,#REF!,"&lt;"&amp;DO$99,#REF!,"&gt;="&amp;DO$99,#REF!,$B108)+SUMIFS(#REF!,#REF!,"&lt;"&amp;DO$99,#REF!,"&gt;="&amp;DO$99,#REF!,$B108)+SUMIFS(#REF!,#REF!,"&lt;"&amp;DO$99,#REF!,"&gt;="&amp;DO$99,#REF!,$B108)+SUMIFS(#REF!,#REF!,"&lt;"&amp;DO$99,#REF!,"&gt;="&amp;DO$99,#REF!,$B108)+SUMIFS(#REF!,#REF!,"&lt;"&amp;DO$99,#REF!,"&gt;="&amp;DO$99,#REF!,$B108)),0)</f>
        <v>#REF!</v>
      </c>
      <c r="DP108" s="39" t="e">
        <f>IF(DP$98&lt;=Caracterização!$F$6,(SUMIFS(#REF!,#REF!,"&lt;"&amp;DP$99,#REF!,"&gt;="&amp;DP$99,#REF!,$B108)+SUMIFS(#REF!,#REF!,"&lt;"&amp;DP$99,#REF!,"&gt;="&amp;DP$99,#REF!,$B108)+SUMIFS(#REF!,#REF!,"&lt;"&amp;DP$99,#REF!,"&gt;="&amp;DP$99,#REF!,$B108)+SUMIFS(#REF!,#REF!,"&lt;"&amp;DP$99,#REF!,"&gt;="&amp;DP$99,#REF!,$B108)+SUMIFS(#REF!,#REF!,"&lt;"&amp;DP$99,#REF!,"&gt;="&amp;DP$99,#REF!,$B108)),0)</f>
        <v>#REF!</v>
      </c>
      <c r="DQ108" s="39" t="e">
        <f>IF(DQ$98&lt;=Caracterização!$F$6,(SUMIFS(#REF!,#REF!,"&lt;"&amp;DQ$99,#REF!,"&gt;="&amp;DQ$99,#REF!,$B108)+SUMIFS(#REF!,#REF!,"&lt;"&amp;DQ$99,#REF!,"&gt;="&amp;DQ$99,#REF!,$B108)+SUMIFS(#REF!,#REF!,"&lt;"&amp;DQ$99,#REF!,"&gt;="&amp;DQ$99,#REF!,$B108)+SUMIFS(#REF!,#REF!,"&lt;"&amp;DQ$99,#REF!,"&gt;="&amp;DQ$99,#REF!,$B108)+SUMIFS(#REF!,#REF!,"&lt;"&amp;DQ$99,#REF!,"&gt;="&amp;DQ$99,#REF!,$B108)),0)</f>
        <v>#REF!</v>
      </c>
      <c r="DR108" s="39" t="e">
        <f>IF(DR$98&lt;=Caracterização!$F$6,(SUMIFS(#REF!,#REF!,"&lt;"&amp;DR$99,#REF!,"&gt;="&amp;DR$99,#REF!,$B108)+SUMIFS(#REF!,#REF!,"&lt;"&amp;DR$99,#REF!,"&gt;="&amp;DR$99,#REF!,$B108)+SUMIFS(#REF!,#REF!,"&lt;"&amp;DR$99,#REF!,"&gt;="&amp;DR$99,#REF!,$B108)+SUMIFS(#REF!,#REF!,"&lt;"&amp;DR$99,#REF!,"&gt;="&amp;DR$99,#REF!,$B108)+SUMIFS(#REF!,#REF!,"&lt;"&amp;DR$99,#REF!,"&gt;="&amp;DR$99,#REF!,$B108)),0)</f>
        <v>#REF!</v>
      </c>
      <c r="DS108" s="39" t="e">
        <f>IF(DS$98&lt;=Caracterização!$F$6,(SUMIFS(#REF!,#REF!,"&lt;"&amp;DS$99,#REF!,"&gt;="&amp;DS$99,#REF!,$B108)+SUMIFS(#REF!,#REF!,"&lt;"&amp;DS$99,#REF!,"&gt;="&amp;DS$99,#REF!,$B108)+SUMIFS(#REF!,#REF!,"&lt;"&amp;DS$99,#REF!,"&gt;="&amp;DS$99,#REF!,$B108)+SUMIFS(#REF!,#REF!,"&lt;"&amp;DS$99,#REF!,"&gt;="&amp;DS$99,#REF!,$B108)+SUMIFS(#REF!,#REF!,"&lt;"&amp;DS$99,#REF!,"&gt;="&amp;DS$99,#REF!,$B108)),0)</f>
        <v>#REF!</v>
      </c>
      <c r="DT108" s="39" t="e">
        <f>IF(DT$98&lt;=Caracterização!$F$6,(SUMIFS(#REF!,#REF!,"&lt;"&amp;DT$99,#REF!,"&gt;="&amp;DT$99,#REF!,$B108)+SUMIFS(#REF!,#REF!,"&lt;"&amp;DT$99,#REF!,"&gt;="&amp;DT$99,#REF!,$B108)+SUMIFS(#REF!,#REF!,"&lt;"&amp;DT$99,#REF!,"&gt;="&amp;DT$99,#REF!,$B108)+SUMIFS(#REF!,#REF!,"&lt;"&amp;DT$99,#REF!,"&gt;="&amp;DT$99,#REF!,$B108)+SUMIFS(#REF!,#REF!,"&lt;"&amp;DT$99,#REF!,"&gt;="&amp;DT$99,#REF!,$B108)),0)</f>
        <v>#REF!</v>
      </c>
      <c r="DU108" s="39" t="e">
        <f>IF(DU$98&lt;=Caracterização!$F$6,(SUMIFS(#REF!,#REF!,"&lt;"&amp;DU$99,#REF!,"&gt;="&amp;DU$99,#REF!,$B108)+SUMIFS(#REF!,#REF!,"&lt;"&amp;DU$99,#REF!,"&gt;="&amp;DU$99,#REF!,$B108)+SUMIFS(#REF!,#REF!,"&lt;"&amp;DU$99,#REF!,"&gt;="&amp;DU$99,#REF!,$B108)+SUMIFS(#REF!,#REF!,"&lt;"&amp;DU$99,#REF!,"&gt;="&amp;DU$99,#REF!,$B108)+SUMIFS(#REF!,#REF!,"&lt;"&amp;DU$99,#REF!,"&gt;="&amp;DU$99,#REF!,$B108)),0)</f>
        <v>#REF!</v>
      </c>
      <c r="DV108" s="39" t="e">
        <f>IF(DV$98&lt;=Caracterização!$F$6,(SUMIFS(#REF!,#REF!,"&lt;"&amp;DV$99,#REF!,"&gt;="&amp;DV$99,#REF!,$B108)+SUMIFS(#REF!,#REF!,"&lt;"&amp;DV$99,#REF!,"&gt;="&amp;DV$99,#REF!,$B108)+SUMIFS(#REF!,#REF!,"&lt;"&amp;DV$99,#REF!,"&gt;="&amp;DV$99,#REF!,$B108)+SUMIFS(#REF!,#REF!,"&lt;"&amp;DV$99,#REF!,"&gt;="&amp;DV$99,#REF!,$B108)+SUMIFS(#REF!,#REF!,"&lt;"&amp;DV$99,#REF!,"&gt;="&amp;DV$99,#REF!,$B108)),0)</f>
        <v>#REF!</v>
      </c>
      <c r="DW108" s="39" t="e">
        <f>IF(DW$98&lt;=Caracterização!$F$6,(SUMIFS(#REF!,#REF!,"&lt;"&amp;DW$99,#REF!,"&gt;="&amp;DW$99,#REF!,$B108)+SUMIFS(#REF!,#REF!,"&lt;"&amp;DW$99,#REF!,"&gt;="&amp;DW$99,#REF!,$B108)+SUMIFS(#REF!,#REF!,"&lt;"&amp;DW$99,#REF!,"&gt;="&amp;DW$99,#REF!,$B108)+SUMIFS(#REF!,#REF!,"&lt;"&amp;DW$99,#REF!,"&gt;="&amp;DW$99,#REF!,$B108)+SUMIFS(#REF!,#REF!,"&lt;"&amp;DW$99,#REF!,"&gt;="&amp;DW$99,#REF!,$B108)),0)</f>
        <v>#REF!</v>
      </c>
      <c r="DX108" s="39" t="e">
        <f>IF(DX$98&lt;=Caracterização!$F$6,(SUMIFS(#REF!,#REF!,"&lt;"&amp;DX$99,#REF!,"&gt;="&amp;DX$99,#REF!,$B108)+SUMIFS(#REF!,#REF!,"&lt;"&amp;DX$99,#REF!,"&gt;="&amp;DX$99,#REF!,$B108)+SUMIFS(#REF!,#REF!,"&lt;"&amp;DX$99,#REF!,"&gt;="&amp;DX$99,#REF!,$B108)+SUMIFS(#REF!,#REF!,"&lt;"&amp;DX$99,#REF!,"&gt;="&amp;DX$99,#REF!,$B108)+SUMIFS(#REF!,#REF!,"&lt;"&amp;DX$99,#REF!,"&gt;="&amp;DX$99,#REF!,$B108)),0)</f>
        <v>#REF!</v>
      </c>
      <c r="DY108" s="39" t="e">
        <f>IF(DY$98&lt;=Caracterização!$F$6,(SUMIFS(#REF!,#REF!,"&lt;"&amp;DY$99,#REF!,"&gt;="&amp;DY$99,#REF!,$B108)+SUMIFS(#REF!,#REF!,"&lt;"&amp;DY$99,#REF!,"&gt;="&amp;DY$99,#REF!,$B108)+SUMIFS(#REF!,#REF!,"&lt;"&amp;DY$99,#REF!,"&gt;="&amp;DY$99,#REF!,$B108)+SUMIFS(#REF!,#REF!,"&lt;"&amp;DY$99,#REF!,"&gt;="&amp;DY$99,#REF!,$B108)+SUMIFS(#REF!,#REF!,"&lt;"&amp;DY$99,#REF!,"&gt;="&amp;DY$99,#REF!,$B108)),0)</f>
        <v>#REF!</v>
      </c>
      <c r="DZ108" s="39" t="e">
        <f>IF(DZ$98&lt;=Caracterização!$F$6,(SUMIFS(#REF!,#REF!,"&lt;"&amp;DZ$99,#REF!,"&gt;="&amp;DZ$99,#REF!,$B108)+SUMIFS(#REF!,#REF!,"&lt;"&amp;DZ$99,#REF!,"&gt;="&amp;DZ$99,#REF!,$B108)+SUMIFS(#REF!,#REF!,"&lt;"&amp;DZ$99,#REF!,"&gt;="&amp;DZ$99,#REF!,$B108)+SUMIFS(#REF!,#REF!,"&lt;"&amp;DZ$99,#REF!,"&gt;="&amp;DZ$99,#REF!,$B108)+SUMIFS(#REF!,#REF!,"&lt;"&amp;DZ$99,#REF!,"&gt;="&amp;DZ$99,#REF!,$B108)),0)</f>
        <v>#REF!</v>
      </c>
      <c r="EA108" s="39" t="e">
        <f>IF(EA$98&lt;=Caracterização!$F$6,(SUMIFS(#REF!,#REF!,"&lt;"&amp;EA$99,#REF!,"&gt;="&amp;EA$99,#REF!,$B108)+SUMIFS(#REF!,#REF!,"&lt;"&amp;EA$99,#REF!,"&gt;="&amp;EA$99,#REF!,$B108)+SUMIFS(#REF!,#REF!,"&lt;"&amp;EA$99,#REF!,"&gt;="&amp;EA$99,#REF!,$B108)+SUMIFS(#REF!,#REF!,"&lt;"&amp;EA$99,#REF!,"&gt;="&amp;EA$99,#REF!,$B108)+SUMIFS(#REF!,#REF!,"&lt;"&amp;EA$99,#REF!,"&gt;="&amp;EA$99,#REF!,$B108)),0)</f>
        <v>#REF!</v>
      </c>
      <c r="EB108" s="39" t="e">
        <f>IF(EB$98&lt;=Caracterização!$F$6,(SUMIFS(#REF!,#REF!,"&lt;"&amp;EB$99,#REF!,"&gt;="&amp;EB$99,#REF!,$B108)+SUMIFS(#REF!,#REF!,"&lt;"&amp;EB$99,#REF!,"&gt;="&amp;EB$99,#REF!,$B108)+SUMIFS(#REF!,#REF!,"&lt;"&amp;EB$99,#REF!,"&gt;="&amp;EB$99,#REF!,$B108)+SUMIFS(#REF!,#REF!,"&lt;"&amp;EB$99,#REF!,"&gt;="&amp;EB$99,#REF!,$B108)+SUMIFS(#REF!,#REF!,"&lt;"&amp;EB$99,#REF!,"&gt;="&amp;EB$99,#REF!,$B108)),0)</f>
        <v>#REF!</v>
      </c>
      <c r="EC108" s="39" t="e">
        <f>IF(EC$98&lt;=Caracterização!$F$6,(SUMIFS(#REF!,#REF!,"&lt;"&amp;EC$99,#REF!,"&gt;="&amp;EC$99,#REF!,$B108)+SUMIFS(#REF!,#REF!,"&lt;"&amp;EC$99,#REF!,"&gt;="&amp;EC$99,#REF!,$B108)+SUMIFS(#REF!,#REF!,"&lt;"&amp;EC$99,#REF!,"&gt;="&amp;EC$99,#REF!,$B108)+SUMIFS(#REF!,#REF!,"&lt;"&amp;EC$99,#REF!,"&gt;="&amp;EC$99,#REF!,$B108)+SUMIFS(#REF!,#REF!,"&lt;"&amp;EC$99,#REF!,"&gt;="&amp;EC$99,#REF!,$B108)),0)</f>
        <v>#REF!</v>
      </c>
      <c r="ED108" s="39" t="e">
        <f>IF(ED$98&lt;=Caracterização!$F$6,(SUMIFS(#REF!,#REF!,"&lt;"&amp;ED$99,#REF!,"&gt;="&amp;ED$99,#REF!,$B108)+SUMIFS(#REF!,#REF!,"&lt;"&amp;ED$99,#REF!,"&gt;="&amp;ED$99,#REF!,$B108)+SUMIFS(#REF!,#REF!,"&lt;"&amp;ED$99,#REF!,"&gt;="&amp;ED$99,#REF!,$B108)+SUMIFS(#REF!,#REF!,"&lt;"&amp;ED$99,#REF!,"&gt;="&amp;ED$99,#REF!,$B108)+SUMIFS(#REF!,#REF!,"&lt;"&amp;ED$99,#REF!,"&gt;="&amp;ED$99,#REF!,$B108)),0)</f>
        <v>#REF!</v>
      </c>
      <c r="EE108" s="39" t="e">
        <f>IF(EE$98&lt;=Caracterização!$F$6,(SUMIFS(#REF!,#REF!,"&lt;"&amp;EE$99,#REF!,"&gt;="&amp;EE$99,#REF!,$B108)+SUMIFS(#REF!,#REF!,"&lt;"&amp;EE$99,#REF!,"&gt;="&amp;EE$99,#REF!,$B108)+SUMIFS(#REF!,#REF!,"&lt;"&amp;EE$99,#REF!,"&gt;="&amp;EE$99,#REF!,$B108)+SUMIFS(#REF!,#REF!,"&lt;"&amp;EE$99,#REF!,"&gt;="&amp;EE$99,#REF!,$B108)+SUMIFS(#REF!,#REF!,"&lt;"&amp;EE$99,#REF!,"&gt;="&amp;EE$99,#REF!,$B108)),0)</f>
        <v>#REF!</v>
      </c>
      <c r="EF108" s="39" t="e">
        <f>IF(EF$98&lt;=Caracterização!$F$6,(SUMIFS(#REF!,#REF!,"&lt;"&amp;EF$99,#REF!,"&gt;="&amp;EF$99,#REF!,$B108)+SUMIFS(#REF!,#REF!,"&lt;"&amp;EF$99,#REF!,"&gt;="&amp;EF$99,#REF!,$B108)+SUMIFS(#REF!,#REF!,"&lt;"&amp;EF$99,#REF!,"&gt;="&amp;EF$99,#REF!,$B108)+SUMIFS(#REF!,#REF!,"&lt;"&amp;EF$99,#REF!,"&gt;="&amp;EF$99,#REF!,$B108)+SUMIFS(#REF!,#REF!,"&lt;"&amp;EF$99,#REF!,"&gt;="&amp;EF$99,#REF!,$B108)),0)</f>
        <v>#REF!</v>
      </c>
      <c r="EG108" s="39" t="e">
        <f>IF(EG$98&lt;=Caracterização!$F$6,(SUMIFS(#REF!,#REF!,"&lt;"&amp;EG$99,#REF!,"&gt;="&amp;EG$99,#REF!,$B108)+SUMIFS(#REF!,#REF!,"&lt;"&amp;EG$99,#REF!,"&gt;="&amp;EG$99,#REF!,$B108)+SUMIFS(#REF!,#REF!,"&lt;"&amp;EG$99,#REF!,"&gt;="&amp;EG$99,#REF!,$B108)+SUMIFS(#REF!,#REF!,"&lt;"&amp;EG$99,#REF!,"&gt;="&amp;EG$99,#REF!,$B108)+SUMIFS(#REF!,#REF!,"&lt;"&amp;EG$99,#REF!,"&gt;="&amp;EG$99,#REF!,$B108)),0)</f>
        <v>#REF!</v>
      </c>
      <c r="EH108" s="39" t="e">
        <f>IF(EH$98&lt;=Caracterização!$F$6,(SUMIFS(#REF!,#REF!,"&lt;"&amp;EH$99,#REF!,"&gt;="&amp;EH$99,#REF!,$B108)+SUMIFS(#REF!,#REF!,"&lt;"&amp;EH$99,#REF!,"&gt;="&amp;EH$99,#REF!,$B108)+SUMIFS(#REF!,#REF!,"&lt;"&amp;EH$99,#REF!,"&gt;="&amp;EH$99,#REF!,$B108)+SUMIFS(#REF!,#REF!,"&lt;"&amp;EH$99,#REF!,"&gt;="&amp;EH$99,#REF!,$B108)+SUMIFS(#REF!,#REF!,"&lt;"&amp;EH$99,#REF!,"&gt;="&amp;EH$99,#REF!,$B108)),0)</f>
        <v>#REF!</v>
      </c>
      <c r="EI108" s="39" t="e">
        <f>IF(EI$98&lt;=Caracterização!$F$6,(SUMIFS(#REF!,#REF!,"&lt;"&amp;EI$99,#REF!,"&gt;="&amp;EI$99,#REF!,$B108)+SUMIFS(#REF!,#REF!,"&lt;"&amp;EI$99,#REF!,"&gt;="&amp;EI$99,#REF!,$B108)+SUMIFS(#REF!,#REF!,"&lt;"&amp;EI$99,#REF!,"&gt;="&amp;EI$99,#REF!,$B108)+SUMIFS(#REF!,#REF!,"&lt;"&amp;EI$99,#REF!,"&gt;="&amp;EI$99,#REF!,$B108)+SUMIFS(#REF!,#REF!,"&lt;"&amp;EI$99,#REF!,"&gt;="&amp;EI$99,#REF!,$B108)),0)</f>
        <v>#REF!</v>
      </c>
      <c r="EJ108" s="39" t="e">
        <f>IF(EJ$98&lt;=Caracterização!$F$6,(SUMIFS(#REF!,#REF!,"&lt;"&amp;EJ$99,#REF!,"&gt;="&amp;EJ$99,#REF!,$B108)+SUMIFS(#REF!,#REF!,"&lt;"&amp;EJ$99,#REF!,"&gt;="&amp;EJ$99,#REF!,$B108)+SUMIFS(#REF!,#REF!,"&lt;"&amp;EJ$99,#REF!,"&gt;="&amp;EJ$99,#REF!,$B108)+SUMIFS(#REF!,#REF!,"&lt;"&amp;EJ$99,#REF!,"&gt;="&amp;EJ$99,#REF!,$B108)+SUMIFS(#REF!,#REF!,"&lt;"&amp;EJ$99,#REF!,"&gt;="&amp;EJ$99,#REF!,$B108)),0)</f>
        <v>#REF!</v>
      </c>
      <c r="EK108" s="39" t="e">
        <f>IF(EK$98&lt;=Caracterização!$F$6,(SUMIFS(#REF!,#REF!,"&lt;"&amp;EK$99,#REF!,"&gt;="&amp;EK$99,#REF!,$B108)+SUMIFS(#REF!,#REF!,"&lt;"&amp;EK$99,#REF!,"&gt;="&amp;EK$99,#REF!,$B108)+SUMIFS(#REF!,#REF!,"&lt;"&amp;EK$99,#REF!,"&gt;="&amp;EK$99,#REF!,$B108)+SUMIFS(#REF!,#REF!,"&lt;"&amp;EK$99,#REF!,"&gt;="&amp;EK$99,#REF!,$B108)+SUMIFS(#REF!,#REF!,"&lt;"&amp;EK$99,#REF!,"&gt;="&amp;EK$99,#REF!,$B108)),0)</f>
        <v>#REF!</v>
      </c>
      <c r="EL108" s="39" t="e">
        <f>IF(EL$98&lt;=Caracterização!$F$6,(SUMIFS(#REF!,#REF!,"&lt;"&amp;EL$99,#REF!,"&gt;="&amp;EL$99,#REF!,$B108)+SUMIFS(#REF!,#REF!,"&lt;"&amp;EL$99,#REF!,"&gt;="&amp;EL$99,#REF!,$B108)+SUMIFS(#REF!,#REF!,"&lt;"&amp;EL$99,#REF!,"&gt;="&amp;EL$99,#REF!,$B108)+SUMIFS(#REF!,#REF!,"&lt;"&amp;EL$99,#REF!,"&gt;="&amp;EL$99,#REF!,$B108)+SUMIFS(#REF!,#REF!,"&lt;"&amp;EL$99,#REF!,"&gt;="&amp;EL$99,#REF!,$B108)),0)</f>
        <v>#REF!</v>
      </c>
      <c r="EM108" s="39" t="e">
        <f>IF(EM$98&lt;=Caracterização!$F$6,(SUMIFS(#REF!,#REF!,"&lt;"&amp;EM$99,#REF!,"&gt;="&amp;EM$99,#REF!,$B108)+SUMIFS(#REF!,#REF!,"&lt;"&amp;EM$99,#REF!,"&gt;="&amp;EM$99,#REF!,$B108)+SUMIFS(#REF!,#REF!,"&lt;"&amp;EM$99,#REF!,"&gt;="&amp;EM$99,#REF!,$B108)+SUMIFS(#REF!,#REF!,"&lt;"&amp;EM$99,#REF!,"&gt;="&amp;EM$99,#REF!,$B108)+SUMIFS(#REF!,#REF!,"&lt;"&amp;EM$99,#REF!,"&gt;="&amp;EM$99,#REF!,$B108)),0)</f>
        <v>#REF!</v>
      </c>
      <c r="EN108" s="39" t="e">
        <f>IF(EN$98&lt;=Caracterização!$F$6,(SUMIFS(#REF!,#REF!,"&lt;"&amp;EN$99,#REF!,"&gt;="&amp;EN$99,#REF!,$B108)+SUMIFS(#REF!,#REF!,"&lt;"&amp;EN$99,#REF!,"&gt;="&amp;EN$99,#REF!,$B108)+SUMIFS(#REF!,#REF!,"&lt;"&amp;EN$99,#REF!,"&gt;="&amp;EN$99,#REF!,$B108)+SUMIFS(#REF!,#REF!,"&lt;"&amp;EN$99,#REF!,"&gt;="&amp;EN$99,#REF!,$B108)+SUMIFS(#REF!,#REF!,"&lt;"&amp;EN$99,#REF!,"&gt;="&amp;EN$99,#REF!,$B108)),0)</f>
        <v>#REF!</v>
      </c>
      <c r="EO108" s="39" t="e">
        <f>IF(EO$98&lt;=Caracterização!$F$6,(SUMIFS(#REF!,#REF!,"&lt;"&amp;EO$99,#REF!,"&gt;="&amp;EO$99,#REF!,$B108)+SUMIFS(#REF!,#REF!,"&lt;"&amp;EO$99,#REF!,"&gt;="&amp;EO$99,#REF!,$B108)+SUMIFS(#REF!,#REF!,"&lt;"&amp;EO$99,#REF!,"&gt;="&amp;EO$99,#REF!,$B108)+SUMIFS(#REF!,#REF!,"&lt;"&amp;EO$99,#REF!,"&gt;="&amp;EO$99,#REF!,$B108)+SUMIFS(#REF!,#REF!,"&lt;"&amp;EO$99,#REF!,"&gt;="&amp;EO$99,#REF!,$B108)),0)</f>
        <v>#REF!</v>
      </c>
      <c r="EP108" s="39" t="e">
        <f>IF(EP$98&lt;=Caracterização!$F$6,(SUMIFS(#REF!,#REF!,"&lt;"&amp;EP$99,#REF!,"&gt;="&amp;EP$99,#REF!,$B108)+SUMIFS(#REF!,#REF!,"&lt;"&amp;EP$99,#REF!,"&gt;="&amp;EP$99,#REF!,$B108)+SUMIFS(#REF!,#REF!,"&lt;"&amp;EP$99,#REF!,"&gt;="&amp;EP$99,#REF!,$B108)+SUMIFS(#REF!,#REF!,"&lt;"&amp;EP$99,#REF!,"&gt;="&amp;EP$99,#REF!,$B108)+SUMIFS(#REF!,#REF!,"&lt;"&amp;EP$99,#REF!,"&gt;="&amp;EP$99,#REF!,$B108)),0)</f>
        <v>#REF!</v>
      </c>
      <c r="EQ108" s="39" t="e">
        <f>IF(EQ$98&lt;=Caracterização!$F$6,(SUMIFS(#REF!,#REF!,"&lt;"&amp;EQ$99,#REF!,"&gt;="&amp;EQ$99,#REF!,$B108)+SUMIFS(#REF!,#REF!,"&lt;"&amp;EQ$99,#REF!,"&gt;="&amp;EQ$99,#REF!,$B108)+SUMIFS(#REF!,#REF!,"&lt;"&amp;EQ$99,#REF!,"&gt;="&amp;EQ$99,#REF!,$B108)+SUMIFS(#REF!,#REF!,"&lt;"&amp;EQ$99,#REF!,"&gt;="&amp;EQ$99,#REF!,$B108)+SUMIFS(#REF!,#REF!,"&lt;"&amp;EQ$99,#REF!,"&gt;="&amp;EQ$99,#REF!,$B108)),0)</f>
        <v>#REF!</v>
      </c>
      <c r="ER108" s="39" t="e">
        <f>IF(ER$98&lt;=Caracterização!$F$6,(SUMIFS(#REF!,#REF!,"&lt;"&amp;ER$99,#REF!,"&gt;="&amp;ER$99,#REF!,$B108)+SUMIFS(#REF!,#REF!,"&lt;"&amp;ER$99,#REF!,"&gt;="&amp;ER$99,#REF!,$B108)+SUMIFS(#REF!,#REF!,"&lt;"&amp;ER$99,#REF!,"&gt;="&amp;ER$99,#REF!,$B108)+SUMIFS(#REF!,#REF!,"&lt;"&amp;ER$99,#REF!,"&gt;="&amp;ER$99,#REF!,$B108)+SUMIFS(#REF!,#REF!,"&lt;"&amp;ER$99,#REF!,"&gt;="&amp;ER$99,#REF!,$B108)),0)</f>
        <v>#REF!</v>
      </c>
      <c r="ES108" s="39" t="e">
        <f>IF(ES$98&lt;=Caracterização!$F$6,(SUMIFS(#REF!,#REF!,"&lt;"&amp;ES$99,#REF!,"&gt;="&amp;ES$99,#REF!,$B108)+SUMIFS(#REF!,#REF!,"&lt;"&amp;ES$99,#REF!,"&gt;="&amp;ES$99,#REF!,$B108)+SUMIFS(#REF!,#REF!,"&lt;"&amp;ES$99,#REF!,"&gt;="&amp;ES$99,#REF!,$B108)+SUMIFS(#REF!,#REF!,"&lt;"&amp;ES$99,#REF!,"&gt;="&amp;ES$99,#REF!,$B108)+SUMIFS(#REF!,#REF!,"&lt;"&amp;ES$99,#REF!,"&gt;="&amp;ES$99,#REF!,$B108)),0)</f>
        <v>#REF!</v>
      </c>
      <c r="ET108" s="39" t="e">
        <f>IF(ET$98&lt;=Caracterização!$F$6,(SUMIFS(#REF!,#REF!,"&lt;"&amp;ET$99,#REF!,"&gt;="&amp;ET$99,#REF!,$B108)+SUMIFS(#REF!,#REF!,"&lt;"&amp;ET$99,#REF!,"&gt;="&amp;ET$99,#REF!,$B108)+SUMIFS(#REF!,#REF!,"&lt;"&amp;ET$99,#REF!,"&gt;="&amp;ET$99,#REF!,$B108)+SUMIFS(#REF!,#REF!,"&lt;"&amp;ET$99,#REF!,"&gt;="&amp;ET$99,#REF!,$B108)+SUMIFS(#REF!,#REF!,"&lt;"&amp;ET$99,#REF!,"&gt;="&amp;ET$99,#REF!,$B108)),0)</f>
        <v>#REF!</v>
      </c>
      <c r="EU108" s="39" t="e">
        <f>IF(EU$98&lt;=Caracterização!$F$6,(SUMIFS(#REF!,#REF!,"&lt;"&amp;EU$99,#REF!,"&gt;="&amp;EU$99,#REF!,$B108)+SUMIFS(#REF!,#REF!,"&lt;"&amp;EU$99,#REF!,"&gt;="&amp;EU$99,#REF!,$B108)+SUMIFS(#REF!,#REF!,"&lt;"&amp;EU$99,#REF!,"&gt;="&amp;EU$99,#REF!,$B108)+SUMIFS(#REF!,#REF!,"&lt;"&amp;EU$99,#REF!,"&gt;="&amp;EU$99,#REF!,$B108)+SUMIFS(#REF!,#REF!,"&lt;"&amp;EU$99,#REF!,"&gt;="&amp;EU$99,#REF!,$B108)),0)</f>
        <v>#REF!</v>
      </c>
      <c r="EV108" s="39" t="e">
        <f>IF(EV$98&lt;=Caracterização!$F$6,(SUMIFS(#REF!,#REF!,"&lt;"&amp;EV$99,#REF!,"&gt;="&amp;EV$99,#REF!,$B108)+SUMIFS(#REF!,#REF!,"&lt;"&amp;EV$99,#REF!,"&gt;="&amp;EV$99,#REF!,$B108)+SUMIFS(#REF!,#REF!,"&lt;"&amp;EV$99,#REF!,"&gt;="&amp;EV$99,#REF!,$B108)+SUMIFS(#REF!,#REF!,"&lt;"&amp;EV$99,#REF!,"&gt;="&amp;EV$99,#REF!,$B108)+SUMIFS(#REF!,#REF!,"&lt;"&amp;EV$99,#REF!,"&gt;="&amp;EV$99,#REF!,$B108)),0)</f>
        <v>#REF!</v>
      </c>
      <c r="EW108" s="39" t="e">
        <f>IF(EW$98&lt;=Caracterização!$F$6,(SUMIFS(#REF!,#REF!,"&lt;"&amp;EW$99,#REF!,"&gt;="&amp;EW$99,#REF!,$B108)+SUMIFS(#REF!,#REF!,"&lt;"&amp;EW$99,#REF!,"&gt;="&amp;EW$99,#REF!,$B108)+SUMIFS(#REF!,#REF!,"&lt;"&amp;EW$99,#REF!,"&gt;="&amp;EW$99,#REF!,$B108)+SUMIFS(#REF!,#REF!,"&lt;"&amp;EW$99,#REF!,"&gt;="&amp;EW$99,#REF!,$B108)+SUMIFS(#REF!,#REF!,"&lt;"&amp;EW$99,#REF!,"&gt;="&amp;EW$99,#REF!,$B108)),0)</f>
        <v>#REF!</v>
      </c>
      <c r="EX108" s="39" t="e">
        <f>IF(EX$98&lt;=Caracterização!$F$6,(SUMIFS(#REF!,#REF!,"&lt;"&amp;EX$99,#REF!,"&gt;="&amp;EX$99,#REF!,$B108)+SUMIFS(#REF!,#REF!,"&lt;"&amp;EX$99,#REF!,"&gt;="&amp;EX$99,#REF!,$B108)+SUMIFS(#REF!,#REF!,"&lt;"&amp;EX$99,#REF!,"&gt;="&amp;EX$99,#REF!,$B108)+SUMIFS(#REF!,#REF!,"&lt;"&amp;EX$99,#REF!,"&gt;="&amp;EX$99,#REF!,$B108)+SUMIFS(#REF!,#REF!,"&lt;"&amp;EX$99,#REF!,"&gt;="&amp;EX$99,#REF!,$B108)),0)</f>
        <v>#REF!</v>
      </c>
      <c r="EY108" s="39" t="e">
        <f>IF(EY$98&lt;=Caracterização!$F$6,(SUMIFS(#REF!,#REF!,"&lt;"&amp;EY$99,#REF!,"&gt;="&amp;EY$99,#REF!,$B108)+SUMIFS(#REF!,#REF!,"&lt;"&amp;EY$99,#REF!,"&gt;="&amp;EY$99,#REF!,$B108)+SUMIFS(#REF!,#REF!,"&lt;"&amp;EY$99,#REF!,"&gt;="&amp;EY$99,#REF!,$B108)+SUMIFS(#REF!,#REF!,"&lt;"&amp;EY$99,#REF!,"&gt;="&amp;EY$99,#REF!,$B108)+SUMIFS(#REF!,#REF!,"&lt;"&amp;EY$99,#REF!,"&gt;="&amp;EY$99,#REF!,$B108)),0)</f>
        <v>#REF!</v>
      </c>
      <c r="EZ108" s="39" t="e">
        <f>IF(EZ$98&lt;=Caracterização!$F$6,(SUMIFS(#REF!,#REF!,"&lt;"&amp;EZ$99,#REF!,"&gt;="&amp;EZ$99,#REF!,$B108)+SUMIFS(#REF!,#REF!,"&lt;"&amp;EZ$99,#REF!,"&gt;="&amp;EZ$99,#REF!,$B108)+SUMIFS(#REF!,#REF!,"&lt;"&amp;EZ$99,#REF!,"&gt;="&amp;EZ$99,#REF!,$B108)+SUMIFS(#REF!,#REF!,"&lt;"&amp;EZ$99,#REF!,"&gt;="&amp;EZ$99,#REF!,$B108)+SUMIFS(#REF!,#REF!,"&lt;"&amp;EZ$99,#REF!,"&gt;="&amp;EZ$99,#REF!,$B108)),0)</f>
        <v>#REF!</v>
      </c>
      <c r="FA108" s="39" t="e">
        <f>IF(FA$98&lt;=Caracterização!$F$6,(SUMIFS(#REF!,#REF!,"&lt;"&amp;FA$99,#REF!,"&gt;="&amp;FA$99,#REF!,$B108)+SUMIFS(#REF!,#REF!,"&lt;"&amp;FA$99,#REF!,"&gt;="&amp;FA$99,#REF!,$B108)+SUMIFS(#REF!,#REF!,"&lt;"&amp;FA$99,#REF!,"&gt;="&amp;FA$99,#REF!,$B108)+SUMIFS(#REF!,#REF!,"&lt;"&amp;FA$99,#REF!,"&gt;="&amp;FA$99,#REF!,$B108)+SUMIFS(#REF!,#REF!,"&lt;"&amp;FA$99,#REF!,"&gt;="&amp;FA$99,#REF!,$B108)),0)</f>
        <v>#REF!</v>
      </c>
      <c r="FB108" s="39" t="e">
        <f>IF(FB$98&lt;=Caracterização!$F$6,(SUMIFS(#REF!,#REF!,"&lt;"&amp;FB$99,#REF!,"&gt;="&amp;FB$99,#REF!,$B108)+SUMIFS(#REF!,#REF!,"&lt;"&amp;FB$99,#REF!,"&gt;="&amp;FB$99,#REF!,$B108)+SUMIFS(#REF!,#REF!,"&lt;"&amp;FB$99,#REF!,"&gt;="&amp;FB$99,#REF!,$B108)+SUMIFS(#REF!,#REF!,"&lt;"&amp;FB$99,#REF!,"&gt;="&amp;FB$99,#REF!,$B108)+SUMIFS(#REF!,#REF!,"&lt;"&amp;FB$99,#REF!,"&gt;="&amp;FB$99,#REF!,$B108)),0)</f>
        <v>#REF!</v>
      </c>
      <c r="FC108" s="39" t="e">
        <f>IF(FC$98&lt;=Caracterização!$F$6,(SUMIFS(#REF!,#REF!,"&lt;"&amp;FC$99,#REF!,"&gt;="&amp;FC$99,#REF!,$B108)+SUMIFS(#REF!,#REF!,"&lt;"&amp;FC$99,#REF!,"&gt;="&amp;FC$99,#REF!,$B108)+SUMIFS(#REF!,#REF!,"&lt;"&amp;FC$99,#REF!,"&gt;="&amp;FC$99,#REF!,$B108)+SUMIFS(#REF!,#REF!,"&lt;"&amp;FC$99,#REF!,"&gt;="&amp;FC$99,#REF!,$B108)+SUMIFS(#REF!,#REF!,"&lt;"&amp;FC$99,#REF!,"&gt;="&amp;FC$99,#REF!,$B108)),0)</f>
        <v>#REF!</v>
      </c>
      <c r="FD108" s="39" t="e">
        <f>IF(FD$98&lt;=Caracterização!$F$6,(SUMIFS(#REF!,#REF!,"&lt;"&amp;FD$99,#REF!,"&gt;="&amp;FD$99,#REF!,$B108)+SUMIFS(#REF!,#REF!,"&lt;"&amp;FD$99,#REF!,"&gt;="&amp;FD$99,#REF!,$B108)+SUMIFS(#REF!,#REF!,"&lt;"&amp;FD$99,#REF!,"&gt;="&amp;FD$99,#REF!,$B108)+SUMIFS(#REF!,#REF!,"&lt;"&amp;FD$99,#REF!,"&gt;="&amp;FD$99,#REF!,$B108)+SUMIFS(#REF!,#REF!,"&lt;"&amp;FD$99,#REF!,"&gt;="&amp;FD$99,#REF!,$B108)),0)</f>
        <v>#REF!</v>
      </c>
      <c r="FE108" s="39" t="e">
        <f>IF(FE$98&lt;=Caracterização!$F$6,(SUMIFS(#REF!,#REF!,"&lt;"&amp;FE$99,#REF!,"&gt;="&amp;FE$99,#REF!,$B108)+SUMIFS(#REF!,#REF!,"&lt;"&amp;FE$99,#REF!,"&gt;="&amp;FE$99,#REF!,$B108)+SUMIFS(#REF!,#REF!,"&lt;"&amp;FE$99,#REF!,"&gt;="&amp;FE$99,#REF!,$B108)+SUMIFS(#REF!,#REF!,"&lt;"&amp;FE$99,#REF!,"&gt;="&amp;FE$99,#REF!,$B108)+SUMIFS(#REF!,#REF!,"&lt;"&amp;FE$99,#REF!,"&gt;="&amp;FE$99,#REF!,$B108)),0)</f>
        <v>#REF!</v>
      </c>
      <c r="FF108" s="39" t="e">
        <f>IF(FF$98&lt;=Caracterização!$F$6,(SUMIFS(#REF!,#REF!,"&lt;"&amp;FF$99,#REF!,"&gt;="&amp;FF$99,#REF!,$B108)+SUMIFS(#REF!,#REF!,"&lt;"&amp;FF$99,#REF!,"&gt;="&amp;FF$99,#REF!,$B108)+SUMIFS(#REF!,#REF!,"&lt;"&amp;FF$99,#REF!,"&gt;="&amp;FF$99,#REF!,$B108)+SUMIFS(#REF!,#REF!,"&lt;"&amp;FF$99,#REF!,"&gt;="&amp;FF$99,#REF!,$B108)+SUMIFS(#REF!,#REF!,"&lt;"&amp;FF$99,#REF!,"&gt;="&amp;FF$99,#REF!,$B108)),0)</f>
        <v>#REF!</v>
      </c>
      <c r="FG108" s="39" t="e">
        <f>IF(FG$98&lt;=Caracterização!$F$6,(SUMIFS(#REF!,#REF!,"&lt;"&amp;FG$99,#REF!,"&gt;="&amp;FG$99,#REF!,$B108)+SUMIFS(#REF!,#REF!,"&lt;"&amp;FG$99,#REF!,"&gt;="&amp;FG$99,#REF!,$B108)+SUMIFS(#REF!,#REF!,"&lt;"&amp;FG$99,#REF!,"&gt;="&amp;FG$99,#REF!,$B108)+SUMIFS(#REF!,#REF!,"&lt;"&amp;FG$99,#REF!,"&gt;="&amp;FG$99,#REF!,$B108)+SUMIFS(#REF!,#REF!,"&lt;"&amp;FG$99,#REF!,"&gt;="&amp;FG$99,#REF!,$B108)),0)</f>
        <v>#REF!</v>
      </c>
      <c r="FH108" s="39" t="e">
        <f>IF(FH$98&lt;=Caracterização!$F$6,(SUMIFS(#REF!,#REF!,"&lt;"&amp;FH$99,#REF!,"&gt;="&amp;FH$99,#REF!,$B108)+SUMIFS(#REF!,#REF!,"&lt;"&amp;FH$99,#REF!,"&gt;="&amp;FH$99,#REF!,$B108)+SUMIFS(#REF!,#REF!,"&lt;"&amp;FH$99,#REF!,"&gt;="&amp;FH$99,#REF!,$B108)+SUMIFS(#REF!,#REF!,"&lt;"&amp;FH$99,#REF!,"&gt;="&amp;FH$99,#REF!,$B108)+SUMIFS(#REF!,#REF!,"&lt;"&amp;FH$99,#REF!,"&gt;="&amp;FH$99,#REF!,$B108)),0)</f>
        <v>#REF!</v>
      </c>
      <c r="FI108" s="39" t="e">
        <f>IF(FI$98&lt;=Caracterização!$F$6,(SUMIFS(#REF!,#REF!,"&lt;"&amp;FI$99,#REF!,"&gt;="&amp;FI$99,#REF!,$B108)+SUMIFS(#REF!,#REF!,"&lt;"&amp;FI$99,#REF!,"&gt;="&amp;FI$99,#REF!,$B108)+SUMIFS(#REF!,#REF!,"&lt;"&amp;FI$99,#REF!,"&gt;="&amp;FI$99,#REF!,$B108)+SUMIFS(#REF!,#REF!,"&lt;"&amp;FI$99,#REF!,"&gt;="&amp;FI$99,#REF!,$B108)+SUMIFS(#REF!,#REF!,"&lt;"&amp;FI$99,#REF!,"&gt;="&amp;FI$99,#REF!,$B108)),0)</f>
        <v>#REF!</v>
      </c>
      <c r="FJ108" s="39" t="e">
        <f>IF(FJ$98&lt;=Caracterização!$F$6,(SUMIFS(#REF!,#REF!,"&lt;"&amp;FJ$99,#REF!,"&gt;="&amp;FJ$99,#REF!,$B108)+SUMIFS(#REF!,#REF!,"&lt;"&amp;FJ$99,#REF!,"&gt;="&amp;FJ$99,#REF!,$B108)+SUMIFS(#REF!,#REF!,"&lt;"&amp;FJ$99,#REF!,"&gt;="&amp;FJ$99,#REF!,$B108)+SUMIFS(#REF!,#REF!,"&lt;"&amp;FJ$99,#REF!,"&gt;="&amp;FJ$99,#REF!,$B108)+SUMIFS(#REF!,#REF!,"&lt;"&amp;FJ$99,#REF!,"&gt;="&amp;FJ$99,#REF!,$B108)),0)</f>
        <v>#REF!</v>
      </c>
      <c r="FK108" s="39" t="e">
        <f>IF(FK$98&lt;=Caracterização!$F$6,(SUMIFS(#REF!,#REF!,"&lt;"&amp;FK$99,#REF!,"&gt;="&amp;FK$99,#REF!,$B108)+SUMIFS(#REF!,#REF!,"&lt;"&amp;FK$99,#REF!,"&gt;="&amp;FK$99,#REF!,$B108)+SUMIFS(#REF!,#REF!,"&lt;"&amp;FK$99,#REF!,"&gt;="&amp;FK$99,#REF!,$B108)+SUMIFS(#REF!,#REF!,"&lt;"&amp;FK$99,#REF!,"&gt;="&amp;FK$99,#REF!,$B108)+SUMIFS(#REF!,#REF!,"&lt;"&amp;FK$99,#REF!,"&gt;="&amp;FK$99,#REF!,$B108)),0)</f>
        <v>#REF!</v>
      </c>
      <c r="FL108" s="39" t="e">
        <f>IF(FL$98&lt;=Caracterização!$F$6,(SUMIFS(#REF!,#REF!,"&lt;"&amp;FL$99,#REF!,"&gt;="&amp;FL$99,#REF!,$B108)+SUMIFS(#REF!,#REF!,"&lt;"&amp;FL$99,#REF!,"&gt;="&amp;FL$99,#REF!,$B108)+SUMIFS(#REF!,#REF!,"&lt;"&amp;FL$99,#REF!,"&gt;="&amp;FL$99,#REF!,$B108)+SUMIFS(#REF!,#REF!,"&lt;"&amp;FL$99,#REF!,"&gt;="&amp;FL$99,#REF!,$B108)+SUMIFS(#REF!,#REF!,"&lt;"&amp;FL$99,#REF!,"&gt;="&amp;FL$99,#REF!,$B108)),0)</f>
        <v>#REF!</v>
      </c>
      <c r="FM108" s="39" t="e">
        <f>IF(FM$98&lt;=Caracterização!$F$6,(SUMIFS(#REF!,#REF!,"&lt;"&amp;FM$99,#REF!,"&gt;="&amp;FM$99,#REF!,$B108)+SUMIFS(#REF!,#REF!,"&lt;"&amp;FM$99,#REF!,"&gt;="&amp;FM$99,#REF!,$B108)+SUMIFS(#REF!,#REF!,"&lt;"&amp;FM$99,#REF!,"&gt;="&amp;FM$99,#REF!,$B108)+SUMIFS(#REF!,#REF!,"&lt;"&amp;FM$99,#REF!,"&gt;="&amp;FM$99,#REF!,$B108)+SUMIFS(#REF!,#REF!,"&lt;"&amp;FM$99,#REF!,"&gt;="&amp;FM$99,#REF!,$B108)),0)</f>
        <v>#REF!</v>
      </c>
      <c r="FN108" s="39" t="e">
        <f>IF(FN$98&lt;=Caracterização!$F$6,(SUMIFS(#REF!,#REF!,"&lt;"&amp;FN$99,#REF!,"&gt;="&amp;FN$99,#REF!,$B108)+SUMIFS(#REF!,#REF!,"&lt;"&amp;FN$99,#REF!,"&gt;="&amp;FN$99,#REF!,$B108)+SUMIFS(#REF!,#REF!,"&lt;"&amp;FN$99,#REF!,"&gt;="&amp;FN$99,#REF!,$B108)+SUMIFS(#REF!,#REF!,"&lt;"&amp;FN$99,#REF!,"&gt;="&amp;FN$99,#REF!,$B108)+SUMIFS(#REF!,#REF!,"&lt;"&amp;FN$99,#REF!,"&gt;="&amp;FN$99,#REF!,$B108)),0)</f>
        <v>#REF!</v>
      </c>
      <c r="FO108" s="39" t="e">
        <f>IF(FO$98&lt;=Caracterização!$F$6,(SUMIFS(#REF!,#REF!,"&lt;"&amp;FO$99,#REF!,"&gt;="&amp;FO$99,#REF!,$B108)+SUMIFS(#REF!,#REF!,"&lt;"&amp;FO$99,#REF!,"&gt;="&amp;FO$99,#REF!,$B108)+SUMIFS(#REF!,#REF!,"&lt;"&amp;FO$99,#REF!,"&gt;="&amp;FO$99,#REF!,$B108)+SUMIFS(#REF!,#REF!,"&lt;"&amp;FO$99,#REF!,"&gt;="&amp;FO$99,#REF!,$B108)+SUMIFS(#REF!,#REF!,"&lt;"&amp;FO$99,#REF!,"&gt;="&amp;FO$99,#REF!,$B108)),0)</f>
        <v>#REF!</v>
      </c>
      <c r="FP108" s="39" t="e">
        <f>IF(FP$98&lt;=Caracterização!$F$6,(SUMIFS(#REF!,#REF!,"&lt;"&amp;FP$99,#REF!,"&gt;="&amp;FP$99,#REF!,$B108)+SUMIFS(#REF!,#REF!,"&lt;"&amp;FP$99,#REF!,"&gt;="&amp;FP$99,#REF!,$B108)+SUMIFS(#REF!,#REF!,"&lt;"&amp;FP$99,#REF!,"&gt;="&amp;FP$99,#REF!,$B108)+SUMIFS(#REF!,#REF!,"&lt;"&amp;FP$99,#REF!,"&gt;="&amp;FP$99,#REF!,$B108)+SUMIFS(#REF!,#REF!,"&lt;"&amp;FP$99,#REF!,"&gt;="&amp;FP$99,#REF!,$B108)),0)</f>
        <v>#REF!</v>
      </c>
      <c r="FQ108" s="39" t="e">
        <f>IF(FQ$98&lt;=Caracterização!$F$6,(SUMIFS(#REF!,#REF!,"&lt;"&amp;FQ$99,#REF!,"&gt;="&amp;FQ$99,#REF!,$B108)+SUMIFS(#REF!,#REF!,"&lt;"&amp;FQ$99,#REF!,"&gt;="&amp;FQ$99,#REF!,$B108)+SUMIFS(#REF!,#REF!,"&lt;"&amp;FQ$99,#REF!,"&gt;="&amp;FQ$99,#REF!,$B108)+SUMIFS(#REF!,#REF!,"&lt;"&amp;FQ$99,#REF!,"&gt;="&amp;FQ$99,#REF!,$B108)+SUMIFS(#REF!,#REF!,"&lt;"&amp;FQ$99,#REF!,"&gt;="&amp;FQ$99,#REF!,$B108)),0)</f>
        <v>#REF!</v>
      </c>
      <c r="FR108" s="39" t="e">
        <f>IF(FR$98&lt;=Caracterização!$F$6,(SUMIFS(#REF!,#REF!,"&lt;"&amp;FR$99,#REF!,"&gt;="&amp;FR$99,#REF!,$B108)+SUMIFS(#REF!,#REF!,"&lt;"&amp;FR$99,#REF!,"&gt;="&amp;FR$99,#REF!,$B108)+SUMIFS(#REF!,#REF!,"&lt;"&amp;FR$99,#REF!,"&gt;="&amp;FR$99,#REF!,$B108)+SUMIFS(#REF!,#REF!,"&lt;"&amp;FR$99,#REF!,"&gt;="&amp;FR$99,#REF!,$B108)+SUMIFS(#REF!,#REF!,"&lt;"&amp;FR$99,#REF!,"&gt;="&amp;FR$99,#REF!,$B108)),0)</f>
        <v>#REF!</v>
      </c>
      <c r="FS108" s="39" t="e">
        <f>IF(FS$98&lt;=Caracterização!$F$6,(SUMIFS(#REF!,#REF!,"&lt;"&amp;FS$99,#REF!,"&gt;="&amp;FS$99,#REF!,$B108)+SUMIFS(#REF!,#REF!,"&lt;"&amp;FS$99,#REF!,"&gt;="&amp;FS$99,#REF!,$B108)+SUMIFS(#REF!,#REF!,"&lt;"&amp;FS$99,#REF!,"&gt;="&amp;FS$99,#REF!,$B108)+SUMIFS(#REF!,#REF!,"&lt;"&amp;FS$99,#REF!,"&gt;="&amp;FS$99,#REF!,$B108)+SUMIFS(#REF!,#REF!,"&lt;"&amp;FS$99,#REF!,"&gt;="&amp;FS$99,#REF!,$B108)),0)</f>
        <v>#REF!</v>
      </c>
      <c r="FT108" s="39" t="e">
        <f>IF(FT$98&lt;=Caracterização!$F$6,(SUMIFS(#REF!,#REF!,"&lt;"&amp;FT$99,#REF!,"&gt;="&amp;FT$99,#REF!,$B108)+SUMIFS(#REF!,#REF!,"&lt;"&amp;FT$99,#REF!,"&gt;="&amp;FT$99,#REF!,$B108)+SUMIFS(#REF!,#REF!,"&lt;"&amp;FT$99,#REF!,"&gt;="&amp;FT$99,#REF!,$B108)+SUMIFS(#REF!,#REF!,"&lt;"&amp;FT$99,#REF!,"&gt;="&amp;FT$99,#REF!,$B108)+SUMIFS(#REF!,#REF!,"&lt;"&amp;FT$99,#REF!,"&gt;="&amp;FT$99,#REF!,$B108)),0)</f>
        <v>#REF!</v>
      </c>
      <c r="FU108" s="39" t="e">
        <f>IF(FU$98&lt;=Caracterização!$F$6,(SUMIFS(#REF!,#REF!,"&lt;"&amp;FU$99,#REF!,"&gt;="&amp;FU$99,#REF!,$B108)+SUMIFS(#REF!,#REF!,"&lt;"&amp;FU$99,#REF!,"&gt;="&amp;FU$99,#REF!,$B108)+SUMIFS(#REF!,#REF!,"&lt;"&amp;FU$99,#REF!,"&gt;="&amp;FU$99,#REF!,$B108)+SUMIFS(#REF!,#REF!,"&lt;"&amp;FU$99,#REF!,"&gt;="&amp;FU$99,#REF!,$B108)+SUMIFS(#REF!,#REF!,"&lt;"&amp;FU$99,#REF!,"&gt;="&amp;FU$99,#REF!,$B108)),0)</f>
        <v>#REF!</v>
      </c>
      <c r="FV108" s="39" t="e">
        <f>IF(FV$98&lt;=Caracterização!$F$6,(SUMIFS(#REF!,#REF!,"&lt;"&amp;FV$99,#REF!,"&gt;="&amp;FV$99,#REF!,$B108)+SUMIFS(#REF!,#REF!,"&lt;"&amp;FV$99,#REF!,"&gt;="&amp;FV$99,#REF!,$B108)+SUMIFS(#REF!,#REF!,"&lt;"&amp;FV$99,#REF!,"&gt;="&amp;FV$99,#REF!,$B108)+SUMIFS(#REF!,#REF!,"&lt;"&amp;FV$99,#REF!,"&gt;="&amp;FV$99,#REF!,$B108)+SUMIFS(#REF!,#REF!,"&lt;"&amp;FV$99,#REF!,"&gt;="&amp;FV$99,#REF!,$B108)),0)</f>
        <v>#REF!</v>
      </c>
      <c r="FW108" s="39" t="e">
        <f>IF(FW$98&lt;=Caracterização!$F$6,(SUMIFS(#REF!,#REF!,"&lt;"&amp;FW$99,#REF!,"&gt;="&amp;FW$99,#REF!,$B108)+SUMIFS(#REF!,#REF!,"&lt;"&amp;FW$99,#REF!,"&gt;="&amp;FW$99,#REF!,$B108)+SUMIFS(#REF!,#REF!,"&lt;"&amp;FW$99,#REF!,"&gt;="&amp;FW$99,#REF!,$B108)+SUMIFS(#REF!,#REF!,"&lt;"&amp;FW$99,#REF!,"&gt;="&amp;FW$99,#REF!,$B108)+SUMIFS(#REF!,#REF!,"&lt;"&amp;FW$99,#REF!,"&gt;="&amp;FW$99,#REF!,$B108)),0)</f>
        <v>#REF!</v>
      </c>
      <c r="FX108" s="39" t="e">
        <f>IF(FX$98&lt;=Caracterização!$F$6,(SUMIFS(#REF!,#REF!,"&lt;"&amp;FX$99,#REF!,"&gt;="&amp;FX$99,#REF!,$B108)+SUMIFS(#REF!,#REF!,"&lt;"&amp;FX$99,#REF!,"&gt;="&amp;FX$99,#REF!,$B108)+SUMIFS(#REF!,#REF!,"&lt;"&amp;FX$99,#REF!,"&gt;="&amp;FX$99,#REF!,$B108)+SUMIFS(#REF!,#REF!,"&lt;"&amp;FX$99,#REF!,"&gt;="&amp;FX$99,#REF!,$B108)+SUMIFS(#REF!,#REF!,"&lt;"&amp;FX$99,#REF!,"&gt;="&amp;FX$99,#REF!,$B108)),0)</f>
        <v>#REF!</v>
      </c>
      <c r="FY108" s="39" t="e">
        <f>IF(FY$98&lt;=Caracterização!$F$6,(SUMIFS(#REF!,#REF!,"&lt;"&amp;FY$99,#REF!,"&gt;="&amp;FY$99,#REF!,$B108)+SUMIFS(#REF!,#REF!,"&lt;"&amp;FY$99,#REF!,"&gt;="&amp;FY$99,#REF!,$B108)+SUMIFS(#REF!,#REF!,"&lt;"&amp;FY$99,#REF!,"&gt;="&amp;FY$99,#REF!,$B108)+SUMIFS(#REF!,#REF!,"&lt;"&amp;FY$99,#REF!,"&gt;="&amp;FY$99,#REF!,$B108)+SUMIFS(#REF!,#REF!,"&lt;"&amp;FY$99,#REF!,"&gt;="&amp;FY$99,#REF!,$B108)),0)</f>
        <v>#REF!</v>
      </c>
      <c r="FZ108" s="39" t="e">
        <f>IF(FZ$98&lt;=Caracterização!$F$6,(SUMIFS(#REF!,#REF!,"&lt;"&amp;FZ$99,#REF!,"&gt;="&amp;FZ$99,#REF!,$B108)+SUMIFS(#REF!,#REF!,"&lt;"&amp;FZ$99,#REF!,"&gt;="&amp;FZ$99,#REF!,$B108)+SUMIFS(#REF!,#REF!,"&lt;"&amp;FZ$99,#REF!,"&gt;="&amp;FZ$99,#REF!,$B108)+SUMIFS(#REF!,#REF!,"&lt;"&amp;FZ$99,#REF!,"&gt;="&amp;FZ$99,#REF!,$B108)+SUMIFS(#REF!,#REF!,"&lt;"&amp;FZ$99,#REF!,"&gt;="&amp;FZ$99,#REF!,$B108)),0)</f>
        <v>#REF!</v>
      </c>
      <c r="GA108" s="39" t="e">
        <f>IF(GA$98&lt;=Caracterização!$F$6,(SUMIFS(#REF!,#REF!,"&lt;"&amp;GA$99,#REF!,"&gt;="&amp;GA$99,#REF!,$B108)+SUMIFS(#REF!,#REF!,"&lt;"&amp;GA$99,#REF!,"&gt;="&amp;GA$99,#REF!,$B108)+SUMIFS(#REF!,#REF!,"&lt;"&amp;GA$99,#REF!,"&gt;="&amp;GA$99,#REF!,$B108)+SUMIFS(#REF!,#REF!,"&lt;"&amp;GA$99,#REF!,"&gt;="&amp;GA$99,#REF!,$B108)+SUMIFS(#REF!,#REF!,"&lt;"&amp;GA$99,#REF!,"&gt;="&amp;GA$99,#REF!,$B108)),0)</f>
        <v>#REF!</v>
      </c>
      <c r="GB108" s="39" t="e">
        <f>IF(GB$98&lt;=Caracterização!$F$6,(SUMIFS(#REF!,#REF!,"&lt;"&amp;GB$99,#REF!,"&gt;="&amp;GB$99,#REF!,$B108)+SUMIFS(#REF!,#REF!,"&lt;"&amp;GB$99,#REF!,"&gt;="&amp;GB$99,#REF!,$B108)+SUMIFS(#REF!,#REF!,"&lt;"&amp;GB$99,#REF!,"&gt;="&amp;GB$99,#REF!,$B108)+SUMIFS(#REF!,#REF!,"&lt;"&amp;GB$99,#REF!,"&gt;="&amp;GB$99,#REF!,$B108)+SUMIFS(#REF!,#REF!,"&lt;"&amp;GB$99,#REF!,"&gt;="&amp;GB$99,#REF!,$B108)),0)</f>
        <v>#REF!</v>
      </c>
      <c r="GC108" s="39" t="e">
        <f>IF(GC$98&lt;=Caracterização!$F$6,(SUMIFS(#REF!,#REF!,"&lt;"&amp;GC$99,#REF!,"&gt;="&amp;GC$99,#REF!,$B108)+SUMIFS(#REF!,#REF!,"&lt;"&amp;GC$99,#REF!,"&gt;="&amp;GC$99,#REF!,$B108)+SUMIFS(#REF!,#REF!,"&lt;"&amp;GC$99,#REF!,"&gt;="&amp;GC$99,#REF!,$B108)+SUMIFS(#REF!,#REF!,"&lt;"&amp;GC$99,#REF!,"&gt;="&amp;GC$99,#REF!,$B108)+SUMIFS(#REF!,#REF!,"&lt;"&amp;GC$99,#REF!,"&gt;="&amp;GC$99,#REF!,$B108)),0)</f>
        <v>#REF!</v>
      </c>
      <c r="GD108" s="39" t="e">
        <f>IF(GD$98&lt;=Caracterização!$F$6,(SUMIFS(#REF!,#REF!,"&lt;"&amp;GD$99,#REF!,"&gt;="&amp;GD$99,#REF!,$B108)+SUMIFS(#REF!,#REF!,"&lt;"&amp;GD$99,#REF!,"&gt;="&amp;GD$99,#REF!,$B108)+SUMIFS(#REF!,#REF!,"&lt;"&amp;GD$99,#REF!,"&gt;="&amp;GD$99,#REF!,$B108)+SUMIFS(#REF!,#REF!,"&lt;"&amp;GD$99,#REF!,"&gt;="&amp;GD$99,#REF!,$B108)+SUMIFS(#REF!,#REF!,"&lt;"&amp;GD$99,#REF!,"&gt;="&amp;GD$99,#REF!,$B108)),0)</f>
        <v>#REF!</v>
      </c>
      <c r="GE108" s="39" t="e">
        <f>IF(GE$98&lt;=Caracterização!$F$6,(SUMIFS(#REF!,#REF!,"&lt;"&amp;GE$99,#REF!,"&gt;="&amp;GE$99,#REF!,$B108)+SUMIFS(#REF!,#REF!,"&lt;"&amp;GE$99,#REF!,"&gt;="&amp;GE$99,#REF!,$B108)+SUMIFS(#REF!,#REF!,"&lt;"&amp;GE$99,#REF!,"&gt;="&amp;GE$99,#REF!,$B108)+SUMIFS(#REF!,#REF!,"&lt;"&amp;GE$99,#REF!,"&gt;="&amp;GE$99,#REF!,$B108)+SUMIFS(#REF!,#REF!,"&lt;"&amp;GE$99,#REF!,"&gt;="&amp;GE$99,#REF!,$B108)),0)</f>
        <v>#REF!</v>
      </c>
      <c r="GF108" s="39" t="e">
        <f>IF(GF$98&lt;=Caracterização!$F$6,(SUMIFS(#REF!,#REF!,"&lt;"&amp;GF$99,#REF!,"&gt;="&amp;GF$99,#REF!,$B108)+SUMIFS(#REF!,#REF!,"&lt;"&amp;GF$99,#REF!,"&gt;="&amp;GF$99,#REF!,$B108)+SUMIFS(#REF!,#REF!,"&lt;"&amp;GF$99,#REF!,"&gt;="&amp;GF$99,#REF!,$B108)+SUMIFS(#REF!,#REF!,"&lt;"&amp;GF$99,#REF!,"&gt;="&amp;GF$99,#REF!,$B108)+SUMIFS(#REF!,#REF!,"&lt;"&amp;GF$99,#REF!,"&gt;="&amp;GF$99,#REF!,$B108)),0)</f>
        <v>#REF!</v>
      </c>
      <c r="GG108" s="39" t="e">
        <f>IF(GG$98&lt;=Caracterização!$F$6,(SUMIFS(#REF!,#REF!,"&lt;"&amp;GG$99,#REF!,"&gt;="&amp;GG$99,#REF!,$B108)+SUMIFS(#REF!,#REF!,"&lt;"&amp;GG$99,#REF!,"&gt;="&amp;GG$99,#REF!,$B108)+SUMIFS(#REF!,#REF!,"&lt;"&amp;GG$99,#REF!,"&gt;="&amp;GG$99,#REF!,$B108)+SUMIFS(#REF!,#REF!,"&lt;"&amp;GG$99,#REF!,"&gt;="&amp;GG$99,#REF!,$B108)+SUMIFS(#REF!,#REF!,"&lt;"&amp;GG$99,#REF!,"&gt;="&amp;GG$99,#REF!,$B108)),0)</f>
        <v>#REF!</v>
      </c>
      <c r="GH108" s="39" t="e">
        <f>IF(GH$98&lt;=Caracterização!$F$6,(SUMIFS(#REF!,#REF!,"&lt;"&amp;GH$99,#REF!,"&gt;="&amp;GH$99,#REF!,$B108)+SUMIFS(#REF!,#REF!,"&lt;"&amp;GH$99,#REF!,"&gt;="&amp;GH$99,#REF!,$B108)+SUMIFS(#REF!,#REF!,"&lt;"&amp;GH$99,#REF!,"&gt;="&amp;GH$99,#REF!,$B108)+SUMIFS(#REF!,#REF!,"&lt;"&amp;GH$99,#REF!,"&gt;="&amp;GH$99,#REF!,$B108)+SUMIFS(#REF!,#REF!,"&lt;"&amp;GH$99,#REF!,"&gt;="&amp;GH$99,#REF!,$B108)),0)</f>
        <v>#REF!</v>
      </c>
      <c r="GI108" s="39" t="e">
        <f>IF(GI$98&lt;=Caracterização!$F$6,(SUMIFS(#REF!,#REF!,"&lt;"&amp;GI$99,#REF!,"&gt;="&amp;GI$99,#REF!,$B108)+SUMIFS(#REF!,#REF!,"&lt;"&amp;GI$99,#REF!,"&gt;="&amp;GI$99,#REF!,$B108)+SUMIFS(#REF!,#REF!,"&lt;"&amp;GI$99,#REF!,"&gt;="&amp;GI$99,#REF!,$B108)+SUMIFS(#REF!,#REF!,"&lt;"&amp;GI$99,#REF!,"&gt;="&amp;GI$99,#REF!,$B108)+SUMIFS(#REF!,#REF!,"&lt;"&amp;GI$99,#REF!,"&gt;="&amp;GI$99,#REF!,$B108)),0)</f>
        <v>#REF!</v>
      </c>
      <c r="GJ108" s="39" t="e">
        <f>IF(GJ$98&lt;=Caracterização!$F$6,(SUMIFS(#REF!,#REF!,"&lt;"&amp;GJ$99,#REF!,"&gt;="&amp;GJ$99,#REF!,$B108)+SUMIFS(#REF!,#REF!,"&lt;"&amp;GJ$99,#REF!,"&gt;="&amp;GJ$99,#REF!,$B108)+SUMIFS(#REF!,#REF!,"&lt;"&amp;GJ$99,#REF!,"&gt;="&amp;GJ$99,#REF!,$B108)+SUMIFS(#REF!,#REF!,"&lt;"&amp;GJ$99,#REF!,"&gt;="&amp;GJ$99,#REF!,$B108)+SUMIFS(#REF!,#REF!,"&lt;"&amp;GJ$99,#REF!,"&gt;="&amp;GJ$99,#REF!,$B108)),0)</f>
        <v>#REF!</v>
      </c>
      <c r="GK108" s="39" t="e">
        <f>IF(GK$98&lt;=Caracterização!$F$6,(SUMIFS(#REF!,#REF!,"&lt;"&amp;GK$99,#REF!,"&gt;="&amp;GK$99,#REF!,$B108)+SUMIFS(#REF!,#REF!,"&lt;"&amp;GK$99,#REF!,"&gt;="&amp;GK$99,#REF!,$B108)+SUMIFS(#REF!,#REF!,"&lt;"&amp;GK$99,#REF!,"&gt;="&amp;GK$99,#REF!,$B108)+SUMIFS(#REF!,#REF!,"&lt;"&amp;GK$99,#REF!,"&gt;="&amp;GK$99,#REF!,$B108)+SUMIFS(#REF!,#REF!,"&lt;"&amp;GK$99,#REF!,"&gt;="&amp;GK$99,#REF!,$B108)),0)</f>
        <v>#REF!</v>
      </c>
      <c r="GL108" s="39" t="e">
        <f>IF(GL$98&lt;=Caracterização!$F$6,(SUMIFS(#REF!,#REF!,"&lt;"&amp;GL$99,#REF!,"&gt;="&amp;GL$99,#REF!,$B108)+SUMIFS(#REF!,#REF!,"&lt;"&amp;GL$99,#REF!,"&gt;="&amp;GL$99,#REF!,$B108)+SUMIFS(#REF!,#REF!,"&lt;"&amp;GL$99,#REF!,"&gt;="&amp;GL$99,#REF!,$B108)+SUMIFS(#REF!,#REF!,"&lt;"&amp;GL$99,#REF!,"&gt;="&amp;GL$99,#REF!,$B108)+SUMIFS(#REF!,#REF!,"&lt;"&amp;GL$99,#REF!,"&gt;="&amp;GL$99,#REF!,$B108)),0)</f>
        <v>#REF!</v>
      </c>
      <c r="GM108" s="39" t="e">
        <f>IF(GM$98&lt;=Caracterização!$F$6,(SUMIFS(#REF!,#REF!,"&lt;"&amp;GM$99,#REF!,"&gt;="&amp;GM$99,#REF!,$B108)+SUMIFS(#REF!,#REF!,"&lt;"&amp;GM$99,#REF!,"&gt;="&amp;GM$99,#REF!,$B108)+SUMIFS(#REF!,#REF!,"&lt;"&amp;GM$99,#REF!,"&gt;="&amp;GM$99,#REF!,$B108)+SUMIFS(#REF!,#REF!,"&lt;"&amp;GM$99,#REF!,"&gt;="&amp;GM$99,#REF!,$B108)+SUMIFS(#REF!,#REF!,"&lt;"&amp;GM$99,#REF!,"&gt;="&amp;GM$99,#REF!,$B108)),0)</f>
        <v>#REF!</v>
      </c>
      <c r="GN108" s="39" t="e">
        <f>IF(GN$98&lt;=Caracterização!$F$6,(SUMIFS(#REF!,#REF!,"&lt;"&amp;GN$99,#REF!,"&gt;="&amp;GN$99,#REF!,$B108)+SUMIFS(#REF!,#REF!,"&lt;"&amp;GN$99,#REF!,"&gt;="&amp;GN$99,#REF!,$B108)+SUMIFS(#REF!,#REF!,"&lt;"&amp;GN$99,#REF!,"&gt;="&amp;GN$99,#REF!,$B108)+SUMIFS(#REF!,#REF!,"&lt;"&amp;GN$99,#REF!,"&gt;="&amp;GN$99,#REF!,$B108)+SUMIFS(#REF!,#REF!,"&lt;"&amp;GN$99,#REF!,"&gt;="&amp;GN$99,#REF!,$B108)),0)</f>
        <v>#REF!</v>
      </c>
      <c r="GO108" s="39" t="e">
        <f>IF(GO$98&lt;=Caracterização!$F$6,(SUMIFS(#REF!,#REF!,"&lt;"&amp;GO$99,#REF!,"&gt;="&amp;GO$99,#REF!,$B108)+SUMIFS(#REF!,#REF!,"&lt;"&amp;GO$99,#REF!,"&gt;="&amp;GO$99,#REF!,$B108)+SUMIFS(#REF!,#REF!,"&lt;"&amp;GO$99,#REF!,"&gt;="&amp;GO$99,#REF!,$B108)+SUMIFS(#REF!,#REF!,"&lt;"&amp;GO$99,#REF!,"&gt;="&amp;GO$99,#REF!,$B108)+SUMIFS(#REF!,#REF!,"&lt;"&amp;GO$99,#REF!,"&gt;="&amp;GO$99,#REF!,$B108)),0)</f>
        <v>#REF!</v>
      </c>
      <c r="GP108" s="39" t="e">
        <f>IF(GP$98&lt;=Caracterização!$F$6,(SUMIFS(#REF!,#REF!,"&lt;"&amp;GP$99,#REF!,"&gt;="&amp;GP$99,#REF!,$B108)+SUMIFS(#REF!,#REF!,"&lt;"&amp;GP$99,#REF!,"&gt;="&amp;GP$99,#REF!,$B108)+SUMIFS(#REF!,#REF!,"&lt;"&amp;GP$99,#REF!,"&gt;="&amp;GP$99,#REF!,$B108)+SUMIFS(#REF!,#REF!,"&lt;"&amp;GP$99,#REF!,"&gt;="&amp;GP$99,#REF!,$B108)+SUMIFS(#REF!,#REF!,"&lt;"&amp;GP$99,#REF!,"&gt;="&amp;GP$99,#REF!,$B108)),0)</f>
        <v>#REF!</v>
      </c>
      <c r="GQ108" s="39" t="e">
        <f>IF(GQ$98&lt;=Caracterização!$F$6,(SUMIFS(#REF!,#REF!,"&lt;"&amp;GQ$99,#REF!,"&gt;="&amp;GQ$99,#REF!,$B108)+SUMIFS(#REF!,#REF!,"&lt;"&amp;GQ$99,#REF!,"&gt;="&amp;GQ$99,#REF!,$B108)+SUMIFS(#REF!,#REF!,"&lt;"&amp;GQ$99,#REF!,"&gt;="&amp;GQ$99,#REF!,$B108)+SUMIFS(#REF!,#REF!,"&lt;"&amp;GQ$99,#REF!,"&gt;="&amp;GQ$99,#REF!,$B108)+SUMIFS(#REF!,#REF!,"&lt;"&amp;GQ$99,#REF!,"&gt;="&amp;GQ$99,#REF!,$B108)),0)</f>
        <v>#REF!</v>
      </c>
      <c r="GR108" s="39" t="e">
        <f>IF(GR$98&lt;=Caracterização!$F$6,(SUMIFS(#REF!,#REF!,"&lt;"&amp;GR$99,#REF!,"&gt;="&amp;GR$99,#REF!,$B108)+SUMIFS(#REF!,#REF!,"&lt;"&amp;GR$99,#REF!,"&gt;="&amp;GR$99,#REF!,$B108)+SUMIFS(#REF!,#REF!,"&lt;"&amp;GR$99,#REF!,"&gt;="&amp;GR$99,#REF!,$B108)+SUMIFS(#REF!,#REF!,"&lt;"&amp;GR$99,#REF!,"&gt;="&amp;GR$99,#REF!,$B108)+SUMIFS(#REF!,#REF!,"&lt;"&amp;GR$99,#REF!,"&gt;="&amp;GR$99,#REF!,$B108)),0)</f>
        <v>#REF!</v>
      </c>
      <c r="GS108" s="39" t="e">
        <f>IF(GS$98&lt;=Caracterização!$F$6,(SUMIFS(#REF!,#REF!,"&lt;"&amp;GS$99,#REF!,"&gt;="&amp;GS$99,#REF!,$B108)+SUMIFS(#REF!,#REF!,"&lt;"&amp;GS$99,#REF!,"&gt;="&amp;GS$99,#REF!,$B108)+SUMIFS(#REF!,#REF!,"&lt;"&amp;GS$99,#REF!,"&gt;="&amp;GS$99,#REF!,$B108)+SUMIFS(#REF!,#REF!,"&lt;"&amp;GS$99,#REF!,"&gt;="&amp;GS$99,#REF!,$B108)+SUMIFS(#REF!,#REF!,"&lt;"&amp;GS$99,#REF!,"&gt;="&amp;GS$99,#REF!,$B108)),0)</f>
        <v>#REF!</v>
      </c>
      <c r="GT108" s="39" t="e">
        <f>IF(GT$98&lt;=Caracterização!$F$6,(SUMIFS(#REF!,#REF!,"&lt;"&amp;GT$99,#REF!,"&gt;="&amp;GT$99,#REF!,$B108)+SUMIFS(#REF!,#REF!,"&lt;"&amp;GT$99,#REF!,"&gt;="&amp;GT$99,#REF!,$B108)+SUMIFS(#REF!,#REF!,"&lt;"&amp;GT$99,#REF!,"&gt;="&amp;GT$99,#REF!,$B108)+SUMIFS(#REF!,#REF!,"&lt;"&amp;GT$99,#REF!,"&gt;="&amp;GT$99,#REF!,$B108)+SUMIFS(#REF!,#REF!,"&lt;"&amp;GT$99,#REF!,"&gt;="&amp;GT$99,#REF!,$B108)),0)</f>
        <v>#REF!</v>
      </c>
      <c r="GU108" s="39" t="e">
        <f>IF(GU$98&lt;=Caracterização!$F$6,(SUMIFS(#REF!,#REF!,"&lt;"&amp;GU$99,#REF!,"&gt;="&amp;GU$99,#REF!,$B108)+SUMIFS(#REF!,#REF!,"&lt;"&amp;GU$99,#REF!,"&gt;="&amp;GU$99,#REF!,$B108)+SUMIFS(#REF!,#REF!,"&lt;"&amp;GU$99,#REF!,"&gt;="&amp;GU$99,#REF!,$B108)+SUMIFS(#REF!,#REF!,"&lt;"&amp;GU$99,#REF!,"&gt;="&amp;GU$99,#REF!,$B108)+SUMIFS(#REF!,#REF!,"&lt;"&amp;GU$99,#REF!,"&gt;="&amp;GU$99,#REF!,$B108)),0)</f>
        <v>#REF!</v>
      </c>
      <c r="GV108" s="39" t="e">
        <f>IF(GV$98&lt;=Caracterização!$F$6,(SUMIFS(#REF!,#REF!,"&lt;"&amp;GV$99,#REF!,"&gt;="&amp;GV$99,#REF!,$B108)+SUMIFS(#REF!,#REF!,"&lt;"&amp;GV$99,#REF!,"&gt;="&amp;GV$99,#REF!,$B108)+SUMIFS(#REF!,#REF!,"&lt;"&amp;GV$99,#REF!,"&gt;="&amp;GV$99,#REF!,$B108)+SUMIFS(#REF!,#REF!,"&lt;"&amp;GV$99,#REF!,"&gt;="&amp;GV$99,#REF!,$B108)+SUMIFS(#REF!,#REF!,"&lt;"&amp;GV$99,#REF!,"&gt;="&amp;GV$99,#REF!,$B108)),0)</f>
        <v>#REF!</v>
      </c>
      <c r="GW108" s="39" t="e">
        <f>IF(GW$98&lt;=Caracterização!$F$6,(SUMIFS(#REF!,#REF!,"&lt;"&amp;GW$99,#REF!,"&gt;="&amp;GW$99,#REF!,$B108)+SUMIFS(#REF!,#REF!,"&lt;"&amp;GW$99,#REF!,"&gt;="&amp;GW$99,#REF!,$B108)+SUMIFS(#REF!,#REF!,"&lt;"&amp;GW$99,#REF!,"&gt;="&amp;GW$99,#REF!,$B108)+SUMIFS(#REF!,#REF!,"&lt;"&amp;GW$99,#REF!,"&gt;="&amp;GW$99,#REF!,$B108)+SUMIFS(#REF!,#REF!,"&lt;"&amp;GW$99,#REF!,"&gt;="&amp;GW$99,#REF!,$B108)),0)</f>
        <v>#REF!</v>
      </c>
      <c r="GX108" s="39" t="e">
        <f>IF(GX$98&lt;=Caracterização!$F$6,(SUMIFS(#REF!,#REF!,"&lt;"&amp;GX$99,#REF!,"&gt;="&amp;GX$99,#REF!,$B108)+SUMIFS(#REF!,#REF!,"&lt;"&amp;GX$99,#REF!,"&gt;="&amp;GX$99,#REF!,$B108)+SUMIFS(#REF!,#REF!,"&lt;"&amp;GX$99,#REF!,"&gt;="&amp;GX$99,#REF!,$B108)+SUMIFS(#REF!,#REF!,"&lt;"&amp;GX$99,#REF!,"&gt;="&amp;GX$99,#REF!,$B108)+SUMIFS(#REF!,#REF!,"&lt;"&amp;GX$99,#REF!,"&gt;="&amp;GX$99,#REF!,$B108)),0)</f>
        <v>#REF!</v>
      </c>
      <c r="GY108" s="39" t="e">
        <f>IF(GY$98&lt;=Caracterização!$F$6,(SUMIFS(#REF!,#REF!,"&lt;"&amp;GY$99,#REF!,"&gt;="&amp;GY$99,#REF!,$B108)+SUMIFS(#REF!,#REF!,"&lt;"&amp;GY$99,#REF!,"&gt;="&amp;GY$99,#REF!,$B108)+SUMIFS(#REF!,#REF!,"&lt;"&amp;GY$99,#REF!,"&gt;="&amp;GY$99,#REF!,$B108)+SUMIFS(#REF!,#REF!,"&lt;"&amp;GY$99,#REF!,"&gt;="&amp;GY$99,#REF!,$B108)+SUMIFS(#REF!,#REF!,"&lt;"&amp;GY$99,#REF!,"&gt;="&amp;GY$99,#REF!,$B108)),0)</f>
        <v>#REF!</v>
      </c>
      <c r="GZ108" s="39" t="e">
        <f>IF(GZ$98&lt;=Caracterização!$F$6,(SUMIFS(#REF!,#REF!,"&lt;"&amp;GZ$99,#REF!,"&gt;="&amp;GZ$99,#REF!,$B108)+SUMIFS(#REF!,#REF!,"&lt;"&amp;GZ$99,#REF!,"&gt;="&amp;GZ$99,#REF!,$B108)+SUMIFS(#REF!,#REF!,"&lt;"&amp;GZ$99,#REF!,"&gt;="&amp;GZ$99,#REF!,$B108)+SUMIFS(#REF!,#REF!,"&lt;"&amp;GZ$99,#REF!,"&gt;="&amp;GZ$99,#REF!,$B108)+SUMIFS(#REF!,#REF!,"&lt;"&amp;GZ$99,#REF!,"&gt;="&amp;GZ$99,#REF!,$B108)),0)</f>
        <v>#REF!</v>
      </c>
      <c r="HA108" s="39" t="e">
        <f>IF(HA$98&lt;=Caracterização!$F$6,(SUMIFS(#REF!,#REF!,"&lt;"&amp;HA$99,#REF!,"&gt;="&amp;HA$99,#REF!,$B108)+SUMIFS(#REF!,#REF!,"&lt;"&amp;HA$99,#REF!,"&gt;="&amp;HA$99,#REF!,$B108)+SUMIFS(#REF!,#REF!,"&lt;"&amp;HA$99,#REF!,"&gt;="&amp;HA$99,#REF!,$B108)+SUMIFS(#REF!,#REF!,"&lt;"&amp;HA$99,#REF!,"&gt;="&amp;HA$99,#REF!,$B108)+SUMIFS(#REF!,#REF!,"&lt;"&amp;HA$99,#REF!,"&gt;="&amp;HA$99,#REF!,$B108)),0)</f>
        <v>#REF!</v>
      </c>
      <c r="HB108" s="39" t="e">
        <f>IF(HB$98&lt;=Caracterização!$F$6,(SUMIFS(#REF!,#REF!,"&lt;"&amp;HB$99,#REF!,"&gt;="&amp;HB$99,#REF!,$B108)+SUMIFS(#REF!,#REF!,"&lt;"&amp;HB$99,#REF!,"&gt;="&amp;HB$99,#REF!,$B108)+SUMIFS(#REF!,#REF!,"&lt;"&amp;HB$99,#REF!,"&gt;="&amp;HB$99,#REF!,$B108)+SUMIFS(#REF!,#REF!,"&lt;"&amp;HB$99,#REF!,"&gt;="&amp;HB$99,#REF!,$B108)+SUMIFS(#REF!,#REF!,"&lt;"&amp;HB$99,#REF!,"&gt;="&amp;HB$99,#REF!,$B108)),0)</f>
        <v>#REF!</v>
      </c>
      <c r="HC108" s="39" t="e">
        <f>IF(HC$98&lt;=Caracterização!$F$6,(SUMIFS(#REF!,#REF!,"&lt;"&amp;HC$99,#REF!,"&gt;="&amp;HC$99,#REF!,$B108)+SUMIFS(#REF!,#REF!,"&lt;"&amp;HC$99,#REF!,"&gt;="&amp;HC$99,#REF!,$B108)+SUMIFS(#REF!,#REF!,"&lt;"&amp;HC$99,#REF!,"&gt;="&amp;HC$99,#REF!,$B108)+SUMIFS(#REF!,#REF!,"&lt;"&amp;HC$99,#REF!,"&gt;="&amp;HC$99,#REF!,$B108)+SUMIFS(#REF!,#REF!,"&lt;"&amp;HC$99,#REF!,"&gt;="&amp;HC$99,#REF!,$B108)),0)</f>
        <v>#REF!</v>
      </c>
      <c r="HD108" s="39" t="e">
        <f>IF(HD$98&lt;=Caracterização!$F$6,(SUMIFS(#REF!,#REF!,"&lt;"&amp;HD$99,#REF!,"&gt;="&amp;HD$99,#REF!,$B108)+SUMIFS(#REF!,#REF!,"&lt;"&amp;HD$99,#REF!,"&gt;="&amp;HD$99,#REF!,$B108)+SUMIFS(#REF!,#REF!,"&lt;"&amp;HD$99,#REF!,"&gt;="&amp;HD$99,#REF!,$B108)+SUMIFS(#REF!,#REF!,"&lt;"&amp;HD$99,#REF!,"&gt;="&amp;HD$99,#REF!,$B108)+SUMIFS(#REF!,#REF!,"&lt;"&amp;HD$99,#REF!,"&gt;="&amp;HD$99,#REF!,$B108)),0)</f>
        <v>#REF!</v>
      </c>
      <c r="HE108" s="39" t="e">
        <f>IF(HE$98&lt;=Caracterização!$F$6,(SUMIFS(#REF!,#REF!,"&lt;"&amp;HE$99,#REF!,"&gt;="&amp;HE$99,#REF!,$B108)+SUMIFS(#REF!,#REF!,"&lt;"&amp;HE$99,#REF!,"&gt;="&amp;HE$99,#REF!,$B108)+SUMIFS(#REF!,#REF!,"&lt;"&amp;HE$99,#REF!,"&gt;="&amp;HE$99,#REF!,$B108)+SUMIFS(#REF!,#REF!,"&lt;"&amp;HE$99,#REF!,"&gt;="&amp;HE$99,#REF!,$B108)+SUMIFS(#REF!,#REF!,"&lt;"&amp;HE$99,#REF!,"&gt;="&amp;HE$99,#REF!,$B108)),0)</f>
        <v>#REF!</v>
      </c>
      <c r="HF108" s="39" t="e">
        <f>IF(HF$98&lt;=Caracterização!$F$6,(SUMIFS(#REF!,#REF!,"&lt;"&amp;HF$99,#REF!,"&gt;="&amp;HF$99,#REF!,$B108)+SUMIFS(#REF!,#REF!,"&lt;"&amp;HF$99,#REF!,"&gt;="&amp;HF$99,#REF!,$B108)+SUMIFS(#REF!,#REF!,"&lt;"&amp;HF$99,#REF!,"&gt;="&amp;HF$99,#REF!,$B108)+SUMIFS(#REF!,#REF!,"&lt;"&amp;HF$99,#REF!,"&gt;="&amp;HF$99,#REF!,$B108)+SUMIFS(#REF!,#REF!,"&lt;"&amp;HF$99,#REF!,"&gt;="&amp;HF$99,#REF!,$B108)),0)</f>
        <v>#REF!</v>
      </c>
      <c r="HG108" s="39" t="e">
        <f>IF(HG$98&lt;=Caracterização!$F$6,(SUMIFS(#REF!,#REF!,"&lt;"&amp;HG$99,#REF!,"&gt;="&amp;HG$99,#REF!,$B108)+SUMIFS(#REF!,#REF!,"&lt;"&amp;HG$99,#REF!,"&gt;="&amp;HG$99,#REF!,$B108)+SUMIFS(#REF!,#REF!,"&lt;"&amp;HG$99,#REF!,"&gt;="&amp;HG$99,#REF!,$B108)+SUMIFS(#REF!,#REF!,"&lt;"&amp;HG$99,#REF!,"&gt;="&amp;HG$99,#REF!,$B108)+SUMIFS(#REF!,#REF!,"&lt;"&amp;HG$99,#REF!,"&gt;="&amp;HG$99,#REF!,$B108)),0)</f>
        <v>#REF!</v>
      </c>
      <c r="HH108" s="39" t="e">
        <f>IF(HH$98&lt;=Caracterização!$F$6,(SUMIFS(#REF!,#REF!,"&lt;"&amp;HH$99,#REF!,"&gt;="&amp;HH$99,#REF!,$B108)+SUMIFS(#REF!,#REF!,"&lt;"&amp;HH$99,#REF!,"&gt;="&amp;HH$99,#REF!,$B108)+SUMIFS(#REF!,#REF!,"&lt;"&amp;HH$99,#REF!,"&gt;="&amp;HH$99,#REF!,$B108)+SUMIFS(#REF!,#REF!,"&lt;"&amp;HH$99,#REF!,"&gt;="&amp;HH$99,#REF!,$B108)+SUMIFS(#REF!,#REF!,"&lt;"&amp;HH$99,#REF!,"&gt;="&amp;HH$99,#REF!,$B108)),0)</f>
        <v>#REF!</v>
      </c>
      <c r="HI108" s="39" t="e">
        <f>IF(HI$98&lt;=Caracterização!$F$6,(SUMIFS(#REF!,#REF!,"&lt;"&amp;HI$99,#REF!,"&gt;="&amp;HI$99,#REF!,$B108)+SUMIFS(#REF!,#REF!,"&lt;"&amp;HI$99,#REF!,"&gt;="&amp;HI$99,#REF!,$B108)+SUMIFS(#REF!,#REF!,"&lt;"&amp;HI$99,#REF!,"&gt;="&amp;HI$99,#REF!,$B108)+SUMIFS(#REF!,#REF!,"&lt;"&amp;HI$99,#REF!,"&gt;="&amp;HI$99,#REF!,$B108)+SUMIFS(#REF!,#REF!,"&lt;"&amp;HI$99,#REF!,"&gt;="&amp;HI$99,#REF!,$B108)),0)</f>
        <v>#REF!</v>
      </c>
      <c r="HJ108" s="39" t="e">
        <f>IF(HJ$98&lt;=Caracterização!$F$6,(SUMIFS(#REF!,#REF!,"&lt;"&amp;HJ$99,#REF!,"&gt;="&amp;HJ$99,#REF!,$B108)+SUMIFS(#REF!,#REF!,"&lt;"&amp;HJ$99,#REF!,"&gt;="&amp;HJ$99,#REF!,$B108)+SUMIFS(#REF!,#REF!,"&lt;"&amp;HJ$99,#REF!,"&gt;="&amp;HJ$99,#REF!,$B108)+SUMIFS(#REF!,#REF!,"&lt;"&amp;HJ$99,#REF!,"&gt;="&amp;HJ$99,#REF!,$B108)+SUMIFS(#REF!,#REF!,"&lt;"&amp;HJ$99,#REF!,"&gt;="&amp;HJ$99,#REF!,$B108)),0)</f>
        <v>#REF!</v>
      </c>
      <c r="HK108" s="39" t="e">
        <f>IF(HK$98&lt;=Caracterização!$F$6,(SUMIFS(#REF!,#REF!,"&lt;"&amp;HK$99,#REF!,"&gt;="&amp;HK$99,#REF!,$B108)+SUMIFS(#REF!,#REF!,"&lt;"&amp;HK$99,#REF!,"&gt;="&amp;HK$99,#REF!,$B108)+SUMIFS(#REF!,#REF!,"&lt;"&amp;HK$99,#REF!,"&gt;="&amp;HK$99,#REF!,$B108)+SUMIFS(#REF!,#REF!,"&lt;"&amp;HK$99,#REF!,"&gt;="&amp;HK$99,#REF!,$B108)+SUMIFS(#REF!,#REF!,"&lt;"&amp;HK$99,#REF!,"&gt;="&amp;HK$99,#REF!,$B108)),0)</f>
        <v>#REF!</v>
      </c>
      <c r="HL108" s="39" t="e">
        <f>IF(HL$98&lt;=Caracterização!$F$6,(SUMIFS(#REF!,#REF!,"&lt;"&amp;HL$99,#REF!,"&gt;="&amp;HL$99,#REF!,$B108)+SUMIFS(#REF!,#REF!,"&lt;"&amp;HL$99,#REF!,"&gt;="&amp;HL$99,#REF!,$B108)+SUMIFS(#REF!,#REF!,"&lt;"&amp;HL$99,#REF!,"&gt;="&amp;HL$99,#REF!,$B108)+SUMIFS(#REF!,#REF!,"&lt;"&amp;HL$99,#REF!,"&gt;="&amp;HL$99,#REF!,$B108)+SUMIFS(#REF!,#REF!,"&lt;"&amp;HL$99,#REF!,"&gt;="&amp;HL$99,#REF!,$B108)),0)</f>
        <v>#REF!</v>
      </c>
      <c r="HM108" s="39" t="e">
        <f>IF(HM$98&lt;=Caracterização!$F$6,(SUMIFS(#REF!,#REF!,"&lt;"&amp;HM$99,#REF!,"&gt;="&amp;HM$99,#REF!,$B108)+SUMIFS(#REF!,#REF!,"&lt;"&amp;HM$99,#REF!,"&gt;="&amp;HM$99,#REF!,$B108)+SUMIFS(#REF!,#REF!,"&lt;"&amp;HM$99,#REF!,"&gt;="&amp;HM$99,#REF!,$B108)+SUMIFS(#REF!,#REF!,"&lt;"&amp;HM$99,#REF!,"&gt;="&amp;HM$99,#REF!,$B108)+SUMIFS(#REF!,#REF!,"&lt;"&amp;HM$99,#REF!,"&gt;="&amp;HM$99,#REF!,$B108)),0)</f>
        <v>#REF!</v>
      </c>
      <c r="HN108" s="39" t="e">
        <f>IF(HN$98&lt;=Caracterização!$F$6,(SUMIFS(#REF!,#REF!,"&lt;"&amp;HN$99,#REF!,"&gt;="&amp;HN$99,#REF!,$B108)+SUMIFS(#REF!,#REF!,"&lt;"&amp;HN$99,#REF!,"&gt;="&amp;HN$99,#REF!,$B108)+SUMIFS(#REF!,#REF!,"&lt;"&amp;HN$99,#REF!,"&gt;="&amp;HN$99,#REF!,$B108)+SUMIFS(#REF!,#REF!,"&lt;"&amp;HN$99,#REF!,"&gt;="&amp;HN$99,#REF!,$B108)+SUMIFS(#REF!,#REF!,"&lt;"&amp;HN$99,#REF!,"&gt;="&amp;HN$99,#REF!,$B108)),0)</f>
        <v>#REF!</v>
      </c>
      <c r="HO108" s="39" t="e">
        <f>IF(HO$98&lt;=Caracterização!$F$6,(SUMIFS(#REF!,#REF!,"&lt;"&amp;HO$99,#REF!,"&gt;="&amp;HO$99,#REF!,$B108)+SUMIFS(#REF!,#REF!,"&lt;"&amp;HO$99,#REF!,"&gt;="&amp;HO$99,#REF!,$B108)+SUMIFS(#REF!,#REF!,"&lt;"&amp;HO$99,#REF!,"&gt;="&amp;HO$99,#REF!,$B108)+SUMIFS(#REF!,#REF!,"&lt;"&amp;HO$99,#REF!,"&gt;="&amp;HO$99,#REF!,$B108)+SUMIFS(#REF!,#REF!,"&lt;"&amp;HO$99,#REF!,"&gt;="&amp;HO$99,#REF!,$B108)),0)</f>
        <v>#REF!</v>
      </c>
      <c r="HP108" s="39" t="e">
        <f>IF(HP$98&lt;=Caracterização!$F$6,(SUMIFS(#REF!,#REF!,"&lt;"&amp;HP$99,#REF!,"&gt;="&amp;HP$99,#REF!,$B108)+SUMIFS(#REF!,#REF!,"&lt;"&amp;HP$99,#REF!,"&gt;="&amp;HP$99,#REF!,$B108)+SUMIFS(#REF!,#REF!,"&lt;"&amp;HP$99,#REF!,"&gt;="&amp;HP$99,#REF!,$B108)+SUMIFS(#REF!,#REF!,"&lt;"&amp;HP$99,#REF!,"&gt;="&amp;HP$99,#REF!,$B108)+SUMIFS(#REF!,#REF!,"&lt;"&amp;HP$99,#REF!,"&gt;="&amp;HP$99,#REF!,$B108)),0)</f>
        <v>#REF!</v>
      </c>
      <c r="HQ108" s="39" t="e">
        <f>IF(HQ$98&lt;=Caracterização!$F$6,(SUMIFS(#REF!,#REF!,"&lt;"&amp;HQ$99,#REF!,"&gt;="&amp;HQ$99,#REF!,$B108)+SUMIFS(#REF!,#REF!,"&lt;"&amp;HQ$99,#REF!,"&gt;="&amp;HQ$99,#REF!,$B108)+SUMIFS(#REF!,#REF!,"&lt;"&amp;HQ$99,#REF!,"&gt;="&amp;HQ$99,#REF!,$B108)+SUMIFS(#REF!,#REF!,"&lt;"&amp;HQ$99,#REF!,"&gt;="&amp;HQ$99,#REF!,$B108)+SUMIFS(#REF!,#REF!,"&lt;"&amp;HQ$99,#REF!,"&gt;="&amp;HQ$99,#REF!,$B108)),0)</f>
        <v>#REF!</v>
      </c>
      <c r="HR108" s="39" t="e">
        <f>IF(HR$98&lt;=Caracterização!$F$6,(SUMIFS(#REF!,#REF!,"&lt;"&amp;HR$99,#REF!,"&gt;="&amp;HR$99,#REF!,$B108)+SUMIFS(#REF!,#REF!,"&lt;"&amp;HR$99,#REF!,"&gt;="&amp;HR$99,#REF!,$B108)+SUMIFS(#REF!,#REF!,"&lt;"&amp;HR$99,#REF!,"&gt;="&amp;HR$99,#REF!,$B108)+SUMIFS(#REF!,#REF!,"&lt;"&amp;HR$99,#REF!,"&gt;="&amp;HR$99,#REF!,$B108)+SUMIFS(#REF!,#REF!,"&lt;"&amp;HR$99,#REF!,"&gt;="&amp;HR$99,#REF!,$B108)),0)</f>
        <v>#REF!</v>
      </c>
      <c r="HS108" s="39" t="e">
        <f>IF(HS$98&lt;=Caracterização!$F$6,(SUMIFS(#REF!,#REF!,"&lt;"&amp;HS$99,#REF!,"&gt;="&amp;HS$99,#REF!,$B108)+SUMIFS(#REF!,#REF!,"&lt;"&amp;HS$99,#REF!,"&gt;="&amp;HS$99,#REF!,$B108)+SUMIFS(#REF!,#REF!,"&lt;"&amp;HS$99,#REF!,"&gt;="&amp;HS$99,#REF!,$B108)+SUMIFS(#REF!,#REF!,"&lt;"&amp;HS$99,#REF!,"&gt;="&amp;HS$99,#REF!,$B108)+SUMIFS(#REF!,#REF!,"&lt;"&amp;HS$99,#REF!,"&gt;="&amp;HS$99,#REF!,$B108)),0)</f>
        <v>#REF!</v>
      </c>
      <c r="HT108" s="39" t="e">
        <f>IF(HT$98&lt;=Caracterização!$F$6,(SUMIFS(#REF!,#REF!,"&lt;"&amp;HT$99,#REF!,"&gt;="&amp;HT$99,#REF!,$B108)+SUMIFS(#REF!,#REF!,"&lt;"&amp;HT$99,#REF!,"&gt;="&amp;HT$99,#REF!,$B108)+SUMIFS(#REF!,#REF!,"&lt;"&amp;HT$99,#REF!,"&gt;="&amp;HT$99,#REF!,$B108)+SUMIFS(#REF!,#REF!,"&lt;"&amp;HT$99,#REF!,"&gt;="&amp;HT$99,#REF!,$B108)+SUMIFS(#REF!,#REF!,"&lt;"&amp;HT$99,#REF!,"&gt;="&amp;HT$99,#REF!,$B108)),0)</f>
        <v>#REF!</v>
      </c>
      <c r="HU108" s="39" t="e">
        <f>IF(HU$98&lt;=Caracterização!$F$6,(SUMIFS(#REF!,#REF!,"&lt;"&amp;HU$99,#REF!,"&gt;="&amp;HU$99,#REF!,$B108)+SUMIFS(#REF!,#REF!,"&lt;"&amp;HU$99,#REF!,"&gt;="&amp;HU$99,#REF!,$B108)+SUMIFS(#REF!,#REF!,"&lt;"&amp;HU$99,#REF!,"&gt;="&amp;HU$99,#REF!,$B108)+SUMIFS(#REF!,#REF!,"&lt;"&amp;HU$99,#REF!,"&gt;="&amp;HU$99,#REF!,$B108)+SUMIFS(#REF!,#REF!,"&lt;"&amp;HU$99,#REF!,"&gt;="&amp;HU$99,#REF!,$B108)),0)</f>
        <v>#REF!</v>
      </c>
      <c r="HV108" s="39" t="e">
        <f>IF(HV$98&lt;=Caracterização!$F$6,(SUMIFS(#REF!,#REF!,"&lt;"&amp;HV$99,#REF!,"&gt;="&amp;HV$99,#REF!,$B108)+SUMIFS(#REF!,#REF!,"&lt;"&amp;HV$99,#REF!,"&gt;="&amp;HV$99,#REF!,$B108)+SUMIFS(#REF!,#REF!,"&lt;"&amp;HV$99,#REF!,"&gt;="&amp;HV$99,#REF!,$B108)+SUMIFS(#REF!,#REF!,"&lt;"&amp;HV$99,#REF!,"&gt;="&amp;HV$99,#REF!,$B108)+SUMIFS(#REF!,#REF!,"&lt;"&amp;HV$99,#REF!,"&gt;="&amp;HV$99,#REF!,$B108)),0)</f>
        <v>#REF!</v>
      </c>
      <c r="HW108" s="39" t="e">
        <f>IF(HW$98&lt;=Caracterização!$F$6,(SUMIFS(#REF!,#REF!,"&lt;"&amp;HW$99,#REF!,"&gt;="&amp;HW$99,#REF!,$B108)+SUMIFS(#REF!,#REF!,"&lt;"&amp;HW$99,#REF!,"&gt;="&amp;HW$99,#REF!,$B108)+SUMIFS(#REF!,#REF!,"&lt;"&amp;HW$99,#REF!,"&gt;="&amp;HW$99,#REF!,$B108)+SUMIFS(#REF!,#REF!,"&lt;"&amp;HW$99,#REF!,"&gt;="&amp;HW$99,#REF!,$B108)+SUMIFS(#REF!,#REF!,"&lt;"&amp;HW$99,#REF!,"&gt;="&amp;HW$99,#REF!,$B108)),0)</f>
        <v>#REF!</v>
      </c>
      <c r="HX108" s="39" t="e">
        <f>IF(HX$98&lt;=Caracterização!$F$6,(SUMIFS(#REF!,#REF!,"&lt;"&amp;HX$99,#REF!,"&gt;="&amp;HX$99,#REF!,$B108)+SUMIFS(#REF!,#REF!,"&lt;"&amp;HX$99,#REF!,"&gt;="&amp;HX$99,#REF!,$B108)+SUMIFS(#REF!,#REF!,"&lt;"&amp;HX$99,#REF!,"&gt;="&amp;HX$99,#REF!,$B108)+SUMIFS(#REF!,#REF!,"&lt;"&amp;HX$99,#REF!,"&gt;="&amp;HX$99,#REF!,$B108)+SUMIFS(#REF!,#REF!,"&lt;"&amp;HX$99,#REF!,"&gt;="&amp;HX$99,#REF!,$B108)),0)</f>
        <v>#REF!</v>
      </c>
      <c r="HY108" s="39" t="e">
        <f>IF(HY$98&lt;=Caracterização!$F$6,(SUMIFS(#REF!,#REF!,"&lt;"&amp;HY$99,#REF!,"&gt;="&amp;HY$99,#REF!,$B108)+SUMIFS(#REF!,#REF!,"&lt;"&amp;HY$99,#REF!,"&gt;="&amp;HY$99,#REF!,$B108)+SUMIFS(#REF!,#REF!,"&lt;"&amp;HY$99,#REF!,"&gt;="&amp;HY$99,#REF!,$B108)+SUMIFS(#REF!,#REF!,"&lt;"&amp;HY$99,#REF!,"&gt;="&amp;HY$99,#REF!,$B108)+SUMIFS(#REF!,#REF!,"&lt;"&amp;HY$99,#REF!,"&gt;="&amp;HY$99,#REF!,$B108)),0)</f>
        <v>#REF!</v>
      </c>
      <c r="HZ108" s="39" t="e">
        <f>IF(HZ$98&lt;=Caracterização!$F$6,(SUMIFS(#REF!,#REF!,"&lt;"&amp;HZ$99,#REF!,"&gt;="&amp;HZ$99,#REF!,$B108)+SUMIFS(#REF!,#REF!,"&lt;"&amp;HZ$99,#REF!,"&gt;="&amp;HZ$99,#REF!,$B108)+SUMIFS(#REF!,#REF!,"&lt;"&amp;HZ$99,#REF!,"&gt;="&amp;HZ$99,#REF!,$B108)+SUMIFS(#REF!,#REF!,"&lt;"&amp;HZ$99,#REF!,"&gt;="&amp;HZ$99,#REF!,$B108)+SUMIFS(#REF!,#REF!,"&lt;"&amp;HZ$99,#REF!,"&gt;="&amp;HZ$99,#REF!,$B108)),0)</f>
        <v>#REF!</v>
      </c>
      <c r="IA108" s="39" t="e">
        <f>IF(IA$98&lt;=Caracterização!$F$6,(SUMIFS(#REF!,#REF!,"&lt;"&amp;IA$99,#REF!,"&gt;="&amp;IA$99,#REF!,$B108)+SUMIFS(#REF!,#REF!,"&lt;"&amp;IA$99,#REF!,"&gt;="&amp;IA$99,#REF!,$B108)+SUMIFS(#REF!,#REF!,"&lt;"&amp;IA$99,#REF!,"&gt;="&amp;IA$99,#REF!,$B108)+SUMIFS(#REF!,#REF!,"&lt;"&amp;IA$99,#REF!,"&gt;="&amp;IA$99,#REF!,$B108)+SUMIFS(#REF!,#REF!,"&lt;"&amp;IA$99,#REF!,"&gt;="&amp;IA$99,#REF!,$B108)),0)</f>
        <v>#REF!</v>
      </c>
      <c r="IB108" s="39" t="e">
        <f>IF(IB$98&lt;=Caracterização!$F$6,(SUMIFS(#REF!,#REF!,"&lt;"&amp;IB$99,#REF!,"&gt;="&amp;IB$99,#REF!,$B108)+SUMIFS(#REF!,#REF!,"&lt;"&amp;IB$99,#REF!,"&gt;="&amp;IB$99,#REF!,$B108)+SUMIFS(#REF!,#REF!,"&lt;"&amp;IB$99,#REF!,"&gt;="&amp;IB$99,#REF!,$B108)+SUMIFS(#REF!,#REF!,"&lt;"&amp;IB$99,#REF!,"&gt;="&amp;IB$99,#REF!,$B108)+SUMIFS(#REF!,#REF!,"&lt;"&amp;IB$99,#REF!,"&gt;="&amp;IB$99,#REF!,$B108)),0)</f>
        <v>#REF!</v>
      </c>
      <c r="IC108" s="39" t="e">
        <f>IF(IC$98&lt;=Caracterização!$F$6,(SUMIFS(#REF!,#REF!,"&lt;"&amp;IC$99,#REF!,"&gt;="&amp;IC$99,#REF!,$B108)+SUMIFS(#REF!,#REF!,"&lt;"&amp;IC$99,#REF!,"&gt;="&amp;IC$99,#REF!,$B108)+SUMIFS(#REF!,#REF!,"&lt;"&amp;IC$99,#REF!,"&gt;="&amp;IC$99,#REF!,$B108)+SUMIFS(#REF!,#REF!,"&lt;"&amp;IC$99,#REF!,"&gt;="&amp;IC$99,#REF!,$B108)+SUMIFS(#REF!,#REF!,"&lt;"&amp;IC$99,#REF!,"&gt;="&amp;IC$99,#REF!,$B108)),0)</f>
        <v>#REF!</v>
      </c>
      <c r="ID108" s="39" t="e">
        <f>IF(ID$98&lt;=Caracterização!$F$6,(SUMIFS(#REF!,#REF!,"&lt;"&amp;ID$99,#REF!,"&gt;="&amp;ID$99,#REF!,$B108)+SUMIFS(#REF!,#REF!,"&lt;"&amp;ID$99,#REF!,"&gt;="&amp;ID$99,#REF!,$B108)+SUMIFS(#REF!,#REF!,"&lt;"&amp;ID$99,#REF!,"&gt;="&amp;ID$99,#REF!,$B108)+SUMIFS(#REF!,#REF!,"&lt;"&amp;ID$99,#REF!,"&gt;="&amp;ID$99,#REF!,$B108)+SUMIFS(#REF!,#REF!,"&lt;"&amp;ID$99,#REF!,"&gt;="&amp;ID$99,#REF!,$B108)),0)</f>
        <v>#REF!</v>
      </c>
      <c r="IE108" s="39" t="e">
        <f>IF(IE$98&lt;=Caracterização!$F$6,(SUMIFS(#REF!,#REF!,"&lt;"&amp;IE$99,#REF!,"&gt;="&amp;IE$99,#REF!,$B108)+SUMIFS(#REF!,#REF!,"&lt;"&amp;IE$99,#REF!,"&gt;="&amp;IE$99,#REF!,$B108)+SUMIFS(#REF!,#REF!,"&lt;"&amp;IE$99,#REF!,"&gt;="&amp;IE$99,#REF!,$B108)+SUMIFS(#REF!,#REF!,"&lt;"&amp;IE$99,#REF!,"&gt;="&amp;IE$99,#REF!,$B108)+SUMIFS(#REF!,#REF!,"&lt;"&amp;IE$99,#REF!,"&gt;="&amp;IE$99,#REF!,$B108)),0)</f>
        <v>#REF!</v>
      </c>
      <c r="IF108" s="39" t="e">
        <f>IF(IF$98&lt;=Caracterização!$F$6,(SUMIFS(#REF!,#REF!,"&lt;"&amp;IF$99,#REF!,"&gt;="&amp;IF$99,#REF!,$B108)+SUMIFS(#REF!,#REF!,"&lt;"&amp;IF$99,#REF!,"&gt;="&amp;IF$99,#REF!,$B108)+SUMIFS(#REF!,#REF!,"&lt;"&amp;IF$99,#REF!,"&gt;="&amp;IF$99,#REF!,$B108)+SUMIFS(#REF!,#REF!,"&lt;"&amp;IF$99,#REF!,"&gt;="&amp;IF$99,#REF!,$B108)+SUMIFS(#REF!,#REF!,"&lt;"&amp;IF$99,#REF!,"&gt;="&amp;IF$99,#REF!,$B108)),0)</f>
        <v>#REF!</v>
      </c>
      <c r="IG108" s="39" t="e">
        <f>IF(IG$98&lt;=Caracterização!$F$6,(SUMIFS(#REF!,#REF!,"&lt;"&amp;IG$99,#REF!,"&gt;="&amp;IG$99,#REF!,$B108)+SUMIFS(#REF!,#REF!,"&lt;"&amp;IG$99,#REF!,"&gt;="&amp;IG$99,#REF!,$B108)+SUMIFS(#REF!,#REF!,"&lt;"&amp;IG$99,#REF!,"&gt;="&amp;IG$99,#REF!,$B108)+SUMIFS(#REF!,#REF!,"&lt;"&amp;IG$99,#REF!,"&gt;="&amp;IG$99,#REF!,$B108)+SUMIFS(#REF!,#REF!,"&lt;"&amp;IG$99,#REF!,"&gt;="&amp;IG$99,#REF!,$B108)),0)</f>
        <v>#REF!</v>
      </c>
      <c r="IH108" s="39" t="e">
        <f>IF(IH$98&lt;=Caracterização!$F$6,(SUMIFS(#REF!,#REF!,"&lt;"&amp;IH$99,#REF!,"&gt;="&amp;IH$99,#REF!,$B108)+SUMIFS(#REF!,#REF!,"&lt;"&amp;IH$99,#REF!,"&gt;="&amp;IH$99,#REF!,$B108)+SUMIFS(#REF!,#REF!,"&lt;"&amp;IH$99,#REF!,"&gt;="&amp;IH$99,#REF!,$B108)+SUMIFS(#REF!,#REF!,"&lt;"&amp;IH$99,#REF!,"&gt;="&amp;IH$99,#REF!,$B108)+SUMIFS(#REF!,#REF!,"&lt;"&amp;IH$99,#REF!,"&gt;="&amp;IH$99,#REF!,$B108)),0)</f>
        <v>#REF!</v>
      </c>
      <c r="II108" s="39" t="e">
        <f>IF(II$98&lt;=Caracterização!$F$6,(SUMIFS(#REF!,#REF!,"&lt;"&amp;II$99,#REF!,"&gt;="&amp;II$99,#REF!,$B108)+SUMIFS(#REF!,#REF!,"&lt;"&amp;II$99,#REF!,"&gt;="&amp;II$99,#REF!,$B108)+SUMIFS(#REF!,#REF!,"&lt;"&amp;II$99,#REF!,"&gt;="&amp;II$99,#REF!,$B108)+SUMIFS(#REF!,#REF!,"&lt;"&amp;II$99,#REF!,"&gt;="&amp;II$99,#REF!,$B108)+SUMIFS(#REF!,#REF!,"&lt;"&amp;II$99,#REF!,"&gt;="&amp;II$99,#REF!,$B108)),0)</f>
        <v>#REF!</v>
      </c>
      <c r="IJ108" s="39">
        <f>IF(IJ$98&lt;=Caracterização!$F$6,(SUMIFS(#REF!,#REF!,"&lt;"&amp;IJ$99,#REF!,"&gt;="&amp;IJ$99,#REF!,$B108)+SUMIFS(#REF!,#REF!,"&lt;"&amp;IJ$99,#REF!,"&gt;="&amp;IJ$99,#REF!,$B108)+SUMIFS(#REF!,#REF!,"&lt;"&amp;IJ$99,#REF!,"&gt;="&amp;IJ$99,#REF!,$B108)+SUMIFS(#REF!,#REF!,"&lt;"&amp;IJ$99,#REF!,"&gt;="&amp;IJ$99,#REF!,$B108)+SUMIFS(#REF!,#REF!,"&lt;"&amp;IJ$99,#REF!,"&gt;="&amp;IJ$99,#REF!,$B108)),0)</f>
        <v>0</v>
      </c>
      <c r="IK108" s="39">
        <f>IF(IK$98&lt;=Caracterização!$F$6,(SUMIFS(#REF!,#REF!,"&lt;"&amp;IK$99,#REF!,"&gt;="&amp;IK$99,#REF!,$B108)+SUMIFS(#REF!,#REF!,"&lt;"&amp;IK$99,#REF!,"&gt;="&amp;IK$99,#REF!,$B108)+SUMIFS(#REF!,#REF!,"&lt;"&amp;IK$99,#REF!,"&gt;="&amp;IK$99,#REF!,$B108)+SUMIFS(#REF!,#REF!,"&lt;"&amp;IK$99,#REF!,"&gt;="&amp;IK$99,#REF!,$B108)+SUMIFS(#REF!,#REF!,"&lt;"&amp;IK$99,#REF!,"&gt;="&amp;IK$99,#REF!,$B108)),0)</f>
        <v>0</v>
      </c>
      <c r="IL108" s="39">
        <f>IF(IL$98&lt;=Caracterização!$F$6,(SUMIFS(#REF!,#REF!,"&lt;"&amp;IL$99,#REF!,"&gt;="&amp;IL$99,#REF!,$B108)+SUMIFS(#REF!,#REF!,"&lt;"&amp;IL$99,#REF!,"&gt;="&amp;IL$99,#REF!,$B108)+SUMIFS(#REF!,#REF!,"&lt;"&amp;IL$99,#REF!,"&gt;="&amp;IL$99,#REF!,$B108)+SUMIFS(#REF!,#REF!,"&lt;"&amp;IL$99,#REF!,"&gt;="&amp;IL$99,#REF!,$B108)+SUMIFS(#REF!,#REF!,"&lt;"&amp;IL$99,#REF!,"&gt;="&amp;IL$99,#REF!,$B108)),0)</f>
        <v>0</v>
      </c>
      <c r="IM108" s="39">
        <f>IF(IM$98&lt;=Caracterização!$F$6,(SUMIFS(#REF!,#REF!,"&lt;"&amp;IM$99,#REF!,"&gt;="&amp;IM$99,#REF!,$B108)+SUMIFS(#REF!,#REF!,"&lt;"&amp;IM$99,#REF!,"&gt;="&amp;IM$99,#REF!,$B108)+SUMIFS(#REF!,#REF!,"&lt;"&amp;IM$99,#REF!,"&gt;="&amp;IM$99,#REF!,$B108)+SUMIFS(#REF!,#REF!,"&lt;"&amp;IM$99,#REF!,"&gt;="&amp;IM$99,#REF!,$B108)+SUMIFS(#REF!,#REF!,"&lt;"&amp;IM$99,#REF!,"&gt;="&amp;IM$99,#REF!,$B108)),0)</f>
        <v>0</v>
      </c>
      <c r="IN108" s="39">
        <f>IF(IN$98&lt;=Caracterização!$F$6,(SUMIFS(#REF!,#REF!,"&lt;"&amp;IN$99,#REF!,"&gt;="&amp;IN$99,#REF!,$B108)+SUMIFS(#REF!,#REF!,"&lt;"&amp;IN$99,#REF!,"&gt;="&amp;IN$99,#REF!,$B108)+SUMIFS(#REF!,#REF!,"&lt;"&amp;IN$99,#REF!,"&gt;="&amp;IN$99,#REF!,$B108)+SUMIFS(#REF!,#REF!,"&lt;"&amp;IN$99,#REF!,"&gt;="&amp;IN$99,#REF!,$B108)+SUMIFS(#REF!,#REF!,"&lt;"&amp;IN$99,#REF!,"&gt;="&amp;IN$99,#REF!,$B108)),0)</f>
        <v>0</v>
      </c>
      <c r="IO108" s="39">
        <f>IF(IO$98&lt;=Caracterização!$F$6,(SUMIFS(#REF!,#REF!,"&lt;"&amp;IO$99,#REF!,"&gt;="&amp;IO$99,#REF!,$B108)+SUMIFS(#REF!,#REF!,"&lt;"&amp;IO$99,#REF!,"&gt;="&amp;IO$99,#REF!,$B108)+SUMIFS(#REF!,#REF!,"&lt;"&amp;IO$99,#REF!,"&gt;="&amp;IO$99,#REF!,$B108)+SUMIFS(#REF!,#REF!,"&lt;"&amp;IO$99,#REF!,"&gt;="&amp;IO$99,#REF!,$B108)+SUMIFS(#REF!,#REF!,"&lt;"&amp;IO$99,#REF!,"&gt;="&amp;IO$99,#REF!,$B108)),0)</f>
        <v>0</v>
      </c>
      <c r="IP108" s="39">
        <f>IF(IP$98&lt;=Caracterização!$F$6,(SUMIFS(#REF!,#REF!,"&lt;"&amp;IP$99,#REF!,"&gt;="&amp;IP$99,#REF!,$B108)+SUMIFS(#REF!,#REF!,"&lt;"&amp;IP$99,#REF!,"&gt;="&amp;IP$99,#REF!,$B108)+SUMIFS(#REF!,#REF!,"&lt;"&amp;IP$99,#REF!,"&gt;="&amp;IP$99,#REF!,$B108)+SUMIFS(#REF!,#REF!,"&lt;"&amp;IP$99,#REF!,"&gt;="&amp;IP$99,#REF!,$B108)+SUMIFS(#REF!,#REF!,"&lt;"&amp;IP$99,#REF!,"&gt;="&amp;IP$99,#REF!,$B108)),0)</f>
        <v>0</v>
      </c>
      <c r="IQ108" s="39">
        <f>IF(IQ$98&lt;=Caracterização!$F$6,(SUMIFS(#REF!,#REF!,"&lt;"&amp;IQ$99,#REF!,"&gt;="&amp;IQ$99,#REF!,$B108)+SUMIFS(#REF!,#REF!,"&lt;"&amp;IQ$99,#REF!,"&gt;="&amp;IQ$99,#REF!,$B108)+SUMIFS(#REF!,#REF!,"&lt;"&amp;IQ$99,#REF!,"&gt;="&amp;IQ$99,#REF!,$B108)+SUMIFS(#REF!,#REF!,"&lt;"&amp;IQ$99,#REF!,"&gt;="&amp;IQ$99,#REF!,$B108)+SUMIFS(#REF!,#REF!,"&lt;"&amp;IQ$99,#REF!,"&gt;="&amp;IQ$99,#REF!,$B108)),0)</f>
        <v>0</v>
      </c>
      <c r="IR108" s="39">
        <f>IF(IR$98&lt;=Caracterização!$F$6,(SUMIFS(#REF!,#REF!,"&lt;"&amp;IR$99,#REF!,"&gt;="&amp;IR$99,#REF!,$B108)+SUMIFS(#REF!,#REF!,"&lt;"&amp;IR$99,#REF!,"&gt;="&amp;IR$99,#REF!,$B108)+SUMIFS(#REF!,#REF!,"&lt;"&amp;IR$99,#REF!,"&gt;="&amp;IR$99,#REF!,$B108)+SUMIFS(#REF!,#REF!,"&lt;"&amp;IR$99,#REF!,"&gt;="&amp;IR$99,#REF!,$B108)+SUMIFS(#REF!,#REF!,"&lt;"&amp;IR$99,#REF!,"&gt;="&amp;IR$99,#REF!,$B108)),0)</f>
        <v>0</v>
      </c>
      <c r="IS108" s="39">
        <f>IF(IS$98&lt;=Caracterização!$F$6,(SUMIFS(#REF!,#REF!,"&lt;"&amp;IS$99,#REF!,"&gt;="&amp;IS$99,#REF!,$B108)+SUMIFS(#REF!,#REF!,"&lt;"&amp;IS$99,#REF!,"&gt;="&amp;IS$99,#REF!,$B108)+SUMIFS(#REF!,#REF!,"&lt;"&amp;IS$99,#REF!,"&gt;="&amp;IS$99,#REF!,$B108)+SUMIFS(#REF!,#REF!,"&lt;"&amp;IS$99,#REF!,"&gt;="&amp;IS$99,#REF!,$B108)+SUMIFS(#REF!,#REF!,"&lt;"&amp;IS$99,#REF!,"&gt;="&amp;IS$99,#REF!,$B108)),0)</f>
        <v>0</v>
      </c>
      <c r="IT108" s="39">
        <f>IF(IT$98&lt;=Caracterização!$F$6,(SUMIFS(#REF!,#REF!,"&lt;"&amp;IT$99,#REF!,"&gt;="&amp;IT$99,#REF!,$B108)+SUMIFS(#REF!,#REF!,"&lt;"&amp;IT$99,#REF!,"&gt;="&amp;IT$99,#REF!,$B108)+SUMIFS(#REF!,#REF!,"&lt;"&amp;IT$99,#REF!,"&gt;="&amp;IT$99,#REF!,$B108)+SUMIFS(#REF!,#REF!,"&lt;"&amp;IT$99,#REF!,"&gt;="&amp;IT$99,#REF!,$B108)+SUMIFS(#REF!,#REF!,"&lt;"&amp;IT$99,#REF!,"&gt;="&amp;IT$99,#REF!,$B108)),0)</f>
        <v>0</v>
      </c>
      <c r="IU108" s="39">
        <f>IF(IU$98&lt;=Caracterização!$F$6,(SUMIFS(#REF!,#REF!,"&lt;"&amp;IU$99,#REF!,"&gt;="&amp;IU$99,#REF!,$B108)+SUMIFS(#REF!,#REF!,"&lt;"&amp;IU$99,#REF!,"&gt;="&amp;IU$99,#REF!,$B108)+SUMIFS(#REF!,#REF!,"&lt;"&amp;IU$99,#REF!,"&gt;="&amp;IU$99,#REF!,$B108)+SUMIFS(#REF!,#REF!,"&lt;"&amp;IU$99,#REF!,"&gt;="&amp;IU$99,#REF!,$B108)+SUMIFS(#REF!,#REF!,"&lt;"&amp;IU$99,#REF!,"&gt;="&amp;IU$99,#REF!,$B108)),0)</f>
        <v>0</v>
      </c>
      <c r="IV108" s="39">
        <f>IF(IV$98&lt;=Caracterização!$F$6,(SUMIFS(#REF!,#REF!,"&lt;"&amp;IV$99,#REF!,"&gt;="&amp;IV$99,#REF!,$B108)+SUMIFS(#REF!,#REF!,"&lt;"&amp;IV$99,#REF!,"&gt;="&amp;IV$99,#REF!,$B108)+SUMIFS(#REF!,#REF!,"&lt;"&amp;IV$99,#REF!,"&gt;="&amp;IV$99,#REF!,$B108)+SUMIFS(#REF!,#REF!,"&lt;"&amp;IV$99,#REF!,"&gt;="&amp;IV$99,#REF!,$B108)+SUMIFS(#REF!,#REF!,"&lt;"&amp;IV$99,#REF!,"&gt;="&amp;IV$99,#REF!,$B108)),0)</f>
        <v>0</v>
      </c>
      <c r="IW108" s="39">
        <f>IF(IW$98&lt;=Caracterização!$F$6,(SUMIFS(#REF!,#REF!,"&lt;"&amp;IW$99,#REF!,"&gt;="&amp;IW$99,#REF!,$B108)+SUMIFS(#REF!,#REF!,"&lt;"&amp;IW$99,#REF!,"&gt;="&amp;IW$99,#REF!,$B108)+SUMIFS(#REF!,#REF!,"&lt;"&amp;IW$99,#REF!,"&gt;="&amp;IW$99,#REF!,$B108)+SUMIFS(#REF!,#REF!,"&lt;"&amp;IW$99,#REF!,"&gt;="&amp;IW$99,#REF!,$B108)+SUMIFS(#REF!,#REF!,"&lt;"&amp;IW$99,#REF!,"&gt;="&amp;IW$99,#REF!,$B108)),0)</f>
        <v>0</v>
      </c>
      <c r="IX108" s="39">
        <f>IF(IX$98&lt;=Caracterização!$F$6,(SUMIFS(#REF!,#REF!,"&lt;"&amp;IX$99,#REF!,"&gt;="&amp;IX$99,#REF!,$B108)+SUMIFS(#REF!,#REF!,"&lt;"&amp;IX$99,#REF!,"&gt;="&amp;IX$99,#REF!,$B108)+SUMIFS(#REF!,#REF!,"&lt;"&amp;IX$99,#REF!,"&gt;="&amp;IX$99,#REF!,$B108)+SUMIFS(#REF!,#REF!,"&lt;"&amp;IX$99,#REF!,"&gt;="&amp;IX$99,#REF!,$B108)+SUMIFS(#REF!,#REF!,"&lt;"&amp;IX$99,#REF!,"&gt;="&amp;IX$99,#REF!,$B108)),0)</f>
        <v>0</v>
      </c>
      <c r="IY108" s="39">
        <f>IF(IY$98&lt;=Caracterização!$F$6,(SUMIFS(#REF!,#REF!,"&lt;"&amp;IY$99,#REF!,"&gt;="&amp;IY$99,#REF!,$B108)+SUMIFS(#REF!,#REF!,"&lt;"&amp;IY$99,#REF!,"&gt;="&amp;IY$99,#REF!,$B108)+SUMIFS(#REF!,#REF!,"&lt;"&amp;IY$99,#REF!,"&gt;="&amp;IY$99,#REF!,$B108)+SUMIFS(#REF!,#REF!,"&lt;"&amp;IY$99,#REF!,"&gt;="&amp;IY$99,#REF!,$B108)+SUMIFS(#REF!,#REF!,"&lt;"&amp;IY$99,#REF!,"&gt;="&amp;IY$99,#REF!,$B108)),0)</f>
        <v>0</v>
      </c>
      <c r="IZ108" s="39">
        <f>IF(IZ$98&lt;=Caracterização!$F$6,(SUMIFS(#REF!,#REF!,"&lt;"&amp;IZ$99,#REF!,"&gt;="&amp;IZ$99,#REF!,$B108)+SUMIFS(#REF!,#REF!,"&lt;"&amp;IZ$99,#REF!,"&gt;="&amp;IZ$99,#REF!,$B108)+SUMIFS(#REF!,#REF!,"&lt;"&amp;IZ$99,#REF!,"&gt;="&amp;IZ$99,#REF!,$B108)+SUMIFS(#REF!,#REF!,"&lt;"&amp;IZ$99,#REF!,"&gt;="&amp;IZ$99,#REF!,$B108)+SUMIFS(#REF!,#REF!,"&lt;"&amp;IZ$99,#REF!,"&gt;="&amp;IZ$99,#REF!,$B108)),0)</f>
        <v>0</v>
      </c>
      <c r="JA108" s="39">
        <f>IF(JA$98&lt;=Caracterização!$F$6,(SUMIFS(#REF!,#REF!,"&lt;"&amp;JA$99,#REF!,"&gt;="&amp;JA$99,#REF!,$B108)+SUMIFS(#REF!,#REF!,"&lt;"&amp;JA$99,#REF!,"&gt;="&amp;JA$99,#REF!,$B108)+SUMIFS(#REF!,#REF!,"&lt;"&amp;JA$99,#REF!,"&gt;="&amp;JA$99,#REF!,$B108)+SUMIFS(#REF!,#REF!,"&lt;"&amp;JA$99,#REF!,"&gt;="&amp;JA$99,#REF!,$B108)+SUMIFS(#REF!,#REF!,"&lt;"&amp;JA$99,#REF!,"&gt;="&amp;JA$99,#REF!,$B108)),0)</f>
        <v>0</v>
      </c>
      <c r="JB108" s="39">
        <f>IF(JB$98&lt;=Caracterização!$F$6,(SUMIFS(#REF!,#REF!,"&lt;"&amp;JB$99,#REF!,"&gt;="&amp;JB$99,#REF!,$B108)+SUMIFS(#REF!,#REF!,"&lt;"&amp;JB$99,#REF!,"&gt;="&amp;JB$99,#REF!,$B108)+SUMIFS(#REF!,#REF!,"&lt;"&amp;JB$99,#REF!,"&gt;="&amp;JB$99,#REF!,$B108)+SUMIFS(#REF!,#REF!,"&lt;"&amp;JB$99,#REF!,"&gt;="&amp;JB$99,#REF!,$B108)+SUMIFS(#REF!,#REF!,"&lt;"&amp;JB$99,#REF!,"&gt;="&amp;JB$99,#REF!,$B108)),0)</f>
        <v>0</v>
      </c>
      <c r="JC108" s="39">
        <f>IF(JC$98&lt;=Caracterização!$F$6,(SUMIFS(#REF!,#REF!,"&lt;"&amp;JC$99,#REF!,"&gt;="&amp;JC$99,#REF!,$B108)+SUMIFS(#REF!,#REF!,"&lt;"&amp;JC$99,#REF!,"&gt;="&amp;JC$99,#REF!,$B108)+SUMIFS(#REF!,#REF!,"&lt;"&amp;JC$99,#REF!,"&gt;="&amp;JC$99,#REF!,$B108)+SUMIFS(#REF!,#REF!,"&lt;"&amp;JC$99,#REF!,"&gt;="&amp;JC$99,#REF!,$B108)+SUMIFS(#REF!,#REF!,"&lt;"&amp;JC$99,#REF!,"&gt;="&amp;JC$99,#REF!,$B108)),0)</f>
        <v>0</v>
      </c>
      <c r="JD108" s="39">
        <f>IF(JD$98&lt;=Caracterização!$F$6,(SUMIFS(#REF!,#REF!,"&lt;"&amp;JD$99,#REF!,"&gt;="&amp;JD$99,#REF!,$B108)+SUMIFS(#REF!,#REF!,"&lt;"&amp;JD$99,#REF!,"&gt;="&amp;JD$99,#REF!,$B108)+SUMIFS(#REF!,#REF!,"&lt;"&amp;JD$99,#REF!,"&gt;="&amp;JD$99,#REF!,$B108)+SUMIFS(#REF!,#REF!,"&lt;"&amp;JD$99,#REF!,"&gt;="&amp;JD$99,#REF!,$B108)+SUMIFS(#REF!,#REF!,"&lt;"&amp;JD$99,#REF!,"&gt;="&amp;JD$99,#REF!,$B108)),0)</f>
        <v>0</v>
      </c>
      <c r="JE108" s="39">
        <f>IF(JE$98&lt;=Caracterização!$F$6,(SUMIFS(#REF!,#REF!,"&lt;"&amp;JE$99,#REF!,"&gt;="&amp;JE$99,#REF!,$B108)+SUMIFS(#REF!,#REF!,"&lt;"&amp;JE$99,#REF!,"&gt;="&amp;JE$99,#REF!,$B108)+SUMIFS(#REF!,#REF!,"&lt;"&amp;JE$99,#REF!,"&gt;="&amp;JE$99,#REF!,$B108)+SUMIFS(#REF!,#REF!,"&lt;"&amp;JE$99,#REF!,"&gt;="&amp;JE$99,#REF!,$B108)+SUMIFS(#REF!,#REF!,"&lt;"&amp;JE$99,#REF!,"&gt;="&amp;JE$99,#REF!,$B108)),0)</f>
        <v>0</v>
      </c>
      <c r="JF108" s="39">
        <f>IF(JF$98&lt;=Caracterização!$F$6,(SUMIFS(#REF!,#REF!,"&lt;"&amp;JF$99,#REF!,"&gt;="&amp;JF$99,#REF!,$B108)+SUMIFS(#REF!,#REF!,"&lt;"&amp;JF$99,#REF!,"&gt;="&amp;JF$99,#REF!,$B108)+SUMIFS(#REF!,#REF!,"&lt;"&amp;JF$99,#REF!,"&gt;="&amp;JF$99,#REF!,$B108)+SUMIFS(#REF!,#REF!,"&lt;"&amp;JF$99,#REF!,"&gt;="&amp;JF$99,#REF!,$B108)+SUMIFS(#REF!,#REF!,"&lt;"&amp;JF$99,#REF!,"&gt;="&amp;JF$99,#REF!,$B108)),0)</f>
        <v>0</v>
      </c>
      <c r="JG108" s="39">
        <f>IF(JG$98&lt;=Caracterização!$F$6,(SUMIFS(#REF!,#REF!,"&lt;"&amp;JG$99,#REF!,"&gt;="&amp;JG$99,#REF!,$B108)+SUMIFS(#REF!,#REF!,"&lt;"&amp;JG$99,#REF!,"&gt;="&amp;JG$99,#REF!,$B108)+SUMIFS(#REF!,#REF!,"&lt;"&amp;JG$99,#REF!,"&gt;="&amp;JG$99,#REF!,$B108)+SUMIFS(#REF!,#REF!,"&lt;"&amp;JG$99,#REF!,"&gt;="&amp;JG$99,#REF!,$B108)+SUMIFS(#REF!,#REF!,"&lt;"&amp;JG$99,#REF!,"&gt;="&amp;JG$99,#REF!,$B108)),0)</f>
        <v>0</v>
      </c>
      <c r="JH108" s="39">
        <f>IF(JH$98&lt;=Caracterização!$F$6,(SUMIFS(#REF!,#REF!,"&lt;"&amp;JH$99,#REF!,"&gt;="&amp;JH$99,#REF!,$B108)+SUMIFS(#REF!,#REF!,"&lt;"&amp;JH$99,#REF!,"&gt;="&amp;JH$99,#REF!,$B108)+SUMIFS(#REF!,#REF!,"&lt;"&amp;JH$99,#REF!,"&gt;="&amp;JH$99,#REF!,$B108)+SUMIFS(#REF!,#REF!,"&lt;"&amp;JH$99,#REF!,"&gt;="&amp;JH$99,#REF!,$B108)+SUMIFS(#REF!,#REF!,"&lt;"&amp;JH$99,#REF!,"&gt;="&amp;JH$99,#REF!,$B108)),0)</f>
        <v>0</v>
      </c>
      <c r="JI108" s="39">
        <f>IF(JI$98&lt;=Caracterização!$F$6,(SUMIFS(#REF!,#REF!,"&lt;"&amp;JI$99,#REF!,"&gt;="&amp;JI$99,#REF!,$B108)+SUMIFS(#REF!,#REF!,"&lt;"&amp;JI$99,#REF!,"&gt;="&amp;JI$99,#REF!,$B108)+SUMIFS(#REF!,#REF!,"&lt;"&amp;JI$99,#REF!,"&gt;="&amp;JI$99,#REF!,$B108)+SUMIFS(#REF!,#REF!,"&lt;"&amp;JI$99,#REF!,"&gt;="&amp;JI$99,#REF!,$B108)+SUMIFS(#REF!,#REF!,"&lt;"&amp;JI$99,#REF!,"&gt;="&amp;JI$99,#REF!,$B108)),0)</f>
        <v>0</v>
      </c>
      <c r="JJ108" s="39">
        <f>IF(JJ$98&lt;=Caracterização!$F$6,(SUMIFS(#REF!,#REF!,"&lt;"&amp;JJ$99,#REF!,"&gt;="&amp;JJ$99,#REF!,$B108)+SUMIFS(#REF!,#REF!,"&lt;"&amp;JJ$99,#REF!,"&gt;="&amp;JJ$99,#REF!,$B108)+SUMIFS(#REF!,#REF!,"&lt;"&amp;JJ$99,#REF!,"&gt;="&amp;JJ$99,#REF!,$B108)+SUMIFS(#REF!,#REF!,"&lt;"&amp;JJ$99,#REF!,"&gt;="&amp;JJ$99,#REF!,$B108)+SUMIFS(#REF!,#REF!,"&lt;"&amp;JJ$99,#REF!,"&gt;="&amp;JJ$99,#REF!,$B108)),0)</f>
        <v>0</v>
      </c>
      <c r="JK108" s="39">
        <f>IF(JK$98&lt;=Caracterização!$F$6,(SUMIFS(#REF!,#REF!,"&lt;"&amp;JK$99,#REF!,"&gt;="&amp;JK$99,#REF!,$B108)+SUMIFS(#REF!,#REF!,"&lt;"&amp;JK$99,#REF!,"&gt;="&amp;JK$99,#REF!,$B108)+SUMIFS(#REF!,#REF!,"&lt;"&amp;JK$99,#REF!,"&gt;="&amp;JK$99,#REF!,$B108)+SUMIFS(#REF!,#REF!,"&lt;"&amp;JK$99,#REF!,"&gt;="&amp;JK$99,#REF!,$B108)+SUMIFS(#REF!,#REF!,"&lt;"&amp;JK$99,#REF!,"&gt;="&amp;JK$99,#REF!,$B108)),0)</f>
        <v>0</v>
      </c>
      <c r="JL108" s="39">
        <f>IF(JL$98&lt;=Caracterização!$F$6,(SUMIFS(#REF!,#REF!,"&lt;"&amp;JL$99,#REF!,"&gt;="&amp;JL$99,#REF!,$B108)+SUMIFS(#REF!,#REF!,"&lt;"&amp;JL$99,#REF!,"&gt;="&amp;JL$99,#REF!,$B108)+SUMIFS(#REF!,#REF!,"&lt;"&amp;JL$99,#REF!,"&gt;="&amp;JL$99,#REF!,$B108)+SUMIFS(#REF!,#REF!,"&lt;"&amp;JL$99,#REF!,"&gt;="&amp;JL$99,#REF!,$B108)+SUMIFS(#REF!,#REF!,"&lt;"&amp;JL$99,#REF!,"&gt;="&amp;JL$99,#REF!,$B108)),0)</f>
        <v>0</v>
      </c>
      <c r="JM108" s="39">
        <f>IF(JM$98&lt;=Caracterização!$F$6,(SUMIFS(#REF!,#REF!,"&lt;"&amp;JM$99,#REF!,"&gt;="&amp;JM$99,#REF!,$B108)+SUMIFS(#REF!,#REF!,"&lt;"&amp;JM$99,#REF!,"&gt;="&amp;JM$99,#REF!,$B108)+SUMIFS(#REF!,#REF!,"&lt;"&amp;JM$99,#REF!,"&gt;="&amp;JM$99,#REF!,$B108)+SUMIFS(#REF!,#REF!,"&lt;"&amp;JM$99,#REF!,"&gt;="&amp;JM$99,#REF!,$B108)+SUMIFS(#REF!,#REF!,"&lt;"&amp;JM$99,#REF!,"&gt;="&amp;JM$99,#REF!,$B108)),0)</f>
        <v>0</v>
      </c>
      <c r="JN108" s="39">
        <f>IF(JN$98&lt;=Caracterização!$F$6,(SUMIFS(#REF!,#REF!,"&lt;"&amp;JN$99,#REF!,"&gt;="&amp;JN$99,#REF!,$B108)+SUMIFS(#REF!,#REF!,"&lt;"&amp;JN$99,#REF!,"&gt;="&amp;JN$99,#REF!,$B108)+SUMIFS(#REF!,#REF!,"&lt;"&amp;JN$99,#REF!,"&gt;="&amp;JN$99,#REF!,$B108)+SUMIFS(#REF!,#REF!,"&lt;"&amp;JN$99,#REF!,"&gt;="&amp;JN$99,#REF!,$B108)+SUMIFS(#REF!,#REF!,"&lt;"&amp;JN$99,#REF!,"&gt;="&amp;JN$99,#REF!,$B108)),0)</f>
        <v>0</v>
      </c>
      <c r="JO108" s="39">
        <f>IF(JO$98&lt;=Caracterização!$F$6,(SUMIFS(#REF!,#REF!,"&lt;"&amp;JO$99,#REF!,"&gt;="&amp;JO$99,#REF!,$B108)+SUMIFS(#REF!,#REF!,"&lt;"&amp;JO$99,#REF!,"&gt;="&amp;JO$99,#REF!,$B108)+SUMIFS(#REF!,#REF!,"&lt;"&amp;JO$99,#REF!,"&gt;="&amp;JO$99,#REF!,$B108)+SUMIFS(#REF!,#REF!,"&lt;"&amp;JO$99,#REF!,"&gt;="&amp;JO$99,#REF!,$B108)+SUMIFS(#REF!,#REF!,"&lt;"&amp;JO$99,#REF!,"&gt;="&amp;JO$99,#REF!,$B108)),0)</f>
        <v>0</v>
      </c>
      <c r="JP108" s="39">
        <f>IF(JP$98&lt;=Caracterização!$F$6,(SUMIFS(#REF!,#REF!,"&lt;"&amp;JP$99,#REF!,"&gt;="&amp;JP$99,#REF!,$B108)+SUMIFS(#REF!,#REF!,"&lt;"&amp;JP$99,#REF!,"&gt;="&amp;JP$99,#REF!,$B108)+SUMIFS(#REF!,#REF!,"&lt;"&amp;JP$99,#REF!,"&gt;="&amp;JP$99,#REF!,$B108)+SUMIFS(#REF!,#REF!,"&lt;"&amp;JP$99,#REF!,"&gt;="&amp;JP$99,#REF!,$B108)+SUMIFS(#REF!,#REF!,"&lt;"&amp;JP$99,#REF!,"&gt;="&amp;JP$99,#REF!,$B108)),0)</f>
        <v>0</v>
      </c>
      <c r="JQ108" s="39">
        <f>IF(JQ$98&lt;=Caracterização!$F$6,(SUMIFS(#REF!,#REF!,"&lt;"&amp;JQ$99,#REF!,"&gt;="&amp;JQ$99,#REF!,$B108)+SUMIFS(#REF!,#REF!,"&lt;"&amp;JQ$99,#REF!,"&gt;="&amp;JQ$99,#REF!,$B108)+SUMIFS(#REF!,#REF!,"&lt;"&amp;JQ$99,#REF!,"&gt;="&amp;JQ$99,#REF!,$B108)+SUMIFS(#REF!,#REF!,"&lt;"&amp;JQ$99,#REF!,"&gt;="&amp;JQ$99,#REF!,$B108)+SUMIFS(#REF!,#REF!,"&lt;"&amp;JQ$99,#REF!,"&gt;="&amp;JQ$99,#REF!,$B108)),0)</f>
        <v>0</v>
      </c>
      <c r="JR108" s="39">
        <f>IF(JR$98&lt;=Caracterização!$F$6,(SUMIFS(#REF!,#REF!,"&lt;"&amp;JR$99,#REF!,"&gt;="&amp;JR$99,#REF!,$B108)+SUMIFS(#REF!,#REF!,"&lt;"&amp;JR$99,#REF!,"&gt;="&amp;JR$99,#REF!,$B108)+SUMIFS(#REF!,#REF!,"&lt;"&amp;JR$99,#REF!,"&gt;="&amp;JR$99,#REF!,$B108)+SUMIFS(#REF!,#REF!,"&lt;"&amp;JR$99,#REF!,"&gt;="&amp;JR$99,#REF!,$B108)+SUMIFS(#REF!,#REF!,"&lt;"&amp;JR$99,#REF!,"&gt;="&amp;JR$99,#REF!,$B108)),0)</f>
        <v>0</v>
      </c>
      <c r="JS108" s="39">
        <f>IF(JS$98&lt;=Caracterização!$F$6,(SUMIFS(#REF!,#REF!,"&lt;"&amp;JS$99,#REF!,"&gt;="&amp;JS$99,#REF!,$B108)+SUMIFS(#REF!,#REF!,"&lt;"&amp;JS$99,#REF!,"&gt;="&amp;JS$99,#REF!,$B108)+SUMIFS(#REF!,#REF!,"&lt;"&amp;JS$99,#REF!,"&gt;="&amp;JS$99,#REF!,$B108)+SUMIFS(#REF!,#REF!,"&lt;"&amp;JS$99,#REF!,"&gt;="&amp;JS$99,#REF!,$B108)+SUMIFS(#REF!,#REF!,"&lt;"&amp;JS$99,#REF!,"&gt;="&amp;JS$99,#REF!,$B108)),0)</f>
        <v>0</v>
      </c>
      <c r="JT108" s="39">
        <f>IF(JT$98&lt;=Caracterização!$F$6,(SUMIFS(#REF!,#REF!,"&lt;"&amp;JT$99,#REF!,"&gt;="&amp;JT$99,#REF!,$B108)+SUMIFS(#REF!,#REF!,"&lt;"&amp;JT$99,#REF!,"&gt;="&amp;JT$99,#REF!,$B108)+SUMIFS(#REF!,#REF!,"&lt;"&amp;JT$99,#REF!,"&gt;="&amp;JT$99,#REF!,$B108)+SUMIFS(#REF!,#REF!,"&lt;"&amp;JT$99,#REF!,"&gt;="&amp;JT$99,#REF!,$B108)+SUMIFS(#REF!,#REF!,"&lt;"&amp;JT$99,#REF!,"&gt;="&amp;JT$99,#REF!,$B108)),0)</f>
        <v>0</v>
      </c>
      <c r="JU108" s="39">
        <f>IF(JU$98&lt;=Caracterização!$F$6,(SUMIFS(#REF!,#REF!,"&lt;"&amp;JU$99,#REF!,"&gt;="&amp;JU$99,#REF!,$B108)+SUMIFS(#REF!,#REF!,"&lt;"&amp;JU$99,#REF!,"&gt;="&amp;JU$99,#REF!,$B108)+SUMIFS(#REF!,#REF!,"&lt;"&amp;JU$99,#REF!,"&gt;="&amp;JU$99,#REF!,$B108)+SUMIFS(#REF!,#REF!,"&lt;"&amp;JU$99,#REF!,"&gt;="&amp;JU$99,#REF!,$B108)+SUMIFS(#REF!,#REF!,"&lt;"&amp;JU$99,#REF!,"&gt;="&amp;JU$99,#REF!,$B108)),0)</f>
        <v>0</v>
      </c>
      <c r="JV108" s="39">
        <f>IF(JV$98&lt;=Caracterização!$F$6,(SUMIFS(#REF!,#REF!,"&lt;"&amp;JV$99,#REF!,"&gt;="&amp;JV$99,#REF!,$B108)+SUMIFS(#REF!,#REF!,"&lt;"&amp;JV$99,#REF!,"&gt;="&amp;JV$99,#REF!,$B108)+SUMIFS(#REF!,#REF!,"&lt;"&amp;JV$99,#REF!,"&gt;="&amp;JV$99,#REF!,$B108)+SUMIFS(#REF!,#REF!,"&lt;"&amp;JV$99,#REF!,"&gt;="&amp;JV$99,#REF!,$B108)+SUMIFS(#REF!,#REF!,"&lt;"&amp;JV$99,#REF!,"&gt;="&amp;JV$99,#REF!,$B108)),0)</f>
        <v>0</v>
      </c>
      <c r="JW108" s="39">
        <f>IF(JW$98&lt;=Caracterização!$F$6,(SUMIFS(#REF!,#REF!,"&lt;"&amp;JW$99,#REF!,"&gt;="&amp;JW$99,#REF!,$B108)+SUMIFS(#REF!,#REF!,"&lt;"&amp;JW$99,#REF!,"&gt;="&amp;JW$99,#REF!,$B108)+SUMIFS(#REF!,#REF!,"&lt;"&amp;JW$99,#REF!,"&gt;="&amp;JW$99,#REF!,$B108)+SUMIFS(#REF!,#REF!,"&lt;"&amp;JW$99,#REF!,"&gt;="&amp;JW$99,#REF!,$B108)+SUMIFS(#REF!,#REF!,"&lt;"&amp;JW$99,#REF!,"&gt;="&amp;JW$99,#REF!,$B108)),0)</f>
        <v>0</v>
      </c>
      <c r="JX108" s="39">
        <f>IF(JX$98&lt;=Caracterização!$F$6,(SUMIFS(#REF!,#REF!,"&lt;"&amp;JX$99,#REF!,"&gt;="&amp;JX$99,#REF!,$B108)+SUMIFS(#REF!,#REF!,"&lt;"&amp;JX$99,#REF!,"&gt;="&amp;JX$99,#REF!,$B108)+SUMIFS(#REF!,#REF!,"&lt;"&amp;JX$99,#REF!,"&gt;="&amp;JX$99,#REF!,$B108)+SUMIFS(#REF!,#REF!,"&lt;"&amp;JX$99,#REF!,"&gt;="&amp;JX$99,#REF!,$B108)+SUMIFS(#REF!,#REF!,"&lt;"&amp;JX$99,#REF!,"&gt;="&amp;JX$99,#REF!,$B108)),0)</f>
        <v>0</v>
      </c>
      <c r="JY108" s="39">
        <f>IF(JY$98&lt;=Caracterização!$F$6,(SUMIFS(#REF!,#REF!,"&lt;"&amp;JY$99,#REF!,"&gt;="&amp;JY$99,#REF!,$B108)+SUMIFS(#REF!,#REF!,"&lt;"&amp;JY$99,#REF!,"&gt;="&amp;JY$99,#REF!,$B108)+SUMIFS(#REF!,#REF!,"&lt;"&amp;JY$99,#REF!,"&gt;="&amp;JY$99,#REF!,$B108)+SUMIFS(#REF!,#REF!,"&lt;"&amp;JY$99,#REF!,"&gt;="&amp;JY$99,#REF!,$B108)+SUMIFS(#REF!,#REF!,"&lt;"&amp;JY$99,#REF!,"&gt;="&amp;JY$99,#REF!,$B108)),0)</f>
        <v>0</v>
      </c>
      <c r="JZ108" s="39">
        <f>IF(JZ$98&lt;=Caracterização!$F$6,(SUMIFS(#REF!,#REF!,"&lt;"&amp;JZ$99,#REF!,"&gt;="&amp;JZ$99,#REF!,$B108)+SUMIFS(#REF!,#REF!,"&lt;"&amp;JZ$99,#REF!,"&gt;="&amp;JZ$99,#REF!,$B108)+SUMIFS(#REF!,#REF!,"&lt;"&amp;JZ$99,#REF!,"&gt;="&amp;JZ$99,#REF!,$B108)+SUMIFS(#REF!,#REF!,"&lt;"&amp;JZ$99,#REF!,"&gt;="&amp;JZ$99,#REF!,$B108)+SUMIFS(#REF!,#REF!,"&lt;"&amp;JZ$99,#REF!,"&gt;="&amp;JZ$99,#REF!,$B108)),0)</f>
        <v>0</v>
      </c>
      <c r="KA108" s="39">
        <f>IF(KA$98&lt;=Caracterização!$F$6,(SUMIFS(#REF!,#REF!,"&lt;"&amp;KA$99,#REF!,"&gt;="&amp;KA$99,#REF!,$B108)+SUMIFS(#REF!,#REF!,"&lt;"&amp;KA$99,#REF!,"&gt;="&amp;KA$99,#REF!,$B108)+SUMIFS(#REF!,#REF!,"&lt;"&amp;KA$99,#REF!,"&gt;="&amp;KA$99,#REF!,$B108)+SUMIFS(#REF!,#REF!,"&lt;"&amp;KA$99,#REF!,"&gt;="&amp;KA$99,#REF!,$B108)+SUMIFS(#REF!,#REF!,"&lt;"&amp;KA$99,#REF!,"&gt;="&amp;KA$99,#REF!,$B108)),0)</f>
        <v>0</v>
      </c>
      <c r="KB108" s="39">
        <f>IF(KB$98&lt;=Caracterização!$F$6,(SUMIFS(#REF!,#REF!,"&lt;"&amp;KB$99,#REF!,"&gt;="&amp;KB$99,#REF!,$B108)+SUMIFS(#REF!,#REF!,"&lt;"&amp;KB$99,#REF!,"&gt;="&amp;KB$99,#REF!,$B108)+SUMIFS(#REF!,#REF!,"&lt;"&amp;KB$99,#REF!,"&gt;="&amp;KB$99,#REF!,$B108)+SUMIFS(#REF!,#REF!,"&lt;"&amp;KB$99,#REF!,"&gt;="&amp;KB$99,#REF!,$B108)+SUMIFS(#REF!,#REF!,"&lt;"&amp;KB$99,#REF!,"&gt;="&amp;KB$99,#REF!,$B108)),0)</f>
        <v>0</v>
      </c>
      <c r="KC108" s="39">
        <f>IF(KC$98&lt;=Caracterização!$F$6,(SUMIFS(#REF!,#REF!,"&lt;"&amp;KC$99,#REF!,"&gt;="&amp;KC$99,#REF!,$B108)+SUMIFS(#REF!,#REF!,"&lt;"&amp;KC$99,#REF!,"&gt;="&amp;KC$99,#REF!,$B108)+SUMIFS(#REF!,#REF!,"&lt;"&amp;KC$99,#REF!,"&gt;="&amp;KC$99,#REF!,$B108)+SUMIFS(#REF!,#REF!,"&lt;"&amp;KC$99,#REF!,"&gt;="&amp;KC$99,#REF!,$B108)+SUMIFS(#REF!,#REF!,"&lt;"&amp;KC$99,#REF!,"&gt;="&amp;KC$99,#REF!,$B108)),0)</f>
        <v>0</v>
      </c>
      <c r="KD108" s="39">
        <f>IF(KD$98&lt;=Caracterização!$F$6,(SUMIFS(#REF!,#REF!,"&lt;"&amp;KD$99,#REF!,"&gt;="&amp;KD$99,#REF!,$B108)+SUMIFS(#REF!,#REF!,"&lt;"&amp;KD$99,#REF!,"&gt;="&amp;KD$99,#REF!,$B108)+SUMIFS(#REF!,#REF!,"&lt;"&amp;KD$99,#REF!,"&gt;="&amp;KD$99,#REF!,$B108)+SUMIFS(#REF!,#REF!,"&lt;"&amp;KD$99,#REF!,"&gt;="&amp;KD$99,#REF!,$B108)+SUMIFS(#REF!,#REF!,"&lt;"&amp;KD$99,#REF!,"&gt;="&amp;KD$99,#REF!,$B108)),0)</f>
        <v>0</v>
      </c>
      <c r="KE108" s="39">
        <f>IF(KE$98&lt;=Caracterização!$F$6,(SUMIFS(#REF!,#REF!,"&lt;"&amp;KE$99,#REF!,"&gt;="&amp;KE$99,#REF!,$B108)+SUMIFS(#REF!,#REF!,"&lt;"&amp;KE$99,#REF!,"&gt;="&amp;KE$99,#REF!,$B108)+SUMIFS(#REF!,#REF!,"&lt;"&amp;KE$99,#REF!,"&gt;="&amp;KE$99,#REF!,$B108)+SUMIFS(#REF!,#REF!,"&lt;"&amp;KE$99,#REF!,"&gt;="&amp;KE$99,#REF!,$B108)+SUMIFS(#REF!,#REF!,"&lt;"&amp;KE$99,#REF!,"&gt;="&amp;KE$99,#REF!,$B108)),0)</f>
        <v>0</v>
      </c>
      <c r="KF108" s="39">
        <f>IF(KF$98&lt;=Caracterização!$F$6,(SUMIFS(#REF!,#REF!,"&lt;"&amp;KF$99,#REF!,"&gt;="&amp;KF$99,#REF!,$B108)+SUMIFS(#REF!,#REF!,"&lt;"&amp;KF$99,#REF!,"&gt;="&amp;KF$99,#REF!,$B108)+SUMIFS(#REF!,#REF!,"&lt;"&amp;KF$99,#REF!,"&gt;="&amp;KF$99,#REF!,$B108)+SUMIFS(#REF!,#REF!,"&lt;"&amp;KF$99,#REF!,"&gt;="&amp;KF$99,#REF!,$B108)+SUMIFS(#REF!,#REF!,"&lt;"&amp;KF$99,#REF!,"&gt;="&amp;KF$99,#REF!,$B108)),0)</f>
        <v>0</v>
      </c>
      <c r="KG108" s="39">
        <f>IF(KG$98&lt;=Caracterização!$F$6,(SUMIFS(#REF!,#REF!,"&lt;"&amp;KG$99,#REF!,"&gt;="&amp;KG$99,#REF!,$B108)+SUMIFS(#REF!,#REF!,"&lt;"&amp;KG$99,#REF!,"&gt;="&amp;KG$99,#REF!,$B108)+SUMIFS(#REF!,#REF!,"&lt;"&amp;KG$99,#REF!,"&gt;="&amp;KG$99,#REF!,$B108)+SUMIFS(#REF!,#REF!,"&lt;"&amp;KG$99,#REF!,"&gt;="&amp;KG$99,#REF!,$B108)+SUMIFS(#REF!,#REF!,"&lt;"&amp;KG$99,#REF!,"&gt;="&amp;KG$99,#REF!,$B108)),0)</f>
        <v>0</v>
      </c>
      <c r="KH108" s="39">
        <f>IF(KH$98&lt;=Caracterização!$F$6,(SUMIFS(#REF!,#REF!,"&lt;"&amp;KH$99,#REF!,"&gt;="&amp;KH$99,#REF!,$B108)+SUMIFS(#REF!,#REF!,"&lt;"&amp;KH$99,#REF!,"&gt;="&amp;KH$99,#REF!,$B108)+SUMIFS(#REF!,#REF!,"&lt;"&amp;KH$99,#REF!,"&gt;="&amp;KH$99,#REF!,$B108)+SUMIFS(#REF!,#REF!,"&lt;"&amp;KH$99,#REF!,"&gt;="&amp;KH$99,#REF!,$B108)+SUMIFS(#REF!,#REF!,"&lt;"&amp;KH$99,#REF!,"&gt;="&amp;KH$99,#REF!,$B108)),0)</f>
        <v>0</v>
      </c>
      <c r="KI108" s="39">
        <f>IF(KI$98&lt;=Caracterização!$F$6,(SUMIFS(#REF!,#REF!,"&lt;"&amp;KI$99,#REF!,"&gt;="&amp;KI$99,#REF!,$B108)+SUMIFS(#REF!,#REF!,"&lt;"&amp;KI$99,#REF!,"&gt;="&amp;KI$99,#REF!,$B108)+SUMIFS(#REF!,#REF!,"&lt;"&amp;KI$99,#REF!,"&gt;="&amp;KI$99,#REF!,$B108)+SUMIFS(#REF!,#REF!,"&lt;"&amp;KI$99,#REF!,"&gt;="&amp;KI$99,#REF!,$B108)+SUMIFS(#REF!,#REF!,"&lt;"&amp;KI$99,#REF!,"&gt;="&amp;KI$99,#REF!,$B108)),0)</f>
        <v>0</v>
      </c>
      <c r="KJ108" s="39">
        <f>IF(KJ$98&lt;=Caracterização!$F$6,(SUMIFS(#REF!,#REF!,"&lt;"&amp;KJ$99,#REF!,"&gt;="&amp;KJ$99,#REF!,$B108)+SUMIFS(#REF!,#REF!,"&lt;"&amp;KJ$99,#REF!,"&gt;="&amp;KJ$99,#REF!,$B108)+SUMIFS(#REF!,#REF!,"&lt;"&amp;KJ$99,#REF!,"&gt;="&amp;KJ$99,#REF!,$B108)+SUMIFS(#REF!,#REF!,"&lt;"&amp;KJ$99,#REF!,"&gt;="&amp;KJ$99,#REF!,$B108)+SUMIFS(#REF!,#REF!,"&lt;"&amp;KJ$99,#REF!,"&gt;="&amp;KJ$99,#REF!,$B108)),0)</f>
        <v>0</v>
      </c>
      <c r="KK108" s="39">
        <f>IF(KK$98&lt;=Caracterização!$F$6,(SUMIFS(#REF!,#REF!,"&lt;"&amp;KK$99,#REF!,"&gt;="&amp;KK$99,#REF!,$B108)+SUMIFS(#REF!,#REF!,"&lt;"&amp;KK$99,#REF!,"&gt;="&amp;KK$99,#REF!,$B108)+SUMIFS(#REF!,#REF!,"&lt;"&amp;KK$99,#REF!,"&gt;="&amp;KK$99,#REF!,$B108)+SUMIFS(#REF!,#REF!,"&lt;"&amp;KK$99,#REF!,"&gt;="&amp;KK$99,#REF!,$B108)+SUMIFS(#REF!,#REF!,"&lt;"&amp;KK$99,#REF!,"&gt;="&amp;KK$99,#REF!,$B108)),0)</f>
        <v>0</v>
      </c>
      <c r="KL108" s="39">
        <f>IF(KL$98&lt;=Caracterização!$F$6,(SUMIFS(#REF!,#REF!,"&lt;"&amp;KL$99,#REF!,"&gt;="&amp;KL$99,#REF!,$B108)+SUMIFS(#REF!,#REF!,"&lt;"&amp;KL$99,#REF!,"&gt;="&amp;KL$99,#REF!,$B108)+SUMIFS(#REF!,#REF!,"&lt;"&amp;KL$99,#REF!,"&gt;="&amp;KL$99,#REF!,$B108)+SUMIFS(#REF!,#REF!,"&lt;"&amp;KL$99,#REF!,"&gt;="&amp;KL$99,#REF!,$B108)+SUMIFS(#REF!,#REF!,"&lt;"&amp;KL$99,#REF!,"&gt;="&amp;KL$99,#REF!,$B108)),0)</f>
        <v>0</v>
      </c>
      <c r="KM108" s="39">
        <f>IF(KM$98&lt;=Caracterização!$F$6,(SUMIFS(#REF!,#REF!,"&lt;"&amp;KM$99,#REF!,"&gt;="&amp;KM$99,#REF!,$B108)+SUMIFS(#REF!,#REF!,"&lt;"&amp;KM$99,#REF!,"&gt;="&amp;KM$99,#REF!,$B108)+SUMIFS(#REF!,#REF!,"&lt;"&amp;KM$99,#REF!,"&gt;="&amp;KM$99,#REF!,$B108)+SUMIFS(#REF!,#REF!,"&lt;"&amp;KM$99,#REF!,"&gt;="&amp;KM$99,#REF!,$B108)+SUMIFS(#REF!,#REF!,"&lt;"&amp;KM$99,#REF!,"&gt;="&amp;KM$99,#REF!,$B108)),0)</f>
        <v>0</v>
      </c>
      <c r="KN108" s="39">
        <f>IF(KN$98&lt;=Caracterização!$F$6,(SUMIFS(#REF!,#REF!,"&lt;"&amp;KN$99,#REF!,"&gt;="&amp;KN$99,#REF!,$B108)+SUMIFS(#REF!,#REF!,"&lt;"&amp;KN$99,#REF!,"&gt;="&amp;KN$99,#REF!,$B108)+SUMIFS(#REF!,#REF!,"&lt;"&amp;KN$99,#REF!,"&gt;="&amp;KN$99,#REF!,$B108)+SUMIFS(#REF!,#REF!,"&lt;"&amp;KN$99,#REF!,"&gt;="&amp;KN$99,#REF!,$B108)+SUMIFS(#REF!,#REF!,"&lt;"&amp;KN$99,#REF!,"&gt;="&amp;KN$99,#REF!,$B108)),0)</f>
        <v>0</v>
      </c>
      <c r="KO108" s="39">
        <f>IF(KO$98&lt;=Caracterização!$F$6,(SUMIFS(#REF!,#REF!,"&lt;"&amp;KO$99,#REF!,"&gt;="&amp;KO$99,#REF!,$B108)+SUMIFS(#REF!,#REF!,"&lt;"&amp;KO$99,#REF!,"&gt;="&amp;KO$99,#REF!,$B108)+SUMIFS(#REF!,#REF!,"&lt;"&amp;KO$99,#REF!,"&gt;="&amp;KO$99,#REF!,$B108)+SUMIFS(#REF!,#REF!,"&lt;"&amp;KO$99,#REF!,"&gt;="&amp;KO$99,#REF!,$B108)+SUMIFS(#REF!,#REF!,"&lt;"&amp;KO$99,#REF!,"&gt;="&amp;KO$99,#REF!,$B108)),0)</f>
        <v>0</v>
      </c>
      <c r="KP108" s="39">
        <f>IF(KP$98&lt;=Caracterização!$F$6,(SUMIFS(#REF!,#REF!,"&lt;"&amp;KP$99,#REF!,"&gt;="&amp;KP$99,#REF!,$B108)+SUMIFS(#REF!,#REF!,"&lt;"&amp;KP$99,#REF!,"&gt;="&amp;KP$99,#REF!,$B108)+SUMIFS(#REF!,#REF!,"&lt;"&amp;KP$99,#REF!,"&gt;="&amp;KP$99,#REF!,$B108)+SUMIFS(#REF!,#REF!,"&lt;"&amp;KP$99,#REF!,"&gt;="&amp;KP$99,#REF!,$B108)+SUMIFS(#REF!,#REF!,"&lt;"&amp;KP$99,#REF!,"&gt;="&amp;KP$99,#REF!,$B108)),0)</f>
        <v>0</v>
      </c>
      <c r="KQ108" s="39">
        <f>IF(KQ$98&lt;=Caracterização!$F$6,(SUMIFS(#REF!,#REF!,"&lt;"&amp;KQ$99,#REF!,"&gt;="&amp;KQ$99,#REF!,$B108)+SUMIFS(#REF!,#REF!,"&lt;"&amp;KQ$99,#REF!,"&gt;="&amp;KQ$99,#REF!,$B108)+SUMIFS(#REF!,#REF!,"&lt;"&amp;KQ$99,#REF!,"&gt;="&amp;KQ$99,#REF!,$B108)+SUMIFS(#REF!,#REF!,"&lt;"&amp;KQ$99,#REF!,"&gt;="&amp;KQ$99,#REF!,$B108)+SUMIFS(#REF!,#REF!,"&lt;"&amp;KQ$99,#REF!,"&gt;="&amp;KQ$99,#REF!,$B108)),0)</f>
        <v>0</v>
      </c>
      <c r="KR108" s="39">
        <f>IF(KR$98&lt;=Caracterização!$F$6,(SUMIFS(#REF!,#REF!,"&lt;"&amp;KR$99,#REF!,"&gt;="&amp;KR$99,#REF!,$B108)+SUMIFS(#REF!,#REF!,"&lt;"&amp;KR$99,#REF!,"&gt;="&amp;KR$99,#REF!,$B108)+SUMIFS(#REF!,#REF!,"&lt;"&amp;KR$99,#REF!,"&gt;="&amp;KR$99,#REF!,$B108)+SUMIFS(#REF!,#REF!,"&lt;"&amp;KR$99,#REF!,"&gt;="&amp;KR$99,#REF!,$B108)+SUMIFS(#REF!,#REF!,"&lt;"&amp;KR$99,#REF!,"&gt;="&amp;KR$99,#REF!,$B108)),0)</f>
        <v>0</v>
      </c>
      <c r="KS108" s="39">
        <f>IF(KS$98&lt;=Caracterização!$F$6,(SUMIFS(#REF!,#REF!,"&lt;"&amp;KS$99,#REF!,"&gt;="&amp;KS$99,#REF!,$B108)+SUMIFS(#REF!,#REF!,"&lt;"&amp;KS$99,#REF!,"&gt;="&amp;KS$99,#REF!,$B108)+SUMIFS(#REF!,#REF!,"&lt;"&amp;KS$99,#REF!,"&gt;="&amp;KS$99,#REF!,$B108)+SUMIFS(#REF!,#REF!,"&lt;"&amp;KS$99,#REF!,"&gt;="&amp;KS$99,#REF!,$B108)+SUMIFS(#REF!,#REF!,"&lt;"&amp;KS$99,#REF!,"&gt;="&amp;KS$99,#REF!,$B108)),0)</f>
        <v>0</v>
      </c>
      <c r="KT108" s="39">
        <f>IF(KT$98&lt;=Caracterização!$F$6,(SUMIFS(#REF!,#REF!,"&lt;"&amp;KT$99,#REF!,"&gt;="&amp;KT$99,#REF!,$B108)+SUMIFS(#REF!,#REF!,"&lt;"&amp;KT$99,#REF!,"&gt;="&amp;KT$99,#REF!,$B108)+SUMIFS(#REF!,#REF!,"&lt;"&amp;KT$99,#REF!,"&gt;="&amp;KT$99,#REF!,$B108)+SUMIFS(#REF!,#REF!,"&lt;"&amp;KT$99,#REF!,"&gt;="&amp;KT$99,#REF!,$B108)+SUMIFS(#REF!,#REF!,"&lt;"&amp;KT$99,#REF!,"&gt;="&amp;KT$99,#REF!,$B108)),0)</f>
        <v>0</v>
      </c>
      <c r="KU108" s="39">
        <f>IF(KU$98&lt;=Caracterização!$F$6,(SUMIFS(#REF!,#REF!,"&lt;"&amp;KU$99,#REF!,"&gt;="&amp;KU$99,#REF!,$B108)+SUMIFS(#REF!,#REF!,"&lt;"&amp;KU$99,#REF!,"&gt;="&amp;KU$99,#REF!,$B108)+SUMIFS(#REF!,#REF!,"&lt;"&amp;KU$99,#REF!,"&gt;="&amp;KU$99,#REF!,$B108)+SUMIFS(#REF!,#REF!,"&lt;"&amp;KU$99,#REF!,"&gt;="&amp;KU$99,#REF!,$B108)+SUMIFS(#REF!,#REF!,"&lt;"&amp;KU$99,#REF!,"&gt;="&amp;KU$99,#REF!,$B108)),0)</f>
        <v>0</v>
      </c>
      <c r="KV108" s="39">
        <f>IF(KV$98&lt;=Caracterização!$F$6,(SUMIFS(#REF!,#REF!,"&lt;"&amp;KV$99,#REF!,"&gt;="&amp;KV$99,#REF!,$B108)+SUMIFS(#REF!,#REF!,"&lt;"&amp;KV$99,#REF!,"&gt;="&amp;KV$99,#REF!,$B108)+SUMIFS(#REF!,#REF!,"&lt;"&amp;KV$99,#REF!,"&gt;="&amp;KV$99,#REF!,$B108)+SUMIFS(#REF!,#REF!,"&lt;"&amp;KV$99,#REF!,"&gt;="&amp;KV$99,#REF!,$B108)+SUMIFS(#REF!,#REF!,"&lt;"&amp;KV$99,#REF!,"&gt;="&amp;KV$99,#REF!,$B108)),0)</f>
        <v>0</v>
      </c>
      <c r="KW108" s="39">
        <f>IF(KW$98&lt;=Caracterização!$F$6,(SUMIFS(#REF!,#REF!,"&lt;"&amp;KW$99,#REF!,"&gt;="&amp;KW$99,#REF!,$B108)+SUMIFS(#REF!,#REF!,"&lt;"&amp;KW$99,#REF!,"&gt;="&amp;KW$99,#REF!,$B108)+SUMIFS(#REF!,#REF!,"&lt;"&amp;KW$99,#REF!,"&gt;="&amp;KW$99,#REF!,$B108)+SUMIFS(#REF!,#REF!,"&lt;"&amp;KW$99,#REF!,"&gt;="&amp;KW$99,#REF!,$B108)+SUMIFS(#REF!,#REF!,"&lt;"&amp;KW$99,#REF!,"&gt;="&amp;KW$99,#REF!,$B108)),0)</f>
        <v>0</v>
      </c>
      <c r="KX108" s="39">
        <f>IF(KX$98&lt;=Caracterização!$F$6,(SUMIFS(#REF!,#REF!,"&lt;"&amp;KX$99,#REF!,"&gt;="&amp;KX$99,#REF!,$B108)+SUMIFS(#REF!,#REF!,"&lt;"&amp;KX$99,#REF!,"&gt;="&amp;KX$99,#REF!,$B108)+SUMIFS(#REF!,#REF!,"&lt;"&amp;KX$99,#REF!,"&gt;="&amp;KX$99,#REF!,$B108)+SUMIFS(#REF!,#REF!,"&lt;"&amp;KX$99,#REF!,"&gt;="&amp;KX$99,#REF!,$B108)+SUMIFS(#REF!,#REF!,"&lt;"&amp;KX$99,#REF!,"&gt;="&amp;KX$99,#REF!,$B108)),0)</f>
        <v>0</v>
      </c>
      <c r="KY108" s="39">
        <f>IF(KY$98&lt;=Caracterização!$F$6,(SUMIFS(#REF!,#REF!,"&lt;"&amp;KY$99,#REF!,"&gt;="&amp;KY$99,#REF!,$B108)+SUMIFS(#REF!,#REF!,"&lt;"&amp;KY$99,#REF!,"&gt;="&amp;KY$99,#REF!,$B108)+SUMIFS(#REF!,#REF!,"&lt;"&amp;KY$99,#REF!,"&gt;="&amp;KY$99,#REF!,$B108)+SUMIFS(#REF!,#REF!,"&lt;"&amp;KY$99,#REF!,"&gt;="&amp;KY$99,#REF!,$B108)+SUMIFS(#REF!,#REF!,"&lt;"&amp;KY$99,#REF!,"&gt;="&amp;KY$99,#REF!,$B108)),0)</f>
        <v>0</v>
      </c>
      <c r="KZ108" s="39">
        <f>IF(KZ$98&lt;=Caracterização!$F$6,(SUMIFS(#REF!,#REF!,"&lt;"&amp;KZ$99,#REF!,"&gt;="&amp;KZ$99,#REF!,$B108)+SUMIFS(#REF!,#REF!,"&lt;"&amp;KZ$99,#REF!,"&gt;="&amp;KZ$99,#REF!,$B108)+SUMIFS(#REF!,#REF!,"&lt;"&amp;KZ$99,#REF!,"&gt;="&amp;KZ$99,#REF!,$B108)+SUMIFS(#REF!,#REF!,"&lt;"&amp;KZ$99,#REF!,"&gt;="&amp;KZ$99,#REF!,$B108)+SUMIFS(#REF!,#REF!,"&lt;"&amp;KZ$99,#REF!,"&gt;="&amp;KZ$99,#REF!,$B108)),0)</f>
        <v>0</v>
      </c>
      <c r="LA108" s="39">
        <f>IF(LA$98&lt;=Caracterização!$F$6,(SUMIFS(#REF!,#REF!,"&lt;"&amp;LA$99,#REF!,"&gt;="&amp;LA$99,#REF!,$B108)+SUMIFS(#REF!,#REF!,"&lt;"&amp;LA$99,#REF!,"&gt;="&amp;LA$99,#REF!,$B108)+SUMIFS(#REF!,#REF!,"&lt;"&amp;LA$99,#REF!,"&gt;="&amp;LA$99,#REF!,$B108)+SUMIFS(#REF!,#REF!,"&lt;"&amp;LA$99,#REF!,"&gt;="&amp;LA$99,#REF!,$B108)+SUMIFS(#REF!,#REF!,"&lt;"&amp;LA$99,#REF!,"&gt;="&amp;LA$99,#REF!,$B108)),0)</f>
        <v>0</v>
      </c>
      <c r="LB108" s="39">
        <f>IF(LB$98&lt;=Caracterização!$F$6,(SUMIFS(#REF!,#REF!,"&lt;"&amp;LB$99,#REF!,"&gt;="&amp;LB$99,#REF!,$B108)+SUMIFS(#REF!,#REF!,"&lt;"&amp;LB$99,#REF!,"&gt;="&amp;LB$99,#REF!,$B108)+SUMIFS(#REF!,#REF!,"&lt;"&amp;LB$99,#REF!,"&gt;="&amp;LB$99,#REF!,$B108)+SUMIFS(#REF!,#REF!,"&lt;"&amp;LB$99,#REF!,"&gt;="&amp;LB$99,#REF!,$B108)+SUMIFS(#REF!,#REF!,"&lt;"&amp;LB$99,#REF!,"&gt;="&amp;LB$99,#REF!,$B108)),0)</f>
        <v>0</v>
      </c>
      <c r="LC108" s="39">
        <f>IF(LC$98&lt;=Caracterização!$F$6,(SUMIFS(#REF!,#REF!,"&lt;"&amp;LC$99,#REF!,"&gt;="&amp;LC$99,#REF!,$B108)+SUMIFS(#REF!,#REF!,"&lt;"&amp;LC$99,#REF!,"&gt;="&amp;LC$99,#REF!,$B108)+SUMIFS(#REF!,#REF!,"&lt;"&amp;LC$99,#REF!,"&gt;="&amp;LC$99,#REF!,$B108)+SUMIFS(#REF!,#REF!,"&lt;"&amp;LC$99,#REF!,"&gt;="&amp;LC$99,#REF!,$B108)+SUMIFS(#REF!,#REF!,"&lt;"&amp;LC$99,#REF!,"&gt;="&amp;LC$99,#REF!,$B108)),0)</f>
        <v>0</v>
      </c>
      <c r="LD108" s="39">
        <f>IF(LD$98&lt;=Caracterização!$F$6,(SUMIFS(#REF!,#REF!,"&lt;"&amp;LD$99,#REF!,"&gt;="&amp;LD$99,#REF!,$B108)+SUMIFS(#REF!,#REF!,"&lt;"&amp;LD$99,#REF!,"&gt;="&amp;LD$99,#REF!,$B108)+SUMIFS(#REF!,#REF!,"&lt;"&amp;LD$99,#REF!,"&gt;="&amp;LD$99,#REF!,$B108)+SUMIFS(#REF!,#REF!,"&lt;"&amp;LD$99,#REF!,"&gt;="&amp;LD$99,#REF!,$B108)+SUMIFS(#REF!,#REF!,"&lt;"&amp;LD$99,#REF!,"&gt;="&amp;LD$99,#REF!,$B108)),0)</f>
        <v>0</v>
      </c>
      <c r="LE108" s="39">
        <f>IF(LE$98&lt;=Caracterização!$F$6,(SUMIFS(#REF!,#REF!,"&lt;"&amp;LE$99,#REF!,"&gt;="&amp;LE$99,#REF!,$B108)+SUMIFS(#REF!,#REF!,"&lt;"&amp;LE$99,#REF!,"&gt;="&amp;LE$99,#REF!,$B108)+SUMIFS(#REF!,#REF!,"&lt;"&amp;LE$99,#REF!,"&gt;="&amp;LE$99,#REF!,$B108)+SUMIFS(#REF!,#REF!,"&lt;"&amp;LE$99,#REF!,"&gt;="&amp;LE$99,#REF!,$B108)+SUMIFS(#REF!,#REF!,"&lt;"&amp;LE$99,#REF!,"&gt;="&amp;LE$99,#REF!,$B108)),0)</f>
        <v>0</v>
      </c>
      <c r="LF108" s="39">
        <f>IF(LF$98&lt;=Caracterização!$F$6,(SUMIFS(#REF!,#REF!,"&lt;"&amp;LF$99,#REF!,"&gt;="&amp;LF$99,#REF!,$B108)+SUMIFS(#REF!,#REF!,"&lt;"&amp;LF$99,#REF!,"&gt;="&amp;LF$99,#REF!,$B108)+SUMIFS(#REF!,#REF!,"&lt;"&amp;LF$99,#REF!,"&gt;="&amp;LF$99,#REF!,$B108)+SUMIFS(#REF!,#REF!,"&lt;"&amp;LF$99,#REF!,"&gt;="&amp;LF$99,#REF!,$B108)+SUMIFS(#REF!,#REF!,"&lt;"&amp;LF$99,#REF!,"&gt;="&amp;LF$99,#REF!,$B108)),0)</f>
        <v>0</v>
      </c>
      <c r="LG108" s="39">
        <f>IF(LG$98&lt;=Caracterização!$F$6,(SUMIFS(#REF!,#REF!,"&lt;"&amp;LG$99,#REF!,"&gt;="&amp;LG$99,#REF!,$B108)+SUMIFS(#REF!,#REF!,"&lt;"&amp;LG$99,#REF!,"&gt;="&amp;LG$99,#REF!,$B108)+SUMIFS(#REF!,#REF!,"&lt;"&amp;LG$99,#REF!,"&gt;="&amp;LG$99,#REF!,$B108)+SUMIFS(#REF!,#REF!,"&lt;"&amp;LG$99,#REF!,"&gt;="&amp;LG$99,#REF!,$B108)+SUMIFS(#REF!,#REF!,"&lt;"&amp;LG$99,#REF!,"&gt;="&amp;LG$99,#REF!,$B108)),0)</f>
        <v>0</v>
      </c>
      <c r="LH108" s="39">
        <f>IF(LH$98&lt;=Caracterização!$F$6,(SUMIFS(#REF!,#REF!,"&lt;"&amp;LH$99,#REF!,"&gt;="&amp;LH$99,#REF!,$B108)+SUMIFS(#REF!,#REF!,"&lt;"&amp;LH$99,#REF!,"&gt;="&amp;LH$99,#REF!,$B108)+SUMIFS(#REF!,#REF!,"&lt;"&amp;LH$99,#REF!,"&gt;="&amp;LH$99,#REF!,$B108)+SUMIFS(#REF!,#REF!,"&lt;"&amp;LH$99,#REF!,"&gt;="&amp;LH$99,#REF!,$B108)+SUMIFS(#REF!,#REF!,"&lt;"&amp;LH$99,#REF!,"&gt;="&amp;LH$99,#REF!,$B108)),0)</f>
        <v>0</v>
      </c>
      <c r="LI108" s="39">
        <f>IF(LI$98&lt;=Caracterização!$F$6,(SUMIFS(#REF!,#REF!,"&lt;"&amp;LI$99,#REF!,"&gt;="&amp;LI$99,#REF!,$B108)+SUMIFS(#REF!,#REF!,"&lt;"&amp;LI$99,#REF!,"&gt;="&amp;LI$99,#REF!,$B108)+SUMIFS(#REF!,#REF!,"&lt;"&amp;LI$99,#REF!,"&gt;="&amp;LI$99,#REF!,$B108)+SUMIFS(#REF!,#REF!,"&lt;"&amp;LI$99,#REF!,"&gt;="&amp;LI$99,#REF!,$B108)+SUMIFS(#REF!,#REF!,"&lt;"&amp;LI$99,#REF!,"&gt;="&amp;LI$99,#REF!,$B108)),0)</f>
        <v>0</v>
      </c>
      <c r="LJ108" s="39">
        <f>IF(LJ$98&lt;=Caracterização!$F$6,(SUMIFS(#REF!,#REF!,"&lt;"&amp;LJ$99,#REF!,"&gt;="&amp;LJ$99,#REF!,$B108)+SUMIFS(#REF!,#REF!,"&lt;"&amp;LJ$99,#REF!,"&gt;="&amp;LJ$99,#REF!,$B108)+SUMIFS(#REF!,#REF!,"&lt;"&amp;LJ$99,#REF!,"&gt;="&amp;LJ$99,#REF!,$B108)+SUMIFS(#REF!,#REF!,"&lt;"&amp;LJ$99,#REF!,"&gt;="&amp;LJ$99,#REF!,$B108)+SUMIFS(#REF!,#REF!,"&lt;"&amp;LJ$99,#REF!,"&gt;="&amp;LJ$99,#REF!,$B108)),0)</f>
        <v>0</v>
      </c>
      <c r="LK108" s="39">
        <f>IF(LK$98&lt;=Caracterização!$F$6,(SUMIFS(#REF!,#REF!,"&lt;"&amp;LK$99,#REF!,"&gt;="&amp;LK$99,#REF!,$B108)+SUMIFS(#REF!,#REF!,"&lt;"&amp;LK$99,#REF!,"&gt;="&amp;LK$99,#REF!,$B108)+SUMIFS(#REF!,#REF!,"&lt;"&amp;LK$99,#REF!,"&gt;="&amp;LK$99,#REF!,$B108)+SUMIFS(#REF!,#REF!,"&lt;"&amp;LK$99,#REF!,"&gt;="&amp;LK$99,#REF!,$B108)+SUMIFS(#REF!,#REF!,"&lt;"&amp;LK$99,#REF!,"&gt;="&amp;LK$99,#REF!,$B108)),0)</f>
        <v>0</v>
      </c>
      <c r="LL108" s="39">
        <f>IF(LL$98&lt;=Caracterização!$F$6,(SUMIFS(#REF!,#REF!,"&lt;"&amp;LL$99,#REF!,"&gt;="&amp;LL$99,#REF!,$B108)+SUMIFS(#REF!,#REF!,"&lt;"&amp;LL$99,#REF!,"&gt;="&amp;LL$99,#REF!,$B108)+SUMIFS(#REF!,#REF!,"&lt;"&amp;LL$99,#REF!,"&gt;="&amp;LL$99,#REF!,$B108)+SUMIFS(#REF!,#REF!,"&lt;"&amp;LL$99,#REF!,"&gt;="&amp;LL$99,#REF!,$B108)+SUMIFS(#REF!,#REF!,"&lt;"&amp;LL$99,#REF!,"&gt;="&amp;LL$99,#REF!,$B108)),0)</f>
        <v>0</v>
      </c>
      <c r="LM108" s="39">
        <f>IF(LM$98&lt;=Caracterização!$F$6,(SUMIFS(#REF!,#REF!,"&lt;"&amp;LM$99,#REF!,"&gt;="&amp;LM$99,#REF!,$B108)+SUMIFS(#REF!,#REF!,"&lt;"&amp;LM$99,#REF!,"&gt;="&amp;LM$99,#REF!,$B108)+SUMIFS(#REF!,#REF!,"&lt;"&amp;LM$99,#REF!,"&gt;="&amp;LM$99,#REF!,$B108)+SUMIFS(#REF!,#REF!,"&lt;"&amp;LM$99,#REF!,"&gt;="&amp;LM$99,#REF!,$B108)+SUMIFS(#REF!,#REF!,"&lt;"&amp;LM$99,#REF!,"&gt;="&amp;LM$99,#REF!,$B108)),0)</f>
        <v>0</v>
      </c>
      <c r="LN108" s="39">
        <f>IF(LN$98&lt;=Caracterização!$F$6,(SUMIFS(#REF!,#REF!,"&lt;"&amp;LN$99,#REF!,"&gt;="&amp;LN$99,#REF!,$B108)+SUMIFS(#REF!,#REF!,"&lt;"&amp;LN$99,#REF!,"&gt;="&amp;LN$99,#REF!,$B108)+SUMIFS(#REF!,#REF!,"&lt;"&amp;LN$99,#REF!,"&gt;="&amp;LN$99,#REF!,$B108)+SUMIFS(#REF!,#REF!,"&lt;"&amp;LN$99,#REF!,"&gt;="&amp;LN$99,#REF!,$B108)+SUMIFS(#REF!,#REF!,"&lt;"&amp;LN$99,#REF!,"&gt;="&amp;LN$99,#REF!,$B108)),0)</f>
        <v>0</v>
      </c>
      <c r="LO108" s="39">
        <f>IF(LO$98&lt;=Caracterização!$F$6,(SUMIFS(#REF!,#REF!,"&lt;"&amp;LO$99,#REF!,"&gt;="&amp;LO$99,#REF!,$B108)+SUMIFS(#REF!,#REF!,"&lt;"&amp;LO$99,#REF!,"&gt;="&amp;LO$99,#REF!,$B108)+SUMIFS(#REF!,#REF!,"&lt;"&amp;LO$99,#REF!,"&gt;="&amp;LO$99,#REF!,$B108)+SUMIFS(#REF!,#REF!,"&lt;"&amp;LO$99,#REF!,"&gt;="&amp;LO$99,#REF!,$B108)+SUMIFS(#REF!,#REF!,"&lt;"&amp;LO$99,#REF!,"&gt;="&amp;LO$99,#REF!,$B108)),0)</f>
        <v>0</v>
      </c>
      <c r="LP108" s="39">
        <f>IF(LP$98&lt;=Caracterização!$F$6,(SUMIFS(#REF!,#REF!,"&lt;"&amp;LP$99,#REF!,"&gt;="&amp;LP$99,#REF!,$B108)+SUMIFS(#REF!,#REF!,"&lt;"&amp;LP$99,#REF!,"&gt;="&amp;LP$99,#REF!,$B108)+SUMIFS(#REF!,#REF!,"&lt;"&amp;LP$99,#REF!,"&gt;="&amp;LP$99,#REF!,$B108)+SUMIFS(#REF!,#REF!,"&lt;"&amp;LP$99,#REF!,"&gt;="&amp;LP$99,#REF!,$B108)+SUMIFS(#REF!,#REF!,"&lt;"&amp;LP$99,#REF!,"&gt;="&amp;LP$99,#REF!,$B108)),0)</f>
        <v>0</v>
      </c>
      <c r="LQ108" s="39">
        <f>IF(LQ$98&lt;=Caracterização!$F$6,(SUMIFS(#REF!,#REF!,"&lt;"&amp;LQ$99,#REF!,"&gt;="&amp;LQ$99,#REF!,$B108)+SUMIFS(#REF!,#REF!,"&lt;"&amp;LQ$99,#REF!,"&gt;="&amp;LQ$99,#REF!,$B108)+SUMIFS(#REF!,#REF!,"&lt;"&amp;LQ$99,#REF!,"&gt;="&amp;LQ$99,#REF!,$B108)+SUMIFS(#REF!,#REF!,"&lt;"&amp;LQ$99,#REF!,"&gt;="&amp;LQ$99,#REF!,$B108)+SUMIFS(#REF!,#REF!,"&lt;"&amp;LQ$99,#REF!,"&gt;="&amp;LQ$99,#REF!,$B108)),0)</f>
        <v>0</v>
      </c>
      <c r="LR108" s="39">
        <f>IF(LR$98&lt;=Caracterização!$F$6,(SUMIFS(#REF!,#REF!,"&lt;"&amp;LR$99,#REF!,"&gt;="&amp;LR$99,#REF!,$B108)+SUMIFS(#REF!,#REF!,"&lt;"&amp;LR$99,#REF!,"&gt;="&amp;LR$99,#REF!,$B108)+SUMIFS(#REF!,#REF!,"&lt;"&amp;LR$99,#REF!,"&gt;="&amp;LR$99,#REF!,$B108)+SUMIFS(#REF!,#REF!,"&lt;"&amp;LR$99,#REF!,"&gt;="&amp;LR$99,#REF!,$B108)+SUMIFS(#REF!,#REF!,"&lt;"&amp;LR$99,#REF!,"&gt;="&amp;LR$99,#REF!,$B108)),0)</f>
        <v>0</v>
      </c>
      <c r="LS108" s="39">
        <f>IF(LS$98&lt;=Caracterização!$F$6,(SUMIFS(#REF!,#REF!,"&lt;"&amp;LS$99,#REF!,"&gt;="&amp;LS$99,#REF!,$B108)+SUMIFS(#REF!,#REF!,"&lt;"&amp;LS$99,#REF!,"&gt;="&amp;LS$99,#REF!,$B108)+SUMIFS(#REF!,#REF!,"&lt;"&amp;LS$99,#REF!,"&gt;="&amp;LS$99,#REF!,$B108)+SUMIFS(#REF!,#REF!,"&lt;"&amp;LS$99,#REF!,"&gt;="&amp;LS$99,#REF!,$B108)+SUMIFS(#REF!,#REF!,"&lt;"&amp;LS$99,#REF!,"&gt;="&amp;LS$99,#REF!,$B108)),0)</f>
        <v>0</v>
      </c>
      <c r="LT108" s="39">
        <f>IF(LT$98&lt;=Caracterização!$F$6,(SUMIFS(#REF!,#REF!,"&lt;"&amp;LT$99,#REF!,"&gt;="&amp;LT$99,#REF!,$B108)+SUMIFS(#REF!,#REF!,"&lt;"&amp;LT$99,#REF!,"&gt;="&amp;LT$99,#REF!,$B108)+SUMIFS(#REF!,#REF!,"&lt;"&amp;LT$99,#REF!,"&gt;="&amp;LT$99,#REF!,$B108)+SUMIFS(#REF!,#REF!,"&lt;"&amp;LT$99,#REF!,"&gt;="&amp;LT$99,#REF!,$B108)+SUMIFS(#REF!,#REF!,"&lt;"&amp;LT$99,#REF!,"&gt;="&amp;LT$99,#REF!,$B108)),0)</f>
        <v>0</v>
      </c>
      <c r="LU108" s="39">
        <f>IF(LU$98&lt;=Caracterização!$F$6,(SUMIFS(#REF!,#REF!,"&lt;"&amp;LU$99,#REF!,"&gt;="&amp;LU$99,#REF!,$B108)+SUMIFS(#REF!,#REF!,"&lt;"&amp;LU$99,#REF!,"&gt;="&amp;LU$99,#REF!,$B108)+SUMIFS(#REF!,#REF!,"&lt;"&amp;LU$99,#REF!,"&gt;="&amp;LU$99,#REF!,$B108)+SUMIFS(#REF!,#REF!,"&lt;"&amp;LU$99,#REF!,"&gt;="&amp;LU$99,#REF!,$B108)+SUMIFS(#REF!,#REF!,"&lt;"&amp;LU$99,#REF!,"&gt;="&amp;LU$99,#REF!,$B108)),0)</f>
        <v>0</v>
      </c>
      <c r="LV108" s="39">
        <f>IF(LV$98&lt;=Caracterização!$F$6,(SUMIFS(#REF!,#REF!,"&lt;"&amp;LV$99,#REF!,"&gt;="&amp;LV$99,#REF!,$B108)+SUMIFS(#REF!,#REF!,"&lt;"&amp;LV$99,#REF!,"&gt;="&amp;LV$99,#REF!,$B108)+SUMIFS(#REF!,#REF!,"&lt;"&amp;LV$99,#REF!,"&gt;="&amp;LV$99,#REF!,$B108)+SUMIFS(#REF!,#REF!,"&lt;"&amp;LV$99,#REF!,"&gt;="&amp;LV$99,#REF!,$B108)+SUMIFS(#REF!,#REF!,"&lt;"&amp;LV$99,#REF!,"&gt;="&amp;LV$99,#REF!,$B108)),0)</f>
        <v>0</v>
      </c>
      <c r="LW108" s="39">
        <f>IF(LW$98&lt;=Caracterização!$F$6,(SUMIFS(#REF!,#REF!,"&lt;"&amp;LW$99,#REF!,"&gt;="&amp;LW$99,#REF!,$B108)+SUMIFS(#REF!,#REF!,"&lt;"&amp;LW$99,#REF!,"&gt;="&amp;LW$99,#REF!,$B108)+SUMIFS(#REF!,#REF!,"&lt;"&amp;LW$99,#REF!,"&gt;="&amp;LW$99,#REF!,$B108)+SUMIFS(#REF!,#REF!,"&lt;"&amp;LW$99,#REF!,"&gt;="&amp;LW$99,#REF!,$B108)+SUMIFS(#REF!,#REF!,"&lt;"&amp;LW$99,#REF!,"&gt;="&amp;LW$99,#REF!,$B108)),0)</f>
        <v>0</v>
      </c>
      <c r="LX108" s="39">
        <f>IF(LX$98&lt;=Caracterização!$F$6,(SUMIFS(#REF!,#REF!,"&lt;"&amp;LX$99,#REF!,"&gt;="&amp;LX$99,#REF!,$B108)+SUMIFS(#REF!,#REF!,"&lt;"&amp;LX$99,#REF!,"&gt;="&amp;LX$99,#REF!,$B108)+SUMIFS(#REF!,#REF!,"&lt;"&amp;LX$99,#REF!,"&gt;="&amp;LX$99,#REF!,$B108)+SUMIFS(#REF!,#REF!,"&lt;"&amp;LX$99,#REF!,"&gt;="&amp;LX$99,#REF!,$B108)+SUMIFS(#REF!,#REF!,"&lt;"&amp;LX$99,#REF!,"&gt;="&amp;LX$99,#REF!,$B108)),0)</f>
        <v>0</v>
      </c>
      <c r="LY108" s="39">
        <f>IF(LY$98&lt;=Caracterização!$F$6,(SUMIFS(#REF!,#REF!,"&lt;"&amp;LY$99,#REF!,"&gt;="&amp;LY$99,#REF!,$B108)+SUMIFS(#REF!,#REF!,"&lt;"&amp;LY$99,#REF!,"&gt;="&amp;LY$99,#REF!,$B108)+SUMIFS(#REF!,#REF!,"&lt;"&amp;LY$99,#REF!,"&gt;="&amp;LY$99,#REF!,$B108)+SUMIFS(#REF!,#REF!,"&lt;"&amp;LY$99,#REF!,"&gt;="&amp;LY$99,#REF!,$B108)+SUMIFS(#REF!,#REF!,"&lt;"&amp;LY$99,#REF!,"&gt;="&amp;LY$99,#REF!,$B108)),0)</f>
        <v>0</v>
      </c>
      <c r="LZ108" s="39">
        <f>IF(LZ$98&lt;=Caracterização!$F$6,(SUMIFS(#REF!,#REF!,"&lt;"&amp;LZ$99,#REF!,"&gt;="&amp;LZ$99,#REF!,$B108)+SUMIFS(#REF!,#REF!,"&lt;"&amp;LZ$99,#REF!,"&gt;="&amp;LZ$99,#REF!,$B108)+SUMIFS(#REF!,#REF!,"&lt;"&amp;LZ$99,#REF!,"&gt;="&amp;LZ$99,#REF!,$B108)+SUMIFS(#REF!,#REF!,"&lt;"&amp;LZ$99,#REF!,"&gt;="&amp;LZ$99,#REF!,$B108)+SUMIFS(#REF!,#REF!,"&lt;"&amp;LZ$99,#REF!,"&gt;="&amp;LZ$99,#REF!,$B108)),0)</f>
        <v>0</v>
      </c>
      <c r="MA108" s="39">
        <f>IF(MA$98&lt;=Caracterização!$F$6,(SUMIFS(#REF!,#REF!,"&lt;"&amp;MA$99,#REF!,"&gt;="&amp;MA$99,#REF!,$B108)+SUMIFS(#REF!,#REF!,"&lt;"&amp;MA$99,#REF!,"&gt;="&amp;MA$99,#REF!,$B108)+SUMIFS(#REF!,#REF!,"&lt;"&amp;MA$99,#REF!,"&gt;="&amp;MA$99,#REF!,$B108)+SUMIFS(#REF!,#REF!,"&lt;"&amp;MA$99,#REF!,"&gt;="&amp;MA$99,#REF!,$B108)+SUMIFS(#REF!,#REF!,"&lt;"&amp;MA$99,#REF!,"&gt;="&amp;MA$99,#REF!,$B108)),0)</f>
        <v>0</v>
      </c>
      <c r="MB108" s="39">
        <f>IF(MB$98&lt;=Caracterização!$F$6,(SUMIFS(#REF!,#REF!,"&lt;"&amp;MB$99,#REF!,"&gt;="&amp;MB$99,#REF!,$B108)+SUMIFS(#REF!,#REF!,"&lt;"&amp;MB$99,#REF!,"&gt;="&amp;MB$99,#REF!,$B108)+SUMIFS(#REF!,#REF!,"&lt;"&amp;MB$99,#REF!,"&gt;="&amp;MB$99,#REF!,$B108)+SUMIFS(#REF!,#REF!,"&lt;"&amp;MB$99,#REF!,"&gt;="&amp;MB$99,#REF!,$B108)+SUMIFS(#REF!,#REF!,"&lt;"&amp;MB$99,#REF!,"&gt;="&amp;MB$99,#REF!,$B108)),0)</f>
        <v>0</v>
      </c>
      <c r="MC108" s="39">
        <f>IF(MC$98&lt;=Caracterização!$F$6,(SUMIFS(#REF!,#REF!,"&lt;"&amp;MC$99,#REF!,"&gt;="&amp;MC$99,#REF!,$B108)+SUMIFS(#REF!,#REF!,"&lt;"&amp;MC$99,#REF!,"&gt;="&amp;MC$99,#REF!,$B108)+SUMIFS(#REF!,#REF!,"&lt;"&amp;MC$99,#REF!,"&gt;="&amp;MC$99,#REF!,$B108)+SUMIFS(#REF!,#REF!,"&lt;"&amp;MC$99,#REF!,"&gt;="&amp;MC$99,#REF!,$B108)+SUMIFS(#REF!,#REF!,"&lt;"&amp;MC$99,#REF!,"&gt;="&amp;MC$99,#REF!,$B108)),0)</f>
        <v>0</v>
      </c>
      <c r="MD108" s="39">
        <f>IF(MD$98&lt;=Caracterização!$F$6,(SUMIFS(#REF!,#REF!,"&lt;"&amp;MD$99,#REF!,"&gt;="&amp;MD$99,#REF!,$B108)+SUMIFS(#REF!,#REF!,"&lt;"&amp;MD$99,#REF!,"&gt;="&amp;MD$99,#REF!,$B108)+SUMIFS(#REF!,#REF!,"&lt;"&amp;MD$99,#REF!,"&gt;="&amp;MD$99,#REF!,$B108)+SUMIFS(#REF!,#REF!,"&lt;"&amp;MD$99,#REF!,"&gt;="&amp;MD$99,#REF!,$B108)+SUMIFS(#REF!,#REF!,"&lt;"&amp;MD$99,#REF!,"&gt;="&amp;MD$99,#REF!,$B108)),0)</f>
        <v>0</v>
      </c>
      <c r="ME108" s="39">
        <f>IF(ME$98&lt;=Caracterização!$F$6,(SUMIFS(#REF!,#REF!,"&lt;"&amp;ME$99,#REF!,"&gt;="&amp;ME$99,#REF!,$B108)+SUMIFS(#REF!,#REF!,"&lt;"&amp;ME$99,#REF!,"&gt;="&amp;ME$99,#REF!,$B108)+SUMIFS(#REF!,#REF!,"&lt;"&amp;ME$99,#REF!,"&gt;="&amp;ME$99,#REF!,$B108)+SUMIFS(#REF!,#REF!,"&lt;"&amp;ME$99,#REF!,"&gt;="&amp;ME$99,#REF!,$B108)+SUMIFS(#REF!,#REF!,"&lt;"&amp;ME$99,#REF!,"&gt;="&amp;ME$99,#REF!,$B108)),0)</f>
        <v>0</v>
      </c>
      <c r="MF108" s="39">
        <f>IF(MF$98&lt;=Caracterização!$F$6,(SUMIFS(#REF!,#REF!,"&lt;"&amp;MF$99,#REF!,"&gt;="&amp;MF$99,#REF!,$B108)+SUMIFS(#REF!,#REF!,"&lt;"&amp;MF$99,#REF!,"&gt;="&amp;MF$99,#REF!,$B108)+SUMIFS(#REF!,#REF!,"&lt;"&amp;MF$99,#REF!,"&gt;="&amp;MF$99,#REF!,$B108)+SUMIFS(#REF!,#REF!,"&lt;"&amp;MF$99,#REF!,"&gt;="&amp;MF$99,#REF!,$B108)+SUMIFS(#REF!,#REF!,"&lt;"&amp;MF$99,#REF!,"&gt;="&amp;MF$99,#REF!,$B108)),0)</f>
        <v>0</v>
      </c>
      <c r="MG108" s="39">
        <f>IF(MG$98&lt;=Caracterização!$F$6,(SUMIFS(#REF!,#REF!,"&lt;"&amp;MG$99,#REF!,"&gt;="&amp;MG$99,#REF!,$B108)+SUMIFS(#REF!,#REF!,"&lt;"&amp;MG$99,#REF!,"&gt;="&amp;MG$99,#REF!,$B108)+SUMIFS(#REF!,#REF!,"&lt;"&amp;MG$99,#REF!,"&gt;="&amp;MG$99,#REF!,$B108)+SUMIFS(#REF!,#REF!,"&lt;"&amp;MG$99,#REF!,"&gt;="&amp;MG$99,#REF!,$B108)+SUMIFS(#REF!,#REF!,"&lt;"&amp;MG$99,#REF!,"&gt;="&amp;MG$99,#REF!,$B108)),0)</f>
        <v>0</v>
      </c>
      <c r="MH108" s="39">
        <f>IF(MH$98&lt;=Caracterização!$F$6,(SUMIFS(#REF!,#REF!,"&lt;"&amp;MH$99,#REF!,"&gt;="&amp;MH$99,#REF!,$B108)+SUMIFS(#REF!,#REF!,"&lt;"&amp;MH$99,#REF!,"&gt;="&amp;MH$99,#REF!,$B108)+SUMIFS(#REF!,#REF!,"&lt;"&amp;MH$99,#REF!,"&gt;="&amp;MH$99,#REF!,$B108)+SUMIFS(#REF!,#REF!,"&lt;"&amp;MH$99,#REF!,"&gt;="&amp;MH$99,#REF!,$B108)+SUMIFS(#REF!,#REF!,"&lt;"&amp;MH$99,#REF!,"&gt;="&amp;MH$99,#REF!,$B108)),0)</f>
        <v>0</v>
      </c>
      <c r="MI108" s="39">
        <f>IF(MI$98&lt;=Caracterização!$F$6,(SUMIFS(#REF!,#REF!,"&lt;"&amp;MI$99,#REF!,"&gt;="&amp;MI$99,#REF!,$B108)+SUMIFS(#REF!,#REF!,"&lt;"&amp;MI$99,#REF!,"&gt;="&amp;MI$99,#REF!,$B108)+SUMIFS(#REF!,#REF!,"&lt;"&amp;MI$99,#REF!,"&gt;="&amp;MI$99,#REF!,$B108)+SUMIFS(#REF!,#REF!,"&lt;"&amp;MI$99,#REF!,"&gt;="&amp;MI$99,#REF!,$B108)+SUMIFS(#REF!,#REF!,"&lt;"&amp;MI$99,#REF!,"&gt;="&amp;MI$99,#REF!,$B108)),0)</f>
        <v>0</v>
      </c>
      <c r="MJ108" s="39">
        <f>IF(MJ$98&lt;=Caracterização!$F$6,(SUMIFS(#REF!,#REF!,"&lt;"&amp;MJ$99,#REF!,"&gt;="&amp;MJ$99,#REF!,$B108)+SUMIFS(#REF!,#REF!,"&lt;"&amp;MJ$99,#REF!,"&gt;="&amp;MJ$99,#REF!,$B108)+SUMIFS(#REF!,#REF!,"&lt;"&amp;MJ$99,#REF!,"&gt;="&amp;MJ$99,#REF!,$B108)+SUMIFS(#REF!,#REF!,"&lt;"&amp;MJ$99,#REF!,"&gt;="&amp;MJ$99,#REF!,$B108)+SUMIFS(#REF!,#REF!,"&lt;"&amp;MJ$99,#REF!,"&gt;="&amp;MJ$99,#REF!,$B108)),0)</f>
        <v>0</v>
      </c>
      <c r="MK108" s="39">
        <f>IF(MK$98&lt;=Caracterização!$F$6,(SUMIFS(#REF!,#REF!,"&lt;"&amp;MK$99,#REF!,"&gt;="&amp;MK$99,#REF!,$B108)+SUMIFS(#REF!,#REF!,"&lt;"&amp;MK$99,#REF!,"&gt;="&amp;MK$99,#REF!,$B108)+SUMIFS(#REF!,#REF!,"&lt;"&amp;MK$99,#REF!,"&gt;="&amp;MK$99,#REF!,$B108)+SUMIFS(#REF!,#REF!,"&lt;"&amp;MK$99,#REF!,"&gt;="&amp;MK$99,#REF!,$B108)+SUMIFS(#REF!,#REF!,"&lt;"&amp;MK$99,#REF!,"&gt;="&amp;MK$99,#REF!,$B108)),0)</f>
        <v>0</v>
      </c>
      <c r="ML108" s="39">
        <f>IF(ML$98&lt;=Caracterização!$F$6,(SUMIFS(#REF!,#REF!,"&lt;"&amp;ML$99,#REF!,"&gt;="&amp;ML$99,#REF!,$B108)+SUMIFS(#REF!,#REF!,"&lt;"&amp;ML$99,#REF!,"&gt;="&amp;ML$99,#REF!,$B108)+SUMIFS(#REF!,#REF!,"&lt;"&amp;ML$99,#REF!,"&gt;="&amp;ML$99,#REF!,$B108)+SUMIFS(#REF!,#REF!,"&lt;"&amp;ML$99,#REF!,"&gt;="&amp;ML$99,#REF!,$B108)+SUMIFS(#REF!,#REF!,"&lt;"&amp;ML$99,#REF!,"&gt;="&amp;ML$99,#REF!,$B108)),0)</f>
        <v>0</v>
      </c>
      <c r="MM108" s="39">
        <f>IF(MM$98&lt;=Caracterização!$F$6,(SUMIFS(#REF!,#REF!,"&lt;"&amp;MM$99,#REF!,"&gt;="&amp;MM$99,#REF!,$B108)+SUMIFS(#REF!,#REF!,"&lt;"&amp;MM$99,#REF!,"&gt;="&amp;MM$99,#REF!,$B108)+SUMIFS(#REF!,#REF!,"&lt;"&amp;MM$99,#REF!,"&gt;="&amp;MM$99,#REF!,$B108)+SUMIFS(#REF!,#REF!,"&lt;"&amp;MM$99,#REF!,"&gt;="&amp;MM$99,#REF!,$B108)+SUMIFS(#REF!,#REF!,"&lt;"&amp;MM$99,#REF!,"&gt;="&amp;MM$99,#REF!,$B108)),0)</f>
        <v>0</v>
      </c>
      <c r="MN108" s="39">
        <f>IF(MN$98&lt;=Caracterização!$F$6,(SUMIFS(#REF!,#REF!,"&lt;"&amp;MN$99,#REF!,"&gt;="&amp;MN$99,#REF!,$B108)+SUMIFS(#REF!,#REF!,"&lt;"&amp;MN$99,#REF!,"&gt;="&amp;MN$99,#REF!,$B108)+SUMIFS(#REF!,#REF!,"&lt;"&amp;MN$99,#REF!,"&gt;="&amp;MN$99,#REF!,$B108)+SUMIFS(#REF!,#REF!,"&lt;"&amp;MN$99,#REF!,"&gt;="&amp;MN$99,#REF!,$B108)+SUMIFS(#REF!,#REF!,"&lt;"&amp;MN$99,#REF!,"&gt;="&amp;MN$99,#REF!,$B108)),0)</f>
        <v>0</v>
      </c>
      <c r="MO108" s="39">
        <f>IF(MO$98&lt;=Caracterização!$F$6,(SUMIFS(#REF!,#REF!,"&lt;"&amp;MO$99,#REF!,"&gt;="&amp;MO$99,#REF!,$B108)+SUMIFS(#REF!,#REF!,"&lt;"&amp;MO$99,#REF!,"&gt;="&amp;MO$99,#REF!,$B108)+SUMIFS(#REF!,#REF!,"&lt;"&amp;MO$99,#REF!,"&gt;="&amp;MO$99,#REF!,$B108)+SUMIFS(#REF!,#REF!,"&lt;"&amp;MO$99,#REF!,"&gt;="&amp;MO$99,#REF!,$B108)+SUMIFS(#REF!,#REF!,"&lt;"&amp;MO$99,#REF!,"&gt;="&amp;MO$99,#REF!,$B108)),0)</f>
        <v>0</v>
      </c>
      <c r="MP108" s="39">
        <f>IF(MP$98&lt;=Caracterização!$F$6,(SUMIFS(#REF!,#REF!,"&lt;"&amp;MP$99,#REF!,"&gt;="&amp;MP$99,#REF!,$B108)+SUMIFS(#REF!,#REF!,"&lt;"&amp;MP$99,#REF!,"&gt;="&amp;MP$99,#REF!,$B108)+SUMIFS(#REF!,#REF!,"&lt;"&amp;MP$99,#REF!,"&gt;="&amp;MP$99,#REF!,$B108)+SUMIFS(#REF!,#REF!,"&lt;"&amp;MP$99,#REF!,"&gt;="&amp;MP$99,#REF!,$B108)+SUMIFS(#REF!,#REF!,"&lt;"&amp;MP$99,#REF!,"&gt;="&amp;MP$99,#REF!,$B108)),0)</f>
        <v>0</v>
      </c>
      <c r="MQ108" s="39">
        <f>IF(MQ$98&lt;=Caracterização!$F$6,(SUMIFS(#REF!,#REF!,"&lt;"&amp;MQ$99,#REF!,"&gt;="&amp;MQ$99,#REF!,$B108)+SUMIFS(#REF!,#REF!,"&lt;"&amp;MQ$99,#REF!,"&gt;="&amp;MQ$99,#REF!,$B108)+SUMIFS(#REF!,#REF!,"&lt;"&amp;MQ$99,#REF!,"&gt;="&amp;MQ$99,#REF!,$B108)+SUMIFS(#REF!,#REF!,"&lt;"&amp;MQ$99,#REF!,"&gt;="&amp;MQ$99,#REF!,$B108)+SUMIFS(#REF!,#REF!,"&lt;"&amp;MQ$99,#REF!,"&gt;="&amp;MQ$99,#REF!,$B108)),0)</f>
        <v>0</v>
      </c>
      <c r="MR108" s="39">
        <f>IF(MR$98&lt;=Caracterização!$F$6,(SUMIFS(#REF!,#REF!,"&lt;"&amp;MR$99,#REF!,"&gt;="&amp;MR$99,#REF!,$B108)+SUMIFS(#REF!,#REF!,"&lt;"&amp;MR$99,#REF!,"&gt;="&amp;MR$99,#REF!,$B108)+SUMIFS(#REF!,#REF!,"&lt;"&amp;MR$99,#REF!,"&gt;="&amp;MR$99,#REF!,$B108)+SUMIFS(#REF!,#REF!,"&lt;"&amp;MR$99,#REF!,"&gt;="&amp;MR$99,#REF!,$B108)+SUMIFS(#REF!,#REF!,"&lt;"&amp;MR$99,#REF!,"&gt;="&amp;MR$99,#REF!,$B108)),0)</f>
        <v>0</v>
      </c>
      <c r="MS108" s="39">
        <f>IF(MS$98&lt;=Caracterização!$F$6,(SUMIFS(#REF!,#REF!,"&lt;"&amp;MS$99,#REF!,"&gt;="&amp;MS$99,#REF!,$B108)+SUMIFS(#REF!,#REF!,"&lt;"&amp;MS$99,#REF!,"&gt;="&amp;MS$99,#REF!,$B108)+SUMIFS(#REF!,#REF!,"&lt;"&amp;MS$99,#REF!,"&gt;="&amp;MS$99,#REF!,$B108)+SUMIFS(#REF!,#REF!,"&lt;"&amp;MS$99,#REF!,"&gt;="&amp;MS$99,#REF!,$B108)+SUMIFS(#REF!,#REF!,"&lt;"&amp;MS$99,#REF!,"&gt;="&amp;MS$99,#REF!,$B108)),0)</f>
        <v>0</v>
      </c>
      <c r="MT108" s="39">
        <f>IF(MT$98&lt;=Caracterização!$F$6,(SUMIFS(#REF!,#REF!,"&lt;"&amp;MT$99,#REF!,"&gt;="&amp;MT$99,#REF!,$B108)+SUMIFS(#REF!,#REF!,"&lt;"&amp;MT$99,#REF!,"&gt;="&amp;MT$99,#REF!,$B108)+SUMIFS(#REF!,#REF!,"&lt;"&amp;MT$99,#REF!,"&gt;="&amp;MT$99,#REF!,$B108)+SUMIFS(#REF!,#REF!,"&lt;"&amp;MT$99,#REF!,"&gt;="&amp;MT$99,#REF!,$B108)+SUMIFS(#REF!,#REF!,"&lt;"&amp;MT$99,#REF!,"&gt;="&amp;MT$99,#REF!,$B108)),0)</f>
        <v>0</v>
      </c>
      <c r="MU108" s="39">
        <f>IF(MU$98&lt;=Caracterização!$F$6,(SUMIFS(#REF!,#REF!,"&lt;"&amp;MU$99,#REF!,"&gt;="&amp;MU$99,#REF!,$B108)+SUMIFS(#REF!,#REF!,"&lt;"&amp;MU$99,#REF!,"&gt;="&amp;MU$99,#REF!,$B108)+SUMIFS(#REF!,#REF!,"&lt;"&amp;MU$99,#REF!,"&gt;="&amp;MU$99,#REF!,$B108)+SUMIFS(#REF!,#REF!,"&lt;"&amp;MU$99,#REF!,"&gt;="&amp;MU$99,#REF!,$B108)+SUMIFS(#REF!,#REF!,"&lt;"&amp;MU$99,#REF!,"&gt;="&amp;MU$99,#REF!,$B108)),0)</f>
        <v>0</v>
      </c>
      <c r="MV108" s="39">
        <f>IF(MV$98&lt;=Caracterização!$F$6,(SUMIFS(#REF!,#REF!,"&lt;"&amp;MV$99,#REF!,"&gt;="&amp;MV$99,#REF!,$B108)+SUMIFS(#REF!,#REF!,"&lt;"&amp;MV$99,#REF!,"&gt;="&amp;MV$99,#REF!,$B108)+SUMIFS(#REF!,#REF!,"&lt;"&amp;MV$99,#REF!,"&gt;="&amp;MV$99,#REF!,$B108)+SUMIFS(#REF!,#REF!,"&lt;"&amp;MV$99,#REF!,"&gt;="&amp;MV$99,#REF!,$B108)+SUMIFS(#REF!,#REF!,"&lt;"&amp;MV$99,#REF!,"&gt;="&amp;MV$99,#REF!,$B108)),0)</f>
        <v>0</v>
      </c>
      <c r="MW108" s="39">
        <f>IF(MW$98&lt;=Caracterização!$F$6,(SUMIFS(#REF!,#REF!,"&lt;"&amp;MW$99,#REF!,"&gt;="&amp;MW$99,#REF!,$B108)+SUMIFS(#REF!,#REF!,"&lt;"&amp;MW$99,#REF!,"&gt;="&amp;MW$99,#REF!,$B108)+SUMIFS(#REF!,#REF!,"&lt;"&amp;MW$99,#REF!,"&gt;="&amp;MW$99,#REF!,$B108)+SUMIFS(#REF!,#REF!,"&lt;"&amp;MW$99,#REF!,"&gt;="&amp;MW$99,#REF!,$B108)+SUMIFS(#REF!,#REF!,"&lt;"&amp;MW$99,#REF!,"&gt;="&amp;MW$99,#REF!,$B108)),0)</f>
        <v>0</v>
      </c>
      <c r="MX108" s="39">
        <f>IF(MX$98&lt;=Caracterização!$F$6,(SUMIFS(#REF!,#REF!,"&lt;"&amp;MX$99,#REF!,"&gt;="&amp;MX$99,#REF!,$B108)+SUMIFS(#REF!,#REF!,"&lt;"&amp;MX$99,#REF!,"&gt;="&amp;MX$99,#REF!,$B108)+SUMIFS(#REF!,#REF!,"&lt;"&amp;MX$99,#REF!,"&gt;="&amp;MX$99,#REF!,$B108)+SUMIFS(#REF!,#REF!,"&lt;"&amp;MX$99,#REF!,"&gt;="&amp;MX$99,#REF!,$B108)+SUMIFS(#REF!,#REF!,"&lt;"&amp;MX$99,#REF!,"&gt;="&amp;MX$99,#REF!,$B108)),0)</f>
        <v>0</v>
      </c>
      <c r="MY108" s="39">
        <f>IF(MY$98&lt;=Caracterização!$F$6,(SUMIFS(#REF!,#REF!,"&lt;"&amp;MY$99,#REF!,"&gt;="&amp;MY$99,#REF!,$B108)+SUMIFS(#REF!,#REF!,"&lt;"&amp;MY$99,#REF!,"&gt;="&amp;MY$99,#REF!,$B108)+SUMIFS(#REF!,#REF!,"&lt;"&amp;MY$99,#REF!,"&gt;="&amp;MY$99,#REF!,$B108)+SUMIFS(#REF!,#REF!,"&lt;"&amp;MY$99,#REF!,"&gt;="&amp;MY$99,#REF!,$B108)+SUMIFS(#REF!,#REF!,"&lt;"&amp;MY$99,#REF!,"&gt;="&amp;MY$99,#REF!,$B108)),0)</f>
        <v>0</v>
      </c>
      <c r="MZ108" s="39">
        <f>IF(MZ$98&lt;=Caracterização!$F$6,(SUMIFS(#REF!,#REF!,"&lt;"&amp;MZ$99,#REF!,"&gt;="&amp;MZ$99,#REF!,$B108)+SUMIFS(#REF!,#REF!,"&lt;"&amp;MZ$99,#REF!,"&gt;="&amp;MZ$99,#REF!,$B108)+SUMIFS(#REF!,#REF!,"&lt;"&amp;MZ$99,#REF!,"&gt;="&amp;MZ$99,#REF!,$B108)+SUMIFS(#REF!,#REF!,"&lt;"&amp;MZ$99,#REF!,"&gt;="&amp;MZ$99,#REF!,$B108)+SUMIFS(#REF!,#REF!,"&lt;"&amp;MZ$99,#REF!,"&gt;="&amp;MZ$99,#REF!,$B108)),0)</f>
        <v>0</v>
      </c>
      <c r="NA108" s="39">
        <f>IF(NA$98&lt;=Caracterização!$F$6,(SUMIFS(#REF!,#REF!,"&lt;"&amp;NA$99,#REF!,"&gt;="&amp;NA$99,#REF!,$B108)+SUMIFS(#REF!,#REF!,"&lt;"&amp;NA$99,#REF!,"&gt;="&amp;NA$99,#REF!,$B108)+SUMIFS(#REF!,#REF!,"&lt;"&amp;NA$99,#REF!,"&gt;="&amp;NA$99,#REF!,$B108)+SUMIFS(#REF!,#REF!,"&lt;"&amp;NA$99,#REF!,"&gt;="&amp;NA$99,#REF!,$B108)+SUMIFS(#REF!,#REF!,"&lt;"&amp;NA$99,#REF!,"&gt;="&amp;NA$99,#REF!,$B108)),0)</f>
        <v>0</v>
      </c>
      <c r="NB108" s="39">
        <f>IF(NB$98&lt;=Caracterização!$F$6,(SUMIFS(#REF!,#REF!,"&lt;"&amp;NB$99,#REF!,"&gt;="&amp;NB$99,#REF!,$B108)+SUMIFS(#REF!,#REF!,"&lt;"&amp;NB$99,#REF!,"&gt;="&amp;NB$99,#REF!,$B108)+SUMIFS(#REF!,#REF!,"&lt;"&amp;NB$99,#REF!,"&gt;="&amp;NB$99,#REF!,$B108)+SUMIFS(#REF!,#REF!,"&lt;"&amp;NB$99,#REF!,"&gt;="&amp;NB$99,#REF!,$B108)+SUMIFS(#REF!,#REF!,"&lt;"&amp;NB$99,#REF!,"&gt;="&amp;NB$99,#REF!,$B108)),0)</f>
        <v>0</v>
      </c>
      <c r="NC108" s="39">
        <f>IF(NC$98&lt;=Caracterização!$F$6,(SUMIFS(#REF!,#REF!,"&lt;"&amp;NC$99,#REF!,"&gt;="&amp;NC$99,#REF!,$B108)+SUMIFS(#REF!,#REF!,"&lt;"&amp;NC$99,#REF!,"&gt;="&amp;NC$99,#REF!,$B108)+SUMIFS(#REF!,#REF!,"&lt;"&amp;NC$99,#REF!,"&gt;="&amp;NC$99,#REF!,$B108)+SUMIFS(#REF!,#REF!,"&lt;"&amp;NC$99,#REF!,"&gt;="&amp;NC$99,#REF!,$B108)+SUMIFS(#REF!,#REF!,"&lt;"&amp;NC$99,#REF!,"&gt;="&amp;NC$99,#REF!,$B108)),0)</f>
        <v>0</v>
      </c>
      <c r="ND108" s="39">
        <f>IF(ND$98&lt;=Caracterização!$F$6,(SUMIFS(#REF!,#REF!,"&lt;"&amp;ND$99,#REF!,"&gt;="&amp;ND$99,#REF!,$B108)+SUMIFS(#REF!,#REF!,"&lt;"&amp;ND$99,#REF!,"&gt;="&amp;ND$99,#REF!,$B108)+SUMIFS(#REF!,#REF!,"&lt;"&amp;ND$99,#REF!,"&gt;="&amp;ND$99,#REF!,$B108)+SUMIFS(#REF!,#REF!,"&lt;"&amp;ND$99,#REF!,"&gt;="&amp;ND$99,#REF!,$B108)+SUMIFS(#REF!,#REF!,"&lt;"&amp;ND$99,#REF!,"&gt;="&amp;ND$99,#REF!,$B108)),0)</f>
        <v>0</v>
      </c>
      <c r="NE108" s="39">
        <f>IF(NE$98&lt;=Caracterização!$F$6,(SUMIFS(#REF!,#REF!,"&lt;"&amp;NE$99,#REF!,"&gt;="&amp;NE$99,#REF!,$B108)+SUMIFS(#REF!,#REF!,"&lt;"&amp;NE$99,#REF!,"&gt;="&amp;NE$99,#REF!,$B108)+SUMIFS(#REF!,#REF!,"&lt;"&amp;NE$99,#REF!,"&gt;="&amp;NE$99,#REF!,$B108)+SUMIFS(#REF!,#REF!,"&lt;"&amp;NE$99,#REF!,"&gt;="&amp;NE$99,#REF!,$B108)+SUMIFS(#REF!,#REF!,"&lt;"&amp;NE$99,#REF!,"&gt;="&amp;NE$99,#REF!,$B108)),0)</f>
        <v>0</v>
      </c>
      <c r="NF108" s="39">
        <f>IF(NF$98&lt;=Caracterização!$F$6,(SUMIFS(#REF!,#REF!,"&lt;"&amp;NF$99,#REF!,"&gt;="&amp;NF$99,#REF!,$B108)+SUMIFS(#REF!,#REF!,"&lt;"&amp;NF$99,#REF!,"&gt;="&amp;NF$99,#REF!,$B108)+SUMIFS(#REF!,#REF!,"&lt;"&amp;NF$99,#REF!,"&gt;="&amp;NF$99,#REF!,$B108)+SUMIFS(#REF!,#REF!,"&lt;"&amp;NF$99,#REF!,"&gt;="&amp;NF$99,#REF!,$B108)+SUMIFS(#REF!,#REF!,"&lt;"&amp;NF$99,#REF!,"&gt;="&amp;NF$99,#REF!,$B108)),0)</f>
        <v>0</v>
      </c>
      <c r="NG108" s="39">
        <f>IF(NG$98&lt;=Caracterização!$F$6,(SUMIFS(#REF!,#REF!,"&lt;"&amp;NG$99,#REF!,"&gt;="&amp;NG$99,#REF!,$B108)+SUMIFS(#REF!,#REF!,"&lt;"&amp;NG$99,#REF!,"&gt;="&amp;NG$99,#REF!,$B108)+SUMIFS(#REF!,#REF!,"&lt;"&amp;NG$99,#REF!,"&gt;="&amp;NG$99,#REF!,$B108)+SUMIFS(#REF!,#REF!,"&lt;"&amp;NG$99,#REF!,"&gt;="&amp;NG$99,#REF!,$B108)+SUMIFS(#REF!,#REF!,"&lt;"&amp;NG$99,#REF!,"&gt;="&amp;NG$99,#REF!,$B108)),0)</f>
        <v>0</v>
      </c>
      <c r="NH108" s="39">
        <f>IF(NH$98&lt;=Caracterização!$F$6,(SUMIFS(#REF!,#REF!,"&lt;"&amp;NH$99,#REF!,"&gt;="&amp;NH$99,#REF!,$B108)+SUMIFS(#REF!,#REF!,"&lt;"&amp;NH$99,#REF!,"&gt;="&amp;NH$99,#REF!,$B108)+SUMIFS(#REF!,#REF!,"&lt;"&amp;NH$99,#REF!,"&gt;="&amp;NH$99,#REF!,$B108)+SUMIFS(#REF!,#REF!,"&lt;"&amp;NH$99,#REF!,"&gt;="&amp;NH$99,#REF!,$B108)+SUMIFS(#REF!,#REF!,"&lt;"&amp;NH$99,#REF!,"&gt;="&amp;NH$99,#REF!,$B108)),0)</f>
        <v>0</v>
      </c>
      <c r="NI108" s="39">
        <f>IF(NI$98&lt;=Caracterização!$F$6,(SUMIFS(#REF!,#REF!,"&lt;"&amp;NI$99,#REF!,"&gt;="&amp;NI$99,#REF!,$B108)+SUMIFS(#REF!,#REF!,"&lt;"&amp;NI$99,#REF!,"&gt;="&amp;NI$99,#REF!,$B108)+SUMIFS(#REF!,#REF!,"&lt;"&amp;NI$99,#REF!,"&gt;="&amp;NI$99,#REF!,$B108)+SUMIFS(#REF!,#REF!,"&lt;"&amp;NI$99,#REF!,"&gt;="&amp;NI$99,#REF!,$B108)+SUMIFS(#REF!,#REF!,"&lt;"&amp;NI$99,#REF!,"&gt;="&amp;NI$99,#REF!,$B108)),0)</f>
        <v>0</v>
      </c>
      <c r="NJ108" s="39">
        <f>IF(NJ$98&lt;=Caracterização!$F$6,(SUMIFS(#REF!,#REF!,"&lt;"&amp;NJ$99,#REF!,"&gt;="&amp;NJ$99,#REF!,$B108)+SUMIFS(#REF!,#REF!,"&lt;"&amp;NJ$99,#REF!,"&gt;="&amp;NJ$99,#REF!,$B108)+SUMIFS(#REF!,#REF!,"&lt;"&amp;NJ$99,#REF!,"&gt;="&amp;NJ$99,#REF!,$B108)+SUMIFS(#REF!,#REF!,"&lt;"&amp;NJ$99,#REF!,"&gt;="&amp;NJ$99,#REF!,$B108)+SUMIFS(#REF!,#REF!,"&lt;"&amp;NJ$99,#REF!,"&gt;="&amp;NJ$99,#REF!,$B108)),0)</f>
        <v>0</v>
      </c>
      <c r="NK108" s="39">
        <f>IF(NK$98&lt;=Caracterização!$F$6,(SUMIFS(#REF!,#REF!,"&lt;"&amp;NK$99,#REF!,"&gt;="&amp;NK$99,#REF!,$B108)+SUMIFS(#REF!,#REF!,"&lt;"&amp;NK$99,#REF!,"&gt;="&amp;NK$99,#REF!,$B108)+SUMIFS(#REF!,#REF!,"&lt;"&amp;NK$99,#REF!,"&gt;="&amp;NK$99,#REF!,$B108)+SUMIFS(#REF!,#REF!,"&lt;"&amp;NK$99,#REF!,"&gt;="&amp;NK$99,#REF!,$B108)+SUMIFS(#REF!,#REF!,"&lt;"&amp;NK$99,#REF!,"&gt;="&amp;NK$99,#REF!,$B108)),0)</f>
        <v>0</v>
      </c>
      <c r="NL108" s="39">
        <f>IF(NL$98&lt;=Caracterização!$F$6,(SUMIFS(#REF!,#REF!,"&lt;"&amp;NL$99,#REF!,"&gt;="&amp;NL$99,#REF!,$B108)+SUMIFS(#REF!,#REF!,"&lt;"&amp;NL$99,#REF!,"&gt;="&amp;NL$99,#REF!,$B108)+SUMIFS(#REF!,#REF!,"&lt;"&amp;NL$99,#REF!,"&gt;="&amp;NL$99,#REF!,$B108)+SUMIFS(#REF!,#REF!,"&lt;"&amp;NL$99,#REF!,"&gt;="&amp;NL$99,#REF!,$B108)+SUMIFS(#REF!,#REF!,"&lt;"&amp;NL$99,#REF!,"&gt;="&amp;NL$99,#REF!,$B108)),0)</f>
        <v>0</v>
      </c>
      <c r="NM108" s="39">
        <f>IF(NM$98&lt;=Caracterização!$F$6,(SUMIFS(#REF!,#REF!,"&lt;"&amp;NM$99,#REF!,"&gt;="&amp;NM$99,#REF!,$B108)+SUMIFS(#REF!,#REF!,"&lt;"&amp;NM$99,#REF!,"&gt;="&amp;NM$99,#REF!,$B108)+SUMIFS(#REF!,#REF!,"&lt;"&amp;NM$99,#REF!,"&gt;="&amp;NM$99,#REF!,$B108)+SUMIFS(#REF!,#REF!,"&lt;"&amp;NM$99,#REF!,"&gt;="&amp;NM$99,#REF!,$B108)+SUMIFS(#REF!,#REF!,"&lt;"&amp;NM$99,#REF!,"&gt;="&amp;NM$99,#REF!,$B108)),0)</f>
        <v>0</v>
      </c>
      <c r="NN108" s="39">
        <f>IF(NN$98&lt;=Caracterização!$F$6,(SUMIFS(#REF!,#REF!,"&lt;"&amp;NN$99,#REF!,"&gt;="&amp;NN$99,#REF!,$B108)+SUMIFS(#REF!,#REF!,"&lt;"&amp;NN$99,#REF!,"&gt;="&amp;NN$99,#REF!,$B108)+SUMIFS(#REF!,#REF!,"&lt;"&amp;NN$99,#REF!,"&gt;="&amp;NN$99,#REF!,$B108)+SUMIFS(#REF!,#REF!,"&lt;"&amp;NN$99,#REF!,"&gt;="&amp;NN$99,#REF!,$B108)+SUMIFS(#REF!,#REF!,"&lt;"&amp;NN$99,#REF!,"&gt;="&amp;NN$99,#REF!,$B108)),0)</f>
        <v>0</v>
      </c>
      <c r="NO108" s="39">
        <f>IF(NO$98&lt;=Caracterização!$F$6,(SUMIFS(#REF!,#REF!,"&lt;"&amp;NO$99,#REF!,"&gt;="&amp;NO$99,#REF!,$B108)+SUMIFS(#REF!,#REF!,"&lt;"&amp;NO$99,#REF!,"&gt;="&amp;NO$99,#REF!,$B108)+SUMIFS(#REF!,#REF!,"&lt;"&amp;NO$99,#REF!,"&gt;="&amp;NO$99,#REF!,$B108)+SUMIFS(#REF!,#REF!,"&lt;"&amp;NO$99,#REF!,"&gt;="&amp;NO$99,#REF!,$B108)+SUMIFS(#REF!,#REF!,"&lt;"&amp;NO$99,#REF!,"&gt;="&amp;NO$99,#REF!,$B108)),0)</f>
        <v>0</v>
      </c>
      <c r="NP108" s="39">
        <f>IF(NP$98&lt;=Caracterização!$F$6,(SUMIFS(#REF!,#REF!,"&lt;"&amp;NP$99,#REF!,"&gt;="&amp;NP$99,#REF!,$B108)+SUMIFS(#REF!,#REF!,"&lt;"&amp;NP$99,#REF!,"&gt;="&amp;NP$99,#REF!,$B108)+SUMIFS(#REF!,#REF!,"&lt;"&amp;NP$99,#REF!,"&gt;="&amp;NP$99,#REF!,$B108)+SUMIFS(#REF!,#REF!,"&lt;"&amp;NP$99,#REF!,"&gt;="&amp;NP$99,#REF!,$B108)+SUMIFS(#REF!,#REF!,"&lt;"&amp;NP$99,#REF!,"&gt;="&amp;NP$99,#REF!,$B108)),0)</f>
        <v>0</v>
      </c>
      <c r="NQ108" s="39">
        <f>IF(NQ$98&lt;=Caracterização!$F$6,(SUMIFS(#REF!,#REF!,"&lt;"&amp;NQ$99,#REF!,"&gt;="&amp;NQ$99,#REF!,$B108)+SUMIFS(#REF!,#REF!,"&lt;"&amp;NQ$99,#REF!,"&gt;="&amp;NQ$99,#REF!,$B108)+SUMIFS(#REF!,#REF!,"&lt;"&amp;NQ$99,#REF!,"&gt;="&amp;NQ$99,#REF!,$B108)+SUMIFS(#REF!,#REF!,"&lt;"&amp;NQ$99,#REF!,"&gt;="&amp;NQ$99,#REF!,$B108)+SUMIFS(#REF!,#REF!,"&lt;"&amp;NQ$99,#REF!,"&gt;="&amp;NQ$99,#REF!,$B108)),0)</f>
        <v>0</v>
      </c>
      <c r="NR108" s="39">
        <f>IF(NR$98&lt;=Caracterização!$F$6,(SUMIFS(#REF!,#REF!,"&lt;"&amp;NR$99,#REF!,"&gt;="&amp;NR$99,#REF!,$B108)+SUMIFS(#REF!,#REF!,"&lt;"&amp;NR$99,#REF!,"&gt;="&amp;NR$99,#REF!,$B108)+SUMIFS(#REF!,#REF!,"&lt;"&amp;NR$99,#REF!,"&gt;="&amp;NR$99,#REF!,$B108)+SUMIFS(#REF!,#REF!,"&lt;"&amp;NR$99,#REF!,"&gt;="&amp;NR$99,#REF!,$B108)+SUMIFS(#REF!,#REF!,"&lt;"&amp;NR$99,#REF!,"&gt;="&amp;NR$99,#REF!,$B108)),0)</f>
        <v>0</v>
      </c>
      <c r="NS108" s="39">
        <f>IF(NS$98&lt;=Caracterização!$F$6,(SUMIFS(#REF!,#REF!,"&lt;"&amp;NS$99,#REF!,"&gt;="&amp;NS$99,#REF!,$B108)+SUMIFS(#REF!,#REF!,"&lt;"&amp;NS$99,#REF!,"&gt;="&amp;NS$99,#REF!,$B108)+SUMIFS(#REF!,#REF!,"&lt;"&amp;NS$99,#REF!,"&gt;="&amp;NS$99,#REF!,$B108)+SUMIFS(#REF!,#REF!,"&lt;"&amp;NS$99,#REF!,"&gt;="&amp;NS$99,#REF!,$B108)+SUMIFS(#REF!,#REF!,"&lt;"&amp;NS$99,#REF!,"&gt;="&amp;NS$99,#REF!,$B108)),0)</f>
        <v>0</v>
      </c>
      <c r="NT108" s="39">
        <f>IF(NT$98&lt;=Caracterização!$F$6,(SUMIFS(#REF!,#REF!,"&lt;"&amp;NT$99,#REF!,"&gt;="&amp;NT$99,#REF!,$B108)+SUMIFS(#REF!,#REF!,"&lt;"&amp;NT$99,#REF!,"&gt;="&amp;NT$99,#REF!,$B108)+SUMIFS(#REF!,#REF!,"&lt;"&amp;NT$99,#REF!,"&gt;="&amp;NT$99,#REF!,$B108)+SUMIFS(#REF!,#REF!,"&lt;"&amp;NT$99,#REF!,"&gt;="&amp;NT$99,#REF!,$B108)+SUMIFS(#REF!,#REF!,"&lt;"&amp;NT$99,#REF!,"&gt;="&amp;NT$99,#REF!,$B108)),0)</f>
        <v>0</v>
      </c>
      <c r="NU108" s="39">
        <f>IF(NU$98&lt;=Caracterização!$F$6,(SUMIFS(#REF!,#REF!,"&lt;"&amp;NU$99,#REF!,"&gt;="&amp;NU$99,#REF!,$B108)+SUMIFS(#REF!,#REF!,"&lt;"&amp;NU$99,#REF!,"&gt;="&amp;NU$99,#REF!,$B108)+SUMIFS(#REF!,#REF!,"&lt;"&amp;NU$99,#REF!,"&gt;="&amp;NU$99,#REF!,$B108)+SUMIFS(#REF!,#REF!,"&lt;"&amp;NU$99,#REF!,"&gt;="&amp;NU$99,#REF!,$B108)+SUMIFS(#REF!,#REF!,"&lt;"&amp;NU$99,#REF!,"&gt;="&amp;NU$99,#REF!,$B108)),0)</f>
        <v>0</v>
      </c>
      <c r="NV108" s="39">
        <f>IF(NV$98&lt;=Caracterização!$F$6,(SUMIFS(#REF!,#REF!,"&lt;"&amp;NV$99,#REF!,"&gt;="&amp;NV$99,#REF!,$B108)+SUMIFS(#REF!,#REF!,"&lt;"&amp;NV$99,#REF!,"&gt;="&amp;NV$99,#REF!,$B108)+SUMIFS(#REF!,#REF!,"&lt;"&amp;NV$99,#REF!,"&gt;="&amp;NV$99,#REF!,$B108)+SUMIFS(#REF!,#REF!,"&lt;"&amp;NV$99,#REF!,"&gt;="&amp;NV$99,#REF!,$B108)+SUMIFS(#REF!,#REF!,"&lt;"&amp;NV$99,#REF!,"&gt;="&amp;NV$99,#REF!,$B108)),0)</f>
        <v>0</v>
      </c>
      <c r="NW108" s="39">
        <f>IF(NW$98&lt;=Caracterização!$F$6,(SUMIFS(#REF!,#REF!,"&lt;"&amp;NW$99,#REF!,"&gt;="&amp;NW$99,#REF!,$B108)+SUMIFS(#REF!,#REF!,"&lt;"&amp;NW$99,#REF!,"&gt;="&amp;NW$99,#REF!,$B108)+SUMIFS(#REF!,#REF!,"&lt;"&amp;NW$99,#REF!,"&gt;="&amp;NW$99,#REF!,$B108)+SUMIFS(#REF!,#REF!,"&lt;"&amp;NW$99,#REF!,"&gt;="&amp;NW$99,#REF!,$B108)+SUMIFS(#REF!,#REF!,"&lt;"&amp;NW$99,#REF!,"&gt;="&amp;NW$99,#REF!,$B108)),0)</f>
        <v>0</v>
      </c>
      <c r="NX108" s="39">
        <f>IF(NX$98&lt;=Caracterização!$F$6,(SUMIFS(#REF!,#REF!,"&lt;"&amp;NX$99,#REF!,"&gt;="&amp;NX$99,#REF!,$B108)+SUMIFS(#REF!,#REF!,"&lt;"&amp;NX$99,#REF!,"&gt;="&amp;NX$99,#REF!,$B108)+SUMIFS(#REF!,#REF!,"&lt;"&amp;NX$99,#REF!,"&gt;="&amp;NX$99,#REF!,$B108)+SUMIFS(#REF!,#REF!,"&lt;"&amp;NX$99,#REF!,"&gt;="&amp;NX$99,#REF!,$B108)+SUMIFS(#REF!,#REF!,"&lt;"&amp;NX$99,#REF!,"&gt;="&amp;NX$99,#REF!,$B108)),0)</f>
        <v>0</v>
      </c>
      <c r="NY108" s="39">
        <f>IF(NY$98&lt;=Caracterização!$F$6,(SUMIFS(#REF!,#REF!,"&lt;"&amp;NY$99,#REF!,"&gt;="&amp;NY$99,#REF!,$B108)+SUMIFS(#REF!,#REF!,"&lt;"&amp;NY$99,#REF!,"&gt;="&amp;NY$99,#REF!,$B108)+SUMIFS(#REF!,#REF!,"&lt;"&amp;NY$99,#REF!,"&gt;="&amp;NY$99,#REF!,$B108)+SUMIFS(#REF!,#REF!,"&lt;"&amp;NY$99,#REF!,"&gt;="&amp;NY$99,#REF!,$B108)+SUMIFS(#REF!,#REF!,"&lt;"&amp;NY$99,#REF!,"&gt;="&amp;NY$99,#REF!,$B108)),0)</f>
        <v>0</v>
      </c>
      <c r="NZ108" s="39">
        <f>IF(NZ$98&lt;=Caracterização!$F$6,(SUMIFS(#REF!,#REF!,"&lt;"&amp;NZ$99,#REF!,"&gt;="&amp;NZ$99,#REF!,$B108)+SUMIFS(#REF!,#REF!,"&lt;"&amp;NZ$99,#REF!,"&gt;="&amp;NZ$99,#REF!,$B108)+SUMIFS(#REF!,#REF!,"&lt;"&amp;NZ$99,#REF!,"&gt;="&amp;NZ$99,#REF!,$B108)+SUMIFS(#REF!,#REF!,"&lt;"&amp;NZ$99,#REF!,"&gt;="&amp;NZ$99,#REF!,$B108)+SUMIFS(#REF!,#REF!,"&lt;"&amp;NZ$99,#REF!,"&gt;="&amp;NZ$99,#REF!,$B108)),0)</f>
        <v>0</v>
      </c>
      <c r="OA108" s="39">
        <f>IF(OA$98&lt;=Caracterização!$F$6,(SUMIFS(#REF!,#REF!,"&lt;"&amp;OA$99,#REF!,"&gt;="&amp;OA$99,#REF!,$B108)+SUMIFS(#REF!,#REF!,"&lt;"&amp;OA$99,#REF!,"&gt;="&amp;OA$99,#REF!,$B108)+SUMIFS(#REF!,#REF!,"&lt;"&amp;OA$99,#REF!,"&gt;="&amp;OA$99,#REF!,$B108)+SUMIFS(#REF!,#REF!,"&lt;"&amp;OA$99,#REF!,"&gt;="&amp;OA$99,#REF!,$B108)+SUMIFS(#REF!,#REF!,"&lt;"&amp;OA$99,#REF!,"&gt;="&amp;OA$99,#REF!,$B108)),0)</f>
        <v>0</v>
      </c>
      <c r="OB108" s="39">
        <f>IF(OB$98&lt;=Caracterização!$F$6,(SUMIFS(#REF!,#REF!,"&lt;"&amp;OB$99,#REF!,"&gt;="&amp;OB$99,#REF!,$B108)+SUMIFS(#REF!,#REF!,"&lt;"&amp;OB$99,#REF!,"&gt;="&amp;OB$99,#REF!,$B108)+SUMIFS(#REF!,#REF!,"&lt;"&amp;OB$99,#REF!,"&gt;="&amp;OB$99,#REF!,$B108)+SUMIFS(#REF!,#REF!,"&lt;"&amp;OB$99,#REF!,"&gt;="&amp;OB$99,#REF!,$B108)+SUMIFS(#REF!,#REF!,"&lt;"&amp;OB$99,#REF!,"&gt;="&amp;OB$99,#REF!,$B108)),0)</f>
        <v>0</v>
      </c>
      <c r="OC108" s="39">
        <f>IF(OC$98&lt;=Caracterização!$F$6,(SUMIFS(#REF!,#REF!,"&lt;"&amp;OC$99,#REF!,"&gt;="&amp;OC$99,#REF!,$B108)+SUMIFS(#REF!,#REF!,"&lt;"&amp;OC$99,#REF!,"&gt;="&amp;OC$99,#REF!,$B108)+SUMIFS(#REF!,#REF!,"&lt;"&amp;OC$99,#REF!,"&gt;="&amp;OC$99,#REF!,$B108)+SUMIFS(#REF!,#REF!,"&lt;"&amp;OC$99,#REF!,"&gt;="&amp;OC$99,#REF!,$B108)+SUMIFS(#REF!,#REF!,"&lt;"&amp;OC$99,#REF!,"&gt;="&amp;OC$99,#REF!,$B108)),0)</f>
        <v>0</v>
      </c>
      <c r="OD108" s="39">
        <f>IF(OD$98&lt;=Caracterização!$F$6,(SUMIFS(#REF!,#REF!,"&lt;"&amp;OD$99,#REF!,"&gt;="&amp;OD$99,#REF!,$B108)+SUMIFS(#REF!,#REF!,"&lt;"&amp;OD$99,#REF!,"&gt;="&amp;OD$99,#REF!,$B108)+SUMIFS(#REF!,#REF!,"&lt;"&amp;OD$99,#REF!,"&gt;="&amp;OD$99,#REF!,$B108)+SUMIFS(#REF!,#REF!,"&lt;"&amp;OD$99,#REF!,"&gt;="&amp;OD$99,#REF!,$B108)+SUMIFS(#REF!,#REF!,"&lt;"&amp;OD$99,#REF!,"&gt;="&amp;OD$99,#REF!,$B108)),0)</f>
        <v>0</v>
      </c>
      <c r="OE108" s="39">
        <f>IF(OE$98&lt;=Caracterização!$F$6,(SUMIFS(#REF!,#REF!,"&lt;"&amp;OE$99,#REF!,"&gt;="&amp;OE$99,#REF!,$B108)+SUMIFS(#REF!,#REF!,"&lt;"&amp;OE$99,#REF!,"&gt;="&amp;OE$99,#REF!,$B108)+SUMIFS(#REF!,#REF!,"&lt;"&amp;OE$99,#REF!,"&gt;="&amp;OE$99,#REF!,$B108)+SUMIFS(#REF!,#REF!,"&lt;"&amp;OE$99,#REF!,"&gt;="&amp;OE$99,#REF!,$B108)+SUMIFS(#REF!,#REF!,"&lt;"&amp;OE$99,#REF!,"&gt;="&amp;OE$99,#REF!,$B108)),0)</f>
        <v>0</v>
      </c>
      <c r="OF108" s="39">
        <f>IF(OF$98&lt;=Caracterização!$F$6,(SUMIFS(#REF!,#REF!,"&lt;"&amp;OF$99,#REF!,"&gt;="&amp;OF$99,#REF!,$B108)+SUMIFS(#REF!,#REF!,"&lt;"&amp;OF$99,#REF!,"&gt;="&amp;OF$99,#REF!,$B108)+SUMIFS(#REF!,#REF!,"&lt;"&amp;OF$99,#REF!,"&gt;="&amp;OF$99,#REF!,$B108)+SUMIFS(#REF!,#REF!,"&lt;"&amp;OF$99,#REF!,"&gt;="&amp;OF$99,#REF!,$B108)+SUMIFS(#REF!,#REF!,"&lt;"&amp;OF$99,#REF!,"&gt;="&amp;OF$99,#REF!,$B108)),0)</f>
        <v>0</v>
      </c>
      <c r="OG108" s="39">
        <f>IF(OG$98&lt;=Caracterização!$F$6,(SUMIFS(#REF!,#REF!,"&lt;"&amp;OG$99,#REF!,"&gt;="&amp;OG$99,#REF!,$B108)+SUMIFS(#REF!,#REF!,"&lt;"&amp;OG$99,#REF!,"&gt;="&amp;OG$99,#REF!,$B108)+SUMIFS(#REF!,#REF!,"&lt;"&amp;OG$99,#REF!,"&gt;="&amp;OG$99,#REF!,$B108)+SUMIFS(#REF!,#REF!,"&lt;"&amp;OG$99,#REF!,"&gt;="&amp;OG$99,#REF!,$B108)+SUMIFS(#REF!,#REF!,"&lt;"&amp;OG$99,#REF!,"&gt;="&amp;OG$99,#REF!,$B108)),0)</f>
        <v>0</v>
      </c>
      <c r="OH108" s="39">
        <f>IF(OH$98&lt;=Caracterização!$F$6,(SUMIFS(#REF!,#REF!,"&lt;"&amp;OH$99,#REF!,"&gt;="&amp;OH$99,#REF!,$B108)+SUMIFS(#REF!,#REF!,"&lt;"&amp;OH$99,#REF!,"&gt;="&amp;OH$99,#REF!,$B108)+SUMIFS(#REF!,#REF!,"&lt;"&amp;OH$99,#REF!,"&gt;="&amp;OH$99,#REF!,$B108)+SUMIFS(#REF!,#REF!,"&lt;"&amp;OH$99,#REF!,"&gt;="&amp;OH$99,#REF!,$B108)+SUMIFS(#REF!,#REF!,"&lt;"&amp;OH$99,#REF!,"&gt;="&amp;OH$99,#REF!,$B108)),0)</f>
        <v>0</v>
      </c>
      <c r="OI108" s="39">
        <f>IF(OI$98&lt;=Caracterização!$F$6,(SUMIFS(#REF!,#REF!,"&lt;"&amp;OI$99,#REF!,"&gt;="&amp;OI$99,#REF!,$B108)+SUMIFS(#REF!,#REF!,"&lt;"&amp;OI$99,#REF!,"&gt;="&amp;OI$99,#REF!,$B108)+SUMIFS(#REF!,#REF!,"&lt;"&amp;OI$99,#REF!,"&gt;="&amp;OI$99,#REF!,$B108)+SUMIFS(#REF!,#REF!,"&lt;"&amp;OI$99,#REF!,"&gt;="&amp;OI$99,#REF!,$B108)+SUMIFS(#REF!,#REF!,"&lt;"&amp;OI$99,#REF!,"&gt;="&amp;OI$99,#REF!,$B108)),0)</f>
        <v>0</v>
      </c>
      <c r="OJ108" s="39">
        <f>IF(OJ$98&lt;=Caracterização!$F$6,(SUMIFS(#REF!,#REF!,"&lt;"&amp;OJ$99,#REF!,"&gt;="&amp;OJ$99,#REF!,$B108)+SUMIFS(#REF!,#REF!,"&lt;"&amp;OJ$99,#REF!,"&gt;="&amp;OJ$99,#REF!,$B108)+SUMIFS(#REF!,#REF!,"&lt;"&amp;OJ$99,#REF!,"&gt;="&amp;OJ$99,#REF!,$B108)+SUMIFS(#REF!,#REF!,"&lt;"&amp;OJ$99,#REF!,"&gt;="&amp;OJ$99,#REF!,$B108)+SUMIFS(#REF!,#REF!,"&lt;"&amp;OJ$99,#REF!,"&gt;="&amp;OJ$99,#REF!,$B108)),0)</f>
        <v>0</v>
      </c>
      <c r="OK108" s="39">
        <f>IF(OK$98&lt;=Caracterização!$F$6,(SUMIFS(#REF!,#REF!,"&lt;"&amp;OK$99,#REF!,"&gt;="&amp;OK$99,#REF!,$B108)+SUMIFS(#REF!,#REF!,"&lt;"&amp;OK$99,#REF!,"&gt;="&amp;OK$99,#REF!,$B108)+SUMIFS(#REF!,#REF!,"&lt;"&amp;OK$99,#REF!,"&gt;="&amp;OK$99,#REF!,$B108)+SUMIFS(#REF!,#REF!,"&lt;"&amp;OK$99,#REF!,"&gt;="&amp;OK$99,#REF!,$B108)+SUMIFS(#REF!,#REF!,"&lt;"&amp;OK$99,#REF!,"&gt;="&amp;OK$99,#REF!,$B108)),0)</f>
        <v>0</v>
      </c>
      <c r="OL108" s="39">
        <f>IF(OL$98&lt;=Caracterização!$F$6,(SUMIFS(#REF!,#REF!,"&lt;"&amp;OL$99,#REF!,"&gt;="&amp;OL$99,#REF!,$B108)+SUMIFS(#REF!,#REF!,"&lt;"&amp;OL$99,#REF!,"&gt;="&amp;OL$99,#REF!,$B108)+SUMIFS(#REF!,#REF!,"&lt;"&amp;OL$99,#REF!,"&gt;="&amp;OL$99,#REF!,$B108)+SUMIFS(#REF!,#REF!,"&lt;"&amp;OL$99,#REF!,"&gt;="&amp;OL$99,#REF!,$B108)+SUMIFS(#REF!,#REF!,"&lt;"&amp;OL$99,#REF!,"&gt;="&amp;OL$99,#REF!,$B108)),0)</f>
        <v>0</v>
      </c>
      <c r="OM108" s="39">
        <f>IF(OM$98&lt;=Caracterização!$F$6,(SUMIFS(#REF!,#REF!,"&lt;"&amp;OM$99,#REF!,"&gt;="&amp;OM$99,#REF!,$B108)+SUMIFS(#REF!,#REF!,"&lt;"&amp;OM$99,#REF!,"&gt;="&amp;OM$99,#REF!,$B108)+SUMIFS(#REF!,#REF!,"&lt;"&amp;OM$99,#REF!,"&gt;="&amp;OM$99,#REF!,$B108)+SUMIFS(#REF!,#REF!,"&lt;"&amp;OM$99,#REF!,"&gt;="&amp;OM$99,#REF!,$B108)+SUMIFS(#REF!,#REF!,"&lt;"&amp;OM$99,#REF!,"&gt;="&amp;OM$99,#REF!,$B108)),0)</f>
        <v>0</v>
      </c>
      <c r="ON108" s="39">
        <f>IF(ON$98&lt;=Caracterização!$F$6,(SUMIFS(#REF!,#REF!,"&lt;"&amp;ON$99,#REF!,"&gt;="&amp;ON$99,#REF!,$B108)+SUMIFS(#REF!,#REF!,"&lt;"&amp;ON$99,#REF!,"&gt;="&amp;ON$99,#REF!,$B108)+SUMIFS(#REF!,#REF!,"&lt;"&amp;ON$99,#REF!,"&gt;="&amp;ON$99,#REF!,$B108)+SUMIFS(#REF!,#REF!,"&lt;"&amp;ON$99,#REF!,"&gt;="&amp;ON$99,#REF!,$B108)+SUMIFS(#REF!,#REF!,"&lt;"&amp;ON$99,#REF!,"&gt;="&amp;ON$99,#REF!,$B108)),0)</f>
        <v>0</v>
      </c>
      <c r="OO108" s="39">
        <f>IF(OO$98&lt;=Caracterização!$F$6,(SUMIFS(#REF!,#REF!,"&lt;"&amp;OO$99,#REF!,"&gt;="&amp;OO$99,#REF!,$B108)+SUMIFS(#REF!,#REF!,"&lt;"&amp;OO$99,#REF!,"&gt;="&amp;OO$99,#REF!,$B108)+SUMIFS(#REF!,#REF!,"&lt;"&amp;OO$99,#REF!,"&gt;="&amp;OO$99,#REF!,$B108)+SUMIFS(#REF!,#REF!,"&lt;"&amp;OO$99,#REF!,"&gt;="&amp;OO$99,#REF!,$B108)+SUMIFS(#REF!,#REF!,"&lt;"&amp;OO$99,#REF!,"&gt;="&amp;OO$99,#REF!,$B108)),0)</f>
        <v>0</v>
      </c>
      <c r="OP108" s="39">
        <f>IF(OP$98&lt;=Caracterização!$F$6,(SUMIFS(#REF!,#REF!,"&lt;"&amp;OP$99,#REF!,"&gt;="&amp;OP$99,#REF!,$B108)+SUMIFS(#REF!,#REF!,"&lt;"&amp;OP$99,#REF!,"&gt;="&amp;OP$99,#REF!,$B108)+SUMIFS(#REF!,#REF!,"&lt;"&amp;OP$99,#REF!,"&gt;="&amp;OP$99,#REF!,$B108)+SUMIFS(#REF!,#REF!,"&lt;"&amp;OP$99,#REF!,"&gt;="&amp;OP$99,#REF!,$B108)+SUMIFS(#REF!,#REF!,"&lt;"&amp;OP$99,#REF!,"&gt;="&amp;OP$99,#REF!,$B108)),0)</f>
        <v>0</v>
      </c>
      <c r="OQ108" s="39">
        <f>IF(OQ$98&lt;=Caracterização!$F$6,(SUMIFS(#REF!,#REF!,"&lt;"&amp;OQ$99,#REF!,"&gt;="&amp;OQ$99,#REF!,$B108)+SUMIFS(#REF!,#REF!,"&lt;"&amp;OQ$99,#REF!,"&gt;="&amp;OQ$99,#REF!,$B108)+SUMIFS(#REF!,#REF!,"&lt;"&amp;OQ$99,#REF!,"&gt;="&amp;OQ$99,#REF!,$B108)+SUMIFS(#REF!,#REF!,"&lt;"&amp;OQ$99,#REF!,"&gt;="&amp;OQ$99,#REF!,$B108)+SUMIFS(#REF!,#REF!,"&lt;"&amp;OQ$99,#REF!,"&gt;="&amp;OQ$99,#REF!,$B108)),0)</f>
        <v>0</v>
      </c>
      <c r="OR108" s="39">
        <f>IF(OR$98&lt;=Caracterização!$F$6,(SUMIFS(#REF!,#REF!,"&lt;"&amp;OR$99,#REF!,"&gt;="&amp;OR$99,#REF!,$B108)+SUMIFS(#REF!,#REF!,"&lt;"&amp;OR$99,#REF!,"&gt;="&amp;OR$99,#REF!,$B108)+SUMIFS(#REF!,#REF!,"&lt;"&amp;OR$99,#REF!,"&gt;="&amp;OR$99,#REF!,$B108)+SUMIFS(#REF!,#REF!,"&lt;"&amp;OR$99,#REF!,"&gt;="&amp;OR$99,#REF!,$B108)+SUMIFS(#REF!,#REF!,"&lt;"&amp;OR$99,#REF!,"&gt;="&amp;OR$99,#REF!,$B108)),0)</f>
        <v>0</v>
      </c>
      <c r="OS108" s="39">
        <f>IF(OS$98&lt;=Caracterização!$F$6,(SUMIFS(#REF!,#REF!,"&lt;"&amp;OS$99,#REF!,"&gt;="&amp;OS$99,#REF!,$B108)+SUMIFS(#REF!,#REF!,"&lt;"&amp;OS$99,#REF!,"&gt;="&amp;OS$99,#REF!,$B108)+SUMIFS(#REF!,#REF!,"&lt;"&amp;OS$99,#REF!,"&gt;="&amp;OS$99,#REF!,$B108)+SUMIFS(#REF!,#REF!,"&lt;"&amp;OS$99,#REF!,"&gt;="&amp;OS$99,#REF!,$B108)+SUMIFS(#REF!,#REF!,"&lt;"&amp;OS$99,#REF!,"&gt;="&amp;OS$99,#REF!,$B108)),0)</f>
        <v>0</v>
      </c>
      <c r="OT108" s="39">
        <f>IF(OT$98&lt;=Caracterização!$F$6,(SUMIFS(#REF!,#REF!,"&lt;"&amp;OT$99,#REF!,"&gt;="&amp;OT$99,#REF!,$B108)+SUMIFS(#REF!,#REF!,"&lt;"&amp;OT$99,#REF!,"&gt;="&amp;OT$99,#REF!,$B108)+SUMIFS(#REF!,#REF!,"&lt;"&amp;OT$99,#REF!,"&gt;="&amp;OT$99,#REF!,$B108)+SUMIFS(#REF!,#REF!,"&lt;"&amp;OT$99,#REF!,"&gt;="&amp;OT$99,#REF!,$B108)+SUMIFS(#REF!,#REF!,"&lt;"&amp;OT$99,#REF!,"&gt;="&amp;OT$99,#REF!,$B108)),0)</f>
        <v>0</v>
      </c>
      <c r="OU108" s="39">
        <f>IF(OU$98&lt;=Caracterização!$F$6,(SUMIFS(#REF!,#REF!,"&lt;"&amp;OU$99,#REF!,"&gt;="&amp;OU$99,#REF!,$B108)+SUMIFS(#REF!,#REF!,"&lt;"&amp;OU$99,#REF!,"&gt;="&amp;OU$99,#REF!,$B108)+SUMIFS(#REF!,#REF!,"&lt;"&amp;OU$99,#REF!,"&gt;="&amp;OU$99,#REF!,$B108)+SUMIFS(#REF!,#REF!,"&lt;"&amp;OU$99,#REF!,"&gt;="&amp;OU$99,#REF!,$B108)+SUMIFS(#REF!,#REF!,"&lt;"&amp;OU$99,#REF!,"&gt;="&amp;OU$99,#REF!,$B108)),0)</f>
        <v>0</v>
      </c>
      <c r="OV108" s="39">
        <f>IF(OV$98&lt;=Caracterização!$F$6,(SUMIFS(#REF!,#REF!,"&lt;"&amp;OV$99,#REF!,"&gt;="&amp;OV$99,#REF!,$B108)+SUMIFS(#REF!,#REF!,"&lt;"&amp;OV$99,#REF!,"&gt;="&amp;OV$99,#REF!,$B108)+SUMIFS(#REF!,#REF!,"&lt;"&amp;OV$99,#REF!,"&gt;="&amp;OV$99,#REF!,$B108)+SUMIFS(#REF!,#REF!,"&lt;"&amp;OV$99,#REF!,"&gt;="&amp;OV$99,#REF!,$B108)+SUMIFS(#REF!,#REF!,"&lt;"&amp;OV$99,#REF!,"&gt;="&amp;OV$99,#REF!,$B108)),0)</f>
        <v>0</v>
      </c>
      <c r="OW108" s="39">
        <f>IF(OW$98&lt;=Caracterização!$F$6,(SUMIFS(#REF!,#REF!,"&lt;"&amp;OW$99,#REF!,"&gt;="&amp;OW$99,#REF!,$B108)+SUMIFS(#REF!,#REF!,"&lt;"&amp;OW$99,#REF!,"&gt;="&amp;OW$99,#REF!,$B108)+SUMIFS(#REF!,#REF!,"&lt;"&amp;OW$99,#REF!,"&gt;="&amp;OW$99,#REF!,$B108)+SUMIFS(#REF!,#REF!,"&lt;"&amp;OW$99,#REF!,"&gt;="&amp;OW$99,#REF!,$B108)+SUMIFS(#REF!,#REF!,"&lt;"&amp;OW$99,#REF!,"&gt;="&amp;OW$99,#REF!,$B108)),0)</f>
        <v>0</v>
      </c>
      <c r="OX108" s="39">
        <f>IF(OX$98&lt;=Caracterização!$F$6,(SUMIFS(#REF!,#REF!,"&lt;"&amp;OX$99,#REF!,"&gt;="&amp;OX$99,#REF!,$B108)+SUMIFS(#REF!,#REF!,"&lt;"&amp;OX$99,#REF!,"&gt;="&amp;OX$99,#REF!,$B108)+SUMIFS(#REF!,#REF!,"&lt;"&amp;OX$99,#REF!,"&gt;="&amp;OX$99,#REF!,$B108)+SUMIFS(#REF!,#REF!,"&lt;"&amp;OX$99,#REF!,"&gt;="&amp;OX$99,#REF!,$B108)+SUMIFS(#REF!,#REF!,"&lt;"&amp;OX$99,#REF!,"&gt;="&amp;OX$99,#REF!,$B108)),0)</f>
        <v>0</v>
      </c>
      <c r="OY108" s="39">
        <f>IF(OY$98&lt;=Caracterização!$F$6,(SUMIFS(#REF!,#REF!,"&lt;"&amp;OY$99,#REF!,"&gt;="&amp;OY$99,#REF!,$B108)+SUMIFS(#REF!,#REF!,"&lt;"&amp;OY$99,#REF!,"&gt;="&amp;OY$99,#REF!,$B108)+SUMIFS(#REF!,#REF!,"&lt;"&amp;OY$99,#REF!,"&gt;="&amp;OY$99,#REF!,$B108)+SUMIFS(#REF!,#REF!,"&lt;"&amp;OY$99,#REF!,"&gt;="&amp;OY$99,#REF!,$B108)+SUMIFS(#REF!,#REF!,"&lt;"&amp;OY$99,#REF!,"&gt;="&amp;OY$99,#REF!,$B108)),0)</f>
        <v>0</v>
      </c>
      <c r="OZ108" s="39">
        <f>IF(OZ$98&lt;=Caracterização!$F$6,(SUMIFS(#REF!,#REF!,"&lt;"&amp;OZ$99,#REF!,"&gt;="&amp;OZ$99,#REF!,$B108)+SUMIFS(#REF!,#REF!,"&lt;"&amp;OZ$99,#REF!,"&gt;="&amp;OZ$99,#REF!,$B108)+SUMIFS(#REF!,#REF!,"&lt;"&amp;OZ$99,#REF!,"&gt;="&amp;OZ$99,#REF!,$B108)+SUMIFS(#REF!,#REF!,"&lt;"&amp;OZ$99,#REF!,"&gt;="&amp;OZ$99,#REF!,$B108)+SUMIFS(#REF!,#REF!,"&lt;"&amp;OZ$99,#REF!,"&gt;="&amp;OZ$99,#REF!,$B108)),0)</f>
        <v>0</v>
      </c>
      <c r="PA108" s="39">
        <f>IF(PA$98&lt;=Caracterização!$F$6,(SUMIFS(#REF!,#REF!,"&lt;"&amp;PA$99,#REF!,"&gt;="&amp;PA$99,#REF!,$B108)+SUMIFS(#REF!,#REF!,"&lt;"&amp;PA$99,#REF!,"&gt;="&amp;PA$99,#REF!,$B108)+SUMIFS(#REF!,#REF!,"&lt;"&amp;PA$99,#REF!,"&gt;="&amp;PA$99,#REF!,$B108)+SUMIFS(#REF!,#REF!,"&lt;"&amp;PA$99,#REF!,"&gt;="&amp;PA$99,#REF!,$B108)+SUMIFS(#REF!,#REF!,"&lt;"&amp;PA$99,#REF!,"&gt;="&amp;PA$99,#REF!,$B108)),0)</f>
        <v>0</v>
      </c>
      <c r="PB108" s="39">
        <f>IF(PB$98&lt;=Caracterização!$F$6,(SUMIFS(#REF!,#REF!,"&lt;"&amp;PB$99,#REF!,"&gt;="&amp;PB$99,#REF!,$B108)+SUMIFS(#REF!,#REF!,"&lt;"&amp;PB$99,#REF!,"&gt;="&amp;PB$99,#REF!,$B108)+SUMIFS(#REF!,#REF!,"&lt;"&amp;PB$99,#REF!,"&gt;="&amp;PB$99,#REF!,$B108)+SUMIFS(#REF!,#REF!,"&lt;"&amp;PB$99,#REF!,"&gt;="&amp;PB$99,#REF!,$B108)+SUMIFS(#REF!,#REF!,"&lt;"&amp;PB$99,#REF!,"&gt;="&amp;PB$99,#REF!,$B108)),0)</f>
        <v>0</v>
      </c>
      <c r="PC108" s="39">
        <f>IF(PC$98&lt;=Caracterização!$F$6,(SUMIFS(#REF!,#REF!,"&lt;"&amp;PC$99,#REF!,"&gt;="&amp;PC$99,#REF!,$B108)+SUMIFS(#REF!,#REF!,"&lt;"&amp;PC$99,#REF!,"&gt;="&amp;PC$99,#REF!,$B108)+SUMIFS(#REF!,#REF!,"&lt;"&amp;PC$99,#REF!,"&gt;="&amp;PC$99,#REF!,$B108)+SUMIFS(#REF!,#REF!,"&lt;"&amp;PC$99,#REF!,"&gt;="&amp;PC$99,#REF!,$B108)+SUMIFS(#REF!,#REF!,"&lt;"&amp;PC$99,#REF!,"&gt;="&amp;PC$99,#REF!,$B108)),0)</f>
        <v>0</v>
      </c>
      <c r="PD108" s="39">
        <f>IF(PD$98&lt;=Caracterização!$F$6,(SUMIFS(#REF!,#REF!,"&lt;"&amp;PD$99,#REF!,"&gt;="&amp;PD$99,#REF!,$B108)+SUMIFS(#REF!,#REF!,"&lt;"&amp;PD$99,#REF!,"&gt;="&amp;PD$99,#REF!,$B108)+SUMIFS(#REF!,#REF!,"&lt;"&amp;PD$99,#REF!,"&gt;="&amp;PD$99,#REF!,$B108)+SUMIFS(#REF!,#REF!,"&lt;"&amp;PD$99,#REF!,"&gt;="&amp;PD$99,#REF!,$B108)+SUMIFS(#REF!,#REF!,"&lt;"&amp;PD$99,#REF!,"&gt;="&amp;PD$99,#REF!,$B108)),0)</f>
        <v>0</v>
      </c>
      <c r="PE108" s="39">
        <f>IF(PE$98&lt;=Caracterização!$F$6,(SUMIFS(#REF!,#REF!,"&lt;"&amp;PE$99,#REF!,"&gt;="&amp;PE$99,#REF!,$B108)+SUMIFS(#REF!,#REF!,"&lt;"&amp;PE$99,#REF!,"&gt;="&amp;PE$99,#REF!,$B108)+SUMIFS(#REF!,#REF!,"&lt;"&amp;PE$99,#REF!,"&gt;="&amp;PE$99,#REF!,$B108)+SUMIFS(#REF!,#REF!,"&lt;"&amp;PE$99,#REF!,"&gt;="&amp;PE$99,#REF!,$B108)+SUMIFS(#REF!,#REF!,"&lt;"&amp;PE$99,#REF!,"&gt;="&amp;PE$99,#REF!,$B108)),0)</f>
        <v>0</v>
      </c>
      <c r="PF108" s="39">
        <f>IF(PF$98&lt;=Caracterização!$F$6,(SUMIFS(#REF!,#REF!,"&lt;"&amp;PF$99,#REF!,"&gt;="&amp;PF$99,#REF!,$B108)+SUMIFS(#REF!,#REF!,"&lt;"&amp;PF$99,#REF!,"&gt;="&amp;PF$99,#REF!,$B108)+SUMIFS(#REF!,#REF!,"&lt;"&amp;PF$99,#REF!,"&gt;="&amp;PF$99,#REF!,$B108)+SUMIFS(#REF!,#REF!,"&lt;"&amp;PF$99,#REF!,"&gt;="&amp;PF$99,#REF!,$B108)+SUMIFS(#REF!,#REF!,"&lt;"&amp;PF$99,#REF!,"&gt;="&amp;PF$99,#REF!,$B108)),0)</f>
        <v>0</v>
      </c>
      <c r="PG108" s="39">
        <f>IF(PG$98&lt;=Caracterização!$F$6,(SUMIFS(#REF!,#REF!,"&lt;"&amp;PG$99,#REF!,"&gt;="&amp;PG$99,#REF!,$B108)+SUMIFS(#REF!,#REF!,"&lt;"&amp;PG$99,#REF!,"&gt;="&amp;PG$99,#REF!,$B108)+SUMIFS(#REF!,#REF!,"&lt;"&amp;PG$99,#REF!,"&gt;="&amp;PG$99,#REF!,$B108)+SUMIFS(#REF!,#REF!,"&lt;"&amp;PG$99,#REF!,"&gt;="&amp;PG$99,#REF!,$B108)+SUMIFS(#REF!,#REF!,"&lt;"&amp;PG$99,#REF!,"&gt;="&amp;PG$99,#REF!,$B108)),0)</f>
        <v>0</v>
      </c>
    </row>
    <row r="109" spans="1:423" x14ac:dyDescent="0.2">
      <c r="A109" s="21"/>
      <c r="B109" s="21" t="s">
        <v>642</v>
      </c>
      <c r="C109" s="35" t="e">
        <f t="shared" si="83"/>
        <v>#REF!</v>
      </c>
      <c r="D109" s="35" t="e">
        <f>SUM(D110:D114)</f>
        <v>#REF!</v>
      </c>
      <c r="E109" s="35" t="e">
        <f t="shared" ref="E109:BP109" si="84">SUM(E110:E114)</f>
        <v>#REF!</v>
      </c>
      <c r="F109" s="35" t="e">
        <f t="shared" si="84"/>
        <v>#REF!</v>
      </c>
      <c r="G109" s="35" t="e">
        <f t="shared" si="84"/>
        <v>#REF!</v>
      </c>
      <c r="H109" s="35" t="e">
        <f t="shared" si="84"/>
        <v>#REF!</v>
      </c>
      <c r="I109" s="35" t="e">
        <f t="shared" si="84"/>
        <v>#REF!</v>
      </c>
      <c r="J109" s="35" t="e">
        <f t="shared" si="84"/>
        <v>#REF!</v>
      </c>
      <c r="K109" s="35" t="e">
        <f t="shared" si="84"/>
        <v>#REF!</v>
      </c>
      <c r="L109" s="35" t="e">
        <f t="shared" si="84"/>
        <v>#REF!</v>
      </c>
      <c r="M109" s="35" t="e">
        <f t="shared" si="84"/>
        <v>#REF!</v>
      </c>
      <c r="N109" s="35" t="e">
        <f t="shared" si="84"/>
        <v>#REF!</v>
      </c>
      <c r="O109" s="35" t="e">
        <f t="shared" si="84"/>
        <v>#REF!</v>
      </c>
      <c r="P109" s="35" t="e">
        <f t="shared" si="84"/>
        <v>#REF!</v>
      </c>
      <c r="Q109" s="35" t="e">
        <f t="shared" si="84"/>
        <v>#REF!</v>
      </c>
      <c r="R109" s="35" t="e">
        <f t="shared" si="84"/>
        <v>#REF!</v>
      </c>
      <c r="S109" s="35" t="e">
        <f t="shared" si="84"/>
        <v>#REF!</v>
      </c>
      <c r="T109" s="35" t="e">
        <f t="shared" si="84"/>
        <v>#REF!</v>
      </c>
      <c r="U109" s="35" t="e">
        <f t="shared" si="84"/>
        <v>#REF!</v>
      </c>
      <c r="V109" s="35" t="e">
        <f t="shared" si="84"/>
        <v>#REF!</v>
      </c>
      <c r="W109" s="35" t="e">
        <f t="shared" si="84"/>
        <v>#REF!</v>
      </c>
      <c r="X109" s="35" t="e">
        <f t="shared" si="84"/>
        <v>#REF!</v>
      </c>
      <c r="Y109" s="35" t="e">
        <f t="shared" si="84"/>
        <v>#REF!</v>
      </c>
      <c r="Z109" s="35" t="e">
        <f t="shared" si="84"/>
        <v>#REF!</v>
      </c>
      <c r="AA109" s="35" t="e">
        <f t="shared" si="84"/>
        <v>#REF!</v>
      </c>
      <c r="AB109" s="35" t="e">
        <f t="shared" si="84"/>
        <v>#REF!</v>
      </c>
      <c r="AC109" s="35" t="e">
        <f t="shared" si="84"/>
        <v>#REF!</v>
      </c>
      <c r="AD109" s="35" t="e">
        <f t="shared" si="84"/>
        <v>#REF!</v>
      </c>
      <c r="AE109" s="35" t="e">
        <f t="shared" si="84"/>
        <v>#REF!</v>
      </c>
      <c r="AF109" s="35" t="e">
        <f t="shared" si="84"/>
        <v>#REF!</v>
      </c>
      <c r="AG109" s="35" t="e">
        <f t="shared" si="84"/>
        <v>#REF!</v>
      </c>
      <c r="AH109" s="35" t="e">
        <f t="shared" si="84"/>
        <v>#REF!</v>
      </c>
      <c r="AI109" s="35" t="e">
        <f t="shared" si="84"/>
        <v>#REF!</v>
      </c>
      <c r="AJ109" s="35" t="e">
        <f t="shared" si="84"/>
        <v>#REF!</v>
      </c>
      <c r="AK109" s="35" t="e">
        <f t="shared" si="84"/>
        <v>#REF!</v>
      </c>
      <c r="AL109" s="35" t="e">
        <f t="shared" si="84"/>
        <v>#REF!</v>
      </c>
      <c r="AM109" s="35" t="e">
        <f t="shared" si="84"/>
        <v>#REF!</v>
      </c>
      <c r="AN109" s="35" t="e">
        <f t="shared" si="84"/>
        <v>#REF!</v>
      </c>
      <c r="AO109" s="35" t="e">
        <f t="shared" si="84"/>
        <v>#REF!</v>
      </c>
      <c r="AP109" s="35" t="e">
        <f t="shared" si="84"/>
        <v>#REF!</v>
      </c>
      <c r="AQ109" s="35" t="e">
        <f t="shared" si="84"/>
        <v>#REF!</v>
      </c>
      <c r="AR109" s="35" t="e">
        <f t="shared" si="84"/>
        <v>#REF!</v>
      </c>
      <c r="AS109" s="35" t="e">
        <f t="shared" si="84"/>
        <v>#REF!</v>
      </c>
      <c r="AT109" s="35" t="e">
        <f t="shared" si="84"/>
        <v>#REF!</v>
      </c>
      <c r="AU109" s="35" t="e">
        <f t="shared" si="84"/>
        <v>#REF!</v>
      </c>
      <c r="AV109" s="35" t="e">
        <f t="shared" si="84"/>
        <v>#REF!</v>
      </c>
      <c r="AW109" s="35" t="e">
        <f t="shared" si="84"/>
        <v>#REF!</v>
      </c>
      <c r="AX109" s="35" t="e">
        <f t="shared" si="84"/>
        <v>#REF!</v>
      </c>
      <c r="AY109" s="35" t="e">
        <f t="shared" si="84"/>
        <v>#REF!</v>
      </c>
      <c r="AZ109" s="35" t="e">
        <f t="shared" si="84"/>
        <v>#REF!</v>
      </c>
      <c r="BA109" s="35" t="e">
        <f t="shared" si="84"/>
        <v>#REF!</v>
      </c>
      <c r="BB109" s="35" t="e">
        <f t="shared" si="84"/>
        <v>#REF!</v>
      </c>
      <c r="BC109" s="35" t="e">
        <f t="shared" si="84"/>
        <v>#REF!</v>
      </c>
      <c r="BD109" s="35" t="e">
        <f t="shared" si="84"/>
        <v>#REF!</v>
      </c>
      <c r="BE109" s="35" t="e">
        <f t="shared" si="84"/>
        <v>#REF!</v>
      </c>
      <c r="BF109" s="35" t="e">
        <f t="shared" si="84"/>
        <v>#REF!</v>
      </c>
      <c r="BG109" s="35" t="e">
        <f t="shared" si="84"/>
        <v>#REF!</v>
      </c>
      <c r="BH109" s="35" t="e">
        <f t="shared" si="84"/>
        <v>#REF!</v>
      </c>
      <c r="BI109" s="35" t="e">
        <f t="shared" si="84"/>
        <v>#REF!</v>
      </c>
      <c r="BJ109" s="35" t="e">
        <f t="shared" si="84"/>
        <v>#REF!</v>
      </c>
      <c r="BK109" s="35" t="e">
        <f t="shared" si="84"/>
        <v>#REF!</v>
      </c>
      <c r="BL109" s="35" t="e">
        <f t="shared" si="84"/>
        <v>#REF!</v>
      </c>
      <c r="BM109" s="35" t="e">
        <f t="shared" si="84"/>
        <v>#REF!</v>
      </c>
      <c r="BN109" s="35" t="e">
        <f t="shared" si="84"/>
        <v>#REF!</v>
      </c>
      <c r="BO109" s="35" t="e">
        <f t="shared" si="84"/>
        <v>#REF!</v>
      </c>
      <c r="BP109" s="35" t="e">
        <f t="shared" si="84"/>
        <v>#REF!</v>
      </c>
      <c r="BQ109" s="35" t="e">
        <f t="shared" ref="BQ109:EB109" si="85">SUM(BQ110:BQ114)</f>
        <v>#REF!</v>
      </c>
      <c r="BR109" s="35" t="e">
        <f t="shared" si="85"/>
        <v>#REF!</v>
      </c>
      <c r="BS109" s="35" t="e">
        <f t="shared" si="85"/>
        <v>#REF!</v>
      </c>
      <c r="BT109" s="35" t="e">
        <f t="shared" si="85"/>
        <v>#REF!</v>
      </c>
      <c r="BU109" s="35" t="e">
        <f t="shared" si="85"/>
        <v>#REF!</v>
      </c>
      <c r="BV109" s="35" t="e">
        <f t="shared" si="85"/>
        <v>#REF!</v>
      </c>
      <c r="BW109" s="35" t="e">
        <f t="shared" si="85"/>
        <v>#REF!</v>
      </c>
      <c r="BX109" s="35" t="e">
        <f t="shared" si="85"/>
        <v>#REF!</v>
      </c>
      <c r="BY109" s="35" t="e">
        <f t="shared" si="85"/>
        <v>#REF!</v>
      </c>
      <c r="BZ109" s="35" t="e">
        <f t="shared" si="85"/>
        <v>#REF!</v>
      </c>
      <c r="CA109" s="35" t="e">
        <f t="shared" si="85"/>
        <v>#REF!</v>
      </c>
      <c r="CB109" s="35" t="e">
        <f t="shared" si="85"/>
        <v>#REF!</v>
      </c>
      <c r="CC109" s="35" t="e">
        <f t="shared" si="85"/>
        <v>#REF!</v>
      </c>
      <c r="CD109" s="35" t="e">
        <f t="shared" si="85"/>
        <v>#REF!</v>
      </c>
      <c r="CE109" s="35" t="e">
        <f t="shared" si="85"/>
        <v>#REF!</v>
      </c>
      <c r="CF109" s="35" t="e">
        <f t="shared" si="85"/>
        <v>#REF!</v>
      </c>
      <c r="CG109" s="35" t="e">
        <f t="shared" si="85"/>
        <v>#REF!</v>
      </c>
      <c r="CH109" s="35" t="e">
        <f t="shared" si="85"/>
        <v>#REF!</v>
      </c>
      <c r="CI109" s="35" t="e">
        <f t="shared" si="85"/>
        <v>#REF!</v>
      </c>
      <c r="CJ109" s="35" t="e">
        <f t="shared" si="85"/>
        <v>#REF!</v>
      </c>
      <c r="CK109" s="35" t="e">
        <f t="shared" si="85"/>
        <v>#REF!</v>
      </c>
      <c r="CL109" s="35" t="e">
        <f t="shared" si="85"/>
        <v>#REF!</v>
      </c>
      <c r="CM109" s="35" t="e">
        <f t="shared" si="85"/>
        <v>#REF!</v>
      </c>
      <c r="CN109" s="35" t="e">
        <f t="shared" si="85"/>
        <v>#REF!</v>
      </c>
      <c r="CO109" s="35" t="e">
        <f t="shared" si="85"/>
        <v>#REF!</v>
      </c>
      <c r="CP109" s="35" t="e">
        <f t="shared" si="85"/>
        <v>#REF!</v>
      </c>
      <c r="CQ109" s="35" t="e">
        <f t="shared" si="85"/>
        <v>#REF!</v>
      </c>
      <c r="CR109" s="35" t="e">
        <f t="shared" si="85"/>
        <v>#REF!</v>
      </c>
      <c r="CS109" s="35" t="e">
        <f t="shared" si="85"/>
        <v>#REF!</v>
      </c>
      <c r="CT109" s="35" t="e">
        <f t="shared" si="85"/>
        <v>#REF!</v>
      </c>
      <c r="CU109" s="35" t="e">
        <f t="shared" si="85"/>
        <v>#REF!</v>
      </c>
      <c r="CV109" s="35" t="e">
        <f t="shared" si="85"/>
        <v>#REF!</v>
      </c>
      <c r="CW109" s="35" t="e">
        <f t="shared" si="85"/>
        <v>#REF!</v>
      </c>
      <c r="CX109" s="35" t="e">
        <f t="shared" si="85"/>
        <v>#REF!</v>
      </c>
      <c r="CY109" s="35" t="e">
        <f t="shared" si="85"/>
        <v>#REF!</v>
      </c>
      <c r="CZ109" s="35" t="e">
        <f t="shared" si="85"/>
        <v>#REF!</v>
      </c>
      <c r="DA109" s="35" t="e">
        <f t="shared" si="85"/>
        <v>#REF!</v>
      </c>
      <c r="DB109" s="35" t="e">
        <f t="shared" si="85"/>
        <v>#REF!</v>
      </c>
      <c r="DC109" s="35" t="e">
        <f t="shared" si="85"/>
        <v>#REF!</v>
      </c>
      <c r="DD109" s="35" t="e">
        <f t="shared" si="85"/>
        <v>#REF!</v>
      </c>
      <c r="DE109" s="35" t="e">
        <f t="shared" si="85"/>
        <v>#REF!</v>
      </c>
      <c r="DF109" s="35" t="e">
        <f t="shared" si="85"/>
        <v>#REF!</v>
      </c>
      <c r="DG109" s="35" t="e">
        <f t="shared" si="85"/>
        <v>#REF!</v>
      </c>
      <c r="DH109" s="35" t="e">
        <f t="shared" si="85"/>
        <v>#REF!</v>
      </c>
      <c r="DI109" s="35" t="e">
        <f t="shared" si="85"/>
        <v>#REF!</v>
      </c>
      <c r="DJ109" s="35" t="e">
        <f t="shared" si="85"/>
        <v>#REF!</v>
      </c>
      <c r="DK109" s="35" t="e">
        <f t="shared" si="85"/>
        <v>#REF!</v>
      </c>
      <c r="DL109" s="35" t="e">
        <f t="shared" si="85"/>
        <v>#REF!</v>
      </c>
      <c r="DM109" s="35" t="e">
        <f t="shared" si="85"/>
        <v>#REF!</v>
      </c>
      <c r="DN109" s="35" t="e">
        <f t="shared" si="85"/>
        <v>#REF!</v>
      </c>
      <c r="DO109" s="35" t="e">
        <f t="shared" si="85"/>
        <v>#REF!</v>
      </c>
      <c r="DP109" s="35" t="e">
        <f t="shared" si="85"/>
        <v>#REF!</v>
      </c>
      <c r="DQ109" s="35" t="e">
        <f t="shared" si="85"/>
        <v>#REF!</v>
      </c>
      <c r="DR109" s="35" t="e">
        <f t="shared" si="85"/>
        <v>#REF!</v>
      </c>
      <c r="DS109" s="35" t="e">
        <f t="shared" si="85"/>
        <v>#REF!</v>
      </c>
      <c r="DT109" s="35" t="e">
        <f t="shared" si="85"/>
        <v>#REF!</v>
      </c>
      <c r="DU109" s="35" t="e">
        <f t="shared" si="85"/>
        <v>#REF!</v>
      </c>
      <c r="DV109" s="35" t="e">
        <f t="shared" si="85"/>
        <v>#REF!</v>
      </c>
      <c r="DW109" s="35" t="e">
        <f t="shared" si="85"/>
        <v>#REF!</v>
      </c>
      <c r="DX109" s="35" t="e">
        <f t="shared" si="85"/>
        <v>#REF!</v>
      </c>
      <c r="DY109" s="35" t="e">
        <f t="shared" si="85"/>
        <v>#REF!</v>
      </c>
      <c r="DZ109" s="35" t="e">
        <f t="shared" si="85"/>
        <v>#REF!</v>
      </c>
      <c r="EA109" s="35" t="e">
        <f t="shared" si="85"/>
        <v>#REF!</v>
      </c>
      <c r="EB109" s="35" t="e">
        <f t="shared" si="85"/>
        <v>#REF!</v>
      </c>
      <c r="EC109" s="35" t="e">
        <f t="shared" ref="EC109:GN109" si="86">SUM(EC110:EC114)</f>
        <v>#REF!</v>
      </c>
      <c r="ED109" s="35" t="e">
        <f t="shared" si="86"/>
        <v>#REF!</v>
      </c>
      <c r="EE109" s="35" t="e">
        <f t="shared" si="86"/>
        <v>#REF!</v>
      </c>
      <c r="EF109" s="35" t="e">
        <f t="shared" si="86"/>
        <v>#REF!</v>
      </c>
      <c r="EG109" s="35" t="e">
        <f t="shared" si="86"/>
        <v>#REF!</v>
      </c>
      <c r="EH109" s="35" t="e">
        <f t="shared" si="86"/>
        <v>#REF!</v>
      </c>
      <c r="EI109" s="35" t="e">
        <f t="shared" si="86"/>
        <v>#REF!</v>
      </c>
      <c r="EJ109" s="35" t="e">
        <f t="shared" si="86"/>
        <v>#REF!</v>
      </c>
      <c r="EK109" s="35" t="e">
        <f t="shared" si="86"/>
        <v>#REF!</v>
      </c>
      <c r="EL109" s="35" t="e">
        <f t="shared" si="86"/>
        <v>#REF!</v>
      </c>
      <c r="EM109" s="35" t="e">
        <f t="shared" si="86"/>
        <v>#REF!</v>
      </c>
      <c r="EN109" s="35" t="e">
        <f t="shared" si="86"/>
        <v>#REF!</v>
      </c>
      <c r="EO109" s="35" t="e">
        <f t="shared" si="86"/>
        <v>#REF!</v>
      </c>
      <c r="EP109" s="35" t="e">
        <f t="shared" si="86"/>
        <v>#REF!</v>
      </c>
      <c r="EQ109" s="35" t="e">
        <f t="shared" si="86"/>
        <v>#REF!</v>
      </c>
      <c r="ER109" s="35" t="e">
        <f t="shared" si="86"/>
        <v>#REF!</v>
      </c>
      <c r="ES109" s="35" t="e">
        <f t="shared" si="86"/>
        <v>#REF!</v>
      </c>
      <c r="ET109" s="35" t="e">
        <f t="shared" si="86"/>
        <v>#REF!</v>
      </c>
      <c r="EU109" s="35" t="e">
        <f t="shared" si="86"/>
        <v>#REF!</v>
      </c>
      <c r="EV109" s="35" t="e">
        <f t="shared" si="86"/>
        <v>#REF!</v>
      </c>
      <c r="EW109" s="35" t="e">
        <f t="shared" si="86"/>
        <v>#REF!</v>
      </c>
      <c r="EX109" s="35" t="e">
        <f t="shared" si="86"/>
        <v>#REF!</v>
      </c>
      <c r="EY109" s="35" t="e">
        <f t="shared" si="86"/>
        <v>#REF!</v>
      </c>
      <c r="EZ109" s="35" t="e">
        <f t="shared" si="86"/>
        <v>#REF!</v>
      </c>
      <c r="FA109" s="35" t="e">
        <f t="shared" si="86"/>
        <v>#REF!</v>
      </c>
      <c r="FB109" s="35" t="e">
        <f t="shared" si="86"/>
        <v>#REF!</v>
      </c>
      <c r="FC109" s="35" t="e">
        <f t="shared" si="86"/>
        <v>#REF!</v>
      </c>
      <c r="FD109" s="35" t="e">
        <f t="shared" si="86"/>
        <v>#REF!</v>
      </c>
      <c r="FE109" s="35" t="e">
        <f t="shared" si="86"/>
        <v>#REF!</v>
      </c>
      <c r="FF109" s="35" t="e">
        <f t="shared" si="86"/>
        <v>#REF!</v>
      </c>
      <c r="FG109" s="35" t="e">
        <f t="shared" si="86"/>
        <v>#REF!</v>
      </c>
      <c r="FH109" s="35" t="e">
        <f t="shared" si="86"/>
        <v>#REF!</v>
      </c>
      <c r="FI109" s="35" t="e">
        <f t="shared" si="86"/>
        <v>#REF!</v>
      </c>
      <c r="FJ109" s="35" t="e">
        <f t="shared" si="86"/>
        <v>#REF!</v>
      </c>
      <c r="FK109" s="35" t="e">
        <f t="shared" si="86"/>
        <v>#REF!</v>
      </c>
      <c r="FL109" s="35" t="e">
        <f t="shared" si="86"/>
        <v>#REF!</v>
      </c>
      <c r="FM109" s="35" t="e">
        <f t="shared" si="86"/>
        <v>#REF!</v>
      </c>
      <c r="FN109" s="35" t="e">
        <f t="shared" si="86"/>
        <v>#REF!</v>
      </c>
      <c r="FO109" s="35" t="e">
        <f t="shared" si="86"/>
        <v>#REF!</v>
      </c>
      <c r="FP109" s="35" t="e">
        <f t="shared" si="86"/>
        <v>#REF!</v>
      </c>
      <c r="FQ109" s="35" t="e">
        <f t="shared" si="86"/>
        <v>#REF!</v>
      </c>
      <c r="FR109" s="35" t="e">
        <f t="shared" si="86"/>
        <v>#REF!</v>
      </c>
      <c r="FS109" s="35" t="e">
        <f t="shared" si="86"/>
        <v>#REF!</v>
      </c>
      <c r="FT109" s="35" t="e">
        <f t="shared" si="86"/>
        <v>#REF!</v>
      </c>
      <c r="FU109" s="35" t="e">
        <f t="shared" si="86"/>
        <v>#REF!</v>
      </c>
      <c r="FV109" s="35" t="e">
        <f t="shared" si="86"/>
        <v>#REF!</v>
      </c>
      <c r="FW109" s="35" t="e">
        <f t="shared" si="86"/>
        <v>#REF!</v>
      </c>
      <c r="FX109" s="35" t="e">
        <f t="shared" si="86"/>
        <v>#REF!</v>
      </c>
      <c r="FY109" s="35" t="e">
        <f t="shared" si="86"/>
        <v>#REF!</v>
      </c>
      <c r="FZ109" s="35" t="e">
        <f t="shared" si="86"/>
        <v>#REF!</v>
      </c>
      <c r="GA109" s="35" t="e">
        <f t="shared" si="86"/>
        <v>#REF!</v>
      </c>
      <c r="GB109" s="35" t="e">
        <f t="shared" si="86"/>
        <v>#REF!</v>
      </c>
      <c r="GC109" s="35" t="e">
        <f t="shared" si="86"/>
        <v>#REF!</v>
      </c>
      <c r="GD109" s="35" t="e">
        <f t="shared" si="86"/>
        <v>#REF!</v>
      </c>
      <c r="GE109" s="35" t="e">
        <f t="shared" si="86"/>
        <v>#REF!</v>
      </c>
      <c r="GF109" s="35" t="e">
        <f t="shared" si="86"/>
        <v>#REF!</v>
      </c>
      <c r="GG109" s="35" t="e">
        <f t="shared" si="86"/>
        <v>#REF!</v>
      </c>
      <c r="GH109" s="35" t="e">
        <f t="shared" si="86"/>
        <v>#REF!</v>
      </c>
      <c r="GI109" s="35" t="e">
        <f t="shared" si="86"/>
        <v>#REF!</v>
      </c>
      <c r="GJ109" s="35" t="e">
        <f t="shared" si="86"/>
        <v>#REF!</v>
      </c>
      <c r="GK109" s="35" t="e">
        <f t="shared" si="86"/>
        <v>#REF!</v>
      </c>
      <c r="GL109" s="35" t="e">
        <f t="shared" si="86"/>
        <v>#REF!</v>
      </c>
      <c r="GM109" s="35" t="e">
        <f t="shared" si="86"/>
        <v>#REF!</v>
      </c>
      <c r="GN109" s="35" t="e">
        <f t="shared" si="86"/>
        <v>#REF!</v>
      </c>
      <c r="GO109" s="35" t="e">
        <f t="shared" ref="GO109:IZ109" si="87">SUM(GO110:GO114)</f>
        <v>#REF!</v>
      </c>
      <c r="GP109" s="35" t="e">
        <f t="shared" si="87"/>
        <v>#REF!</v>
      </c>
      <c r="GQ109" s="35" t="e">
        <f t="shared" si="87"/>
        <v>#REF!</v>
      </c>
      <c r="GR109" s="35" t="e">
        <f t="shared" si="87"/>
        <v>#REF!</v>
      </c>
      <c r="GS109" s="35" t="e">
        <f t="shared" si="87"/>
        <v>#REF!</v>
      </c>
      <c r="GT109" s="35" t="e">
        <f t="shared" si="87"/>
        <v>#REF!</v>
      </c>
      <c r="GU109" s="35" t="e">
        <f t="shared" si="87"/>
        <v>#REF!</v>
      </c>
      <c r="GV109" s="35" t="e">
        <f t="shared" si="87"/>
        <v>#REF!</v>
      </c>
      <c r="GW109" s="35" t="e">
        <f t="shared" si="87"/>
        <v>#REF!</v>
      </c>
      <c r="GX109" s="35" t="e">
        <f t="shared" si="87"/>
        <v>#REF!</v>
      </c>
      <c r="GY109" s="35" t="e">
        <f t="shared" si="87"/>
        <v>#REF!</v>
      </c>
      <c r="GZ109" s="35" t="e">
        <f t="shared" si="87"/>
        <v>#REF!</v>
      </c>
      <c r="HA109" s="35" t="e">
        <f t="shared" si="87"/>
        <v>#REF!</v>
      </c>
      <c r="HB109" s="35" t="e">
        <f t="shared" si="87"/>
        <v>#REF!</v>
      </c>
      <c r="HC109" s="35" t="e">
        <f t="shared" si="87"/>
        <v>#REF!</v>
      </c>
      <c r="HD109" s="35" t="e">
        <f t="shared" si="87"/>
        <v>#REF!</v>
      </c>
      <c r="HE109" s="35" t="e">
        <f t="shared" si="87"/>
        <v>#REF!</v>
      </c>
      <c r="HF109" s="35" t="e">
        <f t="shared" si="87"/>
        <v>#REF!</v>
      </c>
      <c r="HG109" s="35" t="e">
        <f t="shared" si="87"/>
        <v>#REF!</v>
      </c>
      <c r="HH109" s="35" t="e">
        <f t="shared" si="87"/>
        <v>#REF!</v>
      </c>
      <c r="HI109" s="35" t="e">
        <f t="shared" si="87"/>
        <v>#REF!</v>
      </c>
      <c r="HJ109" s="35" t="e">
        <f t="shared" si="87"/>
        <v>#REF!</v>
      </c>
      <c r="HK109" s="35" t="e">
        <f t="shared" si="87"/>
        <v>#REF!</v>
      </c>
      <c r="HL109" s="35" t="e">
        <f t="shared" si="87"/>
        <v>#REF!</v>
      </c>
      <c r="HM109" s="35" t="e">
        <f t="shared" si="87"/>
        <v>#REF!</v>
      </c>
      <c r="HN109" s="35" t="e">
        <f t="shared" si="87"/>
        <v>#REF!</v>
      </c>
      <c r="HO109" s="35" t="e">
        <f t="shared" si="87"/>
        <v>#REF!</v>
      </c>
      <c r="HP109" s="35" t="e">
        <f t="shared" si="87"/>
        <v>#REF!</v>
      </c>
      <c r="HQ109" s="35" t="e">
        <f t="shared" si="87"/>
        <v>#REF!</v>
      </c>
      <c r="HR109" s="35" t="e">
        <f t="shared" si="87"/>
        <v>#REF!</v>
      </c>
      <c r="HS109" s="35" t="e">
        <f t="shared" si="87"/>
        <v>#REF!</v>
      </c>
      <c r="HT109" s="35" t="e">
        <f t="shared" si="87"/>
        <v>#REF!</v>
      </c>
      <c r="HU109" s="35" t="e">
        <f t="shared" si="87"/>
        <v>#REF!</v>
      </c>
      <c r="HV109" s="35" t="e">
        <f t="shared" si="87"/>
        <v>#REF!</v>
      </c>
      <c r="HW109" s="35" t="e">
        <f t="shared" si="87"/>
        <v>#REF!</v>
      </c>
      <c r="HX109" s="35" t="e">
        <f t="shared" si="87"/>
        <v>#REF!</v>
      </c>
      <c r="HY109" s="35" t="e">
        <f t="shared" si="87"/>
        <v>#REF!</v>
      </c>
      <c r="HZ109" s="35" t="e">
        <f t="shared" si="87"/>
        <v>#REF!</v>
      </c>
      <c r="IA109" s="35" t="e">
        <f t="shared" si="87"/>
        <v>#REF!</v>
      </c>
      <c r="IB109" s="35" t="e">
        <f t="shared" si="87"/>
        <v>#REF!</v>
      </c>
      <c r="IC109" s="35" t="e">
        <f t="shared" si="87"/>
        <v>#REF!</v>
      </c>
      <c r="ID109" s="35" t="e">
        <f t="shared" si="87"/>
        <v>#REF!</v>
      </c>
      <c r="IE109" s="35" t="e">
        <f t="shared" si="87"/>
        <v>#REF!</v>
      </c>
      <c r="IF109" s="35" t="e">
        <f t="shared" si="87"/>
        <v>#REF!</v>
      </c>
      <c r="IG109" s="35" t="e">
        <f t="shared" si="87"/>
        <v>#REF!</v>
      </c>
      <c r="IH109" s="35" t="e">
        <f t="shared" si="87"/>
        <v>#REF!</v>
      </c>
      <c r="II109" s="35" t="e">
        <f t="shared" si="87"/>
        <v>#REF!</v>
      </c>
      <c r="IJ109" s="35">
        <f t="shared" si="87"/>
        <v>0</v>
      </c>
      <c r="IK109" s="35">
        <f t="shared" si="87"/>
        <v>0</v>
      </c>
      <c r="IL109" s="35">
        <f t="shared" si="87"/>
        <v>0</v>
      </c>
      <c r="IM109" s="35">
        <f t="shared" si="87"/>
        <v>0</v>
      </c>
      <c r="IN109" s="35">
        <f t="shared" si="87"/>
        <v>0</v>
      </c>
      <c r="IO109" s="35">
        <f t="shared" si="87"/>
        <v>0</v>
      </c>
      <c r="IP109" s="35">
        <f t="shared" si="87"/>
        <v>0</v>
      </c>
      <c r="IQ109" s="35">
        <f t="shared" si="87"/>
        <v>0</v>
      </c>
      <c r="IR109" s="35">
        <f t="shared" si="87"/>
        <v>0</v>
      </c>
      <c r="IS109" s="35">
        <f t="shared" si="87"/>
        <v>0</v>
      </c>
      <c r="IT109" s="35">
        <f t="shared" si="87"/>
        <v>0</v>
      </c>
      <c r="IU109" s="35">
        <f t="shared" si="87"/>
        <v>0</v>
      </c>
      <c r="IV109" s="35">
        <f t="shared" si="87"/>
        <v>0</v>
      </c>
      <c r="IW109" s="35">
        <f t="shared" si="87"/>
        <v>0</v>
      </c>
      <c r="IX109" s="35">
        <f t="shared" si="87"/>
        <v>0</v>
      </c>
      <c r="IY109" s="35">
        <f t="shared" si="87"/>
        <v>0</v>
      </c>
      <c r="IZ109" s="35">
        <f t="shared" si="87"/>
        <v>0</v>
      </c>
      <c r="JA109" s="35">
        <f t="shared" ref="JA109:LL109" si="88">SUM(JA110:JA114)</f>
        <v>0</v>
      </c>
      <c r="JB109" s="35">
        <f t="shared" si="88"/>
        <v>0</v>
      </c>
      <c r="JC109" s="35">
        <f t="shared" si="88"/>
        <v>0</v>
      </c>
      <c r="JD109" s="35">
        <f t="shared" si="88"/>
        <v>0</v>
      </c>
      <c r="JE109" s="35">
        <f t="shared" si="88"/>
        <v>0</v>
      </c>
      <c r="JF109" s="35">
        <f t="shared" si="88"/>
        <v>0</v>
      </c>
      <c r="JG109" s="35">
        <f t="shared" si="88"/>
        <v>0</v>
      </c>
      <c r="JH109" s="35">
        <f t="shared" si="88"/>
        <v>0</v>
      </c>
      <c r="JI109" s="35">
        <f t="shared" si="88"/>
        <v>0</v>
      </c>
      <c r="JJ109" s="35">
        <f t="shared" si="88"/>
        <v>0</v>
      </c>
      <c r="JK109" s="35">
        <f t="shared" si="88"/>
        <v>0</v>
      </c>
      <c r="JL109" s="35">
        <f t="shared" si="88"/>
        <v>0</v>
      </c>
      <c r="JM109" s="35">
        <f t="shared" si="88"/>
        <v>0</v>
      </c>
      <c r="JN109" s="35">
        <f t="shared" si="88"/>
        <v>0</v>
      </c>
      <c r="JO109" s="35">
        <f t="shared" si="88"/>
        <v>0</v>
      </c>
      <c r="JP109" s="35">
        <f t="shared" si="88"/>
        <v>0</v>
      </c>
      <c r="JQ109" s="35">
        <f t="shared" si="88"/>
        <v>0</v>
      </c>
      <c r="JR109" s="35">
        <f t="shared" si="88"/>
        <v>0</v>
      </c>
      <c r="JS109" s="35">
        <f t="shared" si="88"/>
        <v>0</v>
      </c>
      <c r="JT109" s="35">
        <f t="shared" si="88"/>
        <v>0</v>
      </c>
      <c r="JU109" s="35">
        <f t="shared" si="88"/>
        <v>0</v>
      </c>
      <c r="JV109" s="35">
        <f t="shared" si="88"/>
        <v>0</v>
      </c>
      <c r="JW109" s="35">
        <f t="shared" si="88"/>
        <v>0</v>
      </c>
      <c r="JX109" s="35">
        <f t="shared" si="88"/>
        <v>0</v>
      </c>
      <c r="JY109" s="35">
        <f t="shared" si="88"/>
        <v>0</v>
      </c>
      <c r="JZ109" s="35">
        <f t="shared" si="88"/>
        <v>0</v>
      </c>
      <c r="KA109" s="35">
        <f t="shared" si="88"/>
        <v>0</v>
      </c>
      <c r="KB109" s="35">
        <f t="shared" si="88"/>
        <v>0</v>
      </c>
      <c r="KC109" s="35">
        <f t="shared" si="88"/>
        <v>0</v>
      </c>
      <c r="KD109" s="35">
        <f t="shared" si="88"/>
        <v>0</v>
      </c>
      <c r="KE109" s="35">
        <f t="shared" si="88"/>
        <v>0</v>
      </c>
      <c r="KF109" s="35">
        <f t="shared" si="88"/>
        <v>0</v>
      </c>
      <c r="KG109" s="35">
        <f t="shared" si="88"/>
        <v>0</v>
      </c>
      <c r="KH109" s="35">
        <f t="shared" si="88"/>
        <v>0</v>
      </c>
      <c r="KI109" s="35">
        <f t="shared" si="88"/>
        <v>0</v>
      </c>
      <c r="KJ109" s="35">
        <f t="shared" si="88"/>
        <v>0</v>
      </c>
      <c r="KK109" s="35">
        <f t="shared" si="88"/>
        <v>0</v>
      </c>
      <c r="KL109" s="35">
        <f t="shared" si="88"/>
        <v>0</v>
      </c>
      <c r="KM109" s="35">
        <f t="shared" si="88"/>
        <v>0</v>
      </c>
      <c r="KN109" s="35">
        <f t="shared" si="88"/>
        <v>0</v>
      </c>
      <c r="KO109" s="35">
        <f t="shared" si="88"/>
        <v>0</v>
      </c>
      <c r="KP109" s="35">
        <f t="shared" si="88"/>
        <v>0</v>
      </c>
      <c r="KQ109" s="35">
        <f t="shared" si="88"/>
        <v>0</v>
      </c>
      <c r="KR109" s="35">
        <f t="shared" si="88"/>
        <v>0</v>
      </c>
      <c r="KS109" s="35">
        <f t="shared" si="88"/>
        <v>0</v>
      </c>
      <c r="KT109" s="35">
        <f t="shared" si="88"/>
        <v>0</v>
      </c>
      <c r="KU109" s="35">
        <f t="shared" si="88"/>
        <v>0</v>
      </c>
      <c r="KV109" s="35">
        <f t="shared" si="88"/>
        <v>0</v>
      </c>
      <c r="KW109" s="35">
        <f t="shared" si="88"/>
        <v>0</v>
      </c>
      <c r="KX109" s="35">
        <f t="shared" si="88"/>
        <v>0</v>
      </c>
      <c r="KY109" s="35">
        <f t="shared" si="88"/>
        <v>0</v>
      </c>
      <c r="KZ109" s="35">
        <f t="shared" si="88"/>
        <v>0</v>
      </c>
      <c r="LA109" s="35">
        <f t="shared" si="88"/>
        <v>0</v>
      </c>
      <c r="LB109" s="35">
        <f t="shared" si="88"/>
        <v>0</v>
      </c>
      <c r="LC109" s="35">
        <f t="shared" si="88"/>
        <v>0</v>
      </c>
      <c r="LD109" s="35">
        <f t="shared" si="88"/>
        <v>0</v>
      </c>
      <c r="LE109" s="35">
        <f t="shared" si="88"/>
        <v>0</v>
      </c>
      <c r="LF109" s="35">
        <f t="shared" si="88"/>
        <v>0</v>
      </c>
      <c r="LG109" s="35">
        <f t="shared" si="88"/>
        <v>0</v>
      </c>
      <c r="LH109" s="35">
        <f t="shared" si="88"/>
        <v>0</v>
      </c>
      <c r="LI109" s="35">
        <f t="shared" si="88"/>
        <v>0</v>
      </c>
      <c r="LJ109" s="35">
        <f t="shared" si="88"/>
        <v>0</v>
      </c>
      <c r="LK109" s="35">
        <f t="shared" si="88"/>
        <v>0</v>
      </c>
      <c r="LL109" s="35">
        <f t="shared" si="88"/>
        <v>0</v>
      </c>
      <c r="LM109" s="35">
        <f t="shared" ref="LM109:NX109" si="89">SUM(LM110:LM114)</f>
        <v>0</v>
      </c>
      <c r="LN109" s="35">
        <f t="shared" si="89"/>
        <v>0</v>
      </c>
      <c r="LO109" s="35">
        <f t="shared" si="89"/>
        <v>0</v>
      </c>
      <c r="LP109" s="35">
        <f t="shared" si="89"/>
        <v>0</v>
      </c>
      <c r="LQ109" s="35">
        <f t="shared" si="89"/>
        <v>0</v>
      </c>
      <c r="LR109" s="35">
        <f t="shared" si="89"/>
        <v>0</v>
      </c>
      <c r="LS109" s="35">
        <f t="shared" si="89"/>
        <v>0</v>
      </c>
      <c r="LT109" s="35">
        <f t="shared" si="89"/>
        <v>0</v>
      </c>
      <c r="LU109" s="35">
        <f t="shared" si="89"/>
        <v>0</v>
      </c>
      <c r="LV109" s="35">
        <f t="shared" si="89"/>
        <v>0</v>
      </c>
      <c r="LW109" s="35">
        <f t="shared" si="89"/>
        <v>0</v>
      </c>
      <c r="LX109" s="35">
        <f t="shared" si="89"/>
        <v>0</v>
      </c>
      <c r="LY109" s="35">
        <f t="shared" si="89"/>
        <v>0</v>
      </c>
      <c r="LZ109" s="35">
        <f t="shared" si="89"/>
        <v>0</v>
      </c>
      <c r="MA109" s="35">
        <f t="shared" si="89"/>
        <v>0</v>
      </c>
      <c r="MB109" s="35">
        <f t="shared" si="89"/>
        <v>0</v>
      </c>
      <c r="MC109" s="35">
        <f t="shared" si="89"/>
        <v>0</v>
      </c>
      <c r="MD109" s="35">
        <f t="shared" si="89"/>
        <v>0</v>
      </c>
      <c r="ME109" s="35">
        <f t="shared" si="89"/>
        <v>0</v>
      </c>
      <c r="MF109" s="35">
        <f t="shared" si="89"/>
        <v>0</v>
      </c>
      <c r="MG109" s="35">
        <f t="shared" si="89"/>
        <v>0</v>
      </c>
      <c r="MH109" s="35">
        <f t="shared" si="89"/>
        <v>0</v>
      </c>
      <c r="MI109" s="35">
        <f t="shared" si="89"/>
        <v>0</v>
      </c>
      <c r="MJ109" s="35">
        <f t="shared" si="89"/>
        <v>0</v>
      </c>
      <c r="MK109" s="35">
        <f t="shared" si="89"/>
        <v>0</v>
      </c>
      <c r="ML109" s="35">
        <f t="shared" si="89"/>
        <v>0</v>
      </c>
      <c r="MM109" s="35">
        <f t="shared" si="89"/>
        <v>0</v>
      </c>
      <c r="MN109" s="35">
        <f t="shared" si="89"/>
        <v>0</v>
      </c>
      <c r="MO109" s="35">
        <f t="shared" si="89"/>
        <v>0</v>
      </c>
      <c r="MP109" s="35">
        <f t="shared" si="89"/>
        <v>0</v>
      </c>
      <c r="MQ109" s="35">
        <f t="shared" si="89"/>
        <v>0</v>
      </c>
      <c r="MR109" s="35">
        <f t="shared" si="89"/>
        <v>0</v>
      </c>
      <c r="MS109" s="35">
        <f t="shared" si="89"/>
        <v>0</v>
      </c>
      <c r="MT109" s="35">
        <f t="shared" si="89"/>
        <v>0</v>
      </c>
      <c r="MU109" s="35">
        <f t="shared" si="89"/>
        <v>0</v>
      </c>
      <c r="MV109" s="35">
        <f t="shared" si="89"/>
        <v>0</v>
      </c>
      <c r="MW109" s="35">
        <f t="shared" si="89"/>
        <v>0</v>
      </c>
      <c r="MX109" s="35">
        <f t="shared" si="89"/>
        <v>0</v>
      </c>
      <c r="MY109" s="35">
        <f t="shared" si="89"/>
        <v>0</v>
      </c>
      <c r="MZ109" s="35">
        <f t="shared" si="89"/>
        <v>0</v>
      </c>
      <c r="NA109" s="35">
        <f t="shared" si="89"/>
        <v>0</v>
      </c>
      <c r="NB109" s="35">
        <f t="shared" si="89"/>
        <v>0</v>
      </c>
      <c r="NC109" s="35">
        <f t="shared" si="89"/>
        <v>0</v>
      </c>
      <c r="ND109" s="35">
        <f t="shared" si="89"/>
        <v>0</v>
      </c>
      <c r="NE109" s="35">
        <f t="shared" si="89"/>
        <v>0</v>
      </c>
      <c r="NF109" s="35">
        <f t="shared" si="89"/>
        <v>0</v>
      </c>
      <c r="NG109" s="35">
        <f t="shared" si="89"/>
        <v>0</v>
      </c>
      <c r="NH109" s="35">
        <f t="shared" si="89"/>
        <v>0</v>
      </c>
      <c r="NI109" s="35">
        <f t="shared" si="89"/>
        <v>0</v>
      </c>
      <c r="NJ109" s="35">
        <f t="shared" si="89"/>
        <v>0</v>
      </c>
      <c r="NK109" s="35">
        <f t="shared" si="89"/>
        <v>0</v>
      </c>
      <c r="NL109" s="35">
        <f t="shared" si="89"/>
        <v>0</v>
      </c>
      <c r="NM109" s="35">
        <f t="shared" si="89"/>
        <v>0</v>
      </c>
      <c r="NN109" s="35">
        <f t="shared" si="89"/>
        <v>0</v>
      </c>
      <c r="NO109" s="35">
        <f t="shared" si="89"/>
        <v>0</v>
      </c>
      <c r="NP109" s="35">
        <f t="shared" si="89"/>
        <v>0</v>
      </c>
      <c r="NQ109" s="35">
        <f t="shared" si="89"/>
        <v>0</v>
      </c>
      <c r="NR109" s="35">
        <f t="shared" si="89"/>
        <v>0</v>
      </c>
      <c r="NS109" s="35">
        <f t="shared" si="89"/>
        <v>0</v>
      </c>
      <c r="NT109" s="35">
        <f t="shared" si="89"/>
        <v>0</v>
      </c>
      <c r="NU109" s="35">
        <f t="shared" si="89"/>
        <v>0</v>
      </c>
      <c r="NV109" s="35">
        <f t="shared" si="89"/>
        <v>0</v>
      </c>
      <c r="NW109" s="35">
        <f t="shared" si="89"/>
        <v>0</v>
      </c>
      <c r="NX109" s="35">
        <f t="shared" si="89"/>
        <v>0</v>
      </c>
      <c r="NY109" s="35">
        <f t="shared" ref="NY109:PG109" si="90">SUM(NY110:NY114)</f>
        <v>0</v>
      </c>
      <c r="NZ109" s="35">
        <f t="shared" si="90"/>
        <v>0</v>
      </c>
      <c r="OA109" s="35">
        <f t="shared" si="90"/>
        <v>0</v>
      </c>
      <c r="OB109" s="35">
        <f t="shared" si="90"/>
        <v>0</v>
      </c>
      <c r="OC109" s="35">
        <f t="shared" si="90"/>
        <v>0</v>
      </c>
      <c r="OD109" s="35">
        <f t="shared" si="90"/>
        <v>0</v>
      </c>
      <c r="OE109" s="35">
        <f t="shared" si="90"/>
        <v>0</v>
      </c>
      <c r="OF109" s="35">
        <f t="shared" si="90"/>
        <v>0</v>
      </c>
      <c r="OG109" s="35">
        <f t="shared" si="90"/>
        <v>0</v>
      </c>
      <c r="OH109" s="35">
        <f t="shared" si="90"/>
        <v>0</v>
      </c>
      <c r="OI109" s="35">
        <f t="shared" si="90"/>
        <v>0</v>
      </c>
      <c r="OJ109" s="35">
        <f t="shared" si="90"/>
        <v>0</v>
      </c>
      <c r="OK109" s="35">
        <f t="shared" si="90"/>
        <v>0</v>
      </c>
      <c r="OL109" s="35">
        <f t="shared" si="90"/>
        <v>0</v>
      </c>
      <c r="OM109" s="35">
        <f t="shared" si="90"/>
        <v>0</v>
      </c>
      <c r="ON109" s="35">
        <f t="shared" si="90"/>
        <v>0</v>
      </c>
      <c r="OO109" s="35">
        <f t="shared" si="90"/>
        <v>0</v>
      </c>
      <c r="OP109" s="35">
        <f t="shared" si="90"/>
        <v>0</v>
      </c>
      <c r="OQ109" s="35">
        <f t="shared" si="90"/>
        <v>0</v>
      </c>
      <c r="OR109" s="35">
        <f t="shared" si="90"/>
        <v>0</v>
      </c>
      <c r="OS109" s="35">
        <f t="shared" si="90"/>
        <v>0</v>
      </c>
      <c r="OT109" s="35">
        <f t="shared" si="90"/>
        <v>0</v>
      </c>
      <c r="OU109" s="35">
        <f t="shared" si="90"/>
        <v>0</v>
      </c>
      <c r="OV109" s="35">
        <f t="shared" si="90"/>
        <v>0</v>
      </c>
      <c r="OW109" s="35">
        <f t="shared" si="90"/>
        <v>0</v>
      </c>
      <c r="OX109" s="35">
        <f t="shared" si="90"/>
        <v>0</v>
      </c>
      <c r="OY109" s="35">
        <f t="shared" si="90"/>
        <v>0</v>
      </c>
      <c r="OZ109" s="35">
        <f t="shared" si="90"/>
        <v>0</v>
      </c>
      <c r="PA109" s="35">
        <f t="shared" si="90"/>
        <v>0</v>
      </c>
      <c r="PB109" s="35">
        <f t="shared" si="90"/>
        <v>0</v>
      </c>
      <c r="PC109" s="35">
        <f t="shared" si="90"/>
        <v>0</v>
      </c>
      <c r="PD109" s="35">
        <f t="shared" si="90"/>
        <v>0</v>
      </c>
      <c r="PE109" s="35">
        <f t="shared" si="90"/>
        <v>0</v>
      </c>
      <c r="PF109" s="35">
        <f t="shared" si="90"/>
        <v>0</v>
      </c>
      <c r="PG109" s="35">
        <f t="shared" si="90"/>
        <v>0</v>
      </c>
    </row>
    <row r="110" spans="1:423" x14ac:dyDescent="0.2">
      <c r="A110" s="8"/>
      <c r="B110" s="187" t="s">
        <v>328</v>
      </c>
      <c r="C110" s="86" t="e">
        <f t="shared" si="83"/>
        <v>#REF!</v>
      </c>
      <c r="D110" s="39" t="e">
        <f>IF(D$98&lt;=Caracterização!$F$6,(SUMIFS(#REF!,#REF!,"&lt;"&amp;D$99,#REF!,"&gt;="&amp;D$99,#REF!,$B110)+SUMIFS(#REF!,#REF!,"&lt;"&amp;D$99,#REF!,"&gt;="&amp;D$99,#REF!,$B110)+SUMIFS(#REF!,#REF!,"&lt;"&amp;D$99,#REF!,"&gt;="&amp;D$99,#REF!,$B110)+SUMIFS(#REF!,#REF!,"&lt;"&amp;D$99,#REF!,"&gt;="&amp;D$99,#REF!,$B110)+SUMIFS(#REF!,#REF!,"&lt;"&amp;D$99,#REF!,"&gt;="&amp;D$99,#REF!,$B110)),0)</f>
        <v>#REF!</v>
      </c>
      <c r="E110" s="39" t="e">
        <f>IF(E$98&lt;=Caracterização!$F$6,(SUMIFS(#REF!,#REF!,"&lt;"&amp;E$99,#REF!,"&gt;="&amp;E$99,#REF!,$B110)+SUMIFS(#REF!,#REF!,"&lt;"&amp;E$99,#REF!,"&gt;="&amp;E$99,#REF!,$B110)+SUMIFS(#REF!,#REF!,"&lt;"&amp;E$99,#REF!,"&gt;="&amp;E$99,#REF!,$B110)+SUMIFS(#REF!,#REF!,"&lt;"&amp;E$99,#REF!,"&gt;="&amp;E$99,#REF!,$B110)+SUMIFS(#REF!,#REF!,"&lt;"&amp;E$99,#REF!,"&gt;="&amp;E$99,#REF!,$B110)),0)</f>
        <v>#REF!</v>
      </c>
      <c r="F110" s="39" t="e">
        <f>IF(F$98&lt;=Caracterização!$F$6,(SUMIFS(#REF!,#REF!,"&lt;"&amp;F$99,#REF!,"&gt;="&amp;F$99,#REF!,$B110)+SUMIFS(#REF!,#REF!,"&lt;"&amp;F$99,#REF!,"&gt;="&amp;F$99,#REF!,$B110)+SUMIFS(#REF!,#REF!,"&lt;"&amp;F$99,#REF!,"&gt;="&amp;F$99,#REF!,$B110)+SUMIFS(#REF!,#REF!,"&lt;"&amp;F$99,#REF!,"&gt;="&amp;F$99,#REF!,$B110)+SUMIFS(#REF!,#REF!,"&lt;"&amp;F$99,#REF!,"&gt;="&amp;F$99,#REF!,$B110)),0)</f>
        <v>#REF!</v>
      </c>
      <c r="G110" s="39" t="e">
        <f>IF(G$98&lt;=Caracterização!$F$6,(SUMIFS(#REF!,#REF!,"&lt;"&amp;G$99,#REF!,"&gt;="&amp;G$99,#REF!,$B110)+SUMIFS(#REF!,#REF!,"&lt;"&amp;G$99,#REF!,"&gt;="&amp;G$99,#REF!,$B110)+SUMIFS(#REF!,#REF!,"&lt;"&amp;G$99,#REF!,"&gt;="&amp;G$99,#REF!,$B110)+SUMIFS(#REF!,#REF!,"&lt;"&amp;G$99,#REF!,"&gt;="&amp;G$99,#REF!,$B110)+SUMIFS(#REF!,#REF!,"&lt;"&amp;G$99,#REF!,"&gt;="&amp;G$99,#REF!,$B110)),0)</f>
        <v>#REF!</v>
      </c>
      <c r="H110" s="39" t="e">
        <f>IF(H$98&lt;=Caracterização!$F$6,(SUMIFS(#REF!,#REF!,"&lt;"&amp;H$99,#REF!,"&gt;="&amp;H$99,#REF!,$B110)+SUMIFS(#REF!,#REF!,"&lt;"&amp;H$99,#REF!,"&gt;="&amp;H$99,#REF!,$B110)+SUMIFS(#REF!,#REF!,"&lt;"&amp;H$99,#REF!,"&gt;="&amp;H$99,#REF!,$B110)+SUMIFS(#REF!,#REF!,"&lt;"&amp;H$99,#REF!,"&gt;="&amp;H$99,#REF!,$B110)+SUMIFS(#REF!,#REF!,"&lt;"&amp;H$99,#REF!,"&gt;="&amp;H$99,#REF!,$B110)),0)</f>
        <v>#REF!</v>
      </c>
      <c r="I110" s="39" t="e">
        <f>IF(I$98&lt;=Caracterização!$F$6,(SUMIFS(#REF!,#REF!,"&lt;"&amp;I$99,#REF!,"&gt;="&amp;I$99,#REF!,$B110)+SUMIFS(#REF!,#REF!,"&lt;"&amp;I$99,#REF!,"&gt;="&amp;I$99,#REF!,$B110)+SUMIFS(#REF!,#REF!,"&lt;"&amp;I$99,#REF!,"&gt;="&amp;I$99,#REF!,$B110)+SUMIFS(#REF!,#REF!,"&lt;"&amp;I$99,#REF!,"&gt;="&amp;I$99,#REF!,$B110)+SUMIFS(#REF!,#REF!,"&lt;"&amp;I$99,#REF!,"&gt;="&amp;I$99,#REF!,$B110)),0)</f>
        <v>#REF!</v>
      </c>
      <c r="J110" s="39" t="e">
        <f>IF(J$98&lt;=Caracterização!$F$6,(SUMIFS(#REF!,#REF!,"&lt;"&amp;J$99,#REF!,"&gt;="&amp;J$99,#REF!,$B110)+SUMIFS(#REF!,#REF!,"&lt;"&amp;J$99,#REF!,"&gt;="&amp;J$99,#REF!,$B110)+SUMIFS(#REF!,#REF!,"&lt;"&amp;J$99,#REF!,"&gt;="&amp;J$99,#REF!,$B110)+SUMIFS(#REF!,#REF!,"&lt;"&amp;J$99,#REF!,"&gt;="&amp;J$99,#REF!,$B110)+SUMIFS(#REF!,#REF!,"&lt;"&amp;J$99,#REF!,"&gt;="&amp;J$99,#REF!,$B110)),0)</f>
        <v>#REF!</v>
      </c>
      <c r="K110" s="39" t="e">
        <f>IF(K$98&lt;=Caracterização!$F$6,(SUMIFS(#REF!,#REF!,"&lt;"&amp;K$99,#REF!,"&gt;="&amp;K$99,#REF!,$B110)+SUMIFS(#REF!,#REF!,"&lt;"&amp;K$99,#REF!,"&gt;="&amp;K$99,#REF!,$B110)+SUMIFS(#REF!,#REF!,"&lt;"&amp;K$99,#REF!,"&gt;="&amp;K$99,#REF!,$B110)+SUMIFS(#REF!,#REF!,"&lt;"&amp;K$99,#REF!,"&gt;="&amp;K$99,#REF!,$B110)+SUMIFS(#REF!,#REF!,"&lt;"&amp;K$99,#REF!,"&gt;="&amp;K$99,#REF!,$B110)),0)</f>
        <v>#REF!</v>
      </c>
      <c r="L110" s="39" t="e">
        <f>IF(L$98&lt;=Caracterização!$F$6,(SUMIFS(#REF!,#REF!,"&lt;"&amp;L$99,#REF!,"&gt;="&amp;L$99,#REF!,$B110)+SUMIFS(#REF!,#REF!,"&lt;"&amp;L$99,#REF!,"&gt;="&amp;L$99,#REF!,$B110)+SUMIFS(#REF!,#REF!,"&lt;"&amp;L$99,#REF!,"&gt;="&amp;L$99,#REF!,$B110)+SUMIFS(#REF!,#REF!,"&lt;"&amp;L$99,#REF!,"&gt;="&amp;L$99,#REF!,$B110)+SUMIFS(#REF!,#REF!,"&lt;"&amp;L$99,#REF!,"&gt;="&amp;L$99,#REF!,$B110)),0)</f>
        <v>#REF!</v>
      </c>
      <c r="M110" s="39" t="e">
        <f>IF(M$98&lt;=Caracterização!$F$6,(SUMIFS(#REF!,#REF!,"&lt;"&amp;M$99,#REF!,"&gt;="&amp;M$99,#REF!,$B110)+SUMIFS(#REF!,#REF!,"&lt;"&amp;M$99,#REF!,"&gt;="&amp;M$99,#REF!,$B110)+SUMIFS(#REF!,#REF!,"&lt;"&amp;M$99,#REF!,"&gt;="&amp;M$99,#REF!,$B110)+SUMIFS(#REF!,#REF!,"&lt;"&amp;M$99,#REF!,"&gt;="&amp;M$99,#REF!,$B110)+SUMIFS(#REF!,#REF!,"&lt;"&amp;M$99,#REF!,"&gt;="&amp;M$99,#REF!,$B110)),0)</f>
        <v>#REF!</v>
      </c>
      <c r="N110" s="39" t="e">
        <f>IF(N$98&lt;=Caracterização!$F$6,(SUMIFS(#REF!,#REF!,"&lt;"&amp;N$99,#REF!,"&gt;="&amp;N$99,#REF!,$B110)+SUMIFS(#REF!,#REF!,"&lt;"&amp;N$99,#REF!,"&gt;="&amp;N$99,#REF!,$B110)+SUMIFS(#REF!,#REF!,"&lt;"&amp;N$99,#REF!,"&gt;="&amp;N$99,#REF!,$B110)+SUMIFS(#REF!,#REF!,"&lt;"&amp;N$99,#REF!,"&gt;="&amp;N$99,#REF!,$B110)+SUMIFS(#REF!,#REF!,"&lt;"&amp;N$99,#REF!,"&gt;="&amp;N$99,#REF!,$B110)),0)</f>
        <v>#REF!</v>
      </c>
      <c r="O110" s="39" t="e">
        <f>IF(O$98&lt;=Caracterização!$F$6,(SUMIFS(#REF!,#REF!,"&lt;"&amp;O$99,#REF!,"&gt;="&amp;O$99,#REF!,$B110)+SUMIFS(#REF!,#REF!,"&lt;"&amp;O$99,#REF!,"&gt;="&amp;O$99,#REF!,$B110)+SUMIFS(#REF!,#REF!,"&lt;"&amp;O$99,#REF!,"&gt;="&amp;O$99,#REF!,$B110)+SUMIFS(#REF!,#REF!,"&lt;"&amp;O$99,#REF!,"&gt;="&amp;O$99,#REF!,$B110)+SUMIFS(#REF!,#REF!,"&lt;"&amp;O$99,#REF!,"&gt;="&amp;O$99,#REF!,$B110)),0)</f>
        <v>#REF!</v>
      </c>
      <c r="P110" s="39" t="e">
        <f>IF(P$98&lt;=Caracterização!$F$6,(SUMIFS(#REF!,#REF!,"&lt;"&amp;P$99,#REF!,"&gt;="&amp;P$99,#REF!,$B110)+SUMIFS(#REF!,#REF!,"&lt;"&amp;P$99,#REF!,"&gt;="&amp;P$99,#REF!,$B110)+SUMIFS(#REF!,#REF!,"&lt;"&amp;P$99,#REF!,"&gt;="&amp;P$99,#REF!,$B110)+SUMIFS(#REF!,#REF!,"&lt;"&amp;P$99,#REF!,"&gt;="&amp;P$99,#REF!,$B110)+SUMIFS(#REF!,#REF!,"&lt;"&amp;P$99,#REF!,"&gt;="&amp;P$99,#REF!,$B110)),0)</f>
        <v>#REF!</v>
      </c>
      <c r="Q110" s="39" t="e">
        <f>IF(Q$98&lt;=Caracterização!$F$6,(SUMIFS(#REF!,#REF!,"&lt;"&amp;Q$99,#REF!,"&gt;="&amp;Q$99,#REF!,$B110)+SUMIFS(#REF!,#REF!,"&lt;"&amp;Q$99,#REF!,"&gt;="&amp;Q$99,#REF!,$B110)+SUMIFS(#REF!,#REF!,"&lt;"&amp;Q$99,#REF!,"&gt;="&amp;Q$99,#REF!,$B110)+SUMIFS(#REF!,#REF!,"&lt;"&amp;Q$99,#REF!,"&gt;="&amp;Q$99,#REF!,$B110)+SUMIFS(#REF!,#REF!,"&lt;"&amp;Q$99,#REF!,"&gt;="&amp;Q$99,#REF!,$B110)),0)</f>
        <v>#REF!</v>
      </c>
      <c r="R110" s="39" t="e">
        <f>IF(R$98&lt;=Caracterização!$F$6,(SUMIFS(#REF!,#REF!,"&lt;"&amp;R$99,#REF!,"&gt;="&amp;R$99,#REF!,$B110)+SUMIFS(#REF!,#REF!,"&lt;"&amp;R$99,#REF!,"&gt;="&amp;R$99,#REF!,$B110)+SUMIFS(#REF!,#REF!,"&lt;"&amp;R$99,#REF!,"&gt;="&amp;R$99,#REF!,$B110)+SUMIFS(#REF!,#REF!,"&lt;"&amp;R$99,#REF!,"&gt;="&amp;R$99,#REF!,$B110)+SUMIFS(#REF!,#REF!,"&lt;"&amp;R$99,#REF!,"&gt;="&amp;R$99,#REF!,$B110)),0)</f>
        <v>#REF!</v>
      </c>
      <c r="S110" s="39" t="e">
        <f>IF(S$98&lt;=Caracterização!$F$6,(SUMIFS(#REF!,#REF!,"&lt;"&amp;S$99,#REF!,"&gt;="&amp;S$99,#REF!,$B110)+SUMIFS(#REF!,#REF!,"&lt;"&amp;S$99,#REF!,"&gt;="&amp;S$99,#REF!,$B110)+SUMIFS(#REF!,#REF!,"&lt;"&amp;S$99,#REF!,"&gt;="&amp;S$99,#REF!,$B110)+SUMIFS(#REF!,#REF!,"&lt;"&amp;S$99,#REF!,"&gt;="&amp;S$99,#REF!,$B110)+SUMIFS(#REF!,#REF!,"&lt;"&amp;S$99,#REF!,"&gt;="&amp;S$99,#REF!,$B110)),0)</f>
        <v>#REF!</v>
      </c>
      <c r="T110" s="39" t="e">
        <f>IF(T$98&lt;=Caracterização!$F$6,(SUMIFS(#REF!,#REF!,"&lt;"&amp;T$99,#REF!,"&gt;="&amp;T$99,#REF!,$B110)+SUMIFS(#REF!,#REF!,"&lt;"&amp;T$99,#REF!,"&gt;="&amp;T$99,#REF!,$B110)+SUMIFS(#REF!,#REF!,"&lt;"&amp;T$99,#REF!,"&gt;="&amp;T$99,#REF!,$B110)+SUMIFS(#REF!,#REF!,"&lt;"&amp;T$99,#REF!,"&gt;="&amp;T$99,#REF!,$B110)+SUMIFS(#REF!,#REF!,"&lt;"&amp;T$99,#REF!,"&gt;="&amp;T$99,#REF!,$B110)),0)</f>
        <v>#REF!</v>
      </c>
      <c r="U110" s="39" t="e">
        <f>IF(U$98&lt;=Caracterização!$F$6,(SUMIFS(#REF!,#REF!,"&lt;"&amp;U$99,#REF!,"&gt;="&amp;U$99,#REF!,$B110)+SUMIFS(#REF!,#REF!,"&lt;"&amp;U$99,#REF!,"&gt;="&amp;U$99,#REF!,$B110)+SUMIFS(#REF!,#REF!,"&lt;"&amp;U$99,#REF!,"&gt;="&amp;U$99,#REF!,$B110)+SUMIFS(#REF!,#REF!,"&lt;"&amp;U$99,#REF!,"&gt;="&amp;U$99,#REF!,$B110)+SUMIFS(#REF!,#REF!,"&lt;"&amp;U$99,#REF!,"&gt;="&amp;U$99,#REF!,$B110)),0)</f>
        <v>#REF!</v>
      </c>
      <c r="V110" s="39" t="e">
        <f>IF(V$98&lt;=Caracterização!$F$6,(SUMIFS(#REF!,#REF!,"&lt;"&amp;V$99,#REF!,"&gt;="&amp;V$99,#REF!,$B110)+SUMIFS(#REF!,#REF!,"&lt;"&amp;V$99,#REF!,"&gt;="&amp;V$99,#REF!,$B110)+SUMIFS(#REF!,#REF!,"&lt;"&amp;V$99,#REF!,"&gt;="&amp;V$99,#REF!,$B110)+SUMIFS(#REF!,#REF!,"&lt;"&amp;V$99,#REF!,"&gt;="&amp;V$99,#REF!,$B110)+SUMIFS(#REF!,#REF!,"&lt;"&amp;V$99,#REF!,"&gt;="&amp;V$99,#REF!,$B110)),0)</f>
        <v>#REF!</v>
      </c>
      <c r="W110" s="39" t="e">
        <f>IF(W$98&lt;=Caracterização!$F$6,(SUMIFS(#REF!,#REF!,"&lt;"&amp;W$99,#REF!,"&gt;="&amp;W$99,#REF!,$B110)+SUMIFS(#REF!,#REF!,"&lt;"&amp;W$99,#REF!,"&gt;="&amp;W$99,#REF!,$B110)+SUMIFS(#REF!,#REF!,"&lt;"&amp;W$99,#REF!,"&gt;="&amp;W$99,#REF!,$B110)+SUMIFS(#REF!,#REF!,"&lt;"&amp;W$99,#REF!,"&gt;="&amp;W$99,#REF!,$B110)+SUMIFS(#REF!,#REF!,"&lt;"&amp;W$99,#REF!,"&gt;="&amp;W$99,#REF!,$B110)),0)</f>
        <v>#REF!</v>
      </c>
      <c r="X110" s="39" t="e">
        <f>IF(X$98&lt;=Caracterização!$F$6,(SUMIFS(#REF!,#REF!,"&lt;"&amp;X$99,#REF!,"&gt;="&amp;X$99,#REF!,$B110)+SUMIFS(#REF!,#REF!,"&lt;"&amp;X$99,#REF!,"&gt;="&amp;X$99,#REF!,$B110)+SUMIFS(#REF!,#REF!,"&lt;"&amp;X$99,#REF!,"&gt;="&amp;X$99,#REF!,$B110)+SUMIFS(#REF!,#REF!,"&lt;"&amp;X$99,#REF!,"&gt;="&amp;X$99,#REF!,$B110)+SUMIFS(#REF!,#REF!,"&lt;"&amp;X$99,#REF!,"&gt;="&amp;X$99,#REF!,$B110)),0)</f>
        <v>#REF!</v>
      </c>
      <c r="Y110" s="39" t="e">
        <f>IF(Y$98&lt;=Caracterização!$F$6,(SUMIFS(#REF!,#REF!,"&lt;"&amp;Y$99,#REF!,"&gt;="&amp;Y$99,#REF!,$B110)+SUMIFS(#REF!,#REF!,"&lt;"&amp;Y$99,#REF!,"&gt;="&amp;Y$99,#REF!,$B110)+SUMIFS(#REF!,#REF!,"&lt;"&amp;Y$99,#REF!,"&gt;="&amp;Y$99,#REF!,$B110)+SUMIFS(#REF!,#REF!,"&lt;"&amp;Y$99,#REF!,"&gt;="&amp;Y$99,#REF!,$B110)+SUMIFS(#REF!,#REF!,"&lt;"&amp;Y$99,#REF!,"&gt;="&amp;Y$99,#REF!,$B110)),0)</f>
        <v>#REF!</v>
      </c>
      <c r="Z110" s="39" t="e">
        <f>IF(Z$98&lt;=Caracterização!$F$6,(SUMIFS(#REF!,#REF!,"&lt;"&amp;Z$99,#REF!,"&gt;="&amp;Z$99,#REF!,$B110)+SUMIFS(#REF!,#REF!,"&lt;"&amp;Z$99,#REF!,"&gt;="&amp;Z$99,#REF!,$B110)+SUMIFS(#REF!,#REF!,"&lt;"&amp;Z$99,#REF!,"&gt;="&amp;Z$99,#REF!,$B110)+SUMIFS(#REF!,#REF!,"&lt;"&amp;Z$99,#REF!,"&gt;="&amp;Z$99,#REF!,$B110)+SUMIFS(#REF!,#REF!,"&lt;"&amp;Z$99,#REF!,"&gt;="&amp;Z$99,#REF!,$B110)),0)</f>
        <v>#REF!</v>
      </c>
      <c r="AA110" s="39" t="e">
        <f>IF(AA$98&lt;=Caracterização!$F$6,(SUMIFS(#REF!,#REF!,"&lt;"&amp;AA$99,#REF!,"&gt;="&amp;AA$99,#REF!,$B110)+SUMIFS(#REF!,#REF!,"&lt;"&amp;AA$99,#REF!,"&gt;="&amp;AA$99,#REF!,$B110)+SUMIFS(#REF!,#REF!,"&lt;"&amp;AA$99,#REF!,"&gt;="&amp;AA$99,#REF!,$B110)+SUMIFS(#REF!,#REF!,"&lt;"&amp;AA$99,#REF!,"&gt;="&amp;AA$99,#REF!,$B110)+SUMIFS(#REF!,#REF!,"&lt;"&amp;AA$99,#REF!,"&gt;="&amp;AA$99,#REF!,$B110)),0)</f>
        <v>#REF!</v>
      </c>
      <c r="AB110" s="39" t="e">
        <f>IF(AB$98&lt;=Caracterização!$F$6,(SUMIFS(#REF!,#REF!,"&lt;"&amp;AB$99,#REF!,"&gt;="&amp;AB$99,#REF!,$B110)+SUMIFS(#REF!,#REF!,"&lt;"&amp;AB$99,#REF!,"&gt;="&amp;AB$99,#REF!,$B110)+SUMIFS(#REF!,#REF!,"&lt;"&amp;AB$99,#REF!,"&gt;="&amp;AB$99,#REF!,$B110)+SUMIFS(#REF!,#REF!,"&lt;"&amp;AB$99,#REF!,"&gt;="&amp;AB$99,#REF!,$B110)+SUMIFS(#REF!,#REF!,"&lt;"&amp;AB$99,#REF!,"&gt;="&amp;AB$99,#REF!,$B110)),0)</f>
        <v>#REF!</v>
      </c>
      <c r="AC110" s="39" t="e">
        <f>IF(AC$98&lt;=Caracterização!$F$6,(SUMIFS(#REF!,#REF!,"&lt;"&amp;AC$99,#REF!,"&gt;="&amp;AC$99,#REF!,$B110)+SUMIFS(#REF!,#REF!,"&lt;"&amp;AC$99,#REF!,"&gt;="&amp;AC$99,#REF!,$B110)+SUMIFS(#REF!,#REF!,"&lt;"&amp;AC$99,#REF!,"&gt;="&amp;AC$99,#REF!,$B110)+SUMIFS(#REF!,#REF!,"&lt;"&amp;AC$99,#REF!,"&gt;="&amp;AC$99,#REF!,$B110)+SUMIFS(#REF!,#REF!,"&lt;"&amp;AC$99,#REF!,"&gt;="&amp;AC$99,#REF!,$B110)),0)</f>
        <v>#REF!</v>
      </c>
      <c r="AD110" s="39" t="e">
        <f>IF(AD$98&lt;=Caracterização!$F$6,(SUMIFS(#REF!,#REF!,"&lt;"&amp;AD$99,#REF!,"&gt;="&amp;AD$99,#REF!,$B110)+SUMIFS(#REF!,#REF!,"&lt;"&amp;AD$99,#REF!,"&gt;="&amp;AD$99,#REF!,$B110)+SUMIFS(#REF!,#REF!,"&lt;"&amp;AD$99,#REF!,"&gt;="&amp;AD$99,#REF!,$B110)+SUMIFS(#REF!,#REF!,"&lt;"&amp;AD$99,#REF!,"&gt;="&amp;AD$99,#REF!,$B110)+SUMIFS(#REF!,#REF!,"&lt;"&amp;AD$99,#REF!,"&gt;="&amp;AD$99,#REF!,$B110)),0)</f>
        <v>#REF!</v>
      </c>
      <c r="AE110" s="39" t="e">
        <f>IF(AE$98&lt;=Caracterização!$F$6,(SUMIFS(#REF!,#REF!,"&lt;"&amp;AE$99,#REF!,"&gt;="&amp;AE$99,#REF!,$B110)+SUMIFS(#REF!,#REF!,"&lt;"&amp;AE$99,#REF!,"&gt;="&amp;AE$99,#REF!,$B110)+SUMIFS(#REF!,#REF!,"&lt;"&amp;AE$99,#REF!,"&gt;="&amp;AE$99,#REF!,$B110)+SUMIFS(#REF!,#REF!,"&lt;"&amp;AE$99,#REF!,"&gt;="&amp;AE$99,#REF!,$B110)+SUMIFS(#REF!,#REF!,"&lt;"&amp;AE$99,#REF!,"&gt;="&amp;AE$99,#REF!,$B110)),0)</f>
        <v>#REF!</v>
      </c>
      <c r="AF110" s="39" t="e">
        <f>IF(AF$98&lt;=Caracterização!$F$6,(SUMIFS(#REF!,#REF!,"&lt;"&amp;AF$99,#REF!,"&gt;="&amp;AF$99,#REF!,$B110)+SUMIFS(#REF!,#REF!,"&lt;"&amp;AF$99,#REF!,"&gt;="&amp;AF$99,#REF!,$B110)+SUMIFS(#REF!,#REF!,"&lt;"&amp;AF$99,#REF!,"&gt;="&amp;AF$99,#REF!,$B110)+SUMIFS(#REF!,#REF!,"&lt;"&amp;AF$99,#REF!,"&gt;="&amp;AF$99,#REF!,$B110)+SUMIFS(#REF!,#REF!,"&lt;"&amp;AF$99,#REF!,"&gt;="&amp;AF$99,#REF!,$B110)),0)</f>
        <v>#REF!</v>
      </c>
      <c r="AG110" s="39" t="e">
        <f>IF(AG$98&lt;=Caracterização!$F$6,(SUMIFS(#REF!,#REF!,"&lt;"&amp;AG$99,#REF!,"&gt;="&amp;AG$99,#REF!,$B110)+SUMIFS(#REF!,#REF!,"&lt;"&amp;AG$99,#REF!,"&gt;="&amp;AG$99,#REF!,$B110)+SUMIFS(#REF!,#REF!,"&lt;"&amp;AG$99,#REF!,"&gt;="&amp;AG$99,#REF!,$B110)+SUMIFS(#REF!,#REF!,"&lt;"&amp;AG$99,#REF!,"&gt;="&amp;AG$99,#REF!,$B110)+SUMIFS(#REF!,#REF!,"&lt;"&amp;AG$99,#REF!,"&gt;="&amp;AG$99,#REF!,$B110)),0)</f>
        <v>#REF!</v>
      </c>
      <c r="AH110" s="39" t="e">
        <f>IF(AH$98&lt;=Caracterização!$F$6,(SUMIFS(#REF!,#REF!,"&lt;"&amp;AH$99,#REF!,"&gt;="&amp;AH$99,#REF!,$B110)+SUMIFS(#REF!,#REF!,"&lt;"&amp;AH$99,#REF!,"&gt;="&amp;AH$99,#REF!,$B110)+SUMIFS(#REF!,#REF!,"&lt;"&amp;AH$99,#REF!,"&gt;="&amp;AH$99,#REF!,$B110)+SUMIFS(#REF!,#REF!,"&lt;"&amp;AH$99,#REF!,"&gt;="&amp;AH$99,#REF!,$B110)+SUMIFS(#REF!,#REF!,"&lt;"&amp;AH$99,#REF!,"&gt;="&amp;AH$99,#REF!,$B110)),0)</f>
        <v>#REF!</v>
      </c>
      <c r="AI110" s="39" t="e">
        <f>IF(AI$98&lt;=Caracterização!$F$6,(SUMIFS(#REF!,#REF!,"&lt;"&amp;AI$99,#REF!,"&gt;="&amp;AI$99,#REF!,$B110)+SUMIFS(#REF!,#REF!,"&lt;"&amp;AI$99,#REF!,"&gt;="&amp;AI$99,#REF!,$B110)+SUMIFS(#REF!,#REF!,"&lt;"&amp;AI$99,#REF!,"&gt;="&amp;AI$99,#REF!,$B110)+SUMIFS(#REF!,#REF!,"&lt;"&amp;AI$99,#REF!,"&gt;="&amp;AI$99,#REF!,$B110)+SUMIFS(#REF!,#REF!,"&lt;"&amp;AI$99,#REF!,"&gt;="&amp;AI$99,#REF!,$B110)),0)</f>
        <v>#REF!</v>
      </c>
      <c r="AJ110" s="39" t="e">
        <f>IF(AJ$98&lt;=Caracterização!$F$6,(SUMIFS(#REF!,#REF!,"&lt;"&amp;AJ$99,#REF!,"&gt;="&amp;AJ$99,#REF!,$B110)+SUMIFS(#REF!,#REF!,"&lt;"&amp;AJ$99,#REF!,"&gt;="&amp;AJ$99,#REF!,$B110)+SUMIFS(#REF!,#REF!,"&lt;"&amp;AJ$99,#REF!,"&gt;="&amp;AJ$99,#REF!,$B110)+SUMIFS(#REF!,#REF!,"&lt;"&amp;AJ$99,#REF!,"&gt;="&amp;AJ$99,#REF!,$B110)+SUMIFS(#REF!,#REF!,"&lt;"&amp;AJ$99,#REF!,"&gt;="&amp;AJ$99,#REF!,$B110)),0)</f>
        <v>#REF!</v>
      </c>
      <c r="AK110" s="39" t="e">
        <f>IF(AK$98&lt;=Caracterização!$F$6,(SUMIFS(#REF!,#REF!,"&lt;"&amp;AK$99,#REF!,"&gt;="&amp;AK$99,#REF!,$B110)+SUMIFS(#REF!,#REF!,"&lt;"&amp;AK$99,#REF!,"&gt;="&amp;AK$99,#REF!,$B110)+SUMIFS(#REF!,#REF!,"&lt;"&amp;AK$99,#REF!,"&gt;="&amp;AK$99,#REF!,$B110)+SUMIFS(#REF!,#REF!,"&lt;"&amp;AK$99,#REF!,"&gt;="&amp;AK$99,#REF!,$B110)+SUMIFS(#REF!,#REF!,"&lt;"&amp;AK$99,#REF!,"&gt;="&amp;AK$99,#REF!,$B110)),0)</f>
        <v>#REF!</v>
      </c>
      <c r="AL110" s="39" t="e">
        <f>IF(AL$98&lt;=Caracterização!$F$6,(SUMIFS(#REF!,#REF!,"&lt;"&amp;AL$99,#REF!,"&gt;="&amp;AL$99,#REF!,$B110)+SUMIFS(#REF!,#REF!,"&lt;"&amp;AL$99,#REF!,"&gt;="&amp;AL$99,#REF!,$B110)+SUMIFS(#REF!,#REF!,"&lt;"&amp;AL$99,#REF!,"&gt;="&amp;AL$99,#REF!,$B110)+SUMIFS(#REF!,#REF!,"&lt;"&amp;AL$99,#REF!,"&gt;="&amp;AL$99,#REF!,$B110)+SUMIFS(#REF!,#REF!,"&lt;"&amp;AL$99,#REF!,"&gt;="&amp;AL$99,#REF!,$B110)),0)</f>
        <v>#REF!</v>
      </c>
      <c r="AM110" s="39" t="e">
        <f>IF(AM$98&lt;=Caracterização!$F$6,(SUMIFS(#REF!,#REF!,"&lt;"&amp;AM$99,#REF!,"&gt;="&amp;AM$99,#REF!,$B110)+SUMIFS(#REF!,#REF!,"&lt;"&amp;AM$99,#REF!,"&gt;="&amp;AM$99,#REF!,$B110)+SUMIFS(#REF!,#REF!,"&lt;"&amp;AM$99,#REF!,"&gt;="&amp;AM$99,#REF!,$B110)+SUMIFS(#REF!,#REF!,"&lt;"&amp;AM$99,#REF!,"&gt;="&amp;AM$99,#REF!,$B110)+SUMIFS(#REF!,#REF!,"&lt;"&amp;AM$99,#REF!,"&gt;="&amp;AM$99,#REF!,$B110)),0)</f>
        <v>#REF!</v>
      </c>
      <c r="AN110" s="39" t="e">
        <f>IF(AN$98&lt;=Caracterização!$F$6,(SUMIFS(#REF!,#REF!,"&lt;"&amp;AN$99,#REF!,"&gt;="&amp;AN$99,#REF!,$B110)+SUMIFS(#REF!,#REF!,"&lt;"&amp;AN$99,#REF!,"&gt;="&amp;AN$99,#REF!,$B110)+SUMIFS(#REF!,#REF!,"&lt;"&amp;AN$99,#REF!,"&gt;="&amp;AN$99,#REF!,$B110)+SUMIFS(#REF!,#REF!,"&lt;"&amp;AN$99,#REF!,"&gt;="&amp;AN$99,#REF!,$B110)+SUMIFS(#REF!,#REF!,"&lt;"&amp;AN$99,#REF!,"&gt;="&amp;AN$99,#REF!,$B110)),0)</f>
        <v>#REF!</v>
      </c>
      <c r="AO110" s="39" t="e">
        <f>IF(AO$98&lt;=Caracterização!$F$6,(SUMIFS(#REF!,#REF!,"&lt;"&amp;AO$99,#REF!,"&gt;="&amp;AO$99,#REF!,$B110)+SUMIFS(#REF!,#REF!,"&lt;"&amp;AO$99,#REF!,"&gt;="&amp;AO$99,#REF!,$B110)+SUMIFS(#REF!,#REF!,"&lt;"&amp;AO$99,#REF!,"&gt;="&amp;AO$99,#REF!,$B110)+SUMIFS(#REF!,#REF!,"&lt;"&amp;AO$99,#REF!,"&gt;="&amp;AO$99,#REF!,$B110)+SUMIFS(#REF!,#REF!,"&lt;"&amp;AO$99,#REF!,"&gt;="&amp;AO$99,#REF!,$B110)),0)</f>
        <v>#REF!</v>
      </c>
      <c r="AP110" s="39" t="e">
        <f>IF(AP$98&lt;=Caracterização!$F$6,(SUMIFS(#REF!,#REF!,"&lt;"&amp;AP$99,#REF!,"&gt;="&amp;AP$99,#REF!,$B110)+SUMIFS(#REF!,#REF!,"&lt;"&amp;AP$99,#REF!,"&gt;="&amp;AP$99,#REF!,$B110)+SUMIFS(#REF!,#REF!,"&lt;"&amp;AP$99,#REF!,"&gt;="&amp;AP$99,#REF!,$B110)+SUMIFS(#REF!,#REF!,"&lt;"&amp;AP$99,#REF!,"&gt;="&amp;AP$99,#REF!,$B110)+SUMIFS(#REF!,#REF!,"&lt;"&amp;AP$99,#REF!,"&gt;="&amp;AP$99,#REF!,$B110)),0)</f>
        <v>#REF!</v>
      </c>
      <c r="AQ110" s="39" t="e">
        <f>IF(AQ$98&lt;=Caracterização!$F$6,(SUMIFS(#REF!,#REF!,"&lt;"&amp;AQ$99,#REF!,"&gt;="&amp;AQ$99,#REF!,$B110)+SUMIFS(#REF!,#REF!,"&lt;"&amp;AQ$99,#REF!,"&gt;="&amp;AQ$99,#REF!,$B110)+SUMIFS(#REF!,#REF!,"&lt;"&amp;AQ$99,#REF!,"&gt;="&amp;AQ$99,#REF!,$B110)+SUMIFS(#REF!,#REF!,"&lt;"&amp;AQ$99,#REF!,"&gt;="&amp;AQ$99,#REF!,$B110)+SUMIFS(#REF!,#REF!,"&lt;"&amp;AQ$99,#REF!,"&gt;="&amp;AQ$99,#REF!,$B110)),0)</f>
        <v>#REF!</v>
      </c>
      <c r="AR110" s="39" t="e">
        <f>IF(AR$98&lt;=Caracterização!$F$6,(SUMIFS(#REF!,#REF!,"&lt;"&amp;AR$99,#REF!,"&gt;="&amp;AR$99,#REF!,$B110)+SUMIFS(#REF!,#REF!,"&lt;"&amp;AR$99,#REF!,"&gt;="&amp;AR$99,#REF!,$B110)+SUMIFS(#REF!,#REF!,"&lt;"&amp;AR$99,#REF!,"&gt;="&amp;AR$99,#REF!,$B110)+SUMIFS(#REF!,#REF!,"&lt;"&amp;AR$99,#REF!,"&gt;="&amp;AR$99,#REF!,$B110)+SUMIFS(#REF!,#REF!,"&lt;"&amp;AR$99,#REF!,"&gt;="&amp;AR$99,#REF!,$B110)),0)</f>
        <v>#REF!</v>
      </c>
      <c r="AS110" s="39" t="e">
        <f>IF(AS$98&lt;=Caracterização!$F$6,(SUMIFS(#REF!,#REF!,"&lt;"&amp;AS$99,#REF!,"&gt;="&amp;AS$99,#REF!,$B110)+SUMIFS(#REF!,#REF!,"&lt;"&amp;AS$99,#REF!,"&gt;="&amp;AS$99,#REF!,$B110)+SUMIFS(#REF!,#REF!,"&lt;"&amp;AS$99,#REF!,"&gt;="&amp;AS$99,#REF!,$B110)+SUMIFS(#REF!,#REF!,"&lt;"&amp;AS$99,#REF!,"&gt;="&amp;AS$99,#REF!,$B110)+SUMIFS(#REF!,#REF!,"&lt;"&amp;AS$99,#REF!,"&gt;="&amp;AS$99,#REF!,$B110)),0)</f>
        <v>#REF!</v>
      </c>
      <c r="AT110" s="39" t="e">
        <f>IF(AT$98&lt;=Caracterização!$F$6,(SUMIFS(#REF!,#REF!,"&lt;"&amp;AT$99,#REF!,"&gt;="&amp;AT$99,#REF!,$B110)+SUMIFS(#REF!,#REF!,"&lt;"&amp;AT$99,#REF!,"&gt;="&amp;AT$99,#REF!,$B110)+SUMIFS(#REF!,#REF!,"&lt;"&amp;AT$99,#REF!,"&gt;="&amp;AT$99,#REF!,$B110)+SUMIFS(#REF!,#REF!,"&lt;"&amp;AT$99,#REF!,"&gt;="&amp;AT$99,#REF!,$B110)+SUMIFS(#REF!,#REF!,"&lt;"&amp;AT$99,#REF!,"&gt;="&amp;AT$99,#REF!,$B110)),0)</f>
        <v>#REF!</v>
      </c>
      <c r="AU110" s="39" t="e">
        <f>IF(AU$98&lt;=Caracterização!$F$6,(SUMIFS(#REF!,#REF!,"&lt;"&amp;AU$99,#REF!,"&gt;="&amp;AU$99,#REF!,$B110)+SUMIFS(#REF!,#REF!,"&lt;"&amp;AU$99,#REF!,"&gt;="&amp;AU$99,#REF!,$B110)+SUMIFS(#REF!,#REF!,"&lt;"&amp;AU$99,#REF!,"&gt;="&amp;AU$99,#REF!,$B110)+SUMIFS(#REF!,#REF!,"&lt;"&amp;AU$99,#REF!,"&gt;="&amp;AU$99,#REF!,$B110)+SUMIFS(#REF!,#REF!,"&lt;"&amp;AU$99,#REF!,"&gt;="&amp;AU$99,#REF!,$B110)),0)</f>
        <v>#REF!</v>
      </c>
      <c r="AV110" s="39" t="e">
        <f>IF(AV$98&lt;=Caracterização!$F$6,(SUMIFS(#REF!,#REF!,"&lt;"&amp;AV$99,#REF!,"&gt;="&amp;AV$99,#REF!,$B110)+SUMIFS(#REF!,#REF!,"&lt;"&amp;AV$99,#REF!,"&gt;="&amp;AV$99,#REF!,$B110)+SUMIFS(#REF!,#REF!,"&lt;"&amp;AV$99,#REF!,"&gt;="&amp;AV$99,#REF!,$B110)+SUMIFS(#REF!,#REF!,"&lt;"&amp;AV$99,#REF!,"&gt;="&amp;AV$99,#REF!,$B110)+SUMIFS(#REF!,#REF!,"&lt;"&amp;AV$99,#REF!,"&gt;="&amp;AV$99,#REF!,$B110)),0)</f>
        <v>#REF!</v>
      </c>
      <c r="AW110" s="39" t="e">
        <f>IF(AW$98&lt;=Caracterização!$F$6,(SUMIFS(#REF!,#REF!,"&lt;"&amp;AW$99,#REF!,"&gt;="&amp;AW$99,#REF!,$B110)+SUMIFS(#REF!,#REF!,"&lt;"&amp;AW$99,#REF!,"&gt;="&amp;AW$99,#REF!,$B110)+SUMIFS(#REF!,#REF!,"&lt;"&amp;AW$99,#REF!,"&gt;="&amp;AW$99,#REF!,$B110)+SUMIFS(#REF!,#REF!,"&lt;"&amp;AW$99,#REF!,"&gt;="&amp;AW$99,#REF!,$B110)+SUMIFS(#REF!,#REF!,"&lt;"&amp;AW$99,#REF!,"&gt;="&amp;AW$99,#REF!,$B110)),0)</f>
        <v>#REF!</v>
      </c>
      <c r="AX110" s="39" t="e">
        <f>IF(AX$98&lt;=Caracterização!$F$6,(SUMIFS(#REF!,#REF!,"&lt;"&amp;AX$99,#REF!,"&gt;="&amp;AX$99,#REF!,$B110)+SUMIFS(#REF!,#REF!,"&lt;"&amp;AX$99,#REF!,"&gt;="&amp;AX$99,#REF!,$B110)+SUMIFS(#REF!,#REF!,"&lt;"&amp;AX$99,#REF!,"&gt;="&amp;AX$99,#REF!,$B110)+SUMIFS(#REF!,#REF!,"&lt;"&amp;AX$99,#REF!,"&gt;="&amp;AX$99,#REF!,$B110)+SUMIFS(#REF!,#REF!,"&lt;"&amp;AX$99,#REF!,"&gt;="&amp;AX$99,#REF!,$B110)),0)</f>
        <v>#REF!</v>
      </c>
      <c r="AY110" s="39" t="e">
        <f>IF(AY$98&lt;=Caracterização!$F$6,(SUMIFS(#REF!,#REF!,"&lt;"&amp;AY$99,#REF!,"&gt;="&amp;AY$99,#REF!,$B110)+SUMIFS(#REF!,#REF!,"&lt;"&amp;AY$99,#REF!,"&gt;="&amp;AY$99,#REF!,$B110)+SUMIFS(#REF!,#REF!,"&lt;"&amp;AY$99,#REF!,"&gt;="&amp;AY$99,#REF!,$B110)+SUMIFS(#REF!,#REF!,"&lt;"&amp;AY$99,#REF!,"&gt;="&amp;AY$99,#REF!,$B110)+SUMIFS(#REF!,#REF!,"&lt;"&amp;AY$99,#REF!,"&gt;="&amp;AY$99,#REF!,$B110)),0)</f>
        <v>#REF!</v>
      </c>
      <c r="AZ110" s="39" t="e">
        <f>IF(AZ$98&lt;=Caracterização!$F$6,(SUMIFS(#REF!,#REF!,"&lt;"&amp;AZ$99,#REF!,"&gt;="&amp;AZ$99,#REF!,$B110)+SUMIFS(#REF!,#REF!,"&lt;"&amp;AZ$99,#REF!,"&gt;="&amp;AZ$99,#REF!,$B110)+SUMIFS(#REF!,#REF!,"&lt;"&amp;AZ$99,#REF!,"&gt;="&amp;AZ$99,#REF!,$B110)+SUMIFS(#REF!,#REF!,"&lt;"&amp;AZ$99,#REF!,"&gt;="&amp;AZ$99,#REF!,$B110)+SUMIFS(#REF!,#REF!,"&lt;"&amp;AZ$99,#REF!,"&gt;="&amp;AZ$99,#REF!,$B110)),0)</f>
        <v>#REF!</v>
      </c>
      <c r="BA110" s="39" t="e">
        <f>IF(BA$98&lt;=Caracterização!$F$6,(SUMIFS(#REF!,#REF!,"&lt;"&amp;BA$99,#REF!,"&gt;="&amp;BA$99,#REF!,$B110)+SUMIFS(#REF!,#REF!,"&lt;"&amp;BA$99,#REF!,"&gt;="&amp;BA$99,#REF!,$B110)+SUMIFS(#REF!,#REF!,"&lt;"&amp;BA$99,#REF!,"&gt;="&amp;BA$99,#REF!,$B110)+SUMIFS(#REF!,#REF!,"&lt;"&amp;BA$99,#REF!,"&gt;="&amp;BA$99,#REF!,$B110)+SUMIFS(#REF!,#REF!,"&lt;"&amp;BA$99,#REF!,"&gt;="&amp;BA$99,#REF!,$B110)),0)</f>
        <v>#REF!</v>
      </c>
      <c r="BB110" s="39" t="e">
        <f>IF(BB$98&lt;=Caracterização!$F$6,(SUMIFS(#REF!,#REF!,"&lt;"&amp;BB$99,#REF!,"&gt;="&amp;BB$99,#REF!,$B110)+SUMIFS(#REF!,#REF!,"&lt;"&amp;BB$99,#REF!,"&gt;="&amp;BB$99,#REF!,$B110)+SUMIFS(#REF!,#REF!,"&lt;"&amp;BB$99,#REF!,"&gt;="&amp;BB$99,#REF!,$B110)+SUMIFS(#REF!,#REF!,"&lt;"&amp;BB$99,#REF!,"&gt;="&amp;BB$99,#REF!,$B110)+SUMIFS(#REF!,#REF!,"&lt;"&amp;BB$99,#REF!,"&gt;="&amp;BB$99,#REF!,$B110)),0)</f>
        <v>#REF!</v>
      </c>
      <c r="BC110" s="39" t="e">
        <f>IF(BC$98&lt;=Caracterização!$F$6,(SUMIFS(#REF!,#REF!,"&lt;"&amp;BC$99,#REF!,"&gt;="&amp;BC$99,#REF!,$B110)+SUMIFS(#REF!,#REF!,"&lt;"&amp;BC$99,#REF!,"&gt;="&amp;BC$99,#REF!,$B110)+SUMIFS(#REF!,#REF!,"&lt;"&amp;BC$99,#REF!,"&gt;="&amp;BC$99,#REF!,$B110)+SUMIFS(#REF!,#REF!,"&lt;"&amp;BC$99,#REF!,"&gt;="&amp;BC$99,#REF!,$B110)+SUMIFS(#REF!,#REF!,"&lt;"&amp;BC$99,#REF!,"&gt;="&amp;BC$99,#REF!,$B110)),0)</f>
        <v>#REF!</v>
      </c>
      <c r="BD110" s="39" t="e">
        <f>IF(BD$98&lt;=Caracterização!$F$6,(SUMIFS(#REF!,#REF!,"&lt;"&amp;BD$99,#REF!,"&gt;="&amp;BD$99,#REF!,$B110)+SUMIFS(#REF!,#REF!,"&lt;"&amp;BD$99,#REF!,"&gt;="&amp;BD$99,#REF!,$B110)+SUMIFS(#REF!,#REF!,"&lt;"&amp;BD$99,#REF!,"&gt;="&amp;BD$99,#REF!,$B110)+SUMIFS(#REF!,#REF!,"&lt;"&amp;BD$99,#REF!,"&gt;="&amp;BD$99,#REF!,$B110)+SUMIFS(#REF!,#REF!,"&lt;"&amp;BD$99,#REF!,"&gt;="&amp;BD$99,#REF!,$B110)),0)</f>
        <v>#REF!</v>
      </c>
      <c r="BE110" s="39" t="e">
        <f>IF(BE$98&lt;=Caracterização!$F$6,(SUMIFS(#REF!,#REF!,"&lt;"&amp;BE$99,#REF!,"&gt;="&amp;BE$99,#REF!,$B110)+SUMIFS(#REF!,#REF!,"&lt;"&amp;BE$99,#REF!,"&gt;="&amp;BE$99,#REF!,$B110)+SUMIFS(#REF!,#REF!,"&lt;"&amp;BE$99,#REF!,"&gt;="&amp;BE$99,#REF!,$B110)+SUMIFS(#REF!,#REF!,"&lt;"&amp;BE$99,#REF!,"&gt;="&amp;BE$99,#REF!,$B110)+SUMIFS(#REF!,#REF!,"&lt;"&amp;BE$99,#REF!,"&gt;="&amp;BE$99,#REF!,$B110)),0)</f>
        <v>#REF!</v>
      </c>
      <c r="BF110" s="39" t="e">
        <f>IF(BF$98&lt;=Caracterização!$F$6,(SUMIFS(#REF!,#REF!,"&lt;"&amp;BF$99,#REF!,"&gt;="&amp;BF$99,#REF!,$B110)+SUMIFS(#REF!,#REF!,"&lt;"&amp;BF$99,#REF!,"&gt;="&amp;BF$99,#REF!,$B110)+SUMIFS(#REF!,#REF!,"&lt;"&amp;BF$99,#REF!,"&gt;="&amp;BF$99,#REF!,$B110)+SUMIFS(#REF!,#REF!,"&lt;"&amp;BF$99,#REF!,"&gt;="&amp;BF$99,#REF!,$B110)+SUMIFS(#REF!,#REF!,"&lt;"&amp;BF$99,#REF!,"&gt;="&amp;BF$99,#REF!,$B110)),0)</f>
        <v>#REF!</v>
      </c>
      <c r="BG110" s="39" t="e">
        <f>IF(BG$98&lt;=Caracterização!$F$6,(SUMIFS(#REF!,#REF!,"&lt;"&amp;BG$99,#REF!,"&gt;="&amp;BG$99,#REF!,$B110)+SUMIFS(#REF!,#REF!,"&lt;"&amp;BG$99,#REF!,"&gt;="&amp;BG$99,#REF!,$B110)+SUMIFS(#REF!,#REF!,"&lt;"&amp;BG$99,#REF!,"&gt;="&amp;BG$99,#REF!,$B110)+SUMIFS(#REF!,#REF!,"&lt;"&amp;BG$99,#REF!,"&gt;="&amp;BG$99,#REF!,$B110)+SUMIFS(#REF!,#REF!,"&lt;"&amp;BG$99,#REF!,"&gt;="&amp;BG$99,#REF!,$B110)),0)</f>
        <v>#REF!</v>
      </c>
      <c r="BH110" s="39" t="e">
        <f>IF(BH$98&lt;=Caracterização!$F$6,(SUMIFS(#REF!,#REF!,"&lt;"&amp;BH$99,#REF!,"&gt;="&amp;BH$99,#REF!,$B110)+SUMIFS(#REF!,#REF!,"&lt;"&amp;BH$99,#REF!,"&gt;="&amp;BH$99,#REF!,$B110)+SUMIFS(#REF!,#REF!,"&lt;"&amp;BH$99,#REF!,"&gt;="&amp;BH$99,#REF!,$B110)+SUMIFS(#REF!,#REF!,"&lt;"&amp;BH$99,#REF!,"&gt;="&amp;BH$99,#REF!,$B110)+SUMIFS(#REF!,#REF!,"&lt;"&amp;BH$99,#REF!,"&gt;="&amp;BH$99,#REF!,$B110)),0)</f>
        <v>#REF!</v>
      </c>
      <c r="BI110" s="39" t="e">
        <f>IF(BI$98&lt;=Caracterização!$F$6,(SUMIFS(#REF!,#REF!,"&lt;"&amp;BI$99,#REF!,"&gt;="&amp;BI$99,#REF!,$B110)+SUMIFS(#REF!,#REF!,"&lt;"&amp;BI$99,#REF!,"&gt;="&amp;BI$99,#REF!,$B110)+SUMIFS(#REF!,#REF!,"&lt;"&amp;BI$99,#REF!,"&gt;="&amp;BI$99,#REF!,$B110)+SUMIFS(#REF!,#REF!,"&lt;"&amp;BI$99,#REF!,"&gt;="&amp;BI$99,#REF!,$B110)+SUMIFS(#REF!,#REF!,"&lt;"&amp;BI$99,#REF!,"&gt;="&amp;BI$99,#REF!,$B110)),0)</f>
        <v>#REF!</v>
      </c>
      <c r="BJ110" s="39" t="e">
        <f>IF(BJ$98&lt;=Caracterização!$F$6,(SUMIFS(#REF!,#REF!,"&lt;"&amp;BJ$99,#REF!,"&gt;="&amp;BJ$99,#REF!,$B110)+SUMIFS(#REF!,#REF!,"&lt;"&amp;BJ$99,#REF!,"&gt;="&amp;BJ$99,#REF!,$B110)+SUMIFS(#REF!,#REF!,"&lt;"&amp;BJ$99,#REF!,"&gt;="&amp;BJ$99,#REF!,$B110)+SUMIFS(#REF!,#REF!,"&lt;"&amp;BJ$99,#REF!,"&gt;="&amp;BJ$99,#REF!,$B110)+SUMIFS(#REF!,#REF!,"&lt;"&amp;BJ$99,#REF!,"&gt;="&amp;BJ$99,#REF!,$B110)),0)</f>
        <v>#REF!</v>
      </c>
      <c r="BK110" s="39" t="e">
        <f>IF(BK$98&lt;=Caracterização!$F$6,(SUMIFS(#REF!,#REF!,"&lt;"&amp;BK$99,#REF!,"&gt;="&amp;BK$99,#REF!,$B110)+SUMIFS(#REF!,#REF!,"&lt;"&amp;BK$99,#REF!,"&gt;="&amp;BK$99,#REF!,$B110)+SUMIFS(#REF!,#REF!,"&lt;"&amp;BK$99,#REF!,"&gt;="&amp;BK$99,#REF!,$B110)+SUMIFS(#REF!,#REF!,"&lt;"&amp;BK$99,#REF!,"&gt;="&amp;BK$99,#REF!,$B110)+SUMIFS(#REF!,#REF!,"&lt;"&amp;BK$99,#REF!,"&gt;="&amp;BK$99,#REF!,$B110)),0)</f>
        <v>#REF!</v>
      </c>
      <c r="BL110" s="39" t="e">
        <f>IF(BL$98&lt;=Caracterização!$F$6,(SUMIFS(#REF!,#REF!,"&lt;"&amp;BL$99,#REF!,"&gt;="&amp;BL$99,#REF!,$B110)+SUMIFS(#REF!,#REF!,"&lt;"&amp;BL$99,#REF!,"&gt;="&amp;BL$99,#REF!,$B110)+SUMIFS(#REF!,#REF!,"&lt;"&amp;BL$99,#REF!,"&gt;="&amp;BL$99,#REF!,$B110)+SUMIFS(#REF!,#REF!,"&lt;"&amp;BL$99,#REF!,"&gt;="&amp;BL$99,#REF!,$B110)+SUMIFS(#REF!,#REF!,"&lt;"&amp;BL$99,#REF!,"&gt;="&amp;BL$99,#REF!,$B110)),0)</f>
        <v>#REF!</v>
      </c>
      <c r="BM110" s="39" t="e">
        <f>IF(BM$98&lt;=Caracterização!$F$6,(SUMIFS(#REF!,#REF!,"&lt;"&amp;BM$99,#REF!,"&gt;="&amp;BM$99,#REF!,$B110)+SUMIFS(#REF!,#REF!,"&lt;"&amp;BM$99,#REF!,"&gt;="&amp;BM$99,#REF!,$B110)+SUMIFS(#REF!,#REF!,"&lt;"&amp;BM$99,#REF!,"&gt;="&amp;BM$99,#REF!,$B110)+SUMIFS(#REF!,#REF!,"&lt;"&amp;BM$99,#REF!,"&gt;="&amp;BM$99,#REF!,$B110)+SUMIFS(#REF!,#REF!,"&lt;"&amp;BM$99,#REF!,"&gt;="&amp;BM$99,#REF!,$B110)),0)</f>
        <v>#REF!</v>
      </c>
      <c r="BN110" s="39" t="e">
        <f>IF(BN$98&lt;=Caracterização!$F$6,(SUMIFS(#REF!,#REF!,"&lt;"&amp;BN$99,#REF!,"&gt;="&amp;BN$99,#REF!,$B110)+SUMIFS(#REF!,#REF!,"&lt;"&amp;BN$99,#REF!,"&gt;="&amp;BN$99,#REF!,$B110)+SUMIFS(#REF!,#REF!,"&lt;"&amp;BN$99,#REF!,"&gt;="&amp;BN$99,#REF!,$B110)+SUMIFS(#REF!,#REF!,"&lt;"&amp;BN$99,#REF!,"&gt;="&amp;BN$99,#REF!,$B110)+SUMIFS(#REF!,#REF!,"&lt;"&amp;BN$99,#REF!,"&gt;="&amp;BN$99,#REF!,$B110)),0)</f>
        <v>#REF!</v>
      </c>
      <c r="BO110" s="39" t="e">
        <f>IF(BO$98&lt;=Caracterização!$F$6,(SUMIFS(#REF!,#REF!,"&lt;"&amp;BO$99,#REF!,"&gt;="&amp;BO$99,#REF!,$B110)+SUMIFS(#REF!,#REF!,"&lt;"&amp;BO$99,#REF!,"&gt;="&amp;BO$99,#REF!,$B110)+SUMIFS(#REF!,#REF!,"&lt;"&amp;BO$99,#REF!,"&gt;="&amp;BO$99,#REF!,$B110)+SUMIFS(#REF!,#REF!,"&lt;"&amp;BO$99,#REF!,"&gt;="&amp;BO$99,#REF!,$B110)+SUMIFS(#REF!,#REF!,"&lt;"&amp;BO$99,#REF!,"&gt;="&amp;BO$99,#REF!,$B110)),0)</f>
        <v>#REF!</v>
      </c>
      <c r="BP110" s="39" t="e">
        <f>IF(BP$98&lt;=Caracterização!$F$6,(SUMIFS(#REF!,#REF!,"&lt;"&amp;BP$99,#REF!,"&gt;="&amp;BP$99,#REF!,$B110)+SUMIFS(#REF!,#REF!,"&lt;"&amp;BP$99,#REF!,"&gt;="&amp;BP$99,#REF!,$B110)+SUMIFS(#REF!,#REF!,"&lt;"&amp;BP$99,#REF!,"&gt;="&amp;BP$99,#REF!,$B110)+SUMIFS(#REF!,#REF!,"&lt;"&amp;BP$99,#REF!,"&gt;="&amp;BP$99,#REF!,$B110)+SUMIFS(#REF!,#REF!,"&lt;"&amp;BP$99,#REF!,"&gt;="&amp;BP$99,#REF!,$B110)),0)</f>
        <v>#REF!</v>
      </c>
      <c r="BQ110" s="39" t="e">
        <f>IF(BQ$98&lt;=Caracterização!$F$6,(SUMIFS(#REF!,#REF!,"&lt;"&amp;BQ$99,#REF!,"&gt;="&amp;BQ$99,#REF!,$B110)+SUMIFS(#REF!,#REF!,"&lt;"&amp;BQ$99,#REF!,"&gt;="&amp;BQ$99,#REF!,$B110)+SUMIFS(#REF!,#REF!,"&lt;"&amp;BQ$99,#REF!,"&gt;="&amp;BQ$99,#REF!,$B110)+SUMIFS(#REF!,#REF!,"&lt;"&amp;BQ$99,#REF!,"&gt;="&amp;BQ$99,#REF!,$B110)+SUMIFS(#REF!,#REF!,"&lt;"&amp;BQ$99,#REF!,"&gt;="&amp;BQ$99,#REF!,$B110)),0)</f>
        <v>#REF!</v>
      </c>
      <c r="BR110" s="39" t="e">
        <f>IF(BR$98&lt;=Caracterização!$F$6,(SUMIFS(#REF!,#REF!,"&lt;"&amp;BR$99,#REF!,"&gt;="&amp;BR$99,#REF!,$B110)+SUMIFS(#REF!,#REF!,"&lt;"&amp;BR$99,#REF!,"&gt;="&amp;BR$99,#REF!,$B110)+SUMIFS(#REF!,#REF!,"&lt;"&amp;BR$99,#REF!,"&gt;="&amp;BR$99,#REF!,$B110)+SUMIFS(#REF!,#REF!,"&lt;"&amp;BR$99,#REF!,"&gt;="&amp;BR$99,#REF!,$B110)+SUMIFS(#REF!,#REF!,"&lt;"&amp;BR$99,#REF!,"&gt;="&amp;BR$99,#REF!,$B110)),0)</f>
        <v>#REF!</v>
      </c>
      <c r="BS110" s="39" t="e">
        <f>IF(BS$98&lt;=Caracterização!$F$6,(SUMIFS(#REF!,#REF!,"&lt;"&amp;BS$99,#REF!,"&gt;="&amp;BS$99,#REF!,$B110)+SUMIFS(#REF!,#REF!,"&lt;"&amp;BS$99,#REF!,"&gt;="&amp;BS$99,#REF!,$B110)+SUMIFS(#REF!,#REF!,"&lt;"&amp;BS$99,#REF!,"&gt;="&amp;BS$99,#REF!,$B110)+SUMIFS(#REF!,#REF!,"&lt;"&amp;BS$99,#REF!,"&gt;="&amp;BS$99,#REF!,$B110)+SUMIFS(#REF!,#REF!,"&lt;"&amp;BS$99,#REF!,"&gt;="&amp;BS$99,#REF!,$B110)),0)</f>
        <v>#REF!</v>
      </c>
      <c r="BT110" s="39" t="e">
        <f>IF(BT$98&lt;=Caracterização!$F$6,(SUMIFS(#REF!,#REF!,"&lt;"&amp;BT$99,#REF!,"&gt;="&amp;BT$99,#REF!,$B110)+SUMIFS(#REF!,#REF!,"&lt;"&amp;BT$99,#REF!,"&gt;="&amp;BT$99,#REF!,$B110)+SUMIFS(#REF!,#REF!,"&lt;"&amp;BT$99,#REF!,"&gt;="&amp;BT$99,#REF!,$B110)+SUMIFS(#REF!,#REF!,"&lt;"&amp;BT$99,#REF!,"&gt;="&amp;BT$99,#REF!,$B110)+SUMIFS(#REF!,#REF!,"&lt;"&amp;BT$99,#REF!,"&gt;="&amp;BT$99,#REF!,$B110)),0)</f>
        <v>#REF!</v>
      </c>
      <c r="BU110" s="39" t="e">
        <f>IF(BU$98&lt;=Caracterização!$F$6,(SUMIFS(#REF!,#REF!,"&lt;"&amp;BU$99,#REF!,"&gt;="&amp;BU$99,#REF!,$B110)+SUMIFS(#REF!,#REF!,"&lt;"&amp;BU$99,#REF!,"&gt;="&amp;BU$99,#REF!,$B110)+SUMIFS(#REF!,#REF!,"&lt;"&amp;BU$99,#REF!,"&gt;="&amp;BU$99,#REF!,$B110)+SUMIFS(#REF!,#REF!,"&lt;"&amp;BU$99,#REF!,"&gt;="&amp;BU$99,#REF!,$B110)+SUMIFS(#REF!,#REF!,"&lt;"&amp;BU$99,#REF!,"&gt;="&amp;BU$99,#REF!,$B110)),0)</f>
        <v>#REF!</v>
      </c>
      <c r="BV110" s="39" t="e">
        <f>IF(BV$98&lt;=Caracterização!$F$6,(SUMIFS(#REF!,#REF!,"&lt;"&amp;BV$99,#REF!,"&gt;="&amp;BV$99,#REF!,$B110)+SUMIFS(#REF!,#REF!,"&lt;"&amp;BV$99,#REF!,"&gt;="&amp;BV$99,#REF!,$B110)+SUMIFS(#REF!,#REF!,"&lt;"&amp;BV$99,#REF!,"&gt;="&amp;BV$99,#REF!,$B110)+SUMIFS(#REF!,#REF!,"&lt;"&amp;BV$99,#REF!,"&gt;="&amp;BV$99,#REF!,$B110)+SUMIFS(#REF!,#REF!,"&lt;"&amp;BV$99,#REF!,"&gt;="&amp;BV$99,#REF!,$B110)),0)</f>
        <v>#REF!</v>
      </c>
      <c r="BW110" s="39" t="e">
        <f>IF(BW$98&lt;=Caracterização!$F$6,(SUMIFS(#REF!,#REF!,"&lt;"&amp;BW$99,#REF!,"&gt;="&amp;BW$99,#REF!,$B110)+SUMIFS(#REF!,#REF!,"&lt;"&amp;BW$99,#REF!,"&gt;="&amp;BW$99,#REF!,$B110)+SUMIFS(#REF!,#REF!,"&lt;"&amp;BW$99,#REF!,"&gt;="&amp;BW$99,#REF!,$B110)+SUMIFS(#REF!,#REF!,"&lt;"&amp;BW$99,#REF!,"&gt;="&amp;BW$99,#REF!,$B110)+SUMIFS(#REF!,#REF!,"&lt;"&amp;BW$99,#REF!,"&gt;="&amp;BW$99,#REF!,$B110)),0)</f>
        <v>#REF!</v>
      </c>
      <c r="BX110" s="39" t="e">
        <f>IF(BX$98&lt;=Caracterização!$F$6,(SUMIFS(#REF!,#REF!,"&lt;"&amp;BX$99,#REF!,"&gt;="&amp;BX$99,#REF!,$B110)+SUMIFS(#REF!,#REF!,"&lt;"&amp;BX$99,#REF!,"&gt;="&amp;BX$99,#REF!,$B110)+SUMIFS(#REF!,#REF!,"&lt;"&amp;BX$99,#REF!,"&gt;="&amp;BX$99,#REF!,$B110)+SUMIFS(#REF!,#REF!,"&lt;"&amp;BX$99,#REF!,"&gt;="&amp;BX$99,#REF!,$B110)+SUMIFS(#REF!,#REF!,"&lt;"&amp;BX$99,#REF!,"&gt;="&amp;BX$99,#REF!,$B110)),0)</f>
        <v>#REF!</v>
      </c>
      <c r="BY110" s="39" t="e">
        <f>IF(BY$98&lt;=Caracterização!$F$6,(SUMIFS(#REF!,#REF!,"&lt;"&amp;BY$99,#REF!,"&gt;="&amp;BY$99,#REF!,$B110)+SUMIFS(#REF!,#REF!,"&lt;"&amp;BY$99,#REF!,"&gt;="&amp;BY$99,#REF!,$B110)+SUMIFS(#REF!,#REF!,"&lt;"&amp;BY$99,#REF!,"&gt;="&amp;BY$99,#REF!,$B110)+SUMIFS(#REF!,#REF!,"&lt;"&amp;BY$99,#REF!,"&gt;="&amp;BY$99,#REF!,$B110)+SUMIFS(#REF!,#REF!,"&lt;"&amp;BY$99,#REF!,"&gt;="&amp;BY$99,#REF!,$B110)),0)</f>
        <v>#REF!</v>
      </c>
      <c r="BZ110" s="39" t="e">
        <f>IF(BZ$98&lt;=Caracterização!$F$6,(SUMIFS(#REF!,#REF!,"&lt;"&amp;BZ$99,#REF!,"&gt;="&amp;BZ$99,#REF!,$B110)+SUMIFS(#REF!,#REF!,"&lt;"&amp;BZ$99,#REF!,"&gt;="&amp;BZ$99,#REF!,$B110)+SUMIFS(#REF!,#REF!,"&lt;"&amp;BZ$99,#REF!,"&gt;="&amp;BZ$99,#REF!,$B110)+SUMIFS(#REF!,#REF!,"&lt;"&amp;BZ$99,#REF!,"&gt;="&amp;BZ$99,#REF!,$B110)+SUMIFS(#REF!,#REF!,"&lt;"&amp;BZ$99,#REF!,"&gt;="&amp;BZ$99,#REF!,$B110)),0)</f>
        <v>#REF!</v>
      </c>
      <c r="CA110" s="39" t="e">
        <f>IF(CA$98&lt;=Caracterização!$F$6,(SUMIFS(#REF!,#REF!,"&lt;"&amp;CA$99,#REF!,"&gt;="&amp;CA$99,#REF!,$B110)+SUMIFS(#REF!,#REF!,"&lt;"&amp;CA$99,#REF!,"&gt;="&amp;CA$99,#REF!,$B110)+SUMIFS(#REF!,#REF!,"&lt;"&amp;CA$99,#REF!,"&gt;="&amp;CA$99,#REF!,$B110)+SUMIFS(#REF!,#REF!,"&lt;"&amp;CA$99,#REF!,"&gt;="&amp;CA$99,#REF!,$B110)+SUMIFS(#REF!,#REF!,"&lt;"&amp;CA$99,#REF!,"&gt;="&amp;CA$99,#REF!,$B110)),0)</f>
        <v>#REF!</v>
      </c>
      <c r="CB110" s="39" t="e">
        <f>IF(CB$98&lt;=Caracterização!$F$6,(SUMIFS(#REF!,#REF!,"&lt;"&amp;CB$99,#REF!,"&gt;="&amp;CB$99,#REF!,$B110)+SUMIFS(#REF!,#REF!,"&lt;"&amp;CB$99,#REF!,"&gt;="&amp;CB$99,#REF!,$B110)+SUMIFS(#REF!,#REF!,"&lt;"&amp;CB$99,#REF!,"&gt;="&amp;CB$99,#REF!,$B110)+SUMIFS(#REF!,#REF!,"&lt;"&amp;CB$99,#REF!,"&gt;="&amp;CB$99,#REF!,$B110)+SUMIFS(#REF!,#REF!,"&lt;"&amp;CB$99,#REF!,"&gt;="&amp;CB$99,#REF!,$B110)),0)</f>
        <v>#REF!</v>
      </c>
      <c r="CC110" s="39" t="e">
        <f>IF(CC$98&lt;=Caracterização!$F$6,(SUMIFS(#REF!,#REF!,"&lt;"&amp;CC$99,#REF!,"&gt;="&amp;CC$99,#REF!,$B110)+SUMIFS(#REF!,#REF!,"&lt;"&amp;CC$99,#REF!,"&gt;="&amp;CC$99,#REF!,$B110)+SUMIFS(#REF!,#REF!,"&lt;"&amp;CC$99,#REF!,"&gt;="&amp;CC$99,#REF!,$B110)+SUMIFS(#REF!,#REF!,"&lt;"&amp;CC$99,#REF!,"&gt;="&amp;CC$99,#REF!,$B110)+SUMIFS(#REF!,#REF!,"&lt;"&amp;CC$99,#REF!,"&gt;="&amp;CC$99,#REF!,$B110)),0)</f>
        <v>#REF!</v>
      </c>
      <c r="CD110" s="39" t="e">
        <f>IF(CD$98&lt;=Caracterização!$F$6,(SUMIFS(#REF!,#REF!,"&lt;"&amp;CD$99,#REF!,"&gt;="&amp;CD$99,#REF!,$B110)+SUMIFS(#REF!,#REF!,"&lt;"&amp;CD$99,#REF!,"&gt;="&amp;CD$99,#REF!,$B110)+SUMIFS(#REF!,#REF!,"&lt;"&amp;CD$99,#REF!,"&gt;="&amp;CD$99,#REF!,$B110)+SUMIFS(#REF!,#REF!,"&lt;"&amp;CD$99,#REF!,"&gt;="&amp;CD$99,#REF!,$B110)+SUMIFS(#REF!,#REF!,"&lt;"&amp;CD$99,#REF!,"&gt;="&amp;CD$99,#REF!,$B110)),0)</f>
        <v>#REF!</v>
      </c>
      <c r="CE110" s="39" t="e">
        <f>IF(CE$98&lt;=Caracterização!$F$6,(SUMIFS(#REF!,#REF!,"&lt;"&amp;CE$99,#REF!,"&gt;="&amp;CE$99,#REF!,$B110)+SUMIFS(#REF!,#REF!,"&lt;"&amp;CE$99,#REF!,"&gt;="&amp;CE$99,#REF!,$B110)+SUMIFS(#REF!,#REF!,"&lt;"&amp;CE$99,#REF!,"&gt;="&amp;CE$99,#REF!,$B110)+SUMIFS(#REF!,#REF!,"&lt;"&amp;CE$99,#REF!,"&gt;="&amp;CE$99,#REF!,$B110)+SUMIFS(#REF!,#REF!,"&lt;"&amp;CE$99,#REF!,"&gt;="&amp;CE$99,#REF!,$B110)),0)</f>
        <v>#REF!</v>
      </c>
      <c r="CF110" s="39" t="e">
        <f>IF(CF$98&lt;=Caracterização!$F$6,(SUMIFS(#REF!,#REF!,"&lt;"&amp;CF$99,#REF!,"&gt;="&amp;CF$99,#REF!,$B110)+SUMIFS(#REF!,#REF!,"&lt;"&amp;CF$99,#REF!,"&gt;="&amp;CF$99,#REF!,$B110)+SUMIFS(#REF!,#REF!,"&lt;"&amp;CF$99,#REF!,"&gt;="&amp;CF$99,#REF!,$B110)+SUMIFS(#REF!,#REF!,"&lt;"&amp;CF$99,#REF!,"&gt;="&amp;CF$99,#REF!,$B110)+SUMIFS(#REF!,#REF!,"&lt;"&amp;CF$99,#REF!,"&gt;="&amp;CF$99,#REF!,$B110)),0)</f>
        <v>#REF!</v>
      </c>
      <c r="CG110" s="39" t="e">
        <f>IF(CG$98&lt;=Caracterização!$F$6,(SUMIFS(#REF!,#REF!,"&lt;"&amp;CG$99,#REF!,"&gt;="&amp;CG$99,#REF!,$B110)+SUMIFS(#REF!,#REF!,"&lt;"&amp;CG$99,#REF!,"&gt;="&amp;CG$99,#REF!,$B110)+SUMIFS(#REF!,#REF!,"&lt;"&amp;CG$99,#REF!,"&gt;="&amp;CG$99,#REF!,$B110)+SUMIFS(#REF!,#REF!,"&lt;"&amp;CG$99,#REF!,"&gt;="&amp;CG$99,#REF!,$B110)+SUMIFS(#REF!,#REF!,"&lt;"&amp;CG$99,#REF!,"&gt;="&amp;CG$99,#REF!,$B110)),0)</f>
        <v>#REF!</v>
      </c>
      <c r="CH110" s="39" t="e">
        <f>IF(CH$98&lt;=Caracterização!$F$6,(SUMIFS(#REF!,#REF!,"&lt;"&amp;CH$99,#REF!,"&gt;="&amp;CH$99,#REF!,$B110)+SUMIFS(#REF!,#REF!,"&lt;"&amp;CH$99,#REF!,"&gt;="&amp;CH$99,#REF!,$B110)+SUMIFS(#REF!,#REF!,"&lt;"&amp;CH$99,#REF!,"&gt;="&amp;CH$99,#REF!,$B110)+SUMIFS(#REF!,#REF!,"&lt;"&amp;CH$99,#REF!,"&gt;="&amp;CH$99,#REF!,$B110)+SUMIFS(#REF!,#REF!,"&lt;"&amp;CH$99,#REF!,"&gt;="&amp;CH$99,#REF!,$B110)),0)</f>
        <v>#REF!</v>
      </c>
      <c r="CI110" s="39" t="e">
        <f>IF(CI$98&lt;=Caracterização!$F$6,(SUMIFS(#REF!,#REF!,"&lt;"&amp;CI$99,#REF!,"&gt;="&amp;CI$99,#REF!,$B110)+SUMIFS(#REF!,#REF!,"&lt;"&amp;CI$99,#REF!,"&gt;="&amp;CI$99,#REF!,$B110)+SUMIFS(#REF!,#REF!,"&lt;"&amp;CI$99,#REF!,"&gt;="&amp;CI$99,#REF!,$B110)+SUMIFS(#REF!,#REF!,"&lt;"&amp;CI$99,#REF!,"&gt;="&amp;CI$99,#REF!,$B110)+SUMIFS(#REF!,#REF!,"&lt;"&amp;CI$99,#REF!,"&gt;="&amp;CI$99,#REF!,$B110)),0)</f>
        <v>#REF!</v>
      </c>
      <c r="CJ110" s="39" t="e">
        <f>IF(CJ$98&lt;=Caracterização!$F$6,(SUMIFS(#REF!,#REF!,"&lt;"&amp;CJ$99,#REF!,"&gt;="&amp;CJ$99,#REF!,$B110)+SUMIFS(#REF!,#REF!,"&lt;"&amp;CJ$99,#REF!,"&gt;="&amp;CJ$99,#REF!,$B110)+SUMIFS(#REF!,#REF!,"&lt;"&amp;CJ$99,#REF!,"&gt;="&amp;CJ$99,#REF!,$B110)+SUMIFS(#REF!,#REF!,"&lt;"&amp;CJ$99,#REF!,"&gt;="&amp;CJ$99,#REF!,$B110)+SUMIFS(#REF!,#REF!,"&lt;"&amp;CJ$99,#REF!,"&gt;="&amp;CJ$99,#REF!,$B110)),0)</f>
        <v>#REF!</v>
      </c>
      <c r="CK110" s="39" t="e">
        <f>IF(CK$98&lt;=Caracterização!$F$6,(SUMIFS(#REF!,#REF!,"&lt;"&amp;CK$99,#REF!,"&gt;="&amp;CK$99,#REF!,$B110)+SUMIFS(#REF!,#REF!,"&lt;"&amp;CK$99,#REF!,"&gt;="&amp;CK$99,#REF!,$B110)+SUMIFS(#REF!,#REF!,"&lt;"&amp;CK$99,#REF!,"&gt;="&amp;CK$99,#REF!,$B110)+SUMIFS(#REF!,#REF!,"&lt;"&amp;CK$99,#REF!,"&gt;="&amp;CK$99,#REF!,$B110)+SUMIFS(#REF!,#REF!,"&lt;"&amp;CK$99,#REF!,"&gt;="&amp;CK$99,#REF!,$B110)),0)</f>
        <v>#REF!</v>
      </c>
      <c r="CL110" s="39" t="e">
        <f>IF(CL$98&lt;=Caracterização!$F$6,(SUMIFS(#REF!,#REF!,"&lt;"&amp;CL$99,#REF!,"&gt;="&amp;CL$99,#REF!,$B110)+SUMIFS(#REF!,#REF!,"&lt;"&amp;CL$99,#REF!,"&gt;="&amp;CL$99,#REF!,$B110)+SUMIFS(#REF!,#REF!,"&lt;"&amp;CL$99,#REF!,"&gt;="&amp;CL$99,#REF!,$B110)+SUMIFS(#REF!,#REF!,"&lt;"&amp;CL$99,#REF!,"&gt;="&amp;CL$99,#REF!,$B110)+SUMIFS(#REF!,#REF!,"&lt;"&amp;CL$99,#REF!,"&gt;="&amp;CL$99,#REF!,$B110)),0)</f>
        <v>#REF!</v>
      </c>
      <c r="CM110" s="39" t="e">
        <f>IF(CM$98&lt;=Caracterização!$F$6,(SUMIFS(#REF!,#REF!,"&lt;"&amp;CM$99,#REF!,"&gt;="&amp;CM$99,#REF!,$B110)+SUMIFS(#REF!,#REF!,"&lt;"&amp;CM$99,#REF!,"&gt;="&amp;CM$99,#REF!,$B110)+SUMIFS(#REF!,#REF!,"&lt;"&amp;CM$99,#REF!,"&gt;="&amp;CM$99,#REF!,$B110)+SUMIFS(#REF!,#REF!,"&lt;"&amp;CM$99,#REF!,"&gt;="&amp;CM$99,#REF!,$B110)+SUMIFS(#REF!,#REF!,"&lt;"&amp;CM$99,#REF!,"&gt;="&amp;CM$99,#REF!,$B110)),0)</f>
        <v>#REF!</v>
      </c>
      <c r="CN110" s="39" t="e">
        <f>IF(CN$98&lt;=Caracterização!$F$6,(SUMIFS(#REF!,#REF!,"&lt;"&amp;CN$99,#REF!,"&gt;="&amp;CN$99,#REF!,$B110)+SUMIFS(#REF!,#REF!,"&lt;"&amp;CN$99,#REF!,"&gt;="&amp;CN$99,#REF!,$B110)+SUMIFS(#REF!,#REF!,"&lt;"&amp;CN$99,#REF!,"&gt;="&amp;CN$99,#REF!,$B110)+SUMIFS(#REF!,#REF!,"&lt;"&amp;CN$99,#REF!,"&gt;="&amp;CN$99,#REF!,$B110)+SUMIFS(#REF!,#REF!,"&lt;"&amp;CN$99,#REF!,"&gt;="&amp;CN$99,#REF!,$B110)),0)</f>
        <v>#REF!</v>
      </c>
      <c r="CO110" s="39" t="e">
        <f>IF(CO$98&lt;=Caracterização!$F$6,(SUMIFS(#REF!,#REF!,"&lt;"&amp;CO$99,#REF!,"&gt;="&amp;CO$99,#REF!,$B110)+SUMIFS(#REF!,#REF!,"&lt;"&amp;CO$99,#REF!,"&gt;="&amp;CO$99,#REF!,$B110)+SUMIFS(#REF!,#REF!,"&lt;"&amp;CO$99,#REF!,"&gt;="&amp;CO$99,#REF!,$B110)+SUMIFS(#REF!,#REF!,"&lt;"&amp;CO$99,#REF!,"&gt;="&amp;CO$99,#REF!,$B110)+SUMIFS(#REF!,#REF!,"&lt;"&amp;CO$99,#REF!,"&gt;="&amp;CO$99,#REF!,$B110)),0)</f>
        <v>#REF!</v>
      </c>
      <c r="CP110" s="39" t="e">
        <f>IF(CP$98&lt;=Caracterização!$F$6,(SUMIFS(#REF!,#REF!,"&lt;"&amp;CP$99,#REF!,"&gt;="&amp;CP$99,#REF!,$B110)+SUMIFS(#REF!,#REF!,"&lt;"&amp;CP$99,#REF!,"&gt;="&amp;CP$99,#REF!,$B110)+SUMIFS(#REF!,#REF!,"&lt;"&amp;CP$99,#REF!,"&gt;="&amp;CP$99,#REF!,$B110)+SUMIFS(#REF!,#REF!,"&lt;"&amp;CP$99,#REF!,"&gt;="&amp;CP$99,#REF!,$B110)+SUMIFS(#REF!,#REF!,"&lt;"&amp;CP$99,#REF!,"&gt;="&amp;CP$99,#REF!,$B110)),0)</f>
        <v>#REF!</v>
      </c>
      <c r="CQ110" s="39" t="e">
        <f>IF(CQ$98&lt;=Caracterização!$F$6,(SUMIFS(#REF!,#REF!,"&lt;"&amp;CQ$99,#REF!,"&gt;="&amp;CQ$99,#REF!,$B110)+SUMIFS(#REF!,#REF!,"&lt;"&amp;CQ$99,#REF!,"&gt;="&amp;CQ$99,#REF!,$B110)+SUMIFS(#REF!,#REF!,"&lt;"&amp;CQ$99,#REF!,"&gt;="&amp;CQ$99,#REF!,$B110)+SUMIFS(#REF!,#REF!,"&lt;"&amp;CQ$99,#REF!,"&gt;="&amp;CQ$99,#REF!,$B110)+SUMIFS(#REF!,#REF!,"&lt;"&amp;CQ$99,#REF!,"&gt;="&amp;CQ$99,#REF!,$B110)),0)</f>
        <v>#REF!</v>
      </c>
      <c r="CR110" s="39" t="e">
        <f>IF(CR$98&lt;=Caracterização!$F$6,(SUMIFS(#REF!,#REF!,"&lt;"&amp;CR$99,#REF!,"&gt;="&amp;CR$99,#REF!,$B110)+SUMIFS(#REF!,#REF!,"&lt;"&amp;CR$99,#REF!,"&gt;="&amp;CR$99,#REF!,$B110)+SUMIFS(#REF!,#REF!,"&lt;"&amp;CR$99,#REF!,"&gt;="&amp;CR$99,#REF!,$B110)+SUMIFS(#REF!,#REF!,"&lt;"&amp;CR$99,#REF!,"&gt;="&amp;CR$99,#REF!,$B110)+SUMIFS(#REF!,#REF!,"&lt;"&amp;CR$99,#REF!,"&gt;="&amp;CR$99,#REF!,$B110)),0)</f>
        <v>#REF!</v>
      </c>
      <c r="CS110" s="39" t="e">
        <f>IF(CS$98&lt;=Caracterização!$F$6,(SUMIFS(#REF!,#REF!,"&lt;"&amp;CS$99,#REF!,"&gt;="&amp;CS$99,#REF!,$B110)+SUMIFS(#REF!,#REF!,"&lt;"&amp;CS$99,#REF!,"&gt;="&amp;CS$99,#REF!,$B110)+SUMIFS(#REF!,#REF!,"&lt;"&amp;CS$99,#REF!,"&gt;="&amp;CS$99,#REF!,$B110)+SUMIFS(#REF!,#REF!,"&lt;"&amp;CS$99,#REF!,"&gt;="&amp;CS$99,#REF!,$B110)+SUMIFS(#REF!,#REF!,"&lt;"&amp;CS$99,#REF!,"&gt;="&amp;CS$99,#REF!,$B110)),0)</f>
        <v>#REF!</v>
      </c>
      <c r="CT110" s="39" t="e">
        <f>IF(CT$98&lt;=Caracterização!$F$6,(SUMIFS(#REF!,#REF!,"&lt;"&amp;CT$99,#REF!,"&gt;="&amp;CT$99,#REF!,$B110)+SUMIFS(#REF!,#REF!,"&lt;"&amp;CT$99,#REF!,"&gt;="&amp;CT$99,#REF!,$B110)+SUMIFS(#REF!,#REF!,"&lt;"&amp;CT$99,#REF!,"&gt;="&amp;CT$99,#REF!,$B110)+SUMIFS(#REF!,#REF!,"&lt;"&amp;CT$99,#REF!,"&gt;="&amp;CT$99,#REF!,$B110)+SUMIFS(#REF!,#REF!,"&lt;"&amp;CT$99,#REF!,"&gt;="&amp;CT$99,#REF!,$B110)),0)</f>
        <v>#REF!</v>
      </c>
      <c r="CU110" s="39" t="e">
        <f>IF(CU$98&lt;=Caracterização!$F$6,(SUMIFS(#REF!,#REF!,"&lt;"&amp;CU$99,#REF!,"&gt;="&amp;CU$99,#REF!,$B110)+SUMIFS(#REF!,#REF!,"&lt;"&amp;CU$99,#REF!,"&gt;="&amp;CU$99,#REF!,$B110)+SUMIFS(#REF!,#REF!,"&lt;"&amp;CU$99,#REF!,"&gt;="&amp;CU$99,#REF!,$B110)+SUMIFS(#REF!,#REF!,"&lt;"&amp;CU$99,#REF!,"&gt;="&amp;CU$99,#REF!,$B110)+SUMIFS(#REF!,#REF!,"&lt;"&amp;CU$99,#REF!,"&gt;="&amp;CU$99,#REF!,$B110)),0)</f>
        <v>#REF!</v>
      </c>
      <c r="CV110" s="39" t="e">
        <f>IF(CV$98&lt;=Caracterização!$F$6,(SUMIFS(#REF!,#REF!,"&lt;"&amp;CV$99,#REF!,"&gt;="&amp;CV$99,#REF!,$B110)+SUMIFS(#REF!,#REF!,"&lt;"&amp;CV$99,#REF!,"&gt;="&amp;CV$99,#REF!,$B110)+SUMIFS(#REF!,#REF!,"&lt;"&amp;CV$99,#REF!,"&gt;="&amp;CV$99,#REF!,$B110)+SUMIFS(#REF!,#REF!,"&lt;"&amp;CV$99,#REF!,"&gt;="&amp;CV$99,#REF!,$B110)+SUMIFS(#REF!,#REF!,"&lt;"&amp;CV$99,#REF!,"&gt;="&amp;CV$99,#REF!,$B110)),0)</f>
        <v>#REF!</v>
      </c>
      <c r="CW110" s="39" t="e">
        <f>IF(CW$98&lt;=Caracterização!$F$6,(SUMIFS(#REF!,#REF!,"&lt;"&amp;CW$99,#REF!,"&gt;="&amp;CW$99,#REF!,$B110)+SUMIFS(#REF!,#REF!,"&lt;"&amp;CW$99,#REF!,"&gt;="&amp;CW$99,#REF!,$B110)+SUMIFS(#REF!,#REF!,"&lt;"&amp;CW$99,#REF!,"&gt;="&amp;CW$99,#REF!,$B110)+SUMIFS(#REF!,#REF!,"&lt;"&amp;CW$99,#REF!,"&gt;="&amp;CW$99,#REF!,$B110)+SUMIFS(#REF!,#REF!,"&lt;"&amp;CW$99,#REF!,"&gt;="&amp;CW$99,#REF!,$B110)),0)</f>
        <v>#REF!</v>
      </c>
      <c r="CX110" s="39" t="e">
        <f>IF(CX$98&lt;=Caracterização!$F$6,(SUMIFS(#REF!,#REF!,"&lt;"&amp;CX$99,#REF!,"&gt;="&amp;CX$99,#REF!,$B110)+SUMIFS(#REF!,#REF!,"&lt;"&amp;CX$99,#REF!,"&gt;="&amp;CX$99,#REF!,$B110)+SUMIFS(#REF!,#REF!,"&lt;"&amp;CX$99,#REF!,"&gt;="&amp;CX$99,#REF!,$B110)+SUMIFS(#REF!,#REF!,"&lt;"&amp;CX$99,#REF!,"&gt;="&amp;CX$99,#REF!,$B110)+SUMIFS(#REF!,#REF!,"&lt;"&amp;CX$99,#REF!,"&gt;="&amp;CX$99,#REF!,$B110)),0)</f>
        <v>#REF!</v>
      </c>
      <c r="CY110" s="39" t="e">
        <f>IF(CY$98&lt;=Caracterização!$F$6,(SUMIFS(#REF!,#REF!,"&lt;"&amp;CY$99,#REF!,"&gt;="&amp;CY$99,#REF!,$B110)+SUMIFS(#REF!,#REF!,"&lt;"&amp;CY$99,#REF!,"&gt;="&amp;CY$99,#REF!,$B110)+SUMIFS(#REF!,#REF!,"&lt;"&amp;CY$99,#REF!,"&gt;="&amp;CY$99,#REF!,$B110)+SUMIFS(#REF!,#REF!,"&lt;"&amp;CY$99,#REF!,"&gt;="&amp;CY$99,#REF!,$B110)+SUMIFS(#REF!,#REF!,"&lt;"&amp;CY$99,#REF!,"&gt;="&amp;CY$99,#REF!,$B110)),0)</f>
        <v>#REF!</v>
      </c>
      <c r="CZ110" s="39" t="e">
        <f>IF(CZ$98&lt;=Caracterização!$F$6,(SUMIFS(#REF!,#REF!,"&lt;"&amp;CZ$99,#REF!,"&gt;="&amp;CZ$99,#REF!,$B110)+SUMIFS(#REF!,#REF!,"&lt;"&amp;CZ$99,#REF!,"&gt;="&amp;CZ$99,#REF!,$B110)+SUMIFS(#REF!,#REF!,"&lt;"&amp;CZ$99,#REF!,"&gt;="&amp;CZ$99,#REF!,$B110)+SUMIFS(#REF!,#REF!,"&lt;"&amp;CZ$99,#REF!,"&gt;="&amp;CZ$99,#REF!,$B110)+SUMIFS(#REF!,#REF!,"&lt;"&amp;CZ$99,#REF!,"&gt;="&amp;CZ$99,#REF!,$B110)),0)</f>
        <v>#REF!</v>
      </c>
      <c r="DA110" s="39" t="e">
        <f>IF(DA$98&lt;=Caracterização!$F$6,(SUMIFS(#REF!,#REF!,"&lt;"&amp;DA$99,#REF!,"&gt;="&amp;DA$99,#REF!,$B110)+SUMIFS(#REF!,#REF!,"&lt;"&amp;DA$99,#REF!,"&gt;="&amp;DA$99,#REF!,$B110)+SUMIFS(#REF!,#REF!,"&lt;"&amp;DA$99,#REF!,"&gt;="&amp;DA$99,#REF!,$B110)+SUMIFS(#REF!,#REF!,"&lt;"&amp;DA$99,#REF!,"&gt;="&amp;DA$99,#REF!,$B110)+SUMIFS(#REF!,#REF!,"&lt;"&amp;DA$99,#REF!,"&gt;="&amp;DA$99,#REF!,$B110)),0)</f>
        <v>#REF!</v>
      </c>
      <c r="DB110" s="39" t="e">
        <f>IF(DB$98&lt;=Caracterização!$F$6,(SUMIFS(#REF!,#REF!,"&lt;"&amp;DB$99,#REF!,"&gt;="&amp;DB$99,#REF!,$B110)+SUMIFS(#REF!,#REF!,"&lt;"&amp;DB$99,#REF!,"&gt;="&amp;DB$99,#REF!,$B110)+SUMIFS(#REF!,#REF!,"&lt;"&amp;DB$99,#REF!,"&gt;="&amp;DB$99,#REF!,$B110)+SUMIFS(#REF!,#REF!,"&lt;"&amp;DB$99,#REF!,"&gt;="&amp;DB$99,#REF!,$B110)+SUMIFS(#REF!,#REF!,"&lt;"&amp;DB$99,#REF!,"&gt;="&amp;DB$99,#REF!,$B110)),0)</f>
        <v>#REF!</v>
      </c>
      <c r="DC110" s="39" t="e">
        <f>IF(DC$98&lt;=Caracterização!$F$6,(SUMIFS(#REF!,#REF!,"&lt;"&amp;DC$99,#REF!,"&gt;="&amp;DC$99,#REF!,$B110)+SUMIFS(#REF!,#REF!,"&lt;"&amp;DC$99,#REF!,"&gt;="&amp;DC$99,#REF!,$B110)+SUMIFS(#REF!,#REF!,"&lt;"&amp;DC$99,#REF!,"&gt;="&amp;DC$99,#REF!,$B110)+SUMIFS(#REF!,#REF!,"&lt;"&amp;DC$99,#REF!,"&gt;="&amp;DC$99,#REF!,$B110)+SUMIFS(#REF!,#REF!,"&lt;"&amp;DC$99,#REF!,"&gt;="&amp;DC$99,#REF!,$B110)),0)</f>
        <v>#REF!</v>
      </c>
      <c r="DD110" s="39" t="e">
        <f>IF(DD$98&lt;=Caracterização!$F$6,(SUMIFS(#REF!,#REF!,"&lt;"&amp;DD$99,#REF!,"&gt;="&amp;DD$99,#REF!,$B110)+SUMIFS(#REF!,#REF!,"&lt;"&amp;DD$99,#REF!,"&gt;="&amp;DD$99,#REF!,$B110)+SUMIFS(#REF!,#REF!,"&lt;"&amp;DD$99,#REF!,"&gt;="&amp;DD$99,#REF!,$B110)+SUMIFS(#REF!,#REF!,"&lt;"&amp;DD$99,#REF!,"&gt;="&amp;DD$99,#REF!,$B110)+SUMIFS(#REF!,#REF!,"&lt;"&amp;DD$99,#REF!,"&gt;="&amp;DD$99,#REF!,$B110)),0)</f>
        <v>#REF!</v>
      </c>
      <c r="DE110" s="39" t="e">
        <f>IF(DE$98&lt;=Caracterização!$F$6,(SUMIFS(#REF!,#REF!,"&lt;"&amp;DE$99,#REF!,"&gt;="&amp;DE$99,#REF!,$B110)+SUMIFS(#REF!,#REF!,"&lt;"&amp;DE$99,#REF!,"&gt;="&amp;DE$99,#REF!,$B110)+SUMIFS(#REF!,#REF!,"&lt;"&amp;DE$99,#REF!,"&gt;="&amp;DE$99,#REF!,$B110)+SUMIFS(#REF!,#REF!,"&lt;"&amp;DE$99,#REF!,"&gt;="&amp;DE$99,#REF!,$B110)+SUMIFS(#REF!,#REF!,"&lt;"&amp;DE$99,#REF!,"&gt;="&amp;DE$99,#REF!,$B110)),0)</f>
        <v>#REF!</v>
      </c>
      <c r="DF110" s="39" t="e">
        <f>IF(DF$98&lt;=Caracterização!$F$6,(SUMIFS(#REF!,#REF!,"&lt;"&amp;DF$99,#REF!,"&gt;="&amp;DF$99,#REF!,$B110)+SUMIFS(#REF!,#REF!,"&lt;"&amp;DF$99,#REF!,"&gt;="&amp;DF$99,#REF!,$B110)+SUMIFS(#REF!,#REF!,"&lt;"&amp;DF$99,#REF!,"&gt;="&amp;DF$99,#REF!,$B110)+SUMIFS(#REF!,#REF!,"&lt;"&amp;DF$99,#REF!,"&gt;="&amp;DF$99,#REF!,$B110)+SUMIFS(#REF!,#REF!,"&lt;"&amp;DF$99,#REF!,"&gt;="&amp;DF$99,#REF!,$B110)),0)</f>
        <v>#REF!</v>
      </c>
      <c r="DG110" s="39" t="e">
        <f>IF(DG$98&lt;=Caracterização!$F$6,(SUMIFS(#REF!,#REF!,"&lt;"&amp;DG$99,#REF!,"&gt;="&amp;DG$99,#REF!,$B110)+SUMIFS(#REF!,#REF!,"&lt;"&amp;DG$99,#REF!,"&gt;="&amp;DG$99,#REF!,$B110)+SUMIFS(#REF!,#REF!,"&lt;"&amp;DG$99,#REF!,"&gt;="&amp;DG$99,#REF!,$B110)+SUMIFS(#REF!,#REF!,"&lt;"&amp;DG$99,#REF!,"&gt;="&amp;DG$99,#REF!,$B110)+SUMIFS(#REF!,#REF!,"&lt;"&amp;DG$99,#REF!,"&gt;="&amp;DG$99,#REF!,$B110)),0)</f>
        <v>#REF!</v>
      </c>
      <c r="DH110" s="39" t="e">
        <f>IF(DH$98&lt;=Caracterização!$F$6,(SUMIFS(#REF!,#REF!,"&lt;"&amp;DH$99,#REF!,"&gt;="&amp;DH$99,#REF!,$B110)+SUMIFS(#REF!,#REF!,"&lt;"&amp;DH$99,#REF!,"&gt;="&amp;DH$99,#REF!,$B110)+SUMIFS(#REF!,#REF!,"&lt;"&amp;DH$99,#REF!,"&gt;="&amp;DH$99,#REF!,$B110)+SUMIFS(#REF!,#REF!,"&lt;"&amp;DH$99,#REF!,"&gt;="&amp;DH$99,#REF!,$B110)+SUMIFS(#REF!,#REF!,"&lt;"&amp;DH$99,#REF!,"&gt;="&amp;DH$99,#REF!,$B110)),0)</f>
        <v>#REF!</v>
      </c>
      <c r="DI110" s="39" t="e">
        <f>IF(DI$98&lt;=Caracterização!$F$6,(SUMIFS(#REF!,#REF!,"&lt;"&amp;DI$99,#REF!,"&gt;="&amp;DI$99,#REF!,$B110)+SUMIFS(#REF!,#REF!,"&lt;"&amp;DI$99,#REF!,"&gt;="&amp;DI$99,#REF!,$B110)+SUMIFS(#REF!,#REF!,"&lt;"&amp;DI$99,#REF!,"&gt;="&amp;DI$99,#REF!,$B110)+SUMIFS(#REF!,#REF!,"&lt;"&amp;DI$99,#REF!,"&gt;="&amp;DI$99,#REF!,$B110)+SUMIFS(#REF!,#REF!,"&lt;"&amp;DI$99,#REF!,"&gt;="&amp;DI$99,#REF!,$B110)),0)</f>
        <v>#REF!</v>
      </c>
      <c r="DJ110" s="39" t="e">
        <f>IF(DJ$98&lt;=Caracterização!$F$6,(SUMIFS(#REF!,#REF!,"&lt;"&amp;DJ$99,#REF!,"&gt;="&amp;DJ$99,#REF!,$B110)+SUMIFS(#REF!,#REF!,"&lt;"&amp;DJ$99,#REF!,"&gt;="&amp;DJ$99,#REF!,$B110)+SUMIFS(#REF!,#REF!,"&lt;"&amp;DJ$99,#REF!,"&gt;="&amp;DJ$99,#REF!,$B110)+SUMIFS(#REF!,#REF!,"&lt;"&amp;DJ$99,#REF!,"&gt;="&amp;DJ$99,#REF!,$B110)+SUMIFS(#REF!,#REF!,"&lt;"&amp;DJ$99,#REF!,"&gt;="&amp;DJ$99,#REF!,$B110)),0)</f>
        <v>#REF!</v>
      </c>
      <c r="DK110" s="39" t="e">
        <f>IF(DK$98&lt;=Caracterização!$F$6,(SUMIFS(#REF!,#REF!,"&lt;"&amp;DK$99,#REF!,"&gt;="&amp;DK$99,#REF!,$B110)+SUMIFS(#REF!,#REF!,"&lt;"&amp;DK$99,#REF!,"&gt;="&amp;DK$99,#REF!,$B110)+SUMIFS(#REF!,#REF!,"&lt;"&amp;DK$99,#REF!,"&gt;="&amp;DK$99,#REF!,$B110)+SUMIFS(#REF!,#REF!,"&lt;"&amp;DK$99,#REF!,"&gt;="&amp;DK$99,#REF!,$B110)+SUMIFS(#REF!,#REF!,"&lt;"&amp;DK$99,#REF!,"&gt;="&amp;DK$99,#REF!,$B110)),0)</f>
        <v>#REF!</v>
      </c>
      <c r="DL110" s="39" t="e">
        <f>IF(DL$98&lt;=Caracterização!$F$6,(SUMIFS(#REF!,#REF!,"&lt;"&amp;DL$99,#REF!,"&gt;="&amp;DL$99,#REF!,$B110)+SUMIFS(#REF!,#REF!,"&lt;"&amp;DL$99,#REF!,"&gt;="&amp;DL$99,#REF!,$B110)+SUMIFS(#REF!,#REF!,"&lt;"&amp;DL$99,#REF!,"&gt;="&amp;DL$99,#REF!,$B110)+SUMIFS(#REF!,#REF!,"&lt;"&amp;DL$99,#REF!,"&gt;="&amp;DL$99,#REF!,$B110)+SUMIFS(#REF!,#REF!,"&lt;"&amp;DL$99,#REF!,"&gt;="&amp;DL$99,#REF!,$B110)),0)</f>
        <v>#REF!</v>
      </c>
      <c r="DM110" s="39" t="e">
        <f>IF(DM$98&lt;=Caracterização!$F$6,(SUMIFS(#REF!,#REF!,"&lt;"&amp;DM$99,#REF!,"&gt;="&amp;DM$99,#REF!,$B110)+SUMIFS(#REF!,#REF!,"&lt;"&amp;DM$99,#REF!,"&gt;="&amp;DM$99,#REF!,$B110)+SUMIFS(#REF!,#REF!,"&lt;"&amp;DM$99,#REF!,"&gt;="&amp;DM$99,#REF!,$B110)+SUMIFS(#REF!,#REF!,"&lt;"&amp;DM$99,#REF!,"&gt;="&amp;DM$99,#REF!,$B110)+SUMIFS(#REF!,#REF!,"&lt;"&amp;DM$99,#REF!,"&gt;="&amp;DM$99,#REF!,$B110)),0)</f>
        <v>#REF!</v>
      </c>
      <c r="DN110" s="39" t="e">
        <f>IF(DN$98&lt;=Caracterização!$F$6,(SUMIFS(#REF!,#REF!,"&lt;"&amp;DN$99,#REF!,"&gt;="&amp;DN$99,#REF!,$B110)+SUMIFS(#REF!,#REF!,"&lt;"&amp;DN$99,#REF!,"&gt;="&amp;DN$99,#REF!,$B110)+SUMIFS(#REF!,#REF!,"&lt;"&amp;DN$99,#REF!,"&gt;="&amp;DN$99,#REF!,$B110)+SUMIFS(#REF!,#REF!,"&lt;"&amp;DN$99,#REF!,"&gt;="&amp;DN$99,#REF!,$B110)+SUMIFS(#REF!,#REF!,"&lt;"&amp;DN$99,#REF!,"&gt;="&amp;DN$99,#REF!,$B110)),0)</f>
        <v>#REF!</v>
      </c>
      <c r="DO110" s="39" t="e">
        <f>IF(DO$98&lt;=Caracterização!$F$6,(SUMIFS(#REF!,#REF!,"&lt;"&amp;DO$99,#REF!,"&gt;="&amp;DO$99,#REF!,$B110)+SUMIFS(#REF!,#REF!,"&lt;"&amp;DO$99,#REF!,"&gt;="&amp;DO$99,#REF!,$B110)+SUMIFS(#REF!,#REF!,"&lt;"&amp;DO$99,#REF!,"&gt;="&amp;DO$99,#REF!,$B110)+SUMIFS(#REF!,#REF!,"&lt;"&amp;DO$99,#REF!,"&gt;="&amp;DO$99,#REF!,$B110)+SUMIFS(#REF!,#REF!,"&lt;"&amp;DO$99,#REF!,"&gt;="&amp;DO$99,#REF!,$B110)),0)</f>
        <v>#REF!</v>
      </c>
      <c r="DP110" s="39" t="e">
        <f>IF(DP$98&lt;=Caracterização!$F$6,(SUMIFS(#REF!,#REF!,"&lt;"&amp;DP$99,#REF!,"&gt;="&amp;DP$99,#REF!,$B110)+SUMIFS(#REF!,#REF!,"&lt;"&amp;DP$99,#REF!,"&gt;="&amp;DP$99,#REF!,$B110)+SUMIFS(#REF!,#REF!,"&lt;"&amp;DP$99,#REF!,"&gt;="&amp;DP$99,#REF!,$B110)+SUMIFS(#REF!,#REF!,"&lt;"&amp;DP$99,#REF!,"&gt;="&amp;DP$99,#REF!,$B110)+SUMIFS(#REF!,#REF!,"&lt;"&amp;DP$99,#REF!,"&gt;="&amp;DP$99,#REF!,$B110)),0)</f>
        <v>#REF!</v>
      </c>
      <c r="DQ110" s="39" t="e">
        <f>IF(DQ$98&lt;=Caracterização!$F$6,(SUMIFS(#REF!,#REF!,"&lt;"&amp;DQ$99,#REF!,"&gt;="&amp;DQ$99,#REF!,$B110)+SUMIFS(#REF!,#REF!,"&lt;"&amp;DQ$99,#REF!,"&gt;="&amp;DQ$99,#REF!,$B110)+SUMIFS(#REF!,#REF!,"&lt;"&amp;DQ$99,#REF!,"&gt;="&amp;DQ$99,#REF!,$B110)+SUMIFS(#REF!,#REF!,"&lt;"&amp;DQ$99,#REF!,"&gt;="&amp;DQ$99,#REF!,$B110)+SUMIFS(#REF!,#REF!,"&lt;"&amp;DQ$99,#REF!,"&gt;="&amp;DQ$99,#REF!,$B110)),0)</f>
        <v>#REF!</v>
      </c>
      <c r="DR110" s="39" t="e">
        <f>IF(DR$98&lt;=Caracterização!$F$6,(SUMIFS(#REF!,#REF!,"&lt;"&amp;DR$99,#REF!,"&gt;="&amp;DR$99,#REF!,$B110)+SUMIFS(#REF!,#REF!,"&lt;"&amp;DR$99,#REF!,"&gt;="&amp;DR$99,#REF!,$B110)+SUMIFS(#REF!,#REF!,"&lt;"&amp;DR$99,#REF!,"&gt;="&amp;DR$99,#REF!,$B110)+SUMIFS(#REF!,#REF!,"&lt;"&amp;DR$99,#REF!,"&gt;="&amp;DR$99,#REF!,$B110)+SUMIFS(#REF!,#REF!,"&lt;"&amp;DR$99,#REF!,"&gt;="&amp;DR$99,#REF!,$B110)),0)</f>
        <v>#REF!</v>
      </c>
      <c r="DS110" s="39" t="e">
        <f>IF(DS$98&lt;=Caracterização!$F$6,(SUMIFS(#REF!,#REF!,"&lt;"&amp;DS$99,#REF!,"&gt;="&amp;DS$99,#REF!,$B110)+SUMIFS(#REF!,#REF!,"&lt;"&amp;DS$99,#REF!,"&gt;="&amp;DS$99,#REF!,$B110)+SUMIFS(#REF!,#REF!,"&lt;"&amp;DS$99,#REF!,"&gt;="&amp;DS$99,#REF!,$B110)+SUMIFS(#REF!,#REF!,"&lt;"&amp;DS$99,#REF!,"&gt;="&amp;DS$99,#REF!,$B110)+SUMIFS(#REF!,#REF!,"&lt;"&amp;DS$99,#REF!,"&gt;="&amp;DS$99,#REF!,$B110)),0)</f>
        <v>#REF!</v>
      </c>
      <c r="DT110" s="39" t="e">
        <f>IF(DT$98&lt;=Caracterização!$F$6,(SUMIFS(#REF!,#REF!,"&lt;"&amp;DT$99,#REF!,"&gt;="&amp;DT$99,#REF!,$B110)+SUMIFS(#REF!,#REF!,"&lt;"&amp;DT$99,#REF!,"&gt;="&amp;DT$99,#REF!,$B110)+SUMIFS(#REF!,#REF!,"&lt;"&amp;DT$99,#REF!,"&gt;="&amp;DT$99,#REF!,$B110)+SUMIFS(#REF!,#REF!,"&lt;"&amp;DT$99,#REF!,"&gt;="&amp;DT$99,#REF!,$B110)+SUMIFS(#REF!,#REF!,"&lt;"&amp;DT$99,#REF!,"&gt;="&amp;DT$99,#REF!,$B110)),0)</f>
        <v>#REF!</v>
      </c>
      <c r="DU110" s="39" t="e">
        <f>IF(DU$98&lt;=Caracterização!$F$6,(SUMIFS(#REF!,#REF!,"&lt;"&amp;DU$99,#REF!,"&gt;="&amp;DU$99,#REF!,$B110)+SUMIFS(#REF!,#REF!,"&lt;"&amp;DU$99,#REF!,"&gt;="&amp;DU$99,#REF!,$B110)+SUMIFS(#REF!,#REF!,"&lt;"&amp;DU$99,#REF!,"&gt;="&amp;DU$99,#REF!,$B110)+SUMIFS(#REF!,#REF!,"&lt;"&amp;DU$99,#REF!,"&gt;="&amp;DU$99,#REF!,$B110)+SUMIFS(#REF!,#REF!,"&lt;"&amp;DU$99,#REF!,"&gt;="&amp;DU$99,#REF!,$B110)),0)</f>
        <v>#REF!</v>
      </c>
      <c r="DV110" s="39" t="e">
        <f>IF(DV$98&lt;=Caracterização!$F$6,(SUMIFS(#REF!,#REF!,"&lt;"&amp;DV$99,#REF!,"&gt;="&amp;DV$99,#REF!,$B110)+SUMIFS(#REF!,#REF!,"&lt;"&amp;DV$99,#REF!,"&gt;="&amp;DV$99,#REF!,$B110)+SUMIFS(#REF!,#REF!,"&lt;"&amp;DV$99,#REF!,"&gt;="&amp;DV$99,#REF!,$B110)+SUMIFS(#REF!,#REF!,"&lt;"&amp;DV$99,#REF!,"&gt;="&amp;DV$99,#REF!,$B110)+SUMIFS(#REF!,#REF!,"&lt;"&amp;DV$99,#REF!,"&gt;="&amp;DV$99,#REF!,$B110)),0)</f>
        <v>#REF!</v>
      </c>
      <c r="DW110" s="39" t="e">
        <f>IF(DW$98&lt;=Caracterização!$F$6,(SUMIFS(#REF!,#REF!,"&lt;"&amp;DW$99,#REF!,"&gt;="&amp;DW$99,#REF!,$B110)+SUMIFS(#REF!,#REF!,"&lt;"&amp;DW$99,#REF!,"&gt;="&amp;DW$99,#REF!,$B110)+SUMIFS(#REF!,#REF!,"&lt;"&amp;DW$99,#REF!,"&gt;="&amp;DW$99,#REF!,$B110)+SUMIFS(#REF!,#REF!,"&lt;"&amp;DW$99,#REF!,"&gt;="&amp;DW$99,#REF!,$B110)+SUMIFS(#REF!,#REF!,"&lt;"&amp;DW$99,#REF!,"&gt;="&amp;DW$99,#REF!,$B110)),0)</f>
        <v>#REF!</v>
      </c>
      <c r="DX110" s="39" t="e">
        <f>IF(DX$98&lt;=Caracterização!$F$6,(SUMIFS(#REF!,#REF!,"&lt;"&amp;DX$99,#REF!,"&gt;="&amp;DX$99,#REF!,$B110)+SUMIFS(#REF!,#REF!,"&lt;"&amp;DX$99,#REF!,"&gt;="&amp;DX$99,#REF!,$B110)+SUMIFS(#REF!,#REF!,"&lt;"&amp;DX$99,#REF!,"&gt;="&amp;DX$99,#REF!,$B110)+SUMIFS(#REF!,#REF!,"&lt;"&amp;DX$99,#REF!,"&gt;="&amp;DX$99,#REF!,$B110)+SUMIFS(#REF!,#REF!,"&lt;"&amp;DX$99,#REF!,"&gt;="&amp;DX$99,#REF!,$B110)),0)</f>
        <v>#REF!</v>
      </c>
      <c r="DY110" s="39" t="e">
        <f>IF(DY$98&lt;=Caracterização!$F$6,(SUMIFS(#REF!,#REF!,"&lt;"&amp;DY$99,#REF!,"&gt;="&amp;DY$99,#REF!,$B110)+SUMIFS(#REF!,#REF!,"&lt;"&amp;DY$99,#REF!,"&gt;="&amp;DY$99,#REF!,$B110)+SUMIFS(#REF!,#REF!,"&lt;"&amp;DY$99,#REF!,"&gt;="&amp;DY$99,#REF!,$B110)+SUMIFS(#REF!,#REF!,"&lt;"&amp;DY$99,#REF!,"&gt;="&amp;DY$99,#REF!,$B110)+SUMIFS(#REF!,#REF!,"&lt;"&amp;DY$99,#REF!,"&gt;="&amp;DY$99,#REF!,$B110)),0)</f>
        <v>#REF!</v>
      </c>
      <c r="DZ110" s="39" t="e">
        <f>IF(DZ$98&lt;=Caracterização!$F$6,(SUMIFS(#REF!,#REF!,"&lt;"&amp;DZ$99,#REF!,"&gt;="&amp;DZ$99,#REF!,$B110)+SUMIFS(#REF!,#REF!,"&lt;"&amp;DZ$99,#REF!,"&gt;="&amp;DZ$99,#REF!,$B110)+SUMIFS(#REF!,#REF!,"&lt;"&amp;DZ$99,#REF!,"&gt;="&amp;DZ$99,#REF!,$B110)+SUMIFS(#REF!,#REF!,"&lt;"&amp;DZ$99,#REF!,"&gt;="&amp;DZ$99,#REF!,$B110)+SUMIFS(#REF!,#REF!,"&lt;"&amp;DZ$99,#REF!,"&gt;="&amp;DZ$99,#REF!,$B110)),0)</f>
        <v>#REF!</v>
      </c>
      <c r="EA110" s="39" t="e">
        <f>IF(EA$98&lt;=Caracterização!$F$6,(SUMIFS(#REF!,#REF!,"&lt;"&amp;EA$99,#REF!,"&gt;="&amp;EA$99,#REF!,$B110)+SUMIFS(#REF!,#REF!,"&lt;"&amp;EA$99,#REF!,"&gt;="&amp;EA$99,#REF!,$B110)+SUMIFS(#REF!,#REF!,"&lt;"&amp;EA$99,#REF!,"&gt;="&amp;EA$99,#REF!,$B110)+SUMIFS(#REF!,#REF!,"&lt;"&amp;EA$99,#REF!,"&gt;="&amp;EA$99,#REF!,$B110)+SUMIFS(#REF!,#REF!,"&lt;"&amp;EA$99,#REF!,"&gt;="&amp;EA$99,#REF!,$B110)),0)</f>
        <v>#REF!</v>
      </c>
      <c r="EB110" s="39" t="e">
        <f>IF(EB$98&lt;=Caracterização!$F$6,(SUMIFS(#REF!,#REF!,"&lt;"&amp;EB$99,#REF!,"&gt;="&amp;EB$99,#REF!,$B110)+SUMIFS(#REF!,#REF!,"&lt;"&amp;EB$99,#REF!,"&gt;="&amp;EB$99,#REF!,$B110)+SUMIFS(#REF!,#REF!,"&lt;"&amp;EB$99,#REF!,"&gt;="&amp;EB$99,#REF!,$B110)+SUMIFS(#REF!,#REF!,"&lt;"&amp;EB$99,#REF!,"&gt;="&amp;EB$99,#REF!,$B110)+SUMIFS(#REF!,#REF!,"&lt;"&amp;EB$99,#REF!,"&gt;="&amp;EB$99,#REF!,$B110)),0)</f>
        <v>#REF!</v>
      </c>
      <c r="EC110" s="39" t="e">
        <f>IF(EC$98&lt;=Caracterização!$F$6,(SUMIFS(#REF!,#REF!,"&lt;"&amp;EC$99,#REF!,"&gt;="&amp;EC$99,#REF!,$B110)+SUMIFS(#REF!,#REF!,"&lt;"&amp;EC$99,#REF!,"&gt;="&amp;EC$99,#REF!,$B110)+SUMIFS(#REF!,#REF!,"&lt;"&amp;EC$99,#REF!,"&gt;="&amp;EC$99,#REF!,$B110)+SUMIFS(#REF!,#REF!,"&lt;"&amp;EC$99,#REF!,"&gt;="&amp;EC$99,#REF!,$B110)+SUMIFS(#REF!,#REF!,"&lt;"&amp;EC$99,#REF!,"&gt;="&amp;EC$99,#REF!,$B110)),0)</f>
        <v>#REF!</v>
      </c>
      <c r="ED110" s="39" t="e">
        <f>IF(ED$98&lt;=Caracterização!$F$6,(SUMIFS(#REF!,#REF!,"&lt;"&amp;ED$99,#REF!,"&gt;="&amp;ED$99,#REF!,$B110)+SUMIFS(#REF!,#REF!,"&lt;"&amp;ED$99,#REF!,"&gt;="&amp;ED$99,#REF!,$B110)+SUMIFS(#REF!,#REF!,"&lt;"&amp;ED$99,#REF!,"&gt;="&amp;ED$99,#REF!,$B110)+SUMIFS(#REF!,#REF!,"&lt;"&amp;ED$99,#REF!,"&gt;="&amp;ED$99,#REF!,$B110)+SUMIFS(#REF!,#REF!,"&lt;"&amp;ED$99,#REF!,"&gt;="&amp;ED$99,#REF!,$B110)),0)</f>
        <v>#REF!</v>
      </c>
      <c r="EE110" s="39" t="e">
        <f>IF(EE$98&lt;=Caracterização!$F$6,(SUMIFS(#REF!,#REF!,"&lt;"&amp;EE$99,#REF!,"&gt;="&amp;EE$99,#REF!,$B110)+SUMIFS(#REF!,#REF!,"&lt;"&amp;EE$99,#REF!,"&gt;="&amp;EE$99,#REF!,$B110)+SUMIFS(#REF!,#REF!,"&lt;"&amp;EE$99,#REF!,"&gt;="&amp;EE$99,#REF!,$B110)+SUMIFS(#REF!,#REF!,"&lt;"&amp;EE$99,#REF!,"&gt;="&amp;EE$99,#REF!,$B110)+SUMIFS(#REF!,#REF!,"&lt;"&amp;EE$99,#REF!,"&gt;="&amp;EE$99,#REF!,$B110)),0)</f>
        <v>#REF!</v>
      </c>
      <c r="EF110" s="39" t="e">
        <f>IF(EF$98&lt;=Caracterização!$F$6,(SUMIFS(#REF!,#REF!,"&lt;"&amp;EF$99,#REF!,"&gt;="&amp;EF$99,#REF!,$B110)+SUMIFS(#REF!,#REF!,"&lt;"&amp;EF$99,#REF!,"&gt;="&amp;EF$99,#REF!,$B110)+SUMIFS(#REF!,#REF!,"&lt;"&amp;EF$99,#REF!,"&gt;="&amp;EF$99,#REF!,$B110)+SUMIFS(#REF!,#REF!,"&lt;"&amp;EF$99,#REF!,"&gt;="&amp;EF$99,#REF!,$B110)+SUMIFS(#REF!,#REF!,"&lt;"&amp;EF$99,#REF!,"&gt;="&amp;EF$99,#REF!,$B110)),0)</f>
        <v>#REF!</v>
      </c>
      <c r="EG110" s="39" t="e">
        <f>IF(EG$98&lt;=Caracterização!$F$6,(SUMIFS(#REF!,#REF!,"&lt;"&amp;EG$99,#REF!,"&gt;="&amp;EG$99,#REF!,$B110)+SUMIFS(#REF!,#REF!,"&lt;"&amp;EG$99,#REF!,"&gt;="&amp;EG$99,#REF!,$B110)+SUMIFS(#REF!,#REF!,"&lt;"&amp;EG$99,#REF!,"&gt;="&amp;EG$99,#REF!,$B110)+SUMIFS(#REF!,#REF!,"&lt;"&amp;EG$99,#REF!,"&gt;="&amp;EG$99,#REF!,$B110)+SUMIFS(#REF!,#REF!,"&lt;"&amp;EG$99,#REF!,"&gt;="&amp;EG$99,#REF!,$B110)),0)</f>
        <v>#REF!</v>
      </c>
      <c r="EH110" s="39" t="e">
        <f>IF(EH$98&lt;=Caracterização!$F$6,(SUMIFS(#REF!,#REF!,"&lt;"&amp;EH$99,#REF!,"&gt;="&amp;EH$99,#REF!,$B110)+SUMIFS(#REF!,#REF!,"&lt;"&amp;EH$99,#REF!,"&gt;="&amp;EH$99,#REF!,$B110)+SUMIFS(#REF!,#REF!,"&lt;"&amp;EH$99,#REF!,"&gt;="&amp;EH$99,#REF!,$B110)+SUMIFS(#REF!,#REF!,"&lt;"&amp;EH$99,#REF!,"&gt;="&amp;EH$99,#REF!,$B110)+SUMIFS(#REF!,#REF!,"&lt;"&amp;EH$99,#REF!,"&gt;="&amp;EH$99,#REF!,$B110)),0)</f>
        <v>#REF!</v>
      </c>
      <c r="EI110" s="39" t="e">
        <f>IF(EI$98&lt;=Caracterização!$F$6,(SUMIFS(#REF!,#REF!,"&lt;"&amp;EI$99,#REF!,"&gt;="&amp;EI$99,#REF!,$B110)+SUMIFS(#REF!,#REF!,"&lt;"&amp;EI$99,#REF!,"&gt;="&amp;EI$99,#REF!,$B110)+SUMIFS(#REF!,#REF!,"&lt;"&amp;EI$99,#REF!,"&gt;="&amp;EI$99,#REF!,$B110)+SUMIFS(#REF!,#REF!,"&lt;"&amp;EI$99,#REF!,"&gt;="&amp;EI$99,#REF!,$B110)+SUMIFS(#REF!,#REF!,"&lt;"&amp;EI$99,#REF!,"&gt;="&amp;EI$99,#REF!,$B110)),0)</f>
        <v>#REF!</v>
      </c>
      <c r="EJ110" s="39" t="e">
        <f>IF(EJ$98&lt;=Caracterização!$F$6,(SUMIFS(#REF!,#REF!,"&lt;"&amp;EJ$99,#REF!,"&gt;="&amp;EJ$99,#REF!,$B110)+SUMIFS(#REF!,#REF!,"&lt;"&amp;EJ$99,#REF!,"&gt;="&amp;EJ$99,#REF!,$B110)+SUMIFS(#REF!,#REF!,"&lt;"&amp;EJ$99,#REF!,"&gt;="&amp;EJ$99,#REF!,$B110)+SUMIFS(#REF!,#REF!,"&lt;"&amp;EJ$99,#REF!,"&gt;="&amp;EJ$99,#REF!,$B110)+SUMIFS(#REF!,#REF!,"&lt;"&amp;EJ$99,#REF!,"&gt;="&amp;EJ$99,#REF!,$B110)),0)</f>
        <v>#REF!</v>
      </c>
      <c r="EK110" s="39" t="e">
        <f>IF(EK$98&lt;=Caracterização!$F$6,(SUMIFS(#REF!,#REF!,"&lt;"&amp;EK$99,#REF!,"&gt;="&amp;EK$99,#REF!,$B110)+SUMIFS(#REF!,#REF!,"&lt;"&amp;EK$99,#REF!,"&gt;="&amp;EK$99,#REF!,$B110)+SUMIFS(#REF!,#REF!,"&lt;"&amp;EK$99,#REF!,"&gt;="&amp;EK$99,#REF!,$B110)+SUMIFS(#REF!,#REF!,"&lt;"&amp;EK$99,#REF!,"&gt;="&amp;EK$99,#REF!,$B110)+SUMIFS(#REF!,#REF!,"&lt;"&amp;EK$99,#REF!,"&gt;="&amp;EK$99,#REF!,$B110)),0)</f>
        <v>#REF!</v>
      </c>
      <c r="EL110" s="39" t="e">
        <f>IF(EL$98&lt;=Caracterização!$F$6,(SUMIFS(#REF!,#REF!,"&lt;"&amp;EL$99,#REF!,"&gt;="&amp;EL$99,#REF!,$B110)+SUMIFS(#REF!,#REF!,"&lt;"&amp;EL$99,#REF!,"&gt;="&amp;EL$99,#REF!,$B110)+SUMIFS(#REF!,#REF!,"&lt;"&amp;EL$99,#REF!,"&gt;="&amp;EL$99,#REF!,$B110)+SUMIFS(#REF!,#REF!,"&lt;"&amp;EL$99,#REF!,"&gt;="&amp;EL$99,#REF!,$B110)+SUMIFS(#REF!,#REF!,"&lt;"&amp;EL$99,#REF!,"&gt;="&amp;EL$99,#REF!,$B110)),0)</f>
        <v>#REF!</v>
      </c>
      <c r="EM110" s="39" t="e">
        <f>IF(EM$98&lt;=Caracterização!$F$6,(SUMIFS(#REF!,#REF!,"&lt;"&amp;EM$99,#REF!,"&gt;="&amp;EM$99,#REF!,$B110)+SUMIFS(#REF!,#REF!,"&lt;"&amp;EM$99,#REF!,"&gt;="&amp;EM$99,#REF!,$B110)+SUMIFS(#REF!,#REF!,"&lt;"&amp;EM$99,#REF!,"&gt;="&amp;EM$99,#REF!,$B110)+SUMIFS(#REF!,#REF!,"&lt;"&amp;EM$99,#REF!,"&gt;="&amp;EM$99,#REF!,$B110)+SUMIFS(#REF!,#REF!,"&lt;"&amp;EM$99,#REF!,"&gt;="&amp;EM$99,#REF!,$B110)),0)</f>
        <v>#REF!</v>
      </c>
      <c r="EN110" s="39" t="e">
        <f>IF(EN$98&lt;=Caracterização!$F$6,(SUMIFS(#REF!,#REF!,"&lt;"&amp;EN$99,#REF!,"&gt;="&amp;EN$99,#REF!,$B110)+SUMIFS(#REF!,#REF!,"&lt;"&amp;EN$99,#REF!,"&gt;="&amp;EN$99,#REF!,$B110)+SUMIFS(#REF!,#REF!,"&lt;"&amp;EN$99,#REF!,"&gt;="&amp;EN$99,#REF!,$B110)+SUMIFS(#REF!,#REF!,"&lt;"&amp;EN$99,#REF!,"&gt;="&amp;EN$99,#REF!,$B110)+SUMIFS(#REF!,#REF!,"&lt;"&amp;EN$99,#REF!,"&gt;="&amp;EN$99,#REF!,$B110)),0)</f>
        <v>#REF!</v>
      </c>
      <c r="EO110" s="39" t="e">
        <f>IF(EO$98&lt;=Caracterização!$F$6,(SUMIFS(#REF!,#REF!,"&lt;"&amp;EO$99,#REF!,"&gt;="&amp;EO$99,#REF!,$B110)+SUMIFS(#REF!,#REF!,"&lt;"&amp;EO$99,#REF!,"&gt;="&amp;EO$99,#REF!,$B110)+SUMIFS(#REF!,#REF!,"&lt;"&amp;EO$99,#REF!,"&gt;="&amp;EO$99,#REF!,$B110)+SUMIFS(#REF!,#REF!,"&lt;"&amp;EO$99,#REF!,"&gt;="&amp;EO$99,#REF!,$B110)+SUMIFS(#REF!,#REF!,"&lt;"&amp;EO$99,#REF!,"&gt;="&amp;EO$99,#REF!,$B110)),0)</f>
        <v>#REF!</v>
      </c>
      <c r="EP110" s="39" t="e">
        <f>IF(EP$98&lt;=Caracterização!$F$6,(SUMIFS(#REF!,#REF!,"&lt;"&amp;EP$99,#REF!,"&gt;="&amp;EP$99,#REF!,$B110)+SUMIFS(#REF!,#REF!,"&lt;"&amp;EP$99,#REF!,"&gt;="&amp;EP$99,#REF!,$B110)+SUMIFS(#REF!,#REF!,"&lt;"&amp;EP$99,#REF!,"&gt;="&amp;EP$99,#REF!,$B110)+SUMIFS(#REF!,#REF!,"&lt;"&amp;EP$99,#REF!,"&gt;="&amp;EP$99,#REF!,$B110)+SUMIFS(#REF!,#REF!,"&lt;"&amp;EP$99,#REF!,"&gt;="&amp;EP$99,#REF!,$B110)),0)</f>
        <v>#REF!</v>
      </c>
      <c r="EQ110" s="39" t="e">
        <f>IF(EQ$98&lt;=Caracterização!$F$6,(SUMIFS(#REF!,#REF!,"&lt;"&amp;EQ$99,#REF!,"&gt;="&amp;EQ$99,#REF!,$B110)+SUMIFS(#REF!,#REF!,"&lt;"&amp;EQ$99,#REF!,"&gt;="&amp;EQ$99,#REF!,$B110)+SUMIFS(#REF!,#REF!,"&lt;"&amp;EQ$99,#REF!,"&gt;="&amp;EQ$99,#REF!,$B110)+SUMIFS(#REF!,#REF!,"&lt;"&amp;EQ$99,#REF!,"&gt;="&amp;EQ$99,#REF!,$B110)+SUMIFS(#REF!,#REF!,"&lt;"&amp;EQ$99,#REF!,"&gt;="&amp;EQ$99,#REF!,$B110)),0)</f>
        <v>#REF!</v>
      </c>
      <c r="ER110" s="39" t="e">
        <f>IF(ER$98&lt;=Caracterização!$F$6,(SUMIFS(#REF!,#REF!,"&lt;"&amp;ER$99,#REF!,"&gt;="&amp;ER$99,#REF!,$B110)+SUMIFS(#REF!,#REF!,"&lt;"&amp;ER$99,#REF!,"&gt;="&amp;ER$99,#REF!,$B110)+SUMIFS(#REF!,#REF!,"&lt;"&amp;ER$99,#REF!,"&gt;="&amp;ER$99,#REF!,$B110)+SUMIFS(#REF!,#REF!,"&lt;"&amp;ER$99,#REF!,"&gt;="&amp;ER$99,#REF!,$B110)+SUMIFS(#REF!,#REF!,"&lt;"&amp;ER$99,#REF!,"&gt;="&amp;ER$99,#REF!,$B110)),0)</f>
        <v>#REF!</v>
      </c>
      <c r="ES110" s="39" t="e">
        <f>IF(ES$98&lt;=Caracterização!$F$6,(SUMIFS(#REF!,#REF!,"&lt;"&amp;ES$99,#REF!,"&gt;="&amp;ES$99,#REF!,$B110)+SUMIFS(#REF!,#REF!,"&lt;"&amp;ES$99,#REF!,"&gt;="&amp;ES$99,#REF!,$B110)+SUMIFS(#REF!,#REF!,"&lt;"&amp;ES$99,#REF!,"&gt;="&amp;ES$99,#REF!,$B110)+SUMIFS(#REF!,#REF!,"&lt;"&amp;ES$99,#REF!,"&gt;="&amp;ES$99,#REF!,$B110)+SUMIFS(#REF!,#REF!,"&lt;"&amp;ES$99,#REF!,"&gt;="&amp;ES$99,#REF!,$B110)),0)</f>
        <v>#REF!</v>
      </c>
      <c r="ET110" s="39" t="e">
        <f>IF(ET$98&lt;=Caracterização!$F$6,(SUMIFS(#REF!,#REF!,"&lt;"&amp;ET$99,#REF!,"&gt;="&amp;ET$99,#REF!,$B110)+SUMIFS(#REF!,#REF!,"&lt;"&amp;ET$99,#REF!,"&gt;="&amp;ET$99,#REF!,$B110)+SUMIFS(#REF!,#REF!,"&lt;"&amp;ET$99,#REF!,"&gt;="&amp;ET$99,#REF!,$B110)+SUMIFS(#REF!,#REF!,"&lt;"&amp;ET$99,#REF!,"&gt;="&amp;ET$99,#REF!,$B110)+SUMIFS(#REF!,#REF!,"&lt;"&amp;ET$99,#REF!,"&gt;="&amp;ET$99,#REF!,$B110)),0)</f>
        <v>#REF!</v>
      </c>
      <c r="EU110" s="39" t="e">
        <f>IF(EU$98&lt;=Caracterização!$F$6,(SUMIFS(#REF!,#REF!,"&lt;"&amp;EU$99,#REF!,"&gt;="&amp;EU$99,#REF!,$B110)+SUMIFS(#REF!,#REF!,"&lt;"&amp;EU$99,#REF!,"&gt;="&amp;EU$99,#REF!,$B110)+SUMIFS(#REF!,#REF!,"&lt;"&amp;EU$99,#REF!,"&gt;="&amp;EU$99,#REF!,$B110)+SUMIFS(#REF!,#REF!,"&lt;"&amp;EU$99,#REF!,"&gt;="&amp;EU$99,#REF!,$B110)+SUMIFS(#REF!,#REF!,"&lt;"&amp;EU$99,#REF!,"&gt;="&amp;EU$99,#REF!,$B110)),0)</f>
        <v>#REF!</v>
      </c>
      <c r="EV110" s="39" t="e">
        <f>IF(EV$98&lt;=Caracterização!$F$6,(SUMIFS(#REF!,#REF!,"&lt;"&amp;EV$99,#REF!,"&gt;="&amp;EV$99,#REF!,$B110)+SUMIFS(#REF!,#REF!,"&lt;"&amp;EV$99,#REF!,"&gt;="&amp;EV$99,#REF!,$B110)+SUMIFS(#REF!,#REF!,"&lt;"&amp;EV$99,#REF!,"&gt;="&amp;EV$99,#REF!,$B110)+SUMIFS(#REF!,#REF!,"&lt;"&amp;EV$99,#REF!,"&gt;="&amp;EV$99,#REF!,$B110)+SUMIFS(#REF!,#REF!,"&lt;"&amp;EV$99,#REF!,"&gt;="&amp;EV$99,#REF!,$B110)),0)</f>
        <v>#REF!</v>
      </c>
      <c r="EW110" s="39" t="e">
        <f>IF(EW$98&lt;=Caracterização!$F$6,(SUMIFS(#REF!,#REF!,"&lt;"&amp;EW$99,#REF!,"&gt;="&amp;EW$99,#REF!,$B110)+SUMIFS(#REF!,#REF!,"&lt;"&amp;EW$99,#REF!,"&gt;="&amp;EW$99,#REF!,$B110)+SUMIFS(#REF!,#REF!,"&lt;"&amp;EW$99,#REF!,"&gt;="&amp;EW$99,#REF!,$B110)+SUMIFS(#REF!,#REF!,"&lt;"&amp;EW$99,#REF!,"&gt;="&amp;EW$99,#REF!,$B110)+SUMIFS(#REF!,#REF!,"&lt;"&amp;EW$99,#REF!,"&gt;="&amp;EW$99,#REF!,$B110)),0)</f>
        <v>#REF!</v>
      </c>
      <c r="EX110" s="39" t="e">
        <f>IF(EX$98&lt;=Caracterização!$F$6,(SUMIFS(#REF!,#REF!,"&lt;"&amp;EX$99,#REF!,"&gt;="&amp;EX$99,#REF!,$B110)+SUMIFS(#REF!,#REF!,"&lt;"&amp;EX$99,#REF!,"&gt;="&amp;EX$99,#REF!,$B110)+SUMIFS(#REF!,#REF!,"&lt;"&amp;EX$99,#REF!,"&gt;="&amp;EX$99,#REF!,$B110)+SUMIFS(#REF!,#REF!,"&lt;"&amp;EX$99,#REF!,"&gt;="&amp;EX$99,#REF!,$B110)+SUMIFS(#REF!,#REF!,"&lt;"&amp;EX$99,#REF!,"&gt;="&amp;EX$99,#REF!,$B110)),0)</f>
        <v>#REF!</v>
      </c>
      <c r="EY110" s="39" t="e">
        <f>IF(EY$98&lt;=Caracterização!$F$6,(SUMIFS(#REF!,#REF!,"&lt;"&amp;EY$99,#REF!,"&gt;="&amp;EY$99,#REF!,$B110)+SUMIFS(#REF!,#REF!,"&lt;"&amp;EY$99,#REF!,"&gt;="&amp;EY$99,#REF!,$B110)+SUMIFS(#REF!,#REF!,"&lt;"&amp;EY$99,#REF!,"&gt;="&amp;EY$99,#REF!,$B110)+SUMIFS(#REF!,#REF!,"&lt;"&amp;EY$99,#REF!,"&gt;="&amp;EY$99,#REF!,$B110)+SUMIFS(#REF!,#REF!,"&lt;"&amp;EY$99,#REF!,"&gt;="&amp;EY$99,#REF!,$B110)),0)</f>
        <v>#REF!</v>
      </c>
      <c r="EZ110" s="39" t="e">
        <f>IF(EZ$98&lt;=Caracterização!$F$6,(SUMIFS(#REF!,#REF!,"&lt;"&amp;EZ$99,#REF!,"&gt;="&amp;EZ$99,#REF!,$B110)+SUMIFS(#REF!,#REF!,"&lt;"&amp;EZ$99,#REF!,"&gt;="&amp;EZ$99,#REF!,$B110)+SUMIFS(#REF!,#REF!,"&lt;"&amp;EZ$99,#REF!,"&gt;="&amp;EZ$99,#REF!,$B110)+SUMIFS(#REF!,#REF!,"&lt;"&amp;EZ$99,#REF!,"&gt;="&amp;EZ$99,#REF!,$B110)+SUMIFS(#REF!,#REF!,"&lt;"&amp;EZ$99,#REF!,"&gt;="&amp;EZ$99,#REF!,$B110)),0)</f>
        <v>#REF!</v>
      </c>
      <c r="FA110" s="39" t="e">
        <f>IF(FA$98&lt;=Caracterização!$F$6,(SUMIFS(#REF!,#REF!,"&lt;"&amp;FA$99,#REF!,"&gt;="&amp;FA$99,#REF!,$B110)+SUMIFS(#REF!,#REF!,"&lt;"&amp;FA$99,#REF!,"&gt;="&amp;FA$99,#REF!,$B110)+SUMIFS(#REF!,#REF!,"&lt;"&amp;FA$99,#REF!,"&gt;="&amp;FA$99,#REF!,$B110)+SUMIFS(#REF!,#REF!,"&lt;"&amp;FA$99,#REF!,"&gt;="&amp;FA$99,#REF!,$B110)+SUMIFS(#REF!,#REF!,"&lt;"&amp;FA$99,#REF!,"&gt;="&amp;FA$99,#REF!,$B110)),0)</f>
        <v>#REF!</v>
      </c>
      <c r="FB110" s="39" t="e">
        <f>IF(FB$98&lt;=Caracterização!$F$6,(SUMIFS(#REF!,#REF!,"&lt;"&amp;FB$99,#REF!,"&gt;="&amp;FB$99,#REF!,$B110)+SUMIFS(#REF!,#REF!,"&lt;"&amp;FB$99,#REF!,"&gt;="&amp;FB$99,#REF!,$B110)+SUMIFS(#REF!,#REF!,"&lt;"&amp;FB$99,#REF!,"&gt;="&amp;FB$99,#REF!,$B110)+SUMIFS(#REF!,#REF!,"&lt;"&amp;FB$99,#REF!,"&gt;="&amp;FB$99,#REF!,$B110)+SUMIFS(#REF!,#REF!,"&lt;"&amp;FB$99,#REF!,"&gt;="&amp;FB$99,#REF!,$B110)),0)</f>
        <v>#REF!</v>
      </c>
      <c r="FC110" s="39" t="e">
        <f>IF(FC$98&lt;=Caracterização!$F$6,(SUMIFS(#REF!,#REF!,"&lt;"&amp;FC$99,#REF!,"&gt;="&amp;FC$99,#REF!,$B110)+SUMIFS(#REF!,#REF!,"&lt;"&amp;FC$99,#REF!,"&gt;="&amp;FC$99,#REF!,$B110)+SUMIFS(#REF!,#REF!,"&lt;"&amp;FC$99,#REF!,"&gt;="&amp;FC$99,#REF!,$B110)+SUMIFS(#REF!,#REF!,"&lt;"&amp;FC$99,#REF!,"&gt;="&amp;FC$99,#REF!,$B110)+SUMIFS(#REF!,#REF!,"&lt;"&amp;FC$99,#REF!,"&gt;="&amp;FC$99,#REF!,$B110)),0)</f>
        <v>#REF!</v>
      </c>
      <c r="FD110" s="39" t="e">
        <f>IF(FD$98&lt;=Caracterização!$F$6,(SUMIFS(#REF!,#REF!,"&lt;"&amp;FD$99,#REF!,"&gt;="&amp;FD$99,#REF!,$B110)+SUMIFS(#REF!,#REF!,"&lt;"&amp;FD$99,#REF!,"&gt;="&amp;FD$99,#REF!,$B110)+SUMIFS(#REF!,#REF!,"&lt;"&amp;FD$99,#REF!,"&gt;="&amp;FD$99,#REF!,$B110)+SUMIFS(#REF!,#REF!,"&lt;"&amp;FD$99,#REF!,"&gt;="&amp;FD$99,#REF!,$B110)+SUMIFS(#REF!,#REF!,"&lt;"&amp;FD$99,#REF!,"&gt;="&amp;FD$99,#REF!,$B110)),0)</f>
        <v>#REF!</v>
      </c>
      <c r="FE110" s="39" t="e">
        <f>IF(FE$98&lt;=Caracterização!$F$6,(SUMIFS(#REF!,#REF!,"&lt;"&amp;FE$99,#REF!,"&gt;="&amp;FE$99,#REF!,$B110)+SUMIFS(#REF!,#REF!,"&lt;"&amp;FE$99,#REF!,"&gt;="&amp;FE$99,#REF!,$B110)+SUMIFS(#REF!,#REF!,"&lt;"&amp;FE$99,#REF!,"&gt;="&amp;FE$99,#REF!,$B110)+SUMIFS(#REF!,#REF!,"&lt;"&amp;FE$99,#REF!,"&gt;="&amp;FE$99,#REF!,$B110)+SUMIFS(#REF!,#REF!,"&lt;"&amp;FE$99,#REF!,"&gt;="&amp;FE$99,#REF!,$B110)),0)</f>
        <v>#REF!</v>
      </c>
      <c r="FF110" s="39" t="e">
        <f>IF(FF$98&lt;=Caracterização!$F$6,(SUMIFS(#REF!,#REF!,"&lt;"&amp;FF$99,#REF!,"&gt;="&amp;FF$99,#REF!,$B110)+SUMIFS(#REF!,#REF!,"&lt;"&amp;FF$99,#REF!,"&gt;="&amp;FF$99,#REF!,$B110)+SUMIFS(#REF!,#REF!,"&lt;"&amp;FF$99,#REF!,"&gt;="&amp;FF$99,#REF!,$B110)+SUMIFS(#REF!,#REF!,"&lt;"&amp;FF$99,#REF!,"&gt;="&amp;FF$99,#REF!,$B110)+SUMIFS(#REF!,#REF!,"&lt;"&amp;FF$99,#REF!,"&gt;="&amp;FF$99,#REF!,$B110)),0)</f>
        <v>#REF!</v>
      </c>
      <c r="FG110" s="39" t="e">
        <f>IF(FG$98&lt;=Caracterização!$F$6,(SUMIFS(#REF!,#REF!,"&lt;"&amp;FG$99,#REF!,"&gt;="&amp;FG$99,#REF!,$B110)+SUMIFS(#REF!,#REF!,"&lt;"&amp;FG$99,#REF!,"&gt;="&amp;FG$99,#REF!,$B110)+SUMIFS(#REF!,#REF!,"&lt;"&amp;FG$99,#REF!,"&gt;="&amp;FG$99,#REF!,$B110)+SUMIFS(#REF!,#REF!,"&lt;"&amp;FG$99,#REF!,"&gt;="&amp;FG$99,#REF!,$B110)+SUMIFS(#REF!,#REF!,"&lt;"&amp;FG$99,#REF!,"&gt;="&amp;FG$99,#REF!,$B110)),0)</f>
        <v>#REF!</v>
      </c>
      <c r="FH110" s="39" t="e">
        <f>IF(FH$98&lt;=Caracterização!$F$6,(SUMIFS(#REF!,#REF!,"&lt;"&amp;FH$99,#REF!,"&gt;="&amp;FH$99,#REF!,$B110)+SUMIFS(#REF!,#REF!,"&lt;"&amp;FH$99,#REF!,"&gt;="&amp;FH$99,#REF!,$B110)+SUMIFS(#REF!,#REF!,"&lt;"&amp;FH$99,#REF!,"&gt;="&amp;FH$99,#REF!,$B110)+SUMIFS(#REF!,#REF!,"&lt;"&amp;FH$99,#REF!,"&gt;="&amp;FH$99,#REF!,$B110)+SUMIFS(#REF!,#REF!,"&lt;"&amp;FH$99,#REF!,"&gt;="&amp;FH$99,#REF!,$B110)),0)</f>
        <v>#REF!</v>
      </c>
      <c r="FI110" s="39" t="e">
        <f>IF(FI$98&lt;=Caracterização!$F$6,(SUMIFS(#REF!,#REF!,"&lt;"&amp;FI$99,#REF!,"&gt;="&amp;FI$99,#REF!,$B110)+SUMIFS(#REF!,#REF!,"&lt;"&amp;FI$99,#REF!,"&gt;="&amp;FI$99,#REF!,$B110)+SUMIFS(#REF!,#REF!,"&lt;"&amp;FI$99,#REF!,"&gt;="&amp;FI$99,#REF!,$B110)+SUMIFS(#REF!,#REF!,"&lt;"&amp;FI$99,#REF!,"&gt;="&amp;FI$99,#REF!,$B110)+SUMIFS(#REF!,#REF!,"&lt;"&amp;FI$99,#REF!,"&gt;="&amp;FI$99,#REF!,$B110)),0)</f>
        <v>#REF!</v>
      </c>
      <c r="FJ110" s="39" t="e">
        <f>IF(FJ$98&lt;=Caracterização!$F$6,(SUMIFS(#REF!,#REF!,"&lt;"&amp;FJ$99,#REF!,"&gt;="&amp;FJ$99,#REF!,$B110)+SUMIFS(#REF!,#REF!,"&lt;"&amp;FJ$99,#REF!,"&gt;="&amp;FJ$99,#REF!,$B110)+SUMIFS(#REF!,#REF!,"&lt;"&amp;FJ$99,#REF!,"&gt;="&amp;FJ$99,#REF!,$B110)+SUMIFS(#REF!,#REF!,"&lt;"&amp;FJ$99,#REF!,"&gt;="&amp;FJ$99,#REF!,$B110)+SUMIFS(#REF!,#REF!,"&lt;"&amp;FJ$99,#REF!,"&gt;="&amp;FJ$99,#REF!,$B110)),0)</f>
        <v>#REF!</v>
      </c>
      <c r="FK110" s="39" t="e">
        <f>IF(FK$98&lt;=Caracterização!$F$6,(SUMIFS(#REF!,#REF!,"&lt;"&amp;FK$99,#REF!,"&gt;="&amp;FK$99,#REF!,$B110)+SUMIFS(#REF!,#REF!,"&lt;"&amp;FK$99,#REF!,"&gt;="&amp;FK$99,#REF!,$B110)+SUMIFS(#REF!,#REF!,"&lt;"&amp;FK$99,#REF!,"&gt;="&amp;FK$99,#REF!,$B110)+SUMIFS(#REF!,#REF!,"&lt;"&amp;FK$99,#REF!,"&gt;="&amp;FK$99,#REF!,$B110)+SUMIFS(#REF!,#REF!,"&lt;"&amp;FK$99,#REF!,"&gt;="&amp;FK$99,#REF!,$B110)),0)</f>
        <v>#REF!</v>
      </c>
      <c r="FL110" s="39" t="e">
        <f>IF(FL$98&lt;=Caracterização!$F$6,(SUMIFS(#REF!,#REF!,"&lt;"&amp;FL$99,#REF!,"&gt;="&amp;FL$99,#REF!,$B110)+SUMIFS(#REF!,#REF!,"&lt;"&amp;FL$99,#REF!,"&gt;="&amp;FL$99,#REF!,$B110)+SUMIFS(#REF!,#REF!,"&lt;"&amp;FL$99,#REF!,"&gt;="&amp;FL$99,#REF!,$B110)+SUMIFS(#REF!,#REF!,"&lt;"&amp;FL$99,#REF!,"&gt;="&amp;FL$99,#REF!,$B110)+SUMIFS(#REF!,#REF!,"&lt;"&amp;FL$99,#REF!,"&gt;="&amp;FL$99,#REF!,$B110)),0)</f>
        <v>#REF!</v>
      </c>
      <c r="FM110" s="39" t="e">
        <f>IF(FM$98&lt;=Caracterização!$F$6,(SUMIFS(#REF!,#REF!,"&lt;"&amp;FM$99,#REF!,"&gt;="&amp;FM$99,#REF!,$B110)+SUMIFS(#REF!,#REF!,"&lt;"&amp;FM$99,#REF!,"&gt;="&amp;FM$99,#REF!,$B110)+SUMIFS(#REF!,#REF!,"&lt;"&amp;FM$99,#REF!,"&gt;="&amp;FM$99,#REF!,$B110)+SUMIFS(#REF!,#REF!,"&lt;"&amp;FM$99,#REF!,"&gt;="&amp;FM$99,#REF!,$B110)+SUMIFS(#REF!,#REF!,"&lt;"&amp;FM$99,#REF!,"&gt;="&amp;FM$99,#REF!,$B110)),0)</f>
        <v>#REF!</v>
      </c>
      <c r="FN110" s="39" t="e">
        <f>IF(FN$98&lt;=Caracterização!$F$6,(SUMIFS(#REF!,#REF!,"&lt;"&amp;FN$99,#REF!,"&gt;="&amp;FN$99,#REF!,$B110)+SUMIFS(#REF!,#REF!,"&lt;"&amp;FN$99,#REF!,"&gt;="&amp;FN$99,#REF!,$B110)+SUMIFS(#REF!,#REF!,"&lt;"&amp;FN$99,#REF!,"&gt;="&amp;FN$99,#REF!,$B110)+SUMIFS(#REF!,#REF!,"&lt;"&amp;FN$99,#REF!,"&gt;="&amp;FN$99,#REF!,$B110)+SUMIFS(#REF!,#REF!,"&lt;"&amp;FN$99,#REF!,"&gt;="&amp;FN$99,#REF!,$B110)),0)</f>
        <v>#REF!</v>
      </c>
      <c r="FO110" s="39" t="e">
        <f>IF(FO$98&lt;=Caracterização!$F$6,(SUMIFS(#REF!,#REF!,"&lt;"&amp;FO$99,#REF!,"&gt;="&amp;FO$99,#REF!,$B110)+SUMIFS(#REF!,#REF!,"&lt;"&amp;FO$99,#REF!,"&gt;="&amp;FO$99,#REF!,$B110)+SUMIFS(#REF!,#REF!,"&lt;"&amp;FO$99,#REF!,"&gt;="&amp;FO$99,#REF!,$B110)+SUMIFS(#REF!,#REF!,"&lt;"&amp;FO$99,#REF!,"&gt;="&amp;FO$99,#REF!,$B110)+SUMIFS(#REF!,#REF!,"&lt;"&amp;FO$99,#REF!,"&gt;="&amp;FO$99,#REF!,$B110)),0)</f>
        <v>#REF!</v>
      </c>
      <c r="FP110" s="39" t="e">
        <f>IF(FP$98&lt;=Caracterização!$F$6,(SUMIFS(#REF!,#REF!,"&lt;"&amp;FP$99,#REF!,"&gt;="&amp;FP$99,#REF!,$B110)+SUMIFS(#REF!,#REF!,"&lt;"&amp;FP$99,#REF!,"&gt;="&amp;FP$99,#REF!,$B110)+SUMIFS(#REF!,#REF!,"&lt;"&amp;FP$99,#REF!,"&gt;="&amp;FP$99,#REF!,$B110)+SUMIFS(#REF!,#REF!,"&lt;"&amp;FP$99,#REF!,"&gt;="&amp;FP$99,#REF!,$B110)+SUMIFS(#REF!,#REF!,"&lt;"&amp;FP$99,#REF!,"&gt;="&amp;FP$99,#REF!,$B110)),0)</f>
        <v>#REF!</v>
      </c>
      <c r="FQ110" s="39" t="e">
        <f>IF(FQ$98&lt;=Caracterização!$F$6,(SUMIFS(#REF!,#REF!,"&lt;"&amp;FQ$99,#REF!,"&gt;="&amp;FQ$99,#REF!,$B110)+SUMIFS(#REF!,#REF!,"&lt;"&amp;FQ$99,#REF!,"&gt;="&amp;FQ$99,#REF!,$B110)+SUMIFS(#REF!,#REF!,"&lt;"&amp;FQ$99,#REF!,"&gt;="&amp;FQ$99,#REF!,$B110)+SUMIFS(#REF!,#REF!,"&lt;"&amp;FQ$99,#REF!,"&gt;="&amp;FQ$99,#REF!,$B110)+SUMIFS(#REF!,#REF!,"&lt;"&amp;FQ$99,#REF!,"&gt;="&amp;FQ$99,#REF!,$B110)),0)</f>
        <v>#REF!</v>
      </c>
      <c r="FR110" s="39" t="e">
        <f>IF(FR$98&lt;=Caracterização!$F$6,(SUMIFS(#REF!,#REF!,"&lt;"&amp;FR$99,#REF!,"&gt;="&amp;FR$99,#REF!,$B110)+SUMIFS(#REF!,#REF!,"&lt;"&amp;FR$99,#REF!,"&gt;="&amp;FR$99,#REF!,$B110)+SUMIFS(#REF!,#REF!,"&lt;"&amp;FR$99,#REF!,"&gt;="&amp;FR$99,#REF!,$B110)+SUMIFS(#REF!,#REF!,"&lt;"&amp;FR$99,#REF!,"&gt;="&amp;FR$99,#REF!,$B110)+SUMIFS(#REF!,#REF!,"&lt;"&amp;FR$99,#REF!,"&gt;="&amp;FR$99,#REF!,$B110)),0)</f>
        <v>#REF!</v>
      </c>
      <c r="FS110" s="39" t="e">
        <f>IF(FS$98&lt;=Caracterização!$F$6,(SUMIFS(#REF!,#REF!,"&lt;"&amp;FS$99,#REF!,"&gt;="&amp;FS$99,#REF!,$B110)+SUMIFS(#REF!,#REF!,"&lt;"&amp;FS$99,#REF!,"&gt;="&amp;FS$99,#REF!,$B110)+SUMIFS(#REF!,#REF!,"&lt;"&amp;FS$99,#REF!,"&gt;="&amp;FS$99,#REF!,$B110)+SUMIFS(#REF!,#REF!,"&lt;"&amp;FS$99,#REF!,"&gt;="&amp;FS$99,#REF!,$B110)+SUMIFS(#REF!,#REF!,"&lt;"&amp;FS$99,#REF!,"&gt;="&amp;FS$99,#REF!,$B110)),0)</f>
        <v>#REF!</v>
      </c>
      <c r="FT110" s="39" t="e">
        <f>IF(FT$98&lt;=Caracterização!$F$6,(SUMIFS(#REF!,#REF!,"&lt;"&amp;FT$99,#REF!,"&gt;="&amp;FT$99,#REF!,$B110)+SUMIFS(#REF!,#REF!,"&lt;"&amp;FT$99,#REF!,"&gt;="&amp;FT$99,#REF!,$B110)+SUMIFS(#REF!,#REF!,"&lt;"&amp;FT$99,#REF!,"&gt;="&amp;FT$99,#REF!,$B110)+SUMIFS(#REF!,#REF!,"&lt;"&amp;FT$99,#REF!,"&gt;="&amp;FT$99,#REF!,$B110)+SUMIFS(#REF!,#REF!,"&lt;"&amp;FT$99,#REF!,"&gt;="&amp;FT$99,#REF!,$B110)),0)</f>
        <v>#REF!</v>
      </c>
      <c r="FU110" s="39" t="e">
        <f>IF(FU$98&lt;=Caracterização!$F$6,(SUMIFS(#REF!,#REF!,"&lt;"&amp;FU$99,#REF!,"&gt;="&amp;FU$99,#REF!,$B110)+SUMIFS(#REF!,#REF!,"&lt;"&amp;FU$99,#REF!,"&gt;="&amp;FU$99,#REF!,$B110)+SUMIFS(#REF!,#REF!,"&lt;"&amp;FU$99,#REF!,"&gt;="&amp;FU$99,#REF!,$B110)+SUMIFS(#REF!,#REF!,"&lt;"&amp;FU$99,#REF!,"&gt;="&amp;FU$99,#REF!,$B110)+SUMIFS(#REF!,#REF!,"&lt;"&amp;FU$99,#REF!,"&gt;="&amp;FU$99,#REF!,$B110)),0)</f>
        <v>#REF!</v>
      </c>
      <c r="FV110" s="39" t="e">
        <f>IF(FV$98&lt;=Caracterização!$F$6,(SUMIFS(#REF!,#REF!,"&lt;"&amp;FV$99,#REF!,"&gt;="&amp;FV$99,#REF!,$B110)+SUMIFS(#REF!,#REF!,"&lt;"&amp;FV$99,#REF!,"&gt;="&amp;FV$99,#REF!,$B110)+SUMIFS(#REF!,#REF!,"&lt;"&amp;FV$99,#REF!,"&gt;="&amp;FV$99,#REF!,$B110)+SUMIFS(#REF!,#REF!,"&lt;"&amp;FV$99,#REF!,"&gt;="&amp;FV$99,#REF!,$B110)+SUMIFS(#REF!,#REF!,"&lt;"&amp;FV$99,#REF!,"&gt;="&amp;FV$99,#REF!,$B110)),0)</f>
        <v>#REF!</v>
      </c>
      <c r="FW110" s="39" t="e">
        <f>IF(FW$98&lt;=Caracterização!$F$6,(SUMIFS(#REF!,#REF!,"&lt;"&amp;FW$99,#REF!,"&gt;="&amp;FW$99,#REF!,$B110)+SUMIFS(#REF!,#REF!,"&lt;"&amp;FW$99,#REF!,"&gt;="&amp;FW$99,#REF!,$B110)+SUMIFS(#REF!,#REF!,"&lt;"&amp;FW$99,#REF!,"&gt;="&amp;FW$99,#REF!,$B110)+SUMIFS(#REF!,#REF!,"&lt;"&amp;FW$99,#REF!,"&gt;="&amp;FW$99,#REF!,$B110)+SUMIFS(#REF!,#REF!,"&lt;"&amp;FW$99,#REF!,"&gt;="&amp;FW$99,#REF!,$B110)),0)</f>
        <v>#REF!</v>
      </c>
      <c r="FX110" s="39" t="e">
        <f>IF(FX$98&lt;=Caracterização!$F$6,(SUMIFS(#REF!,#REF!,"&lt;"&amp;FX$99,#REF!,"&gt;="&amp;FX$99,#REF!,$B110)+SUMIFS(#REF!,#REF!,"&lt;"&amp;FX$99,#REF!,"&gt;="&amp;FX$99,#REF!,$B110)+SUMIFS(#REF!,#REF!,"&lt;"&amp;FX$99,#REF!,"&gt;="&amp;FX$99,#REF!,$B110)+SUMIFS(#REF!,#REF!,"&lt;"&amp;FX$99,#REF!,"&gt;="&amp;FX$99,#REF!,$B110)+SUMIFS(#REF!,#REF!,"&lt;"&amp;FX$99,#REF!,"&gt;="&amp;FX$99,#REF!,$B110)),0)</f>
        <v>#REF!</v>
      </c>
      <c r="FY110" s="39" t="e">
        <f>IF(FY$98&lt;=Caracterização!$F$6,(SUMIFS(#REF!,#REF!,"&lt;"&amp;FY$99,#REF!,"&gt;="&amp;FY$99,#REF!,$B110)+SUMIFS(#REF!,#REF!,"&lt;"&amp;FY$99,#REF!,"&gt;="&amp;FY$99,#REF!,$B110)+SUMIFS(#REF!,#REF!,"&lt;"&amp;FY$99,#REF!,"&gt;="&amp;FY$99,#REF!,$B110)+SUMIFS(#REF!,#REF!,"&lt;"&amp;FY$99,#REF!,"&gt;="&amp;FY$99,#REF!,$B110)+SUMIFS(#REF!,#REF!,"&lt;"&amp;FY$99,#REF!,"&gt;="&amp;FY$99,#REF!,$B110)),0)</f>
        <v>#REF!</v>
      </c>
      <c r="FZ110" s="39" t="e">
        <f>IF(FZ$98&lt;=Caracterização!$F$6,(SUMIFS(#REF!,#REF!,"&lt;"&amp;FZ$99,#REF!,"&gt;="&amp;FZ$99,#REF!,$B110)+SUMIFS(#REF!,#REF!,"&lt;"&amp;FZ$99,#REF!,"&gt;="&amp;FZ$99,#REF!,$B110)+SUMIFS(#REF!,#REF!,"&lt;"&amp;FZ$99,#REF!,"&gt;="&amp;FZ$99,#REF!,$B110)+SUMIFS(#REF!,#REF!,"&lt;"&amp;FZ$99,#REF!,"&gt;="&amp;FZ$99,#REF!,$B110)+SUMIFS(#REF!,#REF!,"&lt;"&amp;FZ$99,#REF!,"&gt;="&amp;FZ$99,#REF!,$B110)),0)</f>
        <v>#REF!</v>
      </c>
      <c r="GA110" s="39" t="e">
        <f>IF(GA$98&lt;=Caracterização!$F$6,(SUMIFS(#REF!,#REF!,"&lt;"&amp;GA$99,#REF!,"&gt;="&amp;GA$99,#REF!,$B110)+SUMIFS(#REF!,#REF!,"&lt;"&amp;GA$99,#REF!,"&gt;="&amp;GA$99,#REF!,$B110)+SUMIFS(#REF!,#REF!,"&lt;"&amp;GA$99,#REF!,"&gt;="&amp;GA$99,#REF!,$B110)+SUMIFS(#REF!,#REF!,"&lt;"&amp;GA$99,#REF!,"&gt;="&amp;GA$99,#REF!,$B110)+SUMIFS(#REF!,#REF!,"&lt;"&amp;GA$99,#REF!,"&gt;="&amp;GA$99,#REF!,$B110)),0)</f>
        <v>#REF!</v>
      </c>
      <c r="GB110" s="39" t="e">
        <f>IF(GB$98&lt;=Caracterização!$F$6,(SUMIFS(#REF!,#REF!,"&lt;"&amp;GB$99,#REF!,"&gt;="&amp;GB$99,#REF!,$B110)+SUMIFS(#REF!,#REF!,"&lt;"&amp;GB$99,#REF!,"&gt;="&amp;GB$99,#REF!,$B110)+SUMIFS(#REF!,#REF!,"&lt;"&amp;GB$99,#REF!,"&gt;="&amp;GB$99,#REF!,$B110)+SUMIFS(#REF!,#REF!,"&lt;"&amp;GB$99,#REF!,"&gt;="&amp;GB$99,#REF!,$B110)+SUMIFS(#REF!,#REF!,"&lt;"&amp;GB$99,#REF!,"&gt;="&amp;GB$99,#REF!,$B110)),0)</f>
        <v>#REF!</v>
      </c>
      <c r="GC110" s="39" t="e">
        <f>IF(GC$98&lt;=Caracterização!$F$6,(SUMIFS(#REF!,#REF!,"&lt;"&amp;GC$99,#REF!,"&gt;="&amp;GC$99,#REF!,$B110)+SUMIFS(#REF!,#REF!,"&lt;"&amp;GC$99,#REF!,"&gt;="&amp;GC$99,#REF!,$B110)+SUMIFS(#REF!,#REF!,"&lt;"&amp;GC$99,#REF!,"&gt;="&amp;GC$99,#REF!,$B110)+SUMIFS(#REF!,#REF!,"&lt;"&amp;GC$99,#REF!,"&gt;="&amp;GC$99,#REF!,$B110)+SUMIFS(#REF!,#REF!,"&lt;"&amp;GC$99,#REF!,"&gt;="&amp;GC$99,#REF!,$B110)),0)</f>
        <v>#REF!</v>
      </c>
      <c r="GD110" s="39" t="e">
        <f>IF(GD$98&lt;=Caracterização!$F$6,(SUMIFS(#REF!,#REF!,"&lt;"&amp;GD$99,#REF!,"&gt;="&amp;GD$99,#REF!,$B110)+SUMIFS(#REF!,#REF!,"&lt;"&amp;GD$99,#REF!,"&gt;="&amp;GD$99,#REF!,$B110)+SUMIFS(#REF!,#REF!,"&lt;"&amp;GD$99,#REF!,"&gt;="&amp;GD$99,#REF!,$B110)+SUMIFS(#REF!,#REF!,"&lt;"&amp;GD$99,#REF!,"&gt;="&amp;GD$99,#REF!,$B110)+SUMIFS(#REF!,#REF!,"&lt;"&amp;GD$99,#REF!,"&gt;="&amp;GD$99,#REF!,$B110)),0)</f>
        <v>#REF!</v>
      </c>
      <c r="GE110" s="39" t="e">
        <f>IF(GE$98&lt;=Caracterização!$F$6,(SUMIFS(#REF!,#REF!,"&lt;"&amp;GE$99,#REF!,"&gt;="&amp;GE$99,#REF!,$B110)+SUMIFS(#REF!,#REF!,"&lt;"&amp;GE$99,#REF!,"&gt;="&amp;GE$99,#REF!,$B110)+SUMIFS(#REF!,#REF!,"&lt;"&amp;GE$99,#REF!,"&gt;="&amp;GE$99,#REF!,$B110)+SUMIFS(#REF!,#REF!,"&lt;"&amp;GE$99,#REF!,"&gt;="&amp;GE$99,#REF!,$B110)+SUMIFS(#REF!,#REF!,"&lt;"&amp;GE$99,#REF!,"&gt;="&amp;GE$99,#REF!,$B110)),0)</f>
        <v>#REF!</v>
      </c>
      <c r="GF110" s="39" t="e">
        <f>IF(GF$98&lt;=Caracterização!$F$6,(SUMIFS(#REF!,#REF!,"&lt;"&amp;GF$99,#REF!,"&gt;="&amp;GF$99,#REF!,$B110)+SUMIFS(#REF!,#REF!,"&lt;"&amp;GF$99,#REF!,"&gt;="&amp;GF$99,#REF!,$B110)+SUMIFS(#REF!,#REF!,"&lt;"&amp;GF$99,#REF!,"&gt;="&amp;GF$99,#REF!,$B110)+SUMIFS(#REF!,#REF!,"&lt;"&amp;GF$99,#REF!,"&gt;="&amp;GF$99,#REF!,$B110)+SUMIFS(#REF!,#REF!,"&lt;"&amp;GF$99,#REF!,"&gt;="&amp;GF$99,#REF!,$B110)),0)</f>
        <v>#REF!</v>
      </c>
      <c r="GG110" s="39" t="e">
        <f>IF(GG$98&lt;=Caracterização!$F$6,(SUMIFS(#REF!,#REF!,"&lt;"&amp;GG$99,#REF!,"&gt;="&amp;GG$99,#REF!,$B110)+SUMIFS(#REF!,#REF!,"&lt;"&amp;GG$99,#REF!,"&gt;="&amp;GG$99,#REF!,$B110)+SUMIFS(#REF!,#REF!,"&lt;"&amp;GG$99,#REF!,"&gt;="&amp;GG$99,#REF!,$B110)+SUMIFS(#REF!,#REF!,"&lt;"&amp;GG$99,#REF!,"&gt;="&amp;GG$99,#REF!,$B110)+SUMIFS(#REF!,#REF!,"&lt;"&amp;GG$99,#REF!,"&gt;="&amp;GG$99,#REF!,$B110)),0)</f>
        <v>#REF!</v>
      </c>
      <c r="GH110" s="39" t="e">
        <f>IF(GH$98&lt;=Caracterização!$F$6,(SUMIFS(#REF!,#REF!,"&lt;"&amp;GH$99,#REF!,"&gt;="&amp;GH$99,#REF!,$B110)+SUMIFS(#REF!,#REF!,"&lt;"&amp;GH$99,#REF!,"&gt;="&amp;GH$99,#REF!,$B110)+SUMIFS(#REF!,#REF!,"&lt;"&amp;GH$99,#REF!,"&gt;="&amp;GH$99,#REF!,$B110)+SUMIFS(#REF!,#REF!,"&lt;"&amp;GH$99,#REF!,"&gt;="&amp;GH$99,#REF!,$B110)+SUMIFS(#REF!,#REF!,"&lt;"&amp;GH$99,#REF!,"&gt;="&amp;GH$99,#REF!,$B110)),0)</f>
        <v>#REF!</v>
      </c>
      <c r="GI110" s="39" t="e">
        <f>IF(GI$98&lt;=Caracterização!$F$6,(SUMIFS(#REF!,#REF!,"&lt;"&amp;GI$99,#REF!,"&gt;="&amp;GI$99,#REF!,$B110)+SUMIFS(#REF!,#REF!,"&lt;"&amp;GI$99,#REF!,"&gt;="&amp;GI$99,#REF!,$B110)+SUMIFS(#REF!,#REF!,"&lt;"&amp;GI$99,#REF!,"&gt;="&amp;GI$99,#REF!,$B110)+SUMIFS(#REF!,#REF!,"&lt;"&amp;GI$99,#REF!,"&gt;="&amp;GI$99,#REF!,$B110)+SUMIFS(#REF!,#REF!,"&lt;"&amp;GI$99,#REF!,"&gt;="&amp;GI$99,#REF!,$B110)),0)</f>
        <v>#REF!</v>
      </c>
      <c r="GJ110" s="39" t="e">
        <f>IF(GJ$98&lt;=Caracterização!$F$6,(SUMIFS(#REF!,#REF!,"&lt;"&amp;GJ$99,#REF!,"&gt;="&amp;GJ$99,#REF!,$B110)+SUMIFS(#REF!,#REF!,"&lt;"&amp;GJ$99,#REF!,"&gt;="&amp;GJ$99,#REF!,$B110)+SUMIFS(#REF!,#REF!,"&lt;"&amp;GJ$99,#REF!,"&gt;="&amp;GJ$99,#REF!,$B110)+SUMIFS(#REF!,#REF!,"&lt;"&amp;GJ$99,#REF!,"&gt;="&amp;GJ$99,#REF!,$B110)+SUMIFS(#REF!,#REF!,"&lt;"&amp;GJ$99,#REF!,"&gt;="&amp;GJ$99,#REF!,$B110)),0)</f>
        <v>#REF!</v>
      </c>
      <c r="GK110" s="39" t="e">
        <f>IF(GK$98&lt;=Caracterização!$F$6,(SUMIFS(#REF!,#REF!,"&lt;"&amp;GK$99,#REF!,"&gt;="&amp;GK$99,#REF!,$B110)+SUMIFS(#REF!,#REF!,"&lt;"&amp;GK$99,#REF!,"&gt;="&amp;GK$99,#REF!,$B110)+SUMIFS(#REF!,#REF!,"&lt;"&amp;GK$99,#REF!,"&gt;="&amp;GK$99,#REF!,$B110)+SUMIFS(#REF!,#REF!,"&lt;"&amp;GK$99,#REF!,"&gt;="&amp;GK$99,#REF!,$B110)+SUMIFS(#REF!,#REF!,"&lt;"&amp;GK$99,#REF!,"&gt;="&amp;GK$99,#REF!,$B110)),0)</f>
        <v>#REF!</v>
      </c>
      <c r="GL110" s="39" t="e">
        <f>IF(GL$98&lt;=Caracterização!$F$6,(SUMIFS(#REF!,#REF!,"&lt;"&amp;GL$99,#REF!,"&gt;="&amp;GL$99,#REF!,$B110)+SUMIFS(#REF!,#REF!,"&lt;"&amp;GL$99,#REF!,"&gt;="&amp;GL$99,#REF!,$B110)+SUMIFS(#REF!,#REF!,"&lt;"&amp;GL$99,#REF!,"&gt;="&amp;GL$99,#REF!,$B110)+SUMIFS(#REF!,#REF!,"&lt;"&amp;GL$99,#REF!,"&gt;="&amp;GL$99,#REF!,$B110)+SUMIFS(#REF!,#REF!,"&lt;"&amp;GL$99,#REF!,"&gt;="&amp;GL$99,#REF!,$B110)),0)</f>
        <v>#REF!</v>
      </c>
      <c r="GM110" s="39" t="e">
        <f>IF(GM$98&lt;=Caracterização!$F$6,(SUMIFS(#REF!,#REF!,"&lt;"&amp;GM$99,#REF!,"&gt;="&amp;GM$99,#REF!,$B110)+SUMIFS(#REF!,#REF!,"&lt;"&amp;GM$99,#REF!,"&gt;="&amp;GM$99,#REF!,$B110)+SUMIFS(#REF!,#REF!,"&lt;"&amp;GM$99,#REF!,"&gt;="&amp;GM$99,#REF!,$B110)+SUMIFS(#REF!,#REF!,"&lt;"&amp;GM$99,#REF!,"&gt;="&amp;GM$99,#REF!,$B110)+SUMIFS(#REF!,#REF!,"&lt;"&amp;GM$99,#REF!,"&gt;="&amp;GM$99,#REF!,$B110)),0)</f>
        <v>#REF!</v>
      </c>
      <c r="GN110" s="39" t="e">
        <f>IF(GN$98&lt;=Caracterização!$F$6,(SUMIFS(#REF!,#REF!,"&lt;"&amp;GN$99,#REF!,"&gt;="&amp;GN$99,#REF!,$B110)+SUMIFS(#REF!,#REF!,"&lt;"&amp;GN$99,#REF!,"&gt;="&amp;GN$99,#REF!,$B110)+SUMIFS(#REF!,#REF!,"&lt;"&amp;GN$99,#REF!,"&gt;="&amp;GN$99,#REF!,$B110)+SUMIFS(#REF!,#REF!,"&lt;"&amp;GN$99,#REF!,"&gt;="&amp;GN$99,#REF!,$B110)+SUMIFS(#REF!,#REF!,"&lt;"&amp;GN$99,#REF!,"&gt;="&amp;GN$99,#REF!,$B110)),0)</f>
        <v>#REF!</v>
      </c>
      <c r="GO110" s="39" t="e">
        <f>IF(GO$98&lt;=Caracterização!$F$6,(SUMIFS(#REF!,#REF!,"&lt;"&amp;GO$99,#REF!,"&gt;="&amp;GO$99,#REF!,$B110)+SUMIFS(#REF!,#REF!,"&lt;"&amp;GO$99,#REF!,"&gt;="&amp;GO$99,#REF!,$B110)+SUMIFS(#REF!,#REF!,"&lt;"&amp;GO$99,#REF!,"&gt;="&amp;GO$99,#REF!,$B110)+SUMIFS(#REF!,#REF!,"&lt;"&amp;GO$99,#REF!,"&gt;="&amp;GO$99,#REF!,$B110)+SUMIFS(#REF!,#REF!,"&lt;"&amp;GO$99,#REF!,"&gt;="&amp;GO$99,#REF!,$B110)),0)</f>
        <v>#REF!</v>
      </c>
      <c r="GP110" s="39" t="e">
        <f>IF(GP$98&lt;=Caracterização!$F$6,(SUMIFS(#REF!,#REF!,"&lt;"&amp;GP$99,#REF!,"&gt;="&amp;GP$99,#REF!,$B110)+SUMIFS(#REF!,#REF!,"&lt;"&amp;GP$99,#REF!,"&gt;="&amp;GP$99,#REF!,$B110)+SUMIFS(#REF!,#REF!,"&lt;"&amp;GP$99,#REF!,"&gt;="&amp;GP$99,#REF!,$B110)+SUMIFS(#REF!,#REF!,"&lt;"&amp;GP$99,#REF!,"&gt;="&amp;GP$99,#REF!,$B110)+SUMIFS(#REF!,#REF!,"&lt;"&amp;GP$99,#REF!,"&gt;="&amp;GP$99,#REF!,$B110)),0)</f>
        <v>#REF!</v>
      </c>
      <c r="GQ110" s="39" t="e">
        <f>IF(GQ$98&lt;=Caracterização!$F$6,(SUMIFS(#REF!,#REF!,"&lt;"&amp;GQ$99,#REF!,"&gt;="&amp;GQ$99,#REF!,$B110)+SUMIFS(#REF!,#REF!,"&lt;"&amp;GQ$99,#REF!,"&gt;="&amp;GQ$99,#REF!,$B110)+SUMIFS(#REF!,#REF!,"&lt;"&amp;GQ$99,#REF!,"&gt;="&amp;GQ$99,#REF!,$B110)+SUMIFS(#REF!,#REF!,"&lt;"&amp;GQ$99,#REF!,"&gt;="&amp;GQ$99,#REF!,$B110)+SUMIFS(#REF!,#REF!,"&lt;"&amp;GQ$99,#REF!,"&gt;="&amp;GQ$99,#REF!,$B110)),0)</f>
        <v>#REF!</v>
      </c>
      <c r="GR110" s="39" t="e">
        <f>IF(GR$98&lt;=Caracterização!$F$6,(SUMIFS(#REF!,#REF!,"&lt;"&amp;GR$99,#REF!,"&gt;="&amp;GR$99,#REF!,$B110)+SUMIFS(#REF!,#REF!,"&lt;"&amp;GR$99,#REF!,"&gt;="&amp;GR$99,#REF!,$B110)+SUMIFS(#REF!,#REF!,"&lt;"&amp;GR$99,#REF!,"&gt;="&amp;GR$99,#REF!,$B110)+SUMIFS(#REF!,#REF!,"&lt;"&amp;GR$99,#REF!,"&gt;="&amp;GR$99,#REF!,$B110)+SUMIFS(#REF!,#REF!,"&lt;"&amp;GR$99,#REF!,"&gt;="&amp;GR$99,#REF!,$B110)),0)</f>
        <v>#REF!</v>
      </c>
      <c r="GS110" s="39" t="e">
        <f>IF(GS$98&lt;=Caracterização!$F$6,(SUMIFS(#REF!,#REF!,"&lt;"&amp;GS$99,#REF!,"&gt;="&amp;GS$99,#REF!,$B110)+SUMIFS(#REF!,#REF!,"&lt;"&amp;GS$99,#REF!,"&gt;="&amp;GS$99,#REF!,$B110)+SUMIFS(#REF!,#REF!,"&lt;"&amp;GS$99,#REF!,"&gt;="&amp;GS$99,#REF!,$B110)+SUMIFS(#REF!,#REF!,"&lt;"&amp;GS$99,#REF!,"&gt;="&amp;GS$99,#REF!,$B110)+SUMIFS(#REF!,#REF!,"&lt;"&amp;GS$99,#REF!,"&gt;="&amp;GS$99,#REF!,$B110)),0)</f>
        <v>#REF!</v>
      </c>
      <c r="GT110" s="39" t="e">
        <f>IF(GT$98&lt;=Caracterização!$F$6,(SUMIFS(#REF!,#REF!,"&lt;"&amp;GT$99,#REF!,"&gt;="&amp;GT$99,#REF!,$B110)+SUMIFS(#REF!,#REF!,"&lt;"&amp;GT$99,#REF!,"&gt;="&amp;GT$99,#REF!,$B110)+SUMIFS(#REF!,#REF!,"&lt;"&amp;GT$99,#REF!,"&gt;="&amp;GT$99,#REF!,$B110)+SUMIFS(#REF!,#REF!,"&lt;"&amp;GT$99,#REF!,"&gt;="&amp;GT$99,#REF!,$B110)+SUMIFS(#REF!,#REF!,"&lt;"&amp;GT$99,#REF!,"&gt;="&amp;GT$99,#REF!,$B110)),0)</f>
        <v>#REF!</v>
      </c>
      <c r="GU110" s="39" t="e">
        <f>IF(GU$98&lt;=Caracterização!$F$6,(SUMIFS(#REF!,#REF!,"&lt;"&amp;GU$99,#REF!,"&gt;="&amp;GU$99,#REF!,$B110)+SUMIFS(#REF!,#REF!,"&lt;"&amp;GU$99,#REF!,"&gt;="&amp;GU$99,#REF!,$B110)+SUMIFS(#REF!,#REF!,"&lt;"&amp;GU$99,#REF!,"&gt;="&amp;GU$99,#REF!,$B110)+SUMIFS(#REF!,#REF!,"&lt;"&amp;GU$99,#REF!,"&gt;="&amp;GU$99,#REF!,$B110)+SUMIFS(#REF!,#REF!,"&lt;"&amp;GU$99,#REF!,"&gt;="&amp;GU$99,#REF!,$B110)),0)</f>
        <v>#REF!</v>
      </c>
      <c r="GV110" s="39" t="e">
        <f>IF(GV$98&lt;=Caracterização!$F$6,(SUMIFS(#REF!,#REF!,"&lt;"&amp;GV$99,#REF!,"&gt;="&amp;GV$99,#REF!,$B110)+SUMIFS(#REF!,#REF!,"&lt;"&amp;GV$99,#REF!,"&gt;="&amp;GV$99,#REF!,$B110)+SUMIFS(#REF!,#REF!,"&lt;"&amp;GV$99,#REF!,"&gt;="&amp;GV$99,#REF!,$B110)+SUMIFS(#REF!,#REF!,"&lt;"&amp;GV$99,#REF!,"&gt;="&amp;GV$99,#REF!,$B110)+SUMIFS(#REF!,#REF!,"&lt;"&amp;GV$99,#REF!,"&gt;="&amp;GV$99,#REF!,$B110)),0)</f>
        <v>#REF!</v>
      </c>
      <c r="GW110" s="39" t="e">
        <f>IF(GW$98&lt;=Caracterização!$F$6,(SUMIFS(#REF!,#REF!,"&lt;"&amp;GW$99,#REF!,"&gt;="&amp;GW$99,#REF!,$B110)+SUMIFS(#REF!,#REF!,"&lt;"&amp;GW$99,#REF!,"&gt;="&amp;GW$99,#REF!,$B110)+SUMIFS(#REF!,#REF!,"&lt;"&amp;GW$99,#REF!,"&gt;="&amp;GW$99,#REF!,$B110)+SUMIFS(#REF!,#REF!,"&lt;"&amp;GW$99,#REF!,"&gt;="&amp;GW$99,#REF!,$B110)+SUMIFS(#REF!,#REF!,"&lt;"&amp;GW$99,#REF!,"&gt;="&amp;GW$99,#REF!,$B110)),0)</f>
        <v>#REF!</v>
      </c>
      <c r="GX110" s="39" t="e">
        <f>IF(GX$98&lt;=Caracterização!$F$6,(SUMIFS(#REF!,#REF!,"&lt;"&amp;GX$99,#REF!,"&gt;="&amp;GX$99,#REF!,$B110)+SUMIFS(#REF!,#REF!,"&lt;"&amp;GX$99,#REF!,"&gt;="&amp;GX$99,#REF!,$B110)+SUMIFS(#REF!,#REF!,"&lt;"&amp;GX$99,#REF!,"&gt;="&amp;GX$99,#REF!,$B110)+SUMIFS(#REF!,#REF!,"&lt;"&amp;GX$99,#REF!,"&gt;="&amp;GX$99,#REF!,$B110)+SUMIFS(#REF!,#REF!,"&lt;"&amp;GX$99,#REF!,"&gt;="&amp;GX$99,#REF!,$B110)),0)</f>
        <v>#REF!</v>
      </c>
      <c r="GY110" s="39" t="e">
        <f>IF(GY$98&lt;=Caracterização!$F$6,(SUMIFS(#REF!,#REF!,"&lt;"&amp;GY$99,#REF!,"&gt;="&amp;GY$99,#REF!,$B110)+SUMIFS(#REF!,#REF!,"&lt;"&amp;GY$99,#REF!,"&gt;="&amp;GY$99,#REF!,$B110)+SUMIFS(#REF!,#REF!,"&lt;"&amp;GY$99,#REF!,"&gt;="&amp;GY$99,#REF!,$B110)+SUMIFS(#REF!,#REF!,"&lt;"&amp;GY$99,#REF!,"&gt;="&amp;GY$99,#REF!,$B110)+SUMIFS(#REF!,#REF!,"&lt;"&amp;GY$99,#REF!,"&gt;="&amp;GY$99,#REF!,$B110)),0)</f>
        <v>#REF!</v>
      </c>
      <c r="GZ110" s="39" t="e">
        <f>IF(GZ$98&lt;=Caracterização!$F$6,(SUMIFS(#REF!,#REF!,"&lt;"&amp;GZ$99,#REF!,"&gt;="&amp;GZ$99,#REF!,$B110)+SUMIFS(#REF!,#REF!,"&lt;"&amp;GZ$99,#REF!,"&gt;="&amp;GZ$99,#REF!,$B110)+SUMIFS(#REF!,#REF!,"&lt;"&amp;GZ$99,#REF!,"&gt;="&amp;GZ$99,#REF!,$B110)+SUMIFS(#REF!,#REF!,"&lt;"&amp;GZ$99,#REF!,"&gt;="&amp;GZ$99,#REF!,$B110)+SUMIFS(#REF!,#REF!,"&lt;"&amp;GZ$99,#REF!,"&gt;="&amp;GZ$99,#REF!,$B110)),0)</f>
        <v>#REF!</v>
      </c>
      <c r="HA110" s="39" t="e">
        <f>IF(HA$98&lt;=Caracterização!$F$6,(SUMIFS(#REF!,#REF!,"&lt;"&amp;HA$99,#REF!,"&gt;="&amp;HA$99,#REF!,$B110)+SUMIFS(#REF!,#REF!,"&lt;"&amp;HA$99,#REF!,"&gt;="&amp;HA$99,#REF!,$B110)+SUMIFS(#REF!,#REF!,"&lt;"&amp;HA$99,#REF!,"&gt;="&amp;HA$99,#REF!,$B110)+SUMIFS(#REF!,#REF!,"&lt;"&amp;HA$99,#REF!,"&gt;="&amp;HA$99,#REF!,$B110)+SUMIFS(#REF!,#REF!,"&lt;"&amp;HA$99,#REF!,"&gt;="&amp;HA$99,#REF!,$B110)),0)</f>
        <v>#REF!</v>
      </c>
      <c r="HB110" s="39" t="e">
        <f>IF(HB$98&lt;=Caracterização!$F$6,(SUMIFS(#REF!,#REF!,"&lt;"&amp;HB$99,#REF!,"&gt;="&amp;HB$99,#REF!,$B110)+SUMIFS(#REF!,#REF!,"&lt;"&amp;HB$99,#REF!,"&gt;="&amp;HB$99,#REF!,$B110)+SUMIFS(#REF!,#REF!,"&lt;"&amp;HB$99,#REF!,"&gt;="&amp;HB$99,#REF!,$B110)+SUMIFS(#REF!,#REF!,"&lt;"&amp;HB$99,#REF!,"&gt;="&amp;HB$99,#REF!,$B110)+SUMIFS(#REF!,#REF!,"&lt;"&amp;HB$99,#REF!,"&gt;="&amp;HB$99,#REF!,$B110)),0)</f>
        <v>#REF!</v>
      </c>
      <c r="HC110" s="39" t="e">
        <f>IF(HC$98&lt;=Caracterização!$F$6,(SUMIFS(#REF!,#REF!,"&lt;"&amp;HC$99,#REF!,"&gt;="&amp;HC$99,#REF!,$B110)+SUMIFS(#REF!,#REF!,"&lt;"&amp;HC$99,#REF!,"&gt;="&amp;HC$99,#REF!,$B110)+SUMIFS(#REF!,#REF!,"&lt;"&amp;HC$99,#REF!,"&gt;="&amp;HC$99,#REF!,$B110)+SUMIFS(#REF!,#REF!,"&lt;"&amp;HC$99,#REF!,"&gt;="&amp;HC$99,#REF!,$B110)+SUMIFS(#REF!,#REF!,"&lt;"&amp;HC$99,#REF!,"&gt;="&amp;HC$99,#REF!,$B110)),0)</f>
        <v>#REF!</v>
      </c>
      <c r="HD110" s="39" t="e">
        <f>IF(HD$98&lt;=Caracterização!$F$6,(SUMIFS(#REF!,#REF!,"&lt;"&amp;HD$99,#REF!,"&gt;="&amp;HD$99,#REF!,$B110)+SUMIFS(#REF!,#REF!,"&lt;"&amp;HD$99,#REF!,"&gt;="&amp;HD$99,#REF!,$B110)+SUMIFS(#REF!,#REF!,"&lt;"&amp;HD$99,#REF!,"&gt;="&amp;HD$99,#REF!,$B110)+SUMIFS(#REF!,#REF!,"&lt;"&amp;HD$99,#REF!,"&gt;="&amp;HD$99,#REF!,$B110)+SUMIFS(#REF!,#REF!,"&lt;"&amp;HD$99,#REF!,"&gt;="&amp;HD$99,#REF!,$B110)),0)</f>
        <v>#REF!</v>
      </c>
      <c r="HE110" s="39" t="e">
        <f>IF(HE$98&lt;=Caracterização!$F$6,(SUMIFS(#REF!,#REF!,"&lt;"&amp;HE$99,#REF!,"&gt;="&amp;HE$99,#REF!,$B110)+SUMIFS(#REF!,#REF!,"&lt;"&amp;HE$99,#REF!,"&gt;="&amp;HE$99,#REF!,$B110)+SUMIFS(#REF!,#REF!,"&lt;"&amp;HE$99,#REF!,"&gt;="&amp;HE$99,#REF!,$B110)+SUMIFS(#REF!,#REF!,"&lt;"&amp;HE$99,#REF!,"&gt;="&amp;HE$99,#REF!,$B110)+SUMIFS(#REF!,#REF!,"&lt;"&amp;HE$99,#REF!,"&gt;="&amp;HE$99,#REF!,$B110)),0)</f>
        <v>#REF!</v>
      </c>
      <c r="HF110" s="39" t="e">
        <f>IF(HF$98&lt;=Caracterização!$F$6,(SUMIFS(#REF!,#REF!,"&lt;"&amp;HF$99,#REF!,"&gt;="&amp;HF$99,#REF!,$B110)+SUMIFS(#REF!,#REF!,"&lt;"&amp;HF$99,#REF!,"&gt;="&amp;HF$99,#REF!,$B110)+SUMIFS(#REF!,#REF!,"&lt;"&amp;HF$99,#REF!,"&gt;="&amp;HF$99,#REF!,$B110)+SUMIFS(#REF!,#REF!,"&lt;"&amp;HF$99,#REF!,"&gt;="&amp;HF$99,#REF!,$B110)+SUMIFS(#REF!,#REF!,"&lt;"&amp;HF$99,#REF!,"&gt;="&amp;HF$99,#REF!,$B110)),0)</f>
        <v>#REF!</v>
      </c>
      <c r="HG110" s="39" t="e">
        <f>IF(HG$98&lt;=Caracterização!$F$6,(SUMIFS(#REF!,#REF!,"&lt;"&amp;HG$99,#REF!,"&gt;="&amp;HG$99,#REF!,$B110)+SUMIFS(#REF!,#REF!,"&lt;"&amp;HG$99,#REF!,"&gt;="&amp;HG$99,#REF!,$B110)+SUMIFS(#REF!,#REF!,"&lt;"&amp;HG$99,#REF!,"&gt;="&amp;HG$99,#REF!,$B110)+SUMIFS(#REF!,#REF!,"&lt;"&amp;HG$99,#REF!,"&gt;="&amp;HG$99,#REF!,$B110)+SUMIFS(#REF!,#REF!,"&lt;"&amp;HG$99,#REF!,"&gt;="&amp;HG$99,#REF!,$B110)),0)</f>
        <v>#REF!</v>
      </c>
      <c r="HH110" s="39" t="e">
        <f>IF(HH$98&lt;=Caracterização!$F$6,(SUMIFS(#REF!,#REF!,"&lt;"&amp;HH$99,#REF!,"&gt;="&amp;HH$99,#REF!,$B110)+SUMIFS(#REF!,#REF!,"&lt;"&amp;HH$99,#REF!,"&gt;="&amp;HH$99,#REF!,$B110)+SUMIFS(#REF!,#REF!,"&lt;"&amp;HH$99,#REF!,"&gt;="&amp;HH$99,#REF!,$B110)+SUMIFS(#REF!,#REF!,"&lt;"&amp;HH$99,#REF!,"&gt;="&amp;HH$99,#REF!,$B110)+SUMIFS(#REF!,#REF!,"&lt;"&amp;HH$99,#REF!,"&gt;="&amp;HH$99,#REF!,$B110)),0)</f>
        <v>#REF!</v>
      </c>
      <c r="HI110" s="39" t="e">
        <f>IF(HI$98&lt;=Caracterização!$F$6,(SUMIFS(#REF!,#REF!,"&lt;"&amp;HI$99,#REF!,"&gt;="&amp;HI$99,#REF!,$B110)+SUMIFS(#REF!,#REF!,"&lt;"&amp;HI$99,#REF!,"&gt;="&amp;HI$99,#REF!,$B110)+SUMIFS(#REF!,#REF!,"&lt;"&amp;HI$99,#REF!,"&gt;="&amp;HI$99,#REF!,$B110)+SUMIFS(#REF!,#REF!,"&lt;"&amp;HI$99,#REF!,"&gt;="&amp;HI$99,#REF!,$B110)+SUMIFS(#REF!,#REF!,"&lt;"&amp;HI$99,#REF!,"&gt;="&amp;HI$99,#REF!,$B110)),0)</f>
        <v>#REF!</v>
      </c>
      <c r="HJ110" s="39" t="e">
        <f>IF(HJ$98&lt;=Caracterização!$F$6,(SUMIFS(#REF!,#REF!,"&lt;"&amp;HJ$99,#REF!,"&gt;="&amp;HJ$99,#REF!,$B110)+SUMIFS(#REF!,#REF!,"&lt;"&amp;HJ$99,#REF!,"&gt;="&amp;HJ$99,#REF!,$B110)+SUMIFS(#REF!,#REF!,"&lt;"&amp;HJ$99,#REF!,"&gt;="&amp;HJ$99,#REF!,$B110)+SUMIFS(#REF!,#REF!,"&lt;"&amp;HJ$99,#REF!,"&gt;="&amp;HJ$99,#REF!,$B110)+SUMIFS(#REF!,#REF!,"&lt;"&amp;HJ$99,#REF!,"&gt;="&amp;HJ$99,#REF!,$B110)),0)</f>
        <v>#REF!</v>
      </c>
      <c r="HK110" s="39" t="e">
        <f>IF(HK$98&lt;=Caracterização!$F$6,(SUMIFS(#REF!,#REF!,"&lt;"&amp;HK$99,#REF!,"&gt;="&amp;HK$99,#REF!,$B110)+SUMIFS(#REF!,#REF!,"&lt;"&amp;HK$99,#REF!,"&gt;="&amp;HK$99,#REF!,$B110)+SUMIFS(#REF!,#REF!,"&lt;"&amp;HK$99,#REF!,"&gt;="&amp;HK$99,#REF!,$B110)+SUMIFS(#REF!,#REF!,"&lt;"&amp;HK$99,#REF!,"&gt;="&amp;HK$99,#REF!,$B110)+SUMIFS(#REF!,#REF!,"&lt;"&amp;HK$99,#REF!,"&gt;="&amp;HK$99,#REF!,$B110)),0)</f>
        <v>#REF!</v>
      </c>
      <c r="HL110" s="39" t="e">
        <f>IF(HL$98&lt;=Caracterização!$F$6,(SUMIFS(#REF!,#REF!,"&lt;"&amp;HL$99,#REF!,"&gt;="&amp;HL$99,#REF!,$B110)+SUMIFS(#REF!,#REF!,"&lt;"&amp;HL$99,#REF!,"&gt;="&amp;HL$99,#REF!,$B110)+SUMIFS(#REF!,#REF!,"&lt;"&amp;HL$99,#REF!,"&gt;="&amp;HL$99,#REF!,$B110)+SUMIFS(#REF!,#REF!,"&lt;"&amp;HL$99,#REF!,"&gt;="&amp;HL$99,#REF!,$B110)+SUMIFS(#REF!,#REF!,"&lt;"&amp;HL$99,#REF!,"&gt;="&amp;HL$99,#REF!,$B110)),0)</f>
        <v>#REF!</v>
      </c>
      <c r="HM110" s="39" t="e">
        <f>IF(HM$98&lt;=Caracterização!$F$6,(SUMIFS(#REF!,#REF!,"&lt;"&amp;HM$99,#REF!,"&gt;="&amp;HM$99,#REF!,$B110)+SUMIFS(#REF!,#REF!,"&lt;"&amp;HM$99,#REF!,"&gt;="&amp;HM$99,#REF!,$B110)+SUMIFS(#REF!,#REF!,"&lt;"&amp;HM$99,#REF!,"&gt;="&amp;HM$99,#REF!,$B110)+SUMIFS(#REF!,#REF!,"&lt;"&amp;HM$99,#REF!,"&gt;="&amp;HM$99,#REF!,$B110)+SUMIFS(#REF!,#REF!,"&lt;"&amp;HM$99,#REF!,"&gt;="&amp;HM$99,#REF!,$B110)),0)</f>
        <v>#REF!</v>
      </c>
      <c r="HN110" s="39" t="e">
        <f>IF(HN$98&lt;=Caracterização!$F$6,(SUMIFS(#REF!,#REF!,"&lt;"&amp;HN$99,#REF!,"&gt;="&amp;HN$99,#REF!,$B110)+SUMIFS(#REF!,#REF!,"&lt;"&amp;HN$99,#REF!,"&gt;="&amp;HN$99,#REF!,$B110)+SUMIFS(#REF!,#REF!,"&lt;"&amp;HN$99,#REF!,"&gt;="&amp;HN$99,#REF!,$B110)+SUMIFS(#REF!,#REF!,"&lt;"&amp;HN$99,#REF!,"&gt;="&amp;HN$99,#REF!,$B110)+SUMIFS(#REF!,#REF!,"&lt;"&amp;HN$99,#REF!,"&gt;="&amp;HN$99,#REF!,$B110)),0)</f>
        <v>#REF!</v>
      </c>
      <c r="HO110" s="39" t="e">
        <f>IF(HO$98&lt;=Caracterização!$F$6,(SUMIFS(#REF!,#REF!,"&lt;"&amp;HO$99,#REF!,"&gt;="&amp;HO$99,#REF!,$B110)+SUMIFS(#REF!,#REF!,"&lt;"&amp;HO$99,#REF!,"&gt;="&amp;HO$99,#REF!,$B110)+SUMIFS(#REF!,#REF!,"&lt;"&amp;HO$99,#REF!,"&gt;="&amp;HO$99,#REF!,$B110)+SUMIFS(#REF!,#REF!,"&lt;"&amp;HO$99,#REF!,"&gt;="&amp;HO$99,#REF!,$B110)+SUMIFS(#REF!,#REF!,"&lt;"&amp;HO$99,#REF!,"&gt;="&amp;HO$99,#REF!,$B110)),0)</f>
        <v>#REF!</v>
      </c>
      <c r="HP110" s="39" t="e">
        <f>IF(HP$98&lt;=Caracterização!$F$6,(SUMIFS(#REF!,#REF!,"&lt;"&amp;HP$99,#REF!,"&gt;="&amp;HP$99,#REF!,$B110)+SUMIFS(#REF!,#REF!,"&lt;"&amp;HP$99,#REF!,"&gt;="&amp;HP$99,#REF!,$B110)+SUMIFS(#REF!,#REF!,"&lt;"&amp;HP$99,#REF!,"&gt;="&amp;HP$99,#REF!,$B110)+SUMIFS(#REF!,#REF!,"&lt;"&amp;HP$99,#REF!,"&gt;="&amp;HP$99,#REF!,$B110)+SUMIFS(#REF!,#REF!,"&lt;"&amp;HP$99,#REF!,"&gt;="&amp;HP$99,#REF!,$B110)),0)</f>
        <v>#REF!</v>
      </c>
      <c r="HQ110" s="39" t="e">
        <f>IF(HQ$98&lt;=Caracterização!$F$6,(SUMIFS(#REF!,#REF!,"&lt;"&amp;HQ$99,#REF!,"&gt;="&amp;HQ$99,#REF!,$B110)+SUMIFS(#REF!,#REF!,"&lt;"&amp;HQ$99,#REF!,"&gt;="&amp;HQ$99,#REF!,$B110)+SUMIFS(#REF!,#REF!,"&lt;"&amp;HQ$99,#REF!,"&gt;="&amp;HQ$99,#REF!,$B110)+SUMIFS(#REF!,#REF!,"&lt;"&amp;HQ$99,#REF!,"&gt;="&amp;HQ$99,#REF!,$B110)+SUMIFS(#REF!,#REF!,"&lt;"&amp;HQ$99,#REF!,"&gt;="&amp;HQ$99,#REF!,$B110)),0)</f>
        <v>#REF!</v>
      </c>
      <c r="HR110" s="39" t="e">
        <f>IF(HR$98&lt;=Caracterização!$F$6,(SUMIFS(#REF!,#REF!,"&lt;"&amp;HR$99,#REF!,"&gt;="&amp;HR$99,#REF!,$B110)+SUMIFS(#REF!,#REF!,"&lt;"&amp;HR$99,#REF!,"&gt;="&amp;HR$99,#REF!,$B110)+SUMIFS(#REF!,#REF!,"&lt;"&amp;HR$99,#REF!,"&gt;="&amp;HR$99,#REF!,$B110)+SUMIFS(#REF!,#REF!,"&lt;"&amp;HR$99,#REF!,"&gt;="&amp;HR$99,#REF!,$B110)+SUMIFS(#REF!,#REF!,"&lt;"&amp;HR$99,#REF!,"&gt;="&amp;HR$99,#REF!,$B110)),0)</f>
        <v>#REF!</v>
      </c>
      <c r="HS110" s="39" t="e">
        <f>IF(HS$98&lt;=Caracterização!$F$6,(SUMIFS(#REF!,#REF!,"&lt;"&amp;HS$99,#REF!,"&gt;="&amp;HS$99,#REF!,$B110)+SUMIFS(#REF!,#REF!,"&lt;"&amp;HS$99,#REF!,"&gt;="&amp;HS$99,#REF!,$B110)+SUMIFS(#REF!,#REF!,"&lt;"&amp;HS$99,#REF!,"&gt;="&amp;HS$99,#REF!,$B110)+SUMIFS(#REF!,#REF!,"&lt;"&amp;HS$99,#REF!,"&gt;="&amp;HS$99,#REF!,$B110)+SUMIFS(#REF!,#REF!,"&lt;"&amp;HS$99,#REF!,"&gt;="&amp;HS$99,#REF!,$B110)),0)</f>
        <v>#REF!</v>
      </c>
      <c r="HT110" s="39" t="e">
        <f>IF(HT$98&lt;=Caracterização!$F$6,(SUMIFS(#REF!,#REF!,"&lt;"&amp;HT$99,#REF!,"&gt;="&amp;HT$99,#REF!,$B110)+SUMIFS(#REF!,#REF!,"&lt;"&amp;HT$99,#REF!,"&gt;="&amp;HT$99,#REF!,$B110)+SUMIFS(#REF!,#REF!,"&lt;"&amp;HT$99,#REF!,"&gt;="&amp;HT$99,#REF!,$B110)+SUMIFS(#REF!,#REF!,"&lt;"&amp;HT$99,#REF!,"&gt;="&amp;HT$99,#REF!,$B110)+SUMIFS(#REF!,#REF!,"&lt;"&amp;HT$99,#REF!,"&gt;="&amp;HT$99,#REF!,$B110)),0)</f>
        <v>#REF!</v>
      </c>
      <c r="HU110" s="39" t="e">
        <f>IF(HU$98&lt;=Caracterização!$F$6,(SUMIFS(#REF!,#REF!,"&lt;"&amp;HU$99,#REF!,"&gt;="&amp;HU$99,#REF!,$B110)+SUMIFS(#REF!,#REF!,"&lt;"&amp;HU$99,#REF!,"&gt;="&amp;HU$99,#REF!,$B110)+SUMIFS(#REF!,#REF!,"&lt;"&amp;HU$99,#REF!,"&gt;="&amp;HU$99,#REF!,$B110)+SUMIFS(#REF!,#REF!,"&lt;"&amp;HU$99,#REF!,"&gt;="&amp;HU$99,#REF!,$B110)+SUMIFS(#REF!,#REF!,"&lt;"&amp;HU$99,#REF!,"&gt;="&amp;HU$99,#REF!,$B110)),0)</f>
        <v>#REF!</v>
      </c>
      <c r="HV110" s="39" t="e">
        <f>IF(HV$98&lt;=Caracterização!$F$6,(SUMIFS(#REF!,#REF!,"&lt;"&amp;HV$99,#REF!,"&gt;="&amp;HV$99,#REF!,$B110)+SUMIFS(#REF!,#REF!,"&lt;"&amp;HV$99,#REF!,"&gt;="&amp;HV$99,#REF!,$B110)+SUMIFS(#REF!,#REF!,"&lt;"&amp;HV$99,#REF!,"&gt;="&amp;HV$99,#REF!,$B110)+SUMIFS(#REF!,#REF!,"&lt;"&amp;HV$99,#REF!,"&gt;="&amp;HV$99,#REF!,$B110)+SUMIFS(#REF!,#REF!,"&lt;"&amp;HV$99,#REF!,"&gt;="&amp;HV$99,#REF!,$B110)),0)</f>
        <v>#REF!</v>
      </c>
      <c r="HW110" s="39" t="e">
        <f>IF(HW$98&lt;=Caracterização!$F$6,(SUMIFS(#REF!,#REF!,"&lt;"&amp;HW$99,#REF!,"&gt;="&amp;HW$99,#REF!,$B110)+SUMIFS(#REF!,#REF!,"&lt;"&amp;HW$99,#REF!,"&gt;="&amp;HW$99,#REF!,$B110)+SUMIFS(#REF!,#REF!,"&lt;"&amp;HW$99,#REF!,"&gt;="&amp;HW$99,#REF!,$B110)+SUMIFS(#REF!,#REF!,"&lt;"&amp;HW$99,#REF!,"&gt;="&amp;HW$99,#REF!,$B110)+SUMIFS(#REF!,#REF!,"&lt;"&amp;HW$99,#REF!,"&gt;="&amp;HW$99,#REF!,$B110)),0)</f>
        <v>#REF!</v>
      </c>
      <c r="HX110" s="39" t="e">
        <f>IF(HX$98&lt;=Caracterização!$F$6,(SUMIFS(#REF!,#REF!,"&lt;"&amp;HX$99,#REF!,"&gt;="&amp;HX$99,#REF!,$B110)+SUMIFS(#REF!,#REF!,"&lt;"&amp;HX$99,#REF!,"&gt;="&amp;HX$99,#REF!,$B110)+SUMIFS(#REF!,#REF!,"&lt;"&amp;HX$99,#REF!,"&gt;="&amp;HX$99,#REF!,$B110)+SUMIFS(#REF!,#REF!,"&lt;"&amp;HX$99,#REF!,"&gt;="&amp;HX$99,#REF!,$B110)+SUMIFS(#REF!,#REF!,"&lt;"&amp;HX$99,#REF!,"&gt;="&amp;HX$99,#REF!,$B110)),0)</f>
        <v>#REF!</v>
      </c>
      <c r="HY110" s="39" t="e">
        <f>IF(HY$98&lt;=Caracterização!$F$6,(SUMIFS(#REF!,#REF!,"&lt;"&amp;HY$99,#REF!,"&gt;="&amp;HY$99,#REF!,$B110)+SUMIFS(#REF!,#REF!,"&lt;"&amp;HY$99,#REF!,"&gt;="&amp;HY$99,#REF!,$B110)+SUMIFS(#REF!,#REF!,"&lt;"&amp;HY$99,#REF!,"&gt;="&amp;HY$99,#REF!,$B110)+SUMIFS(#REF!,#REF!,"&lt;"&amp;HY$99,#REF!,"&gt;="&amp;HY$99,#REF!,$B110)+SUMIFS(#REF!,#REF!,"&lt;"&amp;HY$99,#REF!,"&gt;="&amp;HY$99,#REF!,$B110)),0)</f>
        <v>#REF!</v>
      </c>
      <c r="HZ110" s="39" t="e">
        <f>IF(HZ$98&lt;=Caracterização!$F$6,(SUMIFS(#REF!,#REF!,"&lt;"&amp;HZ$99,#REF!,"&gt;="&amp;HZ$99,#REF!,$B110)+SUMIFS(#REF!,#REF!,"&lt;"&amp;HZ$99,#REF!,"&gt;="&amp;HZ$99,#REF!,$B110)+SUMIFS(#REF!,#REF!,"&lt;"&amp;HZ$99,#REF!,"&gt;="&amp;HZ$99,#REF!,$B110)+SUMIFS(#REF!,#REF!,"&lt;"&amp;HZ$99,#REF!,"&gt;="&amp;HZ$99,#REF!,$B110)+SUMIFS(#REF!,#REF!,"&lt;"&amp;HZ$99,#REF!,"&gt;="&amp;HZ$99,#REF!,$B110)),0)</f>
        <v>#REF!</v>
      </c>
      <c r="IA110" s="39" t="e">
        <f>IF(IA$98&lt;=Caracterização!$F$6,(SUMIFS(#REF!,#REF!,"&lt;"&amp;IA$99,#REF!,"&gt;="&amp;IA$99,#REF!,$B110)+SUMIFS(#REF!,#REF!,"&lt;"&amp;IA$99,#REF!,"&gt;="&amp;IA$99,#REF!,$B110)+SUMIFS(#REF!,#REF!,"&lt;"&amp;IA$99,#REF!,"&gt;="&amp;IA$99,#REF!,$B110)+SUMIFS(#REF!,#REF!,"&lt;"&amp;IA$99,#REF!,"&gt;="&amp;IA$99,#REF!,$B110)+SUMIFS(#REF!,#REF!,"&lt;"&amp;IA$99,#REF!,"&gt;="&amp;IA$99,#REF!,$B110)),0)</f>
        <v>#REF!</v>
      </c>
      <c r="IB110" s="39" t="e">
        <f>IF(IB$98&lt;=Caracterização!$F$6,(SUMIFS(#REF!,#REF!,"&lt;"&amp;IB$99,#REF!,"&gt;="&amp;IB$99,#REF!,$B110)+SUMIFS(#REF!,#REF!,"&lt;"&amp;IB$99,#REF!,"&gt;="&amp;IB$99,#REF!,$B110)+SUMIFS(#REF!,#REF!,"&lt;"&amp;IB$99,#REF!,"&gt;="&amp;IB$99,#REF!,$B110)+SUMIFS(#REF!,#REF!,"&lt;"&amp;IB$99,#REF!,"&gt;="&amp;IB$99,#REF!,$B110)+SUMIFS(#REF!,#REF!,"&lt;"&amp;IB$99,#REF!,"&gt;="&amp;IB$99,#REF!,$B110)),0)</f>
        <v>#REF!</v>
      </c>
      <c r="IC110" s="39" t="e">
        <f>IF(IC$98&lt;=Caracterização!$F$6,(SUMIFS(#REF!,#REF!,"&lt;"&amp;IC$99,#REF!,"&gt;="&amp;IC$99,#REF!,$B110)+SUMIFS(#REF!,#REF!,"&lt;"&amp;IC$99,#REF!,"&gt;="&amp;IC$99,#REF!,$B110)+SUMIFS(#REF!,#REF!,"&lt;"&amp;IC$99,#REF!,"&gt;="&amp;IC$99,#REF!,$B110)+SUMIFS(#REF!,#REF!,"&lt;"&amp;IC$99,#REF!,"&gt;="&amp;IC$99,#REF!,$B110)+SUMIFS(#REF!,#REF!,"&lt;"&amp;IC$99,#REF!,"&gt;="&amp;IC$99,#REF!,$B110)),0)</f>
        <v>#REF!</v>
      </c>
      <c r="ID110" s="39" t="e">
        <f>IF(ID$98&lt;=Caracterização!$F$6,(SUMIFS(#REF!,#REF!,"&lt;"&amp;ID$99,#REF!,"&gt;="&amp;ID$99,#REF!,$B110)+SUMIFS(#REF!,#REF!,"&lt;"&amp;ID$99,#REF!,"&gt;="&amp;ID$99,#REF!,$B110)+SUMIFS(#REF!,#REF!,"&lt;"&amp;ID$99,#REF!,"&gt;="&amp;ID$99,#REF!,$B110)+SUMIFS(#REF!,#REF!,"&lt;"&amp;ID$99,#REF!,"&gt;="&amp;ID$99,#REF!,$B110)+SUMIFS(#REF!,#REF!,"&lt;"&amp;ID$99,#REF!,"&gt;="&amp;ID$99,#REF!,$B110)),0)</f>
        <v>#REF!</v>
      </c>
      <c r="IE110" s="39" t="e">
        <f>IF(IE$98&lt;=Caracterização!$F$6,(SUMIFS(#REF!,#REF!,"&lt;"&amp;IE$99,#REF!,"&gt;="&amp;IE$99,#REF!,$B110)+SUMIFS(#REF!,#REF!,"&lt;"&amp;IE$99,#REF!,"&gt;="&amp;IE$99,#REF!,$B110)+SUMIFS(#REF!,#REF!,"&lt;"&amp;IE$99,#REF!,"&gt;="&amp;IE$99,#REF!,$B110)+SUMIFS(#REF!,#REF!,"&lt;"&amp;IE$99,#REF!,"&gt;="&amp;IE$99,#REF!,$B110)+SUMIFS(#REF!,#REF!,"&lt;"&amp;IE$99,#REF!,"&gt;="&amp;IE$99,#REF!,$B110)),0)</f>
        <v>#REF!</v>
      </c>
      <c r="IF110" s="39" t="e">
        <f>IF(IF$98&lt;=Caracterização!$F$6,(SUMIFS(#REF!,#REF!,"&lt;"&amp;IF$99,#REF!,"&gt;="&amp;IF$99,#REF!,$B110)+SUMIFS(#REF!,#REF!,"&lt;"&amp;IF$99,#REF!,"&gt;="&amp;IF$99,#REF!,$B110)+SUMIFS(#REF!,#REF!,"&lt;"&amp;IF$99,#REF!,"&gt;="&amp;IF$99,#REF!,$B110)+SUMIFS(#REF!,#REF!,"&lt;"&amp;IF$99,#REF!,"&gt;="&amp;IF$99,#REF!,$B110)+SUMIFS(#REF!,#REF!,"&lt;"&amp;IF$99,#REF!,"&gt;="&amp;IF$99,#REF!,$B110)),0)</f>
        <v>#REF!</v>
      </c>
      <c r="IG110" s="39" t="e">
        <f>IF(IG$98&lt;=Caracterização!$F$6,(SUMIFS(#REF!,#REF!,"&lt;"&amp;IG$99,#REF!,"&gt;="&amp;IG$99,#REF!,$B110)+SUMIFS(#REF!,#REF!,"&lt;"&amp;IG$99,#REF!,"&gt;="&amp;IG$99,#REF!,$B110)+SUMIFS(#REF!,#REF!,"&lt;"&amp;IG$99,#REF!,"&gt;="&amp;IG$99,#REF!,$B110)+SUMIFS(#REF!,#REF!,"&lt;"&amp;IG$99,#REF!,"&gt;="&amp;IG$99,#REF!,$B110)+SUMIFS(#REF!,#REF!,"&lt;"&amp;IG$99,#REF!,"&gt;="&amp;IG$99,#REF!,$B110)),0)</f>
        <v>#REF!</v>
      </c>
      <c r="IH110" s="39" t="e">
        <f>IF(IH$98&lt;=Caracterização!$F$6,(SUMIFS(#REF!,#REF!,"&lt;"&amp;IH$99,#REF!,"&gt;="&amp;IH$99,#REF!,$B110)+SUMIFS(#REF!,#REF!,"&lt;"&amp;IH$99,#REF!,"&gt;="&amp;IH$99,#REF!,$B110)+SUMIFS(#REF!,#REF!,"&lt;"&amp;IH$99,#REF!,"&gt;="&amp;IH$99,#REF!,$B110)+SUMIFS(#REF!,#REF!,"&lt;"&amp;IH$99,#REF!,"&gt;="&amp;IH$99,#REF!,$B110)+SUMIFS(#REF!,#REF!,"&lt;"&amp;IH$99,#REF!,"&gt;="&amp;IH$99,#REF!,$B110)),0)</f>
        <v>#REF!</v>
      </c>
      <c r="II110" s="39" t="e">
        <f>IF(II$98&lt;=Caracterização!$F$6,(SUMIFS(#REF!,#REF!,"&lt;"&amp;II$99,#REF!,"&gt;="&amp;II$99,#REF!,$B110)+SUMIFS(#REF!,#REF!,"&lt;"&amp;II$99,#REF!,"&gt;="&amp;II$99,#REF!,$B110)+SUMIFS(#REF!,#REF!,"&lt;"&amp;II$99,#REF!,"&gt;="&amp;II$99,#REF!,$B110)+SUMIFS(#REF!,#REF!,"&lt;"&amp;II$99,#REF!,"&gt;="&amp;II$99,#REF!,$B110)+SUMIFS(#REF!,#REF!,"&lt;"&amp;II$99,#REF!,"&gt;="&amp;II$99,#REF!,$B110)),0)</f>
        <v>#REF!</v>
      </c>
      <c r="IJ110" s="39">
        <f>IF(IJ$98&lt;=Caracterização!$F$6,(SUMIFS(#REF!,#REF!,"&lt;"&amp;IJ$99,#REF!,"&gt;="&amp;IJ$99,#REF!,$B110)+SUMIFS(#REF!,#REF!,"&lt;"&amp;IJ$99,#REF!,"&gt;="&amp;IJ$99,#REF!,$B110)+SUMIFS(#REF!,#REF!,"&lt;"&amp;IJ$99,#REF!,"&gt;="&amp;IJ$99,#REF!,$B110)+SUMIFS(#REF!,#REF!,"&lt;"&amp;IJ$99,#REF!,"&gt;="&amp;IJ$99,#REF!,$B110)+SUMIFS(#REF!,#REF!,"&lt;"&amp;IJ$99,#REF!,"&gt;="&amp;IJ$99,#REF!,$B110)),0)</f>
        <v>0</v>
      </c>
      <c r="IK110" s="39">
        <f>IF(IK$98&lt;=Caracterização!$F$6,(SUMIFS(#REF!,#REF!,"&lt;"&amp;IK$99,#REF!,"&gt;="&amp;IK$99,#REF!,$B110)+SUMIFS(#REF!,#REF!,"&lt;"&amp;IK$99,#REF!,"&gt;="&amp;IK$99,#REF!,$B110)+SUMIFS(#REF!,#REF!,"&lt;"&amp;IK$99,#REF!,"&gt;="&amp;IK$99,#REF!,$B110)+SUMIFS(#REF!,#REF!,"&lt;"&amp;IK$99,#REF!,"&gt;="&amp;IK$99,#REF!,$B110)+SUMIFS(#REF!,#REF!,"&lt;"&amp;IK$99,#REF!,"&gt;="&amp;IK$99,#REF!,$B110)),0)</f>
        <v>0</v>
      </c>
      <c r="IL110" s="39">
        <f>IF(IL$98&lt;=Caracterização!$F$6,(SUMIFS(#REF!,#REF!,"&lt;"&amp;IL$99,#REF!,"&gt;="&amp;IL$99,#REF!,$B110)+SUMIFS(#REF!,#REF!,"&lt;"&amp;IL$99,#REF!,"&gt;="&amp;IL$99,#REF!,$B110)+SUMIFS(#REF!,#REF!,"&lt;"&amp;IL$99,#REF!,"&gt;="&amp;IL$99,#REF!,$B110)+SUMIFS(#REF!,#REF!,"&lt;"&amp;IL$99,#REF!,"&gt;="&amp;IL$99,#REF!,$B110)+SUMIFS(#REF!,#REF!,"&lt;"&amp;IL$99,#REF!,"&gt;="&amp;IL$99,#REF!,$B110)),0)</f>
        <v>0</v>
      </c>
      <c r="IM110" s="39">
        <f>IF(IM$98&lt;=Caracterização!$F$6,(SUMIFS(#REF!,#REF!,"&lt;"&amp;IM$99,#REF!,"&gt;="&amp;IM$99,#REF!,$B110)+SUMIFS(#REF!,#REF!,"&lt;"&amp;IM$99,#REF!,"&gt;="&amp;IM$99,#REF!,$B110)+SUMIFS(#REF!,#REF!,"&lt;"&amp;IM$99,#REF!,"&gt;="&amp;IM$99,#REF!,$B110)+SUMIFS(#REF!,#REF!,"&lt;"&amp;IM$99,#REF!,"&gt;="&amp;IM$99,#REF!,$B110)+SUMIFS(#REF!,#REF!,"&lt;"&amp;IM$99,#REF!,"&gt;="&amp;IM$99,#REF!,$B110)),0)</f>
        <v>0</v>
      </c>
      <c r="IN110" s="39">
        <f>IF(IN$98&lt;=Caracterização!$F$6,(SUMIFS(#REF!,#REF!,"&lt;"&amp;IN$99,#REF!,"&gt;="&amp;IN$99,#REF!,$B110)+SUMIFS(#REF!,#REF!,"&lt;"&amp;IN$99,#REF!,"&gt;="&amp;IN$99,#REF!,$B110)+SUMIFS(#REF!,#REF!,"&lt;"&amp;IN$99,#REF!,"&gt;="&amp;IN$99,#REF!,$B110)+SUMIFS(#REF!,#REF!,"&lt;"&amp;IN$99,#REF!,"&gt;="&amp;IN$99,#REF!,$B110)+SUMIFS(#REF!,#REF!,"&lt;"&amp;IN$99,#REF!,"&gt;="&amp;IN$99,#REF!,$B110)),0)</f>
        <v>0</v>
      </c>
      <c r="IO110" s="39">
        <f>IF(IO$98&lt;=Caracterização!$F$6,(SUMIFS(#REF!,#REF!,"&lt;"&amp;IO$99,#REF!,"&gt;="&amp;IO$99,#REF!,$B110)+SUMIFS(#REF!,#REF!,"&lt;"&amp;IO$99,#REF!,"&gt;="&amp;IO$99,#REF!,$B110)+SUMIFS(#REF!,#REF!,"&lt;"&amp;IO$99,#REF!,"&gt;="&amp;IO$99,#REF!,$B110)+SUMIFS(#REF!,#REF!,"&lt;"&amp;IO$99,#REF!,"&gt;="&amp;IO$99,#REF!,$B110)+SUMIFS(#REF!,#REF!,"&lt;"&amp;IO$99,#REF!,"&gt;="&amp;IO$99,#REF!,$B110)),0)</f>
        <v>0</v>
      </c>
      <c r="IP110" s="39">
        <f>IF(IP$98&lt;=Caracterização!$F$6,(SUMIFS(#REF!,#REF!,"&lt;"&amp;IP$99,#REF!,"&gt;="&amp;IP$99,#REF!,$B110)+SUMIFS(#REF!,#REF!,"&lt;"&amp;IP$99,#REF!,"&gt;="&amp;IP$99,#REF!,$B110)+SUMIFS(#REF!,#REF!,"&lt;"&amp;IP$99,#REF!,"&gt;="&amp;IP$99,#REF!,$B110)+SUMIFS(#REF!,#REF!,"&lt;"&amp;IP$99,#REF!,"&gt;="&amp;IP$99,#REF!,$B110)+SUMIFS(#REF!,#REF!,"&lt;"&amp;IP$99,#REF!,"&gt;="&amp;IP$99,#REF!,$B110)),0)</f>
        <v>0</v>
      </c>
      <c r="IQ110" s="39">
        <f>IF(IQ$98&lt;=Caracterização!$F$6,(SUMIFS(#REF!,#REF!,"&lt;"&amp;IQ$99,#REF!,"&gt;="&amp;IQ$99,#REF!,$B110)+SUMIFS(#REF!,#REF!,"&lt;"&amp;IQ$99,#REF!,"&gt;="&amp;IQ$99,#REF!,$B110)+SUMIFS(#REF!,#REF!,"&lt;"&amp;IQ$99,#REF!,"&gt;="&amp;IQ$99,#REF!,$B110)+SUMIFS(#REF!,#REF!,"&lt;"&amp;IQ$99,#REF!,"&gt;="&amp;IQ$99,#REF!,$B110)+SUMIFS(#REF!,#REF!,"&lt;"&amp;IQ$99,#REF!,"&gt;="&amp;IQ$99,#REF!,$B110)),0)</f>
        <v>0</v>
      </c>
      <c r="IR110" s="39">
        <f>IF(IR$98&lt;=Caracterização!$F$6,(SUMIFS(#REF!,#REF!,"&lt;"&amp;IR$99,#REF!,"&gt;="&amp;IR$99,#REF!,$B110)+SUMIFS(#REF!,#REF!,"&lt;"&amp;IR$99,#REF!,"&gt;="&amp;IR$99,#REF!,$B110)+SUMIFS(#REF!,#REF!,"&lt;"&amp;IR$99,#REF!,"&gt;="&amp;IR$99,#REF!,$B110)+SUMIFS(#REF!,#REF!,"&lt;"&amp;IR$99,#REF!,"&gt;="&amp;IR$99,#REF!,$B110)+SUMIFS(#REF!,#REF!,"&lt;"&amp;IR$99,#REF!,"&gt;="&amp;IR$99,#REF!,$B110)),0)</f>
        <v>0</v>
      </c>
      <c r="IS110" s="39">
        <f>IF(IS$98&lt;=Caracterização!$F$6,(SUMIFS(#REF!,#REF!,"&lt;"&amp;IS$99,#REF!,"&gt;="&amp;IS$99,#REF!,$B110)+SUMIFS(#REF!,#REF!,"&lt;"&amp;IS$99,#REF!,"&gt;="&amp;IS$99,#REF!,$B110)+SUMIFS(#REF!,#REF!,"&lt;"&amp;IS$99,#REF!,"&gt;="&amp;IS$99,#REF!,$B110)+SUMIFS(#REF!,#REF!,"&lt;"&amp;IS$99,#REF!,"&gt;="&amp;IS$99,#REF!,$B110)+SUMIFS(#REF!,#REF!,"&lt;"&amp;IS$99,#REF!,"&gt;="&amp;IS$99,#REF!,$B110)),0)</f>
        <v>0</v>
      </c>
      <c r="IT110" s="39">
        <f>IF(IT$98&lt;=Caracterização!$F$6,(SUMIFS(#REF!,#REF!,"&lt;"&amp;IT$99,#REF!,"&gt;="&amp;IT$99,#REF!,$B110)+SUMIFS(#REF!,#REF!,"&lt;"&amp;IT$99,#REF!,"&gt;="&amp;IT$99,#REF!,$B110)+SUMIFS(#REF!,#REF!,"&lt;"&amp;IT$99,#REF!,"&gt;="&amp;IT$99,#REF!,$B110)+SUMIFS(#REF!,#REF!,"&lt;"&amp;IT$99,#REF!,"&gt;="&amp;IT$99,#REF!,$B110)+SUMIFS(#REF!,#REF!,"&lt;"&amp;IT$99,#REF!,"&gt;="&amp;IT$99,#REF!,$B110)),0)</f>
        <v>0</v>
      </c>
      <c r="IU110" s="39">
        <f>IF(IU$98&lt;=Caracterização!$F$6,(SUMIFS(#REF!,#REF!,"&lt;"&amp;IU$99,#REF!,"&gt;="&amp;IU$99,#REF!,$B110)+SUMIFS(#REF!,#REF!,"&lt;"&amp;IU$99,#REF!,"&gt;="&amp;IU$99,#REF!,$B110)+SUMIFS(#REF!,#REF!,"&lt;"&amp;IU$99,#REF!,"&gt;="&amp;IU$99,#REF!,$B110)+SUMIFS(#REF!,#REF!,"&lt;"&amp;IU$99,#REF!,"&gt;="&amp;IU$99,#REF!,$B110)+SUMIFS(#REF!,#REF!,"&lt;"&amp;IU$99,#REF!,"&gt;="&amp;IU$99,#REF!,$B110)),0)</f>
        <v>0</v>
      </c>
      <c r="IV110" s="39">
        <f>IF(IV$98&lt;=Caracterização!$F$6,(SUMIFS(#REF!,#REF!,"&lt;"&amp;IV$99,#REF!,"&gt;="&amp;IV$99,#REF!,$B110)+SUMIFS(#REF!,#REF!,"&lt;"&amp;IV$99,#REF!,"&gt;="&amp;IV$99,#REF!,$B110)+SUMIFS(#REF!,#REF!,"&lt;"&amp;IV$99,#REF!,"&gt;="&amp;IV$99,#REF!,$B110)+SUMIFS(#REF!,#REF!,"&lt;"&amp;IV$99,#REF!,"&gt;="&amp;IV$99,#REF!,$B110)+SUMIFS(#REF!,#REF!,"&lt;"&amp;IV$99,#REF!,"&gt;="&amp;IV$99,#REF!,$B110)),0)</f>
        <v>0</v>
      </c>
      <c r="IW110" s="39">
        <f>IF(IW$98&lt;=Caracterização!$F$6,(SUMIFS(#REF!,#REF!,"&lt;"&amp;IW$99,#REF!,"&gt;="&amp;IW$99,#REF!,$B110)+SUMIFS(#REF!,#REF!,"&lt;"&amp;IW$99,#REF!,"&gt;="&amp;IW$99,#REF!,$B110)+SUMIFS(#REF!,#REF!,"&lt;"&amp;IW$99,#REF!,"&gt;="&amp;IW$99,#REF!,$B110)+SUMIFS(#REF!,#REF!,"&lt;"&amp;IW$99,#REF!,"&gt;="&amp;IW$99,#REF!,$B110)+SUMIFS(#REF!,#REF!,"&lt;"&amp;IW$99,#REF!,"&gt;="&amp;IW$99,#REF!,$B110)),0)</f>
        <v>0</v>
      </c>
      <c r="IX110" s="39">
        <f>IF(IX$98&lt;=Caracterização!$F$6,(SUMIFS(#REF!,#REF!,"&lt;"&amp;IX$99,#REF!,"&gt;="&amp;IX$99,#REF!,$B110)+SUMIFS(#REF!,#REF!,"&lt;"&amp;IX$99,#REF!,"&gt;="&amp;IX$99,#REF!,$B110)+SUMIFS(#REF!,#REF!,"&lt;"&amp;IX$99,#REF!,"&gt;="&amp;IX$99,#REF!,$B110)+SUMIFS(#REF!,#REF!,"&lt;"&amp;IX$99,#REF!,"&gt;="&amp;IX$99,#REF!,$B110)+SUMIFS(#REF!,#REF!,"&lt;"&amp;IX$99,#REF!,"&gt;="&amp;IX$99,#REF!,$B110)),0)</f>
        <v>0</v>
      </c>
      <c r="IY110" s="39">
        <f>IF(IY$98&lt;=Caracterização!$F$6,(SUMIFS(#REF!,#REF!,"&lt;"&amp;IY$99,#REF!,"&gt;="&amp;IY$99,#REF!,$B110)+SUMIFS(#REF!,#REF!,"&lt;"&amp;IY$99,#REF!,"&gt;="&amp;IY$99,#REF!,$B110)+SUMIFS(#REF!,#REF!,"&lt;"&amp;IY$99,#REF!,"&gt;="&amp;IY$99,#REF!,$B110)+SUMIFS(#REF!,#REF!,"&lt;"&amp;IY$99,#REF!,"&gt;="&amp;IY$99,#REF!,$B110)+SUMIFS(#REF!,#REF!,"&lt;"&amp;IY$99,#REF!,"&gt;="&amp;IY$99,#REF!,$B110)),0)</f>
        <v>0</v>
      </c>
      <c r="IZ110" s="39">
        <f>IF(IZ$98&lt;=Caracterização!$F$6,(SUMIFS(#REF!,#REF!,"&lt;"&amp;IZ$99,#REF!,"&gt;="&amp;IZ$99,#REF!,$B110)+SUMIFS(#REF!,#REF!,"&lt;"&amp;IZ$99,#REF!,"&gt;="&amp;IZ$99,#REF!,$B110)+SUMIFS(#REF!,#REF!,"&lt;"&amp;IZ$99,#REF!,"&gt;="&amp;IZ$99,#REF!,$B110)+SUMIFS(#REF!,#REF!,"&lt;"&amp;IZ$99,#REF!,"&gt;="&amp;IZ$99,#REF!,$B110)+SUMIFS(#REF!,#REF!,"&lt;"&amp;IZ$99,#REF!,"&gt;="&amp;IZ$99,#REF!,$B110)),0)</f>
        <v>0</v>
      </c>
      <c r="JA110" s="39">
        <f>IF(JA$98&lt;=Caracterização!$F$6,(SUMIFS(#REF!,#REF!,"&lt;"&amp;JA$99,#REF!,"&gt;="&amp;JA$99,#REF!,$B110)+SUMIFS(#REF!,#REF!,"&lt;"&amp;JA$99,#REF!,"&gt;="&amp;JA$99,#REF!,$B110)+SUMIFS(#REF!,#REF!,"&lt;"&amp;JA$99,#REF!,"&gt;="&amp;JA$99,#REF!,$B110)+SUMIFS(#REF!,#REF!,"&lt;"&amp;JA$99,#REF!,"&gt;="&amp;JA$99,#REF!,$B110)+SUMIFS(#REF!,#REF!,"&lt;"&amp;JA$99,#REF!,"&gt;="&amp;JA$99,#REF!,$B110)),0)</f>
        <v>0</v>
      </c>
      <c r="JB110" s="39">
        <f>IF(JB$98&lt;=Caracterização!$F$6,(SUMIFS(#REF!,#REF!,"&lt;"&amp;JB$99,#REF!,"&gt;="&amp;JB$99,#REF!,$B110)+SUMIFS(#REF!,#REF!,"&lt;"&amp;JB$99,#REF!,"&gt;="&amp;JB$99,#REF!,$B110)+SUMIFS(#REF!,#REF!,"&lt;"&amp;JB$99,#REF!,"&gt;="&amp;JB$99,#REF!,$B110)+SUMIFS(#REF!,#REF!,"&lt;"&amp;JB$99,#REF!,"&gt;="&amp;JB$99,#REF!,$B110)+SUMIFS(#REF!,#REF!,"&lt;"&amp;JB$99,#REF!,"&gt;="&amp;JB$99,#REF!,$B110)),0)</f>
        <v>0</v>
      </c>
      <c r="JC110" s="39">
        <f>IF(JC$98&lt;=Caracterização!$F$6,(SUMIFS(#REF!,#REF!,"&lt;"&amp;JC$99,#REF!,"&gt;="&amp;JC$99,#REF!,$B110)+SUMIFS(#REF!,#REF!,"&lt;"&amp;JC$99,#REF!,"&gt;="&amp;JC$99,#REF!,$B110)+SUMIFS(#REF!,#REF!,"&lt;"&amp;JC$99,#REF!,"&gt;="&amp;JC$99,#REF!,$B110)+SUMIFS(#REF!,#REF!,"&lt;"&amp;JC$99,#REF!,"&gt;="&amp;JC$99,#REF!,$B110)+SUMIFS(#REF!,#REF!,"&lt;"&amp;JC$99,#REF!,"&gt;="&amp;JC$99,#REF!,$B110)),0)</f>
        <v>0</v>
      </c>
      <c r="JD110" s="39">
        <f>IF(JD$98&lt;=Caracterização!$F$6,(SUMIFS(#REF!,#REF!,"&lt;"&amp;JD$99,#REF!,"&gt;="&amp;JD$99,#REF!,$B110)+SUMIFS(#REF!,#REF!,"&lt;"&amp;JD$99,#REF!,"&gt;="&amp;JD$99,#REF!,$B110)+SUMIFS(#REF!,#REF!,"&lt;"&amp;JD$99,#REF!,"&gt;="&amp;JD$99,#REF!,$B110)+SUMIFS(#REF!,#REF!,"&lt;"&amp;JD$99,#REF!,"&gt;="&amp;JD$99,#REF!,$B110)+SUMIFS(#REF!,#REF!,"&lt;"&amp;JD$99,#REF!,"&gt;="&amp;JD$99,#REF!,$B110)),0)</f>
        <v>0</v>
      </c>
      <c r="JE110" s="39">
        <f>IF(JE$98&lt;=Caracterização!$F$6,(SUMIFS(#REF!,#REF!,"&lt;"&amp;JE$99,#REF!,"&gt;="&amp;JE$99,#REF!,$B110)+SUMIFS(#REF!,#REF!,"&lt;"&amp;JE$99,#REF!,"&gt;="&amp;JE$99,#REF!,$B110)+SUMIFS(#REF!,#REF!,"&lt;"&amp;JE$99,#REF!,"&gt;="&amp;JE$99,#REF!,$B110)+SUMIFS(#REF!,#REF!,"&lt;"&amp;JE$99,#REF!,"&gt;="&amp;JE$99,#REF!,$B110)+SUMIFS(#REF!,#REF!,"&lt;"&amp;JE$99,#REF!,"&gt;="&amp;JE$99,#REF!,$B110)),0)</f>
        <v>0</v>
      </c>
      <c r="JF110" s="39">
        <f>IF(JF$98&lt;=Caracterização!$F$6,(SUMIFS(#REF!,#REF!,"&lt;"&amp;JF$99,#REF!,"&gt;="&amp;JF$99,#REF!,$B110)+SUMIFS(#REF!,#REF!,"&lt;"&amp;JF$99,#REF!,"&gt;="&amp;JF$99,#REF!,$B110)+SUMIFS(#REF!,#REF!,"&lt;"&amp;JF$99,#REF!,"&gt;="&amp;JF$99,#REF!,$B110)+SUMIFS(#REF!,#REF!,"&lt;"&amp;JF$99,#REF!,"&gt;="&amp;JF$99,#REF!,$B110)+SUMIFS(#REF!,#REF!,"&lt;"&amp;JF$99,#REF!,"&gt;="&amp;JF$99,#REF!,$B110)),0)</f>
        <v>0</v>
      </c>
      <c r="JG110" s="39">
        <f>IF(JG$98&lt;=Caracterização!$F$6,(SUMIFS(#REF!,#REF!,"&lt;"&amp;JG$99,#REF!,"&gt;="&amp;JG$99,#REF!,$B110)+SUMIFS(#REF!,#REF!,"&lt;"&amp;JG$99,#REF!,"&gt;="&amp;JG$99,#REF!,$B110)+SUMIFS(#REF!,#REF!,"&lt;"&amp;JG$99,#REF!,"&gt;="&amp;JG$99,#REF!,$B110)+SUMIFS(#REF!,#REF!,"&lt;"&amp;JG$99,#REF!,"&gt;="&amp;JG$99,#REF!,$B110)+SUMIFS(#REF!,#REF!,"&lt;"&amp;JG$99,#REF!,"&gt;="&amp;JG$99,#REF!,$B110)),0)</f>
        <v>0</v>
      </c>
      <c r="JH110" s="39">
        <f>IF(JH$98&lt;=Caracterização!$F$6,(SUMIFS(#REF!,#REF!,"&lt;"&amp;JH$99,#REF!,"&gt;="&amp;JH$99,#REF!,$B110)+SUMIFS(#REF!,#REF!,"&lt;"&amp;JH$99,#REF!,"&gt;="&amp;JH$99,#REF!,$B110)+SUMIFS(#REF!,#REF!,"&lt;"&amp;JH$99,#REF!,"&gt;="&amp;JH$99,#REF!,$B110)+SUMIFS(#REF!,#REF!,"&lt;"&amp;JH$99,#REF!,"&gt;="&amp;JH$99,#REF!,$B110)+SUMIFS(#REF!,#REF!,"&lt;"&amp;JH$99,#REF!,"&gt;="&amp;JH$99,#REF!,$B110)),0)</f>
        <v>0</v>
      </c>
      <c r="JI110" s="39">
        <f>IF(JI$98&lt;=Caracterização!$F$6,(SUMIFS(#REF!,#REF!,"&lt;"&amp;JI$99,#REF!,"&gt;="&amp;JI$99,#REF!,$B110)+SUMIFS(#REF!,#REF!,"&lt;"&amp;JI$99,#REF!,"&gt;="&amp;JI$99,#REF!,$B110)+SUMIFS(#REF!,#REF!,"&lt;"&amp;JI$99,#REF!,"&gt;="&amp;JI$99,#REF!,$B110)+SUMIFS(#REF!,#REF!,"&lt;"&amp;JI$99,#REF!,"&gt;="&amp;JI$99,#REF!,$B110)+SUMIFS(#REF!,#REF!,"&lt;"&amp;JI$99,#REF!,"&gt;="&amp;JI$99,#REF!,$B110)),0)</f>
        <v>0</v>
      </c>
      <c r="JJ110" s="39">
        <f>IF(JJ$98&lt;=Caracterização!$F$6,(SUMIFS(#REF!,#REF!,"&lt;"&amp;JJ$99,#REF!,"&gt;="&amp;JJ$99,#REF!,$B110)+SUMIFS(#REF!,#REF!,"&lt;"&amp;JJ$99,#REF!,"&gt;="&amp;JJ$99,#REF!,$B110)+SUMIFS(#REF!,#REF!,"&lt;"&amp;JJ$99,#REF!,"&gt;="&amp;JJ$99,#REF!,$B110)+SUMIFS(#REF!,#REF!,"&lt;"&amp;JJ$99,#REF!,"&gt;="&amp;JJ$99,#REF!,$B110)+SUMIFS(#REF!,#REF!,"&lt;"&amp;JJ$99,#REF!,"&gt;="&amp;JJ$99,#REF!,$B110)),0)</f>
        <v>0</v>
      </c>
      <c r="JK110" s="39">
        <f>IF(JK$98&lt;=Caracterização!$F$6,(SUMIFS(#REF!,#REF!,"&lt;"&amp;JK$99,#REF!,"&gt;="&amp;JK$99,#REF!,$B110)+SUMIFS(#REF!,#REF!,"&lt;"&amp;JK$99,#REF!,"&gt;="&amp;JK$99,#REF!,$B110)+SUMIFS(#REF!,#REF!,"&lt;"&amp;JK$99,#REF!,"&gt;="&amp;JK$99,#REF!,$B110)+SUMIFS(#REF!,#REF!,"&lt;"&amp;JK$99,#REF!,"&gt;="&amp;JK$99,#REF!,$B110)+SUMIFS(#REF!,#REF!,"&lt;"&amp;JK$99,#REF!,"&gt;="&amp;JK$99,#REF!,$B110)),0)</f>
        <v>0</v>
      </c>
      <c r="JL110" s="39">
        <f>IF(JL$98&lt;=Caracterização!$F$6,(SUMIFS(#REF!,#REF!,"&lt;"&amp;JL$99,#REF!,"&gt;="&amp;JL$99,#REF!,$B110)+SUMIFS(#REF!,#REF!,"&lt;"&amp;JL$99,#REF!,"&gt;="&amp;JL$99,#REF!,$B110)+SUMIFS(#REF!,#REF!,"&lt;"&amp;JL$99,#REF!,"&gt;="&amp;JL$99,#REF!,$B110)+SUMIFS(#REF!,#REF!,"&lt;"&amp;JL$99,#REF!,"&gt;="&amp;JL$99,#REF!,$B110)+SUMIFS(#REF!,#REF!,"&lt;"&amp;JL$99,#REF!,"&gt;="&amp;JL$99,#REF!,$B110)),0)</f>
        <v>0</v>
      </c>
      <c r="JM110" s="39">
        <f>IF(JM$98&lt;=Caracterização!$F$6,(SUMIFS(#REF!,#REF!,"&lt;"&amp;JM$99,#REF!,"&gt;="&amp;JM$99,#REF!,$B110)+SUMIFS(#REF!,#REF!,"&lt;"&amp;JM$99,#REF!,"&gt;="&amp;JM$99,#REF!,$B110)+SUMIFS(#REF!,#REF!,"&lt;"&amp;JM$99,#REF!,"&gt;="&amp;JM$99,#REF!,$B110)+SUMIFS(#REF!,#REF!,"&lt;"&amp;JM$99,#REF!,"&gt;="&amp;JM$99,#REF!,$B110)+SUMIFS(#REF!,#REF!,"&lt;"&amp;JM$99,#REF!,"&gt;="&amp;JM$99,#REF!,$B110)),0)</f>
        <v>0</v>
      </c>
      <c r="JN110" s="39">
        <f>IF(JN$98&lt;=Caracterização!$F$6,(SUMIFS(#REF!,#REF!,"&lt;"&amp;JN$99,#REF!,"&gt;="&amp;JN$99,#REF!,$B110)+SUMIFS(#REF!,#REF!,"&lt;"&amp;JN$99,#REF!,"&gt;="&amp;JN$99,#REF!,$B110)+SUMIFS(#REF!,#REF!,"&lt;"&amp;JN$99,#REF!,"&gt;="&amp;JN$99,#REF!,$B110)+SUMIFS(#REF!,#REF!,"&lt;"&amp;JN$99,#REF!,"&gt;="&amp;JN$99,#REF!,$B110)+SUMIFS(#REF!,#REF!,"&lt;"&amp;JN$99,#REF!,"&gt;="&amp;JN$99,#REF!,$B110)),0)</f>
        <v>0</v>
      </c>
      <c r="JO110" s="39">
        <f>IF(JO$98&lt;=Caracterização!$F$6,(SUMIFS(#REF!,#REF!,"&lt;"&amp;JO$99,#REF!,"&gt;="&amp;JO$99,#REF!,$B110)+SUMIFS(#REF!,#REF!,"&lt;"&amp;JO$99,#REF!,"&gt;="&amp;JO$99,#REF!,$B110)+SUMIFS(#REF!,#REF!,"&lt;"&amp;JO$99,#REF!,"&gt;="&amp;JO$99,#REF!,$B110)+SUMIFS(#REF!,#REF!,"&lt;"&amp;JO$99,#REF!,"&gt;="&amp;JO$99,#REF!,$B110)+SUMIFS(#REF!,#REF!,"&lt;"&amp;JO$99,#REF!,"&gt;="&amp;JO$99,#REF!,$B110)),0)</f>
        <v>0</v>
      </c>
      <c r="JP110" s="39">
        <f>IF(JP$98&lt;=Caracterização!$F$6,(SUMIFS(#REF!,#REF!,"&lt;"&amp;JP$99,#REF!,"&gt;="&amp;JP$99,#REF!,$B110)+SUMIFS(#REF!,#REF!,"&lt;"&amp;JP$99,#REF!,"&gt;="&amp;JP$99,#REF!,$B110)+SUMIFS(#REF!,#REF!,"&lt;"&amp;JP$99,#REF!,"&gt;="&amp;JP$99,#REF!,$B110)+SUMIFS(#REF!,#REF!,"&lt;"&amp;JP$99,#REF!,"&gt;="&amp;JP$99,#REF!,$B110)+SUMIFS(#REF!,#REF!,"&lt;"&amp;JP$99,#REF!,"&gt;="&amp;JP$99,#REF!,$B110)),0)</f>
        <v>0</v>
      </c>
      <c r="JQ110" s="39">
        <f>IF(JQ$98&lt;=Caracterização!$F$6,(SUMIFS(#REF!,#REF!,"&lt;"&amp;JQ$99,#REF!,"&gt;="&amp;JQ$99,#REF!,$B110)+SUMIFS(#REF!,#REF!,"&lt;"&amp;JQ$99,#REF!,"&gt;="&amp;JQ$99,#REF!,$B110)+SUMIFS(#REF!,#REF!,"&lt;"&amp;JQ$99,#REF!,"&gt;="&amp;JQ$99,#REF!,$B110)+SUMIFS(#REF!,#REF!,"&lt;"&amp;JQ$99,#REF!,"&gt;="&amp;JQ$99,#REF!,$B110)+SUMIFS(#REF!,#REF!,"&lt;"&amp;JQ$99,#REF!,"&gt;="&amp;JQ$99,#REF!,$B110)),0)</f>
        <v>0</v>
      </c>
      <c r="JR110" s="39">
        <f>IF(JR$98&lt;=Caracterização!$F$6,(SUMIFS(#REF!,#REF!,"&lt;"&amp;JR$99,#REF!,"&gt;="&amp;JR$99,#REF!,$B110)+SUMIFS(#REF!,#REF!,"&lt;"&amp;JR$99,#REF!,"&gt;="&amp;JR$99,#REF!,$B110)+SUMIFS(#REF!,#REF!,"&lt;"&amp;JR$99,#REF!,"&gt;="&amp;JR$99,#REF!,$B110)+SUMIFS(#REF!,#REF!,"&lt;"&amp;JR$99,#REF!,"&gt;="&amp;JR$99,#REF!,$B110)+SUMIFS(#REF!,#REF!,"&lt;"&amp;JR$99,#REF!,"&gt;="&amp;JR$99,#REF!,$B110)),0)</f>
        <v>0</v>
      </c>
      <c r="JS110" s="39">
        <f>IF(JS$98&lt;=Caracterização!$F$6,(SUMIFS(#REF!,#REF!,"&lt;"&amp;JS$99,#REF!,"&gt;="&amp;JS$99,#REF!,$B110)+SUMIFS(#REF!,#REF!,"&lt;"&amp;JS$99,#REF!,"&gt;="&amp;JS$99,#REF!,$B110)+SUMIFS(#REF!,#REF!,"&lt;"&amp;JS$99,#REF!,"&gt;="&amp;JS$99,#REF!,$B110)+SUMIFS(#REF!,#REF!,"&lt;"&amp;JS$99,#REF!,"&gt;="&amp;JS$99,#REF!,$B110)+SUMIFS(#REF!,#REF!,"&lt;"&amp;JS$99,#REF!,"&gt;="&amp;JS$99,#REF!,$B110)),0)</f>
        <v>0</v>
      </c>
      <c r="JT110" s="39">
        <f>IF(JT$98&lt;=Caracterização!$F$6,(SUMIFS(#REF!,#REF!,"&lt;"&amp;JT$99,#REF!,"&gt;="&amp;JT$99,#REF!,$B110)+SUMIFS(#REF!,#REF!,"&lt;"&amp;JT$99,#REF!,"&gt;="&amp;JT$99,#REF!,$B110)+SUMIFS(#REF!,#REF!,"&lt;"&amp;JT$99,#REF!,"&gt;="&amp;JT$99,#REF!,$B110)+SUMIFS(#REF!,#REF!,"&lt;"&amp;JT$99,#REF!,"&gt;="&amp;JT$99,#REF!,$B110)+SUMIFS(#REF!,#REF!,"&lt;"&amp;JT$99,#REF!,"&gt;="&amp;JT$99,#REF!,$B110)),0)</f>
        <v>0</v>
      </c>
      <c r="JU110" s="39">
        <f>IF(JU$98&lt;=Caracterização!$F$6,(SUMIFS(#REF!,#REF!,"&lt;"&amp;JU$99,#REF!,"&gt;="&amp;JU$99,#REF!,$B110)+SUMIFS(#REF!,#REF!,"&lt;"&amp;JU$99,#REF!,"&gt;="&amp;JU$99,#REF!,$B110)+SUMIFS(#REF!,#REF!,"&lt;"&amp;JU$99,#REF!,"&gt;="&amp;JU$99,#REF!,$B110)+SUMIFS(#REF!,#REF!,"&lt;"&amp;JU$99,#REF!,"&gt;="&amp;JU$99,#REF!,$B110)+SUMIFS(#REF!,#REF!,"&lt;"&amp;JU$99,#REF!,"&gt;="&amp;JU$99,#REF!,$B110)),0)</f>
        <v>0</v>
      </c>
      <c r="JV110" s="39">
        <f>IF(JV$98&lt;=Caracterização!$F$6,(SUMIFS(#REF!,#REF!,"&lt;"&amp;JV$99,#REF!,"&gt;="&amp;JV$99,#REF!,$B110)+SUMIFS(#REF!,#REF!,"&lt;"&amp;JV$99,#REF!,"&gt;="&amp;JV$99,#REF!,$B110)+SUMIFS(#REF!,#REF!,"&lt;"&amp;JV$99,#REF!,"&gt;="&amp;JV$99,#REF!,$B110)+SUMIFS(#REF!,#REF!,"&lt;"&amp;JV$99,#REF!,"&gt;="&amp;JV$99,#REF!,$B110)+SUMIFS(#REF!,#REF!,"&lt;"&amp;JV$99,#REF!,"&gt;="&amp;JV$99,#REF!,$B110)),0)</f>
        <v>0</v>
      </c>
      <c r="JW110" s="39">
        <f>IF(JW$98&lt;=Caracterização!$F$6,(SUMIFS(#REF!,#REF!,"&lt;"&amp;JW$99,#REF!,"&gt;="&amp;JW$99,#REF!,$B110)+SUMIFS(#REF!,#REF!,"&lt;"&amp;JW$99,#REF!,"&gt;="&amp;JW$99,#REF!,$B110)+SUMIFS(#REF!,#REF!,"&lt;"&amp;JW$99,#REF!,"&gt;="&amp;JW$99,#REF!,$B110)+SUMIFS(#REF!,#REF!,"&lt;"&amp;JW$99,#REF!,"&gt;="&amp;JW$99,#REF!,$B110)+SUMIFS(#REF!,#REF!,"&lt;"&amp;JW$99,#REF!,"&gt;="&amp;JW$99,#REF!,$B110)),0)</f>
        <v>0</v>
      </c>
      <c r="JX110" s="39">
        <f>IF(JX$98&lt;=Caracterização!$F$6,(SUMIFS(#REF!,#REF!,"&lt;"&amp;JX$99,#REF!,"&gt;="&amp;JX$99,#REF!,$B110)+SUMIFS(#REF!,#REF!,"&lt;"&amp;JX$99,#REF!,"&gt;="&amp;JX$99,#REF!,$B110)+SUMIFS(#REF!,#REF!,"&lt;"&amp;JX$99,#REF!,"&gt;="&amp;JX$99,#REF!,$B110)+SUMIFS(#REF!,#REF!,"&lt;"&amp;JX$99,#REF!,"&gt;="&amp;JX$99,#REF!,$B110)+SUMIFS(#REF!,#REF!,"&lt;"&amp;JX$99,#REF!,"&gt;="&amp;JX$99,#REF!,$B110)),0)</f>
        <v>0</v>
      </c>
      <c r="JY110" s="39">
        <f>IF(JY$98&lt;=Caracterização!$F$6,(SUMIFS(#REF!,#REF!,"&lt;"&amp;JY$99,#REF!,"&gt;="&amp;JY$99,#REF!,$B110)+SUMIFS(#REF!,#REF!,"&lt;"&amp;JY$99,#REF!,"&gt;="&amp;JY$99,#REF!,$B110)+SUMIFS(#REF!,#REF!,"&lt;"&amp;JY$99,#REF!,"&gt;="&amp;JY$99,#REF!,$B110)+SUMIFS(#REF!,#REF!,"&lt;"&amp;JY$99,#REF!,"&gt;="&amp;JY$99,#REF!,$B110)+SUMIFS(#REF!,#REF!,"&lt;"&amp;JY$99,#REF!,"&gt;="&amp;JY$99,#REF!,$B110)),0)</f>
        <v>0</v>
      </c>
      <c r="JZ110" s="39">
        <f>IF(JZ$98&lt;=Caracterização!$F$6,(SUMIFS(#REF!,#REF!,"&lt;"&amp;JZ$99,#REF!,"&gt;="&amp;JZ$99,#REF!,$B110)+SUMIFS(#REF!,#REF!,"&lt;"&amp;JZ$99,#REF!,"&gt;="&amp;JZ$99,#REF!,$B110)+SUMIFS(#REF!,#REF!,"&lt;"&amp;JZ$99,#REF!,"&gt;="&amp;JZ$99,#REF!,$B110)+SUMIFS(#REF!,#REF!,"&lt;"&amp;JZ$99,#REF!,"&gt;="&amp;JZ$99,#REF!,$B110)+SUMIFS(#REF!,#REF!,"&lt;"&amp;JZ$99,#REF!,"&gt;="&amp;JZ$99,#REF!,$B110)),0)</f>
        <v>0</v>
      </c>
      <c r="KA110" s="39">
        <f>IF(KA$98&lt;=Caracterização!$F$6,(SUMIFS(#REF!,#REF!,"&lt;"&amp;KA$99,#REF!,"&gt;="&amp;KA$99,#REF!,$B110)+SUMIFS(#REF!,#REF!,"&lt;"&amp;KA$99,#REF!,"&gt;="&amp;KA$99,#REF!,$B110)+SUMIFS(#REF!,#REF!,"&lt;"&amp;KA$99,#REF!,"&gt;="&amp;KA$99,#REF!,$B110)+SUMIFS(#REF!,#REF!,"&lt;"&amp;KA$99,#REF!,"&gt;="&amp;KA$99,#REF!,$B110)+SUMIFS(#REF!,#REF!,"&lt;"&amp;KA$99,#REF!,"&gt;="&amp;KA$99,#REF!,$B110)),0)</f>
        <v>0</v>
      </c>
      <c r="KB110" s="39">
        <f>IF(KB$98&lt;=Caracterização!$F$6,(SUMIFS(#REF!,#REF!,"&lt;"&amp;KB$99,#REF!,"&gt;="&amp;KB$99,#REF!,$B110)+SUMIFS(#REF!,#REF!,"&lt;"&amp;KB$99,#REF!,"&gt;="&amp;KB$99,#REF!,$B110)+SUMIFS(#REF!,#REF!,"&lt;"&amp;KB$99,#REF!,"&gt;="&amp;KB$99,#REF!,$B110)+SUMIFS(#REF!,#REF!,"&lt;"&amp;KB$99,#REF!,"&gt;="&amp;KB$99,#REF!,$B110)+SUMIFS(#REF!,#REF!,"&lt;"&amp;KB$99,#REF!,"&gt;="&amp;KB$99,#REF!,$B110)),0)</f>
        <v>0</v>
      </c>
      <c r="KC110" s="39">
        <f>IF(KC$98&lt;=Caracterização!$F$6,(SUMIFS(#REF!,#REF!,"&lt;"&amp;KC$99,#REF!,"&gt;="&amp;KC$99,#REF!,$B110)+SUMIFS(#REF!,#REF!,"&lt;"&amp;KC$99,#REF!,"&gt;="&amp;KC$99,#REF!,$B110)+SUMIFS(#REF!,#REF!,"&lt;"&amp;KC$99,#REF!,"&gt;="&amp;KC$99,#REF!,$B110)+SUMIFS(#REF!,#REF!,"&lt;"&amp;KC$99,#REF!,"&gt;="&amp;KC$99,#REF!,$B110)+SUMIFS(#REF!,#REF!,"&lt;"&amp;KC$99,#REF!,"&gt;="&amp;KC$99,#REF!,$B110)),0)</f>
        <v>0</v>
      </c>
      <c r="KD110" s="39">
        <f>IF(KD$98&lt;=Caracterização!$F$6,(SUMIFS(#REF!,#REF!,"&lt;"&amp;KD$99,#REF!,"&gt;="&amp;KD$99,#REF!,$B110)+SUMIFS(#REF!,#REF!,"&lt;"&amp;KD$99,#REF!,"&gt;="&amp;KD$99,#REF!,$B110)+SUMIFS(#REF!,#REF!,"&lt;"&amp;KD$99,#REF!,"&gt;="&amp;KD$99,#REF!,$B110)+SUMIFS(#REF!,#REF!,"&lt;"&amp;KD$99,#REF!,"&gt;="&amp;KD$99,#REF!,$B110)+SUMIFS(#REF!,#REF!,"&lt;"&amp;KD$99,#REF!,"&gt;="&amp;KD$99,#REF!,$B110)),0)</f>
        <v>0</v>
      </c>
      <c r="KE110" s="39">
        <f>IF(KE$98&lt;=Caracterização!$F$6,(SUMIFS(#REF!,#REF!,"&lt;"&amp;KE$99,#REF!,"&gt;="&amp;KE$99,#REF!,$B110)+SUMIFS(#REF!,#REF!,"&lt;"&amp;KE$99,#REF!,"&gt;="&amp;KE$99,#REF!,$B110)+SUMIFS(#REF!,#REF!,"&lt;"&amp;KE$99,#REF!,"&gt;="&amp;KE$99,#REF!,$B110)+SUMIFS(#REF!,#REF!,"&lt;"&amp;KE$99,#REF!,"&gt;="&amp;KE$99,#REF!,$B110)+SUMIFS(#REF!,#REF!,"&lt;"&amp;KE$99,#REF!,"&gt;="&amp;KE$99,#REF!,$B110)),0)</f>
        <v>0</v>
      </c>
      <c r="KF110" s="39">
        <f>IF(KF$98&lt;=Caracterização!$F$6,(SUMIFS(#REF!,#REF!,"&lt;"&amp;KF$99,#REF!,"&gt;="&amp;KF$99,#REF!,$B110)+SUMIFS(#REF!,#REF!,"&lt;"&amp;KF$99,#REF!,"&gt;="&amp;KF$99,#REF!,$B110)+SUMIFS(#REF!,#REF!,"&lt;"&amp;KF$99,#REF!,"&gt;="&amp;KF$99,#REF!,$B110)+SUMIFS(#REF!,#REF!,"&lt;"&amp;KF$99,#REF!,"&gt;="&amp;KF$99,#REF!,$B110)+SUMIFS(#REF!,#REF!,"&lt;"&amp;KF$99,#REF!,"&gt;="&amp;KF$99,#REF!,$B110)),0)</f>
        <v>0</v>
      </c>
      <c r="KG110" s="39">
        <f>IF(KG$98&lt;=Caracterização!$F$6,(SUMIFS(#REF!,#REF!,"&lt;"&amp;KG$99,#REF!,"&gt;="&amp;KG$99,#REF!,$B110)+SUMIFS(#REF!,#REF!,"&lt;"&amp;KG$99,#REF!,"&gt;="&amp;KG$99,#REF!,$B110)+SUMIFS(#REF!,#REF!,"&lt;"&amp;KG$99,#REF!,"&gt;="&amp;KG$99,#REF!,$B110)+SUMIFS(#REF!,#REF!,"&lt;"&amp;KG$99,#REF!,"&gt;="&amp;KG$99,#REF!,$B110)+SUMIFS(#REF!,#REF!,"&lt;"&amp;KG$99,#REF!,"&gt;="&amp;KG$99,#REF!,$B110)),0)</f>
        <v>0</v>
      </c>
      <c r="KH110" s="39">
        <f>IF(KH$98&lt;=Caracterização!$F$6,(SUMIFS(#REF!,#REF!,"&lt;"&amp;KH$99,#REF!,"&gt;="&amp;KH$99,#REF!,$B110)+SUMIFS(#REF!,#REF!,"&lt;"&amp;KH$99,#REF!,"&gt;="&amp;KH$99,#REF!,$B110)+SUMIFS(#REF!,#REF!,"&lt;"&amp;KH$99,#REF!,"&gt;="&amp;KH$99,#REF!,$B110)+SUMIFS(#REF!,#REF!,"&lt;"&amp;KH$99,#REF!,"&gt;="&amp;KH$99,#REF!,$B110)+SUMIFS(#REF!,#REF!,"&lt;"&amp;KH$99,#REF!,"&gt;="&amp;KH$99,#REF!,$B110)),0)</f>
        <v>0</v>
      </c>
      <c r="KI110" s="39">
        <f>IF(KI$98&lt;=Caracterização!$F$6,(SUMIFS(#REF!,#REF!,"&lt;"&amp;KI$99,#REF!,"&gt;="&amp;KI$99,#REF!,$B110)+SUMIFS(#REF!,#REF!,"&lt;"&amp;KI$99,#REF!,"&gt;="&amp;KI$99,#REF!,$B110)+SUMIFS(#REF!,#REF!,"&lt;"&amp;KI$99,#REF!,"&gt;="&amp;KI$99,#REF!,$B110)+SUMIFS(#REF!,#REF!,"&lt;"&amp;KI$99,#REF!,"&gt;="&amp;KI$99,#REF!,$B110)+SUMIFS(#REF!,#REF!,"&lt;"&amp;KI$99,#REF!,"&gt;="&amp;KI$99,#REF!,$B110)),0)</f>
        <v>0</v>
      </c>
      <c r="KJ110" s="39">
        <f>IF(KJ$98&lt;=Caracterização!$F$6,(SUMIFS(#REF!,#REF!,"&lt;"&amp;KJ$99,#REF!,"&gt;="&amp;KJ$99,#REF!,$B110)+SUMIFS(#REF!,#REF!,"&lt;"&amp;KJ$99,#REF!,"&gt;="&amp;KJ$99,#REF!,$B110)+SUMIFS(#REF!,#REF!,"&lt;"&amp;KJ$99,#REF!,"&gt;="&amp;KJ$99,#REF!,$B110)+SUMIFS(#REF!,#REF!,"&lt;"&amp;KJ$99,#REF!,"&gt;="&amp;KJ$99,#REF!,$B110)+SUMIFS(#REF!,#REF!,"&lt;"&amp;KJ$99,#REF!,"&gt;="&amp;KJ$99,#REF!,$B110)),0)</f>
        <v>0</v>
      </c>
      <c r="KK110" s="39">
        <f>IF(KK$98&lt;=Caracterização!$F$6,(SUMIFS(#REF!,#REF!,"&lt;"&amp;KK$99,#REF!,"&gt;="&amp;KK$99,#REF!,$B110)+SUMIFS(#REF!,#REF!,"&lt;"&amp;KK$99,#REF!,"&gt;="&amp;KK$99,#REF!,$B110)+SUMIFS(#REF!,#REF!,"&lt;"&amp;KK$99,#REF!,"&gt;="&amp;KK$99,#REF!,$B110)+SUMIFS(#REF!,#REF!,"&lt;"&amp;KK$99,#REF!,"&gt;="&amp;KK$99,#REF!,$B110)+SUMIFS(#REF!,#REF!,"&lt;"&amp;KK$99,#REF!,"&gt;="&amp;KK$99,#REF!,$B110)),0)</f>
        <v>0</v>
      </c>
      <c r="KL110" s="39">
        <f>IF(KL$98&lt;=Caracterização!$F$6,(SUMIFS(#REF!,#REF!,"&lt;"&amp;KL$99,#REF!,"&gt;="&amp;KL$99,#REF!,$B110)+SUMIFS(#REF!,#REF!,"&lt;"&amp;KL$99,#REF!,"&gt;="&amp;KL$99,#REF!,$B110)+SUMIFS(#REF!,#REF!,"&lt;"&amp;KL$99,#REF!,"&gt;="&amp;KL$99,#REF!,$B110)+SUMIFS(#REF!,#REF!,"&lt;"&amp;KL$99,#REF!,"&gt;="&amp;KL$99,#REF!,$B110)+SUMIFS(#REF!,#REF!,"&lt;"&amp;KL$99,#REF!,"&gt;="&amp;KL$99,#REF!,$B110)),0)</f>
        <v>0</v>
      </c>
      <c r="KM110" s="39">
        <f>IF(KM$98&lt;=Caracterização!$F$6,(SUMIFS(#REF!,#REF!,"&lt;"&amp;KM$99,#REF!,"&gt;="&amp;KM$99,#REF!,$B110)+SUMIFS(#REF!,#REF!,"&lt;"&amp;KM$99,#REF!,"&gt;="&amp;KM$99,#REF!,$B110)+SUMIFS(#REF!,#REF!,"&lt;"&amp;KM$99,#REF!,"&gt;="&amp;KM$99,#REF!,$B110)+SUMIFS(#REF!,#REF!,"&lt;"&amp;KM$99,#REF!,"&gt;="&amp;KM$99,#REF!,$B110)+SUMIFS(#REF!,#REF!,"&lt;"&amp;KM$99,#REF!,"&gt;="&amp;KM$99,#REF!,$B110)),0)</f>
        <v>0</v>
      </c>
      <c r="KN110" s="39">
        <f>IF(KN$98&lt;=Caracterização!$F$6,(SUMIFS(#REF!,#REF!,"&lt;"&amp;KN$99,#REF!,"&gt;="&amp;KN$99,#REF!,$B110)+SUMIFS(#REF!,#REF!,"&lt;"&amp;KN$99,#REF!,"&gt;="&amp;KN$99,#REF!,$B110)+SUMIFS(#REF!,#REF!,"&lt;"&amp;KN$99,#REF!,"&gt;="&amp;KN$99,#REF!,$B110)+SUMIFS(#REF!,#REF!,"&lt;"&amp;KN$99,#REF!,"&gt;="&amp;KN$99,#REF!,$B110)+SUMIFS(#REF!,#REF!,"&lt;"&amp;KN$99,#REF!,"&gt;="&amp;KN$99,#REF!,$B110)),0)</f>
        <v>0</v>
      </c>
      <c r="KO110" s="39">
        <f>IF(KO$98&lt;=Caracterização!$F$6,(SUMIFS(#REF!,#REF!,"&lt;"&amp;KO$99,#REF!,"&gt;="&amp;KO$99,#REF!,$B110)+SUMIFS(#REF!,#REF!,"&lt;"&amp;KO$99,#REF!,"&gt;="&amp;KO$99,#REF!,$B110)+SUMIFS(#REF!,#REF!,"&lt;"&amp;KO$99,#REF!,"&gt;="&amp;KO$99,#REF!,$B110)+SUMIFS(#REF!,#REF!,"&lt;"&amp;KO$99,#REF!,"&gt;="&amp;KO$99,#REF!,$B110)+SUMIFS(#REF!,#REF!,"&lt;"&amp;KO$99,#REF!,"&gt;="&amp;KO$99,#REF!,$B110)),0)</f>
        <v>0</v>
      </c>
      <c r="KP110" s="39">
        <f>IF(KP$98&lt;=Caracterização!$F$6,(SUMIFS(#REF!,#REF!,"&lt;"&amp;KP$99,#REF!,"&gt;="&amp;KP$99,#REF!,$B110)+SUMIFS(#REF!,#REF!,"&lt;"&amp;KP$99,#REF!,"&gt;="&amp;KP$99,#REF!,$B110)+SUMIFS(#REF!,#REF!,"&lt;"&amp;KP$99,#REF!,"&gt;="&amp;KP$99,#REF!,$B110)+SUMIFS(#REF!,#REF!,"&lt;"&amp;KP$99,#REF!,"&gt;="&amp;KP$99,#REF!,$B110)+SUMIFS(#REF!,#REF!,"&lt;"&amp;KP$99,#REF!,"&gt;="&amp;KP$99,#REF!,$B110)),0)</f>
        <v>0</v>
      </c>
      <c r="KQ110" s="39">
        <f>IF(KQ$98&lt;=Caracterização!$F$6,(SUMIFS(#REF!,#REF!,"&lt;"&amp;KQ$99,#REF!,"&gt;="&amp;KQ$99,#REF!,$B110)+SUMIFS(#REF!,#REF!,"&lt;"&amp;KQ$99,#REF!,"&gt;="&amp;KQ$99,#REF!,$B110)+SUMIFS(#REF!,#REF!,"&lt;"&amp;KQ$99,#REF!,"&gt;="&amp;KQ$99,#REF!,$B110)+SUMIFS(#REF!,#REF!,"&lt;"&amp;KQ$99,#REF!,"&gt;="&amp;KQ$99,#REF!,$B110)+SUMIFS(#REF!,#REF!,"&lt;"&amp;KQ$99,#REF!,"&gt;="&amp;KQ$99,#REF!,$B110)),0)</f>
        <v>0</v>
      </c>
      <c r="KR110" s="39">
        <f>IF(KR$98&lt;=Caracterização!$F$6,(SUMIFS(#REF!,#REF!,"&lt;"&amp;KR$99,#REF!,"&gt;="&amp;KR$99,#REF!,$B110)+SUMIFS(#REF!,#REF!,"&lt;"&amp;KR$99,#REF!,"&gt;="&amp;KR$99,#REF!,$B110)+SUMIFS(#REF!,#REF!,"&lt;"&amp;KR$99,#REF!,"&gt;="&amp;KR$99,#REF!,$B110)+SUMIFS(#REF!,#REF!,"&lt;"&amp;KR$99,#REF!,"&gt;="&amp;KR$99,#REF!,$B110)+SUMIFS(#REF!,#REF!,"&lt;"&amp;KR$99,#REF!,"&gt;="&amp;KR$99,#REF!,$B110)),0)</f>
        <v>0</v>
      </c>
      <c r="KS110" s="39">
        <f>IF(KS$98&lt;=Caracterização!$F$6,(SUMIFS(#REF!,#REF!,"&lt;"&amp;KS$99,#REF!,"&gt;="&amp;KS$99,#REF!,$B110)+SUMIFS(#REF!,#REF!,"&lt;"&amp;KS$99,#REF!,"&gt;="&amp;KS$99,#REF!,$B110)+SUMIFS(#REF!,#REF!,"&lt;"&amp;KS$99,#REF!,"&gt;="&amp;KS$99,#REF!,$B110)+SUMIFS(#REF!,#REF!,"&lt;"&amp;KS$99,#REF!,"&gt;="&amp;KS$99,#REF!,$B110)+SUMIFS(#REF!,#REF!,"&lt;"&amp;KS$99,#REF!,"&gt;="&amp;KS$99,#REF!,$B110)),0)</f>
        <v>0</v>
      </c>
      <c r="KT110" s="39">
        <f>IF(KT$98&lt;=Caracterização!$F$6,(SUMIFS(#REF!,#REF!,"&lt;"&amp;KT$99,#REF!,"&gt;="&amp;KT$99,#REF!,$B110)+SUMIFS(#REF!,#REF!,"&lt;"&amp;KT$99,#REF!,"&gt;="&amp;KT$99,#REF!,$B110)+SUMIFS(#REF!,#REF!,"&lt;"&amp;KT$99,#REF!,"&gt;="&amp;KT$99,#REF!,$B110)+SUMIFS(#REF!,#REF!,"&lt;"&amp;KT$99,#REF!,"&gt;="&amp;KT$99,#REF!,$B110)+SUMIFS(#REF!,#REF!,"&lt;"&amp;KT$99,#REF!,"&gt;="&amp;KT$99,#REF!,$B110)),0)</f>
        <v>0</v>
      </c>
      <c r="KU110" s="39">
        <f>IF(KU$98&lt;=Caracterização!$F$6,(SUMIFS(#REF!,#REF!,"&lt;"&amp;KU$99,#REF!,"&gt;="&amp;KU$99,#REF!,$B110)+SUMIFS(#REF!,#REF!,"&lt;"&amp;KU$99,#REF!,"&gt;="&amp;KU$99,#REF!,$B110)+SUMIFS(#REF!,#REF!,"&lt;"&amp;KU$99,#REF!,"&gt;="&amp;KU$99,#REF!,$B110)+SUMIFS(#REF!,#REF!,"&lt;"&amp;KU$99,#REF!,"&gt;="&amp;KU$99,#REF!,$B110)+SUMIFS(#REF!,#REF!,"&lt;"&amp;KU$99,#REF!,"&gt;="&amp;KU$99,#REF!,$B110)),0)</f>
        <v>0</v>
      </c>
      <c r="KV110" s="39">
        <f>IF(KV$98&lt;=Caracterização!$F$6,(SUMIFS(#REF!,#REF!,"&lt;"&amp;KV$99,#REF!,"&gt;="&amp;KV$99,#REF!,$B110)+SUMIFS(#REF!,#REF!,"&lt;"&amp;KV$99,#REF!,"&gt;="&amp;KV$99,#REF!,$B110)+SUMIFS(#REF!,#REF!,"&lt;"&amp;KV$99,#REF!,"&gt;="&amp;KV$99,#REF!,$B110)+SUMIFS(#REF!,#REF!,"&lt;"&amp;KV$99,#REF!,"&gt;="&amp;KV$99,#REF!,$B110)+SUMIFS(#REF!,#REF!,"&lt;"&amp;KV$99,#REF!,"&gt;="&amp;KV$99,#REF!,$B110)),0)</f>
        <v>0</v>
      </c>
      <c r="KW110" s="39">
        <f>IF(KW$98&lt;=Caracterização!$F$6,(SUMIFS(#REF!,#REF!,"&lt;"&amp;KW$99,#REF!,"&gt;="&amp;KW$99,#REF!,$B110)+SUMIFS(#REF!,#REF!,"&lt;"&amp;KW$99,#REF!,"&gt;="&amp;KW$99,#REF!,$B110)+SUMIFS(#REF!,#REF!,"&lt;"&amp;KW$99,#REF!,"&gt;="&amp;KW$99,#REF!,$B110)+SUMIFS(#REF!,#REF!,"&lt;"&amp;KW$99,#REF!,"&gt;="&amp;KW$99,#REF!,$B110)+SUMIFS(#REF!,#REF!,"&lt;"&amp;KW$99,#REF!,"&gt;="&amp;KW$99,#REF!,$B110)),0)</f>
        <v>0</v>
      </c>
      <c r="KX110" s="39">
        <f>IF(KX$98&lt;=Caracterização!$F$6,(SUMIFS(#REF!,#REF!,"&lt;"&amp;KX$99,#REF!,"&gt;="&amp;KX$99,#REF!,$B110)+SUMIFS(#REF!,#REF!,"&lt;"&amp;KX$99,#REF!,"&gt;="&amp;KX$99,#REF!,$B110)+SUMIFS(#REF!,#REF!,"&lt;"&amp;KX$99,#REF!,"&gt;="&amp;KX$99,#REF!,$B110)+SUMIFS(#REF!,#REF!,"&lt;"&amp;KX$99,#REF!,"&gt;="&amp;KX$99,#REF!,$B110)+SUMIFS(#REF!,#REF!,"&lt;"&amp;KX$99,#REF!,"&gt;="&amp;KX$99,#REF!,$B110)),0)</f>
        <v>0</v>
      </c>
      <c r="KY110" s="39">
        <f>IF(KY$98&lt;=Caracterização!$F$6,(SUMIFS(#REF!,#REF!,"&lt;"&amp;KY$99,#REF!,"&gt;="&amp;KY$99,#REF!,$B110)+SUMIFS(#REF!,#REF!,"&lt;"&amp;KY$99,#REF!,"&gt;="&amp;KY$99,#REF!,$B110)+SUMIFS(#REF!,#REF!,"&lt;"&amp;KY$99,#REF!,"&gt;="&amp;KY$99,#REF!,$B110)+SUMIFS(#REF!,#REF!,"&lt;"&amp;KY$99,#REF!,"&gt;="&amp;KY$99,#REF!,$B110)+SUMIFS(#REF!,#REF!,"&lt;"&amp;KY$99,#REF!,"&gt;="&amp;KY$99,#REF!,$B110)),0)</f>
        <v>0</v>
      </c>
      <c r="KZ110" s="39">
        <f>IF(KZ$98&lt;=Caracterização!$F$6,(SUMIFS(#REF!,#REF!,"&lt;"&amp;KZ$99,#REF!,"&gt;="&amp;KZ$99,#REF!,$B110)+SUMIFS(#REF!,#REF!,"&lt;"&amp;KZ$99,#REF!,"&gt;="&amp;KZ$99,#REF!,$B110)+SUMIFS(#REF!,#REF!,"&lt;"&amp;KZ$99,#REF!,"&gt;="&amp;KZ$99,#REF!,$B110)+SUMIFS(#REF!,#REF!,"&lt;"&amp;KZ$99,#REF!,"&gt;="&amp;KZ$99,#REF!,$B110)+SUMIFS(#REF!,#REF!,"&lt;"&amp;KZ$99,#REF!,"&gt;="&amp;KZ$99,#REF!,$B110)),0)</f>
        <v>0</v>
      </c>
      <c r="LA110" s="39">
        <f>IF(LA$98&lt;=Caracterização!$F$6,(SUMIFS(#REF!,#REF!,"&lt;"&amp;LA$99,#REF!,"&gt;="&amp;LA$99,#REF!,$B110)+SUMIFS(#REF!,#REF!,"&lt;"&amp;LA$99,#REF!,"&gt;="&amp;LA$99,#REF!,$B110)+SUMIFS(#REF!,#REF!,"&lt;"&amp;LA$99,#REF!,"&gt;="&amp;LA$99,#REF!,$B110)+SUMIFS(#REF!,#REF!,"&lt;"&amp;LA$99,#REF!,"&gt;="&amp;LA$99,#REF!,$B110)+SUMIFS(#REF!,#REF!,"&lt;"&amp;LA$99,#REF!,"&gt;="&amp;LA$99,#REF!,$B110)),0)</f>
        <v>0</v>
      </c>
      <c r="LB110" s="39">
        <f>IF(LB$98&lt;=Caracterização!$F$6,(SUMIFS(#REF!,#REF!,"&lt;"&amp;LB$99,#REF!,"&gt;="&amp;LB$99,#REF!,$B110)+SUMIFS(#REF!,#REF!,"&lt;"&amp;LB$99,#REF!,"&gt;="&amp;LB$99,#REF!,$B110)+SUMIFS(#REF!,#REF!,"&lt;"&amp;LB$99,#REF!,"&gt;="&amp;LB$99,#REF!,$B110)+SUMIFS(#REF!,#REF!,"&lt;"&amp;LB$99,#REF!,"&gt;="&amp;LB$99,#REF!,$B110)+SUMIFS(#REF!,#REF!,"&lt;"&amp;LB$99,#REF!,"&gt;="&amp;LB$99,#REF!,$B110)),0)</f>
        <v>0</v>
      </c>
      <c r="LC110" s="39">
        <f>IF(LC$98&lt;=Caracterização!$F$6,(SUMIFS(#REF!,#REF!,"&lt;"&amp;LC$99,#REF!,"&gt;="&amp;LC$99,#REF!,$B110)+SUMIFS(#REF!,#REF!,"&lt;"&amp;LC$99,#REF!,"&gt;="&amp;LC$99,#REF!,$B110)+SUMIFS(#REF!,#REF!,"&lt;"&amp;LC$99,#REF!,"&gt;="&amp;LC$99,#REF!,$B110)+SUMIFS(#REF!,#REF!,"&lt;"&amp;LC$99,#REF!,"&gt;="&amp;LC$99,#REF!,$B110)+SUMIFS(#REF!,#REF!,"&lt;"&amp;LC$99,#REF!,"&gt;="&amp;LC$99,#REF!,$B110)),0)</f>
        <v>0</v>
      </c>
      <c r="LD110" s="39">
        <f>IF(LD$98&lt;=Caracterização!$F$6,(SUMIFS(#REF!,#REF!,"&lt;"&amp;LD$99,#REF!,"&gt;="&amp;LD$99,#REF!,$B110)+SUMIFS(#REF!,#REF!,"&lt;"&amp;LD$99,#REF!,"&gt;="&amp;LD$99,#REF!,$B110)+SUMIFS(#REF!,#REF!,"&lt;"&amp;LD$99,#REF!,"&gt;="&amp;LD$99,#REF!,$B110)+SUMIFS(#REF!,#REF!,"&lt;"&amp;LD$99,#REF!,"&gt;="&amp;LD$99,#REF!,$B110)+SUMIFS(#REF!,#REF!,"&lt;"&amp;LD$99,#REF!,"&gt;="&amp;LD$99,#REF!,$B110)),0)</f>
        <v>0</v>
      </c>
      <c r="LE110" s="39">
        <f>IF(LE$98&lt;=Caracterização!$F$6,(SUMIFS(#REF!,#REF!,"&lt;"&amp;LE$99,#REF!,"&gt;="&amp;LE$99,#REF!,$B110)+SUMIFS(#REF!,#REF!,"&lt;"&amp;LE$99,#REF!,"&gt;="&amp;LE$99,#REF!,$B110)+SUMIFS(#REF!,#REF!,"&lt;"&amp;LE$99,#REF!,"&gt;="&amp;LE$99,#REF!,$B110)+SUMIFS(#REF!,#REF!,"&lt;"&amp;LE$99,#REF!,"&gt;="&amp;LE$99,#REF!,$B110)+SUMIFS(#REF!,#REF!,"&lt;"&amp;LE$99,#REF!,"&gt;="&amp;LE$99,#REF!,$B110)),0)</f>
        <v>0</v>
      </c>
      <c r="LF110" s="39">
        <f>IF(LF$98&lt;=Caracterização!$F$6,(SUMIFS(#REF!,#REF!,"&lt;"&amp;LF$99,#REF!,"&gt;="&amp;LF$99,#REF!,$B110)+SUMIFS(#REF!,#REF!,"&lt;"&amp;LF$99,#REF!,"&gt;="&amp;LF$99,#REF!,$B110)+SUMIFS(#REF!,#REF!,"&lt;"&amp;LF$99,#REF!,"&gt;="&amp;LF$99,#REF!,$B110)+SUMIFS(#REF!,#REF!,"&lt;"&amp;LF$99,#REF!,"&gt;="&amp;LF$99,#REF!,$B110)+SUMIFS(#REF!,#REF!,"&lt;"&amp;LF$99,#REF!,"&gt;="&amp;LF$99,#REF!,$B110)),0)</f>
        <v>0</v>
      </c>
      <c r="LG110" s="39">
        <f>IF(LG$98&lt;=Caracterização!$F$6,(SUMIFS(#REF!,#REF!,"&lt;"&amp;LG$99,#REF!,"&gt;="&amp;LG$99,#REF!,$B110)+SUMIFS(#REF!,#REF!,"&lt;"&amp;LG$99,#REF!,"&gt;="&amp;LG$99,#REF!,$B110)+SUMIFS(#REF!,#REF!,"&lt;"&amp;LG$99,#REF!,"&gt;="&amp;LG$99,#REF!,$B110)+SUMIFS(#REF!,#REF!,"&lt;"&amp;LG$99,#REF!,"&gt;="&amp;LG$99,#REF!,$B110)+SUMIFS(#REF!,#REF!,"&lt;"&amp;LG$99,#REF!,"&gt;="&amp;LG$99,#REF!,$B110)),0)</f>
        <v>0</v>
      </c>
      <c r="LH110" s="39">
        <f>IF(LH$98&lt;=Caracterização!$F$6,(SUMIFS(#REF!,#REF!,"&lt;"&amp;LH$99,#REF!,"&gt;="&amp;LH$99,#REF!,$B110)+SUMIFS(#REF!,#REF!,"&lt;"&amp;LH$99,#REF!,"&gt;="&amp;LH$99,#REF!,$B110)+SUMIFS(#REF!,#REF!,"&lt;"&amp;LH$99,#REF!,"&gt;="&amp;LH$99,#REF!,$B110)+SUMIFS(#REF!,#REF!,"&lt;"&amp;LH$99,#REF!,"&gt;="&amp;LH$99,#REF!,$B110)+SUMIFS(#REF!,#REF!,"&lt;"&amp;LH$99,#REF!,"&gt;="&amp;LH$99,#REF!,$B110)),0)</f>
        <v>0</v>
      </c>
      <c r="LI110" s="39">
        <f>IF(LI$98&lt;=Caracterização!$F$6,(SUMIFS(#REF!,#REF!,"&lt;"&amp;LI$99,#REF!,"&gt;="&amp;LI$99,#REF!,$B110)+SUMIFS(#REF!,#REF!,"&lt;"&amp;LI$99,#REF!,"&gt;="&amp;LI$99,#REF!,$B110)+SUMIFS(#REF!,#REF!,"&lt;"&amp;LI$99,#REF!,"&gt;="&amp;LI$99,#REF!,$B110)+SUMIFS(#REF!,#REF!,"&lt;"&amp;LI$99,#REF!,"&gt;="&amp;LI$99,#REF!,$B110)+SUMIFS(#REF!,#REF!,"&lt;"&amp;LI$99,#REF!,"&gt;="&amp;LI$99,#REF!,$B110)),0)</f>
        <v>0</v>
      </c>
      <c r="LJ110" s="39">
        <f>IF(LJ$98&lt;=Caracterização!$F$6,(SUMIFS(#REF!,#REF!,"&lt;"&amp;LJ$99,#REF!,"&gt;="&amp;LJ$99,#REF!,$B110)+SUMIFS(#REF!,#REF!,"&lt;"&amp;LJ$99,#REF!,"&gt;="&amp;LJ$99,#REF!,$B110)+SUMIFS(#REF!,#REF!,"&lt;"&amp;LJ$99,#REF!,"&gt;="&amp;LJ$99,#REF!,$B110)+SUMIFS(#REF!,#REF!,"&lt;"&amp;LJ$99,#REF!,"&gt;="&amp;LJ$99,#REF!,$B110)+SUMIFS(#REF!,#REF!,"&lt;"&amp;LJ$99,#REF!,"&gt;="&amp;LJ$99,#REF!,$B110)),0)</f>
        <v>0</v>
      </c>
      <c r="LK110" s="39">
        <f>IF(LK$98&lt;=Caracterização!$F$6,(SUMIFS(#REF!,#REF!,"&lt;"&amp;LK$99,#REF!,"&gt;="&amp;LK$99,#REF!,$B110)+SUMIFS(#REF!,#REF!,"&lt;"&amp;LK$99,#REF!,"&gt;="&amp;LK$99,#REF!,$B110)+SUMIFS(#REF!,#REF!,"&lt;"&amp;LK$99,#REF!,"&gt;="&amp;LK$99,#REF!,$B110)+SUMIFS(#REF!,#REF!,"&lt;"&amp;LK$99,#REF!,"&gt;="&amp;LK$99,#REF!,$B110)+SUMIFS(#REF!,#REF!,"&lt;"&amp;LK$99,#REF!,"&gt;="&amp;LK$99,#REF!,$B110)),0)</f>
        <v>0</v>
      </c>
      <c r="LL110" s="39">
        <f>IF(LL$98&lt;=Caracterização!$F$6,(SUMIFS(#REF!,#REF!,"&lt;"&amp;LL$99,#REF!,"&gt;="&amp;LL$99,#REF!,$B110)+SUMIFS(#REF!,#REF!,"&lt;"&amp;LL$99,#REF!,"&gt;="&amp;LL$99,#REF!,$B110)+SUMIFS(#REF!,#REF!,"&lt;"&amp;LL$99,#REF!,"&gt;="&amp;LL$99,#REF!,$B110)+SUMIFS(#REF!,#REF!,"&lt;"&amp;LL$99,#REF!,"&gt;="&amp;LL$99,#REF!,$B110)+SUMIFS(#REF!,#REF!,"&lt;"&amp;LL$99,#REF!,"&gt;="&amp;LL$99,#REF!,$B110)),0)</f>
        <v>0</v>
      </c>
      <c r="LM110" s="39">
        <f>IF(LM$98&lt;=Caracterização!$F$6,(SUMIFS(#REF!,#REF!,"&lt;"&amp;LM$99,#REF!,"&gt;="&amp;LM$99,#REF!,$B110)+SUMIFS(#REF!,#REF!,"&lt;"&amp;LM$99,#REF!,"&gt;="&amp;LM$99,#REF!,$B110)+SUMIFS(#REF!,#REF!,"&lt;"&amp;LM$99,#REF!,"&gt;="&amp;LM$99,#REF!,$B110)+SUMIFS(#REF!,#REF!,"&lt;"&amp;LM$99,#REF!,"&gt;="&amp;LM$99,#REF!,$B110)+SUMIFS(#REF!,#REF!,"&lt;"&amp;LM$99,#REF!,"&gt;="&amp;LM$99,#REF!,$B110)),0)</f>
        <v>0</v>
      </c>
      <c r="LN110" s="39">
        <f>IF(LN$98&lt;=Caracterização!$F$6,(SUMIFS(#REF!,#REF!,"&lt;"&amp;LN$99,#REF!,"&gt;="&amp;LN$99,#REF!,$B110)+SUMIFS(#REF!,#REF!,"&lt;"&amp;LN$99,#REF!,"&gt;="&amp;LN$99,#REF!,$B110)+SUMIFS(#REF!,#REF!,"&lt;"&amp;LN$99,#REF!,"&gt;="&amp;LN$99,#REF!,$B110)+SUMIFS(#REF!,#REF!,"&lt;"&amp;LN$99,#REF!,"&gt;="&amp;LN$99,#REF!,$B110)+SUMIFS(#REF!,#REF!,"&lt;"&amp;LN$99,#REF!,"&gt;="&amp;LN$99,#REF!,$B110)),0)</f>
        <v>0</v>
      </c>
      <c r="LO110" s="39">
        <f>IF(LO$98&lt;=Caracterização!$F$6,(SUMIFS(#REF!,#REF!,"&lt;"&amp;LO$99,#REF!,"&gt;="&amp;LO$99,#REF!,$B110)+SUMIFS(#REF!,#REF!,"&lt;"&amp;LO$99,#REF!,"&gt;="&amp;LO$99,#REF!,$B110)+SUMIFS(#REF!,#REF!,"&lt;"&amp;LO$99,#REF!,"&gt;="&amp;LO$99,#REF!,$B110)+SUMIFS(#REF!,#REF!,"&lt;"&amp;LO$99,#REF!,"&gt;="&amp;LO$99,#REF!,$B110)+SUMIFS(#REF!,#REF!,"&lt;"&amp;LO$99,#REF!,"&gt;="&amp;LO$99,#REF!,$B110)),0)</f>
        <v>0</v>
      </c>
      <c r="LP110" s="39">
        <f>IF(LP$98&lt;=Caracterização!$F$6,(SUMIFS(#REF!,#REF!,"&lt;"&amp;LP$99,#REF!,"&gt;="&amp;LP$99,#REF!,$B110)+SUMIFS(#REF!,#REF!,"&lt;"&amp;LP$99,#REF!,"&gt;="&amp;LP$99,#REF!,$B110)+SUMIFS(#REF!,#REF!,"&lt;"&amp;LP$99,#REF!,"&gt;="&amp;LP$99,#REF!,$B110)+SUMIFS(#REF!,#REF!,"&lt;"&amp;LP$99,#REF!,"&gt;="&amp;LP$99,#REF!,$B110)+SUMIFS(#REF!,#REF!,"&lt;"&amp;LP$99,#REF!,"&gt;="&amp;LP$99,#REF!,$B110)),0)</f>
        <v>0</v>
      </c>
      <c r="LQ110" s="39">
        <f>IF(LQ$98&lt;=Caracterização!$F$6,(SUMIFS(#REF!,#REF!,"&lt;"&amp;LQ$99,#REF!,"&gt;="&amp;LQ$99,#REF!,$B110)+SUMIFS(#REF!,#REF!,"&lt;"&amp;LQ$99,#REF!,"&gt;="&amp;LQ$99,#REF!,$B110)+SUMIFS(#REF!,#REF!,"&lt;"&amp;LQ$99,#REF!,"&gt;="&amp;LQ$99,#REF!,$B110)+SUMIFS(#REF!,#REF!,"&lt;"&amp;LQ$99,#REF!,"&gt;="&amp;LQ$99,#REF!,$B110)+SUMIFS(#REF!,#REF!,"&lt;"&amp;LQ$99,#REF!,"&gt;="&amp;LQ$99,#REF!,$B110)),0)</f>
        <v>0</v>
      </c>
      <c r="LR110" s="39">
        <f>IF(LR$98&lt;=Caracterização!$F$6,(SUMIFS(#REF!,#REF!,"&lt;"&amp;LR$99,#REF!,"&gt;="&amp;LR$99,#REF!,$B110)+SUMIFS(#REF!,#REF!,"&lt;"&amp;LR$99,#REF!,"&gt;="&amp;LR$99,#REF!,$B110)+SUMIFS(#REF!,#REF!,"&lt;"&amp;LR$99,#REF!,"&gt;="&amp;LR$99,#REF!,$B110)+SUMIFS(#REF!,#REF!,"&lt;"&amp;LR$99,#REF!,"&gt;="&amp;LR$99,#REF!,$B110)+SUMIFS(#REF!,#REF!,"&lt;"&amp;LR$99,#REF!,"&gt;="&amp;LR$99,#REF!,$B110)),0)</f>
        <v>0</v>
      </c>
      <c r="LS110" s="39">
        <f>IF(LS$98&lt;=Caracterização!$F$6,(SUMIFS(#REF!,#REF!,"&lt;"&amp;LS$99,#REF!,"&gt;="&amp;LS$99,#REF!,$B110)+SUMIFS(#REF!,#REF!,"&lt;"&amp;LS$99,#REF!,"&gt;="&amp;LS$99,#REF!,$B110)+SUMIFS(#REF!,#REF!,"&lt;"&amp;LS$99,#REF!,"&gt;="&amp;LS$99,#REF!,$B110)+SUMIFS(#REF!,#REF!,"&lt;"&amp;LS$99,#REF!,"&gt;="&amp;LS$99,#REF!,$B110)+SUMIFS(#REF!,#REF!,"&lt;"&amp;LS$99,#REF!,"&gt;="&amp;LS$99,#REF!,$B110)),0)</f>
        <v>0</v>
      </c>
      <c r="LT110" s="39">
        <f>IF(LT$98&lt;=Caracterização!$F$6,(SUMIFS(#REF!,#REF!,"&lt;"&amp;LT$99,#REF!,"&gt;="&amp;LT$99,#REF!,$B110)+SUMIFS(#REF!,#REF!,"&lt;"&amp;LT$99,#REF!,"&gt;="&amp;LT$99,#REF!,$B110)+SUMIFS(#REF!,#REF!,"&lt;"&amp;LT$99,#REF!,"&gt;="&amp;LT$99,#REF!,$B110)+SUMIFS(#REF!,#REF!,"&lt;"&amp;LT$99,#REF!,"&gt;="&amp;LT$99,#REF!,$B110)+SUMIFS(#REF!,#REF!,"&lt;"&amp;LT$99,#REF!,"&gt;="&amp;LT$99,#REF!,$B110)),0)</f>
        <v>0</v>
      </c>
      <c r="LU110" s="39">
        <f>IF(LU$98&lt;=Caracterização!$F$6,(SUMIFS(#REF!,#REF!,"&lt;"&amp;LU$99,#REF!,"&gt;="&amp;LU$99,#REF!,$B110)+SUMIFS(#REF!,#REF!,"&lt;"&amp;LU$99,#REF!,"&gt;="&amp;LU$99,#REF!,$B110)+SUMIFS(#REF!,#REF!,"&lt;"&amp;LU$99,#REF!,"&gt;="&amp;LU$99,#REF!,$B110)+SUMIFS(#REF!,#REF!,"&lt;"&amp;LU$99,#REF!,"&gt;="&amp;LU$99,#REF!,$B110)+SUMIFS(#REF!,#REF!,"&lt;"&amp;LU$99,#REF!,"&gt;="&amp;LU$99,#REF!,$B110)),0)</f>
        <v>0</v>
      </c>
      <c r="LV110" s="39">
        <f>IF(LV$98&lt;=Caracterização!$F$6,(SUMIFS(#REF!,#REF!,"&lt;"&amp;LV$99,#REF!,"&gt;="&amp;LV$99,#REF!,$B110)+SUMIFS(#REF!,#REF!,"&lt;"&amp;LV$99,#REF!,"&gt;="&amp;LV$99,#REF!,$B110)+SUMIFS(#REF!,#REF!,"&lt;"&amp;LV$99,#REF!,"&gt;="&amp;LV$99,#REF!,$B110)+SUMIFS(#REF!,#REF!,"&lt;"&amp;LV$99,#REF!,"&gt;="&amp;LV$99,#REF!,$B110)+SUMIFS(#REF!,#REF!,"&lt;"&amp;LV$99,#REF!,"&gt;="&amp;LV$99,#REF!,$B110)),0)</f>
        <v>0</v>
      </c>
      <c r="LW110" s="39">
        <f>IF(LW$98&lt;=Caracterização!$F$6,(SUMIFS(#REF!,#REF!,"&lt;"&amp;LW$99,#REF!,"&gt;="&amp;LW$99,#REF!,$B110)+SUMIFS(#REF!,#REF!,"&lt;"&amp;LW$99,#REF!,"&gt;="&amp;LW$99,#REF!,$B110)+SUMIFS(#REF!,#REF!,"&lt;"&amp;LW$99,#REF!,"&gt;="&amp;LW$99,#REF!,$B110)+SUMIFS(#REF!,#REF!,"&lt;"&amp;LW$99,#REF!,"&gt;="&amp;LW$99,#REF!,$B110)+SUMIFS(#REF!,#REF!,"&lt;"&amp;LW$99,#REF!,"&gt;="&amp;LW$99,#REF!,$B110)),0)</f>
        <v>0</v>
      </c>
      <c r="LX110" s="39">
        <f>IF(LX$98&lt;=Caracterização!$F$6,(SUMIFS(#REF!,#REF!,"&lt;"&amp;LX$99,#REF!,"&gt;="&amp;LX$99,#REF!,$B110)+SUMIFS(#REF!,#REF!,"&lt;"&amp;LX$99,#REF!,"&gt;="&amp;LX$99,#REF!,$B110)+SUMIFS(#REF!,#REF!,"&lt;"&amp;LX$99,#REF!,"&gt;="&amp;LX$99,#REF!,$B110)+SUMIFS(#REF!,#REF!,"&lt;"&amp;LX$99,#REF!,"&gt;="&amp;LX$99,#REF!,$B110)+SUMIFS(#REF!,#REF!,"&lt;"&amp;LX$99,#REF!,"&gt;="&amp;LX$99,#REF!,$B110)),0)</f>
        <v>0</v>
      </c>
      <c r="LY110" s="39">
        <f>IF(LY$98&lt;=Caracterização!$F$6,(SUMIFS(#REF!,#REF!,"&lt;"&amp;LY$99,#REF!,"&gt;="&amp;LY$99,#REF!,$B110)+SUMIFS(#REF!,#REF!,"&lt;"&amp;LY$99,#REF!,"&gt;="&amp;LY$99,#REF!,$B110)+SUMIFS(#REF!,#REF!,"&lt;"&amp;LY$99,#REF!,"&gt;="&amp;LY$99,#REF!,$B110)+SUMIFS(#REF!,#REF!,"&lt;"&amp;LY$99,#REF!,"&gt;="&amp;LY$99,#REF!,$B110)+SUMIFS(#REF!,#REF!,"&lt;"&amp;LY$99,#REF!,"&gt;="&amp;LY$99,#REF!,$B110)),0)</f>
        <v>0</v>
      </c>
      <c r="LZ110" s="39">
        <f>IF(LZ$98&lt;=Caracterização!$F$6,(SUMIFS(#REF!,#REF!,"&lt;"&amp;LZ$99,#REF!,"&gt;="&amp;LZ$99,#REF!,$B110)+SUMIFS(#REF!,#REF!,"&lt;"&amp;LZ$99,#REF!,"&gt;="&amp;LZ$99,#REF!,$B110)+SUMIFS(#REF!,#REF!,"&lt;"&amp;LZ$99,#REF!,"&gt;="&amp;LZ$99,#REF!,$B110)+SUMIFS(#REF!,#REF!,"&lt;"&amp;LZ$99,#REF!,"&gt;="&amp;LZ$99,#REF!,$B110)+SUMIFS(#REF!,#REF!,"&lt;"&amp;LZ$99,#REF!,"&gt;="&amp;LZ$99,#REF!,$B110)),0)</f>
        <v>0</v>
      </c>
      <c r="MA110" s="39">
        <f>IF(MA$98&lt;=Caracterização!$F$6,(SUMIFS(#REF!,#REF!,"&lt;"&amp;MA$99,#REF!,"&gt;="&amp;MA$99,#REF!,$B110)+SUMIFS(#REF!,#REF!,"&lt;"&amp;MA$99,#REF!,"&gt;="&amp;MA$99,#REF!,$B110)+SUMIFS(#REF!,#REF!,"&lt;"&amp;MA$99,#REF!,"&gt;="&amp;MA$99,#REF!,$B110)+SUMIFS(#REF!,#REF!,"&lt;"&amp;MA$99,#REF!,"&gt;="&amp;MA$99,#REF!,$B110)+SUMIFS(#REF!,#REF!,"&lt;"&amp;MA$99,#REF!,"&gt;="&amp;MA$99,#REF!,$B110)),0)</f>
        <v>0</v>
      </c>
      <c r="MB110" s="39">
        <f>IF(MB$98&lt;=Caracterização!$F$6,(SUMIFS(#REF!,#REF!,"&lt;"&amp;MB$99,#REF!,"&gt;="&amp;MB$99,#REF!,$B110)+SUMIFS(#REF!,#REF!,"&lt;"&amp;MB$99,#REF!,"&gt;="&amp;MB$99,#REF!,$B110)+SUMIFS(#REF!,#REF!,"&lt;"&amp;MB$99,#REF!,"&gt;="&amp;MB$99,#REF!,$B110)+SUMIFS(#REF!,#REF!,"&lt;"&amp;MB$99,#REF!,"&gt;="&amp;MB$99,#REF!,$B110)+SUMIFS(#REF!,#REF!,"&lt;"&amp;MB$99,#REF!,"&gt;="&amp;MB$99,#REF!,$B110)),0)</f>
        <v>0</v>
      </c>
      <c r="MC110" s="39">
        <f>IF(MC$98&lt;=Caracterização!$F$6,(SUMIFS(#REF!,#REF!,"&lt;"&amp;MC$99,#REF!,"&gt;="&amp;MC$99,#REF!,$B110)+SUMIFS(#REF!,#REF!,"&lt;"&amp;MC$99,#REF!,"&gt;="&amp;MC$99,#REF!,$B110)+SUMIFS(#REF!,#REF!,"&lt;"&amp;MC$99,#REF!,"&gt;="&amp;MC$99,#REF!,$B110)+SUMIFS(#REF!,#REF!,"&lt;"&amp;MC$99,#REF!,"&gt;="&amp;MC$99,#REF!,$B110)+SUMIFS(#REF!,#REF!,"&lt;"&amp;MC$99,#REF!,"&gt;="&amp;MC$99,#REF!,$B110)),0)</f>
        <v>0</v>
      </c>
      <c r="MD110" s="39">
        <f>IF(MD$98&lt;=Caracterização!$F$6,(SUMIFS(#REF!,#REF!,"&lt;"&amp;MD$99,#REF!,"&gt;="&amp;MD$99,#REF!,$B110)+SUMIFS(#REF!,#REF!,"&lt;"&amp;MD$99,#REF!,"&gt;="&amp;MD$99,#REF!,$B110)+SUMIFS(#REF!,#REF!,"&lt;"&amp;MD$99,#REF!,"&gt;="&amp;MD$99,#REF!,$B110)+SUMIFS(#REF!,#REF!,"&lt;"&amp;MD$99,#REF!,"&gt;="&amp;MD$99,#REF!,$B110)+SUMIFS(#REF!,#REF!,"&lt;"&amp;MD$99,#REF!,"&gt;="&amp;MD$99,#REF!,$B110)),0)</f>
        <v>0</v>
      </c>
      <c r="ME110" s="39">
        <f>IF(ME$98&lt;=Caracterização!$F$6,(SUMIFS(#REF!,#REF!,"&lt;"&amp;ME$99,#REF!,"&gt;="&amp;ME$99,#REF!,$B110)+SUMIFS(#REF!,#REF!,"&lt;"&amp;ME$99,#REF!,"&gt;="&amp;ME$99,#REF!,$B110)+SUMIFS(#REF!,#REF!,"&lt;"&amp;ME$99,#REF!,"&gt;="&amp;ME$99,#REF!,$B110)+SUMIFS(#REF!,#REF!,"&lt;"&amp;ME$99,#REF!,"&gt;="&amp;ME$99,#REF!,$B110)+SUMIFS(#REF!,#REF!,"&lt;"&amp;ME$99,#REF!,"&gt;="&amp;ME$99,#REF!,$B110)),0)</f>
        <v>0</v>
      </c>
      <c r="MF110" s="39">
        <f>IF(MF$98&lt;=Caracterização!$F$6,(SUMIFS(#REF!,#REF!,"&lt;"&amp;MF$99,#REF!,"&gt;="&amp;MF$99,#REF!,$B110)+SUMIFS(#REF!,#REF!,"&lt;"&amp;MF$99,#REF!,"&gt;="&amp;MF$99,#REF!,$B110)+SUMIFS(#REF!,#REF!,"&lt;"&amp;MF$99,#REF!,"&gt;="&amp;MF$99,#REF!,$B110)+SUMIFS(#REF!,#REF!,"&lt;"&amp;MF$99,#REF!,"&gt;="&amp;MF$99,#REF!,$B110)+SUMIFS(#REF!,#REF!,"&lt;"&amp;MF$99,#REF!,"&gt;="&amp;MF$99,#REF!,$B110)),0)</f>
        <v>0</v>
      </c>
      <c r="MG110" s="39">
        <f>IF(MG$98&lt;=Caracterização!$F$6,(SUMIFS(#REF!,#REF!,"&lt;"&amp;MG$99,#REF!,"&gt;="&amp;MG$99,#REF!,$B110)+SUMIFS(#REF!,#REF!,"&lt;"&amp;MG$99,#REF!,"&gt;="&amp;MG$99,#REF!,$B110)+SUMIFS(#REF!,#REF!,"&lt;"&amp;MG$99,#REF!,"&gt;="&amp;MG$99,#REF!,$B110)+SUMIFS(#REF!,#REF!,"&lt;"&amp;MG$99,#REF!,"&gt;="&amp;MG$99,#REF!,$B110)+SUMIFS(#REF!,#REF!,"&lt;"&amp;MG$99,#REF!,"&gt;="&amp;MG$99,#REF!,$B110)),0)</f>
        <v>0</v>
      </c>
      <c r="MH110" s="39">
        <f>IF(MH$98&lt;=Caracterização!$F$6,(SUMIFS(#REF!,#REF!,"&lt;"&amp;MH$99,#REF!,"&gt;="&amp;MH$99,#REF!,$B110)+SUMIFS(#REF!,#REF!,"&lt;"&amp;MH$99,#REF!,"&gt;="&amp;MH$99,#REF!,$B110)+SUMIFS(#REF!,#REF!,"&lt;"&amp;MH$99,#REF!,"&gt;="&amp;MH$99,#REF!,$B110)+SUMIFS(#REF!,#REF!,"&lt;"&amp;MH$99,#REF!,"&gt;="&amp;MH$99,#REF!,$B110)+SUMIFS(#REF!,#REF!,"&lt;"&amp;MH$99,#REF!,"&gt;="&amp;MH$99,#REF!,$B110)),0)</f>
        <v>0</v>
      </c>
      <c r="MI110" s="39">
        <f>IF(MI$98&lt;=Caracterização!$F$6,(SUMIFS(#REF!,#REF!,"&lt;"&amp;MI$99,#REF!,"&gt;="&amp;MI$99,#REF!,$B110)+SUMIFS(#REF!,#REF!,"&lt;"&amp;MI$99,#REF!,"&gt;="&amp;MI$99,#REF!,$B110)+SUMIFS(#REF!,#REF!,"&lt;"&amp;MI$99,#REF!,"&gt;="&amp;MI$99,#REF!,$B110)+SUMIFS(#REF!,#REF!,"&lt;"&amp;MI$99,#REF!,"&gt;="&amp;MI$99,#REF!,$B110)+SUMIFS(#REF!,#REF!,"&lt;"&amp;MI$99,#REF!,"&gt;="&amp;MI$99,#REF!,$B110)),0)</f>
        <v>0</v>
      </c>
      <c r="MJ110" s="39">
        <f>IF(MJ$98&lt;=Caracterização!$F$6,(SUMIFS(#REF!,#REF!,"&lt;"&amp;MJ$99,#REF!,"&gt;="&amp;MJ$99,#REF!,$B110)+SUMIFS(#REF!,#REF!,"&lt;"&amp;MJ$99,#REF!,"&gt;="&amp;MJ$99,#REF!,$B110)+SUMIFS(#REF!,#REF!,"&lt;"&amp;MJ$99,#REF!,"&gt;="&amp;MJ$99,#REF!,$B110)+SUMIFS(#REF!,#REF!,"&lt;"&amp;MJ$99,#REF!,"&gt;="&amp;MJ$99,#REF!,$B110)+SUMIFS(#REF!,#REF!,"&lt;"&amp;MJ$99,#REF!,"&gt;="&amp;MJ$99,#REF!,$B110)),0)</f>
        <v>0</v>
      </c>
      <c r="MK110" s="39">
        <f>IF(MK$98&lt;=Caracterização!$F$6,(SUMIFS(#REF!,#REF!,"&lt;"&amp;MK$99,#REF!,"&gt;="&amp;MK$99,#REF!,$B110)+SUMIFS(#REF!,#REF!,"&lt;"&amp;MK$99,#REF!,"&gt;="&amp;MK$99,#REF!,$B110)+SUMIFS(#REF!,#REF!,"&lt;"&amp;MK$99,#REF!,"&gt;="&amp;MK$99,#REF!,$B110)+SUMIFS(#REF!,#REF!,"&lt;"&amp;MK$99,#REF!,"&gt;="&amp;MK$99,#REF!,$B110)+SUMIFS(#REF!,#REF!,"&lt;"&amp;MK$99,#REF!,"&gt;="&amp;MK$99,#REF!,$B110)),0)</f>
        <v>0</v>
      </c>
      <c r="ML110" s="39">
        <f>IF(ML$98&lt;=Caracterização!$F$6,(SUMIFS(#REF!,#REF!,"&lt;"&amp;ML$99,#REF!,"&gt;="&amp;ML$99,#REF!,$B110)+SUMIFS(#REF!,#REF!,"&lt;"&amp;ML$99,#REF!,"&gt;="&amp;ML$99,#REF!,$B110)+SUMIFS(#REF!,#REF!,"&lt;"&amp;ML$99,#REF!,"&gt;="&amp;ML$99,#REF!,$B110)+SUMIFS(#REF!,#REF!,"&lt;"&amp;ML$99,#REF!,"&gt;="&amp;ML$99,#REF!,$B110)+SUMIFS(#REF!,#REF!,"&lt;"&amp;ML$99,#REF!,"&gt;="&amp;ML$99,#REF!,$B110)),0)</f>
        <v>0</v>
      </c>
      <c r="MM110" s="39">
        <f>IF(MM$98&lt;=Caracterização!$F$6,(SUMIFS(#REF!,#REF!,"&lt;"&amp;MM$99,#REF!,"&gt;="&amp;MM$99,#REF!,$B110)+SUMIFS(#REF!,#REF!,"&lt;"&amp;MM$99,#REF!,"&gt;="&amp;MM$99,#REF!,$B110)+SUMIFS(#REF!,#REF!,"&lt;"&amp;MM$99,#REF!,"&gt;="&amp;MM$99,#REF!,$B110)+SUMIFS(#REF!,#REF!,"&lt;"&amp;MM$99,#REF!,"&gt;="&amp;MM$99,#REF!,$B110)+SUMIFS(#REF!,#REF!,"&lt;"&amp;MM$99,#REF!,"&gt;="&amp;MM$99,#REF!,$B110)),0)</f>
        <v>0</v>
      </c>
      <c r="MN110" s="39">
        <f>IF(MN$98&lt;=Caracterização!$F$6,(SUMIFS(#REF!,#REF!,"&lt;"&amp;MN$99,#REF!,"&gt;="&amp;MN$99,#REF!,$B110)+SUMIFS(#REF!,#REF!,"&lt;"&amp;MN$99,#REF!,"&gt;="&amp;MN$99,#REF!,$B110)+SUMIFS(#REF!,#REF!,"&lt;"&amp;MN$99,#REF!,"&gt;="&amp;MN$99,#REF!,$B110)+SUMIFS(#REF!,#REF!,"&lt;"&amp;MN$99,#REF!,"&gt;="&amp;MN$99,#REF!,$B110)+SUMIFS(#REF!,#REF!,"&lt;"&amp;MN$99,#REF!,"&gt;="&amp;MN$99,#REF!,$B110)),0)</f>
        <v>0</v>
      </c>
      <c r="MO110" s="39">
        <f>IF(MO$98&lt;=Caracterização!$F$6,(SUMIFS(#REF!,#REF!,"&lt;"&amp;MO$99,#REF!,"&gt;="&amp;MO$99,#REF!,$B110)+SUMIFS(#REF!,#REF!,"&lt;"&amp;MO$99,#REF!,"&gt;="&amp;MO$99,#REF!,$B110)+SUMIFS(#REF!,#REF!,"&lt;"&amp;MO$99,#REF!,"&gt;="&amp;MO$99,#REF!,$B110)+SUMIFS(#REF!,#REF!,"&lt;"&amp;MO$99,#REF!,"&gt;="&amp;MO$99,#REF!,$B110)+SUMIFS(#REF!,#REF!,"&lt;"&amp;MO$99,#REF!,"&gt;="&amp;MO$99,#REF!,$B110)),0)</f>
        <v>0</v>
      </c>
      <c r="MP110" s="39">
        <f>IF(MP$98&lt;=Caracterização!$F$6,(SUMIFS(#REF!,#REF!,"&lt;"&amp;MP$99,#REF!,"&gt;="&amp;MP$99,#REF!,$B110)+SUMIFS(#REF!,#REF!,"&lt;"&amp;MP$99,#REF!,"&gt;="&amp;MP$99,#REF!,$B110)+SUMIFS(#REF!,#REF!,"&lt;"&amp;MP$99,#REF!,"&gt;="&amp;MP$99,#REF!,$B110)+SUMIFS(#REF!,#REF!,"&lt;"&amp;MP$99,#REF!,"&gt;="&amp;MP$99,#REF!,$B110)+SUMIFS(#REF!,#REF!,"&lt;"&amp;MP$99,#REF!,"&gt;="&amp;MP$99,#REF!,$B110)),0)</f>
        <v>0</v>
      </c>
      <c r="MQ110" s="39">
        <f>IF(MQ$98&lt;=Caracterização!$F$6,(SUMIFS(#REF!,#REF!,"&lt;"&amp;MQ$99,#REF!,"&gt;="&amp;MQ$99,#REF!,$B110)+SUMIFS(#REF!,#REF!,"&lt;"&amp;MQ$99,#REF!,"&gt;="&amp;MQ$99,#REF!,$B110)+SUMIFS(#REF!,#REF!,"&lt;"&amp;MQ$99,#REF!,"&gt;="&amp;MQ$99,#REF!,$B110)+SUMIFS(#REF!,#REF!,"&lt;"&amp;MQ$99,#REF!,"&gt;="&amp;MQ$99,#REF!,$B110)+SUMIFS(#REF!,#REF!,"&lt;"&amp;MQ$99,#REF!,"&gt;="&amp;MQ$99,#REF!,$B110)),0)</f>
        <v>0</v>
      </c>
      <c r="MR110" s="39">
        <f>IF(MR$98&lt;=Caracterização!$F$6,(SUMIFS(#REF!,#REF!,"&lt;"&amp;MR$99,#REF!,"&gt;="&amp;MR$99,#REF!,$B110)+SUMIFS(#REF!,#REF!,"&lt;"&amp;MR$99,#REF!,"&gt;="&amp;MR$99,#REF!,$B110)+SUMIFS(#REF!,#REF!,"&lt;"&amp;MR$99,#REF!,"&gt;="&amp;MR$99,#REF!,$B110)+SUMIFS(#REF!,#REF!,"&lt;"&amp;MR$99,#REF!,"&gt;="&amp;MR$99,#REF!,$B110)+SUMIFS(#REF!,#REF!,"&lt;"&amp;MR$99,#REF!,"&gt;="&amp;MR$99,#REF!,$B110)),0)</f>
        <v>0</v>
      </c>
      <c r="MS110" s="39">
        <f>IF(MS$98&lt;=Caracterização!$F$6,(SUMIFS(#REF!,#REF!,"&lt;"&amp;MS$99,#REF!,"&gt;="&amp;MS$99,#REF!,$B110)+SUMIFS(#REF!,#REF!,"&lt;"&amp;MS$99,#REF!,"&gt;="&amp;MS$99,#REF!,$B110)+SUMIFS(#REF!,#REF!,"&lt;"&amp;MS$99,#REF!,"&gt;="&amp;MS$99,#REF!,$B110)+SUMIFS(#REF!,#REF!,"&lt;"&amp;MS$99,#REF!,"&gt;="&amp;MS$99,#REF!,$B110)+SUMIFS(#REF!,#REF!,"&lt;"&amp;MS$99,#REF!,"&gt;="&amp;MS$99,#REF!,$B110)),0)</f>
        <v>0</v>
      </c>
      <c r="MT110" s="39">
        <f>IF(MT$98&lt;=Caracterização!$F$6,(SUMIFS(#REF!,#REF!,"&lt;"&amp;MT$99,#REF!,"&gt;="&amp;MT$99,#REF!,$B110)+SUMIFS(#REF!,#REF!,"&lt;"&amp;MT$99,#REF!,"&gt;="&amp;MT$99,#REF!,$B110)+SUMIFS(#REF!,#REF!,"&lt;"&amp;MT$99,#REF!,"&gt;="&amp;MT$99,#REF!,$B110)+SUMIFS(#REF!,#REF!,"&lt;"&amp;MT$99,#REF!,"&gt;="&amp;MT$99,#REF!,$B110)+SUMIFS(#REF!,#REF!,"&lt;"&amp;MT$99,#REF!,"&gt;="&amp;MT$99,#REF!,$B110)),0)</f>
        <v>0</v>
      </c>
      <c r="MU110" s="39">
        <f>IF(MU$98&lt;=Caracterização!$F$6,(SUMIFS(#REF!,#REF!,"&lt;"&amp;MU$99,#REF!,"&gt;="&amp;MU$99,#REF!,$B110)+SUMIFS(#REF!,#REF!,"&lt;"&amp;MU$99,#REF!,"&gt;="&amp;MU$99,#REF!,$B110)+SUMIFS(#REF!,#REF!,"&lt;"&amp;MU$99,#REF!,"&gt;="&amp;MU$99,#REF!,$B110)+SUMIFS(#REF!,#REF!,"&lt;"&amp;MU$99,#REF!,"&gt;="&amp;MU$99,#REF!,$B110)+SUMIFS(#REF!,#REF!,"&lt;"&amp;MU$99,#REF!,"&gt;="&amp;MU$99,#REF!,$B110)),0)</f>
        <v>0</v>
      </c>
      <c r="MV110" s="39">
        <f>IF(MV$98&lt;=Caracterização!$F$6,(SUMIFS(#REF!,#REF!,"&lt;"&amp;MV$99,#REF!,"&gt;="&amp;MV$99,#REF!,$B110)+SUMIFS(#REF!,#REF!,"&lt;"&amp;MV$99,#REF!,"&gt;="&amp;MV$99,#REF!,$B110)+SUMIFS(#REF!,#REF!,"&lt;"&amp;MV$99,#REF!,"&gt;="&amp;MV$99,#REF!,$B110)+SUMIFS(#REF!,#REF!,"&lt;"&amp;MV$99,#REF!,"&gt;="&amp;MV$99,#REF!,$B110)+SUMIFS(#REF!,#REF!,"&lt;"&amp;MV$99,#REF!,"&gt;="&amp;MV$99,#REF!,$B110)),0)</f>
        <v>0</v>
      </c>
      <c r="MW110" s="39">
        <f>IF(MW$98&lt;=Caracterização!$F$6,(SUMIFS(#REF!,#REF!,"&lt;"&amp;MW$99,#REF!,"&gt;="&amp;MW$99,#REF!,$B110)+SUMIFS(#REF!,#REF!,"&lt;"&amp;MW$99,#REF!,"&gt;="&amp;MW$99,#REF!,$B110)+SUMIFS(#REF!,#REF!,"&lt;"&amp;MW$99,#REF!,"&gt;="&amp;MW$99,#REF!,$B110)+SUMIFS(#REF!,#REF!,"&lt;"&amp;MW$99,#REF!,"&gt;="&amp;MW$99,#REF!,$B110)+SUMIFS(#REF!,#REF!,"&lt;"&amp;MW$99,#REF!,"&gt;="&amp;MW$99,#REF!,$B110)),0)</f>
        <v>0</v>
      </c>
      <c r="MX110" s="39">
        <f>IF(MX$98&lt;=Caracterização!$F$6,(SUMIFS(#REF!,#REF!,"&lt;"&amp;MX$99,#REF!,"&gt;="&amp;MX$99,#REF!,$B110)+SUMIFS(#REF!,#REF!,"&lt;"&amp;MX$99,#REF!,"&gt;="&amp;MX$99,#REF!,$B110)+SUMIFS(#REF!,#REF!,"&lt;"&amp;MX$99,#REF!,"&gt;="&amp;MX$99,#REF!,$B110)+SUMIFS(#REF!,#REF!,"&lt;"&amp;MX$99,#REF!,"&gt;="&amp;MX$99,#REF!,$B110)+SUMIFS(#REF!,#REF!,"&lt;"&amp;MX$99,#REF!,"&gt;="&amp;MX$99,#REF!,$B110)),0)</f>
        <v>0</v>
      </c>
      <c r="MY110" s="39">
        <f>IF(MY$98&lt;=Caracterização!$F$6,(SUMIFS(#REF!,#REF!,"&lt;"&amp;MY$99,#REF!,"&gt;="&amp;MY$99,#REF!,$B110)+SUMIFS(#REF!,#REF!,"&lt;"&amp;MY$99,#REF!,"&gt;="&amp;MY$99,#REF!,$B110)+SUMIFS(#REF!,#REF!,"&lt;"&amp;MY$99,#REF!,"&gt;="&amp;MY$99,#REF!,$B110)+SUMIFS(#REF!,#REF!,"&lt;"&amp;MY$99,#REF!,"&gt;="&amp;MY$99,#REF!,$B110)+SUMIFS(#REF!,#REF!,"&lt;"&amp;MY$99,#REF!,"&gt;="&amp;MY$99,#REF!,$B110)),0)</f>
        <v>0</v>
      </c>
      <c r="MZ110" s="39">
        <f>IF(MZ$98&lt;=Caracterização!$F$6,(SUMIFS(#REF!,#REF!,"&lt;"&amp;MZ$99,#REF!,"&gt;="&amp;MZ$99,#REF!,$B110)+SUMIFS(#REF!,#REF!,"&lt;"&amp;MZ$99,#REF!,"&gt;="&amp;MZ$99,#REF!,$B110)+SUMIFS(#REF!,#REF!,"&lt;"&amp;MZ$99,#REF!,"&gt;="&amp;MZ$99,#REF!,$B110)+SUMIFS(#REF!,#REF!,"&lt;"&amp;MZ$99,#REF!,"&gt;="&amp;MZ$99,#REF!,$B110)+SUMIFS(#REF!,#REF!,"&lt;"&amp;MZ$99,#REF!,"&gt;="&amp;MZ$99,#REF!,$B110)),0)</f>
        <v>0</v>
      </c>
      <c r="NA110" s="39">
        <f>IF(NA$98&lt;=Caracterização!$F$6,(SUMIFS(#REF!,#REF!,"&lt;"&amp;NA$99,#REF!,"&gt;="&amp;NA$99,#REF!,$B110)+SUMIFS(#REF!,#REF!,"&lt;"&amp;NA$99,#REF!,"&gt;="&amp;NA$99,#REF!,$B110)+SUMIFS(#REF!,#REF!,"&lt;"&amp;NA$99,#REF!,"&gt;="&amp;NA$99,#REF!,$B110)+SUMIFS(#REF!,#REF!,"&lt;"&amp;NA$99,#REF!,"&gt;="&amp;NA$99,#REF!,$B110)+SUMIFS(#REF!,#REF!,"&lt;"&amp;NA$99,#REF!,"&gt;="&amp;NA$99,#REF!,$B110)),0)</f>
        <v>0</v>
      </c>
      <c r="NB110" s="39">
        <f>IF(NB$98&lt;=Caracterização!$F$6,(SUMIFS(#REF!,#REF!,"&lt;"&amp;NB$99,#REF!,"&gt;="&amp;NB$99,#REF!,$B110)+SUMIFS(#REF!,#REF!,"&lt;"&amp;NB$99,#REF!,"&gt;="&amp;NB$99,#REF!,$B110)+SUMIFS(#REF!,#REF!,"&lt;"&amp;NB$99,#REF!,"&gt;="&amp;NB$99,#REF!,$B110)+SUMIFS(#REF!,#REF!,"&lt;"&amp;NB$99,#REF!,"&gt;="&amp;NB$99,#REF!,$B110)+SUMIFS(#REF!,#REF!,"&lt;"&amp;NB$99,#REF!,"&gt;="&amp;NB$99,#REF!,$B110)),0)</f>
        <v>0</v>
      </c>
      <c r="NC110" s="39">
        <f>IF(NC$98&lt;=Caracterização!$F$6,(SUMIFS(#REF!,#REF!,"&lt;"&amp;NC$99,#REF!,"&gt;="&amp;NC$99,#REF!,$B110)+SUMIFS(#REF!,#REF!,"&lt;"&amp;NC$99,#REF!,"&gt;="&amp;NC$99,#REF!,$B110)+SUMIFS(#REF!,#REF!,"&lt;"&amp;NC$99,#REF!,"&gt;="&amp;NC$99,#REF!,$B110)+SUMIFS(#REF!,#REF!,"&lt;"&amp;NC$99,#REF!,"&gt;="&amp;NC$99,#REF!,$B110)+SUMIFS(#REF!,#REF!,"&lt;"&amp;NC$99,#REF!,"&gt;="&amp;NC$99,#REF!,$B110)),0)</f>
        <v>0</v>
      </c>
      <c r="ND110" s="39">
        <f>IF(ND$98&lt;=Caracterização!$F$6,(SUMIFS(#REF!,#REF!,"&lt;"&amp;ND$99,#REF!,"&gt;="&amp;ND$99,#REF!,$B110)+SUMIFS(#REF!,#REF!,"&lt;"&amp;ND$99,#REF!,"&gt;="&amp;ND$99,#REF!,$B110)+SUMIFS(#REF!,#REF!,"&lt;"&amp;ND$99,#REF!,"&gt;="&amp;ND$99,#REF!,$B110)+SUMIFS(#REF!,#REF!,"&lt;"&amp;ND$99,#REF!,"&gt;="&amp;ND$99,#REF!,$B110)+SUMIFS(#REF!,#REF!,"&lt;"&amp;ND$99,#REF!,"&gt;="&amp;ND$99,#REF!,$B110)),0)</f>
        <v>0</v>
      </c>
      <c r="NE110" s="39">
        <f>IF(NE$98&lt;=Caracterização!$F$6,(SUMIFS(#REF!,#REF!,"&lt;"&amp;NE$99,#REF!,"&gt;="&amp;NE$99,#REF!,$B110)+SUMIFS(#REF!,#REF!,"&lt;"&amp;NE$99,#REF!,"&gt;="&amp;NE$99,#REF!,$B110)+SUMIFS(#REF!,#REF!,"&lt;"&amp;NE$99,#REF!,"&gt;="&amp;NE$99,#REF!,$B110)+SUMIFS(#REF!,#REF!,"&lt;"&amp;NE$99,#REF!,"&gt;="&amp;NE$99,#REF!,$B110)+SUMIFS(#REF!,#REF!,"&lt;"&amp;NE$99,#REF!,"&gt;="&amp;NE$99,#REF!,$B110)),0)</f>
        <v>0</v>
      </c>
      <c r="NF110" s="39">
        <f>IF(NF$98&lt;=Caracterização!$F$6,(SUMIFS(#REF!,#REF!,"&lt;"&amp;NF$99,#REF!,"&gt;="&amp;NF$99,#REF!,$B110)+SUMIFS(#REF!,#REF!,"&lt;"&amp;NF$99,#REF!,"&gt;="&amp;NF$99,#REF!,$B110)+SUMIFS(#REF!,#REF!,"&lt;"&amp;NF$99,#REF!,"&gt;="&amp;NF$99,#REF!,$B110)+SUMIFS(#REF!,#REF!,"&lt;"&amp;NF$99,#REF!,"&gt;="&amp;NF$99,#REF!,$B110)+SUMIFS(#REF!,#REF!,"&lt;"&amp;NF$99,#REF!,"&gt;="&amp;NF$99,#REF!,$B110)),0)</f>
        <v>0</v>
      </c>
      <c r="NG110" s="39">
        <f>IF(NG$98&lt;=Caracterização!$F$6,(SUMIFS(#REF!,#REF!,"&lt;"&amp;NG$99,#REF!,"&gt;="&amp;NG$99,#REF!,$B110)+SUMIFS(#REF!,#REF!,"&lt;"&amp;NG$99,#REF!,"&gt;="&amp;NG$99,#REF!,$B110)+SUMIFS(#REF!,#REF!,"&lt;"&amp;NG$99,#REF!,"&gt;="&amp;NG$99,#REF!,$B110)+SUMIFS(#REF!,#REF!,"&lt;"&amp;NG$99,#REF!,"&gt;="&amp;NG$99,#REF!,$B110)+SUMIFS(#REF!,#REF!,"&lt;"&amp;NG$99,#REF!,"&gt;="&amp;NG$99,#REF!,$B110)),0)</f>
        <v>0</v>
      </c>
      <c r="NH110" s="39">
        <f>IF(NH$98&lt;=Caracterização!$F$6,(SUMIFS(#REF!,#REF!,"&lt;"&amp;NH$99,#REF!,"&gt;="&amp;NH$99,#REF!,$B110)+SUMIFS(#REF!,#REF!,"&lt;"&amp;NH$99,#REF!,"&gt;="&amp;NH$99,#REF!,$B110)+SUMIFS(#REF!,#REF!,"&lt;"&amp;NH$99,#REF!,"&gt;="&amp;NH$99,#REF!,$B110)+SUMIFS(#REF!,#REF!,"&lt;"&amp;NH$99,#REF!,"&gt;="&amp;NH$99,#REF!,$B110)+SUMIFS(#REF!,#REF!,"&lt;"&amp;NH$99,#REF!,"&gt;="&amp;NH$99,#REF!,$B110)),0)</f>
        <v>0</v>
      </c>
      <c r="NI110" s="39">
        <f>IF(NI$98&lt;=Caracterização!$F$6,(SUMIFS(#REF!,#REF!,"&lt;"&amp;NI$99,#REF!,"&gt;="&amp;NI$99,#REF!,$B110)+SUMIFS(#REF!,#REF!,"&lt;"&amp;NI$99,#REF!,"&gt;="&amp;NI$99,#REF!,$B110)+SUMIFS(#REF!,#REF!,"&lt;"&amp;NI$99,#REF!,"&gt;="&amp;NI$99,#REF!,$B110)+SUMIFS(#REF!,#REF!,"&lt;"&amp;NI$99,#REF!,"&gt;="&amp;NI$99,#REF!,$B110)+SUMIFS(#REF!,#REF!,"&lt;"&amp;NI$99,#REF!,"&gt;="&amp;NI$99,#REF!,$B110)),0)</f>
        <v>0</v>
      </c>
      <c r="NJ110" s="39">
        <f>IF(NJ$98&lt;=Caracterização!$F$6,(SUMIFS(#REF!,#REF!,"&lt;"&amp;NJ$99,#REF!,"&gt;="&amp;NJ$99,#REF!,$B110)+SUMIFS(#REF!,#REF!,"&lt;"&amp;NJ$99,#REF!,"&gt;="&amp;NJ$99,#REF!,$B110)+SUMIFS(#REF!,#REF!,"&lt;"&amp;NJ$99,#REF!,"&gt;="&amp;NJ$99,#REF!,$B110)+SUMIFS(#REF!,#REF!,"&lt;"&amp;NJ$99,#REF!,"&gt;="&amp;NJ$99,#REF!,$B110)+SUMIFS(#REF!,#REF!,"&lt;"&amp;NJ$99,#REF!,"&gt;="&amp;NJ$99,#REF!,$B110)),0)</f>
        <v>0</v>
      </c>
      <c r="NK110" s="39">
        <f>IF(NK$98&lt;=Caracterização!$F$6,(SUMIFS(#REF!,#REF!,"&lt;"&amp;NK$99,#REF!,"&gt;="&amp;NK$99,#REF!,$B110)+SUMIFS(#REF!,#REF!,"&lt;"&amp;NK$99,#REF!,"&gt;="&amp;NK$99,#REF!,$B110)+SUMIFS(#REF!,#REF!,"&lt;"&amp;NK$99,#REF!,"&gt;="&amp;NK$99,#REF!,$B110)+SUMIFS(#REF!,#REF!,"&lt;"&amp;NK$99,#REF!,"&gt;="&amp;NK$99,#REF!,$B110)+SUMIFS(#REF!,#REF!,"&lt;"&amp;NK$99,#REF!,"&gt;="&amp;NK$99,#REF!,$B110)),0)</f>
        <v>0</v>
      </c>
      <c r="NL110" s="39">
        <f>IF(NL$98&lt;=Caracterização!$F$6,(SUMIFS(#REF!,#REF!,"&lt;"&amp;NL$99,#REF!,"&gt;="&amp;NL$99,#REF!,$B110)+SUMIFS(#REF!,#REF!,"&lt;"&amp;NL$99,#REF!,"&gt;="&amp;NL$99,#REF!,$B110)+SUMIFS(#REF!,#REF!,"&lt;"&amp;NL$99,#REF!,"&gt;="&amp;NL$99,#REF!,$B110)+SUMIFS(#REF!,#REF!,"&lt;"&amp;NL$99,#REF!,"&gt;="&amp;NL$99,#REF!,$B110)+SUMIFS(#REF!,#REF!,"&lt;"&amp;NL$99,#REF!,"&gt;="&amp;NL$99,#REF!,$B110)),0)</f>
        <v>0</v>
      </c>
      <c r="NM110" s="39">
        <f>IF(NM$98&lt;=Caracterização!$F$6,(SUMIFS(#REF!,#REF!,"&lt;"&amp;NM$99,#REF!,"&gt;="&amp;NM$99,#REF!,$B110)+SUMIFS(#REF!,#REF!,"&lt;"&amp;NM$99,#REF!,"&gt;="&amp;NM$99,#REF!,$B110)+SUMIFS(#REF!,#REF!,"&lt;"&amp;NM$99,#REF!,"&gt;="&amp;NM$99,#REF!,$B110)+SUMIFS(#REF!,#REF!,"&lt;"&amp;NM$99,#REF!,"&gt;="&amp;NM$99,#REF!,$B110)+SUMIFS(#REF!,#REF!,"&lt;"&amp;NM$99,#REF!,"&gt;="&amp;NM$99,#REF!,$B110)),0)</f>
        <v>0</v>
      </c>
      <c r="NN110" s="39">
        <f>IF(NN$98&lt;=Caracterização!$F$6,(SUMIFS(#REF!,#REF!,"&lt;"&amp;NN$99,#REF!,"&gt;="&amp;NN$99,#REF!,$B110)+SUMIFS(#REF!,#REF!,"&lt;"&amp;NN$99,#REF!,"&gt;="&amp;NN$99,#REF!,$B110)+SUMIFS(#REF!,#REF!,"&lt;"&amp;NN$99,#REF!,"&gt;="&amp;NN$99,#REF!,$B110)+SUMIFS(#REF!,#REF!,"&lt;"&amp;NN$99,#REF!,"&gt;="&amp;NN$99,#REF!,$B110)+SUMIFS(#REF!,#REF!,"&lt;"&amp;NN$99,#REF!,"&gt;="&amp;NN$99,#REF!,$B110)),0)</f>
        <v>0</v>
      </c>
      <c r="NO110" s="39">
        <f>IF(NO$98&lt;=Caracterização!$F$6,(SUMIFS(#REF!,#REF!,"&lt;"&amp;NO$99,#REF!,"&gt;="&amp;NO$99,#REF!,$B110)+SUMIFS(#REF!,#REF!,"&lt;"&amp;NO$99,#REF!,"&gt;="&amp;NO$99,#REF!,$B110)+SUMIFS(#REF!,#REF!,"&lt;"&amp;NO$99,#REF!,"&gt;="&amp;NO$99,#REF!,$B110)+SUMIFS(#REF!,#REF!,"&lt;"&amp;NO$99,#REF!,"&gt;="&amp;NO$99,#REF!,$B110)+SUMIFS(#REF!,#REF!,"&lt;"&amp;NO$99,#REF!,"&gt;="&amp;NO$99,#REF!,$B110)),0)</f>
        <v>0</v>
      </c>
      <c r="NP110" s="39">
        <f>IF(NP$98&lt;=Caracterização!$F$6,(SUMIFS(#REF!,#REF!,"&lt;"&amp;NP$99,#REF!,"&gt;="&amp;NP$99,#REF!,$B110)+SUMIFS(#REF!,#REF!,"&lt;"&amp;NP$99,#REF!,"&gt;="&amp;NP$99,#REF!,$B110)+SUMIFS(#REF!,#REF!,"&lt;"&amp;NP$99,#REF!,"&gt;="&amp;NP$99,#REF!,$B110)+SUMIFS(#REF!,#REF!,"&lt;"&amp;NP$99,#REF!,"&gt;="&amp;NP$99,#REF!,$B110)+SUMIFS(#REF!,#REF!,"&lt;"&amp;NP$99,#REF!,"&gt;="&amp;NP$99,#REF!,$B110)),0)</f>
        <v>0</v>
      </c>
      <c r="NQ110" s="39">
        <f>IF(NQ$98&lt;=Caracterização!$F$6,(SUMIFS(#REF!,#REF!,"&lt;"&amp;NQ$99,#REF!,"&gt;="&amp;NQ$99,#REF!,$B110)+SUMIFS(#REF!,#REF!,"&lt;"&amp;NQ$99,#REF!,"&gt;="&amp;NQ$99,#REF!,$B110)+SUMIFS(#REF!,#REF!,"&lt;"&amp;NQ$99,#REF!,"&gt;="&amp;NQ$99,#REF!,$B110)+SUMIFS(#REF!,#REF!,"&lt;"&amp;NQ$99,#REF!,"&gt;="&amp;NQ$99,#REF!,$B110)+SUMIFS(#REF!,#REF!,"&lt;"&amp;NQ$99,#REF!,"&gt;="&amp;NQ$99,#REF!,$B110)),0)</f>
        <v>0</v>
      </c>
      <c r="NR110" s="39">
        <f>IF(NR$98&lt;=Caracterização!$F$6,(SUMIFS(#REF!,#REF!,"&lt;"&amp;NR$99,#REF!,"&gt;="&amp;NR$99,#REF!,$B110)+SUMIFS(#REF!,#REF!,"&lt;"&amp;NR$99,#REF!,"&gt;="&amp;NR$99,#REF!,$B110)+SUMIFS(#REF!,#REF!,"&lt;"&amp;NR$99,#REF!,"&gt;="&amp;NR$99,#REF!,$B110)+SUMIFS(#REF!,#REF!,"&lt;"&amp;NR$99,#REF!,"&gt;="&amp;NR$99,#REF!,$B110)+SUMIFS(#REF!,#REF!,"&lt;"&amp;NR$99,#REF!,"&gt;="&amp;NR$99,#REF!,$B110)),0)</f>
        <v>0</v>
      </c>
      <c r="NS110" s="39">
        <f>IF(NS$98&lt;=Caracterização!$F$6,(SUMIFS(#REF!,#REF!,"&lt;"&amp;NS$99,#REF!,"&gt;="&amp;NS$99,#REF!,$B110)+SUMIFS(#REF!,#REF!,"&lt;"&amp;NS$99,#REF!,"&gt;="&amp;NS$99,#REF!,$B110)+SUMIFS(#REF!,#REF!,"&lt;"&amp;NS$99,#REF!,"&gt;="&amp;NS$99,#REF!,$B110)+SUMIFS(#REF!,#REF!,"&lt;"&amp;NS$99,#REF!,"&gt;="&amp;NS$99,#REF!,$B110)+SUMIFS(#REF!,#REF!,"&lt;"&amp;NS$99,#REF!,"&gt;="&amp;NS$99,#REF!,$B110)),0)</f>
        <v>0</v>
      </c>
      <c r="NT110" s="39">
        <f>IF(NT$98&lt;=Caracterização!$F$6,(SUMIFS(#REF!,#REF!,"&lt;"&amp;NT$99,#REF!,"&gt;="&amp;NT$99,#REF!,$B110)+SUMIFS(#REF!,#REF!,"&lt;"&amp;NT$99,#REF!,"&gt;="&amp;NT$99,#REF!,$B110)+SUMIFS(#REF!,#REF!,"&lt;"&amp;NT$99,#REF!,"&gt;="&amp;NT$99,#REF!,$B110)+SUMIFS(#REF!,#REF!,"&lt;"&amp;NT$99,#REF!,"&gt;="&amp;NT$99,#REF!,$B110)+SUMIFS(#REF!,#REF!,"&lt;"&amp;NT$99,#REF!,"&gt;="&amp;NT$99,#REF!,$B110)),0)</f>
        <v>0</v>
      </c>
      <c r="NU110" s="39">
        <f>IF(NU$98&lt;=Caracterização!$F$6,(SUMIFS(#REF!,#REF!,"&lt;"&amp;NU$99,#REF!,"&gt;="&amp;NU$99,#REF!,$B110)+SUMIFS(#REF!,#REF!,"&lt;"&amp;NU$99,#REF!,"&gt;="&amp;NU$99,#REF!,$B110)+SUMIFS(#REF!,#REF!,"&lt;"&amp;NU$99,#REF!,"&gt;="&amp;NU$99,#REF!,$B110)+SUMIFS(#REF!,#REF!,"&lt;"&amp;NU$99,#REF!,"&gt;="&amp;NU$99,#REF!,$B110)+SUMIFS(#REF!,#REF!,"&lt;"&amp;NU$99,#REF!,"&gt;="&amp;NU$99,#REF!,$B110)),0)</f>
        <v>0</v>
      </c>
      <c r="NV110" s="39">
        <f>IF(NV$98&lt;=Caracterização!$F$6,(SUMIFS(#REF!,#REF!,"&lt;"&amp;NV$99,#REF!,"&gt;="&amp;NV$99,#REF!,$B110)+SUMIFS(#REF!,#REF!,"&lt;"&amp;NV$99,#REF!,"&gt;="&amp;NV$99,#REF!,$B110)+SUMIFS(#REF!,#REF!,"&lt;"&amp;NV$99,#REF!,"&gt;="&amp;NV$99,#REF!,$B110)+SUMIFS(#REF!,#REF!,"&lt;"&amp;NV$99,#REF!,"&gt;="&amp;NV$99,#REF!,$B110)+SUMIFS(#REF!,#REF!,"&lt;"&amp;NV$99,#REF!,"&gt;="&amp;NV$99,#REF!,$B110)),0)</f>
        <v>0</v>
      </c>
      <c r="NW110" s="39">
        <f>IF(NW$98&lt;=Caracterização!$F$6,(SUMIFS(#REF!,#REF!,"&lt;"&amp;NW$99,#REF!,"&gt;="&amp;NW$99,#REF!,$B110)+SUMIFS(#REF!,#REF!,"&lt;"&amp;NW$99,#REF!,"&gt;="&amp;NW$99,#REF!,$B110)+SUMIFS(#REF!,#REF!,"&lt;"&amp;NW$99,#REF!,"&gt;="&amp;NW$99,#REF!,$B110)+SUMIFS(#REF!,#REF!,"&lt;"&amp;NW$99,#REF!,"&gt;="&amp;NW$99,#REF!,$B110)+SUMIFS(#REF!,#REF!,"&lt;"&amp;NW$99,#REF!,"&gt;="&amp;NW$99,#REF!,$B110)),0)</f>
        <v>0</v>
      </c>
      <c r="NX110" s="39">
        <f>IF(NX$98&lt;=Caracterização!$F$6,(SUMIFS(#REF!,#REF!,"&lt;"&amp;NX$99,#REF!,"&gt;="&amp;NX$99,#REF!,$B110)+SUMIFS(#REF!,#REF!,"&lt;"&amp;NX$99,#REF!,"&gt;="&amp;NX$99,#REF!,$B110)+SUMIFS(#REF!,#REF!,"&lt;"&amp;NX$99,#REF!,"&gt;="&amp;NX$99,#REF!,$B110)+SUMIFS(#REF!,#REF!,"&lt;"&amp;NX$99,#REF!,"&gt;="&amp;NX$99,#REF!,$B110)+SUMIFS(#REF!,#REF!,"&lt;"&amp;NX$99,#REF!,"&gt;="&amp;NX$99,#REF!,$B110)),0)</f>
        <v>0</v>
      </c>
      <c r="NY110" s="39">
        <f>IF(NY$98&lt;=Caracterização!$F$6,(SUMIFS(#REF!,#REF!,"&lt;"&amp;NY$99,#REF!,"&gt;="&amp;NY$99,#REF!,$B110)+SUMIFS(#REF!,#REF!,"&lt;"&amp;NY$99,#REF!,"&gt;="&amp;NY$99,#REF!,$B110)+SUMIFS(#REF!,#REF!,"&lt;"&amp;NY$99,#REF!,"&gt;="&amp;NY$99,#REF!,$B110)+SUMIFS(#REF!,#REF!,"&lt;"&amp;NY$99,#REF!,"&gt;="&amp;NY$99,#REF!,$B110)+SUMIFS(#REF!,#REF!,"&lt;"&amp;NY$99,#REF!,"&gt;="&amp;NY$99,#REF!,$B110)),0)</f>
        <v>0</v>
      </c>
      <c r="NZ110" s="39">
        <f>IF(NZ$98&lt;=Caracterização!$F$6,(SUMIFS(#REF!,#REF!,"&lt;"&amp;NZ$99,#REF!,"&gt;="&amp;NZ$99,#REF!,$B110)+SUMIFS(#REF!,#REF!,"&lt;"&amp;NZ$99,#REF!,"&gt;="&amp;NZ$99,#REF!,$B110)+SUMIFS(#REF!,#REF!,"&lt;"&amp;NZ$99,#REF!,"&gt;="&amp;NZ$99,#REF!,$B110)+SUMIFS(#REF!,#REF!,"&lt;"&amp;NZ$99,#REF!,"&gt;="&amp;NZ$99,#REF!,$B110)+SUMIFS(#REF!,#REF!,"&lt;"&amp;NZ$99,#REF!,"&gt;="&amp;NZ$99,#REF!,$B110)),0)</f>
        <v>0</v>
      </c>
      <c r="OA110" s="39">
        <f>IF(OA$98&lt;=Caracterização!$F$6,(SUMIFS(#REF!,#REF!,"&lt;"&amp;OA$99,#REF!,"&gt;="&amp;OA$99,#REF!,$B110)+SUMIFS(#REF!,#REF!,"&lt;"&amp;OA$99,#REF!,"&gt;="&amp;OA$99,#REF!,$B110)+SUMIFS(#REF!,#REF!,"&lt;"&amp;OA$99,#REF!,"&gt;="&amp;OA$99,#REF!,$B110)+SUMIFS(#REF!,#REF!,"&lt;"&amp;OA$99,#REF!,"&gt;="&amp;OA$99,#REF!,$B110)+SUMIFS(#REF!,#REF!,"&lt;"&amp;OA$99,#REF!,"&gt;="&amp;OA$99,#REF!,$B110)),0)</f>
        <v>0</v>
      </c>
      <c r="OB110" s="39">
        <f>IF(OB$98&lt;=Caracterização!$F$6,(SUMIFS(#REF!,#REF!,"&lt;"&amp;OB$99,#REF!,"&gt;="&amp;OB$99,#REF!,$B110)+SUMIFS(#REF!,#REF!,"&lt;"&amp;OB$99,#REF!,"&gt;="&amp;OB$99,#REF!,$B110)+SUMIFS(#REF!,#REF!,"&lt;"&amp;OB$99,#REF!,"&gt;="&amp;OB$99,#REF!,$B110)+SUMIFS(#REF!,#REF!,"&lt;"&amp;OB$99,#REF!,"&gt;="&amp;OB$99,#REF!,$B110)+SUMIFS(#REF!,#REF!,"&lt;"&amp;OB$99,#REF!,"&gt;="&amp;OB$99,#REF!,$B110)),0)</f>
        <v>0</v>
      </c>
      <c r="OC110" s="39">
        <f>IF(OC$98&lt;=Caracterização!$F$6,(SUMIFS(#REF!,#REF!,"&lt;"&amp;OC$99,#REF!,"&gt;="&amp;OC$99,#REF!,$B110)+SUMIFS(#REF!,#REF!,"&lt;"&amp;OC$99,#REF!,"&gt;="&amp;OC$99,#REF!,$B110)+SUMIFS(#REF!,#REF!,"&lt;"&amp;OC$99,#REF!,"&gt;="&amp;OC$99,#REF!,$B110)+SUMIFS(#REF!,#REF!,"&lt;"&amp;OC$99,#REF!,"&gt;="&amp;OC$99,#REF!,$B110)+SUMIFS(#REF!,#REF!,"&lt;"&amp;OC$99,#REF!,"&gt;="&amp;OC$99,#REF!,$B110)),0)</f>
        <v>0</v>
      </c>
      <c r="OD110" s="39">
        <f>IF(OD$98&lt;=Caracterização!$F$6,(SUMIFS(#REF!,#REF!,"&lt;"&amp;OD$99,#REF!,"&gt;="&amp;OD$99,#REF!,$B110)+SUMIFS(#REF!,#REF!,"&lt;"&amp;OD$99,#REF!,"&gt;="&amp;OD$99,#REF!,$B110)+SUMIFS(#REF!,#REF!,"&lt;"&amp;OD$99,#REF!,"&gt;="&amp;OD$99,#REF!,$B110)+SUMIFS(#REF!,#REF!,"&lt;"&amp;OD$99,#REF!,"&gt;="&amp;OD$99,#REF!,$B110)+SUMIFS(#REF!,#REF!,"&lt;"&amp;OD$99,#REF!,"&gt;="&amp;OD$99,#REF!,$B110)),0)</f>
        <v>0</v>
      </c>
      <c r="OE110" s="39">
        <f>IF(OE$98&lt;=Caracterização!$F$6,(SUMIFS(#REF!,#REF!,"&lt;"&amp;OE$99,#REF!,"&gt;="&amp;OE$99,#REF!,$B110)+SUMIFS(#REF!,#REF!,"&lt;"&amp;OE$99,#REF!,"&gt;="&amp;OE$99,#REF!,$B110)+SUMIFS(#REF!,#REF!,"&lt;"&amp;OE$99,#REF!,"&gt;="&amp;OE$99,#REF!,$B110)+SUMIFS(#REF!,#REF!,"&lt;"&amp;OE$99,#REF!,"&gt;="&amp;OE$99,#REF!,$B110)+SUMIFS(#REF!,#REF!,"&lt;"&amp;OE$99,#REF!,"&gt;="&amp;OE$99,#REF!,$B110)),0)</f>
        <v>0</v>
      </c>
      <c r="OF110" s="39">
        <f>IF(OF$98&lt;=Caracterização!$F$6,(SUMIFS(#REF!,#REF!,"&lt;"&amp;OF$99,#REF!,"&gt;="&amp;OF$99,#REF!,$B110)+SUMIFS(#REF!,#REF!,"&lt;"&amp;OF$99,#REF!,"&gt;="&amp;OF$99,#REF!,$B110)+SUMIFS(#REF!,#REF!,"&lt;"&amp;OF$99,#REF!,"&gt;="&amp;OF$99,#REF!,$B110)+SUMIFS(#REF!,#REF!,"&lt;"&amp;OF$99,#REF!,"&gt;="&amp;OF$99,#REF!,$B110)+SUMIFS(#REF!,#REF!,"&lt;"&amp;OF$99,#REF!,"&gt;="&amp;OF$99,#REF!,$B110)),0)</f>
        <v>0</v>
      </c>
      <c r="OG110" s="39">
        <f>IF(OG$98&lt;=Caracterização!$F$6,(SUMIFS(#REF!,#REF!,"&lt;"&amp;OG$99,#REF!,"&gt;="&amp;OG$99,#REF!,$B110)+SUMIFS(#REF!,#REF!,"&lt;"&amp;OG$99,#REF!,"&gt;="&amp;OG$99,#REF!,$B110)+SUMIFS(#REF!,#REF!,"&lt;"&amp;OG$99,#REF!,"&gt;="&amp;OG$99,#REF!,$B110)+SUMIFS(#REF!,#REF!,"&lt;"&amp;OG$99,#REF!,"&gt;="&amp;OG$99,#REF!,$B110)+SUMIFS(#REF!,#REF!,"&lt;"&amp;OG$99,#REF!,"&gt;="&amp;OG$99,#REF!,$B110)),0)</f>
        <v>0</v>
      </c>
      <c r="OH110" s="39">
        <f>IF(OH$98&lt;=Caracterização!$F$6,(SUMIFS(#REF!,#REF!,"&lt;"&amp;OH$99,#REF!,"&gt;="&amp;OH$99,#REF!,$B110)+SUMIFS(#REF!,#REF!,"&lt;"&amp;OH$99,#REF!,"&gt;="&amp;OH$99,#REF!,$B110)+SUMIFS(#REF!,#REF!,"&lt;"&amp;OH$99,#REF!,"&gt;="&amp;OH$99,#REF!,$B110)+SUMIFS(#REF!,#REF!,"&lt;"&amp;OH$99,#REF!,"&gt;="&amp;OH$99,#REF!,$B110)+SUMIFS(#REF!,#REF!,"&lt;"&amp;OH$99,#REF!,"&gt;="&amp;OH$99,#REF!,$B110)),0)</f>
        <v>0</v>
      </c>
      <c r="OI110" s="39">
        <f>IF(OI$98&lt;=Caracterização!$F$6,(SUMIFS(#REF!,#REF!,"&lt;"&amp;OI$99,#REF!,"&gt;="&amp;OI$99,#REF!,$B110)+SUMIFS(#REF!,#REF!,"&lt;"&amp;OI$99,#REF!,"&gt;="&amp;OI$99,#REF!,$B110)+SUMIFS(#REF!,#REF!,"&lt;"&amp;OI$99,#REF!,"&gt;="&amp;OI$99,#REF!,$B110)+SUMIFS(#REF!,#REF!,"&lt;"&amp;OI$99,#REF!,"&gt;="&amp;OI$99,#REF!,$B110)+SUMIFS(#REF!,#REF!,"&lt;"&amp;OI$99,#REF!,"&gt;="&amp;OI$99,#REF!,$B110)),0)</f>
        <v>0</v>
      </c>
      <c r="OJ110" s="39">
        <f>IF(OJ$98&lt;=Caracterização!$F$6,(SUMIFS(#REF!,#REF!,"&lt;"&amp;OJ$99,#REF!,"&gt;="&amp;OJ$99,#REF!,$B110)+SUMIFS(#REF!,#REF!,"&lt;"&amp;OJ$99,#REF!,"&gt;="&amp;OJ$99,#REF!,$B110)+SUMIFS(#REF!,#REF!,"&lt;"&amp;OJ$99,#REF!,"&gt;="&amp;OJ$99,#REF!,$B110)+SUMIFS(#REF!,#REF!,"&lt;"&amp;OJ$99,#REF!,"&gt;="&amp;OJ$99,#REF!,$B110)+SUMIFS(#REF!,#REF!,"&lt;"&amp;OJ$99,#REF!,"&gt;="&amp;OJ$99,#REF!,$B110)),0)</f>
        <v>0</v>
      </c>
      <c r="OK110" s="39">
        <f>IF(OK$98&lt;=Caracterização!$F$6,(SUMIFS(#REF!,#REF!,"&lt;"&amp;OK$99,#REF!,"&gt;="&amp;OK$99,#REF!,$B110)+SUMIFS(#REF!,#REF!,"&lt;"&amp;OK$99,#REF!,"&gt;="&amp;OK$99,#REF!,$B110)+SUMIFS(#REF!,#REF!,"&lt;"&amp;OK$99,#REF!,"&gt;="&amp;OK$99,#REF!,$B110)+SUMIFS(#REF!,#REF!,"&lt;"&amp;OK$99,#REF!,"&gt;="&amp;OK$99,#REF!,$B110)+SUMIFS(#REF!,#REF!,"&lt;"&amp;OK$99,#REF!,"&gt;="&amp;OK$99,#REF!,$B110)),0)</f>
        <v>0</v>
      </c>
      <c r="OL110" s="39">
        <f>IF(OL$98&lt;=Caracterização!$F$6,(SUMIFS(#REF!,#REF!,"&lt;"&amp;OL$99,#REF!,"&gt;="&amp;OL$99,#REF!,$B110)+SUMIFS(#REF!,#REF!,"&lt;"&amp;OL$99,#REF!,"&gt;="&amp;OL$99,#REF!,$B110)+SUMIFS(#REF!,#REF!,"&lt;"&amp;OL$99,#REF!,"&gt;="&amp;OL$99,#REF!,$B110)+SUMIFS(#REF!,#REF!,"&lt;"&amp;OL$99,#REF!,"&gt;="&amp;OL$99,#REF!,$B110)+SUMIFS(#REF!,#REF!,"&lt;"&amp;OL$99,#REF!,"&gt;="&amp;OL$99,#REF!,$B110)),0)</f>
        <v>0</v>
      </c>
      <c r="OM110" s="39">
        <f>IF(OM$98&lt;=Caracterização!$F$6,(SUMIFS(#REF!,#REF!,"&lt;"&amp;OM$99,#REF!,"&gt;="&amp;OM$99,#REF!,$B110)+SUMIFS(#REF!,#REF!,"&lt;"&amp;OM$99,#REF!,"&gt;="&amp;OM$99,#REF!,$B110)+SUMIFS(#REF!,#REF!,"&lt;"&amp;OM$99,#REF!,"&gt;="&amp;OM$99,#REF!,$B110)+SUMIFS(#REF!,#REF!,"&lt;"&amp;OM$99,#REF!,"&gt;="&amp;OM$99,#REF!,$B110)+SUMIFS(#REF!,#REF!,"&lt;"&amp;OM$99,#REF!,"&gt;="&amp;OM$99,#REF!,$B110)),0)</f>
        <v>0</v>
      </c>
      <c r="ON110" s="39">
        <f>IF(ON$98&lt;=Caracterização!$F$6,(SUMIFS(#REF!,#REF!,"&lt;"&amp;ON$99,#REF!,"&gt;="&amp;ON$99,#REF!,$B110)+SUMIFS(#REF!,#REF!,"&lt;"&amp;ON$99,#REF!,"&gt;="&amp;ON$99,#REF!,$B110)+SUMIFS(#REF!,#REF!,"&lt;"&amp;ON$99,#REF!,"&gt;="&amp;ON$99,#REF!,$B110)+SUMIFS(#REF!,#REF!,"&lt;"&amp;ON$99,#REF!,"&gt;="&amp;ON$99,#REF!,$B110)+SUMIFS(#REF!,#REF!,"&lt;"&amp;ON$99,#REF!,"&gt;="&amp;ON$99,#REF!,$B110)),0)</f>
        <v>0</v>
      </c>
      <c r="OO110" s="39">
        <f>IF(OO$98&lt;=Caracterização!$F$6,(SUMIFS(#REF!,#REF!,"&lt;"&amp;OO$99,#REF!,"&gt;="&amp;OO$99,#REF!,$B110)+SUMIFS(#REF!,#REF!,"&lt;"&amp;OO$99,#REF!,"&gt;="&amp;OO$99,#REF!,$B110)+SUMIFS(#REF!,#REF!,"&lt;"&amp;OO$99,#REF!,"&gt;="&amp;OO$99,#REF!,$B110)+SUMIFS(#REF!,#REF!,"&lt;"&amp;OO$99,#REF!,"&gt;="&amp;OO$99,#REF!,$B110)+SUMIFS(#REF!,#REF!,"&lt;"&amp;OO$99,#REF!,"&gt;="&amp;OO$99,#REF!,$B110)),0)</f>
        <v>0</v>
      </c>
      <c r="OP110" s="39">
        <f>IF(OP$98&lt;=Caracterização!$F$6,(SUMIFS(#REF!,#REF!,"&lt;"&amp;OP$99,#REF!,"&gt;="&amp;OP$99,#REF!,$B110)+SUMIFS(#REF!,#REF!,"&lt;"&amp;OP$99,#REF!,"&gt;="&amp;OP$99,#REF!,$B110)+SUMIFS(#REF!,#REF!,"&lt;"&amp;OP$99,#REF!,"&gt;="&amp;OP$99,#REF!,$B110)+SUMIFS(#REF!,#REF!,"&lt;"&amp;OP$99,#REF!,"&gt;="&amp;OP$99,#REF!,$B110)+SUMIFS(#REF!,#REF!,"&lt;"&amp;OP$99,#REF!,"&gt;="&amp;OP$99,#REF!,$B110)),0)</f>
        <v>0</v>
      </c>
      <c r="OQ110" s="39">
        <f>IF(OQ$98&lt;=Caracterização!$F$6,(SUMIFS(#REF!,#REF!,"&lt;"&amp;OQ$99,#REF!,"&gt;="&amp;OQ$99,#REF!,$B110)+SUMIFS(#REF!,#REF!,"&lt;"&amp;OQ$99,#REF!,"&gt;="&amp;OQ$99,#REF!,$B110)+SUMIFS(#REF!,#REF!,"&lt;"&amp;OQ$99,#REF!,"&gt;="&amp;OQ$99,#REF!,$B110)+SUMIFS(#REF!,#REF!,"&lt;"&amp;OQ$99,#REF!,"&gt;="&amp;OQ$99,#REF!,$B110)+SUMIFS(#REF!,#REF!,"&lt;"&amp;OQ$99,#REF!,"&gt;="&amp;OQ$99,#REF!,$B110)),0)</f>
        <v>0</v>
      </c>
      <c r="OR110" s="39">
        <f>IF(OR$98&lt;=Caracterização!$F$6,(SUMIFS(#REF!,#REF!,"&lt;"&amp;OR$99,#REF!,"&gt;="&amp;OR$99,#REF!,$B110)+SUMIFS(#REF!,#REF!,"&lt;"&amp;OR$99,#REF!,"&gt;="&amp;OR$99,#REF!,$B110)+SUMIFS(#REF!,#REF!,"&lt;"&amp;OR$99,#REF!,"&gt;="&amp;OR$99,#REF!,$B110)+SUMIFS(#REF!,#REF!,"&lt;"&amp;OR$99,#REF!,"&gt;="&amp;OR$99,#REF!,$B110)+SUMIFS(#REF!,#REF!,"&lt;"&amp;OR$99,#REF!,"&gt;="&amp;OR$99,#REF!,$B110)),0)</f>
        <v>0</v>
      </c>
      <c r="OS110" s="39">
        <f>IF(OS$98&lt;=Caracterização!$F$6,(SUMIFS(#REF!,#REF!,"&lt;"&amp;OS$99,#REF!,"&gt;="&amp;OS$99,#REF!,$B110)+SUMIFS(#REF!,#REF!,"&lt;"&amp;OS$99,#REF!,"&gt;="&amp;OS$99,#REF!,$B110)+SUMIFS(#REF!,#REF!,"&lt;"&amp;OS$99,#REF!,"&gt;="&amp;OS$99,#REF!,$B110)+SUMIFS(#REF!,#REF!,"&lt;"&amp;OS$99,#REF!,"&gt;="&amp;OS$99,#REF!,$B110)+SUMIFS(#REF!,#REF!,"&lt;"&amp;OS$99,#REF!,"&gt;="&amp;OS$99,#REF!,$B110)),0)</f>
        <v>0</v>
      </c>
      <c r="OT110" s="39">
        <f>IF(OT$98&lt;=Caracterização!$F$6,(SUMIFS(#REF!,#REF!,"&lt;"&amp;OT$99,#REF!,"&gt;="&amp;OT$99,#REF!,$B110)+SUMIFS(#REF!,#REF!,"&lt;"&amp;OT$99,#REF!,"&gt;="&amp;OT$99,#REF!,$B110)+SUMIFS(#REF!,#REF!,"&lt;"&amp;OT$99,#REF!,"&gt;="&amp;OT$99,#REF!,$B110)+SUMIFS(#REF!,#REF!,"&lt;"&amp;OT$99,#REF!,"&gt;="&amp;OT$99,#REF!,$B110)+SUMIFS(#REF!,#REF!,"&lt;"&amp;OT$99,#REF!,"&gt;="&amp;OT$99,#REF!,$B110)),0)</f>
        <v>0</v>
      </c>
      <c r="OU110" s="39">
        <f>IF(OU$98&lt;=Caracterização!$F$6,(SUMIFS(#REF!,#REF!,"&lt;"&amp;OU$99,#REF!,"&gt;="&amp;OU$99,#REF!,$B110)+SUMIFS(#REF!,#REF!,"&lt;"&amp;OU$99,#REF!,"&gt;="&amp;OU$99,#REF!,$B110)+SUMIFS(#REF!,#REF!,"&lt;"&amp;OU$99,#REF!,"&gt;="&amp;OU$99,#REF!,$B110)+SUMIFS(#REF!,#REF!,"&lt;"&amp;OU$99,#REF!,"&gt;="&amp;OU$99,#REF!,$B110)+SUMIFS(#REF!,#REF!,"&lt;"&amp;OU$99,#REF!,"&gt;="&amp;OU$99,#REF!,$B110)),0)</f>
        <v>0</v>
      </c>
      <c r="OV110" s="39">
        <f>IF(OV$98&lt;=Caracterização!$F$6,(SUMIFS(#REF!,#REF!,"&lt;"&amp;OV$99,#REF!,"&gt;="&amp;OV$99,#REF!,$B110)+SUMIFS(#REF!,#REF!,"&lt;"&amp;OV$99,#REF!,"&gt;="&amp;OV$99,#REF!,$B110)+SUMIFS(#REF!,#REF!,"&lt;"&amp;OV$99,#REF!,"&gt;="&amp;OV$99,#REF!,$B110)+SUMIFS(#REF!,#REF!,"&lt;"&amp;OV$99,#REF!,"&gt;="&amp;OV$99,#REF!,$B110)+SUMIFS(#REF!,#REF!,"&lt;"&amp;OV$99,#REF!,"&gt;="&amp;OV$99,#REF!,$B110)),0)</f>
        <v>0</v>
      </c>
      <c r="OW110" s="39">
        <f>IF(OW$98&lt;=Caracterização!$F$6,(SUMIFS(#REF!,#REF!,"&lt;"&amp;OW$99,#REF!,"&gt;="&amp;OW$99,#REF!,$B110)+SUMIFS(#REF!,#REF!,"&lt;"&amp;OW$99,#REF!,"&gt;="&amp;OW$99,#REF!,$B110)+SUMIFS(#REF!,#REF!,"&lt;"&amp;OW$99,#REF!,"&gt;="&amp;OW$99,#REF!,$B110)+SUMIFS(#REF!,#REF!,"&lt;"&amp;OW$99,#REF!,"&gt;="&amp;OW$99,#REF!,$B110)+SUMIFS(#REF!,#REF!,"&lt;"&amp;OW$99,#REF!,"&gt;="&amp;OW$99,#REF!,$B110)),0)</f>
        <v>0</v>
      </c>
      <c r="OX110" s="39">
        <f>IF(OX$98&lt;=Caracterização!$F$6,(SUMIFS(#REF!,#REF!,"&lt;"&amp;OX$99,#REF!,"&gt;="&amp;OX$99,#REF!,$B110)+SUMIFS(#REF!,#REF!,"&lt;"&amp;OX$99,#REF!,"&gt;="&amp;OX$99,#REF!,$B110)+SUMIFS(#REF!,#REF!,"&lt;"&amp;OX$99,#REF!,"&gt;="&amp;OX$99,#REF!,$B110)+SUMIFS(#REF!,#REF!,"&lt;"&amp;OX$99,#REF!,"&gt;="&amp;OX$99,#REF!,$B110)+SUMIFS(#REF!,#REF!,"&lt;"&amp;OX$99,#REF!,"&gt;="&amp;OX$99,#REF!,$B110)),0)</f>
        <v>0</v>
      </c>
      <c r="OY110" s="39">
        <f>IF(OY$98&lt;=Caracterização!$F$6,(SUMIFS(#REF!,#REF!,"&lt;"&amp;OY$99,#REF!,"&gt;="&amp;OY$99,#REF!,$B110)+SUMIFS(#REF!,#REF!,"&lt;"&amp;OY$99,#REF!,"&gt;="&amp;OY$99,#REF!,$B110)+SUMIFS(#REF!,#REF!,"&lt;"&amp;OY$99,#REF!,"&gt;="&amp;OY$99,#REF!,$B110)+SUMIFS(#REF!,#REF!,"&lt;"&amp;OY$99,#REF!,"&gt;="&amp;OY$99,#REF!,$B110)+SUMIFS(#REF!,#REF!,"&lt;"&amp;OY$99,#REF!,"&gt;="&amp;OY$99,#REF!,$B110)),0)</f>
        <v>0</v>
      </c>
      <c r="OZ110" s="39">
        <f>IF(OZ$98&lt;=Caracterização!$F$6,(SUMIFS(#REF!,#REF!,"&lt;"&amp;OZ$99,#REF!,"&gt;="&amp;OZ$99,#REF!,$B110)+SUMIFS(#REF!,#REF!,"&lt;"&amp;OZ$99,#REF!,"&gt;="&amp;OZ$99,#REF!,$B110)+SUMIFS(#REF!,#REF!,"&lt;"&amp;OZ$99,#REF!,"&gt;="&amp;OZ$99,#REF!,$B110)+SUMIFS(#REF!,#REF!,"&lt;"&amp;OZ$99,#REF!,"&gt;="&amp;OZ$99,#REF!,$B110)+SUMIFS(#REF!,#REF!,"&lt;"&amp;OZ$99,#REF!,"&gt;="&amp;OZ$99,#REF!,$B110)),0)</f>
        <v>0</v>
      </c>
      <c r="PA110" s="39">
        <f>IF(PA$98&lt;=Caracterização!$F$6,(SUMIFS(#REF!,#REF!,"&lt;"&amp;PA$99,#REF!,"&gt;="&amp;PA$99,#REF!,$B110)+SUMIFS(#REF!,#REF!,"&lt;"&amp;PA$99,#REF!,"&gt;="&amp;PA$99,#REF!,$B110)+SUMIFS(#REF!,#REF!,"&lt;"&amp;PA$99,#REF!,"&gt;="&amp;PA$99,#REF!,$B110)+SUMIFS(#REF!,#REF!,"&lt;"&amp;PA$99,#REF!,"&gt;="&amp;PA$99,#REF!,$B110)+SUMIFS(#REF!,#REF!,"&lt;"&amp;PA$99,#REF!,"&gt;="&amp;PA$99,#REF!,$B110)),0)</f>
        <v>0</v>
      </c>
      <c r="PB110" s="39">
        <f>IF(PB$98&lt;=Caracterização!$F$6,(SUMIFS(#REF!,#REF!,"&lt;"&amp;PB$99,#REF!,"&gt;="&amp;PB$99,#REF!,$B110)+SUMIFS(#REF!,#REF!,"&lt;"&amp;PB$99,#REF!,"&gt;="&amp;PB$99,#REF!,$B110)+SUMIFS(#REF!,#REF!,"&lt;"&amp;PB$99,#REF!,"&gt;="&amp;PB$99,#REF!,$B110)+SUMIFS(#REF!,#REF!,"&lt;"&amp;PB$99,#REF!,"&gt;="&amp;PB$99,#REF!,$B110)+SUMIFS(#REF!,#REF!,"&lt;"&amp;PB$99,#REF!,"&gt;="&amp;PB$99,#REF!,$B110)),0)</f>
        <v>0</v>
      </c>
      <c r="PC110" s="39">
        <f>IF(PC$98&lt;=Caracterização!$F$6,(SUMIFS(#REF!,#REF!,"&lt;"&amp;PC$99,#REF!,"&gt;="&amp;PC$99,#REF!,$B110)+SUMIFS(#REF!,#REF!,"&lt;"&amp;PC$99,#REF!,"&gt;="&amp;PC$99,#REF!,$B110)+SUMIFS(#REF!,#REF!,"&lt;"&amp;PC$99,#REF!,"&gt;="&amp;PC$99,#REF!,$B110)+SUMIFS(#REF!,#REF!,"&lt;"&amp;PC$99,#REF!,"&gt;="&amp;PC$99,#REF!,$B110)+SUMIFS(#REF!,#REF!,"&lt;"&amp;PC$99,#REF!,"&gt;="&amp;PC$99,#REF!,$B110)),0)</f>
        <v>0</v>
      </c>
      <c r="PD110" s="39">
        <f>IF(PD$98&lt;=Caracterização!$F$6,(SUMIFS(#REF!,#REF!,"&lt;"&amp;PD$99,#REF!,"&gt;="&amp;PD$99,#REF!,$B110)+SUMIFS(#REF!,#REF!,"&lt;"&amp;PD$99,#REF!,"&gt;="&amp;PD$99,#REF!,$B110)+SUMIFS(#REF!,#REF!,"&lt;"&amp;PD$99,#REF!,"&gt;="&amp;PD$99,#REF!,$B110)+SUMIFS(#REF!,#REF!,"&lt;"&amp;PD$99,#REF!,"&gt;="&amp;PD$99,#REF!,$B110)+SUMIFS(#REF!,#REF!,"&lt;"&amp;PD$99,#REF!,"&gt;="&amp;PD$99,#REF!,$B110)),0)</f>
        <v>0</v>
      </c>
      <c r="PE110" s="39">
        <f>IF(PE$98&lt;=Caracterização!$F$6,(SUMIFS(#REF!,#REF!,"&lt;"&amp;PE$99,#REF!,"&gt;="&amp;PE$99,#REF!,$B110)+SUMIFS(#REF!,#REF!,"&lt;"&amp;PE$99,#REF!,"&gt;="&amp;PE$99,#REF!,$B110)+SUMIFS(#REF!,#REF!,"&lt;"&amp;PE$99,#REF!,"&gt;="&amp;PE$99,#REF!,$B110)+SUMIFS(#REF!,#REF!,"&lt;"&amp;PE$99,#REF!,"&gt;="&amp;PE$99,#REF!,$B110)+SUMIFS(#REF!,#REF!,"&lt;"&amp;PE$99,#REF!,"&gt;="&amp;PE$99,#REF!,$B110)),0)</f>
        <v>0</v>
      </c>
      <c r="PF110" s="39">
        <f>IF(PF$98&lt;=Caracterização!$F$6,(SUMIFS(#REF!,#REF!,"&lt;"&amp;PF$99,#REF!,"&gt;="&amp;PF$99,#REF!,$B110)+SUMIFS(#REF!,#REF!,"&lt;"&amp;PF$99,#REF!,"&gt;="&amp;PF$99,#REF!,$B110)+SUMIFS(#REF!,#REF!,"&lt;"&amp;PF$99,#REF!,"&gt;="&amp;PF$99,#REF!,$B110)+SUMIFS(#REF!,#REF!,"&lt;"&amp;PF$99,#REF!,"&gt;="&amp;PF$99,#REF!,$B110)+SUMIFS(#REF!,#REF!,"&lt;"&amp;PF$99,#REF!,"&gt;="&amp;PF$99,#REF!,$B110)),0)</f>
        <v>0</v>
      </c>
      <c r="PG110" s="39">
        <f>IF(PG$98&lt;=Caracterização!$F$6,(SUMIFS(#REF!,#REF!,"&lt;"&amp;PG$99,#REF!,"&gt;="&amp;PG$99,#REF!,$B110)+SUMIFS(#REF!,#REF!,"&lt;"&amp;PG$99,#REF!,"&gt;="&amp;PG$99,#REF!,$B110)+SUMIFS(#REF!,#REF!,"&lt;"&amp;PG$99,#REF!,"&gt;="&amp;PG$99,#REF!,$B110)+SUMIFS(#REF!,#REF!,"&lt;"&amp;PG$99,#REF!,"&gt;="&amp;PG$99,#REF!,$B110)+SUMIFS(#REF!,#REF!,"&lt;"&amp;PG$99,#REF!,"&gt;="&amp;PG$99,#REF!,$B110)),0)</f>
        <v>0</v>
      </c>
    </row>
    <row r="111" spans="1:423" x14ac:dyDescent="0.2">
      <c r="A111" s="8"/>
      <c r="B111" s="187" t="s">
        <v>329</v>
      </c>
      <c r="C111" s="86" t="e">
        <f t="shared" si="83"/>
        <v>#REF!</v>
      </c>
      <c r="D111" s="39" t="e">
        <f>IF(D$98&lt;=Caracterização!$F$6,(SUMIFS(#REF!,#REF!,"&lt;"&amp;D$99,#REF!,"&gt;="&amp;D$99,#REF!,$B111)+SUMIFS(#REF!,#REF!,"&lt;"&amp;D$99,#REF!,"&gt;="&amp;D$99,#REF!,$B111)+SUMIFS(#REF!,#REF!,"&lt;"&amp;D$99,#REF!,"&gt;="&amp;D$99,#REF!,$B111)+SUMIFS(#REF!,#REF!,"&lt;"&amp;D$99,#REF!,"&gt;="&amp;D$99,#REF!,$B111)+SUMIFS(#REF!,#REF!,"&lt;"&amp;D$99,#REF!,"&gt;="&amp;D$99,#REF!,$B111)),0)</f>
        <v>#REF!</v>
      </c>
      <c r="E111" s="39" t="e">
        <f>IF(E$98&lt;=Caracterização!$F$6,(SUMIFS(#REF!,#REF!,"&lt;"&amp;E$99,#REF!,"&gt;="&amp;E$99,#REF!,$B111)+SUMIFS(#REF!,#REF!,"&lt;"&amp;E$99,#REF!,"&gt;="&amp;E$99,#REF!,$B111)+SUMIFS(#REF!,#REF!,"&lt;"&amp;E$99,#REF!,"&gt;="&amp;E$99,#REF!,$B111)+SUMIFS(#REF!,#REF!,"&lt;"&amp;E$99,#REF!,"&gt;="&amp;E$99,#REF!,$B111)+SUMIFS(#REF!,#REF!,"&lt;"&amp;E$99,#REF!,"&gt;="&amp;E$99,#REF!,$B111)),0)</f>
        <v>#REF!</v>
      </c>
      <c r="F111" s="39" t="e">
        <f>IF(F$98&lt;=Caracterização!$F$6,(SUMIFS(#REF!,#REF!,"&lt;"&amp;F$99,#REF!,"&gt;="&amp;F$99,#REF!,$B111)+SUMIFS(#REF!,#REF!,"&lt;"&amp;F$99,#REF!,"&gt;="&amp;F$99,#REF!,$B111)+SUMIFS(#REF!,#REF!,"&lt;"&amp;F$99,#REF!,"&gt;="&amp;F$99,#REF!,$B111)+SUMIFS(#REF!,#REF!,"&lt;"&amp;F$99,#REF!,"&gt;="&amp;F$99,#REF!,$B111)+SUMIFS(#REF!,#REF!,"&lt;"&amp;F$99,#REF!,"&gt;="&amp;F$99,#REF!,$B111)),0)</f>
        <v>#REF!</v>
      </c>
      <c r="G111" s="39" t="e">
        <f>IF(G$98&lt;=Caracterização!$F$6,(SUMIFS(#REF!,#REF!,"&lt;"&amp;G$99,#REF!,"&gt;="&amp;G$99,#REF!,$B111)+SUMIFS(#REF!,#REF!,"&lt;"&amp;G$99,#REF!,"&gt;="&amp;G$99,#REF!,$B111)+SUMIFS(#REF!,#REF!,"&lt;"&amp;G$99,#REF!,"&gt;="&amp;G$99,#REF!,$B111)+SUMIFS(#REF!,#REF!,"&lt;"&amp;G$99,#REF!,"&gt;="&amp;G$99,#REF!,$B111)+SUMIFS(#REF!,#REF!,"&lt;"&amp;G$99,#REF!,"&gt;="&amp;G$99,#REF!,$B111)),0)</f>
        <v>#REF!</v>
      </c>
      <c r="H111" s="39" t="e">
        <f>IF(H$98&lt;=Caracterização!$F$6,(SUMIFS(#REF!,#REF!,"&lt;"&amp;H$99,#REF!,"&gt;="&amp;H$99,#REF!,$B111)+SUMIFS(#REF!,#REF!,"&lt;"&amp;H$99,#REF!,"&gt;="&amp;H$99,#REF!,$B111)+SUMIFS(#REF!,#REF!,"&lt;"&amp;H$99,#REF!,"&gt;="&amp;H$99,#REF!,$B111)+SUMIFS(#REF!,#REF!,"&lt;"&amp;H$99,#REF!,"&gt;="&amp;H$99,#REF!,$B111)+SUMIFS(#REF!,#REF!,"&lt;"&amp;H$99,#REF!,"&gt;="&amp;H$99,#REF!,$B111)),0)</f>
        <v>#REF!</v>
      </c>
      <c r="I111" s="39" t="e">
        <f>IF(I$98&lt;=Caracterização!$F$6,(SUMIFS(#REF!,#REF!,"&lt;"&amp;I$99,#REF!,"&gt;="&amp;I$99,#REF!,$B111)+SUMIFS(#REF!,#REF!,"&lt;"&amp;I$99,#REF!,"&gt;="&amp;I$99,#REF!,$B111)+SUMIFS(#REF!,#REF!,"&lt;"&amp;I$99,#REF!,"&gt;="&amp;I$99,#REF!,$B111)+SUMIFS(#REF!,#REF!,"&lt;"&amp;I$99,#REF!,"&gt;="&amp;I$99,#REF!,$B111)+SUMIFS(#REF!,#REF!,"&lt;"&amp;I$99,#REF!,"&gt;="&amp;I$99,#REF!,$B111)),0)</f>
        <v>#REF!</v>
      </c>
      <c r="J111" s="39" t="e">
        <f>IF(J$98&lt;=Caracterização!$F$6,(SUMIFS(#REF!,#REF!,"&lt;"&amp;J$99,#REF!,"&gt;="&amp;J$99,#REF!,$B111)+SUMIFS(#REF!,#REF!,"&lt;"&amp;J$99,#REF!,"&gt;="&amp;J$99,#REF!,$B111)+SUMIFS(#REF!,#REF!,"&lt;"&amp;J$99,#REF!,"&gt;="&amp;J$99,#REF!,$B111)+SUMIFS(#REF!,#REF!,"&lt;"&amp;J$99,#REF!,"&gt;="&amp;J$99,#REF!,$B111)+SUMIFS(#REF!,#REF!,"&lt;"&amp;J$99,#REF!,"&gt;="&amp;J$99,#REF!,$B111)),0)</f>
        <v>#REF!</v>
      </c>
      <c r="K111" s="39" t="e">
        <f>IF(K$98&lt;=Caracterização!$F$6,(SUMIFS(#REF!,#REF!,"&lt;"&amp;K$99,#REF!,"&gt;="&amp;K$99,#REF!,$B111)+SUMIFS(#REF!,#REF!,"&lt;"&amp;K$99,#REF!,"&gt;="&amp;K$99,#REF!,$B111)+SUMIFS(#REF!,#REF!,"&lt;"&amp;K$99,#REF!,"&gt;="&amp;K$99,#REF!,$B111)+SUMIFS(#REF!,#REF!,"&lt;"&amp;K$99,#REF!,"&gt;="&amp;K$99,#REF!,$B111)+SUMIFS(#REF!,#REF!,"&lt;"&amp;K$99,#REF!,"&gt;="&amp;K$99,#REF!,$B111)),0)</f>
        <v>#REF!</v>
      </c>
      <c r="L111" s="39" t="e">
        <f>IF(L$98&lt;=Caracterização!$F$6,(SUMIFS(#REF!,#REF!,"&lt;"&amp;L$99,#REF!,"&gt;="&amp;L$99,#REF!,$B111)+SUMIFS(#REF!,#REF!,"&lt;"&amp;L$99,#REF!,"&gt;="&amp;L$99,#REF!,$B111)+SUMIFS(#REF!,#REF!,"&lt;"&amp;L$99,#REF!,"&gt;="&amp;L$99,#REF!,$B111)+SUMIFS(#REF!,#REF!,"&lt;"&amp;L$99,#REF!,"&gt;="&amp;L$99,#REF!,$B111)+SUMIFS(#REF!,#REF!,"&lt;"&amp;L$99,#REF!,"&gt;="&amp;L$99,#REF!,$B111)),0)</f>
        <v>#REF!</v>
      </c>
      <c r="M111" s="39" t="e">
        <f>IF(M$98&lt;=Caracterização!$F$6,(SUMIFS(#REF!,#REF!,"&lt;"&amp;M$99,#REF!,"&gt;="&amp;M$99,#REF!,$B111)+SUMIFS(#REF!,#REF!,"&lt;"&amp;M$99,#REF!,"&gt;="&amp;M$99,#REF!,$B111)+SUMIFS(#REF!,#REF!,"&lt;"&amp;M$99,#REF!,"&gt;="&amp;M$99,#REF!,$B111)+SUMIFS(#REF!,#REF!,"&lt;"&amp;M$99,#REF!,"&gt;="&amp;M$99,#REF!,$B111)+SUMIFS(#REF!,#REF!,"&lt;"&amp;M$99,#REF!,"&gt;="&amp;M$99,#REF!,$B111)),0)</f>
        <v>#REF!</v>
      </c>
      <c r="N111" s="39" t="e">
        <f>IF(N$98&lt;=Caracterização!$F$6,(SUMIFS(#REF!,#REF!,"&lt;"&amp;N$99,#REF!,"&gt;="&amp;N$99,#REF!,$B111)+SUMIFS(#REF!,#REF!,"&lt;"&amp;N$99,#REF!,"&gt;="&amp;N$99,#REF!,$B111)+SUMIFS(#REF!,#REF!,"&lt;"&amp;N$99,#REF!,"&gt;="&amp;N$99,#REF!,$B111)+SUMIFS(#REF!,#REF!,"&lt;"&amp;N$99,#REF!,"&gt;="&amp;N$99,#REF!,$B111)+SUMIFS(#REF!,#REF!,"&lt;"&amp;N$99,#REF!,"&gt;="&amp;N$99,#REF!,$B111)),0)</f>
        <v>#REF!</v>
      </c>
      <c r="O111" s="39" t="e">
        <f>IF(O$98&lt;=Caracterização!$F$6,(SUMIFS(#REF!,#REF!,"&lt;"&amp;O$99,#REF!,"&gt;="&amp;O$99,#REF!,$B111)+SUMIFS(#REF!,#REF!,"&lt;"&amp;O$99,#REF!,"&gt;="&amp;O$99,#REF!,$B111)+SUMIFS(#REF!,#REF!,"&lt;"&amp;O$99,#REF!,"&gt;="&amp;O$99,#REF!,$B111)+SUMIFS(#REF!,#REF!,"&lt;"&amp;O$99,#REF!,"&gt;="&amp;O$99,#REF!,$B111)+SUMIFS(#REF!,#REF!,"&lt;"&amp;O$99,#REF!,"&gt;="&amp;O$99,#REF!,$B111)),0)</f>
        <v>#REF!</v>
      </c>
      <c r="P111" s="39" t="e">
        <f>IF(P$98&lt;=Caracterização!$F$6,(SUMIFS(#REF!,#REF!,"&lt;"&amp;P$99,#REF!,"&gt;="&amp;P$99,#REF!,$B111)+SUMIFS(#REF!,#REF!,"&lt;"&amp;P$99,#REF!,"&gt;="&amp;P$99,#REF!,$B111)+SUMIFS(#REF!,#REF!,"&lt;"&amp;P$99,#REF!,"&gt;="&amp;P$99,#REF!,$B111)+SUMIFS(#REF!,#REF!,"&lt;"&amp;P$99,#REF!,"&gt;="&amp;P$99,#REF!,$B111)+SUMIFS(#REF!,#REF!,"&lt;"&amp;P$99,#REF!,"&gt;="&amp;P$99,#REF!,$B111)),0)</f>
        <v>#REF!</v>
      </c>
      <c r="Q111" s="39" t="e">
        <f>IF(Q$98&lt;=Caracterização!$F$6,(SUMIFS(#REF!,#REF!,"&lt;"&amp;Q$99,#REF!,"&gt;="&amp;Q$99,#REF!,$B111)+SUMIFS(#REF!,#REF!,"&lt;"&amp;Q$99,#REF!,"&gt;="&amp;Q$99,#REF!,$B111)+SUMIFS(#REF!,#REF!,"&lt;"&amp;Q$99,#REF!,"&gt;="&amp;Q$99,#REF!,$B111)+SUMIFS(#REF!,#REF!,"&lt;"&amp;Q$99,#REF!,"&gt;="&amp;Q$99,#REF!,$B111)+SUMIFS(#REF!,#REF!,"&lt;"&amp;Q$99,#REF!,"&gt;="&amp;Q$99,#REF!,$B111)),0)</f>
        <v>#REF!</v>
      </c>
      <c r="R111" s="39" t="e">
        <f>IF(R$98&lt;=Caracterização!$F$6,(SUMIFS(#REF!,#REF!,"&lt;"&amp;R$99,#REF!,"&gt;="&amp;R$99,#REF!,$B111)+SUMIFS(#REF!,#REF!,"&lt;"&amp;R$99,#REF!,"&gt;="&amp;R$99,#REF!,$B111)+SUMIFS(#REF!,#REF!,"&lt;"&amp;R$99,#REF!,"&gt;="&amp;R$99,#REF!,$B111)+SUMIFS(#REF!,#REF!,"&lt;"&amp;R$99,#REF!,"&gt;="&amp;R$99,#REF!,$B111)+SUMIFS(#REF!,#REF!,"&lt;"&amp;R$99,#REF!,"&gt;="&amp;R$99,#REF!,$B111)),0)</f>
        <v>#REF!</v>
      </c>
      <c r="S111" s="39" t="e">
        <f>IF(S$98&lt;=Caracterização!$F$6,(SUMIFS(#REF!,#REF!,"&lt;"&amp;S$99,#REF!,"&gt;="&amp;S$99,#REF!,$B111)+SUMIFS(#REF!,#REF!,"&lt;"&amp;S$99,#REF!,"&gt;="&amp;S$99,#REF!,$B111)+SUMIFS(#REF!,#REF!,"&lt;"&amp;S$99,#REF!,"&gt;="&amp;S$99,#REF!,$B111)+SUMIFS(#REF!,#REF!,"&lt;"&amp;S$99,#REF!,"&gt;="&amp;S$99,#REF!,$B111)+SUMIFS(#REF!,#REF!,"&lt;"&amp;S$99,#REF!,"&gt;="&amp;S$99,#REF!,$B111)),0)</f>
        <v>#REF!</v>
      </c>
      <c r="T111" s="39" t="e">
        <f>IF(T$98&lt;=Caracterização!$F$6,(SUMIFS(#REF!,#REF!,"&lt;"&amp;T$99,#REF!,"&gt;="&amp;T$99,#REF!,$B111)+SUMIFS(#REF!,#REF!,"&lt;"&amp;T$99,#REF!,"&gt;="&amp;T$99,#REF!,$B111)+SUMIFS(#REF!,#REF!,"&lt;"&amp;T$99,#REF!,"&gt;="&amp;T$99,#REF!,$B111)+SUMIFS(#REF!,#REF!,"&lt;"&amp;T$99,#REF!,"&gt;="&amp;T$99,#REF!,$B111)+SUMIFS(#REF!,#REF!,"&lt;"&amp;T$99,#REF!,"&gt;="&amp;T$99,#REF!,$B111)),0)</f>
        <v>#REF!</v>
      </c>
      <c r="U111" s="39" t="e">
        <f>IF(U$98&lt;=Caracterização!$F$6,(SUMIFS(#REF!,#REF!,"&lt;"&amp;U$99,#REF!,"&gt;="&amp;U$99,#REF!,$B111)+SUMIFS(#REF!,#REF!,"&lt;"&amp;U$99,#REF!,"&gt;="&amp;U$99,#REF!,$B111)+SUMIFS(#REF!,#REF!,"&lt;"&amp;U$99,#REF!,"&gt;="&amp;U$99,#REF!,$B111)+SUMIFS(#REF!,#REF!,"&lt;"&amp;U$99,#REF!,"&gt;="&amp;U$99,#REF!,$B111)+SUMIFS(#REF!,#REF!,"&lt;"&amp;U$99,#REF!,"&gt;="&amp;U$99,#REF!,$B111)),0)</f>
        <v>#REF!</v>
      </c>
      <c r="V111" s="39" t="e">
        <f>IF(V$98&lt;=Caracterização!$F$6,(SUMIFS(#REF!,#REF!,"&lt;"&amp;V$99,#REF!,"&gt;="&amp;V$99,#REF!,$B111)+SUMIFS(#REF!,#REF!,"&lt;"&amp;V$99,#REF!,"&gt;="&amp;V$99,#REF!,$B111)+SUMIFS(#REF!,#REF!,"&lt;"&amp;V$99,#REF!,"&gt;="&amp;V$99,#REF!,$B111)+SUMIFS(#REF!,#REF!,"&lt;"&amp;V$99,#REF!,"&gt;="&amp;V$99,#REF!,$B111)+SUMIFS(#REF!,#REF!,"&lt;"&amp;V$99,#REF!,"&gt;="&amp;V$99,#REF!,$B111)),0)</f>
        <v>#REF!</v>
      </c>
      <c r="W111" s="39" t="e">
        <f>IF(W$98&lt;=Caracterização!$F$6,(SUMIFS(#REF!,#REF!,"&lt;"&amp;W$99,#REF!,"&gt;="&amp;W$99,#REF!,$B111)+SUMIFS(#REF!,#REF!,"&lt;"&amp;W$99,#REF!,"&gt;="&amp;W$99,#REF!,$B111)+SUMIFS(#REF!,#REF!,"&lt;"&amp;W$99,#REF!,"&gt;="&amp;W$99,#REF!,$B111)+SUMIFS(#REF!,#REF!,"&lt;"&amp;W$99,#REF!,"&gt;="&amp;W$99,#REF!,$B111)+SUMIFS(#REF!,#REF!,"&lt;"&amp;W$99,#REF!,"&gt;="&amp;W$99,#REF!,$B111)),0)</f>
        <v>#REF!</v>
      </c>
      <c r="X111" s="39" t="e">
        <f>IF(X$98&lt;=Caracterização!$F$6,(SUMIFS(#REF!,#REF!,"&lt;"&amp;X$99,#REF!,"&gt;="&amp;X$99,#REF!,$B111)+SUMIFS(#REF!,#REF!,"&lt;"&amp;X$99,#REF!,"&gt;="&amp;X$99,#REF!,$B111)+SUMIFS(#REF!,#REF!,"&lt;"&amp;X$99,#REF!,"&gt;="&amp;X$99,#REF!,$B111)+SUMIFS(#REF!,#REF!,"&lt;"&amp;X$99,#REF!,"&gt;="&amp;X$99,#REF!,$B111)+SUMIFS(#REF!,#REF!,"&lt;"&amp;X$99,#REF!,"&gt;="&amp;X$99,#REF!,$B111)),0)</f>
        <v>#REF!</v>
      </c>
      <c r="Y111" s="39" t="e">
        <f>IF(Y$98&lt;=Caracterização!$F$6,(SUMIFS(#REF!,#REF!,"&lt;"&amp;Y$99,#REF!,"&gt;="&amp;Y$99,#REF!,$B111)+SUMIFS(#REF!,#REF!,"&lt;"&amp;Y$99,#REF!,"&gt;="&amp;Y$99,#REF!,$B111)+SUMIFS(#REF!,#REF!,"&lt;"&amp;Y$99,#REF!,"&gt;="&amp;Y$99,#REF!,$B111)+SUMIFS(#REF!,#REF!,"&lt;"&amp;Y$99,#REF!,"&gt;="&amp;Y$99,#REF!,$B111)+SUMIFS(#REF!,#REF!,"&lt;"&amp;Y$99,#REF!,"&gt;="&amp;Y$99,#REF!,$B111)),0)</f>
        <v>#REF!</v>
      </c>
      <c r="Z111" s="39" t="e">
        <f>IF(Z$98&lt;=Caracterização!$F$6,(SUMIFS(#REF!,#REF!,"&lt;"&amp;Z$99,#REF!,"&gt;="&amp;Z$99,#REF!,$B111)+SUMIFS(#REF!,#REF!,"&lt;"&amp;Z$99,#REF!,"&gt;="&amp;Z$99,#REF!,$B111)+SUMIFS(#REF!,#REF!,"&lt;"&amp;Z$99,#REF!,"&gt;="&amp;Z$99,#REF!,$B111)+SUMIFS(#REF!,#REF!,"&lt;"&amp;Z$99,#REF!,"&gt;="&amp;Z$99,#REF!,$B111)+SUMIFS(#REF!,#REF!,"&lt;"&amp;Z$99,#REF!,"&gt;="&amp;Z$99,#REF!,$B111)),0)</f>
        <v>#REF!</v>
      </c>
      <c r="AA111" s="39" t="e">
        <f>IF(AA$98&lt;=Caracterização!$F$6,(SUMIFS(#REF!,#REF!,"&lt;"&amp;AA$99,#REF!,"&gt;="&amp;AA$99,#REF!,$B111)+SUMIFS(#REF!,#REF!,"&lt;"&amp;AA$99,#REF!,"&gt;="&amp;AA$99,#REF!,$B111)+SUMIFS(#REF!,#REF!,"&lt;"&amp;AA$99,#REF!,"&gt;="&amp;AA$99,#REF!,$B111)+SUMIFS(#REF!,#REF!,"&lt;"&amp;AA$99,#REF!,"&gt;="&amp;AA$99,#REF!,$B111)+SUMIFS(#REF!,#REF!,"&lt;"&amp;AA$99,#REF!,"&gt;="&amp;AA$99,#REF!,$B111)),0)</f>
        <v>#REF!</v>
      </c>
      <c r="AB111" s="39" t="e">
        <f>IF(AB$98&lt;=Caracterização!$F$6,(SUMIFS(#REF!,#REF!,"&lt;"&amp;AB$99,#REF!,"&gt;="&amp;AB$99,#REF!,$B111)+SUMIFS(#REF!,#REF!,"&lt;"&amp;AB$99,#REF!,"&gt;="&amp;AB$99,#REF!,$B111)+SUMIFS(#REF!,#REF!,"&lt;"&amp;AB$99,#REF!,"&gt;="&amp;AB$99,#REF!,$B111)+SUMIFS(#REF!,#REF!,"&lt;"&amp;AB$99,#REF!,"&gt;="&amp;AB$99,#REF!,$B111)+SUMIFS(#REF!,#REF!,"&lt;"&amp;AB$99,#REF!,"&gt;="&amp;AB$99,#REF!,$B111)),0)</f>
        <v>#REF!</v>
      </c>
      <c r="AC111" s="39" t="e">
        <f>IF(AC$98&lt;=Caracterização!$F$6,(SUMIFS(#REF!,#REF!,"&lt;"&amp;AC$99,#REF!,"&gt;="&amp;AC$99,#REF!,$B111)+SUMIFS(#REF!,#REF!,"&lt;"&amp;AC$99,#REF!,"&gt;="&amp;AC$99,#REF!,$B111)+SUMIFS(#REF!,#REF!,"&lt;"&amp;AC$99,#REF!,"&gt;="&amp;AC$99,#REF!,$B111)+SUMIFS(#REF!,#REF!,"&lt;"&amp;AC$99,#REF!,"&gt;="&amp;AC$99,#REF!,$B111)+SUMIFS(#REF!,#REF!,"&lt;"&amp;AC$99,#REF!,"&gt;="&amp;AC$99,#REF!,$B111)),0)</f>
        <v>#REF!</v>
      </c>
      <c r="AD111" s="39" t="e">
        <f>IF(AD$98&lt;=Caracterização!$F$6,(SUMIFS(#REF!,#REF!,"&lt;"&amp;AD$99,#REF!,"&gt;="&amp;AD$99,#REF!,$B111)+SUMIFS(#REF!,#REF!,"&lt;"&amp;AD$99,#REF!,"&gt;="&amp;AD$99,#REF!,$B111)+SUMIFS(#REF!,#REF!,"&lt;"&amp;AD$99,#REF!,"&gt;="&amp;AD$99,#REF!,$B111)+SUMIFS(#REF!,#REF!,"&lt;"&amp;AD$99,#REF!,"&gt;="&amp;AD$99,#REF!,$B111)+SUMIFS(#REF!,#REF!,"&lt;"&amp;AD$99,#REF!,"&gt;="&amp;AD$99,#REF!,$B111)),0)</f>
        <v>#REF!</v>
      </c>
      <c r="AE111" s="39" t="e">
        <f>IF(AE$98&lt;=Caracterização!$F$6,(SUMIFS(#REF!,#REF!,"&lt;"&amp;AE$99,#REF!,"&gt;="&amp;AE$99,#REF!,$B111)+SUMIFS(#REF!,#REF!,"&lt;"&amp;AE$99,#REF!,"&gt;="&amp;AE$99,#REF!,$B111)+SUMIFS(#REF!,#REF!,"&lt;"&amp;AE$99,#REF!,"&gt;="&amp;AE$99,#REF!,$B111)+SUMIFS(#REF!,#REF!,"&lt;"&amp;AE$99,#REF!,"&gt;="&amp;AE$99,#REF!,$B111)+SUMIFS(#REF!,#REF!,"&lt;"&amp;AE$99,#REF!,"&gt;="&amp;AE$99,#REF!,$B111)),0)</f>
        <v>#REF!</v>
      </c>
      <c r="AF111" s="39" t="e">
        <f>IF(AF$98&lt;=Caracterização!$F$6,(SUMIFS(#REF!,#REF!,"&lt;"&amp;AF$99,#REF!,"&gt;="&amp;AF$99,#REF!,$B111)+SUMIFS(#REF!,#REF!,"&lt;"&amp;AF$99,#REF!,"&gt;="&amp;AF$99,#REF!,$B111)+SUMIFS(#REF!,#REF!,"&lt;"&amp;AF$99,#REF!,"&gt;="&amp;AF$99,#REF!,$B111)+SUMIFS(#REF!,#REF!,"&lt;"&amp;AF$99,#REF!,"&gt;="&amp;AF$99,#REF!,$B111)+SUMIFS(#REF!,#REF!,"&lt;"&amp;AF$99,#REF!,"&gt;="&amp;AF$99,#REF!,$B111)),0)</f>
        <v>#REF!</v>
      </c>
      <c r="AG111" s="39" t="e">
        <f>IF(AG$98&lt;=Caracterização!$F$6,(SUMIFS(#REF!,#REF!,"&lt;"&amp;AG$99,#REF!,"&gt;="&amp;AG$99,#REF!,$B111)+SUMIFS(#REF!,#REF!,"&lt;"&amp;AG$99,#REF!,"&gt;="&amp;AG$99,#REF!,$B111)+SUMIFS(#REF!,#REF!,"&lt;"&amp;AG$99,#REF!,"&gt;="&amp;AG$99,#REF!,$B111)+SUMIFS(#REF!,#REF!,"&lt;"&amp;AG$99,#REF!,"&gt;="&amp;AG$99,#REF!,$B111)+SUMIFS(#REF!,#REF!,"&lt;"&amp;AG$99,#REF!,"&gt;="&amp;AG$99,#REF!,$B111)),0)</f>
        <v>#REF!</v>
      </c>
      <c r="AH111" s="39" t="e">
        <f>IF(AH$98&lt;=Caracterização!$F$6,(SUMIFS(#REF!,#REF!,"&lt;"&amp;AH$99,#REF!,"&gt;="&amp;AH$99,#REF!,$B111)+SUMIFS(#REF!,#REF!,"&lt;"&amp;AH$99,#REF!,"&gt;="&amp;AH$99,#REF!,$B111)+SUMIFS(#REF!,#REF!,"&lt;"&amp;AH$99,#REF!,"&gt;="&amp;AH$99,#REF!,$B111)+SUMIFS(#REF!,#REF!,"&lt;"&amp;AH$99,#REF!,"&gt;="&amp;AH$99,#REF!,$B111)+SUMIFS(#REF!,#REF!,"&lt;"&amp;AH$99,#REF!,"&gt;="&amp;AH$99,#REF!,$B111)),0)</f>
        <v>#REF!</v>
      </c>
      <c r="AI111" s="39" t="e">
        <f>IF(AI$98&lt;=Caracterização!$F$6,(SUMIFS(#REF!,#REF!,"&lt;"&amp;AI$99,#REF!,"&gt;="&amp;AI$99,#REF!,$B111)+SUMIFS(#REF!,#REF!,"&lt;"&amp;AI$99,#REF!,"&gt;="&amp;AI$99,#REF!,$B111)+SUMIFS(#REF!,#REF!,"&lt;"&amp;AI$99,#REF!,"&gt;="&amp;AI$99,#REF!,$B111)+SUMIFS(#REF!,#REF!,"&lt;"&amp;AI$99,#REF!,"&gt;="&amp;AI$99,#REF!,$B111)+SUMIFS(#REF!,#REF!,"&lt;"&amp;AI$99,#REF!,"&gt;="&amp;AI$99,#REF!,$B111)),0)</f>
        <v>#REF!</v>
      </c>
      <c r="AJ111" s="39" t="e">
        <f>IF(AJ$98&lt;=Caracterização!$F$6,(SUMIFS(#REF!,#REF!,"&lt;"&amp;AJ$99,#REF!,"&gt;="&amp;AJ$99,#REF!,$B111)+SUMIFS(#REF!,#REF!,"&lt;"&amp;AJ$99,#REF!,"&gt;="&amp;AJ$99,#REF!,$B111)+SUMIFS(#REF!,#REF!,"&lt;"&amp;AJ$99,#REF!,"&gt;="&amp;AJ$99,#REF!,$B111)+SUMIFS(#REF!,#REF!,"&lt;"&amp;AJ$99,#REF!,"&gt;="&amp;AJ$99,#REF!,$B111)+SUMIFS(#REF!,#REF!,"&lt;"&amp;AJ$99,#REF!,"&gt;="&amp;AJ$99,#REF!,$B111)),0)</f>
        <v>#REF!</v>
      </c>
      <c r="AK111" s="39" t="e">
        <f>IF(AK$98&lt;=Caracterização!$F$6,(SUMIFS(#REF!,#REF!,"&lt;"&amp;AK$99,#REF!,"&gt;="&amp;AK$99,#REF!,$B111)+SUMIFS(#REF!,#REF!,"&lt;"&amp;AK$99,#REF!,"&gt;="&amp;AK$99,#REF!,$B111)+SUMIFS(#REF!,#REF!,"&lt;"&amp;AK$99,#REF!,"&gt;="&amp;AK$99,#REF!,$B111)+SUMIFS(#REF!,#REF!,"&lt;"&amp;AK$99,#REF!,"&gt;="&amp;AK$99,#REF!,$B111)+SUMIFS(#REF!,#REF!,"&lt;"&amp;AK$99,#REF!,"&gt;="&amp;AK$99,#REF!,$B111)),0)</f>
        <v>#REF!</v>
      </c>
      <c r="AL111" s="39" t="e">
        <f>IF(AL$98&lt;=Caracterização!$F$6,(SUMIFS(#REF!,#REF!,"&lt;"&amp;AL$99,#REF!,"&gt;="&amp;AL$99,#REF!,$B111)+SUMIFS(#REF!,#REF!,"&lt;"&amp;AL$99,#REF!,"&gt;="&amp;AL$99,#REF!,$B111)+SUMIFS(#REF!,#REF!,"&lt;"&amp;AL$99,#REF!,"&gt;="&amp;AL$99,#REF!,$B111)+SUMIFS(#REF!,#REF!,"&lt;"&amp;AL$99,#REF!,"&gt;="&amp;AL$99,#REF!,$B111)+SUMIFS(#REF!,#REF!,"&lt;"&amp;AL$99,#REF!,"&gt;="&amp;AL$99,#REF!,$B111)),0)</f>
        <v>#REF!</v>
      </c>
      <c r="AM111" s="39" t="e">
        <f>IF(AM$98&lt;=Caracterização!$F$6,(SUMIFS(#REF!,#REF!,"&lt;"&amp;AM$99,#REF!,"&gt;="&amp;AM$99,#REF!,$B111)+SUMIFS(#REF!,#REF!,"&lt;"&amp;AM$99,#REF!,"&gt;="&amp;AM$99,#REF!,$B111)+SUMIFS(#REF!,#REF!,"&lt;"&amp;AM$99,#REF!,"&gt;="&amp;AM$99,#REF!,$B111)+SUMIFS(#REF!,#REF!,"&lt;"&amp;AM$99,#REF!,"&gt;="&amp;AM$99,#REF!,$B111)+SUMIFS(#REF!,#REF!,"&lt;"&amp;AM$99,#REF!,"&gt;="&amp;AM$99,#REF!,$B111)),0)</f>
        <v>#REF!</v>
      </c>
      <c r="AN111" s="39" t="e">
        <f>IF(AN$98&lt;=Caracterização!$F$6,(SUMIFS(#REF!,#REF!,"&lt;"&amp;AN$99,#REF!,"&gt;="&amp;AN$99,#REF!,$B111)+SUMIFS(#REF!,#REF!,"&lt;"&amp;AN$99,#REF!,"&gt;="&amp;AN$99,#REF!,$B111)+SUMIFS(#REF!,#REF!,"&lt;"&amp;AN$99,#REF!,"&gt;="&amp;AN$99,#REF!,$B111)+SUMIFS(#REF!,#REF!,"&lt;"&amp;AN$99,#REF!,"&gt;="&amp;AN$99,#REF!,$B111)+SUMIFS(#REF!,#REF!,"&lt;"&amp;AN$99,#REF!,"&gt;="&amp;AN$99,#REF!,$B111)),0)</f>
        <v>#REF!</v>
      </c>
      <c r="AO111" s="39" t="e">
        <f>IF(AO$98&lt;=Caracterização!$F$6,(SUMIFS(#REF!,#REF!,"&lt;"&amp;AO$99,#REF!,"&gt;="&amp;AO$99,#REF!,$B111)+SUMIFS(#REF!,#REF!,"&lt;"&amp;AO$99,#REF!,"&gt;="&amp;AO$99,#REF!,$B111)+SUMIFS(#REF!,#REF!,"&lt;"&amp;AO$99,#REF!,"&gt;="&amp;AO$99,#REF!,$B111)+SUMIFS(#REF!,#REF!,"&lt;"&amp;AO$99,#REF!,"&gt;="&amp;AO$99,#REF!,$B111)+SUMIFS(#REF!,#REF!,"&lt;"&amp;AO$99,#REF!,"&gt;="&amp;AO$99,#REF!,$B111)),0)</f>
        <v>#REF!</v>
      </c>
      <c r="AP111" s="39" t="e">
        <f>IF(AP$98&lt;=Caracterização!$F$6,(SUMIFS(#REF!,#REF!,"&lt;"&amp;AP$99,#REF!,"&gt;="&amp;AP$99,#REF!,$B111)+SUMIFS(#REF!,#REF!,"&lt;"&amp;AP$99,#REF!,"&gt;="&amp;AP$99,#REF!,$B111)+SUMIFS(#REF!,#REF!,"&lt;"&amp;AP$99,#REF!,"&gt;="&amp;AP$99,#REF!,$B111)+SUMIFS(#REF!,#REF!,"&lt;"&amp;AP$99,#REF!,"&gt;="&amp;AP$99,#REF!,$B111)+SUMIFS(#REF!,#REF!,"&lt;"&amp;AP$99,#REF!,"&gt;="&amp;AP$99,#REF!,$B111)),0)</f>
        <v>#REF!</v>
      </c>
      <c r="AQ111" s="39" t="e">
        <f>IF(AQ$98&lt;=Caracterização!$F$6,(SUMIFS(#REF!,#REF!,"&lt;"&amp;AQ$99,#REF!,"&gt;="&amp;AQ$99,#REF!,$B111)+SUMIFS(#REF!,#REF!,"&lt;"&amp;AQ$99,#REF!,"&gt;="&amp;AQ$99,#REF!,$B111)+SUMIFS(#REF!,#REF!,"&lt;"&amp;AQ$99,#REF!,"&gt;="&amp;AQ$99,#REF!,$B111)+SUMIFS(#REF!,#REF!,"&lt;"&amp;AQ$99,#REF!,"&gt;="&amp;AQ$99,#REF!,$B111)+SUMIFS(#REF!,#REF!,"&lt;"&amp;AQ$99,#REF!,"&gt;="&amp;AQ$99,#REF!,$B111)),0)</f>
        <v>#REF!</v>
      </c>
      <c r="AR111" s="39" t="e">
        <f>IF(AR$98&lt;=Caracterização!$F$6,(SUMIFS(#REF!,#REF!,"&lt;"&amp;AR$99,#REF!,"&gt;="&amp;AR$99,#REF!,$B111)+SUMIFS(#REF!,#REF!,"&lt;"&amp;AR$99,#REF!,"&gt;="&amp;AR$99,#REF!,$B111)+SUMIFS(#REF!,#REF!,"&lt;"&amp;AR$99,#REF!,"&gt;="&amp;AR$99,#REF!,$B111)+SUMIFS(#REF!,#REF!,"&lt;"&amp;AR$99,#REF!,"&gt;="&amp;AR$99,#REF!,$B111)+SUMIFS(#REF!,#REF!,"&lt;"&amp;AR$99,#REF!,"&gt;="&amp;AR$99,#REF!,$B111)),0)</f>
        <v>#REF!</v>
      </c>
      <c r="AS111" s="39" t="e">
        <f>IF(AS$98&lt;=Caracterização!$F$6,(SUMIFS(#REF!,#REF!,"&lt;"&amp;AS$99,#REF!,"&gt;="&amp;AS$99,#REF!,$B111)+SUMIFS(#REF!,#REF!,"&lt;"&amp;AS$99,#REF!,"&gt;="&amp;AS$99,#REF!,$B111)+SUMIFS(#REF!,#REF!,"&lt;"&amp;AS$99,#REF!,"&gt;="&amp;AS$99,#REF!,$B111)+SUMIFS(#REF!,#REF!,"&lt;"&amp;AS$99,#REF!,"&gt;="&amp;AS$99,#REF!,$B111)+SUMIFS(#REF!,#REF!,"&lt;"&amp;AS$99,#REF!,"&gt;="&amp;AS$99,#REF!,$B111)),0)</f>
        <v>#REF!</v>
      </c>
      <c r="AT111" s="39" t="e">
        <f>IF(AT$98&lt;=Caracterização!$F$6,(SUMIFS(#REF!,#REF!,"&lt;"&amp;AT$99,#REF!,"&gt;="&amp;AT$99,#REF!,$B111)+SUMIFS(#REF!,#REF!,"&lt;"&amp;AT$99,#REF!,"&gt;="&amp;AT$99,#REF!,$B111)+SUMIFS(#REF!,#REF!,"&lt;"&amp;AT$99,#REF!,"&gt;="&amp;AT$99,#REF!,$B111)+SUMIFS(#REF!,#REF!,"&lt;"&amp;AT$99,#REF!,"&gt;="&amp;AT$99,#REF!,$B111)+SUMIFS(#REF!,#REF!,"&lt;"&amp;AT$99,#REF!,"&gt;="&amp;AT$99,#REF!,$B111)),0)</f>
        <v>#REF!</v>
      </c>
      <c r="AU111" s="39" t="e">
        <f>IF(AU$98&lt;=Caracterização!$F$6,(SUMIFS(#REF!,#REF!,"&lt;"&amp;AU$99,#REF!,"&gt;="&amp;AU$99,#REF!,$B111)+SUMIFS(#REF!,#REF!,"&lt;"&amp;AU$99,#REF!,"&gt;="&amp;AU$99,#REF!,$B111)+SUMIFS(#REF!,#REF!,"&lt;"&amp;AU$99,#REF!,"&gt;="&amp;AU$99,#REF!,$B111)+SUMIFS(#REF!,#REF!,"&lt;"&amp;AU$99,#REF!,"&gt;="&amp;AU$99,#REF!,$B111)+SUMIFS(#REF!,#REF!,"&lt;"&amp;AU$99,#REF!,"&gt;="&amp;AU$99,#REF!,$B111)),0)</f>
        <v>#REF!</v>
      </c>
      <c r="AV111" s="39" t="e">
        <f>IF(AV$98&lt;=Caracterização!$F$6,(SUMIFS(#REF!,#REF!,"&lt;"&amp;AV$99,#REF!,"&gt;="&amp;AV$99,#REF!,$B111)+SUMIFS(#REF!,#REF!,"&lt;"&amp;AV$99,#REF!,"&gt;="&amp;AV$99,#REF!,$B111)+SUMIFS(#REF!,#REF!,"&lt;"&amp;AV$99,#REF!,"&gt;="&amp;AV$99,#REF!,$B111)+SUMIFS(#REF!,#REF!,"&lt;"&amp;AV$99,#REF!,"&gt;="&amp;AV$99,#REF!,$B111)+SUMIFS(#REF!,#REF!,"&lt;"&amp;AV$99,#REF!,"&gt;="&amp;AV$99,#REF!,$B111)),0)</f>
        <v>#REF!</v>
      </c>
      <c r="AW111" s="39" t="e">
        <f>IF(AW$98&lt;=Caracterização!$F$6,(SUMIFS(#REF!,#REF!,"&lt;"&amp;AW$99,#REF!,"&gt;="&amp;AW$99,#REF!,$B111)+SUMIFS(#REF!,#REF!,"&lt;"&amp;AW$99,#REF!,"&gt;="&amp;AW$99,#REF!,$B111)+SUMIFS(#REF!,#REF!,"&lt;"&amp;AW$99,#REF!,"&gt;="&amp;AW$99,#REF!,$B111)+SUMIFS(#REF!,#REF!,"&lt;"&amp;AW$99,#REF!,"&gt;="&amp;AW$99,#REF!,$B111)+SUMIFS(#REF!,#REF!,"&lt;"&amp;AW$99,#REF!,"&gt;="&amp;AW$99,#REF!,$B111)),0)</f>
        <v>#REF!</v>
      </c>
      <c r="AX111" s="39" t="e">
        <f>IF(AX$98&lt;=Caracterização!$F$6,(SUMIFS(#REF!,#REF!,"&lt;"&amp;AX$99,#REF!,"&gt;="&amp;AX$99,#REF!,$B111)+SUMIFS(#REF!,#REF!,"&lt;"&amp;AX$99,#REF!,"&gt;="&amp;AX$99,#REF!,$B111)+SUMIFS(#REF!,#REF!,"&lt;"&amp;AX$99,#REF!,"&gt;="&amp;AX$99,#REF!,$B111)+SUMIFS(#REF!,#REF!,"&lt;"&amp;AX$99,#REF!,"&gt;="&amp;AX$99,#REF!,$B111)+SUMIFS(#REF!,#REF!,"&lt;"&amp;AX$99,#REF!,"&gt;="&amp;AX$99,#REF!,$B111)),0)</f>
        <v>#REF!</v>
      </c>
      <c r="AY111" s="39" t="e">
        <f>IF(AY$98&lt;=Caracterização!$F$6,(SUMIFS(#REF!,#REF!,"&lt;"&amp;AY$99,#REF!,"&gt;="&amp;AY$99,#REF!,$B111)+SUMIFS(#REF!,#REF!,"&lt;"&amp;AY$99,#REF!,"&gt;="&amp;AY$99,#REF!,$B111)+SUMIFS(#REF!,#REF!,"&lt;"&amp;AY$99,#REF!,"&gt;="&amp;AY$99,#REF!,$B111)+SUMIFS(#REF!,#REF!,"&lt;"&amp;AY$99,#REF!,"&gt;="&amp;AY$99,#REF!,$B111)+SUMIFS(#REF!,#REF!,"&lt;"&amp;AY$99,#REF!,"&gt;="&amp;AY$99,#REF!,$B111)),0)</f>
        <v>#REF!</v>
      </c>
      <c r="AZ111" s="39" t="e">
        <f>IF(AZ$98&lt;=Caracterização!$F$6,(SUMIFS(#REF!,#REF!,"&lt;"&amp;AZ$99,#REF!,"&gt;="&amp;AZ$99,#REF!,$B111)+SUMIFS(#REF!,#REF!,"&lt;"&amp;AZ$99,#REF!,"&gt;="&amp;AZ$99,#REF!,$B111)+SUMIFS(#REF!,#REF!,"&lt;"&amp;AZ$99,#REF!,"&gt;="&amp;AZ$99,#REF!,$B111)+SUMIFS(#REF!,#REF!,"&lt;"&amp;AZ$99,#REF!,"&gt;="&amp;AZ$99,#REF!,$B111)+SUMIFS(#REF!,#REF!,"&lt;"&amp;AZ$99,#REF!,"&gt;="&amp;AZ$99,#REF!,$B111)),0)</f>
        <v>#REF!</v>
      </c>
      <c r="BA111" s="39" t="e">
        <f>IF(BA$98&lt;=Caracterização!$F$6,(SUMIFS(#REF!,#REF!,"&lt;"&amp;BA$99,#REF!,"&gt;="&amp;BA$99,#REF!,$B111)+SUMIFS(#REF!,#REF!,"&lt;"&amp;BA$99,#REF!,"&gt;="&amp;BA$99,#REF!,$B111)+SUMIFS(#REF!,#REF!,"&lt;"&amp;BA$99,#REF!,"&gt;="&amp;BA$99,#REF!,$B111)+SUMIFS(#REF!,#REF!,"&lt;"&amp;BA$99,#REF!,"&gt;="&amp;BA$99,#REF!,$B111)+SUMIFS(#REF!,#REF!,"&lt;"&amp;BA$99,#REF!,"&gt;="&amp;BA$99,#REF!,$B111)),0)</f>
        <v>#REF!</v>
      </c>
      <c r="BB111" s="39" t="e">
        <f>IF(BB$98&lt;=Caracterização!$F$6,(SUMIFS(#REF!,#REF!,"&lt;"&amp;BB$99,#REF!,"&gt;="&amp;BB$99,#REF!,$B111)+SUMIFS(#REF!,#REF!,"&lt;"&amp;BB$99,#REF!,"&gt;="&amp;BB$99,#REF!,$B111)+SUMIFS(#REF!,#REF!,"&lt;"&amp;BB$99,#REF!,"&gt;="&amp;BB$99,#REF!,$B111)+SUMIFS(#REF!,#REF!,"&lt;"&amp;BB$99,#REF!,"&gt;="&amp;BB$99,#REF!,$B111)+SUMIFS(#REF!,#REF!,"&lt;"&amp;BB$99,#REF!,"&gt;="&amp;BB$99,#REF!,$B111)),0)</f>
        <v>#REF!</v>
      </c>
      <c r="BC111" s="39" t="e">
        <f>IF(BC$98&lt;=Caracterização!$F$6,(SUMIFS(#REF!,#REF!,"&lt;"&amp;BC$99,#REF!,"&gt;="&amp;BC$99,#REF!,$B111)+SUMIFS(#REF!,#REF!,"&lt;"&amp;BC$99,#REF!,"&gt;="&amp;BC$99,#REF!,$B111)+SUMIFS(#REF!,#REF!,"&lt;"&amp;BC$99,#REF!,"&gt;="&amp;BC$99,#REF!,$B111)+SUMIFS(#REF!,#REF!,"&lt;"&amp;BC$99,#REF!,"&gt;="&amp;BC$99,#REF!,$B111)+SUMIFS(#REF!,#REF!,"&lt;"&amp;BC$99,#REF!,"&gt;="&amp;BC$99,#REF!,$B111)),0)</f>
        <v>#REF!</v>
      </c>
      <c r="BD111" s="39" t="e">
        <f>IF(BD$98&lt;=Caracterização!$F$6,(SUMIFS(#REF!,#REF!,"&lt;"&amp;BD$99,#REF!,"&gt;="&amp;BD$99,#REF!,$B111)+SUMIFS(#REF!,#REF!,"&lt;"&amp;BD$99,#REF!,"&gt;="&amp;BD$99,#REF!,$B111)+SUMIFS(#REF!,#REF!,"&lt;"&amp;BD$99,#REF!,"&gt;="&amp;BD$99,#REF!,$B111)+SUMIFS(#REF!,#REF!,"&lt;"&amp;BD$99,#REF!,"&gt;="&amp;BD$99,#REF!,$B111)+SUMIFS(#REF!,#REF!,"&lt;"&amp;BD$99,#REF!,"&gt;="&amp;BD$99,#REF!,$B111)),0)</f>
        <v>#REF!</v>
      </c>
      <c r="BE111" s="39" t="e">
        <f>IF(BE$98&lt;=Caracterização!$F$6,(SUMIFS(#REF!,#REF!,"&lt;"&amp;BE$99,#REF!,"&gt;="&amp;BE$99,#REF!,$B111)+SUMIFS(#REF!,#REF!,"&lt;"&amp;BE$99,#REF!,"&gt;="&amp;BE$99,#REF!,$B111)+SUMIFS(#REF!,#REF!,"&lt;"&amp;BE$99,#REF!,"&gt;="&amp;BE$99,#REF!,$B111)+SUMIFS(#REF!,#REF!,"&lt;"&amp;BE$99,#REF!,"&gt;="&amp;BE$99,#REF!,$B111)+SUMIFS(#REF!,#REF!,"&lt;"&amp;BE$99,#REF!,"&gt;="&amp;BE$99,#REF!,$B111)),0)</f>
        <v>#REF!</v>
      </c>
      <c r="BF111" s="39" t="e">
        <f>IF(BF$98&lt;=Caracterização!$F$6,(SUMIFS(#REF!,#REF!,"&lt;"&amp;BF$99,#REF!,"&gt;="&amp;BF$99,#REF!,$B111)+SUMIFS(#REF!,#REF!,"&lt;"&amp;BF$99,#REF!,"&gt;="&amp;BF$99,#REF!,$B111)+SUMIFS(#REF!,#REF!,"&lt;"&amp;BF$99,#REF!,"&gt;="&amp;BF$99,#REF!,$B111)+SUMIFS(#REF!,#REF!,"&lt;"&amp;BF$99,#REF!,"&gt;="&amp;BF$99,#REF!,$B111)+SUMIFS(#REF!,#REF!,"&lt;"&amp;BF$99,#REF!,"&gt;="&amp;BF$99,#REF!,$B111)),0)</f>
        <v>#REF!</v>
      </c>
      <c r="BG111" s="39" t="e">
        <f>IF(BG$98&lt;=Caracterização!$F$6,(SUMIFS(#REF!,#REF!,"&lt;"&amp;BG$99,#REF!,"&gt;="&amp;BG$99,#REF!,$B111)+SUMIFS(#REF!,#REF!,"&lt;"&amp;BG$99,#REF!,"&gt;="&amp;BG$99,#REF!,$B111)+SUMIFS(#REF!,#REF!,"&lt;"&amp;BG$99,#REF!,"&gt;="&amp;BG$99,#REF!,$B111)+SUMIFS(#REF!,#REF!,"&lt;"&amp;BG$99,#REF!,"&gt;="&amp;BG$99,#REF!,$B111)+SUMIFS(#REF!,#REF!,"&lt;"&amp;BG$99,#REF!,"&gt;="&amp;BG$99,#REF!,$B111)),0)</f>
        <v>#REF!</v>
      </c>
      <c r="BH111" s="39" t="e">
        <f>IF(BH$98&lt;=Caracterização!$F$6,(SUMIFS(#REF!,#REF!,"&lt;"&amp;BH$99,#REF!,"&gt;="&amp;BH$99,#REF!,$B111)+SUMIFS(#REF!,#REF!,"&lt;"&amp;BH$99,#REF!,"&gt;="&amp;BH$99,#REF!,$B111)+SUMIFS(#REF!,#REF!,"&lt;"&amp;BH$99,#REF!,"&gt;="&amp;BH$99,#REF!,$B111)+SUMIFS(#REF!,#REF!,"&lt;"&amp;BH$99,#REF!,"&gt;="&amp;BH$99,#REF!,$B111)+SUMIFS(#REF!,#REF!,"&lt;"&amp;BH$99,#REF!,"&gt;="&amp;BH$99,#REF!,$B111)),0)</f>
        <v>#REF!</v>
      </c>
      <c r="BI111" s="39" t="e">
        <f>IF(BI$98&lt;=Caracterização!$F$6,(SUMIFS(#REF!,#REF!,"&lt;"&amp;BI$99,#REF!,"&gt;="&amp;BI$99,#REF!,$B111)+SUMIFS(#REF!,#REF!,"&lt;"&amp;BI$99,#REF!,"&gt;="&amp;BI$99,#REF!,$B111)+SUMIFS(#REF!,#REF!,"&lt;"&amp;BI$99,#REF!,"&gt;="&amp;BI$99,#REF!,$B111)+SUMIFS(#REF!,#REF!,"&lt;"&amp;BI$99,#REF!,"&gt;="&amp;BI$99,#REF!,$B111)+SUMIFS(#REF!,#REF!,"&lt;"&amp;BI$99,#REF!,"&gt;="&amp;BI$99,#REF!,$B111)),0)</f>
        <v>#REF!</v>
      </c>
      <c r="BJ111" s="39" t="e">
        <f>IF(BJ$98&lt;=Caracterização!$F$6,(SUMIFS(#REF!,#REF!,"&lt;"&amp;BJ$99,#REF!,"&gt;="&amp;BJ$99,#REF!,$B111)+SUMIFS(#REF!,#REF!,"&lt;"&amp;BJ$99,#REF!,"&gt;="&amp;BJ$99,#REF!,$B111)+SUMIFS(#REF!,#REF!,"&lt;"&amp;BJ$99,#REF!,"&gt;="&amp;BJ$99,#REF!,$B111)+SUMIFS(#REF!,#REF!,"&lt;"&amp;BJ$99,#REF!,"&gt;="&amp;BJ$99,#REF!,$B111)+SUMIFS(#REF!,#REF!,"&lt;"&amp;BJ$99,#REF!,"&gt;="&amp;BJ$99,#REF!,$B111)),0)</f>
        <v>#REF!</v>
      </c>
      <c r="BK111" s="39" t="e">
        <f>IF(BK$98&lt;=Caracterização!$F$6,(SUMIFS(#REF!,#REF!,"&lt;"&amp;BK$99,#REF!,"&gt;="&amp;BK$99,#REF!,$B111)+SUMIFS(#REF!,#REF!,"&lt;"&amp;BK$99,#REF!,"&gt;="&amp;BK$99,#REF!,$B111)+SUMIFS(#REF!,#REF!,"&lt;"&amp;BK$99,#REF!,"&gt;="&amp;BK$99,#REF!,$B111)+SUMIFS(#REF!,#REF!,"&lt;"&amp;BK$99,#REF!,"&gt;="&amp;BK$99,#REF!,$B111)+SUMIFS(#REF!,#REF!,"&lt;"&amp;BK$99,#REF!,"&gt;="&amp;BK$99,#REF!,$B111)),0)</f>
        <v>#REF!</v>
      </c>
      <c r="BL111" s="39" t="e">
        <f>IF(BL$98&lt;=Caracterização!$F$6,(SUMIFS(#REF!,#REF!,"&lt;"&amp;BL$99,#REF!,"&gt;="&amp;BL$99,#REF!,$B111)+SUMIFS(#REF!,#REF!,"&lt;"&amp;BL$99,#REF!,"&gt;="&amp;BL$99,#REF!,$B111)+SUMIFS(#REF!,#REF!,"&lt;"&amp;BL$99,#REF!,"&gt;="&amp;BL$99,#REF!,$B111)+SUMIFS(#REF!,#REF!,"&lt;"&amp;BL$99,#REF!,"&gt;="&amp;BL$99,#REF!,$B111)+SUMIFS(#REF!,#REF!,"&lt;"&amp;BL$99,#REF!,"&gt;="&amp;BL$99,#REF!,$B111)),0)</f>
        <v>#REF!</v>
      </c>
      <c r="BM111" s="39" t="e">
        <f>IF(BM$98&lt;=Caracterização!$F$6,(SUMIFS(#REF!,#REF!,"&lt;"&amp;BM$99,#REF!,"&gt;="&amp;BM$99,#REF!,$B111)+SUMIFS(#REF!,#REF!,"&lt;"&amp;BM$99,#REF!,"&gt;="&amp;BM$99,#REF!,$B111)+SUMIFS(#REF!,#REF!,"&lt;"&amp;BM$99,#REF!,"&gt;="&amp;BM$99,#REF!,$B111)+SUMIFS(#REF!,#REF!,"&lt;"&amp;BM$99,#REF!,"&gt;="&amp;BM$99,#REF!,$B111)+SUMIFS(#REF!,#REF!,"&lt;"&amp;BM$99,#REF!,"&gt;="&amp;BM$99,#REF!,$B111)),0)</f>
        <v>#REF!</v>
      </c>
      <c r="BN111" s="39" t="e">
        <f>IF(BN$98&lt;=Caracterização!$F$6,(SUMIFS(#REF!,#REF!,"&lt;"&amp;BN$99,#REF!,"&gt;="&amp;BN$99,#REF!,$B111)+SUMIFS(#REF!,#REF!,"&lt;"&amp;BN$99,#REF!,"&gt;="&amp;BN$99,#REF!,$B111)+SUMIFS(#REF!,#REF!,"&lt;"&amp;BN$99,#REF!,"&gt;="&amp;BN$99,#REF!,$B111)+SUMIFS(#REF!,#REF!,"&lt;"&amp;BN$99,#REF!,"&gt;="&amp;BN$99,#REF!,$B111)+SUMIFS(#REF!,#REF!,"&lt;"&amp;BN$99,#REF!,"&gt;="&amp;BN$99,#REF!,$B111)),0)</f>
        <v>#REF!</v>
      </c>
      <c r="BO111" s="39" t="e">
        <f>IF(BO$98&lt;=Caracterização!$F$6,(SUMIFS(#REF!,#REF!,"&lt;"&amp;BO$99,#REF!,"&gt;="&amp;BO$99,#REF!,$B111)+SUMIFS(#REF!,#REF!,"&lt;"&amp;BO$99,#REF!,"&gt;="&amp;BO$99,#REF!,$B111)+SUMIFS(#REF!,#REF!,"&lt;"&amp;BO$99,#REF!,"&gt;="&amp;BO$99,#REF!,$B111)+SUMIFS(#REF!,#REF!,"&lt;"&amp;BO$99,#REF!,"&gt;="&amp;BO$99,#REF!,$B111)+SUMIFS(#REF!,#REF!,"&lt;"&amp;BO$99,#REF!,"&gt;="&amp;BO$99,#REF!,$B111)),0)</f>
        <v>#REF!</v>
      </c>
      <c r="BP111" s="39" t="e">
        <f>IF(BP$98&lt;=Caracterização!$F$6,(SUMIFS(#REF!,#REF!,"&lt;"&amp;BP$99,#REF!,"&gt;="&amp;BP$99,#REF!,$B111)+SUMIFS(#REF!,#REF!,"&lt;"&amp;BP$99,#REF!,"&gt;="&amp;BP$99,#REF!,$B111)+SUMIFS(#REF!,#REF!,"&lt;"&amp;BP$99,#REF!,"&gt;="&amp;BP$99,#REF!,$B111)+SUMIFS(#REF!,#REF!,"&lt;"&amp;BP$99,#REF!,"&gt;="&amp;BP$99,#REF!,$B111)+SUMIFS(#REF!,#REF!,"&lt;"&amp;BP$99,#REF!,"&gt;="&amp;BP$99,#REF!,$B111)),0)</f>
        <v>#REF!</v>
      </c>
      <c r="BQ111" s="39" t="e">
        <f>IF(BQ$98&lt;=Caracterização!$F$6,(SUMIFS(#REF!,#REF!,"&lt;"&amp;BQ$99,#REF!,"&gt;="&amp;BQ$99,#REF!,$B111)+SUMIFS(#REF!,#REF!,"&lt;"&amp;BQ$99,#REF!,"&gt;="&amp;BQ$99,#REF!,$B111)+SUMIFS(#REF!,#REF!,"&lt;"&amp;BQ$99,#REF!,"&gt;="&amp;BQ$99,#REF!,$B111)+SUMIFS(#REF!,#REF!,"&lt;"&amp;BQ$99,#REF!,"&gt;="&amp;BQ$99,#REF!,$B111)+SUMIFS(#REF!,#REF!,"&lt;"&amp;BQ$99,#REF!,"&gt;="&amp;BQ$99,#REF!,$B111)),0)</f>
        <v>#REF!</v>
      </c>
      <c r="BR111" s="39" t="e">
        <f>IF(BR$98&lt;=Caracterização!$F$6,(SUMIFS(#REF!,#REF!,"&lt;"&amp;BR$99,#REF!,"&gt;="&amp;BR$99,#REF!,$B111)+SUMIFS(#REF!,#REF!,"&lt;"&amp;BR$99,#REF!,"&gt;="&amp;BR$99,#REF!,$B111)+SUMIFS(#REF!,#REF!,"&lt;"&amp;BR$99,#REF!,"&gt;="&amp;BR$99,#REF!,$B111)+SUMIFS(#REF!,#REF!,"&lt;"&amp;BR$99,#REF!,"&gt;="&amp;BR$99,#REF!,$B111)+SUMIFS(#REF!,#REF!,"&lt;"&amp;BR$99,#REF!,"&gt;="&amp;BR$99,#REF!,$B111)),0)</f>
        <v>#REF!</v>
      </c>
      <c r="BS111" s="39" t="e">
        <f>IF(BS$98&lt;=Caracterização!$F$6,(SUMIFS(#REF!,#REF!,"&lt;"&amp;BS$99,#REF!,"&gt;="&amp;BS$99,#REF!,$B111)+SUMIFS(#REF!,#REF!,"&lt;"&amp;BS$99,#REF!,"&gt;="&amp;BS$99,#REF!,$B111)+SUMIFS(#REF!,#REF!,"&lt;"&amp;BS$99,#REF!,"&gt;="&amp;BS$99,#REF!,$B111)+SUMIFS(#REF!,#REF!,"&lt;"&amp;BS$99,#REF!,"&gt;="&amp;BS$99,#REF!,$B111)+SUMIFS(#REF!,#REF!,"&lt;"&amp;BS$99,#REF!,"&gt;="&amp;BS$99,#REF!,$B111)),0)</f>
        <v>#REF!</v>
      </c>
      <c r="BT111" s="39" t="e">
        <f>IF(BT$98&lt;=Caracterização!$F$6,(SUMIFS(#REF!,#REF!,"&lt;"&amp;BT$99,#REF!,"&gt;="&amp;BT$99,#REF!,$B111)+SUMIFS(#REF!,#REF!,"&lt;"&amp;BT$99,#REF!,"&gt;="&amp;BT$99,#REF!,$B111)+SUMIFS(#REF!,#REF!,"&lt;"&amp;BT$99,#REF!,"&gt;="&amp;BT$99,#REF!,$B111)+SUMIFS(#REF!,#REF!,"&lt;"&amp;BT$99,#REF!,"&gt;="&amp;BT$99,#REF!,$B111)+SUMIFS(#REF!,#REF!,"&lt;"&amp;BT$99,#REF!,"&gt;="&amp;BT$99,#REF!,$B111)),0)</f>
        <v>#REF!</v>
      </c>
      <c r="BU111" s="39" t="e">
        <f>IF(BU$98&lt;=Caracterização!$F$6,(SUMIFS(#REF!,#REF!,"&lt;"&amp;BU$99,#REF!,"&gt;="&amp;BU$99,#REF!,$B111)+SUMIFS(#REF!,#REF!,"&lt;"&amp;BU$99,#REF!,"&gt;="&amp;BU$99,#REF!,$B111)+SUMIFS(#REF!,#REF!,"&lt;"&amp;BU$99,#REF!,"&gt;="&amp;BU$99,#REF!,$B111)+SUMIFS(#REF!,#REF!,"&lt;"&amp;BU$99,#REF!,"&gt;="&amp;BU$99,#REF!,$B111)+SUMIFS(#REF!,#REF!,"&lt;"&amp;BU$99,#REF!,"&gt;="&amp;BU$99,#REF!,$B111)),0)</f>
        <v>#REF!</v>
      </c>
      <c r="BV111" s="39" t="e">
        <f>IF(BV$98&lt;=Caracterização!$F$6,(SUMIFS(#REF!,#REF!,"&lt;"&amp;BV$99,#REF!,"&gt;="&amp;BV$99,#REF!,$B111)+SUMIFS(#REF!,#REF!,"&lt;"&amp;BV$99,#REF!,"&gt;="&amp;BV$99,#REF!,$B111)+SUMIFS(#REF!,#REF!,"&lt;"&amp;BV$99,#REF!,"&gt;="&amp;BV$99,#REF!,$B111)+SUMIFS(#REF!,#REF!,"&lt;"&amp;BV$99,#REF!,"&gt;="&amp;BV$99,#REF!,$B111)+SUMIFS(#REF!,#REF!,"&lt;"&amp;BV$99,#REF!,"&gt;="&amp;BV$99,#REF!,$B111)),0)</f>
        <v>#REF!</v>
      </c>
      <c r="BW111" s="39" t="e">
        <f>IF(BW$98&lt;=Caracterização!$F$6,(SUMIFS(#REF!,#REF!,"&lt;"&amp;BW$99,#REF!,"&gt;="&amp;BW$99,#REF!,$B111)+SUMIFS(#REF!,#REF!,"&lt;"&amp;BW$99,#REF!,"&gt;="&amp;BW$99,#REF!,$B111)+SUMIFS(#REF!,#REF!,"&lt;"&amp;BW$99,#REF!,"&gt;="&amp;BW$99,#REF!,$B111)+SUMIFS(#REF!,#REF!,"&lt;"&amp;BW$99,#REF!,"&gt;="&amp;BW$99,#REF!,$B111)+SUMIFS(#REF!,#REF!,"&lt;"&amp;BW$99,#REF!,"&gt;="&amp;BW$99,#REF!,$B111)),0)</f>
        <v>#REF!</v>
      </c>
      <c r="BX111" s="39" t="e">
        <f>IF(BX$98&lt;=Caracterização!$F$6,(SUMIFS(#REF!,#REF!,"&lt;"&amp;BX$99,#REF!,"&gt;="&amp;BX$99,#REF!,$B111)+SUMIFS(#REF!,#REF!,"&lt;"&amp;BX$99,#REF!,"&gt;="&amp;BX$99,#REF!,$B111)+SUMIFS(#REF!,#REF!,"&lt;"&amp;BX$99,#REF!,"&gt;="&amp;BX$99,#REF!,$B111)+SUMIFS(#REF!,#REF!,"&lt;"&amp;BX$99,#REF!,"&gt;="&amp;BX$99,#REF!,$B111)+SUMIFS(#REF!,#REF!,"&lt;"&amp;BX$99,#REF!,"&gt;="&amp;BX$99,#REF!,$B111)),0)</f>
        <v>#REF!</v>
      </c>
      <c r="BY111" s="39" t="e">
        <f>IF(BY$98&lt;=Caracterização!$F$6,(SUMIFS(#REF!,#REF!,"&lt;"&amp;BY$99,#REF!,"&gt;="&amp;BY$99,#REF!,$B111)+SUMIFS(#REF!,#REF!,"&lt;"&amp;BY$99,#REF!,"&gt;="&amp;BY$99,#REF!,$B111)+SUMIFS(#REF!,#REF!,"&lt;"&amp;BY$99,#REF!,"&gt;="&amp;BY$99,#REF!,$B111)+SUMIFS(#REF!,#REF!,"&lt;"&amp;BY$99,#REF!,"&gt;="&amp;BY$99,#REF!,$B111)+SUMIFS(#REF!,#REF!,"&lt;"&amp;BY$99,#REF!,"&gt;="&amp;BY$99,#REF!,$B111)),0)</f>
        <v>#REF!</v>
      </c>
      <c r="BZ111" s="39" t="e">
        <f>IF(BZ$98&lt;=Caracterização!$F$6,(SUMIFS(#REF!,#REF!,"&lt;"&amp;BZ$99,#REF!,"&gt;="&amp;BZ$99,#REF!,$B111)+SUMIFS(#REF!,#REF!,"&lt;"&amp;BZ$99,#REF!,"&gt;="&amp;BZ$99,#REF!,$B111)+SUMIFS(#REF!,#REF!,"&lt;"&amp;BZ$99,#REF!,"&gt;="&amp;BZ$99,#REF!,$B111)+SUMIFS(#REF!,#REF!,"&lt;"&amp;BZ$99,#REF!,"&gt;="&amp;BZ$99,#REF!,$B111)+SUMIFS(#REF!,#REF!,"&lt;"&amp;BZ$99,#REF!,"&gt;="&amp;BZ$99,#REF!,$B111)),0)</f>
        <v>#REF!</v>
      </c>
      <c r="CA111" s="39" t="e">
        <f>IF(CA$98&lt;=Caracterização!$F$6,(SUMIFS(#REF!,#REF!,"&lt;"&amp;CA$99,#REF!,"&gt;="&amp;CA$99,#REF!,$B111)+SUMIFS(#REF!,#REF!,"&lt;"&amp;CA$99,#REF!,"&gt;="&amp;CA$99,#REF!,$B111)+SUMIFS(#REF!,#REF!,"&lt;"&amp;CA$99,#REF!,"&gt;="&amp;CA$99,#REF!,$B111)+SUMIFS(#REF!,#REF!,"&lt;"&amp;CA$99,#REF!,"&gt;="&amp;CA$99,#REF!,$B111)+SUMIFS(#REF!,#REF!,"&lt;"&amp;CA$99,#REF!,"&gt;="&amp;CA$99,#REF!,$B111)),0)</f>
        <v>#REF!</v>
      </c>
      <c r="CB111" s="39" t="e">
        <f>IF(CB$98&lt;=Caracterização!$F$6,(SUMIFS(#REF!,#REF!,"&lt;"&amp;CB$99,#REF!,"&gt;="&amp;CB$99,#REF!,$B111)+SUMIFS(#REF!,#REF!,"&lt;"&amp;CB$99,#REF!,"&gt;="&amp;CB$99,#REF!,$B111)+SUMIFS(#REF!,#REF!,"&lt;"&amp;CB$99,#REF!,"&gt;="&amp;CB$99,#REF!,$B111)+SUMIFS(#REF!,#REF!,"&lt;"&amp;CB$99,#REF!,"&gt;="&amp;CB$99,#REF!,$B111)+SUMIFS(#REF!,#REF!,"&lt;"&amp;CB$99,#REF!,"&gt;="&amp;CB$99,#REF!,$B111)),0)</f>
        <v>#REF!</v>
      </c>
      <c r="CC111" s="39" t="e">
        <f>IF(CC$98&lt;=Caracterização!$F$6,(SUMIFS(#REF!,#REF!,"&lt;"&amp;CC$99,#REF!,"&gt;="&amp;CC$99,#REF!,$B111)+SUMIFS(#REF!,#REF!,"&lt;"&amp;CC$99,#REF!,"&gt;="&amp;CC$99,#REF!,$B111)+SUMIFS(#REF!,#REF!,"&lt;"&amp;CC$99,#REF!,"&gt;="&amp;CC$99,#REF!,$B111)+SUMIFS(#REF!,#REF!,"&lt;"&amp;CC$99,#REF!,"&gt;="&amp;CC$99,#REF!,$B111)+SUMIFS(#REF!,#REF!,"&lt;"&amp;CC$99,#REF!,"&gt;="&amp;CC$99,#REF!,$B111)),0)</f>
        <v>#REF!</v>
      </c>
      <c r="CD111" s="39" t="e">
        <f>IF(CD$98&lt;=Caracterização!$F$6,(SUMIFS(#REF!,#REF!,"&lt;"&amp;CD$99,#REF!,"&gt;="&amp;CD$99,#REF!,$B111)+SUMIFS(#REF!,#REF!,"&lt;"&amp;CD$99,#REF!,"&gt;="&amp;CD$99,#REF!,$B111)+SUMIFS(#REF!,#REF!,"&lt;"&amp;CD$99,#REF!,"&gt;="&amp;CD$99,#REF!,$B111)+SUMIFS(#REF!,#REF!,"&lt;"&amp;CD$99,#REF!,"&gt;="&amp;CD$99,#REF!,$B111)+SUMIFS(#REF!,#REF!,"&lt;"&amp;CD$99,#REF!,"&gt;="&amp;CD$99,#REF!,$B111)),0)</f>
        <v>#REF!</v>
      </c>
      <c r="CE111" s="39" t="e">
        <f>IF(CE$98&lt;=Caracterização!$F$6,(SUMIFS(#REF!,#REF!,"&lt;"&amp;CE$99,#REF!,"&gt;="&amp;CE$99,#REF!,$B111)+SUMIFS(#REF!,#REF!,"&lt;"&amp;CE$99,#REF!,"&gt;="&amp;CE$99,#REF!,$B111)+SUMIFS(#REF!,#REF!,"&lt;"&amp;CE$99,#REF!,"&gt;="&amp;CE$99,#REF!,$B111)+SUMIFS(#REF!,#REF!,"&lt;"&amp;CE$99,#REF!,"&gt;="&amp;CE$99,#REF!,$B111)+SUMIFS(#REF!,#REF!,"&lt;"&amp;CE$99,#REF!,"&gt;="&amp;CE$99,#REF!,$B111)),0)</f>
        <v>#REF!</v>
      </c>
      <c r="CF111" s="39" t="e">
        <f>IF(CF$98&lt;=Caracterização!$F$6,(SUMIFS(#REF!,#REF!,"&lt;"&amp;CF$99,#REF!,"&gt;="&amp;CF$99,#REF!,$B111)+SUMIFS(#REF!,#REF!,"&lt;"&amp;CF$99,#REF!,"&gt;="&amp;CF$99,#REF!,$B111)+SUMIFS(#REF!,#REF!,"&lt;"&amp;CF$99,#REF!,"&gt;="&amp;CF$99,#REF!,$B111)+SUMIFS(#REF!,#REF!,"&lt;"&amp;CF$99,#REF!,"&gt;="&amp;CF$99,#REF!,$B111)+SUMIFS(#REF!,#REF!,"&lt;"&amp;CF$99,#REF!,"&gt;="&amp;CF$99,#REF!,$B111)),0)</f>
        <v>#REF!</v>
      </c>
      <c r="CG111" s="39" t="e">
        <f>IF(CG$98&lt;=Caracterização!$F$6,(SUMIFS(#REF!,#REF!,"&lt;"&amp;CG$99,#REF!,"&gt;="&amp;CG$99,#REF!,$B111)+SUMIFS(#REF!,#REF!,"&lt;"&amp;CG$99,#REF!,"&gt;="&amp;CG$99,#REF!,$B111)+SUMIFS(#REF!,#REF!,"&lt;"&amp;CG$99,#REF!,"&gt;="&amp;CG$99,#REF!,$B111)+SUMIFS(#REF!,#REF!,"&lt;"&amp;CG$99,#REF!,"&gt;="&amp;CG$99,#REF!,$B111)+SUMIFS(#REF!,#REF!,"&lt;"&amp;CG$99,#REF!,"&gt;="&amp;CG$99,#REF!,$B111)),0)</f>
        <v>#REF!</v>
      </c>
      <c r="CH111" s="39" t="e">
        <f>IF(CH$98&lt;=Caracterização!$F$6,(SUMIFS(#REF!,#REF!,"&lt;"&amp;CH$99,#REF!,"&gt;="&amp;CH$99,#REF!,$B111)+SUMIFS(#REF!,#REF!,"&lt;"&amp;CH$99,#REF!,"&gt;="&amp;CH$99,#REF!,$B111)+SUMIFS(#REF!,#REF!,"&lt;"&amp;CH$99,#REF!,"&gt;="&amp;CH$99,#REF!,$B111)+SUMIFS(#REF!,#REF!,"&lt;"&amp;CH$99,#REF!,"&gt;="&amp;CH$99,#REF!,$B111)+SUMIFS(#REF!,#REF!,"&lt;"&amp;CH$99,#REF!,"&gt;="&amp;CH$99,#REF!,$B111)),0)</f>
        <v>#REF!</v>
      </c>
      <c r="CI111" s="39" t="e">
        <f>IF(CI$98&lt;=Caracterização!$F$6,(SUMIFS(#REF!,#REF!,"&lt;"&amp;CI$99,#REF!,"&gt;="&amp;CI$99,#REF!,$B111)+SUMIFS(#REF!,#REF!,"&lt;"&amp;CI$99,#REF!,"&gt;="&amp;CI$99,#REF!,$B111)+SUMIFS(#REF!,#REF!,"&lt;"&amp;CI$99,#REF!,"&gt;="&amp;CI$99,#REF!,$B111)+SUMIFS(#REF!,#REF!,"&lt;"&amp;CI$99,#REF!,"&gt;="&amp;CI$99,#REF!,$B111)+SUMIFS(#REF!,#REF!,"&lt;"&amp;CI$99,#REF!,"&gt;="&amp;CI$99,#REF!,$B111)),0)</f>
        <v>#REF!</v>
      </c>
      <c r="CJ111" s="39" t="e">
        <f>IF(CJ$98&lt;=Caracterização!$F$6,(SUMIFS(#REF!,#REF!,"&lt;"&amp;CJ$99,#REF!,"&gt;="&amp;CJ$99,#REF!,$B111)+SUMIFS(#REF!,#REF!,"&lt;"&amp;CJ$99,#REF!,"&gt;="&amp;CJ$99,#REF!,$B111)+SUMIFS(#REF!,#REF!,"&lt;"&amp;CJ$99,#REF!,"&gt;="&amp;CJ$99,#REF!,$B111)+SUMIFS(#REF!,#REF!,"&lt;"&amp;CJ$99,#REF!,"&gt;="&amp;CJ$99,#REF!,$B111)+SUMIFS(#REF!,#REF!,"&lt;"&amp;CJ$99,#REF!,"&gt;="&amp;CJ$99,#REF!,$B111)),0)</f>
        <v>#REF!</v>
      </c>
      <c r="CK111" s="39" t="e">
        <f>IF(CK$98&lt;=Caracterização!$F$6,(SUMIFS(#REF!,#REF!,"&lt;"&amp;CK$99,#REF!,"&gt;="&amp;CK$99,#REF!,$B111)+SUMIFS(#REF!,#REF!,"&lt;"&amp;CK$99,#REF!,"&gt;="&amp;CK$99,#REF!,$B111)+SUMIFS(#REF!,#REF!,"&lt;"&amp;CK$99,#REF!,"&gt;="&amp;CK$99,#REF!,$B111)+SUMIFS(#REF!,#REF!,"&lt;"&amp;CK$99,#REF!,"&gt;="&amp;CK$99,#REF!,$B111)+SUMIFS(#REF!,#REF!,"&lt;"&amp;CK$99,#REF!,"&gt;="&amp;CK$99,#REF!,$B111)),0)</f>
        <v>#REF!</v>
      </c>
      <c r="CL111" s="39" t="e">
        <f>IF(CL$98&lt;=Caracterização!$F$6,(SUMIFS(#REF!,#REF!,"&lt;"&amp;CL$99,#REF!,"&gt;="&amp;CL$99,#REF!,$B111)+SUMIFS(#REF!,#REF!,"&lt;"&amp;CL$99,#REF!,"&gt;="&amp;CL$99,#REF!,$B111)+SUMIFS(#REF!,#REF!,"&lt;"&amp;CL$99,#REF!,"&gt;="&amp;CL$99,#REF!,$B111)+SUMIFS(#REF!,#REF!,"&lt;"&amp;CL$99,#REF!,"&gt;="&amp;CL$99,#REF!,$B111)+SUMIFS(#REF!,#REF!,"&lt;"&amp;CL$99,#REF!,"&gt;="&amp;CL$99,#REF!,$B111)),0)</f>
        <v>#REF!</v>
      </c>
      <c r="CM111" s="39" t="e">
        <f>IF(CM$98&lt;=Caracterização!$F$6,(SUMIFS(#REF!,#REF!,"&lt;"&amp;CM$99,#REF!,"&gt;="&amp;CM$99,#REF!,$B111)+SUMIFS(#REF!,#REF!,"&lt;"&amp;CM$99,#REF!,"&gt;="&amp;CM$99,#REF!,$B111)+SUMIFS(#REF!,#REF!,"&lt;"&amp;CM$99,#REF!,"&gt;="&amp;CM$99,#REF!,$B111)+SUMIFS(#REF!,#REF!,"&lt;"&amp;CM$99,#REF!,"&gt;="&amp;CM$99,#REF!,$B111)+SUMIFS(#REF!,#REF!,"&lt;"&amp;CM$99,#REF!,"&gt;="&amp;CM$99,#REF!,$B111)),0)</f>
        <v>#REF!</v>
      </c>
      <c r="CN111" s="39" t="e">
        <f>IF(CN$98&lt;=Caracterização!$F$6,(SUMIFS(#REF!,#REF!,"&lt;"&amp;CN$99,#REF!,"&gt;="&amp;CN$99,#REF!,$B111)+SUMIFS(#REF!,#REF!,"&lt;"&amp;CN$99,#REF!,"&gt;="&amp;CN$99,#REF!,$B111)+SUMIFS(#REF!,#REF!,"&lt;"&amp;CN$99,#REF!,"&gt;="&amp;CN$99,#REF!,$B111)+SUMIFS(#REF!,#REF!,"&lt;"&amp;CN$99,#REF!,"&gt;="&amp;CN$99,#REF!,$B111)+SUMIFS(#REF!,#REF!,"&lt;"&amp;CN$99,#REF!,"&gt;="&amp;CN$99,#REF!,$B111)),0)</f>
        <v>#REF!</v>
      </c>
      <c r="CO111" s="39" t="e">
        <f>IF(CO$98&lt;=Caracterização!$F$6,(SUMIFS(#REF!,#REF!,"&lt;"&amp;CO$99,#REF!,"&gt;="&amp;CO$99,#REF!,$B111)+SUMIFS(#REF!,#REF!,"&lt;"&amp;CO$99,#REF!,"&gt;="&amp;CO$99,#REF!,$B111)+SUMIFS(#REF!,#REF!,"&lt;"&amp;CO$99,#REF!,"&gt;="&amp;CO$99,#REF!,$B111)+SUMIFS(#REF!,#REF!,"&lt;"&amp;CO$99,#REF!,"&gt;="&amp;CO$99,#REF!,$B111)+SUMIFS(#REF!,#REF!,"&lt;"&amp;CO$99,#REF!,"&gt;="&amp;CO$99,#REF!,$B111)),0)</f>
        <v>#REF!</v>
      </c>
      <c r="CP111" s="39" t="e">
        <f>IF(CP$98&lt;=Caracterização!$F$6,(SUMIFS(#REF!,#REF!,"&lt;"&amp;CP$99,#REF!,"&gt;="&amp;CP$99,#REF!,$B111)+SUMIFS(#REF!,#REF!,"&lt;"&amp;CP$99,#REF!,"&gt;="&amp;CP$99,#REF!,$B111)+SUMIFS(#REF!,#REF!,"&lt;"&amp;CP$99,#REF!,"&gt;="&amp;CP$99,#REF!,$B111)+SUMIFS(#REF!,#REF!,"&lt;"&amp;CP$99,#REF!,"&gt;="&amp;CP$99,#REF!,$B111)+SUMIFS(#REF!,#REF!,"&lt;"&amp;CP$99,#REF!,"&gt;="&amp;CP$99,#REF!,$B111)),0)</f>
        <v>#REF!</v>
      </c>
      <c r="CQ111" s="39" t="e">
        <f>IF(CQ$98&lt;=Caracterização!$F$6,(SUMIFS(#REF!,#REF!,"&lt;"&amp;CQ$99,#REF!,"&gt;="&amp;CQ$99,#REF!,$B111)+SUMIFS(#REF!,#REF!,"&lt;"&amp;CQ$99,#REF!,"&gt;="&amp;CQ$99,#REF!,$B111)+SUMIFS(#REF!,#REF!,"&lt;"&amp;CQ$99,#REF!,"&gt;="&amp;CQ$99,#REF!,$B111)+SUMIFS(#REF!,#REF!,"&lt;"&amp;CQ$99,#REF!,"&gt;="&amp;CQ$99,#REF!,$B111)+SUMIFS(#REF!,#REF!,"&lt;"&amp;CQ$99,#REF!,"&gt;="&amp;CQ$99,#REF!,$B111)),0)</f>
        <v>#REF!</v>
      </c>
      <c r="CR111" s="39" t="e">
        <f>IF(CR$98&lt;=Caracterização!$F$6,(SUMIFS(#REF!,#REF!,"&lt;"&amp;CR$99,#REF!,"&gt;="&amp;CR$99,#REF!,$B111)+SUMIFS(#REF!,#REF!,"&lt;"&amp;CR$99,#REF!,"&gt;="&amp;CR$99,#REF!,$B111)+SUMIFS(#REF!,#REF!,"&lt;"&amp;CR$99,#REF!,"&gt;="&amp;CR$99,#REF!,$B111)+SUMIFS(#REF!,#REF!,"&lt;"&amp;CR$99,#REF!,"&gt;="&amp;CR$99,#REF!,$B111)+SUMIFS(#REF!,#REF!,"&lt;"&amp;CR$99,#REF!,"&gt;="&amp;CR$99,#REF!,$B111)),0)</f>
        <v>#REF!</v>
      </c>
      <c r="CS111" s="39" t="e">
        <f>IF(CS$98&lt;=Caracterização!$F$6,(SUMIFS(#REF!,#REF!,"&lt;"&amp;CS$99,#REF!,"&gt;="&amp;CS$99,#REF!,$B111)+SUMIFS(#REF!,#REF!,"&lt;"&amp;CS$99,#REF!,"&gt;="&amp;CS$99,#REF!,$B111)+SUMIFS(#REF!,#REF!,"&lt;"&amp;CS$99,#REF!,"&gt;="&amp;CS$99,#REF!,$B111)+SUMIFS(#REF!,#REF!,"&lt;"&amp;CS$99,#REF!,"&gt;="&amp;CS$99,#REF!,$B111)+SUMIFS(#REF!,#REF!,"&lt;"&amp;CS$99,#REF!,"&gt;="&amp;CS$99,#REF!,$B111)),0)</f>
        <v>#REF!</v>
      </c>
      <c r="CT111" s="39" t="e">
        <f>IF(CT$98&lt;=Caracterização!$F$6,(SUMIFS(#REF!,#REF!,"&lt;"&amp;CT$99,#REF!,"&gt;="&amp;CT$99,#REF!,$B111)+SUMIFS(#REF!,#REF!,"&lt;"&amp;CT$99,#REF!,"&gt;="&amp;CT$99,#REF!,$B111)+SUMIFS(#REF!,#REF!,"&lt;"&amp;CT$99,#REF!,"&gt;="&amp;CT$99,#REF!,$B111)+SUMIFS(#REF!,#REF!,"&lt;"&amp;CT$99,#REF!,"&gt;="&amp;CT$99,#REF!,$B111)+SUMIFS(#REF!,#REF!,"&lt;"&amp;CT$99,#REF!,"&gt;="&amp;CT$99,#REF!,$B111)),0)</f>
        <v>#REF!</v>
      </c>
      <c r="CU111" s="39" t="e">
        <f>IF(CU$98&lt;=Caracterização!$F$6,(SUMIFS(#REF!,#REF!,"&lt;"&amp;CU$99,#REF!,"&gt;="&amp;CU$99,#REF!,$B111)+SUMIFS(#REF!,#REF!,"&lt;"&amp;CU$99,#REF!,"&gt;="&amp;CU$99,#REF!,$B111)+SUMIFS(#REF!,#REF!,"&lt;"&amp;CU$99,#REF!,"&gt;="&amp;CU$99,#REF!,$B111)+SUMIFS(#REF!,#REF!,"&lt;"&amp;CU$99,#REF!,"&gt;="&amp;CU$99,#REF!,$B111)+SUMIFS(#REF!,#REF!,"&lt;"&amp;CU$99,#REF!,"&gt;="&amp;CU$99,#REF!,$B111)),0)</f>
        <v>#REF!</v>
      </c>
      <c r="CV111" s="39" t="e">
        <f>IF(CV$98&lt;=Caracterização!$F$6,(SUMIFS(#REF!,#REF!,"&lt;"&amp;CV$99,#REF!,"&gt;="&amp;CV$99,#REF!,$B111)+SUMIFS(#REF!,#REF!,"&lt;"&amp;CV$99,#REF!,"&gt;="&amp;CV$99,#REF!,$B111)+SUMIFS(#REF!,#REF!,"&lt;"&amp;CV$99,#REF!,"&gt;="&amp;CV$99,#REF!,$B111)+SUMIFS(#REF!,#REF!,"&lt;"&amp;CV$99,#REF!,"&gt;="&amp;CV$99,#REF!,$B111)+SUMIFS(#REF!,#REF!,"&lt;"&amp;CV$99,#REF!,"&gt;="&amp;CV$99,#REF!,$B111)),0)</f>
        <v>#REF!</v>
      </c>
      <c r="CW111" s="39" t="e">
        <f>IF(CW$98&lt;=Caracterização!$F$6,(SUMIFS(#REF!,#REF!,"&lt;"&amp;CW$99,#REF!,"&gt;="&amp;CW$99,#REF!,$B111)+SUMIFS(#REF!,#REF!,"&lt;"&amp;CW$99,#REF!,"&gt;="&amp;CW$99,#REF!,$B111)+SUMIFS(#REF!,#REF!,"&lt;"&amp;CW$99,#REF!,"&gt;="&amp;CW$99,#REF!,$B111)+SUMIFS(#REF!,#REF!,"&lt;"&amp;CW$99,#REF!,"&gt;="&amp;CW$99,#REF!,$B111)+SUMIFS(#REF!,#REF!,"&lt;"&amp;CW$99,#REF!,"&gt;="&amp;CW$99,#REF!,$B111)),0)</f>
        <v>#REF!</v>
      </c>
      <c r="CX111" s="39" t="e">
        <f>IF(CX$98&lt;=Caracterização!$F$6,(SUMIFS(#REF!,#REF!,"&lt;"&amp;CX$99,#REF!,"&gt;="&amp;CX$99,#REF!,$B111)+SUMIFS(#REF!,#REF!,"&lt;"&amp;CX$99,#REF!,"&gt;="&amp;CX$99,#REF!,$B111)+SUMIFS(#REF!,#REF!,"&lt;"&amp;CX$99,#REF!,"&gt;="&amp;CX$99,#REF!,$B111)+SUMIFS(#REF!,#REF!,"&lt;"&amp;CX$99,#REF!,"&gt;="&amp;CX$99,#REF!,$B111)+SUMIFS(#REF!,#REF!,"&lt;"&amp;CX$99,#REF!,"&gt;="&amp;CX$99,#REF!,$B111)),0)</f>
        <v>#REF!</v>
      </c>
      <c r="CY111" s="39" t="e">
        <f>IF(CY$98&lt;=Caracterização!$F$6,(SUMIFS(#REF!,#REF!,"&lt;"&amp;CY$99,#REF!,"&gt;="&amp;CY$99,#REF!,$B111)+SUMIFS(#REF!,#REF!,"&lt;"&amp;CY$99,#REF!,"&gt;="&amp;CY$99,#REF!,$B111)+SUMIFS(#REF!,#REF!,"&lt;"&amp;CY$99,#REF!,"&gt;="&amp;CY$99,#REF!,$B111)+SUMIFS(#REF!,#REF!,"&lt;"&amp;CY$99,#REF!,"&gt;="&amp;CY$99,#REF!,$B111)+SUMIFS(#REF!,#REF!,"&lt;"&amp;CY$99,#REF!,"&gt;="&amp;CY$99,#REF!,$B111)),0)</f>
        <v>#REF!</v>
      </c>
      <c r="CZ111" s="39" t="e">
        <f>IF(CZ$98&lt;=Caracterização!$F$6,(SUMIFS(#REF!,#REF!,"&lt;"&amp;CZ$99,#REF!,"&gt;="&amp;CZ$99,#REF!,$B111)+SUMIFS(#REF!,#REF!,"&lt;"&amp;CZ$99,#REF!,"&gt;="&amp;CZ$99,#REF!,$B111)+SUMIFS(#REF!,#REF!,"&lt;"&amp;CZ$99,#REF!,"&gt;="&amp;CZ$99,#REF!,$B111)+SUMIFS(#REF!,#REF!,"&lt;"&amp;CZ$99,#REF!,"&gt;="&amp;CZ$99,#REF!,$B111)+SUMIFS(#REF!,#REF!,"&lt;"&amp;CZ$99,#REF!,"&gt;="&amp;CZ$99,#REF!,$B111)),0)</f>
        <v>#REF!</v>
      </c>
      <c r="DA111" s="39" t="e">
        <f>IF(DA$98&lt;=Caracterização!$F$6,(SUMIFS(#REF!,#REF!,"&lt;"&amp;DA$99,#REF!,"&gt;="&amp;DA$99,#REF!,$B111)+SUMIFS(#REF!,#REF!,"&lt;"&amp;DA$99,#REF!,"&gt;="&amp;DA$99,#REF!,$B111)+SUMIFS(#REF!,#REF!,"&lt;"&amp;DA$99,#REF!,"&gt;="&amp;DA$99,#REF!,$B111)+SUMIFS(#REF!,#REF!,"&lt;"&amp;DA$99,#REF!,"&gt;="&amp;DA$99,#REF!,$B111)+SUMIFS(#REF!,#REF!,"&lt;"&amp;DA$99,#REF!,"&gt;="&amp;DA$99,#REF!,$B111)),0)</f>
        <v>#REF!</v>
      </c>
      <c r="DB111" s="39" t="e">
        <f>IF(DB$98&lt;=Caracterização!$F$6,(SUMIFS(#REF!,#REF!,"&lt;"&amp;DB$99,#REF!,"&gt;="&amp;DB$99,#REF!,$B111)+SUMIFS(#REF!,#REF!,"&lt;"&amp;DB$99,#REF!,"&gt;="&amp;DB$99,#REF!,$B111)+SUMIFS(#REF!,#REF!,"&lt;"&amp;DB$99,#REF!,"&gt;="&amp;DB$99,#REF!,$B111)+SUMIFS(#REF!,#REF!,"&lt;"&amp;DB$99,#REF!,"&gt;="&amp;DB$99,#REF!,$B111)+SUMIFS(#REF!,#REF!,"&lt;"&amp;DB$99,#REF!,"&gt;="&amp;DB$99,#REF!,$B111)),0)</f>
        <v>#REF!</v>
      </c>
      <c r="DC111" s="39" t="e">
        <f>IF(DC$98&lt;=Caracterização!$F$6,(SUMIFS(#REF!,#REF!,"&lt;"&amp;DC$99,#REF!,"&gt;="&amp;DC$99,#REF!,$B111)+SUMIFS(#REF!,#REF!,"&lt;"&amp;DC$99,#REF!,"&gt;="&amp;DC$99,#REF!,$B111)+SUMIFS(#REF!,#REF!,"&lt;"&amp;DC$99,#REF!,"&gt;="&amp;DC$99,#REF!,$B111)+SUMIFS(#REF!,#REF!,"&lt;"&amp;DC$99,#REF!,"&gt;="&amp;DC$99,#REF!,$B111)+SUMIFS(#REF!,#REF!,"&lt;"&amp;DC$99,#REF!,"&gt;="&amp;DC$99,#REF!,$B111)),0)</f>
        <v>#REF!</v>
      </c>
      <c r="DD111" s="39" t="e">
        <f>IF(DD$98&lt;=Caracterização!$F$6,(SUMIFS(#REF!,#REF!,"&lt;"&amp;DD$99,#REF!,"&gt;="&amp;DD$99,#REF!,$B111)+SUMIFS(#REF!,#REF!,"&lt;"&amp;DD$99,#REF!,"&gt;="&amp;DD$99,#REF!,$B111)+SUMIFS(#REF!,#REF!,"&lt;"&amp;DD$99,#REF!,"&gt;="&amp;DD$99,#REF!,$B111)+SUMIFS(#REF!,#REF!,"&lt;"&amp;DD$99,#REF!,"&gt;="&amp;DD$99,#REF!,$B111)+SUMIFS(#REF!,#REF!,"&lt;"&amp;DD$99,#REF!,"&gt;="&amp;DD$99,#REF!,$B111)),0)</f>
        <v>#REF!</v>
      </c>
      <c r="DE111" s="39" t="e">
        <f>IF(DE$98&lt;=Caracterização!$F$6,(SUMIFS(#REF!,#REF!,"&lt;"&amp;DE$99,#REF!,"&gt;="&amp;DE$99,#REF!,$B111)+SUMIFS(#REF!,#REF!,"&lt;"&amp;DE$99,#REF!,"&gt;="&amp;DE$99,#REF!,$B111)+SUMIFS(#REF!,#REF!,"&lt;"&amp;DE$99,#REF!,"&gt;="&amp;DE$99,#REF!,$B111)+SUMIFS(#REF!,#REF!,"&lt;"&amp;DE$99,#REF!,"&gt;="&amp;DE$99,#REF!,$B111)+SUMIFS(#REF!,#REF!,"&lt;"&amp;DE$99,#REF!,"&gt;="&amp;DE$99,#REF!,$B111)),0)</f>
        <v>#REF!</v>
      </c>
      <c r="DF111" s="39" t="e">
        <f>IF(DF$98&lt;=Caracterização!$F$6,(SUMIFS(#REF!,#REF!,"&lt;"&amp;DF$99,#REF!,"&gt;="&amp;DF$99,#REF!,$B111)+SUMIFS(#REF!,#REF!,"&lt;"&amp;DF$99,#REF!,"&gt;="&amp;DF$99,#REF!,$B111)+SUMIFS(#REF!,#REF!,"&lt;"&amp;DF$99,#REF!,"&gt;="&amp;DF$99,#REF!,$B111)+SUMIFS(#REF!,#REF!,"&lt;"&amp;DF$99,#REF!,"&gt;="&amp;DF$99,#REF!,$B111)+SUMIFS(#REF!,#REF!,"&lt;"&amp;DF$99,#REF!,"&gt;="&amp;DF$99,#REF!,$B111)),0)</f>
        <v>#REF!</v>
      </c>
      <c r="DG111" s="39" t="e">
        <f>IF(DG$98&lt;=Caracterização!$F$6,(SUMIFS(#REF!,#REF!,"&lt;"&amp;DG$99,#REF!,"&gt;="&amp;DG$99,#REF!,$B111)+SUMIFS(#REF!,#REF!,"&lt;"&amp;DG$99,#REF!,"&gt;="&amp;DG$99,#REF!,$B111)+SUMIFS(#REF!,#REF!,"&lt;"&amp;DG$99,#REF!,"&gt;="&amp;DG$99,#REF!,$B111)+SUMIFS(#REF!,#REF!,"&lt;"&amp;DG$99,#REF!,"&gt;="&amp;DG$99,#REF!,$B111)+SUMIFS(#REF!,#REF!,"&lt;"&amp;DG$99,#REF!,"&gt;="&amp;DG$99,#REF!,$B111)),0)</f>
        <v>#REF!</v>
      </c>
      <c r="DH111" s="39" t="e">
        <f>IF(DH$98&lt;=Caracterização!$F$6,(SUMIFS(#REF!,#REF!,"&lt;"&amp;DH$99,#REF!,"&gt;="&amp;DH$99,#REF!,$B111)+SUMIFS(#REF!,#REF!,"&lt;"&amp;DH$99,#REF!,"&gt;="&amp;DH$99,#REF!,$B111)+SUMIFS(#REF!,#REF!,"&lt;"&amp;DH$99,#REF!,"&gt;="&amp;DH$99,#REF!,$B111)+SUMIFS(#REF!,#REF!,"&lt;"&amp;DH$99,#REF!,"&gt;="&amp;DH$99,#REF!,$B111)+SUMIFS(#REF!,#REF!,"&lt;"&amp;DH$99,#REF!,"&gt;="&amp;DH$99,#REF!,$B111)),0)</f>
        <v>#REF!</v>
      </c>
      <c r="DI111" s="39" t="e">
        <f>IF(DI$98&lt;=Caracterização!$F$6,(SUMIFS(#REF!,#REF!,"&lt;"&amp;DI$99,#REF!,"&gt;="&amp;DI$99,#REF!,$B111)+SUMIFS(#REF!,#REF!,"&lt;"&amp;DI$99,#REF!,"&gt;="&amp;DI$99,#REF!,$B111)+SUMIFS(#REF!,#REF!,"&lt;"&amp;DI$99,#REF!,"&gt;="&amp;DI$99,#REF!,$B111)+SUMIFS(#REF!,#REF!,"&lt;"&amp;DI$99,#REF!,"&gt;="&amp;DI$99,#REF!,$B111)+SUMIFS(#REF!,#REF!,"&lt;"&amp;DI$99,#REF!,"&gt;="&amp;DI$99,#REF!,$B111)),0)</f>
        <v>#REF!</v>
      </c>
      <c r="DJ111" s="39" t="e">
        <f>IF(DJ$98&lt;=Caracterização!$F$6,(SUMIFS(#REF!,#REF!,"&lt;"&amp;DJ$99,#REF!,"&gt;="&amp;DJ$99,#REF!,$B111)+SUMIFS(#REF!,#REF!,"&lt;"&amp;DJ$99,#REF!,"&gt;="&amp;DJ$99,#REF!,$B111)+SUMIFS(#REF!,#REF!,"&lt;"&amp;DJ$99,#REF!,"&gt;="&amp;DJ$99,#REF!,$B111)+SUMIFS(#REF!,#REF!,"&lt;"&amp;DJ$99,#REF!,"&gt;="&amp;DJ$99,#REF!,$B111)+SUMIFS(#REF!,#REF!,"&lt;"&amp;DJ$99,#REF!,"&gt;="&amp;DJ$99,#REF!,$B111)),0)</f>
        <v>#REF!</v>
      </c>
      <c r="DK111" s="39" t="e">
        <f>IF(DK$98&lt;=Caracterização!$F$6,(SUMIFS(#REF!,#REF!,"&lt;"&amp;DK$99,#REF!,"&gt;="&amp;DK$99,#REF!,$B111)+SUMIFS(#REF!,#REF!,"&lt;"&amp;DK$99,#REF!,"&gt;="&amp;DK$99,#REF!,$B111)+SUMIFS(#REF!,#REF!,"&lt;"&amp;DK$99,#REF!,"&gt;="&amp;DK$99,#REF!,$B111)+SUMIFS(#REF!,#REF!,"&lt;"&amp;DK$99,#REF!,"&gt;="&amp;DK$99,#REF!,$B111)+SUMIFS(#REF!,#REF!,"&lt;"&amp;DK$99,#REF!,"&gt;="&amp;DK$99,#REF!,$B111)),0)</f>
        <v>#REF!</v>
      </c>
      <c r="DL111" s="39" t="e">
        <f>IF(DL$98&lt;=Caracterização!$F$6,(SUMIFS(#REF!,#REF!,"&lt;"&amp;DL$99,#REF!,"&gt;="&amp;DL$99,#REF!,$B111)+SUMIFS(#REF!,#REF!,"&lt;"&amp;DL$99,#REF!,"&gt;="&amp;DL$99,#REF!,$B111)+SUMIFS(#REF!,#REF!,"&lt;"&amp;DL$99,#REF!,"&gt;="&amp;DL$99,#REF!,$B111)+SUMIFS(#REF!,#REF!,"&lt;"&amp;DL$99,#REF!,"&gt;="&amp;DL$99,#REF!,$B111)+SUMIFS(#REF!,#REF!,"&lt;"&amp;DL$99,#REF!,"&gt;="&amp;DL$99,#REF!,$B111)),0)</f>
        <v>#REF!</v>
      </c>
      <c r="DM111" s="39" t="e">
        <f>IF(DM$98&lt;=Caracterização!$F$6,(SUMIFS(#REF!,#REF!,"&lt;"&amp;DM$99,#REF!,"&gt;="&amp;DM$99,#REF!,$B111)+SUMIFS(#REF!,#REF!,"&lt;"&amp;DM$99,#REF!,"&gt;="&amp;DM$99,#REF!,$B111)+SUMIFS(#REF!,#REF!,"&lt;"&amp;DM$99,#REF!,"&gt;="&amp;DM$99,#REF!,$B111)+SUMIFS(#REF!,#REF!,"&lt;"&amp;DM$99,#REF!,"&gt;="&amp;DM$99,#REF!,$B111)+SUMIFS(#REF!,#REF!,"&lt;"&amp;DM$99,#REF!,"&gt;="&amp;DM$99,#REF!,$B111)),0)</f>
        <v>#REF!</v>
      </c>
      <c r="DN111" s="39" t="e">
        <f>IF(DN$98&lt;=Caracterização!$F$6,(SUMIFS(#REF!,#REF!,"&lt;"&amp;DN$99,#REF!,"&gt;="&amp;DN$99,#REF!,$B111)+SUMIFS(#REF!,#REF!,"&lt;"&amp;DN$99,#REF!,"&gt;="&amp;DN$99,#REF!,$B111)+SUMIFS(#REF!,#REF!,"&lt;"&amp;DN$99,#REF!,"&gt;="&amp;DN$99,#REF!,$B111)+SUMIFS(#REF!,#REF!,"&lt;"&amp;DN$99,#REF!,"&gt;="&amp;DN$99,#REF!,$B111)+SUMIFS(#REF!,#REF!,"&lt;"&amp;DN$99,#REF!,"&gt;="&amp;DN$99,#REF!,$B111)),0)</f>
        <v>#REF!</v>
      </c>
      <c r="DO111" s="39" t="e">
        <f>IF(DO$98&lt;=Caracterização!$F$6,(SUMIFS(#REF!,#REF!,"&lt;"&amp;DO$99,#REF!,"&gt;="&amp;DO$99,#REF!,$B111)+SUMIFS(#REF!,#REF!,"&lt;"&amp;DO$99,#REF!,"&gt;="&amp;DO$99,#REF!,$B111)+SUMIFS(#REF!,#REF!,"&lt;"&amp;DO$99,#REF!,"&gt;="&amp;DO$99,#REF!,$B111)+SUMIFS(#REF!,#REF!,"&lt;"&amp;DO$99,#REF!,"&gt;="&amp;DO$99,#REF!,$B111)+SUMIFS(#REF!,#REF!,"&lt;"&amp;DO$99,#REF!,"&gt;="&amp;DO$99,#REF!,$B111)),0)</f>
        <v>#REF!</v>
      </c>
      <c r="DP111" s="39" t="e">
        <f>IF(DP$98&lt;=Caracterização!$F$6,(SUMIFS(#REF!,#REF!,"&lt;"&amp;DP$99,#REF!,"&gt;="&amp;DP$99,#REF!,$B111)+SUMIFS(#REF!,#REF!,"&lt;"&amp;DP$99,#REF!,"&gt;="&amp;DP$99,#REF!,$B111)+SUMIFS(#REF!,#REF!,"&lt;"&amp;DP$99,#REF!,"&gt;="&amp;DP$99,#REF!,$B111)+SUMIFS(#REF!,#REF!,"&lt;"&amp;DP$99,#REF!,"&gt;="&amp;DP$99,#REF!,$B111)+SUMIFS(#REF!,#REF!,"&lt;"&amp;DP$99,#REF!,"&gt;="&amp;DP$99,#REF!,$B111)),0)</f>
        <v>#REF!</v>
      </c>
      <c r="DQ111" s="39" t="e">
        <f>IF(DQ$98&lt;=Caracterização!$F$6,(SUMIFS(#REF!,#REF!,"&lt;"&amp;DQ$99,#REF!,"&gt;="&amp;DQ$99,#REF!,$B111)+SUMIFS(#REF!,#REF!,"&lt;"&amp;DQ$99,#REF!,"&gt;="&amp;DQ$99,#REF!,$B111)+SUMIFS(#REF!,#REF!,"&lt;"&amp;DQ$99,#REF!,"&gt;="&amp;DQ$99,#REF!,$B111)+SUMIFS(#REF!,#REF!,"&lt;"&amp;DQ$99,#REF!,"&gt;="&amp;DQ$99,#REF!,$B111)+SUMIFS(#REF!,#REF!,"&lt;"&amp;DQ$99,#REF!,"&gt;="&amp;DQ$99,#REF!,$B111)),0)</f>
        <v>#REF!</v>
      </c>
      <c r="DR111" s="39" t="e">
        <f>IF(DR$98&lt;=Caracterização!$F$6,(SUMIFS(#REF!,#REF!,"&lt;"&amp;DR$99,#REF!,"&gt;="&amp;DR$99,#REF!,$B111)+SUMIFS(#REF!,#REF!,"&lt;"&amp;DR$99,#REF!,"&gt;="&amp;DR$99,#REF!,$B111)+SUMIFS(#REF!,#REF!,"&lt;"&amp;DR$99,#REF!,"&gt;="&amp;DR$99,#REF!,$B111)+SUMIFS(#REF!,#REF!,"&lt;"&amp;DR$99,#REF!,"&gt;="&amp;DR$99,#REF!,$B111)+SUMIFS(#REF!,#REF!,"&lt;"&amp;DR$99,#REF!,"&gt;="&amp;DR$99,#REF!,$B111)),0)</f>
        <v>#REF!</v>
      </c>
      <c r="DS111" s="39" t="e">
        <f>IF(DS$98&lt;=Caracterização!$F$6,(SUMIFS(#REF!,#REF!,"&lt;"&amp;DS$99,#REF!,"&gt;="&amp;DS$99,#REF!,$B111)+SUMIFS(#REF!,#REF!,"&lt;"&amp;DS$99,#REF!,"&gt;="&amp;DS$99,#REF!,$B111)+SUMIFS(#REF!,#REF!,"&lt;"&amp;DS$99,#REF!,"&gt;="&amp;DS$99,#REF!,$B111)+SUMIFS(#REF!,#REF!,"&lt;"&amp;DS$99,#REF!,"&gt;="&amp;DS$99,#REF!,$B111)+SUMIFS(#REF!,#REF!,"&lt;"&amp;DS$99,#REF!,"&gt;="&amp;DS$99,#REF!,$B111)),0)</f>
        <v>#REF!</v>
      </c>
      <c r="DT111" s="39" t="e">
        <f>IF(DT$98&lt;=Caracterização!$F$6,(SUMIFS(#REF!,#REF!,"&lt;"&amp;DT$99,#REF!,"&gt;="&amp;DT$99,#REF!,$B111)+SUMIFS(#REF!,#REF!,"&lt;"&amp;DT$99,#REF!,"&gt;="&amp;DT$99,#REF!,$B111)+SUMIFS(#REF!,#REF!,"&lt;"&amp;DT$99,#REF!,"&gt;="&amp;DT$99,#REF!,$B111)+SUMIFS(#REF!,#REF!,"&lt;"&amp;DT$99,#REF!,"&gt;="&amp;DT$99,#REF!,$B111)+SUMIFS(#REF!,#REF!,"&lt;"&amp;DT$99,#REF!,"&gt;="&amp;DT$99,#REF!,$B111)),0)</f>
        <v>#REF!</v>
      </c>
      <c r="DU111" s="39" t="e">
        <f>IF(DU$98&lt;=Caracterização!$F$6,(SUMIFS(#REF!,#REF!,"&lt;"&amp;DU$99,#REF!,"&gt;="&amp;DU$99,#REF!,$B111)+SUMIFS(#REF!,#REF!,"&lt;"&amp;DU$99,#REF!,"&gt;="&amp;DU$99,#REF!,$B111)+SUMIFS(#REF!,#REF!,"&lt;"&amp;DU$99,#REF!,"&gt;="&amp;DU$99,#REF!,$B111)+SUMIFS(#REF!,#REF!,"&lt;"&amp;DU$99,#REF!,"&gt;="&amp;DU$99,#REF!,$B111)+SUMIFS(#REF!,#REF!,"&lt;"&amp;DU$99,#REF!,"&gt;="&amp;DU$99,#REF!,$B111)),0)</f>
        <v>#REF!</v>
      </c>
      <c r="DV111" s="39" t="e">
        <f>IF(DV$98&lt;=Caracterização!$F$6,(SUMIFS(#REF!,#REF!,"&lt;"&amp;DV$99,#REF!,"&gt;="&amp;DV$99,#REF!,$B111)+SUMIFS(#REF!,#REF!,"&lt;"&amp;DV$99,#REF!,"&gt;="&amp;DV$99,#REF!,$B111)+SUMIFS(#REF!,#REF!,"&lt;"&amp;DV$99,#REF!,"&gt;="&amp;DV$99,#REF!,$B111)+SUMIFS(#REF!,#REF!,"&lt;"&amp;DV$99,#REF!,"&gt;="&amp;DV$99,#REF!,$B111)+SUMIFS(#REF!,#REF!,"&lt;"&amp;DV$99,#REF!,"&gt;="&amp;DV$99,#REF!,$B111)),0)</f>
        <v>#REF!</v>
      </c>
      <c r="DW111" s="39" t="e">
        <f>IF(DW$98&lt;=Caracterização!$F$6,(SUMIFS(#REF!,#REF!,"&lt;"&amp;DW$99,#REF!,"&gt;="&amp;DW$99,#REF!,$B111)+SUMIFS(#REF!,#REF!,"&lt;"&amp;DW$99,#REF!,"&gt;="&amp;DW$99,#REF!,$B111)+SUMIFS(#REF!,#REF!,"&lt;"&amp;DW$99,#REF!,"&gt;="&amp;DW$99,#REF!,$B111)+SUMIFS(#REF!,#REF!,"&lt;"&amp;DW$99,#REF!,"&gt;="&amp;DW$99,#REF!,$B111)+SUMIFS(#REF!,#REF!,"&lt;"&amp;DW$99,#REF!,"&gt;="&amp;DW$99,#REF!,$B111)),0)</f>
        <v>#REF!</v>
      </c>
      <c r="DX111" s="39" t="e">
        <f>IF(DX$98&lt;=Caracterização!$F$6,(SUMIFS(#REF!,#REF!,"&lt;"&amp;DX$99,#REF!,"&gt;="&amp;DX$99,#REF!,$B111)+SUMIFS(#REF!,#REF!,"&lt;"&amp;DX$99,#REF!,"&gt;="&amp;DX$99,#REF!,$B111)+SUMIFS(#REF!,#REF!,"&lt;"&amp;DX$99,#REF!,"&gt;="&amp;DX$99,#REF!,$B111)+SUMIFS(#REF!,#REF!,"&lt;"&amp;DX$99,#REF!,"&gt;="&amp;DX$99,#REF!,$B111)+SUMIFS(#REF!,#REF!,"&lt;"&amp;DX$99,#REF!,"&gt;="&amp;DX$99,#REF!,$B111)),0)</f>
        <v>#REF!</v>
      </c>
      <c r="DY111" s="39" t="e">
        <f>IF(DY$98&lt;=Caracterização!$F$6,(SUMIFS(#REF!,#REF!,"&lt;"&amp;DY$99,#REF!,"&gt;="&amp;DY$99,#REF!,$B111)+SUMIFS(#REF!,#REF!,"&lt;"&amp;DY$99,#REF!,"&gt;="&amp;DY$99,#REF!,$B111)+SUMIFS(#REF!,#REF!,"&lt;"&amp;DY$99,#REF!,"&gt;="&amp;DY$99,#REF!,$B111)+SUMIFS(#REF!,#REF!,"&lt;"&amp;DY$99,#REF!,"&gt;="&amp;DY$99,#REF!,$B111)+SUMIFS(#REF!,#REF!,"&lt;"&amp;DY$99,#REF!,"&gt;="&amp;DY$99,#REF!,$B111)),0)</f>
        <v>#REF!</v>
      </c>
      <c r="DZ111" s="39" t="e">
        <f>IF(DZ$98&lt;=Caracterização!$F$6,(SUMIFS(#REF!,#REF!,"&lt;"&amp;DZ$99,#REF!,"&gt;="&amp;DZ$99,#REF!,$B111)+SUMIFS(#REF!,#REF!,"&lt;"&amp;DZ$99,#REF!,"&gt;="&amp;DZ$99,#REF!,$B111)+SUMIFS(#REF!,#REF!,"&lt;"&amp;DZ$99,#REF!,"&gt;="&amp;DZ$99,#REF!,$B111)+SUMIFS(#REF!,#REF!,"&lt;"&amp;DZ$99,#REF!,"&gt;="&amp;DZ$99,#REF!,$B111)+SUMIFS(#REF!,#REF!,"&lt;"&amp;DZ$99,#REF!,"&gt;="&amp;DZ$99,#REF!,$B111)),0)</f>
        <v>#REF!</v>
      </c>
      <c r="EA111" s="39" t="e">
        <f>IF(EA$98&lt;=Caracterização!$F$6,(SUMIFS(#REF!,#REF!,"&lt;"&amp;EA$99,#REF!,"&gt;="&amp;EA$99,#REF!,$B111)+SUMIFS(#REF!,#REF!,"&lt;"&amp;EA$99,#REF!,"&gt;="&amp;EA$99,#REF!,$B111)+SUMIFS(#REF!,#REF!,"&lt;"&amp;EA$99,#REF!,"&gt;="&amp;EA$99,#REF!,$B111)+SUMIFS(#REF!,#REF!,"&lt;"&amp;EA$99,#REF!,"&gt;="&amp;EA$99,#REF!,$B111)+SUMIFS(#REF!,#REF!,"&lt;"&amp;EA$99,#REF!,"&gt;="&amp;EA$99,#REF!,$B111)),0)</f>
        <v>#REF!</v>
      </c>
      <c r="EB111" s="39" t="e">
        <f>IF(EB$98&lt;=Caracterização!$F$6,(SUMIFS(#REF!,#REF!,"&lt;"&amp;EB$99,#REF!,"&gt;="&amp;EB$99,#REF!,$B111)+SUMIFS(#REF!,#REF!,"&lt;"&amp;EB$99,#REF!,"&gt;="&amp;EB$99,#REF!,$B111)+SUMIFS(#REF!,#REF!,"&lt;"&amp;EB$99,#REF!,"&gt;="&amp;EB$99,#REF!,$B111)+SUMIFS(#REF!,#REF!,"&lt;"&amp;EB$99,#REF!,"&gt;="&amp;EB$99,#REF!,$B111)+SUMIFS(#REF!,#REF!,"&lt;"&amp;EB$99,#REF!,"&gt;="&amp;EB$99,#REF!,$B111)),0)</f>
        <v>#REF!</v>
      </c>
      <c r="EC111" s="39" t="e">
        <f>IF(EC$98&lt;=Caracterização!$F$6,(SUMIFS(#REF!,#REF!,"&lt;"&amp;EC$99,#REF!,"&gt;="&amp;EC$99,#REF!,$B111)+SUMIFS(#REF!,#REF!,"&lt;"&amp;EC$99,#REF!,"&gt;="&amp;EC$99,#REF!,$B111)+SUMIFS(#REF!,#REF!,"&lt;"&amp;EC$99,#REF!,"&gt;="&amp;EC$99,#REF!,$B111)+SUMIFS(#REF!,#REF!,"&lt;"&amp;EC$99,#REF!,"&gt;="&amp;EC$99,#REF!,$B111)+SUMIFS(#REF!,#REF!,"&lt;"&amp;EC$99,#REF!,"&gt;="&amp;EC$99,#REF!,$B111)),0)</f>
        <v>#REF!</v>
      </c>
      <c r="ED111" s="39" t="e">
        <f>IF(ED$98&lt;=Caracterização!$F$6,(SUMIFS(#REF!,#REF!,"&lt;"&amp;ED$99,#REF!,"&gt;="&amp;ED$99,#REF!,$B111)+SUMIFS(#REF!,#REF!,"&lt;"&amp;ED$99,#REF!,"&gt;="&amp;ED$99,#REF!,$B111)+SUMIFS(#REF!,#REF!,"&lt;"&amp;ED$99,#REF!,"&gt;="&amp;ED$99,#REF!,$B111)+SUMIFS(#REF!,#REF!,"&lt;"&amp;ED$99,#REF!,"&gt;="&amp;ED$99,#REF!,$B111)+SUMIFS(#REF!,#REF!,"&lt;"&amp;ED$99,#REF!,"&gt;="&amp;ED$99,#REF!,$B111)),0)</f>
        <v>#REF!</v>
      </c>
      <c r="EE111" s="39" t="e">
        <f>IF(EE$98&lt;=Caracterização!$F$6,(SUMIFS(#REF!,#REF!,"&lt;"&amp;EE$99,#REF!,"&gt;="&amp;EE$99,#REF!,$B111)+SUMIFS(#REF!,#REF!,"&lt;"&amp;EE$99,#REF!,"&gt;="&amp;EE$99,#REF!,$B111)+SUMIFS(#REF!,#REF!,"&lt;"&amp;EE$99,#REF!,"&gt;="&amp;EE$99,#REF!,$B111)+SUMIFS(#REF!,#REF!,"&lt;"&amp;EE$99,#REF!,"&gt;="&amp;EE$99,#REF!,$B111)+SUMIFS(#REF!,#REF!,"&lt;"&amp;EE$99,#REF!,"&gt;="&amp;EE$99,#REF!,$B111)),0)</f>
        <v>#REF!</v>
      </c>
      <c r="EF111" s="39" t="e">
        <f>IF(EF$98&lt;=Caracterização!$F$6,(SUMIFS(#REF!,#REF!,"&lt;"&amp;EF$99,#REF!,"&gt;="&amp;EF$99,#REF!,$B111)+SUMIFS(#REF!,#REF!,"&lt;"&amp;EF$99,#REF!,"&gt;="&amp;EF$99,#REF!,$B111)+SUMIFS(#REF!,#REF!,"&lt;"&amp;EF$99,#REF!,"&gt;="&amp;EF$99,#REF!,$B111)+SUMIFS(#REF!,#REF!,"&lt;"&amp;EF$99,#REF!,"&gt;="&amp;EF$99,#REF!,$B111)+SUMIFS(#REF!,#REF!,"&lt;"&amp;EF$99,#REF!,"&gt;="&amp;EF$99,#REF!,$B111)),0)</f>
        <v>#REF!</v>
      </c>
      <c r="EG111" s="39" t="e">
        <f>IF(EG$98&lt;=Caracterização!$F$6,(SUMIFS(#REF!,#REF!,"&lt;"&amp;EG$99,#REF!,"&gt;="&amp;EG$99,#REF!,$B111)+SUMIFS(#REF!,#REF!,"&lt;"&amp;EG$99,#REF!,"&gt;="&amp;EG$99,#REF!,$B111)+SUMIFS(#REF!,#REF!,"&lt;"&amp;EG$99,#REF!,"&gt;="&amp;EG$99,#REF!,$B111)+SUMIFS(#REF!,#REF!,"&lt;"&amp;EG$99,#REF!,"&gt;="&amp;EG$99,#REF!,$B111)+SUMIFS(#REF!,#REF!,"&lt;"&amp;EG$99,#REF!,"&gt;="&amp;EG$99,#REF!,$B111)),0)</f>
        <v>#REF!</v>
      </c>
      <c r="EH111" s="39" t="e">
        <f>IF(EH$98&lt;=Caracterização!$F$6,(SUMIFS(#REF!,#REF!,"&lt;"&amp;EH$99,#REF!,"&gt;="&amp;EH$99,#REF!,$B111)+SUMIFS(#REF!,#REF!,"&lt;"&amp;EH$99,#REF!,"&gt;="&amp;EH$99,#REF!,$B111)+SUMIFS(#REF!,#REF!,"&lt;"&amp;EH$99,#REF!,"&gt;="&amp;EH$99,#REF!,$B111)+SUMIFS(#REF!,#REF!,"&lt;"&amp;EH$99,#REF!,"&gt;="&amp;EH$99,#REF!,$B111)+SUMIFS(#REF!,#REF!,"&lt;"&amp;EH$99,#REF!,"&gt;="&amp;EH$99,#REF!,$B111)),0)</f>
        <v>#REF!</v>
      </c>
      <c r="EI111" s="39" t="e">
        <f>IF(EI$98&lt;=Caracterização!$F$6,(SUMIFS(#REF!,#REF!,"&lt;"&amp;EI$99,#REF!,"&gt;="&amp;EI$99,#REF!,$B111)+SUMIFS(#REF!,#REF!,"&lt;"&amp;EI$99,#REF!,"&gt;="&amp;EI$99,#REF!,$B111)+SUMIFS(#REF!,#REF!,"&lt;"&amp;EI$99,#REF!,"&gt;="&amp;EI$99,#REF!,$B111)+SUMIFS(#REF!,#REF!,"&lt;"&amp;EI$99,#REF!,"&gt;="&amp;EI$99,#REF!,$B111)+SUMIFS(#REF!,#REF!,"&lt;"&amp;EI$99,#REF!,"&gt;="&amp;EI$99,#REF!,$B111)),0)</f>
        <v>#REF!</v>
      </c>
      <c r="EJ111" s="39" t="e">
        <f>IF(EJ$98&lt;=Caracterização!$F$6,(SUMIFS(#REF!,#REF!,"&lt;"&amp;EJ$99,#REF!,"&gt;="&amp;EJ$99,#REF!,$B111)+SUMIFS(#REF!,#REF!,"&lt;"&amp;EJ$99,#REF!,"&gt;="&amp;EJ$99,#REF!,$B111)+SUMIFS(#REF!,#REF!,"&lt;"&amp;EJ$99,#REF!,"&gt;="&amp;EJ$99,#REF!,$B111)+SUMIFS(#REF!,#REF!,"&lt;"&amp;EJ$99,#REF!,"&gt;="&amp;EJ$99,#REF!,$B111)+SUMIFS(#REF!,#REF!,"&lt;"&amp;EJ$99,#REF!,"&gt;="&amp;EJ$99,#REF!,$B111)),0)</f>
        <v>#REF!</v>
      </c>
      <c r="EK111" s="39" t="e">
        <f>IF(EK$98&lt;=Caracterização!$F$6,(SUMIFS(#REF!,#REF!,"&lt;"&amp;EK$99,#REF!,"&gt;="&amp;EK$99,#REF!,$B111)+SUMIFS(#REF!,#REF!,"&lt;"&amp;EK$99,#REF!,"&gt;="&amp;EK$99,#REF!,$B111)+SUMIFS(#REF!,#REF!,"&lt;"&amp;EK$99,#REF!,"&gt;="&amp;EK$99,#REF!,$B111)+SUMIFS(#REF!,#REF!,"&lt;"&amp;EK$99,#REF!,"&gt;="&amp;EK$99,#REF!,$B111)+SUMIFS(#REF!,#REF!,"&lt;"&amp;EK$99,#REF!,"&gt;="&amp;EK$99,#REF!,$B111)),0)</f>
        <v>#REF!</v>
      </c>
      <c r="EL111" s="39" t="e">
        <f>IF(EL$98&lt;=Caracterização!$F$6,(SUMIFS(#REF!,#REF!,"&lt;"&amp;EL$99,#REF!,"&gt;="&amp;EL$99,#REF!,$B111)+SUMIFS(#REF!,#REF!,"&lt;"&amp;EL$99,#REF!,"&gt;="&amp;EL$99,#REF!,$B111)+SUMIFS(#REF!,#REF!,"&lt;"&amp;EL$99,#REF!,"&gt;="&amp;EL$99,#REF!,$B111)+SUMIFS(#REF!,#REF!,"&lt;"&amp;EL$99,#REF!,"&gt;="&amp;EL$99,#REF!,$B111)+SUMIFS(#REF!,#REF!,"&lt;"&amp;EL$99,#REF!,"&gt;="&amp;EL$99,#REF!,$B111)),0)</f>
        <v>#REF!</v>
      </c>
      <c r="EM111" s="39" t="e">
        <f>IF(EM$98&lt;=Caracterização!$F$6,(SUMIFS(#REF!,#REF!,"&lt;"&amp;EM$99,#REF!,"&gt;="&amp;EM$99,#REF!,$B111)+SUMIFS(#REF!,#REF!,"&lt;"&amp;EM$99,#REF!,"&gt;="&amp;EM$99,#REF!,$B111)+SUMIFS(#REF!,#REF!,"&lt;"&amp;EM$99,#REF!,"&gt;="&amp;EM$99,#REF!,$B111)+SUMIFS(#REF!,#REF!,"&lt;"&amp;EM$99,#REF!,"&gt;="&amp;EM$99,#REF!,$B111)+SUMIFS(#REF!,#REF!,"&lt;"&amp;EM$99,#REF!,"&gt;="&amp;EM$99,#REF!,$B111)),0)</f>
        <v>#REF!</v>
      </c>
      <c r="EN111" s="39" t="e">
        <f>IF(EN$98&lt;=Caracterização!$F$6,(SUMIFS(#REF!,#REF!,"&lt;"&amp;EN$99,#REF!,"&gt;="&amp;EN$99,#REF!,$B111)+SUMIFS(#REF!,#REF!,"&lt;"&amp;EN$99,#REF!,"&gt;="&amp;EN$99,#REF!,$B111)+SUMIFS(#REF!,#REF!,"&lt;"&amp;EN$99,#REF!,"&gt;="&amp;EN$99,#REF!,$B111)+SUMIFS(#REF!,#REF!,"&lt;"&amp;EN$99,#REF!,"&gt;="&amp;EN$99,#REF!,$B111)+SUMIFS(#REF!,#REF!,"&lt;"&amp;EN$99,#REF!,"&gt;="&amp;EN$99,#REF!,$B111)),0)</f>
        <v>#REF!</v>
      </c>
      <c r="EO111" s="39" t="e">
        <f>IF(EO$98&lt;=Caracterização!$F$6,(SUMIFS(#REF!,#REF!,"&lt;"&amp;EO$99,#REF!,"&gt;="&amp;EO$99,#REF!,$B111)+SUMIFS(#REF!,#REF!,"&lt;"&amp;EO$99,#REF!,"&gt;="&amp;EO$99,#REF!,$B111)+SUMIFS(#REF!,#REF!,"&lt;"&amp;EO$99,#REF!,"&gt;="&amp;EO$99,#REF!,$B111)+SUMIFS(#REF!,#REF!,"&lt;"&amp;EO$99,#REF!,"&gt;="&amp;EO$99,#REF!,$B111)+SUMIFS(#REF!,#REF!,"&lt;"&amp;EO$99,#REF!,"&gt;="&amp;EO$99,#REF!,$B111)),0)</f>
        <v>#REF!</v>
      </c>
      <c r="EP111" s="39" t="e">
        <f>IF(EP$98&lt;=Caracterização!$F$6,(SUMIFS(#REF!,#REF!,"&lt;"&amp;EP$99,#REF!,"&gt;="&amp;EP$99,#REF!,$B111)+SUMIFS(#REF!,#REF!,"&lt;"&amp;EP$99,#REF!,"&gt;="&amp;EP$99,#REF!,$B111)+SUMIFS(#REF!,#REF!,"&lt;"&amp;EP$99,#REF!,"&gt;="&amp;EP$99,#REF!,$B111)+SUMIFS(#REF!,#REF!,"&lt;"&amp;EP$99,#REF!,"&gt;="&amp;EP$99,#REF!,$B111)+SUMIFS(#REF!,#REF!,"&lt;"&amp;EP$99,#REF!,"&gt;="&amp;EP$99,#REF!,$B111)),0)</f>
        <v>#REF!</v>
      </c>
      <c r="EQ111" s="39" t="e">
        <f>IF(EQ$98&lt;=Caracterização!$F$6,(SUMIFS(#REF!,#REF!,"&lt;"&amp;EQ$99,#REF!,"&gt;="&amp;EQ$99,#REF!,$B111)+SUMIFS(#REF!,#REF!,"&lt;"&amp;EQ$99,#REF!,"&gt;="&amp;EQ$99,#REF!,$B111)+SUMIFS(#REF!,#REF!,"&lt;"&amp;EQ$99,#REF!,"&gt;="&amp;EQ$99,#REF!,$B111)+SUMIFS(#REF!,#REF!,"&lt;"&amp;EQ$99,#REF!,"&gt;="&amp;EQ$99,#REF!,$B111)+SUMIFS(#REF!,#REF!,"&lt;"&amp;EQ$99,#REF!,"&gt;="&amp;EQ$99,#REF!,$B111)),0)</f>
        <v>#REF!</v>
      </c>
      <c r="ER111" s="39" t="e">
        <f>IF(ER$98&lt;=Caracterização!$F$6,(SUMIFS(#REF!,#REF!,"&lt;"&amp;ER$99,#REF!,"&gt;="&amp;ER$99,#REF!,$B111)+SUMIFS(#REF!,#REF!,"&lt;"&amp;ER$99,#REF!,"&gt;="&amp;ER$99,#REF!,$B111)+SUMIFS(#REF!,#REF!,"&lt;"&amp;ER$99,#REF!,"&gt;="&amp;ER$99,#REF!,$B111)+SUMIFS(#REF!,#REF!,"&lt;"&amp;ER$99,#REF!,"&gt;="&amp;ER$99,#REF!,$B111)+SUMIFS(#REF!,#REF!,"&lt;"&amp;ER$99,#REF!,"&gt;="&amp;ER$99,#REF!,$B111)),0)</f>
        <v>#REF!</v>
      </c>
      <c r="ES111" s="39" t="e">
        <f>IF(ES$98&lt;=Caracterização!$F$6,(SUMIFS(#REF!,#REF!,"&lt;"&amp;ES$99,#REF!,"&gt;="&amp;ES$99,#REF!,$B111)+SUMIFS(#REF!,#REF!,"&lt;"&amp;ES$99,#REF!,"&gt;="&amp;ES$99,#REF!,$B111)+SUMIFS(#REF!,#REF!,"&lt;"&amp;ES$99,#REF!,"&gt;="&amp;ES$99,#REF!,$B111)+SUMIFS(#REF!,#REF!,"&lt;"&amp;ES$99,#REF!,"&gt;="&amp;ES$99,#REF!,$B111)+SUMIFS(#REF!,#REF!,"&lt;"&amp;ES$99,#REF!,"&gt;="&amp;ES$99,#REF!,$B111)),0)</f>
        <v>#REF!</v>
      </c>
      <c r="ET111" s="39" t="e">
        <f>IF(ET$98&lt;=Caracterização!$F$6,(SUMIFS(#REF!,#REF!,"&lt;"&amp;ET$99,#REF!,"&gt;="&amp;ET$99,#REF!,$B111)+SUMIFS(#REF!,#REF!,"&lt;"&amp;ET$99,#REF!,"&gt;="&amp;ET$99,#REF!,$B111)+SUMIFS(#REF!,#REF!,"&lt;"&amp;ET$99,#REF!,"&gt;="&amp;ET$99,#REF!,$B111)+SUMIFS(#REF!,#REF!,"&lt;"&amp;ET$99,#REF!,"&gt;="&amp;ET$99,#REF!,$B111)+SUMIFS(#REF!,#REF!,"&lt;"&amp;ET$99,#REF!,"&gt;="&amp;ET$99,#REF!,$B111)),0)</f>
        <v>#REF!</v>
      </c>
      <c r="EU111" s="39" t="e">
        <f>IF(EU$98&lt;=Caracterização!$F$6,(SUMIFS(#REF!,#REF!,"&lt;"&amp;EU$99,#REF!,"&gt;="&amp;EU$99,#REF!,$B111)+SUMIFS(#REF!,#REF!,"&lt;"&amp;EU$99,#REF!,"&gt;="&amp;EU$99,#REF!,$B111)+SUMIFS(#REF!,#REF!,"&lt;"&amp;EU$99,#REF!,"&gt;="&amp;EU$99,#REF!,$B111)+SUMIFS(#REF!,#REF!,"&lt;"&amp;EU$99,#REF!,"&gt;="&amp;EU$99,#REF!,$B111)+SUMIFS(#REF!,#REF!,"&lt;"&amp;EU$99,#REF!,"&gt;="&amp;EU$99,#REF!,$B111)),0)</f>
        <v>#REF!</v>
      </c>
      <c r="EV111" s="39" t="e">
        <f>IF(EV$98&lt;=Caracterização!$F$6,(SUMIFS(#REF!,#REF!,"&lt;"&amp;EV$99,#REF!,"&gt;="&amp;EV$99,#REF!,$B111)+SUMIFS(#REF!,#REF!,"&lt;"&amp;EV$99,#REF!,"&gt;="&amp;EV$99,#REF!,$B111)+SUMIFS(#REF!,#REF!,"&lt;"&amp;EV$99,#REF!,"&gt;="&amp;EV$99,#REF!,$B111)+SUMIFS(#REF!,#REF!,"&lt;"&amp;EV$99,#REF!,"&gt;="&amp;EV$99,#REF!,$B111)+SUMIFS(#REF!,#REF!,"&lt;"&amp;EV$99,#REF!,"&gt;="&amp;EV$99,#REF!,$B111)),0)</f>
        <v>#REF!</v>
      </c>
      <c r="EW111" s="39" t="e">
        <f>IF(EW$98&lt;=Caracterização!$F$6,(SUMIFS(#REF!,#REF!,"&lt;"&amp;EW$99,#REF!,"&gt;="&amp;EW$99,#REF!,$B111)+SUMIFS(#REF!,#REF!,"&lt;"&amp;EW$99,#REF!,"&gt;="&amp;EW$99,#REF!,$B111)+SUMIFS(#REF!,#REF!,"&lt;"&amp;EW$99,#REF!,"&gt;="&amp;EW$99,#REF!,$B111)+SUMIFS(#REF!,#REF!,"&lt;"&amp;EW$99,#REF!,"&gt;="&amp;EW$99,#REF!,$B111)+SUMIFS(#REF!,#REF!,"&lt;"&amp;EW$99,#REF!,"&gt;="&amp;EW$99,#REF!,$B111)),0)</f>
        <v>#REF!</v>
      </c>
      <c r="EX111" s="39" t="e">
        <f>IF(EX$98&lt;=Caracterização!$F$6,(SUMIFS(#REF!,#REF!,"&lt;"&amp;EX$99,#REF!,"&gt;="&amp;EX$99,#REF!,$B111)+SUMIFS(#REF!,#REF!,"&lt;"&amp;EX$99,#REF!,"&gt;="&amp;EX$99,#REF!,$B111)+SUMIFS(#REF!,#REF!,"&lt;"&amp;EX$99,#REF!,"&gt;="&amp;EX$99,#REF!,$B111)+SUMIFS(#REF!,#REF!,"&lt;"&amp;EX$99,#REF!,"&gt;="&amp;EX$99,#REF!,$B111)+SUMIFS(#REF!,#REF!,"&lt;"&amp;EX$99,#REF!,"&gt;="&amp;EX$99,#REF!,$B111)),0)</f>
        <v>#REF!</v>
      </c>
      <c r="EY111" s="39" t="e">
        <f>IF(EY$98&lt;=Caracterização!$F$6,(SUMIFS(#REF!,#REF!,"&lt;"&amp;EY$99,#REF!,"&gt;="&amp;EY$99,#REF!,$B111)+SUMIFS(#REF!,#REF!,"&lt;"&amp;EY$99,#REF!,"&gt;="&amp;EY$99,#REF!,$B111)+SUMIFS(#REF!,#REF!,"&lt;"&amp;EY$99,#REF!,"&gt;="&amp;EY$99,#REF!,$B111)+SUMIFS(#REF!,#REF!,"&lt;"&amp;EY$99,#REF!,"&gt;="&amp;EY$99,#REF!,$B111)+SUMIFS(#REF!,#REF!,"&lt;"&amp;EY$99,#REF!,"&gt;="&amp;EY$99,#REF!,$B111)),0)</f>
        <v>#REF!</v>
      </c>
      <c r="EZ111" s="39" t="e">
        <f>IF(EZ$98&lt;=Caracterização!$F$6,(SUMIFS(#REF!,#REF!,"&lt;"&amp;EZ$99,#REF!,"&gt;="&amp;EZ$99,#REF!,$B111)+SUMIFS(#REF!,#REF!,"&lt;"&amp;EZ$99,#REF!,"&gt;="&amp;EZ$99,#REF!,$B111)+SUMIFS(#REF!,#REF!,"&lt;"&amp;EZ$99,#REF!,"&gt;="&amp;EZ$99,#REF!,$B111)+SUMIFS(#REF!,#REF!,"&lt;"&amp;EZ$99,#REF!,"&gt;="&amp;EZ$99,#REF!,$B111)+SUMIFS(#REF!,#REF!,"&lt;"&amp;EZ$99,#REF!,"&gt;="&amp;EZ$99,#REF!,$B111)),0)</f>
        <v>#REF!</v>
      </c>
      <c r="FA111" s="39" t="e">
        <f>IF(FA$98&lt;=Caracterização!$F$6,(SUMIFS(#REF!,#REF!,"&lt;"&amp;FA$99,#REF!,"&gt;="&amp;FA$99,#REF!,$B111)+SUMIFS(#REF!,#REF!,"&lt;"&amp;FA$99,#REF!,"&gt;="&amp;FA$99,#REF!,$B111)+SUMIFS(#REF!,#REF!,"&lt;"&amp;FA$99,#REF!,"&gt;="&amp;FA$99,#REF!,$B111)+SUMIFS(#REF!,#REF!,"&lt;"&amp;FA$99,#REF!,"&gt;="&amp;FA$99,#REF!,$B111)+SUMIFS(#REF!,#REF!,"&lt;"&amp;FA$99,#REF!,"&gt;="&amp;FA$99,#REF!,$B111)),0)</f>
        <v>#REF!</v>
      </c>
      <c r="FB111" s="39" t="e">
        <f>IF(FB$98&lt;=Caracterização!$F$6,(SUMIFS(#REF!,#REF!,"&lt;"&amp;FB$99,#REF!,"&gt;="&amp;FB$99,#REF!,$B111)+SUMIFS(#REF!,#REF!,"&lt;"&amp;FB$99,#REF!,"&gt;="&amp;FB$99,#REF!,$B111)+SUMIFS(#REF!,#REF!,"&lt;"&amp;FB$99,#REF!,"&gt;="&amp;FB$99,#REF!,$B111)+SUMIFS(#REF!,#REF!,"&lt;"&amp;FB$99,#REF!,"&gt;="&amp;FB$99,#REF!,$B111)+SUMIFS(#REF!,#REF!,"&lt;"&amp;FB$99,#REF!,"&gt;="&amp;FB$99,#REF!,$B111)),0)</f>
        <v>#REF!</v>
      </c>
      <c r="FC111" s="39" t="e">
        <f>IF(FC$98&lt;=Caracterização!$F$6,(SUMIFS(#REF!,#REF!,"&lt;"&amp;FC$99,#REF!,"&gt;="&amp;FC$99,#REF!,$B111)+SUMIFS(#REF!,#REF!,"&lt;"&amp;FC$99,#REF!,"&gt;="&amp;FC$99,#REF!,$B111)+SUMIFS(#REF!,#REF!,"&lt;"&amp;FC$99,#REF!,"&gt;="&amp;FC$99,#REF!,$B111)+SUMIFS(#REF!,#REF!,"&lt;"&amp;FC$99,#REF!,"&gt;="&amp;FC$99,#REF!,$B111)+SUMIFS(#REF!,#REF!,"&lt;"&amp;FC$99,#REF!,"&gt;="&amp;FC$99,#REF!,$B111)),0)</f>
        <v>#REF!</v>
      </c>
      <c r="FD111" s="39" t="e">
        <f>IF(FD$98&lt;=Caracterização!$F$6,(SUMIFS(#REF!,#REF!,"&lt;"&amp;FD$99,#REF!,"&gt;="&amp;FD$99,#REF!,$B111)+SUMIFS(#REF!,#REF!,"&lt;"&amp;FD$99,#REF!,"&gt;="&amp;FD$99,#REF!,$B111)+SUMIFS(#REF!,#REF!,"&lt;"&amp;FD$99,#REF!,"&gt;="&amp;FD$99,#REF!,$B111)+SUMIFS(#REF!,#REF!,"&lt;"&amp;FD$99,#REF!,"&gt;="&amp;FD$99,#REF!,$B111)+SUMIFS(#REF!,#REF!,"&lt;"&amp;FD$99,#REF!,"&gt;="&amp;FD$99,#REF!,$B111)),0)</f>
        <v>#REF!</v>
      </c>
      <c r="FE111" s="39" t="e">
        <f>IF(FE$98&lt;=Caracterização!$F$6,(SUMIFS(#REF!,#REF!,"&lt;"&amp;FE$99,#REF!,"&gt;="&amp;FE$99,#REF!,$B111)+SUMIFS(#REF!,#REF!,"&lt;"&amp;FE$99,#REF!,"&gt;="&amp;FE$99,#REF!,$B111)+SUMIFS(#REF!,#REF!,"&lt;"&amp;FE$99,#REF!,"&gt;="&amp;FE$99,#REF!,$B111)+SUMIFS(#REF!,#REF!,"&lt;"&amp;FE$99,#REF!,"&gt;="&amp;FE$99,#REF!,$B111)+SUMIFS(#REF!,#REF!,"&lt;"&amp;FE$99,#REF!,"&gt;="&amp;FE$99,#REF!,$B111)),0)</f>
        <v>#REF!</v>
      </c>
      <c r="FF111" s="39" t="e">
        <f>IF(FF$98&lt;=Caracterização!$F$6,(SUMIFS(#REF!,#REF!,"&lt;"&amp;FF$99,#REF!,"&gt;="&amp;FF$99,#REF!,$B111)+SUMIFS(#REF!,#REF!,"&lt;"&amp;FF$99,#REF!,"&gt;="&amp;FF$99,#REF!,$B111)+SUMIFS(#REF!,#REF!,"&lt;"&amp;FF$99,#REF!,"&gt;="&amp;FF$99,#REF!,$B111)+SUMIFS(#REF!,#REF!,"&lt;"&amp;FF$99,#REF!,"&gt;="&amp;FF$99,#REF!,$B111)+SUMIFS(#REF!,#REF!,"&lt;"&amp;FF$99,#REF!,"&gt;="&amp;FF$99,#REF!,$B111)),0)</f>
        <v>#REF!</v>
      </c>
      <c r="FG111" s="39" t="e">
        <f>IF(FG$98&lt;=Caracterização!$F$6,(SUMIFS(#REF!,#REF!,"&lt;"&amp;FG$99,#REF!,"&gt;="&amp;FG$99,#REF!,$B111)+SUMIFS(#REF!,#REF!,"&lt;"&amp;FG$99,#REF!,"&gt;="&amp;FG$99,#REF!,$B111)+SUMIFS(#REF!,#REF!,"&lt;"&amp;FG$99,#REF!,"&gt;="&amp;FG$99,#REF!,$B111)+SUMIFS(#REF!,#REF!,"&lt;"&amp;FG$99,#REF!,"&gt;="&amp;FG$99,#REF!,$B111)+SUMIFS(#REF!,#REF!,"&lt;"&amp;FG$99,#REF!,"&gt;="&amp;FG$99,#REF!,$B111)),0)</f>
        <v>#REF!</v>
      </c>
      <c r="FH111" s="39" t="e">
        <f>IF(FH$98&lt;=Caracterização!$F$6,(SUMIFS(#REF!,#REF!,"&lt;"&amp;FH$99,#REF!,"&gt;="&amp;FH$99,#REF!,$B111)+SUMIFS(#REF!,#REF!,"&lt;"&amp;FH$99,#REF!,"&gt;="&amp;FH$99,#REF!,$B111)+SUMIFS(#REF!,#REF!,"&lt;"&amp;FH$99,#REF!,"&gt;="&amp;FH$99,#REF!,$B111)+SUMIFS(#REF!,#REF!,"&lt;"&amp;FH$99,#REF!,"&gt;="&amp;FH$99,#REF!,$B111)+SUMIFS(#REF!,#REF!,"&lt;"&amp;FH$99,#REF!,"&gt;="&amp;FH$99,#REF!,$B111)),0)</f>
        <v>#REF!</v>
      </c>
      <c r="FI111" s="39" t="e">
        <f>IF(FI$98&lt;=Caracterização!$F$6,(SUMIFS(#REF!,#REF!,"&lt;"&amp;FI$99,#REF!,"&gt;="&amp;FI$99,#REF!,$B111)+SUMIFS(#REF!,#REF!,"&lt;"&amp;FI$99,#REF!,"&gt;="&amp;FI$99,#REF!,$B111)+SUMIFS(#REF!,#REF!,"&lt;"&amp;FI$99,#REF!,"&gt;="&amp;FI$99,#REF!,$B111)+SUMIFS(#REF!,#REF!,"&lt;"&amp;FI$99,#REF!,"&gt;="&amp;FI$99,#REF!,$B111)+SUMIFS(#REF!,#REF!,"&lt;"&amp;FI$99,#REF!,"&gt;="&amp;FI$99,#REF!,$B111)),0)</f>
        <v>#REF!</v>
      </c>
      <c r="FJ111" s="39" t="e">
        <f>IF(FJ$98&lt;=Caracterização!$F$6,(SUMIFS(#REF!,#REF!,"&lt;"&amp;FJ$99,#REF!,"&gt;="&amp;FJ$99,#REF!,$B111)+SUMIFS(#REF!,#REF!,"&lt;"&amp;FJ$99,#REF!,"&gt;="&amp;FJ$99,#REF!,$B111)+SUMIFS(#REF!,#REF!,"&lt;"&amp;FJ$99,#REF!,"&gt;="&amp;FJ$99,#REF!,$B111)+SUMIFS(#REF!,#REF!,"&lt;"&amp;FJ$99,#REF!,"&gt;="&amp;FJ$99,#REF!,$B111)+SUMIFS(#REF!,#REF!,"&lt;"&amp;FJ$99,#REF!,"&gt;="&amp;FJ$99,#REF!,$B111)),0)</f>
        <v>#REF!</v>
      </c>
      <c r="FK111" s="39" t="e">
        <f>IF(FK$98&lt;=Caracterização!$F$6,(SUMIFS(#REF!,#REF!,"&lt;"&amp;FK$99,#REF!,"&gt;="&amp;FK$99,#REF!,$B111)+SUMIFS(#REF!,#REF!,"&lt;"&amp;FK$99,#REF!,"&gt;="&amp;FK$99,#REF!,$B111)+SUMIFS(#REF!,#REF!,"&lt;"&amp;FK$99,#REF!,"&gt;="&amp;FK$99,#REF!,$B111)+SUMIFS(#REF!,#REF!,"&lt;"&amp;FK$99,#REF!,"&gt;="&amp;FK$99,#REF!,$B111)+SUMIFS(#REF!,#REF!,"&lt;"&amp;FK$99,#REF!,"&gt;="&amp;FK$99,#REF!,$B111)),0)</f>
        <v>#REF!</v>
      </c>
      <c r="FL111" s="39" t="e">
        <f>IF(FL$98&lt;=Caracterização!$F$6,(SUMIFS(#REF!,#REF!,"&lt;"&amp;FL$99,#REF!,"&gt;="&amp;FL$99,#REF!,$B111)+SUMIFS(#REF!,#REF!,"&lt;"&amp;FL$99,#REF!,"&gt;="&amp;FL$99,#REF!,$B111)+SUMIFS(#REF!,#REF!,"&lt;"&amp;FL$99,#REF!,"&gt;="&amp;FL$99,#REF!,$B111)+SUMIFS(#REF!,#REF!,"&lt;"&amp;FL$99,#REF!,"&gt;="&amp;FL$99,#REF!,$B111)+SUMIFS(#REF!,#REF!,"&lt;"&amp;FL$99,#REF!,"&gt;="&amp;FL$99,#REF!,$B111)),0)</f>
        <v>#REF!</v>
      </c>
      <c r="FM111" s="39" t="e">
        <f>IF(FM$98&lt;=Caracterização!$F$6,(SUMIFS(#REF!,#REF!,"&lt;"&amp;FM$99,#REF!,"&gt;="&amp;FM$99,#REF!,$B111)+SUMIFS(#REF!,#REF!,"&lt;"&amp;FM$99,#REF!,"&gt;="&amp;FM$99,#REF!,$B111)+SUMIFS(#REF!,#REF!,"&lt;"&amp;FM$99,#REF!,"&gt;="&amp;FM$99,#REF!,$B111)+SUMIFS(#REF!,#REF!,"&lt;"&amp;FM$99,#REF!,"&gt;="&amp;FM$99,#REF!,$B111)+SUMIFS(#REF!,#REF!,"&lt;"&amp;FM$99,#REF!,"&gt;="&amp;FM$99,#REF!,$B111)),0)</f>
        <v>#REF!</v>
      </c>
      <c r="FN111" s="39" t="e">
        <f>IF(FN$98&lt;=Caracterização!$F$6,(SUMIFS(#REF!,#REF!,"&lt;"&amp;FN$99,#REF!,"&gt;="&amp;FN$99,#REF!,$B111)+SUMIFS(#REF!,#REF!,"&lt;"&amp;FN$99,#REF!,"&gt;="&amp;FN$99,#REF!,$B111)+SUMIFS(#REF!,#REF!,"&lt;"&amp;FN$99,#REF!,"&gt;="&amp;FN$99,#REF!,$B111)+SUMIFS(#REF!,#REF!,"&lt;"&amp;FN$99,#REF!,"&gt;="&amp;FN$99,#REF!,$B111)+SUMIFS(#REF!,#REF!,"&lt;"&amp;FN$99,#REF!,"&gt;="&amp;FN$99,#REF!,$B111)),0)</f>
        <v>#REF!</v>
      </c>
      <c r="FO111" s="39" t="e">
        <f>IF(FO$98&lt;=Caracterização!$F$6,(SUMIFS(#REF!,#REF!,"&lt;"&amp;FO$99,#REF!,"&gt;="&amp;FO$99,#REF!,$B111)+SUMIFS(#REF!,#REF!,"&lt;"&amp;FO$99,#REF!,"&gt;="&amp;FO$99,#REF!,$B111)+SUMIFS(#REF!,#REF!,"&lt;"&amp;FO$99,#REF!,"&gt;="&amp;FO$99,#REF!,$B111)+SUMIFS(#REF!,#REF!,"&lt;"&amp;FO$99,#REF!,"&gt;="&amp;FO$99,#REF!,$B111)+SUMIFS(#REF!,#REF!,"&lt;"&amp;FO$99,#REF!,"&gt;="&amp;FO$99,#REF!,$B111)),0)</f>
        <v>#REF!</v>
      </c>
      <c r="FP111" s="39" t="e">
        <f>IF(FP$98&lt;=Caracterização!$F$6,(SUMIFS(#REF!,#REF!,"&lt;"&amp;FP$99,#REF!,"&gt;="&amp;FP$99,#REF!,$B111)+SUMIFS(#REF!,#REF!,"&lt;"&amp;FP$99,#REF!,"&gt;="&amp;FP$99,#REF!,$B111)+SUMIFS(#REF!,#REF!,"&lt;"&amp;FP$99,#REF!,"&gt;="&amp;FP$99,#REF!,$B111)+SUMIFS(#REF!,#REF!,"&lt;"&amp;FP$99,#REF!,"&gt;="&amp;FP$99,#REF!,$B111)+SUMIFS(#REF!,#REF!,"&lt;"&amp;FP$99,#REF!,"&gt;="&amp;FP$99,#REF!,$B111)),0)</f>
        <v>#REF!</v>
      </c>
      <c r="FQ111" s="39" t="e">
        <f>IF(FQ$98&lt;=Caracterização!$F$6,(SUMIFS(#REF!,#REF!,"&lt;"&amp;FQ$99,#REF!,"&gt;="&amp;FQ$99,#REF!,$B111)+SUMIFS(#REF!,#REF!,"&lt;"&amp;FQ$99,#REF!,"&gt;="&amp;FQ$99,#REF!,$B111)+SUMIFS(#REF!,#REF!,"&lt;"&amp;FQ$99,#REF!,"&gt;="&amp;FQ$99,#REF!,$B111)+SUMIFS(#REF!,#REF!,"&lt;"&amp;FQ$99,#REF!,"&gt;="&amp;FQ$99,#REF!,$B111)+SUMIFS(#REF!,#REF!,"&lt;"&amp;FQ$99,#REF!,"&gt;="&amp;FQ$99,#REF!,$B111)),0)</f>
        <v>#REF!</v>
      </c>
      <c r="FR111" s="39" t="e">
        <f>IF(FR$98&lt;=Caracterização!$F$6,(SUMIFS(#REF!,#REF!,"&lt;"&amp;FR$99,#REF!,"&gt;="&amp;FR$99,#REF!,$B111)+SUMIFS(#REF!,#REF!,"&lt;"&amp;FR$99,#REF!,"&gt;="&amp;FR$99,#REF!,$B111)+SUMIFS(#REF!,#REF!,"&lt;"&amp;FR$99,#REF!,"&gt;="&amp;FR$99,#REF!,$B111)+SUMIFS(#REF!,#REF!,"&lt;"&amp;FR$99,#REF!,"&gt;="&amp;FR$99,#REF!,$B111)+SUMIFS(#REF!,#REF!,"&lt;"&amp;FR$99,#REF!,"&gt;="&amp;FR$99,#REF!,$B111)),0)</f>
        <v>#REF!</v>
      </c>
      <c r="FS111" s="39" t="e">
        <f>IF(FS$98&lt;=Caracterização!$F$6,(SUMIFS(#REF!,#REF!,"&lt;"&amp;FS$99,#REF!,"&gt;="&amp;FS$99,#REF!,$B111)+SUMIFS(#REF!,#REF!,"&lt;"&amp;FS$99,#REF!,"&gt;="&amp;FS$99,#REF!,$B111)+SUMIFS(#REF!,#REF!,"&lt;"&amp;FS$99,#REF!,"&gt;="&amp;FS$99,#REF!,$B111)+SUMIFS(#REF!,#REF!,"&lt;"&amp;FS$99,#REF!,"&gt;="&amp;FS$99,#REF!,$B111)+SUMIFS(#REF!,#REF!,"&lt;"&amp;FS$99,#REF!,"&gt;="&amp;FS$99,#REF!,$B111)),0)</f>
        <v>#REF!</v>
      </c>
      <c r="FT111" s="39" t="e">
        <f>IF(FT$98&lt;=Caracterização!$F$6,(SUMIFS(#REF!,#REF!,"&lt;"&amp;FT$99,#REF!,"&gt;="&amp;FT$99,#REF!,$B111)+SUMIFS(#REF!,#REF!,"&lt;"&amp;FT$99,#REF!,"&gt;="&amp;FT$99,#REF!,$B111)+SUMIFS(#REF!,#REF!,"&lt;"&amp;FT$99,#REF!,"&gt;="&amp;FT$99,#REF!,$B111)+SUMIFS(#REF!,#REF!,"&lt;"&amp;FT$99,#REF!,"&gt;="&amp;FT$99,#REF!,$B111)+SUMIFS(#REF!,#REF!,"&lt;"&amp;FT$99,#REF!,"&gt;="&amp;FT$99,#REF!,$B111)),0)</f>
        <v>#REF!</v>
      </c>
      <c r="FU111" s="39" t="e">
        <f>IF(FU$98&lt;=Caracterização!$F$6,(SUMIFS(#REF!,#REF!,"&lt;"&amp;FU$99,#REF!,"&gt;="&amp;FU$99,#REF!,$B111)+SUMIFS(#REF!,#REF!,"&lt;"&amp;FU$99,#REF!,"&gt;="&amp;FU$99,#REF!,$B111)+SUMIFS(#REF!,#REF!,"&lt;"&amp;FU$99,#REF!,"&gt;="&amp;FU$99,#REF!,$B111)+SUMIFS(#REF!,#REF!,"&lt;"&amp;FU$99,#REF!,"&gt;="&amp;FU$99,#REF!,$B111)+SUMIFS(#REF!,#REF!,"&lt;"&amp;FU$99,#REF!,"&gt;="&amp;FU$99,#REF!,$B111)),0)</f>
        <v>#REF!</v>
      </c>
      <c r="FV111" s="39" t="e">
        <f>IF(FV$98&lt;=Caracterização!$F$6,(SUMIFS(#REF!,#REF!,"&lt;"&amp;FV$99,#REF!,"&gt;="&amp;FV$99,#REF!,$B111)+SUMIFS(#REF!,#REF!,"&lt;"&amp;FV$99,#REF!,"&gt;="&amp;FV$99,#REF!,$B111)+SUMIFS(#REF!,#REF!,"&lt;"&amp;FV$99,#REF!,"&gt;="&amp;FV$99,#REF!,$B111)+SUMIFS(#REF!,#REF!,"&lt;"&amp;FV$99,#REF!,"&gt;="&amp;FV$99,#REF!,$B111)+SUMIFS(#REF!,#REF!,"&lt;"&amp;FV$99,#REF!,"&gt;="&amp;FV$99,#REF!,$B111)),0)</f>
        <v>#REF!</v>
      </c>
      <c r="FW111" s="39" t="e">
        <f>IF(FW$98&lt;=Caracterização!$F$6,(SUMIFS(#REF!,#REF!,"&lt;"&amp;FW$99,#REF!,"&gt;="&amp;FW$99,#REF!,$B111)+SUMIFS(#REF!,#REF!,"&lt;"&amp;FW$99,#REF!,"&gt;="&amp;FW$99,#REF!,$B111)+SUMIFS(#REF!,#REF!,"&lt;"&amp;FW$99,#REF!,"&gt;="&amp;FW$99,#REF!,$B111)+SUMIFS(#REF!,#REF!,"&lt;"&amp;FW$99,#REF!,"&gt;="&amp;FW$99,#REF!,$B111)+SUMIFS(#REF!,#REF!,"&lt;"&amp;FW$99,#REF!,"&gt;="&amp;FW$99,#REF!,$B111)),0)</f>
        <v>#REF!</v>
      </c>
      <c r="FX111" s="39" t="e">
        <f>IF(FX$98&lt;=Caracterização!$F$6,(SUMIFS(#REF!,#REF!,"&lt;"&amp;FX$99,#REF!,"&gt;="&amp;FX$99,#REF!,$B111)+SUMIFS(#REF!,#REF!,"&lt;"&amp;FX$99,#REF!,"&gt;="&amp;FX$99,#REF!,$B111)+SUMIFS(#REF!,#REF!,"&lt;"&amp;FX$99,#REF!,"&gt;="&amp;FX$99,#REF!,$B111)+SUMIFS(#REF!,#REF!,"&lt;"&amp;FX$99,#REF!,"&gt;="&amp;FX$99,#REF!,$B111)+SUMIFS(#REF!,#REF!,"&lt;"&amp;FX$99,#REF!,"&gt;="&amp;FX$99,#REF!,$B111)),0)</f>
        <v>#REF!</v>
      </c>
      <c r="FY111" s="39" t="e">
        <f>IF(FY$98&lt;=Caracterização!$F$6,(SUMIFS(#REF!,#REF!,"&lt;"&amp;FY$99,#REF!,"&gt;="&amp;FY$99,#REF!,$B111)+SUMIFS(#REF!,#REF!,"&lt;"&amp;FY$99,#REF!,"&gt;="&amp;FY$99,#REF!,$B111)+SUMIFS(#REF!,#REF!,"&lt;"&amp;FY$99,#REF!,"&gt;="&amp;FY$99,#REF!,$B111)+SUMIFS(#REF!,#REF!,"&lt;"&amp;FY$99,#REF!,"&gt;="&amp;FY$99,#REF!,$B111)+SUMIFS(#REF!,#REF!,"&lt;"&amp;FY$99,#REF!,"&gt;="&amp;FY$99,#REF!,$B111)),0)</f>
        <v>#REF!</v>
      </c>
      <c r="FZ111" s="39" t="e">
        <f>IF(FZ$98&lt;=Caracterização!$F$6,(SUMIFS(#REF!,#REF!,"&lt;"&amp;FZ$99,#REF!,"&gt;="&amp;FZ$99,#REF!,$B111)+SUMIFS(#REF!,#REF!,"&lt;"&amp;FZ$99,#REF!,"&gt;="&amp;FZ$99,#REF!,$B111)+SUMIFS(#REF!,#REF!,"&lt;"&amp;FZ$99,#REF!,"&gt;="&amp;FZ$99,#REF!,$B111)+SUMIFS(#REF!,#REF!,"&lt;"&amp;FZ$99,#REF!,"&gt;="&amp;FZ$99,#REF!,$B111)+SUMIFS(#REF!,#REF!,"&lt;"&amp;FZ$99,#REF!,"&gt;="&amp;FZ$99,#REF!,$B111)),0)</f>
        <v>#REF!</v>
      </c>
      <c r="GA111" s="39" t="e">
        <f>IF(GA$98&lt;=Caracterização!$F$6,(SUMIFS(#REF!,#REF!,"&lt;"&amp;GA$99,#REF!,"&gt;="&amp;GA$99,#REF!,$B111)+SUMIFS(#REF!,#REF!,"&lt;"&amp;GA$99,#REF!,"&gt;="&amp;GA$99,#REF!,$B111)+SUMIFS(#REF!,#REF!,"&lt;"&amp;GA$99,#REF!,"&gt;="&amp;GA$99,#REF!,$B111)+SUMIFS(#REF!,#REF!,"&lt;"&amp;GA$99,#REF!,"&gt;="&amp;GA$99,#REF!,$B111)+SUMIFS(#REF!,#REF!,"&lt;"&amp;GA$99,#REF!,"&gt;="&amp;GA$99,#REF!,$B111)),0)</f>
        <v>#REF!</v>
      </c>
      <c r="GB111" s="39" t="e">
        <f>IF(GB$98&lt;=Caracterização!$F$6,(SUMIFS(#REF!,#REF!,"&lt;"&amp;GB$99,#REF!,"&gt;="&amp;GB$99,#REF!,$B111)+SUMIFS(#REF!,#REF!,"&lt;"&amp;GB$99,#REF!,"&gt;="&amp;GB$99,#REF!,$B111)+SUMIFS(#REF!,#REF!,"&lt;"&amp;GB$99,#REF!,"&gt;="&amp;GB$99,#REF!,$B111)+SUMIFS(#REF!,#REF!,"&lt;"&amp;GB$99,#REF!,"&gt;="&amp;GB$99,#REF!,$B111)+SUMIFS(#REF!,#REF!,"&lt;"&amp;GB$99,#REF!,"&gt;="&amp;GB$99,#REF!,$B111)),0)</f>
        <v>#REF!</v>
      </c>
      <c r="GC111" s="39" t="e">
        <f>IF(GC$98&lt;=Caracterização!$F$6,(SUMIFS(#REF!,#REF!,"&lt;"&amp;GC$99,#REF!,"&gt;="&amp;GC$99,#REF!,$B111)+SUMIFS(#REF!,#REF!,"&lt;"&amp;GC$99,#REF!,"&gt;="&amp;GC$99,#REF!,$B111)+SUMIFS(#REF!,#REF!,"&lt;"&amp;GC$99,#REF!,"&gt;="&amp;GC$99,#REF!,$B111)+SUMIFS(#REF!,#REF!,"&lt;"&amp;GC$99,#REF!,"&gt;="&amp;GC$99,#REF!,$B111)+SUMIFS(#REF!,#REF!,"&lt;"&amp;GC$99,#REF!,"&gt;="&amp;GC$99,#REF!,$B111)),0)</f>
        <v>#REF!</v>
      </c>
      <c r="GD111" s="39" t="e">
        <f>IF(GD$98&lt;=Caracterização!$F$6,(SUMIFS(#REF!,#REF!,"&lt;"&amp;GD$99,#REF!,"&gt;="&amp;GD$99,#REF!,$B111)+SUMIFS(#REF!,#REF!,"&lt;"&amp;GD$99,#REF!,"&gt;="&amp;GD$99,#REF!,$B111)+SUMIFS(#REF!,#REF!,"&lt;"&amp;GD$99,#REF!,"&gt;="&amp;GD$99,#REF!,$B111)+SUMIFS(#REF!,#REF!,"&lt;"&amp;GD$99,#REF!,"&gt;="&amp;GD$99,#REF!,$B111)+SUMIFS(#REF!,#REF!,"&lt;"&amp;GD$99,#REF!,"&gt;="&amp;GD$99,#REF!,$B111)),0)</f>
        <v>#REF!</v>
      </c>
      <c r="GE111" s="39" t="e">
        <f>IF(GE$98&lt;=Caracterização!$F$6,(SUMIFS(#REF!,#REF!,"&lt;"&amp;GE$99,#REF!,"&gt;="&amp;GE$99,#REF!,$B111)+SUMIFS(#REF!,#REF!,"&lt;"&amp;GE$99,#REF!,"&gt;="&amp;GE$99,#REF!,$B111)+SUMIFS(#REF!,#REF!,"&lt;"&amp;GE$99,#REF!,"&gt;="&amp;GE$99,#REF!,$B111)+SUMIFS(#REF!,#REF!,"&lt;"&amp;GE$99,#REF!,"&gt;="&amp;GE$99,#REF!,$B111)+SUMIFS(#REF!,#REF!,"&lt;"&amp;GE$99,#REF!,"&gt;="&amp;GE$99,#REF!,$B111)),0)</f>
        <v>#REF!</v>
      </c>
      <c r="GF111" s="39" t="e">
        <f>IF(GF$98&lt;=Caracterização!$F$6,(SUMIFS(#REF!,#REF!,"&lt;"&amp;GF$99,#REF!,"&gt;="&amp;GF$99,#REF!,$B111)+SUMIFS(#REF!,#REF!,"&lt;"&amp;GF$99,#REF!,"&gt;="&amp;GF$99,#REF!,$B111)+SUMIFS(#REF!,#REF!,"&lt;"&amp;GF$99,#REF!,"&gt;="&amp;GF$99,#REF!,$B111)+SUMIFS(#REF!,#REF!,"&lt;"&amp;GF$99,#REF!,"&gt;="&amp;GF$99,#REF!,$B111)+SUMIFS(#REF!,#REF!,"&lt;"&amp;GF$99,#REF!,"&gt;="&amp;GF$99,#REF!,$B111)),0)</f>
        <v>#REF!</v>
      </c>
      <c r="GG111" s="39" t="e">
        <f>IF(GG$98&lt;=Caracterização!$F$6,(SUMIFS(#REF!,#REF!,"&lt;"&amp;GG$99,#REF!,"&gt;="&amp;GG$99,#REF!,$B111)+SUMIFS(#REF!,#REF!,"&lt;"&amp;GG$99,#REF!,"&gt;="&amp;GG$99,#REF!,$B111)+SUMIFS(#REF!,#REF!,"&lt;"&amp;GG$99,#REF!,"&gt;="&amp;GG$99,#REF!,$B111)+SUMIFS(#REF!,#REF!,"&lt;"&amp;GG$99,#REF!,"&gt;="&amp;GG$99,#REF!,$B111)+SUMIFS(#REF!,#REF!,"&lt;"&amp;GG$99,#REF!,"&gt;="&amp;GG$99,#REF!,$B111)),0)</f>
        <v>#REF!</v>
      </c>
      <c r="GH111" s="39" t="e">
        <f>IF(GH$98&lt;=Caracterização!$F$6,(SUMIFS(#REF!,#REF!,"&lt;"&amp;GH$99,#REF!,"&gt;="&amp;GH$99,#REF!,$B111)+SUMIFS(#REF!,#REF!,"&lt;"&amp;GH$99,#REF!,"&gt;="&amp;GH$99,#REF!,$B111)+SUMIFS(#REF!,#REF!,"&lt;"&amp;GH$99,#REF!,"&gt;="&amp;GH$99,#REF!,$B111)+SUMIFS(#REF!,#REF!,"&lt;"&amp;GH$99,#REF!,"&gt;="&amp;GH$99,#REF!,$B111)+SUMIFS(#REF!,#REF!,"&lt;"&amp;GH$99,#REF!,"&gt;="&amp;GH$99,#REF!,$B111)),0)</f>
        <v>#REF!</v>
      </c>
      <c r="GI111" s="39" t="e">
        <f>IF(GI$98&lt;=Caracterização!$F$6,(SUMIFS(#REF!,#REF!,"&lt;"&amp;GI$99,#REF!,"&gt;="&amp;GI$99,#REF!,$B111)+SUMIFS(#REF!,#REF!,"&lt;"&amp;GI$99,#REF!,"&gt;="&amp;GI$99,#REF!,$B111)+SUMIFS(#REF!,#REF!,"&lt;"&amp;GI$99,#REF!,"&gt;="&amp;GI$99,#REF!,$B111)+SUMIFS(#REF!,#REF!,"&lt;"&amp;GI$99,#REF!,"&gt;="&amp;GI$99,#REF!,$B111)+SUMIFS(#REF!,#REF!,"&lt;"&amp;GI$99,#REF!,"&gt;="&amp;GI$99,#REF!,$B111)),0)</f>
        <v>#REF!</v>
      </c>
      <c r="GJ111" s="39" t="e">
        <f>IF(GJ$98&lt;=Caracterização!$F$6,(SUMIFS(#REF!,#REF!,"&lt;"&amp;GJ$99,#REF!,"&gt;="&amp;GJ$99,#REF!,$B111)+SUMIFS(#REF!,#REF!,"&lt;"&amp;GJ$99,#REF!,"&gt;="&amp;GJ$99,#REF!,$B111)+SUMIFS(#REF!,#REF!,"&lt;"&amp;GJ$99,#REF!,"&gt;="&amp;GJ$99,#REF!,$B111)+SUMIFS(#REF!,#REF!,"&lt;"&amp;GJ$99,#REF!,"&gt;="&amp;GJ$99,#REF!,$B111)+SUMIFS(#REF!,#REF!,"&lt;"&amp;GJ$99,#REF!,"&gt;="&amp;GJ$99,#REF!,$B111)),0)</f>
        <v>#REF!</v>
      </c>
      <c r="GK111" s="39" t="e">
        <f>IF(GK$98&lt;=Caracterização!$F$6,(SUMIFS(#REF!,#REF!,"&lt;"&amp;GK$99,#REF!,"&gt;="&amp;GK$99,#REF!,$B111)+SUMIFS(#REF!,#REF!,"&lt;"&amp;GK$99,#REF!,"&gt;="&amp;GK$99,#REF!,$B111)+SUMIFS(#REF!,#REF!,"&lt;"&amp;GK$99,#REF!,"&gt;="&amp;GK$99,#REF!,$B111)+SUMIFS(#REF!,#REF!,"&lt;"&amp;GK$99,#REF!,"&gt;="&amp;GK$99,#REF!,$B111)+SUMIFS(#REF!,#REF!,"&lt;"&amp;GK$99,#REF!,"&gt;="&amp;GK$99,#REF!,$B111)),0)</f>
        <v>#REF!</v>
      </c>
      <c r="GL111" s="39" t="e">
        <f>IF(GL$98&lt;=Caracterização!$F$6,(SUMIFS(#REF!,#REF!,"&lt;"&amp;GL$99,#REF!,"&gt;="&amp;GL$99,#REF!,$B111)+SUMIFS(#REF!,#REF!,"&lt;"&amp;GL$99,#REF!,"&gt;="&amp;GL$99,#REF!,$B111)+SUMIFS(#REF!,#REF!,"&lt;"&amp;GL$99,#REF!,"&gt;="&amp;GL$99,#REF!,$B111)+SUMIFS(#REF!,#REF!,"&lt;"&amp;GL$99,#REF!,"&gt;="&amp;GL$99,#REF!,$B111)+SUMIFS(#REF!,#REF!,"&lt;"&amp;GL$99,#REF!,"&gt;="&amp;GL$99,#REF!,$B111)),0)</f>
        <v>#REF!</v>
      </c>
      <c r="GM111" s="39" t="e">
        <f>IF(GM$98&lt;=Caracterização!$F$6,(SUMIFS(#REF!,#REF!,"&lt;"&amp;GM$99,#REF!,"&gt;="&amp;GM$99,#REF!,$B111)+SUMIFS(#REF!,#REF!,"&lt;"&amp;GM$99,#REF!,"&gt;="&amp;GM$99,#REF!,$B111)+SUMIFS(#REF!,#REF!,"&lt;"&amp;GM$99,#REF!,"&gt;="&amp;GM$99,#REF!,$B111)+SUMIFS(#REF!,#REF!,"&lt;"&amp;GM$99,#REF!,"&gt;="&amp;GM$99,#REF!,$B111)+SUMIFS(#REF!,#REF!,"&lt;"&amp;GM$99,#REF!,"&gt;="&amp;GM$99,#REF!,$B111)),0)</f>
        <v>#REF!</v>
      </c>
      <c r="GN111" s="39" t="e">
        <f>IF(GN$98&lt;=Caracterização!$F$6,(SUMIFS(#REF!,#REF!,"&lt;"&amp;GN$99,#REF!,"&gt;="&amp;GN$99,#REF!,$B111)+SUMIFS(#REF!,#REF!,"&lt;"&amp;GN$99,#REF!,"&gt;="&amp;GN$99,#REF!,$B111)+SUMIFS(#REF!,#REF!,"&lt;"&amp;GN$99,#REF!,"&gt;="&amp;GN$99,#REF!,$B111)+SUMIFS(#REF!,#REF!,"&lt;"&amp;GN$99,#REF!,"&gt;="&amp;GN$99,#REF!,$B111)+SUMIFS(#REF!,#REF!,"&lt;"&amp;GN$99,#REF!,"&gt;="&amp;GN$99,#REF!,$B111)),0)</f>
        <v>#REF!</v>
      </c>
      <c r="GO111" s="39" t="e">
        <f>IF(GO$98&lt;=Caracterização!$F$6,(SUMIFS(#REF!,#REF!,"&lt;"&amp;GO$99,#REF!,"&gt;="&amp;GO$99,#REF!,$B111)+SUMIFS(#REF!,#REF!,"&lt;"&amp;GO$99,#REF!,"&gt;="&amp;GO$99,#REF!,$B111)+SUMIFS(#REF!,#REF!,"&lt;"&amp;GO$99,#REF!,"&gt;="&amp;GO$99,#REF!,$B111)+SUMIFS(#REF!,#REF!,"&lt;"&amp;GO$99,#REF!,"&gt;="&amp;GO$99,#REF!,$B111)+SUMIFS(#REF!,#REF!,"&lt;"&amp;GO$99,#REF!,"&gt;="&amp;GO$99,#REF!,$B111)),0)</f>
        <v>#REF!</v>
      </c>
      <c r="GP111" s="39" t="e">
        <f>IF(GP$98&lt;=Caracterização!$F$6,(SUMIFS(#REF!,#REF!,"&lt;"&amp;GP$99,#REF!,"&gt;="&amp;GP$99,#REF!,$B111)+SUMIFS(#REF!,#REF!,"&lt;"&amp;GP$99,#REF!,"&gt;="&amp;GP$99,#REF!,$B111)+SUMIFS(#REF!,#REF!,"&lt;"&amp;GP$99,#REF!,"&gt;="&amp;GP$99,#REF!,$B111)+SUMIFS(#REF!,#REF!,"&lt;"&amp;GP$99,#REF!,"&gt;="&amp;GP$99,#REF!,$B111)+SUMIFS(#REF!,#REF!,"&lt;"&amp;GP$99,#REF!,"&gt;="&amp;GP$99,#REF!,$B111)),0)</f>
        <v>#REF!</v>
      </c>
      <c r="GQ111" s="39" t="e">
        <f>IF(GQ$98&lt;=Caracterização!$F$6,(SUMIFS(#REF!,#REF!,"&lt;"&amp;GQ$99,#REF!,"&gt;="&amp;GQ$99,#REF!,$B111)+SUMIFS(#REF!,#REF!,"&lt;"&amp;GQ$99,#REF!,"&gt;="&amp;GQ$99,#REF!,$B111)+SUMIFS(#REF!,#REF!,"&lt;"&amp;GQ$99,#REF!,"&gt;="&amp;GQ$99,#REF!,$B111)+SUMIFS(#REF!,#REF!,"&lt;"&amp;GQ$99,#REF!,"&gt;="&amp;GQ$99,#REF!,$B111)+SUMIFS(#REF!,#REF!,"&lt;"&amp;GQ$99,#REF!,"&gt;="&amp;GQ$99,#REF!,$B111)),0)</f>
        <v>#REF!</v>
      </c>
      <c r="GR111" s="39" t="e">
        <f>IF(GR$98&lt;=Caracterização!$F$6,(SUMIFS(#REF!,#REF!,"&lt;"&amp;GR$99,#REF!,"&gt;="&amp;GR$99,#REF!,$B111)+SUMIFS(#REF!,#REF!,"&lt;"&amp;GR$99,#REF!,"&gt;="&amp;GR$99,#REF!,$B111)+SUMIFS(#REF!,#REF!,"&lt;"&amp;GR$99,#REF!,"&gt;="&amp;GR$99,#REF!,$B111)+SUMIFS(#REF!,#REF!,"&lt;"&amp;GR$99,#REF!,"&gt;="&amp;GR$99,#REF!,$B111)+SUMIFS(#REF!,#REF!,"&lt;"&amp;GR$99,#REF!,"&gt;="&amp;GR$99,#REF!,$B111)),0)</f>
        <v>#REF!</v>
      </c>
      <c r="GS111" s="39" t="e">
        <f>IF(GS$98&lt;=Caracterização!$F$6,(SUMIFS(#REF!,#REF!,"&lt;"&amp;GS$99,#REF!,"&gt;="&amp;GS$99,#REF!,$B111)+SUMIFS(#REF!,#REF!,"&lt;"&amp;GS$99,#REF!,"&gt;="&amp;GS$99,#REF!,$B111)+SUMIFS(#REF!,#REF!,"&lt;"&amp;GS$99,#REF!,"&gt;="&amp;GS$99,#REF!,$B111)+SUMIFS(#REF!,#REF!,"&lt;"&amp;GS$99,#REF!,"&gt;="&amp;GS$99,#REF!,$B111)+SUMIFS(#REF!,#REF!,"&lt;"&amp;GS$99,#REF!,"&gt;="&amp;GS$99,#REF!,$B111)),0)</f>
        <v>#REF!</v>
      </c>
      <c r="GT111" s="39" t="e">
        <f>IF(GT$98&lt;=Caracterização!$F$6,(SUMIFS(#REF!,#REF!,"&lt;"&amp;GT$99,#REF!,"&gt;="&amp;GT$99,#REF!,$B111)+SUMIFS(#REF!,#REF!,"&lt;"&amp;GT$99,#REF!,"&gt;="&amp;GT$99,#REF!,$B111)+SUMIFS(#REF!,#REF!,"&lt;"&amp;GT$99,#REF!,"&gt;="&amp;GT$99,#REF!,$B111)+SUMIFS(#REF!,#REF!,"&lt;"&amp;GT$99,#REF!,"&gt;="&amp;GT$99,#REF!,$B111)+SUMIFS(#REF!,#REF!,"&lt;"&amp;GT$99,#REF!,"&gt;="&amp;GT$99,#REF!,$B111)),0)</f>
        <v>#REF!</v>
      </c>
      <c r="GU111" s="39" t="e">
        <f>IF(GU$98&lt;=Caracterização!$F$6,(SUMIFS(#REF!,#REF!,"&lt;"&amp;GU$99,#REF!,"&gt;="&amp;GU$99,#REF!,$B111)+SUMIFS(#REF!,#REF!,"&lt;"&amp;GU$99,#REF!,"&gt;="&amp;GU$99,#REF!,$B111)+SUMIFS(#REF!,#REF!,"&lt;"&amp;GU$99,#REF!,"&gt;="&amp;GU$99,#REF!,$B111)+SUMIFS(#REF!,#REF!,"&lt;"&amp;GU$99,#REF!,"&gt;="&amp;GU$99,#REF!,$B111)+SUMIFS(#REF!,#REF!,"&lt;"&amp;GU$99,#REF!,"&gt;="&amp;GU$99,#REF!,$B111)),0)</f>
        <v>#REF!</v>
      </c>
      <c r="GV111" s="39" t="e">
        <f>IF(GV$98&lt;=Caracterização!$F$6,(SUMIFS(#REF!,#REF!,"&lt;"&amp;GV$99,#REF!,"&gt;="&amp;GV$99,#REF!,$B111)+SUMIFS(#REF!,#REF!,"&lt;"&amp;GV$99,#REF!,"&gt;="&amp;GV$99,#REF!,$B111)+SUMIFS(#REF!,#REF!,"&lt;"&amp;GV$99,#REF!,"&gt;="&amp;GV$99,#REF!,$B111)+SUMIFS(#REF!,#REF!,"&lt;"&amp;GV$99,#REF!,"&gt;="&amp;GV$99,#REF!,$B111)+SUMIFS(#REF!,#REF!,"&lt;"&amp;GV$99,#REF!,"&gt;="&amp;GV$99,#REF!,$B111)),0)</f>
        <v>#REF!</v>
      </c>
      <c r="GW111" s="39" t="e">
        <f>IF(GW$98&lt;=Caracterização!$F$6,(SUMIFS(#REF!,#REF!,"&lt;"&amp;GW$99,#REF!,"&gt;="&amp;GW$99,#REF!,$B111)+SUMIFS(#REF!,#REF!,"&lt;"&amp;GW$99,#REF!,"&gt;="&amp;GW$99,#REF!,$B111)+SUMIFS(#REF!,#REF!,"&lt;"&amp;GW$99,#REF!,"&gt;="&amp;GW$99,#REF!,$B111)+SUMIFS(#REF!,#REF!,"&lt;"&amp;GW$99,#REF!,"&gt;="&amp;GW$99,#REF!,$B111)+SUMIFS(#REF!,#REF!,"&lt;"&amp;GW$99,#REF!,"&gt;="&amp;GW$99,#REF!,$B111)),0)</f>
        <v>#REF!</v>
      </c>
      <c r="GX111" s="39" t="e">
        <f>IF(GX$98&lt;=Caracterização!$F$6,(SUMIFS(#REF!,#REF!,"&lt;"&amp;GX$99,#REF!,"&gt;="&amp;GX$99,#REF!,$B111)+SUMIFS(#REF!,#REF!,"&lt;"&amp;GX$99,#REF!,"&gt;="&amp;GX$99,#REF!,$B111)+SUMIFS(#REF!,#REF!,"&lt;"&amp;GX$99,#REF!,"&gt;="&amp;GX$99,#REF!,$B111)+SUMIFS(#REF!,#REF!,"&lt;"&amp;GX$99,#REF!,"&gt;="&amp;GX$99,#REF!,$B111)+SUMIFS(#REF!,#REF!,"&lt;"&amp;GX$99,#REF!,"&gt;="&amp;GX$99,#REF!,$B111)),0)</f>
        <v>#REF!</v>
      </c>
      <c r="GY111" s="39" t="e">
        <f>IF(GY$98&lt;=Caracterização!$F$6,(SUMIFS(#REF!,#REF!,"&lt;"&amp;GY$99,#REF!,"&gt;="&amp;GY$99,#REF!,$B111)+SUMIFS(#REF!,#REF!,"&lt;"&amp;GY$99,#REF!,"&gt;="&amp;GY$99,#REF!,$B111)+SUMIFS(#REF!,#REF!,"&lt;"&amp;GY$99,#REF!,"&gt;="&amp;GY$99,#REF!,$B111)+SUMIFS(#REF!,#REF!,"&lt;"&amp;GY$99,#REF!,"&gt;="&amp;GY$99,#REF!,$B111)+SUMIFS(#REF!,#REF!,"&lt;"&amp;GY$99,#REF!,"&gt;="&amp;GY$99,#REF!,$B111)),0)</f>
        <v>#REF!</v>
      </c>
      <c r="GZ111" s="39" t="e">
        <f>IF(GZ$98&lt;=Caracterização!$F$6,(SUMIFS(#REF!,#REF!,"&lt;"&amp;GZ$99,#REF!,"&gt;="&amp;GZ$99,#REF!,$B111)+SUMIFS(#REF!,#REF!,"&lt;"&amp;GZ$99,#REF!,"&gt;="&amp;GZ$99,#REF!,$B111)+SUMIFS(#REF!,#REF!,"&lt;"&amp;GZ$99,#REF!,"&gt;="&amp;GZ$99,#REF!,$B111)+SUMIFS(#REF!,#REF!,"&lt;"&amp;GZ$99,#REF!,"&gt;="&amp;GZ$99,#REF!,$B111)+SUMIFS(#REF!,#REF!,"&lt;"&amp;GZ$99,#REF!,"&gt;="&amp;GZ$99,#REF!,$B111)),0)</f>
        <v>#REF!</v>
      </c>
      <c r="HA111" s="39" t="e">
        <f>IF(HA$98&lt;=Caracterização!$F$6,(SUMIFS(#REF!,#REF!,"&lt;"&amp;HA$99,#REF!,"&gt;="&amp;HA$99,#REF!,$B111)+SUMIFS(#REF!,#REF!,"&lt;"&amp;HA$99,#REF!,"&gt;="&amp;HA$99,#REF!,$B111)+SUMIFS(#REF!,#REF!,"&lt;"&amp;HA$99,#REF!,"&gt;="&amp;HA$99,#REF!,$B111)+SUMIFS(#REF!,#REF!,"&lt;"&amp;HA$99,#REF!,"&gt;="&amp;HA$99,#REF!,$B111)+SUMIFS(#REF!,#REF!,"&lt;"&amp;HA$99,#REF!,"&gt;="&amp;HA$99,#REF!,$B111)),0)</f>
        <v>#REF!</v>
      </c>
      <c r="HB111" s="39" t="e">
        <f>IF(HB$98&lt;=Caracterização!$F$6,(SUMIFS(#REF!,#REF!,"&lt;"&amp;HB$99,#REF!,"&gt;="&amp;HB$99,#REF!,$B111)+SUMIFS(#REF!,#REF!,"&lt;"&amp;HB$99,#REF!,"&gt;="&amp;HB$99,#REF!,$B111)+SUMIFS(#REF!,#REF!,"&lt;"&amp;HB$99,#REF!,"&gt;="&amp;HB$99,#REF!,$B111)+SUMIFS(#REF!,#REF!,"&lt;"&amp;HB$99,#REF!,"&gt;="&amp;HB$99,#REF!,$B111)+SUMIFS(#REF!,#REF!,"&lt;"&amp;HB$99,#REF!,"&gt;="&amp;HB$99,#REF!,$B111)),0)</f>
        <v>#REF!</v>
      </c>
      <c r="HC111" s="39" t="e">
        <f>IF(HC$98&lt;=Caracterização!$F$6,(SUMIFS(#REF!,#REF!,"&lt;"&amp;HC$99,#REF!,"&gt;="&amp;HC$99,#REF!,$B111)+SUMIFS(#REF!,#REF!,"&lt;"&amp;HC$99,#REF!,"&gt;="&amp;HC$99,#REF!,$B111)+SUMIFS(#REF!,#REF!,"&lt;"&amp;HC$99,#REF!,"&gt;="&amp;HC$99,#REF!,$B111)+SUMIFS(#REF!,#REF!,"&lt;"&amp;HC$99,#REF!,"&gt;="&amp;HC$99,#REF!,$B111)+SUMIFS(#REF!,#REF!,"&lt;"&amp;HC$99,#REF!,"&gt;="&amp;HC$99,#REF!,$B111)),0)</f>
        <v>#REF!</v>
      </c>
      <c r="HD111" s="39" t="e">
        <f>IF(HD$98&lt;=Caracterização!$F$6,(SUMIFS(#REF!,#REF!,"&lt;"&amp;HD$99,#REF!,"&gt;="&amp;HD$99,#REF!,$B111)+SUMIFS(#REF!,#REF!,"&lt;"&amp;HD$99,#REF!,"&gt;="&amp;HD$99,#REF!,$B111)+SUMIFS(#REF!,#REF!,"&lt;"&amp;HD$99,#REF!,"&gt;="&amp;HD$99,#REF!,$B111)+SUMIFS(#REF!,#REF!,"&lt;"&amp;HD$99,#REF!,"&gt;="&amp;HD$99,#REF!,$B111)+SUMIFS(#REF!,#REF!,"&lt;"&amp;HD$99,#REF!,"&gt;="&amp;HD$99,#REF!,$B111)),0)</f>
        <v>#REF!</v>
      </c>
      <c r="HE111" s="39" t="e">
        <f>IF(HE$98&lt;=Caracterização!$F$6,(SUMIFS(#REF!,#REF!,"&lt;"&amp;HE$99,#REF!,"&gt;="&amp;HE$99,#REF!,$B111)+SUMIFS(#REF!,#REF!,"&lt;"&amp;HE$99,#REF!,"&gt;="&amp;HE$99,#REF!,$B111)+SUMIFS(#REF!,#REF!,"&lt;"&amp;HE$99,#REF!,"&gt;="&amp;HE$99,#REF!,$B111)+SUMIFS(#REF!,#REF!,"&lt;"&amp;HE$99,#REF!,"&gt;="&amp;HE$99,#REF!,$B111)+SUMIFS(#REF!,#REF!,"&lt;"&amp;HE$99,#REF!,"&gt;="&amp;HE$99,#REF!,$B111)),0)</f>
        <v>#REF!</v>
      </c>
      <c r="HF111" s="39" t="e">
        <f>IF(HF$98&lt;=Caracterização!$F$6,(SUMIFS(#REF!,#REF!,"&lt;"&amp;HF$99,#REF!,"&gt;="&amp;HF$99,#REF!,$B111)+SUMIFS(#REF!,#REF!,"&lt;"&amp;HF$99,#REF!,"&gt;="&amp;HF$99,#REF!,$B111)+SUMIFS(#REF!,#REF!,"&lt;"&amp;HF$99,#REF!,"&gt;="&amp;HF$99,#REF!,$B111)+SUMIFS(#REF!,#REF!,"&lt;"&amp;HF$99,#REF!,"&gt;="&amp;HF$99,#REF!,$B111)+SUMIFS(#REF!,#REF!,"&lt;"&amp;HF$99,#REF!,"&gt;="&amp;HF$99,#REF!,$B111)),0)</f>
        <v>#REF!</v>
      </c>
      <c r="HG111" s="39" t="e">
        <f>IF(HG$98&lt;=Caracterização!$F$6,(SUMIFS(#REF!,#REF!,"&lt;"&amp;HG$99,#REF!,"&gt;="&amp;HG$99,#REF!,$B111)+SUMIFS(#REF!,#REF!,"&lt;"&amp;HG$99,#REF!,"&gt;="&amp;HG$99,#REF!,$B111)+SUMIFS(#REF!,#REF!,"&lt;"&amp;HG$99,#REF!,"&gt;="&amp;HG$99,#REF!,$B111)+SUMIFS(#REF!,#REF!,"&lt;"&amp;HG$99,#REF!,"&gt;="&amp;HG$99,#REF!,$B111)+SUMIFS(#REF!,#REF!,"&lt;"&amp;HG$99,#REF!,"&gt;="&amp;HG$99,#REF!,$B111)),0)</f>
        <v>#REF!</v>
      </c>
      <c r="HH111" s="39" t="e">
        <f>IF(HH$98&lt;=Caracterização!$F$6,(SUMIFS(#REF!,#REF!,"&lt;"&amp;HH$99,#REF!,"&gt;="&amp;HH$99,#REF!,$B111)+SUMIFS(#REF!,#REF!,"&lt;"&amp;HH$99,#REF!,"&gt;="&amp;HH$99,#REF!,$B111)+SUMIFS(#REF!,#REF!,"&lt;"&amp;HH$99,#REF!,"&gt;="&amp;HH$99,#REF!,$B111)+SUMIFS(#REF!,#REF!,"&lt;"&amp;HH$99,#REF!,"&gt;="&amp;HH$99,#REF!,$B111)+SUMIFS(#REF!,#REF!,"&lt;"&amp;HH$99,#REF!,"&gt;="&amp;HH$99,#REF!,$B111)),0)</f>
        <v>#REF!</v>
      </c>
      <c r="HI111" s="39" t="e">
        <f>IF(HI$98&lt;=Caracterização!$F$6,(SUMIFS(#REF!,#REF!,"&lt;"&amp;HI$99,#REF!,"&gt;="&amp;HI$99,#REF!,$B111)+SUMIFS(#REF!,#REF!,"&lt;"&amp;HI$99,#REF!,"&gt;="&amp;HI$99,#REF!,$B111)+SUMIFS(#REF!,#REF!,"&lt;"&amp;HI$99,#REF!,"&gt;="&amp;HI$99,#REF!,$B111)+SUMIFS(#REF!,#REF!,"&lt;"&amp;HI$99,#REF!,"&gt;="&amp;HI$99,#REF!,$B111)+SUMIFS(#REF!,#REF!,"&lt;"&amp;HI$99,#REF!,"&gt;="&amp;HI$99,#REF!,$B111)),0)</f>
        <v>#REF!</v>
      </c>
      <c r="HJ111" s="39" t="e">
        <f>IF(HJ$98&lt;=Caracterização!$F$6,(SUMIFS(#REF!,#REF!,"&lt;"&amp;HJ$99,#REF!,"&gt;="&amp;HJ$99,#REF!,$B111)+SUMIFS(#REF!,#REF!,"&lt;"&amp;HJ$99,#REF!,"&gt;="&amp;HJ$99,#REF!,$B111)+SUMIFS(#REF!,#REF!,"&lt;"&amp;HJ$99,#REF!,"&gt;="&amp;HJ$99,#REF!,$B111)+SUMIFS(#REF!,#REF!,"&lt;"&amp;HJ$99,#REF!,"&gt;="&amp;HJ$99,#REF!,$B111)+SUMIFS(#REF!,#REF!,"&lt;"&amp;HJ$99,#REF!,"&gt;="&amp;HJ$99,#REF!,$B111)),0)</f>
        <v>#REF!</v>
      </c>
      <c r="HK111" s="39" t="e">
        <f>IF(HK$98&lt;=Caracterização!$F$6,(SUMIFS(#REF!,#REF!,"&lt;"&amp;HK$99,#REF!,"&gt;="&amp;HK$99,#REF!,$B111)+SUMIFS(#REF!,#REF!,"&lt;"&amp;HK$99,#REF!,"&gt;="&amp;HK$99,#REF!,$B111)+SUMIFS(#REF!,#REF!,"&lt;"&amp;HK$99,#REF!,"&gt;="&amp;HK$99,#REF!,$B111)+SUMIFS(#REF!,#REF!,"&lt;"&amp;HK$99,#REF!,"&gt;="&amp;HK$99,#REF!,$B111)+SUMIFS(#REF!,#REF!,"&lt;"&amp;HK$99,#REF!,"&gt;="&amp;HK$99,#REF!,$B111)),0)</f>
        <v>#REF!</v>
      </c>
      <c r="HL111" s="39" t="e">
        <f>IF(HL$98&lt;=Caracterização!$F$6,(SUMIFS(#REF!,#REF!,"&lt;"&amp;HL$99,#REF!,"&gt;="&amp;HL$99,#REF!,$B111)+SUMIFS(#REF!,#REF!,"&lt;"&amp;HL$99,#REF!,"&gt;="&amp;HL$99,#REF!,$B111)+SUMIFS(#REF!,#REF!,"&lt;"&amp;HL$99,#REF!,"&gt;="&amp;HL$99,#REF!,$B111)+SUMIFS(#REF!,#REF!,"&lt;"&amp;HL$99,#REF!,"&gt;="&amp;HL$99,#REF!,$B111)+SUMIFS(#REF!,#REF!,"&lt;"&amp;HL$99,#REF!,"&gt;="&amp;HL$99,#REF!,$B111)),0)</f>
        <v>#REF!</v>
      </c>
      <c r="HM111" s="39" t="e">
        <f>IF(HM$98&lt;=Caracterização!$F$6,(SUMIFS(#REF!,#REF!,"&lt;"&amp;HM$99,#REF!,"&gt;="&amp;HM$99,#REF!,$B111)+SUMIFS(#REF!,#REF!,"&lt;"&amp;HM$99,#REF!,"&gt;="&amp;HM$99,#REF!,$B111)+SUMIFS(#REF!,#REF!,"&lt;"&amp;HM$99,#REF!,"&gt;="&amp;HM$99,#REF!,$B111)+SUMIFS(#REF!,#REF!,"&lt;"&amp;HM$99,#REF!,"&gt;="&amp;HM$99,#REF!,$B111)+SUMIFS(#REF!,#REF!,"&lt;"&amp;HM$99,#REF!,"&gt;="&amp;HM$99,#REF!,$B111)),0)</f>
        <v>#REF!</v>
      </c>
      <c r="HN111" s="39" t="e">
        <f>IF(HN$98&lt;=Caracterização!$F$6,(SUMIFS(#REF!,#REF!,"&lt;"&amp;HN$99,#REF!,"&gt;="&amp;HN$99,#REF!,$B111)+SUMIFS(#REF!,#REF!,"&lt;"&amp;HN$99,#REF!,"&gt;="&amp;HN$99,#REF!,$B111)+SUMIFS(#REF!,#REF!,"&lt;"&amp;HN$99,#REF!,"&gt;="&amp;HN$99,#REF!,$B111)+SUMIFS(#REF!,#REF!,"&lt;"&amp;HN$99,#REF!,"&gt;="&amp;HN$99,#REF!,$B111)+SUMIFS(#REF!,#REF!,"&lt;"&amp;HN$99,#REF!,"&gt;="&amp;HN$99,#REF!,$B111)),0)</f>
        <v>#REF!</v>
      </c>
      <c r="HO111" s="39" t="e">
        <f>IF(HO$98&lt;=Caracterização!$F$6,(SUMIFS(#REF!,#REF!,"&lt;"&amp;HO$99,#REF!,"&gt;="&amp;HO$99,#REF!,$B111)+SUMIFS(#REF!,#REF!,"&lt;"&amp;HO$99,#REF!,"&gt;="&amp;HO$99,#REF!,$B111)+SUMIFS(#REF!,#REF!,"&lt;"&amp;HO$99,#REF!,"&gt;="&amp;HO$99,#REF!,$B111)+SUMIFS(#REF!,#REF!,"&lt;"&amp;HO$99,#REF!,"&gt;="&amp;HO$99,#REF!,$B111)+SUMIFS(#REF!,#REF!,"&lt;"&amp;HO$99,#REF!,"&gt;="&amp;HO$99,#REF!,$B111)),0)</f>
        <v>#REF!</v>
      </c>
      <c r="HP111" s="39" t="e">
        <f>IF(HP$98&lt;=Caracterização!$F$6,(SUMIFS(#REF!,#REF!,"&lt;"&amp;HP$99,#REF!,"&gt;="&amp;HP$99,#REF!,$B111)+SUMIFS(#REF!,#REF!,"&lt;"&amp;HP$99,#REF!,"&gt;="&amp;HP$99,#REF!,$B111)+SUMIFS(#REF!,#REF!,"&lt;"&amp;HP$99,#REF!,"&gt;="&amp;HP$99,#REF!,$B111)+SUMIFS(#REF!,#REF!,"&lt;"&amp;HP$99,#REF!,"&gt;="&amp;HP$99,#REF!,$B111)+SUMIFS(#REF!,#REF!,"&lt;"&amp;HP$99,#REF!,"&gt;="&amp;HP$99,#REF!,$B111)),0)</f>
        <v>#REF!</v>
      </c>
      <c r="HQ111" s="39" t="e">
        <f>IF(HQ$98&lt;=Caracterização!$F$6,(SUMIFS(#REF!,#REF!,"&lt;"&amp;HQ$99,#REF!,"&gt;="&amp;HQ$99,#REF!,$B111)+SUMIFS(#REF!,#REF!,"&lt;"&amp;HQ$99,#REF!,"&gt;="&amp;HQ$99,#REF!,$B111)+SUMIFS(#REF!,#REF!,"&lt;"&amp;HQ$99,#REF!,"&gt;="&amp;HQ$99,#REF!,$B111)+SUMIFS(#REF!,#REF!,"&lt;"&amp;HQ$99,#REF!,"&gt;="&amp;HQ$99,#REF!,$B111)+SUMIFS(#REF!,#REF!,"&lt;"&amp;HQ$99,#REF!,"&gt;="&amp;HQ$99,#REF!,$B111)),0)</f>
        <v>#REF!</v>
      </c>
      <c r="HR111" s="39" t="e">
        <f>IF(HR$98&lt;=Caracterização!$F$6,(SUMIFS(#REF!,#REF!,"&lt;"&amp;HR$99,#REF!,"&gt;="&amp;HR$99,#REF!,$B111)+SUMIFS(#REF!,#REF!,"&lt;"&amp;HR$99,#REF!,"&gt;="&amp;HR$99,#REF!,$B111)+SUMIFS(#REF!,#REF!,"&lt;"&amp;HR$99,#REF!,"&gt;="&amp;HR$99,#REF!,$B111)+SUMIFS(#REF!,#REF!,"&lt;"&amp;HR$99,#REF!,"&gt;="&amp;HR$99,#REF!,$B111)+SUMIFS(#REF!,#REF!,"&lt;"&amp;HR$99,#REF!,"&gt;="&amp;HR$99,#REF!,$B111)),0)</f>
        <v>#REF!</v>
      </c>
      <c r="HS111" s="39" t="e">
        <f>IF(HS$98&lt;=Caracterização!$F$6,(SUMIFS(#REF!,#REF!,"&lt;"&amp;HS$99,#REF!,"&gt;="&amp;HS$99,#REF!,$B111)+SUMIFS(#REF!,#REF!,"&lt;"&amp;HS$99,#REF!,"&gt;="&amp;HS$99,#REF!,$B111)+SUMIFS(#REF!,#REF!,"&lt;"&amp;HS$99,#REF!,"&gt;="&amp;HS$99,#REF!,$B111)+SUMIFS(#REF!,#REF!,"&lt;"&amp;HS$99,#REF!,"&gt;="&amp;HS$99,#REF!,$B111)+SUMIFS(#REF!,#REF!,"&lt;"&amp;HS$99,#REF!,"&gt;="&amp;HS$99,#REF!,$B111)),0)</f>
        <v>#REF!</v>
      </c>
      <c r="HT111" s="39" t="e">
        <f>IF(HT$98&lt;=Caracterização!$F$6,(SUMIFS(#REF!,#REF!,"&lt;"&amp;HT$99,#REF!,"&gt;="&amp;HT$99,#REF!,$B111)+SUMIFS(#REF!,#REF!,"&lt;"&amp;HT$99,#REF!,"&gt;="&amp;HT$99,#REF!,$B111)+SUMIFS(#REF!,#REF!,"&lt;"&amp;HT$99,#REF!,"&gt;="&amp;HT$99,#REF!,$B111)+SUMIFS(#REF!,#REF!,"&lt;"&amp;HT$99,#REF!,"&gt;="&amp;HT$99,#REF!,$B111)+SUMIFS(#REF!,#REF!,"&lt;"&amp;HT$99,#REF!,"&gt;="&amp;HT$99,#REF!,$B111)),0)</f>
        <v>#REF!</v>
      </c>
      <c r="HU111" s="39" t="e">
        <f>IF(HU$98&lt;=Caracterização!$F$6,(SUMIFS(#REF!,#REF!,"&lt;"&amp;HU$99,#REF!,"&gt;="&amp;HU$99,#REF!,$B111)+SUMIFS(#REF!,#REF!,"&lt;"&amp;HU$99,#REF!,"&gt;="&amp;HU$99,#REF!,$B111)+SUMIFS(#REF!,#REF!,"&lt;"&amp;HU$99,#REF!,"&gt;="&amp;HU$99,#REF!,$B111)+SUMIFS(#REF!,#REF!,"&lt;"&amp;HU$99,#REF!,"&gt;="&amp;HU$99,#REF!,$B111)+SUMIFS(#REF!,#REF!,"&lt;"&amp;HU$99,#REF!,"&gt;="&amp;HU$99,#REF!,$B111)),0)</f>
        <v>#REF!</v>
      </c>
      <c r="HV111" s="39" t="e">
        <f>IF(HV$98&lt;=Caracterização!$F$6,(SUMIFS(#REF!,#REF!,"&lt;"&amp;HV$99,#REF!,"&gt;="&amp;HV$99,#REF!,$B111)+SUMIFS(#REF!,#REF!,"&lt;"&amp;HV$99,#REF!,"&gt;="&amp;HV$99,#REF!,$B111)+SUMIFS(#REF!,#REF!,"&lt;"&amp;HV$99,#REF!,"&gt;="&amp;HV$99,#REF!,$B111)+SUMIFS(#REF!,#REF!,"&lt;"&amp;HV$99,#REF!,"&gt;="&amp;HV$99,#REF!,$B111)+SUMIFS(#REF!,#REF!,"&lt;"&amp;HV$99,#REF!,"&gt;="&amp;HV$99,#REF!,$B111)),0)</f>
        <v>#REF!</v>
      </c>
      <c r="HW111" s="39" t="e">
        <f>IF(HW$98&lt;=Caracterização!$F$6,(SUMIFS(#REF!,#REF!,"&lt;"&amp;HW$99,#REF!,"&gt;="&amp;HW$99,#REF!,$B111)+SUMIFS(#REF!,#REF!,"&lt;"&amp;HW$99,#REF!,"&gt;="&amp;HW$99,#REF!,$B111)+SUMIFS(#REF!,#REF!,"&lt;"&amp;HW$99,#REF!,"&gt;="&amp;HW$99,#REF!,$B111)+SUMIFS(#REF!,#REF!,"&lt;"&amp;HW$99,#REF!,"&gt;="&amp;HW$99,#REF!,$B111)+SUMIFS(#REF!,#REF!,"&lt;"&amp;HW$99,#REF!,"&gt;="&amp;HW$99,#REF!,$B111)),0)</f>
        <v>#REF!</v>
      </c>
      <c r="HX111" s="39" t="e">
        <f>IF(HX$98&lt;=Caracterização!$F$6,(SUMIFS(#REF!,#REF!,"&lt;"&amp;HX$99,#REF!,"&gt;="&amp;HX$99,#REF!,$B111)+SUMIFS(#REF!,#REF!,"&lt;"&amp;HX$99,#REF!,"&gt;="&amp;HX$99,#REF!,$B111)+SUMIFS(#REF!,#REF!,"&lt;"&amp;HX$99,#REF!,"&gt;="&amp;HX$99,#REF!,$B111)+SUMIFS(#REF!,#REF!,"&lt;"&amp;HX$99,#REF!,"&gt;="&amp;HX$99,#REF!,$B111)+SUMIFS(#REF!,#REF!,"&lt;"&amp;HX$99,#REF!,"&gt;="&amp;HX$99,#REF!,$B111)),0)</f>
        <v>#REF!</v>
      </c>
      <c r="HY111" s="39" t="e">
        <f>IF(HY$98&lt;=Caracterização!$F$6,(SUMIFS(#REF!,#REF!,"&lt;"&amp;HY$99,#REF!,"&gt;="&amp;HY$99,#REF!,$B111)+SUMIFS(#REF!,#REF!,"&lt;"&amp;HY$99,#REF!,"&gt;="&amp;HY$99,#REF!,$B111)+SUMIFS(#REF!,#REF!,"&lt;"&amp;HY$99,#REF!,"&gt;="&amp;HY$99,#REF!,$B111)+SUMIFS(#REF!,#REF!,"&lt;"&amp;HY$99,#REF!,"&gt;="&amp;HY$99,#REF!,$B111)+SUMIFS(#REF!,#REF!,"&lt;"&amp;HY$99,#REF!,"&gt;="&amp;HY$99,#REF!,$B111)),0)</f>
        <v>#REF!</v>
      </c>
      <c r="HZ111" s="39" t="e">
        <f>IF(HZ$98&lt;=Caracterização!$F$6,(SUMIFS(#REF!,#REF!,"&lt;"&amp;HZ$99,#REF!,"&gt;="&amp;HZ$99,#REF!,$B111)+SUMIFS(#REF!,#REF!,"&lt;"&amp;HZ$99,#REF!,"&gt;="&amp;HZ$99,#REF!,$B111)+SUMIFS(#REF!,#REF!,"&lt;"&amp;HZ$99,#REF!,"&gt;="&amp;HZ$99,#REF!,$B111)+SUMIFS(#REF!,#REF!,"&lt;"&amp;HZ$99,#REF!,"&gt;="&amp;HZ$99,#REF!,$B111)+SUMIFS(#REF!,#REF!,"&lt;"&amp;HZ$99,#REF!,"&gt;="&amp;HZ$99,#REF!,$B111)),0)</f>
        <v>#REF!</v>
      </c>
      <c r="IA111" s="39" t="e">
        <f>IF(IA$98&lt;=Caracterização!$F$6,(SUMIFS(#REF!,#REF!,"&lt;"&amp;IA$99,#REF!,"&gt;="&amp;IA$99,#REF!,$B111)+SUMIFS(#REF!,#REF!,"&lt;"&amp;IA$99,#REF!,"&gt;="&amp;IA$99,#REF!,$B111)+SUMIFS(#REF!,#REF!,"&lt;"&amp;IA$99,#REF!,"&gt;="&amp;IA$99,#REF!,$B111)+SUMIFS(#REF!,#REF!,"&lt;"&amp;IA$99,#REF!,"&gt;="&amp;IA$99,#REF!,$B111)+SUMIFS(#REF!,#REF!,"&lt;"&amp;IA$99,#REF!,"&gt;="&amp;IA$99,#REF!,$B111)),0)</f>
        <v>#REF!</v>
      </c>
      <c r="IB111" s="39" t="e">
        <f>IF(IB$98&lt;=Caracterização!$F$6,(SUMIFS(#REF!,#REF!,"&lt;"&amp;IB$99,#REF!,"&gt;="&amp;IB$99,#REF!,$B111)+SUMIFS(#REF!,#REF!,"&lt;"&amp;IB$99,#REF!,"&gt;="&amp;IB$99,#REF!,$B111)+SUMIFS(#REF!,#REF!,"&lt;"&amp;IB$99,#REF!,"&gt;="&amp;IB$99,#REF!,$B111)+SUMIFS(#REF!,#REF!,"&lt;"&amp;IB$99,#REF!,"&gt;="&amp;IB$99,#REF!,$B111)+SUMIFS(#REF!,#REF!,"&lt;"&amp;IB$99,#REF!,"&gt;="&amp;IB$99,#REF!,$B111)),0)</f>
        <v>#REF!</v>
      </c>
      <c r="IC111" s="39" t="e">
        <f>IF(IC$98&lt;=Caracterização!$F$6,(SUMIFS(#REF!,#REF!,"&lt;"&amp;IC$99,#REF!,"&gt;="&amp;IC$99,#REF!,$B111)+SUMIFS(#REF!,#REF!,"&lt;"&amp;IC$99,#REF!,"&gt;="&amp;IC$99,#REF!,$B111)+SUMIFS(#REF!,#REF!,"&lt;"&amp;IC$99,#REF!,"&gt;="&amp;IC$99,#REF!,$B111)+SUMIFS(#REF!,#REF!,"&lt;"&amp;IC$99,#REF!,"&gt;="&amp;IC$99,#REF!,$B111)+SUMIFS(#REF!,#REF!,"&lt;"&amp;IC$99,#REF!,"&gt;="&amp;IC$99,#REF!,$B111)),0)</f>
        <v>#REF!</v>
      </c>
      <c r="ID111" s="39" t="e">
        <f>IF(ID$98&lt;=Caracterização!$F$6,(SUMIFS(#REF!,#REF!,"&lt;"&amp;ID$99,#REF!,"&gt;="&amp;ID$99,#REF!,$B111)+SUMIFS(#REF!,#REF!,"&lt;"&amp;ID$99,#REF!,"&gt;="&amp;ID$99,#REF!,$B111)+SUMIFS(#REF!,#REF!,"&lt;"&amp;ID$99,#REF!,"&gt;="&amp;ID$99,#REF!,$B111)+SUMIFS(#REF!,#REF!,"&lt;"&amp;ID$99,#REF!,"&gt;="&amp;ID$99,#REF!,$B111)+SUMIFS(#REF!,#REF!,"&lt;"&amp;ID$99,#REF!,"&gt;="&amp;ID$99,#REF!,$B111)),0)</f>
        <v>#REF!</v>
      </c>
      <c r="IE111" s="39" t="e">
        <f>IF(IE$98&lt;=Caracterização!$F$6,(SUMIFS(#REF!,#REF!,"&lt;"&amp;IE$99,#REF!,"&gt;="&amp;IE$99,#REF!,$B111)+SUMIFS(#REF!,#REF!,"&lt;"&amp;IE$99,#REF!,"&gt;="&amp;IE$99,#REF!,$B111)+SUMIFS(#REF!,#REF!,"&lt;"&amp;IE$99,#REF!,"&gt;="&amp;IE$99,#REF!,$B111)+SUMIFS(#REF!,#REF!,"&lt;"&amp;IE$99,#REF!,"&gt;="&amp;IE$99,#REF!,$B111)+SUMIFS(#REF!,#REF!,"&lt;"&amp;IE$99,#REF!,"&gt;="&amp;IE$99,#REF!,$B111)),0)</f>
        <v>#REF!</v>
      </c>
      <c r="IF111" s="39" t="e">
        <f>IF(IF$98&lt;=Caracterização!$F$6,(SUMIFS(#REF!,#REF!,"&lt;"&amp;IF$99,#REF!,"&gt;="&amp;IF$99,#REF!,$B111)+SUMIFS(#REF!,#REF!,"&lt;"&amp;IF$99,#REF!,"&gt;="&amp;IF$99,#REF!,$B111)+SUMIFS(#REF!,#REF!,"&lt;"&amp;IF$99,#REF!,"&gt;="&amp;IF$99,#REF!,$B111)+SUMIFS(#REF!,#REF!,"&lt;"&amp;IF$99,#REF!,"&gt;="&amp;IF$99,#REF!,$B111)+SUMIFS(#REF!,#REF!,"&lt;"&amp;IF$99,#REF!,"&gt;="&amp;IF$99,#REF!,$B111)),0)</f>
        <v>#REF!</v>
      </c>
      <c r="IG111" s="39" t="e">
        <f>IF(IG$98&lt;=Caracterização!$F$6,(SUMIFS(#REF!,#REF!,"&lt;"&amp;IG$99,#REF!,"&gt;="&amp;IG$99,#REF!,$B111)+SUMIFS(#REF!,#REF!,"&lt;"&amp;IG$99,#REF!,"&gt;="&amp;IG$99,#REF!,$B111)+SUMIFS(#REF!,#REF!,"&lt;"&amp;IG$99,#REF!,"&gt;="&amp;IG$99,#REF!,$B111)+SUMIFS(#REF!,#REF!,"&lt;"&amp;IG$99,#REF!,"&gt;="&amp;IG$99,#REF!,$B111)+SUMIFS(#REF!,#REF!,"&lt;"&amp;IG$99,#REF!,"&gt;="&amp;IG$99,#REF!,$B111)),0)</f>
        <v>#REF!</v>
      </c>
      <c r="IH111" s="39" t="e">
        <f>IF(IH$98&lt;=Caracterização!$F$6,(SUMIFS(#REF!,#REF!,"&lt;"&amp;IH$99,#REF!,"&gt;="&amp;IH$99,#REF!,$B111)+SUMIFS(#REF!,#REF!,"&lt;"&amp;IH$99,#REF!,"&gt;="&amp;IH$99,#REF!,$B111)+SUMIFS(#REF!,#REF!,"&lt;"&amp;IH$99,#REF!,"&gt;="&amp;IH$99,#REF!,$B111)+SUMIFS(#REF!,#REF!,"&lt;"&amp;IH$99,#REF!,"&gt;="&amp;IH$99,#REF!,$B111)+SUMIFS(#REF!,#REF!,"&lt;"&amp;IH$99,#REF!,"&gt;="&amp;IH$99,#REF!,$B111)),0)</f>
        <v>#REF!</v>
      </c>
      <c r="II111" s="39" t="e">
        <f>IF(II$98&lt;=Caracterização!$F$6,(SUMIFS(#REF!,#REF!,"&lt;"&amp;II$99,#REF!,"&gt;="&amp;II$99,#REF!,$B111)+SUMIFS(#REF!,#REF!,"&lt;"&amp;II$99,#REF!,"&gt;="&amp;II$99,#REF!,$B111)+SUMIFS(#REF!,#REF!,"&lt;"&amp;II$99,#REF!,"&gt;="&amp;II$99,#REF!,$B111)+SUMIFS(#REF!,#REF!,"&lt;"&amp;II$99,#REF!,"&gt;="&amp;II$99,#REF!,$B111)+SUMIFS(#REF!,#REF!,"&lt;"&amp;II$99,#REF!,"&gt;="&amp;II$99,#REF!,$B111)),0)</f>
        <v>#REF!</v>
      </c>
      <c r="IJ111" s="39">
        <f>IF(IJ$98&lt;=Caracterização!$F$6,(SUMIFS(#REF!,#REF!,"&lt;"&amp;IJ$99,#REF!,"&gt;="&amp;IJ$99,#REF!,$B111)+SUMIFS(#REF!,#REF!,"&lt;"&amp;IJ$99,#REF!,"&gt;="&amp;IJ$99,#REF!,$B111)+SUMIFS(#REF!,#REF!,"&lt;"&amp;IJ$99,#REF!,"&gt;="&amp;IJ$99,#REF!,$B111)+SUMIFS(#REF!,#REF!,"&lt;"&amp;IJ$99,#REF!,"&gt;="&amp;IJ$99,#REF!,$B111)+SUMIFS(#REF!,#REF!,"&lt;"&amp;IJ$99,#REF!,"&gt;="&amp;IJ$99,#REF!,$B111)),0)</f>
        <v>0</v>
      </c>
      <c r="IK111" s="39">
        <f>IF(IK$98&lt;=Caracterização!$F$6,(SUMIFS(#REF!,#REF!,"&lt;"&amp;IK$99,#REF!,"&gt;="&amp;IK$99,#REF!,$B111)+SUMIFS(#REF!,#REF!,"&lt;"&amp;IK$99,#REF!,"&gt;="&amp;IK$99,#REF!,$B111)+SUMIFS(#REF!,#REF!,"&lt;"&amp;IK$99,#REF!,"&gt;="&amp;IK$99,#REF!,$B111)+SUMIFS(#REF!,#REF!,"&lt;"&amp;IK$99,#REF!,"&gt;="&amp;IK$99,#REF!,$B111)+SUMIFS(#REF!,#REF!,"&lt;"&amp;IK$99,#REF!,"&gt;="&amp;IK$99,#REF!,$B111)),0)</f>
        <v>0</v>
      </c>
      <c r="IL111" s="39">
        <f>IF(IL$98&lt;=Caracterização!$F$6,(SUMIFS(#REF!,#REF!,"&lt;"&amp;IL$99,#REF!,"&gt;="&amp;IL$99,#REF!,$B111)+SUMIFS(#REF!,#REF!,"&lt;"&amp;IL$99,#REF!,"&gt;="&amp;IL$99,#REF!,$B111)+SUMIFS(#REF!,#REF!,"&lt;"&amp;IL$99,#REF!,"&gt;="&amp;IL$99,#REF!,$B111)+SUMIFS(#REF!,#REF!,"&lt;"&amp;IL$99,#REF!,"&gt;="&amp;IL$99,#REF!,$B111)+SUMIFS(#REF!,#REF!,"&lt;"&amp;IL$99,#REF!,"&gt;="&amp;IL$99,#REF!,$B111)),0)</f>
        <v>0</v>
      </c>
      <c r="IM111" s="39">
        <f>IF(IM$98&lt;=Caracterização!$F$6,(SUMIFS(#REF!,#REF!,"&lt;"&amp;IM$99,#REF!,"&gt;="&amp;IM$99,#REF!,$B111)+SUMIFS(#REF!,#REF!,"&lt;"&amp;IM$99,#REF!,"&gt;="&amp;IM$99,#REF!,$B111)+SUMIFS(#REF!,#REF!,"&lt;"&amp;IM$99,#REF!,"&gt;="&amp;IM$99,#REF!,$B111)+SUMIFS(#REF!,#REF!,"&lt;"&amp;IM$99,#REF!,"&gt;="&amp;IM$99,#REF!,$B111)+SUMIFS(#REF!,#REF!,"&lt;"&amp;IM$99,#REF!,"&gt;="&amp;IM$99,#REF!,$B111)),0)</f>
        <v>0</v>
      </c>
      <c r="IN111" s="39">
        <f>IF(IN$98&lt;=Caracterização!$F$6,(SUMIFS(#REF!,#REF!,"&lt;"&amp;IN$99,#REF!,"&gt;="&amp;IN$99,#REF!,$B111)+SUMIFS(#REF!,#REF!,"&lt;"&amp;IN$99,#REF!,"&gt;="&amp;IN$99,#REF!,$B111)+SUMIFS(#REF!,#REF!,"&lt;"&amp;IN$99,#REF!,"&gt;="&amp;IN$99,#REF!,$B111)+SUMIFS(#REF!,#REF!,"&lt;"&amp;IN$99,#REF!,"&gt;="&amp;IN$99,#REF!,$B111)+SUMIFS(#REF!,#REF!,"&lt;"&amp;IN$99,#REF!,"&gt;="&amp;IN$99,#REF!,$B111)),0)</f>
        <v>0</v>
      </c>
      <c r="IO111" s="39">
        <f>IF(IO$98&lt;=Caracterização!$F$6,(SUMIFS(#REF!,#REF!,"&lt;"&amp;IO$99,#REF!,"&gt;="&amp;IO$99,#REF!,$B111)+SUMIFS(#REF!,#REF!,"&lt;"&amp;IO$99,#REF!,"&gt;="&amp;IO$99,#REF!,$B111)+SUMIFS(#REF!,#REF!,"&lt;"&amp;IO$99,#REF!,"&gt;="&amp;IO$99,#REF!,$B111)+SUMIFS(#REF!,#REF!,"&lt;"&amp;IO$99,#REF!,"&gt;="&amp;IO$99,#REF!,$B111)+SUMIFS(#REF!,#REF!,"&lt;"&amp;IO$99,#REF!,"&gt;="&amp;IO$99,#REF!,$B111)),0)</f>
        <v>0</v>
      </c>
      <c r="IP111" s="39">
        <f>IF(IP$98&lt;=Caracterização!$F$6,(SUMIFS(#REF!,#REF!,"&lt;"&amp;IP$99,#REF!,"&gt;="&amp;IP$99,#REF!,$B111)+SUMIFS(#REF!,#REF!,"&lt;"&amp;IP$99,#REF!,"&gt;="&amp;IP$99,#REF!,$B111)+SUMIFS(#REF!,#REF!,"&lt;"&amp;IP$99,#REF!,"&gt;="&amp;IP$99,#REF!,$B111)+SUMIFS(#REF!,#REF!,"&lt;"&amp;IP$99,#REF!,"&gt;="&amp;IP$99,#REF!,$B111)+SUMIFS(#REF!,#REF!,"&lt;"&amp;IP$99,#REF!,"&gt;="&amp;IP$99,#REF!,$B111)),0)</f>
        <v>0</v>
      </c>
      <c r="IQ111" s="39">
        <f>IF(IQ$98&lt;=Caracterização!$F$6,(SUMIFS(#REF!,#REF!,"&lt;"&amp;IQ$99,#REF!,"&gt;="&amp;IQ$99,#REF!,$B111)+SUMIFS(#REF!,#REF!,"&lt;"&amp;IQ$99,#REF!,"&gt;="&amp;IQ$99,#REF!,$B111)+SUMIFS(#REF!,#REF!,"&lt;"&amp;IQ$99,#REF!,"&gt;="&amp;IQ$99,#REF!,$B111)+SUMIFS(#REF!,#REF!,"&lt;"&amp;IQ$99,#REF!,"&gt;="&amp;IQ$99,#REF!,$B111)+SUMIFS(#REF!,#REF!,"&lt;"&amp;IQ$99,#REF!,"&gt;="&amp;IQ$99,#REF!,$B111)),0)</f>
        <v>0</v>
      </c>
      <c r="IR111" s="39">
        <f>IF(IR$98&lt;=Caracterização!$F$6,(SUMIFS(#REF!,#REF!,"&lt;"&amp;IR$99,#REF!,"&gt;="&amp;IR$99,#REF!,$B111)+SUMIFS(#REF!,#REF!,"&lt;"&amp;IR$99,#REF!,"&gt;="&amp;IR$99,#REF!,$B111)+SUMIFS(#REF!,#REF!,"&lt;"&amp;IR$99,#REF!,"&gt;="&amp;IR$99,#REF!,$B111)+SUMIFS(#REF!,#REF!,"&lt;"&amp;IR$99,#REF!,"&gt;="&amp;IR$99,#REF!,$B111)+SUMIFS(#REF!,#REF!,"&lt;"&amp;IR$99,#REF!,"&gt;="&amp;IR$99,#REF!,$B111)),0)</f>
        <v>0</v>
      </c>
      <c r="IS111" s="39">
        <f>IF(IS$98&lt;=Caracterização!$F$6,(SUMIFS(#REF!,#REF!,"&lt;"&amp;IS$99,#REF!,"&gt;="&amp;IS$99,#REF!,$B111)+SUMIFS(#REF!,#REF!,"&lt;"&amp;IS$99,#REF!,"&gt;="&amp;IS$99,#REF!,$B111)+SUMIFS(#REF!,#REF!,"&lt;"&amp;IS$99,#REF!,"&gt;="&amp;IS$99,#REF!,$B111)+SUMIFS(#REF!,#REF!,"&lt;"&amp;IS$99,#REF!,"&gt;="&amp;IS$99,#REF!,$B111)+SUMIFS(#REF!,#REF!,"&lt;"&amp;IS$99,#REF!,"&gt;="&amp;IS$99,#REF!,$B111)),0)</f>
        <v>0</v>
      </c>
      <c r="IT111" s="39">
        <f>IF(IT$98&lt;=Caracterização!$F$6,(SUMIFS(#REF!,#REF!,"&lt;"&amp;IT$99,#REF!,"&gt;="&amp;IT$99,#REF!,$B111)+SUMIFS(#REF!,#REF!,"&lt;"&amp;IT$99,#REF!,"&gt;="&amp;IT$99,#REF!,$B111)+SUMIFS(#REF!,#REF!,"&lt;"&amp;IT$99,#REF!,"&gt;="&amp;IT$99,#REF!,$B111)+SUMIFS(#REF!,#REF!,"&lt;"&amp;IT$99,#REF!,"&gt;="&amp;IT$99,#REF!,$B111)+SUMIFS(#REF!,#REF!,"&lt;"&amp;IT$99,#REF!,"&gt;="&amp;IT$99,#REF!,$B111)),0)</f>
        <v>0</v>
      </c>
      <c r="IU111" s="39">
        <f>IF(IU$98&lt;=Caracterização!$F$6,(SUMIFS(#REF!,#REF!,"&lt;"&amp;IU$99,#REF!,"&gt;="&amp;IU$99,#REF!,$B111)+SUMIFS(#REF!,#REF!,"&lt;"&amp;IU$99,#REF!,"&gt;="&amp;IU$99,#REF!,$B111)+SUMIFS(#REF!,#REF!,"&lt;"&amp;IU$99,#REF!,"&gt;="&amp;IU$99,#REF!,$B111)+SUMIFS(#REF!,#REF!,"&lt;"&amp;IU$99,#REF!,"&gt;="&amp;IU$99,#REF!,$B111)+SUMIFS(#REF!,#REF!,"&lt;"&amp;IU$99,#REF!,"&gt;="&amp;IU$99,#REF!,$B111)),0)</f>
        <v>0</v>
      </c>
      <c r="IV111" s="39">
        <f>IF(IV$98&lt;=Caracterização!$F$6,(SUMIFS(#REF!,#REF!,"&lt;"&amp;IV$99,#REF!,"&gt;="&amp;IV$99,#REF!,$B111)+SUMIFS(#REF!,#REF!,"&lt;"&amp;IV$99,#REF!,"&gt;="&amp;IV$99,#REF!,$B111)+SUMIFS(#REF!,#REF!,"&lt;"&amp;IV$99,#REF!,"&gt;="&amp;IV$99,#REF!,$B111)+SUMIFS(#REF!,#REF!,"&lt;"&amp;IV$99,#REF!,"&gt;="&amp;IV$99,#REF!,$B111)+SUMIFS(#REF!,#REF!,"&lt;"&amp;IV$99,#REF!,"&gt;="&amp;IV$99,#REF!,$B111)),0)</f>
        <v>0</v>
      </c>
      <c r="IW111" s="39">
        <f>IF(IW$98&lt;=Caracterização!$F$6,(SUMIFS(#REF!,#REF!,"&lt;"&amp;IW$99,#REF!,"&gt;="&amp;IW$99,#REF!,$B111)+SUMIFS(#REF!,#REF!,"&lt;"&amp;IW$99,#REF!,"&gt;="&amp;IW$99,#REF!,$B111)+SUMIFS(#REF!,#REF!,"&lt;"&amp;IW$99,#REF!,"&gt;="&amp;IW$99,#REF!,$B111)+SUMIFS(#REF!,#REF!,"&lt;"&amp;IW$99,#REF!,"&gt;="&amp;IW$99,#REF!,$B111)+SUMIFS(#REF!,#REF!,"&lt;"&amp;IW$99,#REF!,"&gt;="&amp;IW$99,#REF!,$B111)),0)</f>
        <v>0</v>
      </c>
      <c r="IX111" s="39">
        <f>IF(IX$98&lt;=Caracterização!$F$6,(SUMIFS(#REF!,#REF!,"&lt;"&amp;IX$99,#REF!,"&gt;="&amp;IX$99,#REF!,$B111)+SUMIFS(#REF!,#REF!,"&lt;"&amp;IX$99,#REF!,"&gt;="&amp;IX$99,#REF!,$B111)+SUMIFS(#REF!,#REF!,"&lt;"&amp;IX$99,#REF!,"&gt;="&amp;IX$99,#REF!,$B111)+SUMIFS(#REF!,#REF!,"&lt;"&amp;IX$99,#REF!,"&gt;="&amp;IX$99,#REF!,$B111)+SUMIFS(#REF!,#REF!,"&lt;"&amp;IX$99,#REF!,"&gt;="&amp;IX$99,#REF!,$B111)),0)</f>
        <v>0</v>
      </c>
      <c r="IY111" s="39">
        <f>IF(IY$98&lt;=Caracterização!$F$6,(SUMIFS(#REF!,#REF!,"&lt;"&amp;IY$99,#REF!,"&gt;="&amp;IY$99,#REF!,$B111)+SUMIFS(#REF!,#REF!,"&lt;"&amp;IY$99,#REF!,"&gt;="&amp;IY$99,#REF!,$B111)+SUMIFS(#REF!,#REF!,"&lt;"&amp;IY$99,#REF!,"&gt;="&amp;IY$99,#REF!,$B111)+SUMIFS(#REF!,#REF!,"&lt;"&amp;IY$99,#REF!,"&gt;="&amp;IY$99,#REF!,$B111)+SUMIFS(#REF!,#REF!,"&lt;"&amp;IY$99,#REF!,"&gt;="&amp;IY$99,#REF!,$B111)),0)</f>
        <v>0</v>
      </c>
      <c r="IZ111" s="39">
        <f>IF(IZ$98&lt;=Caracterização!$F$6,(SUMIFS(#REF!,#REF!,"&lt;"&amp;IZ$99,#REF!,"&gt;="&amp;IZ$99,#REF!,$B111)+SUMIFS(#REF!,#REF!,"&lt;"&amp;IZ$99,#REF!,"&gt;="&amp;IZ$99,#REF!,$B111)+SUMIFS(#REF!,#REF!,"&lt;"&amp;IZ$99,#REF!,"&gt;="&amp;IZ$99,#REF!,$B111)+SUMIFS(#REF!,#REF!,"&lt;"&amp;IZ$99,#REF!,"&gt;="&amp;IZ$99,#REF!,$B111)+SUMIFS(#REF!,#REF!,"&lt;"&amp;IZ$99,#REF!,"&gt;="&amp;IZ$99,#REF!,$B111)),0)</f>
        <v>0</v>
      </c>
      <c r="JA111" s="39">
        <f>IF(JA$98&lt;=Caracterização!$F$6,(SUMIFS(#REF!,#REF!,"&lt;"&amp;JA$99,#REF!,"&gt;="&amp;JA$99,#REF!,$B111)+SUMIFS(#REF!,#REF!,"&lt;"&amp;JA$99,#REF!,"&gt;="&amp;JA$99,#REF!,$B111)+SUMIFS(#REF!,#REF!,"&lt;"&amp;JA$99,#REF!,"&gt;="&amp;JA$99,#REF!,$B111)+SUMIFS(#REF!,#REF!,"&lt;"&amp;JA$99,#REF!,"&gt;="&amp;JA$99,#REF!,$B111)+SUMIFS(#REF!,#REF!,"&lt;"&amp;JA$99,#REF!,"&gt;="&amp;JA$99,#REF!,$B111)),0)</f>
        <v>0</v>
      </c>
      <c r="JB111" s="39">
        <f>IF(JB$98&lt;=Caracterização!$F$6,(SUMIFS(#REF!,#REF!,"&lt;"&amp;JB$99,#REF!,"&gt;="&amp;JB$99,#REF!,$B111)+SUMIFS(#REF!,#REF!,"&lt;"&amp;JB$99,#REF!,"&gt;="&amp;JB$99,#REF!,$B111)+SUMIFS(#REF!,#REF!,"&lt;"&amp;JB$99,#REF!,"&gt;="&amp;JB$99,#REF!,$B111)+SUMIFS(#REF!,#REF!,"&lt;"&amp;JB$99,#REF!,"&gt;="&amp;JB$99,#REF!,$B111)+SUMIFS(#REF!,#REF!,"&lt;"&amp;JB$99,#REF!,"&gt;="&amp;JB$99,#REF!,$B111)),0)</f>
        <v>0</v>
      </c>
      <c r="JC111" s="39">
        <f>IF(JC$98&lt;=Caracterização!$F$6,(SUMIFS(#REF!,#REF!,"&lt;"&amp;JC$99,#REF!,"&gt;="&amp;JC$99,#REF!,$B111)+SUMIFS(#REF!,#REF!,"&lt;"&amp;JC$99,#REF!,"&gt;="&amp;JC$99,#REF!,$B111)+SUMIFS(#REF!,#REF!,"&lt;"&amp;JC$99,#REF!,"&gt;="&amp;JC$99,#REF!,$B111)+SUMIFS(#REF!,#REF!,"&lt;"&amp;JC$99,#REF!,"&gt;="&amp;JC$99,#REF!,$B111)+SUMIFS(#REF!,#REF!,"&lt;"&amp;JC$99,#REF!,"&gt;="&amp;JC$99,#REF!,$B111)),0)</f>
        <v>0</v>
      </c>
      <c r="JD111" s="39">
        <f>IF(JD$98&lt;=Caracterização!$F$6,(SUMIFS(#REF!,#REF!,"&lt;"&amp;JD$99,#REF!,"&gt;="&amp;JD$99,#REF!,$B111)+SUMIFS(#REF!,#REF!,"&lt;"&amp;JD$99,#REF!,"&gt;="&amp;JD$99,#REF!,$B111)+SUMIFS(#REF!,#REF!,"&lt;"&amp;JD$99,#REF!,"&gt;="&amp;JD$99,#REF!,$B111)+SUMIFS(#REF!,#REF!,"&lt;"&amp;JD$99,#REF!,"&gt;="&amp;JD$99,#REF!,$B111)+SUMIFS(#REF!,#REF!,"&lt;"&amp;JD$99,#REF!,"&gt;="&amp;JD$99,#REF!,$B111)),0)</f>
        <v>0</v>
      </c>
      <c r="JE111" s="39">
        <f>IF(JE$98&lt;=Caracterização!$F$6,(SUMIFS(#REF!,#REF!,"&lt;"&amp;JE$99,#REF!,"&gt;="&amp;JE$99,#REF!,$B111)+SUMIFS(#REF!,#REF!,"&lt;"&amp;JE$99,#REF!,"&gt;="&amp;JE$99,#REF!,$B111)+SUMIFS(#REF!,#REF!,"&lt;"&amp;JE$99,#REF!,"&gt;="&amp;JE$99,#REF!,$B111)+SUMIFS(#REF!,#REF!,"&lt;"&amp;JE$99,#REF!,"&gt;="&amp;JE$99,#REF!,$B111)+SUMIFS(#REF!,#REF!,"&lt;"&amp;JE$99,#REF!,"&gt;="&amp;JE$99,#REF!,$B111)),0)</f>
        <v>0</v>
      </c>
      <c r="JF111" s="39">
        <f>IF(JF$98&lt;=Caracterização!$F$6,(SUMIFS(#REF!,#REF!,"&lt;"&amp;JF$99,#REF!,"&gt;="&amp;JF$99,#REF!,$B111)+SUMIFS(#REF!,#REF!,"&lt;"&amp;JF$99,#REF!,"&gt;="&amp;JF$99,#REF!,$B111)+SUMIFS(#REF!,#REF!,"&lt;"&amp;JF$99,#REF!,"&gt;="&amp;JF$99,#REF!,$B111)+SUMIFS(#REF!,#REF!,"&lt;"&amp;JF$99,#REF!,"&gt;="&amp;JF$99,#REF!,$B111)+SUMIFS(#REF!,#REF!,"&lt;"&amp;JF$99,#REF!,"&gt;="&amp;JF$99,#REF!,$B111)),0)</f>
        <v>0</v>
      </c>
      <c r="JG111" s="39">
        <f>IF(JG$98&lt;=Caracterização!$F$6,(SUMIFS(#REF!,#REF!,"&lt;"&amp;JG$99,#REF!,"&gt;="&amp;JG$99,#REF!,$B111)+SUMIFS(#REF!,#REF!,"&lt;"&amp;JG$99,#REF!,"&gt;="&amp;JG$99,#REF!,$B111)+SUMIFS(#REF!,#REF!,"&lt;"&amp;JG$99,#REF!,"&gt;="&amp;JG$99,#REF!,$B111)+SUMIFS(#REF!,#REF!,"&lt;"&amp;JG$99,#REF!,"&gt;="&amp;JG$99,#REF!,$B111)+SUMIFS(#REF!,#REF!,"&lt;"&amp;JG$99,#REF!,"&gt;="&amp;JG$99,#REF!,$B111)),0)</f>
        <v>0</v>
      </c>
      <c r="JH111" s="39">
        <f>IF(JH$98&lt;=Caracterização!$F$6,(SUMIFS(#REF!,#REF!,"&lt;"&amp;JH$99,#REF!,"&gt;="&amp;JH$99,#REF!,$B111)+SUMIFS(#REF!,#REF!,"&lt;"&amp;JH$99,#REF!,"&gt;="&amp;JH$99,#REF!,$B111)+SUMIFS(#REF!,#REF!,"&lt;"&amp;JH$99,#REF!,"&gt;="&amp;JH$99,#REF!,$B111)+SUMIFS(#REF!,#REF!,"&lt;"&amp;JH$99,#REF!,"&gt;="&amp;JH$99,#REF!,$B111)+SUMIFS(#REF!,#REF!,"&lt;"&amp;JH$99,#REF!,"&gt;="&amp;JH$99,#REF!,$B111)),0)</f>
        <v>0</v>
      </c>
      <c r="JI111" s="39">
        <f>IF(JI$98&lt;=Caracterização!$F$6,(SUMIFS(#REF!,#REF!,"&lt;"&amp;JI$99,#REF!,"&gt;="&amp;JI$99,#REF!,$B111)+SUMIFS(#REF!,#REF!,"&lt;"&amp;JI$99,#REF!,"&gt;="&amp;JI$99,#REF!,$B111)+SUMIFS(#REF!,#REF!,"&lt;"&amp;JI$99,#REF!,"&gt;="&amp;JI$99,#REF!,$B111)+SUMIFS(#REF!,#REF!,"&lt;"&amp;JI$99,#REF!,"&gt;="&amp;JI$99,#REF!,$B111)+SUMIFS(#REF!,#REF!,"&lt;"&amp;JI$99,#REF!,"&gt;="&amp;JI$99,#REF!,$B111)),0)</f>
        <v>0</v>
      </c>
      <c r="JJ111" s="39">
        <f>IF(JJ$98&lt;=Caracterização!$F$6,(SUMIFS(#REF!,#REF!,"&lt;"&amp;JJ$99,#REF!,"&gt;="&amp;JJ$99,#REF!,$B111)+SUMIFS(#REF!,#REF!,"&lt;"&amp;JJ$99,#REF!,"&gt;="&amp;JJ$99,#REF!,$B111)+SUMIFS(#REF!,#REF!,"&lt;"&amp;JJ$99,#REF!,"&gt;="&amp;JJ$99,#REF!,$B111)+SUMIFS(#REF!,#REF!,"&lt;"&amp;JJ$99,#REF!,"&gt;="&amp;JJ$99,#REF!,$B111)+SUMIFS(#REF!,#REF!,"&lt;"&amp;JJ$99,#REF!,"&gt;="&amp;JJ$99,#REF!,$B111)),0)</f>
        <v>0</v>
      </c>
      <c r="JK111" s="39">
        <f>IF(JK$98&lt;=Caracterização!$F$6,(SUMIFS(#REF!,#REF!,"&lt;"&amp;JK$99,#REF!,"&gt;="&amp;JK$99,#REF!,$B111)+SUMIFS(#REF!,#REF!,"&lt;"&amp;JK$99,#REF!,"&gt;="&amp;JK$99,#REF!,$B111)+SUMIFS(#REF!,#REF!,"&lt;"&amp;JK$99,#REF!,"&gt;="&amp;JK$99,#REF!,$B111)+SUMIFS(#REF!,#REF!,"&lt;"&amp;JK$99,#REF!,"&gt;="&amp;JK$99,#REF!,$B111)+SUMIFS(#REF!,#REF!,"&lt;"&amp;JK$99,#REF!,"&gt;="&amp;JK$99,#REF!,$B111)),0)</f>
        <v>0</v>
      </c>
      <c r="JL111" s="39">
        <f>IF(JL$98&lt;=Caracterização!$F$6,(SUMIFS(#REF!,#REF!,"&lt;"&amp;JL$99,#REF!,"&gt;="&amp;JL$99,#REF!,$B111)+SUMIFS(#REF!,#REF!,"&lt;"&amp;JL$99,#REF!,"&gt;="&amp;JL$99,#REF!,$B111)+SUMIFS(#REF!,#REF!,"&lt;"&amp;JL$99,#REF!,"&gt;="&amp;JL$99,#REF!,$B111)+SUMIFS(#REF!,#REF!,"&lt;"&amp;JL$99,#REF!,"&gt;="&amp;JL$99,#REF!,$B111)+SUMIFS(#REF!,#REF!,"&lt;"&amp;JL$99,#REF!,"&gt;="&amp;JL$99,#REF!,$B111)),0)</f>
        <v>0</v>
      </c>
      <c r="JM111" s="39">
        <f>IF(JM$98&lt;=Caracterização!$F$6,(SUMIFS(#REF!,#REF!,"&lt;"&amp;JM$99,#REF!,"&gt;="&amp;JM$99,#REF!,$B111)+SUMIFS(#REF!,#REF!,"&lt;"&amp;JM$99,#REF!,"&gt;="&amp;JM$99,#REF!,$B111)+SUMIFS(#REF!,#REF!,"&lt;"&amp;JM$99,#REF!,"&gt;="&amp;JM$99,#REF!,$B111)+SUMIFS(#REF!,#REF!,"&lt;"&amp;JM$99,#REF!,"&gt;="&amp;JM$99,#REF!,$B111)+SUMIFS(#REF!,#REF!,"&lt;"&amp;JM$99,#REF!,"&gt;="&amp;JM$99,#REF!,$B111)),0)</f>
        <v>0</v>
      </c>
      <c r="JN111" s="39">
        <f>IF(JN$98&lt;=Caracterização!$F$6,(SUMIFS(#REF!,#REF!,"&lt;"&amp;JN$99,#REF!,"&gt;="&amp;JN$99,#REF!,$B111)+SUMIFS(#REF!,#REF!,"&lt;"&amp;JN$99,#REF!,"&gt;="&amp;JN$99,#REF!,$B111)+SUMIFS(#REF!,#REF!,"&lt;"&amp;JN$99,#REF!,"&gt;="&amp;JN$99,#REF!,$B111)+SUMIFS(#REF!,#REF!,"&lt;"&amp;JN$99,#REF!,"&gt;="&amp;JN$99,#REF!,$B111)+SUMIFS(#REF!,#REF!,"&lt;"&amp;JN$99,#REF!,"&gt;="&amp;JN$99,#REF!,$B111)),0)</f>
        <v>0</v>
      </c>
      <c r="JO111" s="39">
        <f>IF(JO$98&lt;=Caracterização!$F$6,(SUMIFS(#REF!,#REF!,"&lt;"&amp;JO$99,#REF!,"&gt;="&amp;JO$99,#REF!,$B111)+SUMIFS(#REF!,#REF!,"&lt;"&amp;JO$99,#REF!,"&gt;="&amp;JO$99,#REF!,$B111)+SUMIFS(#REF!,#REF!,"&lt;"&amp;JO$99,#REF!,"&gt;="&amp;JO$99,#REF!,$B111)+SUMIFS(#REF!,#REF!,"&lt;"&amp;JO$99,#REF!,"&gt;="&amp;JO$99,#REF!,$B111)+SUMIFS(#REF!,#REF!,"&lt;"&amp;JO$99,#REF!,"&gt;="&amp;JO$99,#REF!,$B111)),0)</f>
        <v>0</v>
      </c>
      <c r="JP111" s="39">
        <f>IF(JP$98&lt;=Caracterização!$F$6,(SUMIFS(#REF!,#REF!,"&lt;"&amp;JP$99,#REF!,"&gt;="&amp;JP$99,#REF!,$B111)+SUMIFS(#REF!,#REF!,"&lt;"&amp;JP$99,#REF!,"&gt;="&amp;JP$99,#REF!,$B111)+SUMIFS(#REF!,#REF!,"&lt;"&amp;JP$99,#REF!,"&gt;="&amp;JP$99,#REF!,$B111)+SUMIFS(#REF!,#REF!,"&lt;"&amp;JP$99,#REF!,"&gt;="&amp;JP$99,#REF!,$B111)+SUMIFS(#REF!,#REF!,"&lt;"&amp;JP$99,#REF!,"&gt;="&amp;JP$99,#REF!,$B111)),0)</f>
        <v>0</v>
      </c>
      <c r="JQ111" s="39">
        <f>IF(JQ$98&lt;=Caracterização!$F$6,(SUMIFS(#REF!,#REF!,"&lt;"&amp;JQ$99,#REF!,"&gt;="&amp;JQ$99,#REF!,$B111)+SUMIFS(#REF!,#REF!,"&lt;"&amp;JQ$99,#REF!,"&gt;="&amp;JQ$99,#REF!,$B111)+SUMIFS(#REF!,#REF!,"&lt;"&amp;JQ$99,#REF!,"&gt;="&amp;JQ$99,#REF!,$B111)+SUMIFS(#REF!,#REF!,"&lt;"&amp;JQ$99,#REF!,"&gt;="&amp;JQ$99,#REF!,$B111)+SUMIFS(#REF!,#REF!,"&lt;"&amp;JQ$99,#REF!,"&gt;="&amp;JQ$99,#REF!,$B111)),0)</f>
        <v>0</v>
      </c>
      <c r="JR111" s="39">
        <f>IF(JR$98&lt;=Caracterização!$F$6,(SUMIFS(#REF!,#REF!,"&lt;"&amp;JR$99,#REF!,"&gt;="&amp;JR$99,#REF!,$B111)+SUMIFS(#REF!,#REF!,"&lt;"&amp;JR$99,#REF!,"&gt;="&amp;JR$99,#REF!,$B111)+SUMIFS(#REF!,#REF!,"&lt;"&amp;JR$99,#REF!,"&gt;="&amp;JR$99,#REF!,$B111)+SUMIFS(#REF!,#REF!,"&lt;"&amp;JR$99,#REF!,"&gt;="&amp;JR$99,#REF!,$B111)+SUMIFS(#REF!,#REF!,"&lt;"&amp;JR$99,#REF!,"&gt;="&amp;JR$99,#REF!,$B111)),0)</f>
        <v>0</v>
      </c>
      <c r="JS111" s="39">
        <f>IF(JS$98&lt;=Caracterização!$F$6,(SUMIFS(#REF!,#REF!,"&lt;"&amp;JS$99,#REF!,"&gt;="&amp;JS$99,#REF!,$B111)+SUMIFS(#REF!,#REF!,"&lt;"&amp;JS$99,#REF!,"&gt;="&amp;JS$99,#REF!,$B111)+SUMIFS(#REF!,#REF!,"&lt;"&amp;JS$99,#REF!,"&gt;="&amp;JS$99,#REF!,$B111)+SUMIFS(#REF!,#REF!,"&lt;"&amp;JS$99,#REF!,"&gt;="&amp;JS$99,#REF!,$B111)+SUMIFS(#REF!,#REF!,"&lt;"&amp;JS$99,#REF!,"&gt;="&amp;JS$99,#REF!,$B111)),0)</f>
        <v>0</v>
      </c>
      <c r="JT111" s="39">
        <f>IF(JT$98&lt;=Caracterização!$F$6,(SUMIFS(#REF!,#REF!,"&lt;"&amp;JT$99,#REF!,"&gt;="&amp;JT$99,#REF!,$B111)+SUMIFS(#REF!,#REF!,"&lt;"&amp;JT$99,#REF!,"&gt;="&amp;JT$99,#REF!,$B111)+SUMIFS(#REF!,#REF!,"&lt;"&amp;JT$99,#REF!,"&gt;="&amp;JT$99,#REF!,$B111)+SUMIFS(#REF!,#REF!,"&lt;"&amp;JT$99,#REF!,"&gt;="&amp;JT$99,#REF!,$B111)+SUMIFS(#REF!,#REF!,"&lt;"&amp;JT$99,#REF!,"&gt;="&amp;JT$99,#REF!,$B111)),0)</f>
        <v>0</v>
      </c>
      <c r="JU111" s="39">
        <f>IF(JU$98&lt;=Caracterização!$F$6,(SUMIFS(#REF!,#REF!,"&lt;"&amp;JU$99,#REF!,"&gt;="&amp;JU$99,#REF!,$B111)+SUMIFS(#REF!,#REF!,"&lt;"&amp;JU$99,#REF!,"&gt;="&amp;JU$99,#REF!,$B111)+SUMIFS(#REF!,#REF!,"&lt;"&amp;JU$99,#REF!,"&gt;="&amp;JU$99,#REF!,$B111)+SUMIFS(#REF!,#REF!,"&lt;"&amp;JU$99,#REF!,"&gt;="&amp;JU$99,#REF!,$B111)+SUMIFS(#REF!,#REF!,"&lt;"&amp;JU$99,#REF!,"&gt;="&amp;JU$99,#REF!,$B111)),0)</f>
        <v>0</v>
      </c>
      <c r="JV111" s="39">
        <f>IF(JV$98&lt;=Caracterização!$F$6,(SUMIFS(#REF!,#REF!,"&lt;"&amp;JV$99,#REF!,"&gt;="&amp;JV$99,#REF!,$B111)+SUMIFS(#REF!,#REF!,"&lt;"&amp;JV$99,#REF!,"&gt;="&amp;JV$99,#REF!,$B111)+SUMIFS(#REF!,#REF!,"&lt;"&amp;JV$99,#REF!,"&gt;="&amp;JV$99,#REF!,$B111)+SUMIFS(#REF!,#REF!,"&lt;"&amp;JV$99,#REF!,"&gt;="&amp;JV$99,#REF!,$B111)+SUMIFS(#REF!,#REF!,"&lt;"&amp;JV$99,#REF!,"&gt;="&amp;JV$99,#REF!,$B111)),0)</f>
        <v>0</v>
      </c>
      <c r="JW111" s="39">
        <f>IF(JW$98&lt;=Caracterização!$F$6,(SUMIFS(#REF!,#REF!,"&lt;"&amp;JW$99,#REF!,"&gt;="&amp;JW$99,#REF!,$B111)+SUMIFS(#REF!,#REF!,"&lt;"&amp;JW$99,#REF!,"&gt;="&amp;JW$99,#REF!,$B111)+SUMIFS(#REF!,#REF!,"&lt;"&amp;JW$99,#REF!,"&gt;="&amp;JW$99,#REF!,$B111)+SUMIFS(#REF!,#REF!,"&lt;"&amp;JW$99,#REF!,"&gt;="&amp;JW$99,#REF!,$B111)+SUMIFS(#REF!,#REF!,"&lt;"&amp;JW$99,#REF!,"&gt;="&amp;JW$99,#REF!,$B111)),0)</f>
        <v>0</v>
      </c>
      <c r="JX111" s="39">
        <f>IF(JX$98&lt;=Caracterização!$F$6,(SUMIFS(#REF!,#REF!,"&lt;"&amp;JX$99,#REF!,"&gt;="&amp;JX$99,#REF!,$B111)+SUMIFS(#REF!,#REF!,"&lt;"&amp;JX$99,#REF!,"&gt;="&amp;JX$99,#REF!,$B111)+SUMIFS(#REF!,#REF!,"&lt;"&amp;JX$99,#REF!,"&gt;="&amp;JX$99,#REF!,$B111)+SUMIFS(#REF!,#REF!,"&lt;"&amp;JX$99,#REF!,"&gt;="&amp;JX$99,#REF!,$B111)+SUMIFS(#REF!,#REF!,"&lt;"&amp;JX$99,#REF!,"&gt;="&amp;JX$99,#REF!,$B111)),0)</f>
        <v>0</v>
      </c>
      <c r="JY111" s="39">
        <f>IF(JY$98&lt;=Caracterização!$F$6,(SUMIFS(#REF!,#REF!,"&lt;"&amp;JY$99,#REF!,"&gt;="&amp;JY$99,#REF!,$B111)+SUMIFS(#REF!,#REF!,"&lt;"&amp;JY$99,#REF!,"&gt;="&amp;JY$99,#REF!,$B111)+SUMIFS(#REF!,#REF!,"&lt;"&amp;JY$99,#REF!,"&gt;="&amp;JY$99,#REF!,$B111)+SUMIFS(#REF!,#REF!,"&lt;"&amp;JY$99,#REF!,"&gt;="&amp;JY$99,#REF!,$B111)+SUMIFS(#REF!,#REF!,"&lt;"&amp;JY$99,#REF!,"&gt;="&amp;JY$99,#REF!,$B111)),0)</f>
        <v>0</v>
      </c>
      <c r="JZ111" s="39">
        <f>IF(JZ$98&lt;=Caracterização!$F$6,(SUMIFS(#REF!,#REF!,"&lt;"&amp;JZ$99,#REF!,"&gt;="&amp;JZ$99,#REF!,$B111)+SUMIFS(#REF!,#REF!,"&lt;"&amp;JZ$99,#REF!,"&gt;="&amp;JZ$99,#REF!,$B111)+SUMIFS(#REF!,#REF!,"&lt;"&amp;JZ$99,#REF!,"&gt;="&amp;JZ$99,#REF!,$B111)+SUMIFS(#REF!,#REF!,"&lt;"&amp;JZ$99,#REF!,"&gt;="&amp;JZ$99,#REF!,$B111)+SUMIFS(#REF!,#REF!,"&lt;"&amp;JZ$99,#REF!,"&gt;="&amp;JZ$99,#REF!,$B111)),0)</f>
        <v>0</v>
      </c>
      <c r="KA111" s="39">
        <f>IF(KA$98&lt;=Caracterização!$F$6,(SUMIFS(#REF!,#REF!,"&lt;"&amp;KA$99,#REF!,"&gt;="&amp;KA$99,#REF!,$B111)+SUMIFS(#REF!,#REF!,"&lt;"&amp;KA$99,#REF!,"&gt;="&amp;KA$99,#REF!,$B111)+SUMIFS(#REF!,#REF!,"&lt;"&amp;KA$99,#REF!,"&gt;="&amp;KA$99,#REF!,$B111)+SUMIFS(#REF!,#REF!,"&lt;"&amp;KA$99,#REF!,"&gt;="&amp;KA$99,#REF!,$B111)+SUMIFS(#REF!,#REF!,"&lt;"&amp;KA$99,#REF!,"&gt;="&amp;KA$99,#REF!,$B111)),0)</f>
        <v>0</v>
      </c>
      <c r="KB111" s="39">
        <f>IF(KB$98&lt;=Caracterização!$F$6,(SUMIFS(#REF!,#REF!,"&lt;"&amp;KB$99,#REF!,"&gt;="&amp;KB$99,#REF!,$B111)+SUMIFS(#REF!,#REF!,"&lt;"&amp;KB$99,#REF!,"&gt;="&amp;KB$99,#REF!,$B111)+SUMIFS(#REF!,#REF!,"&lt;"&amp;KB$99,#REF!,"&gt;="&amp;KB$99,#REF!,$B111)+SUMIFS(#REF!,#REF!,"&lt;"&amp;KB$99,#REF!,"&gt;="&amp;KB$99,#REF!,$B111)+SUMIFS(#REF!,#REF!,"&lt;"&amp;KB$99,#REF!,"&gt;="&amp;KB$99,#REF!,$B111)),0)</f>
        <v>0</v>
      </c>
      <c r="KC111" s="39">
        <f>IF(KC$98&lt;=Caracterização!$F$6,(SUMIFS(#REF!,#REF!,"&lt;"&amp;KC$99,#REF!,"&gt;="&amp;KC$99,#REF!,$B111)+SUMIFS(#REF!,#REF!,"&lt;"&amp;KC$99,#REF!,"&gt;="&amp;KC$99,#REF!,$B111)+SUMIFS(#REF!,#REF!,"&lt;"&amp;KC$99,#REF!,"&gt;="&amp;KC$99,#REF!,$B111)+SUMIFS(#REF!,#REF!,"&lt;"&amp;KC$99,#REF!,"&gt;="&amp;KC$99,#REF!,$B111)+SUMIFS(#REF!,#REF!,"&lt;"&amp;KC$99,#REF!,"&gt;="&amp;KC$99,#REF!,$B111)),0)</f>
        <v>0</v>
      </c>
      <c r="KD111" s="39">
        <f>IF(KD$98&lt;=Caracterização!$F$6,(SUMIFS(#REF!,#REF!,"&lt;"&amp;KD$99,#REF!,"&gt;="&amp;KD$99,#REF!,$B111)+SUMIFS(#REF!,#REF!,"&lt;"&amp;KD$99,#REF!,"&gt;="&amp;KD$99,#REF!,$B111)+SUMIFS(#REF!,#REF!,"&lt;"&amp;KD$99,#REF!,"&gt;="&amp;KD$99,#REF!,$B111)+SUMIFS(#REF!,#REF!,"&lt;"&amp;KD$99,#REF!,"&gt;="&amp;KD$99,#REF!,$B111)+SUMIFS(#REF!,#REF!,"&lt;"&amp;KD$99,#REF!,"&gt;="&amp;KD$99,#REF!,$B111)),0)</f>
        <v>0</v>
      </c>
      <c r="KE111" s="39">
        <f>IF(KE$98&lt;=Caracterização!$F$6,(SUMIFS(#REF!,#REF!,"&lt;"&amp;KE$99,#REF!,"&gt;="&amp;KE$99,#REF!,$B111)+SUMIFS(#REF!,#REF!,"&lt;"&amp;KE$99,#REF!,"&gt;="&amp;KE$99,#REF!,$B111)+SUMIFS(#REF!,#REF!,"&lt;"&amp;KE$99,#REF!,"&gt;="&amp;KE$99,#REF!,$B111)+SUMIFS(#REF!,#REF!,"&lt;"&amp;KE$99,#REF!,"&gt;="&amp;KE$99,#REF!,$B111)+SUMIFS(#REF!,#REF!,"&lt;"&amp;KE$99,#REF!,"&gt;="&amp;KE$99,#REF!,$B111)),0)</f>
        <v>0</v>
      </c>
      <c r="KF111" s="39">
        <f>IF(KF$98&lt;=Caracterização!$F$6,(SUMIFS(#REF!,#REF!,"&lt;"&amp;KF$99,#REF!,"&gt;="&amp;KF$99,#REF!,$B111)+SUMIFS(#REF!,#REF!,"&lt;"&amp;KF$99,#REF!,"&gt;="&amp;KF$99,#REF!,$B111)+SUMIFS(#REF!,#REF!,"&lt;"&amp;KF$99,#REF!,"&gt;="&amp;KF$99,#REF!,$B111)+SUMIFS(#REF!,#REF!,"&lt;"&amp;KF$99,#REF!,"&gt;="&amp;KF$99,#REF!,$B111)+SUMIFS(#REF!,#REF!,"&lt;"&amp;KF$99,#REF!,"&gt;="&amp;KF$99,#REF!,$B111)),0)</f>
        <v>0</v>
      </c>
      <c r="KG111" s="39">
        <f>IF(KG$98&lt;=Caracterização!$F$6,(SUMIFS(#REF!,#REF!,"&lt;"&amp;KG$99,#REF!,"&gt;="&amp;KG$99,#REF!,$B111)+SUMIFS(#REF!,#REF!,"&lt;"&amp;KG$99,#REF!,"&gt;="&amp;KG$99,#REF!,$B111)+SUMIFS(#REF!,#REF!,"&lt;"&amp;KG$99,#REF!,"&gt;="&amp;KG$99,#REF!,$B111)+SUMIFS(#REF!,#REF!,"&lt;"&amp;KG$99,#REF!,"&gt;="&amp;KG$99,#REF!,$B111)+SUMIFS(#REF!,#REF!,"&lt;"&amp;KG$99,#REF!,"&gt;="&amp;KG$99,#REF!,$B111)),0)</f>
        <v>0</v>
      </c>
      <c r="KH111" s="39">
        <f>IF(KH$98&lt;=Caracterização!$F$6,(SUMIFS(#REF!,#REF!,"&lt;"&amp;KH$99,#REF!,"&gt;="&amp;KH$99,#REF!,$B111)+SUMIFS(#REF!,#REF!,"&lt;"&amp;KH$99,#REF!,"&gt;="&amp;KH$99,#REF!,$B111)+SUMIFS(#REF!,#REF!,"&lt;"&amp;KH$99,#REF!,"&gt;="&amp;KH$99,#REF!,$B111)+SUMIFS(#REF!,#REF!,"&lt;"&amp;KH$99,#REF!,"&gt;="&amp;KH$99,#REF!,$B111)+SUMIFS(#REF!,#REF!,"&lt;"&amp;KH$99,#REF!,"&gt;="&amp;KH$99,#REF!,$B111)),0)</f>
        <v>0</v>
      </c>
      <c r="KI111" s="39">
        <f>IF(KI$98&lt;=Caracterização!$F$6,(SUMIFS(#REF!,#REF!,"&lt;"&amp;KI$99,#REF!,"&gt;="&amp;KI$99,#REF!,$B111)+SUMIFS(#REF!,#REF!,"&lt;"&amp;KI$99,#REF!,"&gt;="&amp;KI$99,#REF!,$B111)+SUMIFS(#REF!,#REF!,"&lt;"&amp;KI$99,#REF!,"&gt;="&amp;KI$99,#REF!,$B111)+SUMIFS(#REF!,#REF!,"&lt;"&amp;KI$99,#REF!,"&gt;="&amp;KI$99,#REF!,$B111)+SUMIFS(#REF!,#REF!,"&lt;"&amp;KI$99,#REF!,"&gt;="&amp;KI$99,#REF!,$B111)),0)</f>
        <v>0</v>
      </c>
      <c r="KJ111" s="39">
        <f>IF(KJ$98&lt;=Caracterização!$F$6,(SUMIFS(#REF!,#REF!,"&lt;"&amp;KJ$99,#REF!,"&gt;="&amp;KJ$99,#REF!,$B111)+SUMIFS(#REF!,#REF!,"&lt;"&amp;KJ$99,#REF!,"&gt;="&amp;KJ$99,#REF!,$B111)+SUMIFS(#REF!,#REF!,"&lt;"&amp;KJ$99,#REF!,"&gt;="&amp;KJ$99,#REF!,$B111)+SUMIFS(#REF!,#REF!,"&lt;"&amp;KJ$99,#REF!,"&gt;="&amp;KJ$99,#REF!,$B111)+SUMIFS(#REF!,#REF!,"&lt;"&amp;KJ$99,#REF!,"&gt;="&amp;KJ$99,#REF!,$B111)),0)</f>
        <v>0</v>
      </c>
      <c r="KK111" s="39">
        <f>IF(KK$98&lt;=Caracterização!$F$6,(SUMIFS(#REF!,#REF!,"&lt;"&amp;KK$99,#REF!,"&gt;="&amp;KK$99,#REF!,$B111)+SUMIFS(#REF!,#REF!,"&lt;"&amp;KK$99,#REF!,"&gt;="&amp;KK$99,#REF!,$B111)+SUMIFS(#REF!,#REF!,"&lt;"&amp;KK$99,#REF!,"&gt;="&amp;KK$99,#REF!,$B111)+SUMIFS(#REF!,#REF!,"&lt;"&amp;KK$99,#REF!,"&gt;="&amp;KK$99,#REF!,$B111)+SUMIFS(#REF!,#REF!,"&lt;"&amp;KK$99,#REF!,"&gt;="&amp;KK$99,#REF!,$B111)),0)</f>
        <v>0</v>
      </c>
      <c r="KL111" s="39">
        <f>IF(KL$98&lt;=Caracterização!$F$6,(SUMIFS(#REF!,#REF!,"&lt;"&amp;KL$99,#REF!,"&gt;="&amp;KL$99,#REF!,$B111)+SUMIFS(#REF!,#REF!,"&lt;"&amp;KL$99,#REF!,"&gt;="&amp;KL$99,#REF!,$B111)+SUMIFS(#REF!,#REF!,"&lt;"&amp;KL$99,#REF!,"&gt;="&amp;KL$99,#REF!,$B111)+SUMIFS(#REF!,#REF!,"&lt;"&amp;KL$99,#REF!,"&gt;="&amp;KL$99,#REF!,$B111)+SUMIFS(#REF!,#REF!,"&lt;"&amp;KL$99,#REF!,"&gt;="&amp;KL$99,#REF!,$B111)),0)</f>
        <v>0</v>
      </c>
      <c r="KM111" s="39">
        <f>IF(KM$98&lt;=Caracterização!$F$6,(SUMIFS(#REF!,#REF!,"&lt;"&amp;KM$99,#REF!,"&gt;="&amp;KM$99,#REF!,$B111)+SUMIFS(#REF!,#REF!,"&lt;"&amp;KM$99,#REF!,"&gt;="&amp;KM$99,#REF!,$B111)+SUMIFS(#REF!,#REF!,"&lt;"&amp;KM$99,#REF!,"&gt;="&amp;KM$99,#REF!,$B111)+SUMIFS(#REF!,#REF!,"&lt;"&amp;KM$99,#REF!,"&gt;="&amp;KM$99,#REF!,$B111)+SUMIFS(#REF!,#REF!,"&lt;"&amp;KM$99,#REF!,"&gt;="&amp;KM$99,#REF!,$B111)),0)</f>
        <v>0</v>
      </c>
      <c r="KN111" s="39">
        <f>IF(KN$98&lt;=Caracterização!$F$6,(SUMIFS(#REF!,#REF!,"&lt;"&amp;KN$99,#REF!,"&gt;="&amp;KN$99,#REF!,$B111)+SUMIFS(#REF!,#REF!,"&lt;"&amp;KN$99,#REF!,"&gt;="&amp;KN$99,#REF!,$B111)+SUMIFS(#REF!,#REF!,"&lt;"&amp;KN$99,#REF!,"&gt;="&amp;KN$99,#REF!,$B111)+SUMIFS(#REF!,#REF!,"&lt;"&amp;KN$99,#REF!,"&gt;="&amp;KN$99,#REF!,$B111)+SUMIFS(#REF!,#REF!,"&lt;"&amp;KN$99,#REF!,"&gt;="&amp;KN$99,#REF!,$B111)),0)</f>
        <v>0</v>
      </c>
      <c r="KO111" s="39">
        <f>IF(KO$98&lt;=Caracterização!$F$6,(SUMIFS(#REF!,#REF!,"&lt;"&amp;KO$99,#REF!,"&gt;="&amp;KO$99,#REF!,$B111)+SUMIFS(#REF!,#REF!,"&lt;"&amp;KO$99,#REF!,"&gt;="&amp;KO$99,#REF!,$B111)+SUMIFS(#REF!,#REF!,"&lt;"&amp;KO$99,#REF!,"&gt;="&amp;KO$99,#REF!,$B111)+SUMIFS(#REF!,#REF!,"&lt;"&amp;KO$99,#REF!,"&gt;="&amp;KO$99,#REF!,$B111)+SUMIFS(#REF!,#REF!,"&lt;"&amp;KO$99,#REF!,"&gt;="&amp;KO$99,#REF!,$B111)),0)</f>
        <v>0</v>
      </c>
      <c r="KP111" s="39">
        <f>IF(KP$98&lt;=Caracterização!$F$6,(SUMIFS(#REF!,#REF!,"&lt;"&amp;KP$99,#REF!,"&gt;="&amp;KP$99,#REF!,$B111)+SUMIFS(#REF!,#REF!,"&lt;"&amp;KP$99,#REF!,"&gt;="&amp;KP$99,#REF!,$B111)+SUMIFS(#REF!,#REF!,"&lt;"&amp;KP$99,#REF!,"&gt;="&amp;KP$99,#REF!,$B111)+SUMIFS(#REF!,#REF!,"&lt;"&amp;KP$99,#REF!,"&gt;="&amp;KP$99,#REF!,$B111)+SUMIFS(#REF!,#REF!,"&lt;"&amp;KP$99,#REF!,"&gt;="&amp;KP$99,#REF!,$B111)),0)</f>
        <v>0</v>
      </c>
      <c r="KQ111" s="39">
        <f>IF(KQ$98&lt;=Caracterização!$F$6,(SUMIFS(#REF!,#REF!,"&lt;"&amp;KQ$99,#REF!,"&gt;="&amp;KQ$99,#REF!,$B111)+SUMIFS(#REF!,#REF!,"&lt;"&amp;KQ$99,#REF!,"&gt;="&amp;KQ$99,#REF!,$B111)+SUMIFS(#REF!,#REF!,"&lt;"&amp;KQ$99,#REF!,"&gt;="&amp;KQ$99,#REF!,$B111)+SUMIFS(#REF!,#REF!,"&lt;"&amp;KQ$99,#REF!,"&gt;="&amp;KQ$99,#REF!,$B111)+SUMIFS(#REF!,#REF!,"&lt;"&amp;KQ$99,#REF!,"&gt;="&amp;KQ$99,#REF!,$B111)),0)</f>
        <v>0</v>
      </c>
      <c r="KR111" s="39">
        <f>IF(KR$98&lt;=Caracterização!$F$6,(SUMIFS(#REF!,#REF!,"&lt;"&amp;KR$99,#REF!,"&gt;="&amp;KR$99,#REF!,$B111)+SUMIFS(#REF!,#REF!,"&lt;"&amp;KR$99,#REF!,"&gt;="&amp;KR$99,#REF!,$B111)+SUMIFS(#REF!,#REF!,"&lt;"&amp;KR$99,#REF!,"&gt;="&amp;KR$99,#REF!,$B111)+SUMIFS(#REF!,#REF!,"&lt;"&amp;KR$99,#REF!,"&gt;="&amp;KR$99,#REF!,$B111)+SUMIFS(#REF!,#REF!,"&lt;"&amp;KR$99,#REF!,"&gt;="&amp;KR$99,#REF!,$B111)),0)</f>
        <v>0</v>
      </c>
      <c r="KS111" s="39">
        <f>IF(KS$98&lt;=Caracterização!$F$6,(SUMIFS(#REF!,#REF!,"&lt;"&amp;KS$99,#REF!,"&gt;="&amp;KS$99,#REF!,$B111)+SUMIFS(#REF!,#REF!,"&lt;"&amp;KS$99,#REF!,"&gt;="&amp;KS$99,#REF!,$B111)+SUMIFS(#REF!,#REF!,"&lt;"&amp;KS$99,#REF!,"&gt;="&amp;KS$99,#REF!,$B111)+SUMIFS(#REF!,#REF!,"&lt;"&amp;KS$99,#REF!,"&gt;="&amp;KS$99,#REF!,$B111)+SUMIFS(#REF!,#REF!,"&lt;"&amp;KS$99,#REF!,"&gt;="&amp;KS$99,#REF!,$B111)),0)</f>
        <v>0</v>
      </c>
      <c r="KT111" s="39">
        <f>IF(KT$98&lt;=Caracterização!$F$6,(SUMIFS(#REF!,#REF!,"&lt;"&amp;KT$99,#REF!,"&gt;="&amp;KT$99,#REF!,$B111)+SUMIFS(#REF!,#REF!,"&lt;"&amp;KT$99,#REF!,"&gt;="&amp;KT$99,#REF!,$B111)+SUMIFS(#REF!,#REF!,"&lt;"&amp;KT$99,#REF!,"&gt;="&amp;KT$99,#REF!,$B111)+SUMIFS(#REF!,#REF!,"&lt;"&amp;KT$99,#REF!,"&gt;="&amp;KT$99,#REF!,$B111)+SUMIFS(#REF!,#REF!,"&lt;"&amp;KT$99,#REF!,"&gt;="&amp;KT$99,#REF!,$B111)),0)</f>
        <v>0</v>
      </c>
      <c r="KU111" s="39">
        <f>IF(KU$98&lt;=Caracterização!$F$6,(SUMIFS(#REF!,#REF!,"&lt;"&amp;KU$99,#REF!,"&gt;="&amp;KU$99,#REF!,$B111)+SUMIFS(#REF!,#REF!,"&lt;"&amp;KU$99,#REF!,"&gt;="&amp;KU$99,#REF!,$B111)+SUMIFS(#REF!,#REF!,"&lt;"&amp;KU$99,#REF!,"&gt;="&amp;KU$99,#REF!,$B111)+SUMIFS(#REF!,#REF!,"&lt;"&amp;KU$99,#REF!,"&gt;="&amp;KU$99,#REF!,$B111)+SUMIFS(#REF!,#REF!,"&lt;"&amp;KU$99,#REF!,"&gt;="&amp;KU$99,#REF!,$B111)),0)</f>
        <v>0</v>
      </c>
      <c r="KV111" s="39">
        <f>IF(KV$98&lt;=Caracterização!$F$6,(SUMIFS(#REF!,#REF!,"&lt;"&amp;KV$99,#REF!,"&gt;="&amp;KV$99,#REF!,$B111)+SUMIFS(#REF!,#REF!,"&lt;"&amp;KV$99,#REF!,"&gt;="&amp;KV$99,#REF!,$B111)+SUMIFS(#REF!,#REF!,"&lt;"&amp;KV$99,#REF!,"&gt;="&amp;KV$99,#REF!,$B111)+SUMIFS(#REF!,#REF!,"&lt;"&amp;KV$99,#REF!,"&gt;="&amp;KV$99,#REF!,$B111)+SUMIFS(#REF!,#REF!,"&lt;"&amp;KV$99,#REF!,"&gt;="&amp;KV$99,#REF!,$B111)),0)</f>
        <v>0</v>
      </c>
      <c r="KW111" s="39">
        <f>IF(KW$98&lt;=Caracterização!$F$6,(SUMIFS(#REF!,#REF!,"&lt;"&amp;KW$99,#REF!,"&gt;="&amp;KW$99,#REF!,$B111)+SUMIFS(#REF!,#REF!,"&lt;"&amp;KW$99,#REF!,"&gt;="&amp;KW$99,#REF!,$B111)+SUMIFS(#REF!,#REF!,"&lt;"&amp;KW$99,#REF!,"&gt;="&amp;KW$99,#REF!,$B111)+SUMIFS(#REF!,#REF!,"&lt;"&amp;KW$99,#REF!,"&gt;="&amp;KW$99,#REF!,$B111)+SUMIFS(#REF!,#REF!,"&lt;"&amp;KW$99,#REF!,"&gt;="&amp;KW$99,#REF!,$B111)),0)</f>
        <v>0</v>
      </c>
      <c r="KX111" s="39">
        <f>IF(KX$98&lt;=Caracterização!$F$6,(SUMIFS(#REF!,#REF!,"&lt;"&amp;KX$99,#REF!,"&gt;="&amp;KX$99,#REF!,$B111)+SUMIFS(#REF!,#REF!,"&lt;"&amp;KX$99,#REF!,"&gt;="&amp;KX$99,#REF!,$B111)+SUMIFS(#REF!,#REF!,"&lt;"&amp;KX$99,#REF!,"&gt;="&amp;KX$99,#REF!,$B111)+SUMIFS(#REF!,#REF!,"&lt;"&amp;KX$99,#REF!,"&gt;="&amp;KX$99,#REF!,$B111)+SUMIFS(#REF!,#REF!,"&lt;"&amp;KX$99,#REF!,"&gt;="&amp;KX$99,#REF!,$B111)),0)</f>
        <v>0</v>
      </c>
      <c r="KY111" s="39">
        <f>IF(KY$98&lt;=Caracterização!$F$6,(SUMIFS(#REF!,#REF!,"&lt;"&amp;KY$99,#REF!,"&gt;="&amp;KY$99,#REF!,$B111)+SUMIFS(#REF!,#REF!,"&lt;"&amp;KY$99,#REF!,"&gt;="&amp;KY$99,#REF!,$B111)+SUMIFS(#REF!,#REF!,"&lt;"&amp;KY$99,#REF!,"&gt;="&amp;KY$99,#REF!,$B111)+SUMIFS(#REF!,#REF!,"&lt;"&amp;KY$99,#REF!,"&gt;="&amp;KY$99,#REF!,$B111)+SUMIFS(#REF!,#REF!,"&lt;"&amp;KY$99,#REF!,"&gt;="&amp;KY$99,#REF!,$B111)),0)</f>
        <v>0</v>
      </c>
      <c r="KZ111" s="39">
        <f>IF(KZ$98&lt;=Caracterização!$F$6,(SUMIFS(#REF!,#REF!,"&lt;"&amp;KZ$99,#REF!,"&gt;="&amp;KZ$99,#REF!,$B111)+SUMIFS(#REF!,#REF!,"&lt;"&amp;KZ$99,#REF!,"&gt;="&amp;KZ$99,#REF!,$B111)+SUMIFS(#REF!,#REF!,"&lt;"&amp;KZ$99,#REF!,"&gt;="&amp;KZ$99,#REF!,$B111)+SUMIFS(#REF!,#REF!,"&lt;"&amp;KZ$99,#REF!,"&gt;="&amp;KZ$99,#REF!,$B111)+SUMIFS(#REF!,#REF!,"&lt;"&amp;KZ$99,#REF!,"&gt;="&amp;KZ$99,#REF!,$B111)),0)</f>
        <v>0</v>
      </c>
      <c r="LA111" s="39">
        <f>IF(LA$98&lt;=Caracterização!$F$6,(SUMIFS(#REF!,#REF!,"&lt;"&amp;LA$99,#REF!,"&gt;="&amp;LA$99,#REF!,$B111)+SUMIFS(#REF!,#REF!,"&lt;"&amp;LA$99,#REF!,"&gt;="&amp;LA$99,#REF!,$B111)+SUMIFS(#REF!,#REF!,"&lt;"&amp;LA$99,#REF!,"&gt;="&amp;LA$99,#REF!,$B111)+SUMIFS(#REF!,#REF!,"&lt;"&amp;LA$99,#REF!,"&gt;="&amp;LA$99,#REF!,$B111)+SUMIFS(#REF!,#REF!,"&lt;"&amp;LA$99,#REF!,"&gt;="&amp;LA$99,#REF!,$B111)),0)</f>
        <v>0</v>
      </c>
      <c r="LB111" s="39">
        <f>IF(LB$98&lt;=Caracterização!$F$6,(SUMIFS(#REF!,#REF!,"&lt;"&amp;LB$99,#REF!,"&gt;="&amp;LB$99,#REF!,$B111)+SUMIFS(#REF!,#REF!,"&lt;"&amp;LB$99,#REF!,"&gt;="&amp;LB$99,#REF!,$B111)+SUMIFS(#REF!,#REF!,"&lt;"&amp;LB$99,#REF!,"&gt;="&amp;LB$99,#REF!,$B111)+SUMIFS(#REF!,#REF!,"&lt;"&amp;LB$99,#REF!,"&gt;="&amp;LB$99,#REF!,$B111)+SUMIFS(#REF!,#REF!,"&lt;"&amp;LB$99,#REF!,"&gt;="&amp;LB$99,#REF!,$B111)),0)</f>
        <v>0</v>
      </c>
      <c r="LC111" s="39">
        <f>IF(LC$98&lt;=Caracterização!$F$6,(SUMIFS(#REF!,#REF!,"&lt;"&amp;LC$99,#REF!,"&gt;="&amp;LC$99,#REF!,$B111)+SUMIFS(#REF!,#REF!,"&lt;"&amp;LC$99,#REF!,"&gt;="&amp;LC$99,#REF!,$B111)+SUMIFS(#REF!,#REF!,"&lt;"&amp;LC$99,#REF!,"&gt;="&amp;LC$99,#REF!,$B111)+SUMIFS(#REF!,#REF!,"&lt;"&amp;LC$99,#REF!,"&gt;="&amp;LC$99,#REF!,$B111)+SUMIFS(#REF!,#REF!,"&lt;"&amp;LC$99,#REF!,"&gt;="&amp;LC$99,#REF!,$B111)),0)</f>
        <v>0</v>
      </c>
      <c r="LD111" s="39">
        <f>IF(LD$98&lt;=Caracterização!$F$6,(SUMIFS(#REF!,#REF!,"&lt;"&amp;LD$99,#REF!,"&gt;="&amp;LD$99,#REF!,$B111)+SUMIFS(#REF!,#REF!,"&lt;"&amp;LD$99,#REF!,"&gt;="&amp;LD$99,#REF!,$B111)+SUMIFS(#REF!,#REF!,"&lt;"&amp;LD$99,#REF!,"&gt;="&amp;LD$99,#REF!,$B111)+SUMIFS(#REF!,#REF!,"&lt;"&amp;LD$99,#REF!,"&gt;="&amp;LD$99,#REF!,$B111)+SUMIFS(#REF!,#REF!,"&lt;"&amp;LD$99,#REF!,"&gt;="&amp;LD$99,#REF!,$B111)),0)</f>
        <v>0</v>
      </c>
      <c r="LE111" s="39">
        <f>IF(LE$98&lt;=Caracterização!$F$6,(SUMIFS(#REF!,#REF!,"&lt;"&amp;LE$99,#REF!,"&gt;="&amp;LE$99,#REF!,$B111)+SUMIFS(#REF!,#REF!,"&lt;"&amp;LE$99,#REF!,"&gt;="&amp;LE$99,#REF!,$B111)+SUMIFS(#REF!,#REF!,"&lt;"&amp;LE$99,#REF!,"&gt;="&amp;LE$99,#REF!,$B111)+SUMIFS(#REF!,#REF!,"&lt;"&amp;LE$99,#REF!,"&gt;="&amp;LE$99,#REF!,$B111)+SUMIFS(#REF!,#REF!,"&lt;"&amp;LE$99,#REF!,"&gt;="&amp;LE$99,#REF!,$B111)),0)</f>
        <v>0</v>
      </c>
      <c r="LF111" s="39">
        <f>IF(LF$98&lt;=Caracterização!$F$6,(SUMIFS(#REF!,#REF!,"&lt;"&amp;LF$99,#REF!,"&gt;="&amp;LF$99,#REF!,$B111)+SUMIFS(#REF!,#REF!,"&lt;"&amp;LF$99,#REF!,"&gt;="&amp;LF$99,#REF!,$B111)+SUMIFS(#REF!,#REF!,"&lt;"&amp;LF$99,#REF!,"&gt;="&amp;LF$99,#REF!,$B111)+SUMIFS(#REF!,#REF!,"&lt;"&amp;LF$99,#REF!,"&gt;="&amp;LF$99,#REF!,$B111)+SUMIFS(#REF!,#REF!,"&lt;"&amp;LF$99,#REF!,"&gt;="&amp;LF$99,#REF!,$B111)),0)</f>
        <v>0</v>
      </c>
      <c r="LG111" s="39">
        <f>IF(LG$98&lt;=Caracterização!$F$6,(SUMIFS(#REF!,#REF!,"&lt;"&amp;LG$99,#REF!,"&gt;="&amp;LG$99,#REF!,$B111)+SUMIFS(#REF!,#REF!,"&lt;"&amp;LG$99,#REF!,"&gt;="&amp;LG$99,#REF!,$B111)+SUMIFS(#REF!,#REF!,"&lt;"&amp;LG$99,#REF!,"&gt;="&amp;LG$99,#REF!,$B111)+SUMIFS(#REF!,#REF!,"&lt;"&amp;LG$99,#REF!,"&gt;="&amp;LG$99,#REF!,$B111)+SUMIFS(#REF!,#REF!,"&lt;"&amp;LG$99,#REF!,"&gt;="&amp;LG$99,#REF!,$B111)),0)</f>
        <v>0</v>
      </c>
      <c r="LH111" s="39">
        <f>IF(LH$98&lt;=Caracterização!$F$6,(SUMIFS(#REF!,#REF!,"&lt;"&amp;LH$99,#REF!,"&gt;="&amp;LH$99,#REF!,$B111)+SUMIFS(#REF!,#REF!,"&lt;"&amp;LH$99,#REF!,"&gt;="&amp;LH$99,#REF!,$B111)+SUMIFS(#REF!,#REF!,"&lt;"&amp;LH$99,#REF!,"&gt;="&amp;LH$99,#REF!,$B111)+SUMIFS(#REF!,#REF!,"&lt;"&amp;LH$99,#REF!,"&gt;="&amp;LH$99,#REF!,$B111)+SUMIFS(#REF!,#REF!,"&lt;"&amp;LH$99,#REF!,"&gt;="&amp;LH$99,#REF!,$B111)),0)</f>
        <v>0</v>
      </c>
      <c r="LI111" s="39">
        <f>IF(LI$98&lt;=Caracterização!$F$6,(SUMIFS(#REF!,#REF!,"&lt;"&amp;LI$99,#REF!,"&gt;="&amp;LI$99,#REF!,$B111)+SUMIFS(#REF!,#REF!,"&lt;"&amp;LI$99,#REF!,"&gt;="&amp;LI$99,#REF!,$B111)+SUMIFS(#REF!,#REF!,"&lt;"&amp;LI$99,#REF!,"&gt;="&amp;LI$99,#REF!,$B111)+SUMIFS(#REF!,#REF!,"&lt;"&amp;LI$99,#REF!,"&gt;="&amp;LI$99,#REF!,$B111)+SUMIFS(#REF!,#REF!,"&lt;"&amp;LI$99,#REF!,"&gt;="&amp;LI$99,#REF!,$B111)),0)</f>
        <v>0</v>
      </c>
      <c r="LJ111" s="39">
        <f>IF(LJ$98&lt;=Caracterização!$F$6,(SUMIFS(#REF!,#REF!,"&lt;"&amp;LJ$99,#REF!,"&gt;="&amp;LJ$99,#REF!,$B111)+SUMIFS(#REF!,#REF!,"&lt;"&amp;LJ$99,#REF!,"&gt;="&amp;LJ$99,#REF!,$B111)+SUMIFS(#REF!,#REF!,"&lt;"&amp;LJ$99,#REF!,"&gt;="&amp;LJ$99,#REF!,$B111)+SUMIFS(#REF!,#REF!,"&lt;"&amp;LJ$99,#REF!,"&gt;="&amp;LJ$99,#REF!,$B111)+SUMIFS(#REF!,#REF!,"&lt;"&amp;LJ$99,#REF!,"&gt;="&amp;LJ$99,#REF!,$B111)),0)</f>
        <v>0</v>
      </c>
      <c r="LK111" s="39">
        <f>IF(LK$98&lt;=Caracterização!$F$6,(SUMIFS(#REF!,#REF!,"&lt;"&amp;LK$99,#REF!,"&gt;="&amp;LK$99,#REF!,$B111)+SUMIFS(#REF!,#REF!,"&lt;"&amp;LK$99,#REF!,"&gt;="&amp;LK$99,#REF!,$B111)+SUMIFS(#REF!,#REF!,"&lt;"&amp;LK$99,#REF!,"&gt;="&amp;LK$99,#REF!,$B111)+SUMIFS(#REF!,#REF!,"&lt;"&amp;LK$99,#REF!,"&gt;="&amp;LK$99,#REF!,$B111)+SUMIFS(#REF!,#REF!,"&lt;"&amp;LK$99,#REF!,"&gt;="&amp;LK$99,#REF!,$B111)),0)</f>
        <v>0</v>
      </c>
      <c r="LL111" s="39">
        <f>IF(LL$98&lt;=Caracterização!$F$6,(SUMIFS(#REF!,#REF!,"&lt;"&amp;LL$99,#REF!,"&gt;="&amp;LL$99,#REF!,$B111)+SUMIFS(#REF!,#REF!,"&lt;"&amp;LL$99,#REF!,"&gt;="&amp;LL$99,#REF!,$B111)+SUMIFS(#REF!,#REF!,"&lt;"&amp;LL$99,#REF!,"&gt;="&amp;LL$99,#REF!,$B111)+SUMIFS(#REF!,#REF!,"&lt;"&amp;LL$99,#REF!,"&gt;="&amp;LL$99,#REF!,$B111)+SUMIFS(#REF!,#REF!,"&lt;"&amp;LL$99,#REF!,"&gt;="&amp;LL$99,#REF!,$B111)),0)</f>
        <v>0</v>
      </c>
      <c r="LM111" s="39">
        <f>IF(LM$98&lt;=Caracterização!$F$6,(SUMIFS(#REF!,#REF!,"&lt;"&amp;LM$99,#REF!,"&gt;="&amp;LM$99,#REF!,$B111)+SUMIFS(#REF!,#REF!,"&lt;"&amp;LM$99,#REF!,"&gt;="&amp;LM$99,#REF!,$B111)+SUMIFS(#REF!,#REF!,"&lt;"&amp;LM$99,#REF!,"&gt;="&amp;LM$99,#REF!,$B111)+SUMIFS(#REF!,#REF!,"&lt;"&amp;LM$99,#REF!,"&gt;="&amp;LM$99,#REF!,$B111)+SUMIFS(#REF!,#REF!,"&lt;"&amp;LM$99,#REF!,"&gt;="&amp;LM$99,#REF!,$B111)),0)</f>
        <v>0</v>
      </c>
      <c r="LN111" s="39">
        <f>IF(LN$98&lt;=Caracterização!$F$6,(SUMIFS(#REF!,#REF!,"&lt;"&amp;LN$99,#REF!,"&gt;="&amp;LN$99,#REF!,$B111)+SUMIFS(#REF!,#REF!,"&lt;"&amp;LN$99,#REF!,"&gt;="&amp;LN$99,#REF!,$B111)+SUMIFS(#REF!,#REF!,"&lt;"&amp;LN$99,#REF!,"&gt;="&amp;LN$99,#REF!,$B111)+SUMIFS(#REF!,#REF!,"&lt;"&amp;LN$99,#REF!,"&gt;="&amp;LN$99,#REF!,$B111)+SUMIFS(#REF!,#REF!,"&lt;"&amp;LN$99,#REF!,"&gt;="&amp;LN$99,#REF!,$B111)),0)</f>
        <v>0</v>
      </c>
      <c r="LO111" s="39">
        <f>IF(LO$98&lt;=Caracterização!$F$6,(SUMIFS(#REF!,#REF!,"&lt;"&amp;LO$99,#REF!,"&gt;="&amp;LO$99,#REF!,$B111)+SUMIFS(#REF!,#REF!,"&lt;"&amp;LO$99,#REF!,"&gt;="&amp;LO$99,#REF!,$B111)+SUMIFS(#REF!,#REF!,"&lt;"&amp;LO$99,#REF!,"&gt;="&amp;LO$99,#REF!,$B111)+SUMIFS(#REF!,#REF!,"&lt;"&amp;LO$99,#REF!,"&gt;="&amp;LO$99,#REF!,$B111)+SUMIFS(#REF!,#REF!,"&lt;"&amp;LO$99,#REF!,"&gt;="&amp;LO$99,#REF!,$B111)),0)</f>
        <v>0</v>
      </c>
      <c r="LP111" s="39">
        <f>IF(LP$98&lt;=Caracterização!$F$6,(SUMIFS(#REF!,#REF!,"&lt;"&amp;LP$99,#REF!,"&gt;="&amp;LP$99,#REF!,$B111)+SUMIFS(#REF!,#REF!,"&lt;"&amp;LP$99,#REF!,"&gt;="&amp;LP$99,#REF!,$B111)+SUMIFS(#REF!,#REF!,"&lt;"&amp;LP$99,#REF!,"&gt;="&amp;LP$99,#REF!,$B111)+SUMIFS(#REF!,#REF!,"&lt;"&amp;LP$99,#REF!,"&gt;="&amp;LP$99,#REF!,$B111)+SUMIFS(#REF!,#REF!,"&lt;"&amp;LP$99,#REF!,"&gt;="&amp;LP$99,#REF!,$B111)),0)</f>
        <v>0</v>
      </c>
      <c r="LQ111" s="39">
        <f>IF(LQ$98&lt;=Caracterização!$F$6,(SUMIFS(#REF!,#REF!,"&lt;"&amp;LQ$99,#REF!,"&gt;="&amp;LQ$99,#REF!,$B111)+SUMIFS(#REF!,#REF!,"&lt;"&amp;LQ$99,#REF!,"&gt;="&amp;LQ$99,#REF!,$B111)+SUMIFS(#REF!,#REF!,"&lt;"&amp;LQ$99,#REF!,"&gt;="&amp;LQ$99,#REF!,$B111)+SUMIFS(#REF!,#REF!,"&lt;"&amp;LQ$99,#REF!,"&gt;="&amp;LQ$99,#REF!,$B111)+SUMIFS(#REF!,#REF!,"&lt;"&amp;LQ$99,#REF!,"&gt;="&amp;LQ$99,#REF!,$B111)),0)</f>
        <v>0</v>
      </c>
      <c r="LR111" s="39">
        <f>IF(LR$98&lt;=Caracterização!$F$6,(SUMIFS(#REF!,#REF!,"&lt;"&amp;LR$99,#REF!,"&gt;="&amp;LR$99,#REF!,$B111)+SUMIFS(#REF!,#REF!,"&lt;"&amp;LR$99,#REF!,"&gt;="&amp;LR$99,#REF!,$B111)+SUMIFS(#REF!,#REF!,"&lt;"&amp;LR$99,#REF!,"&gt;="&amp;LR$99,#REF!,$B111)+SUMIFS(#REF!,#REF!,"&lt;"&amp;LR$99,#REF!,"&gt;="&amp;LR$99,#REF!,$B111)+SUMIFS(#REF!,#REF!,"&lt;"&amp;LR$99,#REF!,"&gt;="&amp;LR$99,#REF!,$B111)),0)</f>
        <v>0</v>
      </c>
      <c r="LS111" s="39">
        <f>IF(LS$98&lt;=Caracterização!$F$6,(SUMIFS(#REF!,#REF!,"&lt;"&amp;LS$99,#REF!,"&gt;="&amp;LS$99,#REF!,$B111)+SUMIFS(#REF!,#REF!,"&lt;"&amp;LS$99,#REF!,"&gt;="&amp;LS$99,#REF!,$B111)+SUMIFS(#REF!,#REF!,"&lt;"&amp;LS$99,#REF!,"&gt;="&amp;LS$99,#REF!,$B111)+SUMIFS(#REF!,#REF!,"&lt;"&amp;LS$99,#REF!,"&gt;="&amp;LS$99,#REF!,$B111)+SUMIFS(#REF!,#REF!,"&lt;"&amp;LS$99,#REF!,"&gt;="&amp;LS$99,#REF!,$B111)),0)</f>
        <v>0</v>
      </c>
      <c r="LT111" s="39">
        <f>IF(LT$98&lt;=Caracterização!$F$6,(SUMIFS(#REF!,#REF!,"&lt;"&amp;LT$99,#REF!,"&gt;="&amp;LT$99,#REF!,$B111)+SUMIFS(#REF!,#REF!,"&lt;"&amp;LT$99,#REF!,"&gt;="&amp;LT$99,#REF!,$B111)+SUMIFS(#REF!,#REF!,"&lt;"&amp;LT$99,#REF!,"&gt;="&amp;LT$99,#REF!,$B111)+SUMIFS(#REF!,#REF!,"&lt;"&amp;LT$99,#REF!,"&gt;="&amp;LT$99,#REF!,$B111)+SUMIFS(#REF!,#REF!,"&lt;"&amp;LT$99,#REF!,"&gt;="&amp;LT$99,#REF!,$B111)),0)</f>
        <v>0</v>
      </c>
      <c r="LU111" s="39">
        <f>IF(LU$98&lt;=Caracterização!$F$6,(SUMIFS(#REF!,#REF!,"&lt;"&amp;LU$99,#REF!,"&gt;="&amp;LU$99,#REF!,$B111)+SUMIFS(#REF!,#REF!,"&lt;"&amp;LU$99,#REF!,"&gt;="&amp;LU$99,#REF!,$B111)+SUMIFS(#REF!,#REF!,"&lt;"&amp;LU$99,#REF!,"&gt;="&amp;LU$99,#REF!,$B111)+SUMIFS(#REF!,#REF!,"&lt;"&amp;LU$99,#REF!,"&gt;="&amp;LU$99,#REF!,$B111)+SUMIFS(#REF!,#REF!,"&lt;"&amp;LU$99,#REF!,"&gt;="&amp;LU$99,#REF!,$B111)),0)</f>
        <v>0</v>
      </c>
      <c r="LV111" s="39">
        <f>IF(LV$98&lt;=Caracterização!$F$6,(SUMIFS(#REF!,#REF!,"&lt;"&amp;LV$99,#REF!,"&gt;="&amp;LV$99,#REF!,$B111)+SUMIFS(#REF!,#REF!,"&lt;"&amp;LV$99,#REF!,"&gt;="&amp;LV$99,#REF!,$B111)+SUMIFS(#REF!,#REF!,"&lt;"&amp;LV$99,#REF!,"&gt;="&amp;LV$99,#REF!,$B111)+SUMIFS(#REF!,#REF!,"&lt;"&amp;LV$99,#REF!,"&gt;="&amp;LV$99,#REF!,$B111)+SUMIFS(#REF!,#REF!,"&lt;"&amp;LV$99,#REF!,"&gt;="&amp;LV$99,#REF!,$B111)),0)</f>
        <v>0</v>
      </c>
      <c r="LW111" s="39">
        <f>IF(LW$98&lt;=Caracterização!$F$6,(SUMIFS(#REF!,#REF!,"&lt;"&amp;LW$99,#REF!,"&gt;="&amp;LW$99,#REF!,$B111)+SUMIFS(#REF!,#REF!,"&lt;"&amp;LW$99,#REF!,"&gt;="&amp;LW$99,#REF!,$B111)+SUMIFS(#REF!,#REF!,"&lt;"&amp;LW$99,#REF!,"&gt;="&amp;LW$99,#REF!,$B111)+SUMIFS(#REF!,#REF!,"&lt;"&amp;LW$99,#REF!,"&gt;="&amp;LW$99,#REF!,$B111)+SUMIFS(#REF!,#REF!,"&lt;"&amp;LW$99,#REF!,"&gt;="&amp;LW$99,#REF!,$B111)),0)</f>
        <v>0</v>
      </c>
      <c r="LX111" s="39">
        <f>IF(LX$98&lt;=Caracterização!$F$6,(SUMIFS(#REF!,#REF!,"&lt;"&amp;LX$99,#REF!,"&gt;="&amp;LX$99,#REF!,$B111)+SUMIFS(#REF!,#REF!,"&lt;"&amp;LX$99,#REF!,"&gt;="&amp;LX$99,#REF!,$B111)+SUMIFS(#REF!,#REF!,"&lt;"&amp;LX$99,#REF!,"&gt;="&amp;LX$99,#REF!,$B111)+SUMIFS(#REF!,#REF!,"&lt;"&amp;LX$99,#REF!,"&gt;="&amp;LX$99,#REF!,$B111)+SUMIFS(#REF!,#REF!,"&lt;"&amp;LX$99,#REF!,"&gt;="&amp;LX$99,#REF!,$B111)),0)</f>
        <v>0</v>
      </c>
      <c r="LY111" s="39">
        <f>IF(LY$98&lt;=Caracterização!$F$6,(SUMIFS(#REF!,#REF!,"&lt;"&amp;LY$99,#REF!,"&gt;="&amp;LY$99,#REF!,$B111)+SUMIFS(#REF!,#REF!,"&lt;"&amp;LY$99,#REF!,"&gt;="&amp;LY$99,#REF!,$B111)+SUMIFS(#REF!,#REF!,"&lt;"&amp;LY$99,#REF!,"&gt;="&amp;LY$99,#REF!,$B111)+SUMIFS(#REF!,#REF!,"&lt;"&amp;LY$99,#REF!,"&gt;="&amp;LY$99,#REF!,$B111)+SUMIFS(#REF!,#REF!,"&lt;"&amp;LY$99,#REF!,"&gt;="&amp;LY$99,#REF!,$B111)),0)</f>
        <v>0</v>
      </c>
      <c r="LZ111" s="39">
        <f>IF(LZ$98&lt;=Caracterização!$F$6,(SUMIFS(#REF!,#REF!,"&lt;"&amp;LZ$99,#REF!,"&gt;="&amp;LZ$99,#REF!,$B111)+SUMIFS(#REF!,#REF!,"&lt;"&amp;LZ$99,#REF!,"&gt;="&amp;LZ$99,#REF!,$B111)+SUMIFS(#REF!,#REF!,"&lt;"&amp;LZ$99,#REF!,"&gt;="&amp;LZ$99,#REF!,$B111)+SUMIFS(#REF!,#REF!,"&lt;"&amp;LZ$99,#REF!,"&gt;="&amp;LZ$99,#REF!,$B111)+SUMIFS(#REF!,#REF!,"&lt;"&amp;LZ$99,#REF!,"&gt;="&amp;LZ$99,#REF!,$B111)),0)</f>
        <v>0</v>
      </c>
      <c r="MA111" s="39">
        <f>IF(MA$98&lt;=Caracterização!$F$6,(SUMIFS(#REF!,#REF!,"&lt;"&amp;MA$99,#REF!,"&gt;="&amp;MA$99,#REF!,$B111)+SUMIFS(#REF!,#REF!,"&lt;"&amp;MA$99,#REF!,"&gt;="&amp;MA$99,#REF!,$B111)+SUMIFS(#REF!,#REF!,"&lt;"&amp;MA$99,#REF!,"&gt;="&amp;MA$99,#REF!,$B111)+SUMIFS(#REF!,#REF!,"&lt;"&amp;MA$99,#REF!,"&gt;="&amp;MA$99,#REF!,$B111)+SUMIFS(#REF!,#REF!,"&lt;"&amp;MA$99,#REF!,"&gt;="&amp;MA$99,#REF!,$B111)),0)</f>
        <v>0</v>
      </c>
      <c r="MB111" s="39">
        <f>IF(MB$98&lt;=Caracterização!$F$6,(SUMIFS(#REF!,#REF!,"&lt;"&amp;MB$99,#REF!,"&gt;="&amp;MB$99,#REF!,$B111)+SUMIFS(#REF!,#REF!,"&lt;"&amp;MB$99,#REF!,"&gt;="&amp;MB$99,#REF!,$B111)+SUMIFS(#REF!,#REF!,"&lt;"&amp;MB$99,#REF!,"&gt;="&amp;MB$99,#REF!,$B111)+SUMIFS(#REF!,#REF!,"&lt;"&amp;MB$99,#REF!,"&gt;="&amp;MB$99,#REF!,$B111)+SUMIFS(#REF!,#REF!,"&lt;"&amp;MB$99,#REF!,"&gt;="&amp;MB$99,#REF!,$B111)),0)</f>
        <v>0</v>
      </c>
      <c r="MC111" s="39">
        <f>IF(MC$98&lt;=Caracterização!$F$6,(SUMIFS(#REF!,#REF!,"&lt;"&amp;MC$99,#REF!,"&gt;="&amp;MC$99,#REF!,$B111)+SUMIFS(#REF!,#REF!,"&lt;"&amp;MC$99,#REF!,"&gt;="&amp;MC$99,#REF!,$B111)+SUMIFS(#REF!,#REF!,"&lt;"&amp;MC$99,#REF!,"&gt;="&amp;MC$99,#REF!,$B111)+SUMIFS(#REF!,#REF!,"&lt;"&amp;MC$99,#REF!,"&gt;="&amp;MC$99,#REF!,$B111)+SUMIFS(#REF!,#REF!,"&lt;"&amp;MC$99,#REF!,"&gt;="&amp;MC$99,#REF!,$B111)),0)</f>
        <v>0</v>
      </c>
      <c r="MD111" s="39">
        <f>IF(MD$98&lt;=Caracterização!$F$6,(SUMIFS(#REF!,#REF!,"&lt;"&amp;MD$99,#REF!,"&gt;="&amp;MD$99,#REF!,$B111)+SUMIFS(#REF!,#REF!,"&lt;"&amp;MD$99,#REF!,"&gt;="&amp;MD$99,#REF!,$B111)+SUMIFS(#REF!,#REF!,"&lt;"&amp;MD$99,#REF!,"&gt;="&amp;MD$99,#REF!,$B111)+SUMIFS(#REF!,#REF!,"&lt;"&amp;MD$99,#REF!,"&gt;="&amp;MD$99,#REF!,$B111)+SUMIFS(#REF!,#REF!,"&lt;"&amp;MD$99,#REF!,"&gt;="&amp;MD$99,#REF!,$B111)),0)</f>
        <v>0</v>
      </c>
      <c r="ME111" s="39">
        <f>IF(ME$98&lt;=Caracterização!$F$6,(SUMIFS(#REF!,#REF!,"&lt;"&amp;ME$99,#REF!,"&gt;="&amp;ME$99,#REF!,$B111)+SUMIFS(#REF!,#REF!,"&lt;"&amp;ME$99,#REF!,"&gt;="&amp;ME$99,#REF!,$B111)+SUMIFS(#REF!,#REF!,"&lt;"&amp;ME$99,#REF!,"&gt;="&amp;ME$99,#REF!,$B111)+SUMIFS(#REF!,#REF!,"&lt;"&amp;ME$99,#REF!,"&gt;="&amp;ME$99,#REF!,$B111)+SUMIFS(#REF!,#REF!,"&lt;"&amp;ME$99,#REF!,"&gt;="&amp;ME$99,#REF!,$B111)),0)</f>
        <v>0</v>
      </c>
      <c r="MF111" s="39">
        <f>IF(MF$98&lt;=Caracterização!$F$6,(SUMIFS(#REF!,#REF!,"&lt;"&amp;MF$99,#REF!,"&gt;="&amp;MF$99,#REF!,$B111)+SUMIFS(#REF!,#REF!,"&lt;"&amp;MF$99,#REF!,"&gt;="&amp;MF$99,#REF!,$B111)+SUMIFS(#REF!,#REF!,"&lt;"&amp;MF$99,#REF!,"&gt;="&amp;MF$99,#REF!,$B111)+SUMIFS(#REF!,#REF!,"&lt;"&amp;MF$99,#REF!,"&gt;="&amp;MF$99,#REF!,$B111)+SUMIFS(#REF!,#REF!,"&lt;"&amp;MF$99,#REF!,"&gt;="&amp;MF$99,#REF!,$B111)),0)</f>
        <v>0</v>
      </c>
      <c r="MG111" s="39">
        <f>IF(MG$98&lt;=Caracterização!$F$6,(SUMIFS(#REF!,#REF!,"&lt;"&amp;MG$99,#REF!,"&gt;="&amp;MG$99,#REF!,$B111)+SUMIFS(#REF!,#REF!,"&lt;"&amp;MG$99,#REF!,"&gt;="&amp;MG$99,#REF!,$B111)+SUMIFS(#REF!,#REF!,"&lt;"&amp;MG$99,#REF!,"&gt;="&amp;MG$99,#REF!,$B111)+SUMIFS(#REF!,#REF!,"&lt;"&amp;MG$99,#REF!,"&gt;="&amp;MG$99,#REF!,$B111)+SUMIFS(#REF!,#REF!,"&lt;"&amp;MG$99,#REF!,"&gt;="&amp;MG$99,#REF!,$B111)),0)</f>
        <v>0</v>
      </c>
      <c r="MH111" s="39">
        <f>IF(MH$98&lt;=Caracterização!$F$6,(SUMIFS(#REF!,#REF!,"&lt;"&amp;MH$99,#REF!,"&gt;="&amp;MH$99,#REF!,$B111)+SUMIFS(#REF!,#REF!,"&lt;"&amp;MH$99,#REF!,"&gt;="&amp;MH$99,#REF!,$B111)+SUMIFS(#REF!,#REF!,"&lt;"&amp;MH$99,#REF!,"&gt;="&amp;MH$99,#REF!,$B111)+SUMIFS(#REF!,#REF!,"&lt;"&amp;MH$99,#REF!,"&gt;="&amp;MH$99,#REF!,$B111)+SUMIFS(#REF!,#REF!,"&lt;"&amp;MH$99,#REF!,"&gt;="&amp;MH$99,#REF!,$B111)),0)</f>
        <v>0</v>
      </c>
      <c r="MI111" s="39">
        <f>IF(MI$98&lt;=Caracterização!$F$6,(SUMIFS(#REF!,#REF!,"&lt;"&amp;MI$99,#REF!,"&gt;="&amp;MI$99,#REF!,$B111)+SUMIFS(#REF!,#REF!,"&lt;"&amp;MI$99,#REF!,"&gt;="&amp;MI$99,#REF!,$B111)+SUMIFS(#REF!,#REF!,"&lt;"&amp;MI$99,#REF!,"&gt;="&amp;MI$99,#REF!,$B111)+SUMIFS(#REF!,#REF!,"&lt;"&amp;MI$99,#REF!,"&gt;="&amp;MI$99,#REF!,$B111)+SUMIFS(#REF!,#REF!,"&lt;"&amp;MI$99,#REF!,"&gt;="&amp;MI$99,#REF!,$B111)),0)</f>
        <v>0</v>
      </c>
      <c r="MJ111" s="39">
        <f>IF(MJ$98&lt;=Caracterização!$F$6,(SUMIFS(#REF!,#REF!,"&lt;"&amp;MJ$99,#REF!,"&gt;="&amp;MJ$99,#REF!,$B111)+SUMIFS(#REF!,#REF!,"&lt;"&amp;MJ$99,#REF!,"&gt;="&amp;MJ$99,#REF!,$B111)+SUMIFS(#REF!,#REF!,"&lt;"&amp;MJ$99,#REF!,"&gt;="&amp;MJ$99,#REF!,$B111)+SUMIFS(#REF!,#REF!,"&lt;"&amp;MJ$99,#REF!,"&gt;="&amp;MJ$99,#REF!,$B111)+SUMIFS(#REF!,#REF!,"&lt;"&amp;MJ$99,#REF!,"&gt;="&amp;MJ$99,#REF!,$B111)),0)</f>
        <v>0</v>
      </c>
      <c r="MK111" s="39">
        <f>IF(MK$98&lt;=Caracterização!$F$6,(SUMIFS(#REF!,#REF!,"&lt;"&amp;MK$99,#REF!,"&gt;="&amp;MK$99,#REF!,$B111)+SUMIFS(#REF!,#REF!,"&lt;"&amp;MK$99,#REF!,"&gt;="&amp;MK$99,#REF!,$B111)+SUMIFS(#REF!,#REF!,"&lt;"&amp;MK$99,#REF!,"&gt;="&amp;MK$99,#REF!,$B111)+SUMIFS(#REF!,#REF!,"&lt;"&amp;MK$99,#REF!,"&gt;="&amp;MK$99,#REF!,$B111)+SUMIFS(#REF!,#REF!,"&lt;"&amp;MK$99,#REF!,"&gt;="&amp;MK$99,#REF!,$B111)),0)</f>
        <v>0</v>
      </c>
      <c r="ML111" s="39">
        <f>IF(ML$98&lt;=Caracterização!$F$6,(SUMIFS(#REF!,#REF!,"&lt;"&amp;ML$99,#REF!,"&gt;="&amp;ML$99,#REF!,$B111)+SUMIFS(#REF!,#REF!,"&lt;"&amp;ML$99,#REF!,"&gt;="&amp;ML$99,#REF!,$B111)+SUMIFS(#REF!,#REF!,"&lt;"&amp;ML$99,#REF!,"&gt;="&amp;ML$99,#REF!,$B111)+SUMIFS(#REF!,#REF!,"&lt;"&amp;ML$99,#REF!,"&gt;="&amp;ML$99,#REF!,$B111)+SUMIFS(#REF!,#REF!,"&lt;"&amp;ML$99,#REF!,"&gt;="&amp;ML$99,#REF!,$B111)),0)</f>
        <v>0</v>
      </c>
      <c r="MM111" s="39">
        <f>IF(MM$98&lt;=Caracterização!$F$6,(SUMIFS(#REF!,#REF!,"&lt;"&amp;MM$99,#REF!,"&gt;="&amp;MM$99,#REF!,$B111)+SUMIFS(#REF!,#REF!,"&lt;"&amp;MM$99,#REF!,"&gt;="&amp;MM$99,#REF!,$B111)+SUMIFS(#REF!,#REF!,"&lt;"&amp;MM$99,#REF!,"&gt;="&amp;MM$99,#REF!,$B111)+SUMIFS(#REF!,#REF!,"&lt;"&amp;MM$99,#REF!,"&gt;="&amp;MM$99,#REF!,$B111)+SUMIFS(#REF!,#REF!,"&lt;"&amp;MM$99,#REF!,"&gt;="&amp;MM$99,#REF!,$B111)),0)</f>
        <v>0</v>
      </c>
      <c r="MN111" s="39">
        <f>IF(MN$98&lt;=Caracterização!$F$6,(SUMIFS(#REF!,#REF!,"&lt;"&amp;MN$99,#REF!,"&gt;="&amp;MN$99,#REF!,$B111)+SUMIFS(#REF!,#REF!,"&lt;"&amp;MN$99,#REF!,"&gt;="&amp;MN$99,#REF!,$B111)+SUMIFS(#REF!,#REF!,"&lt;"&amp;MN$99,#REF!,"&gt;="&amp;MN$99,#REF!,$B111)+SUMIFS(#REF!,#REF!,"&lt;"&amp;MN$99,#REF!,"&gt;="&amp;MN$99,#REF!,$B111)+SUMIFS(#REF!,#REF!,"&lt;"&amp;MN$99,#REF!,"&gt;="&amp;MN$99,#REF!,$B111)),0)</f>
        <v>0</v>
      </c>
      <c r="MO111" s="39">
        <f>IF(MO$98&lt;=Caracterização!$F$6,(SUMIFS(#REF!,#REF!,"&lt;"&amp;MO$99,#REF!,"&gt;="&amp;MO$99,#REF!,$B111)+SUMIFS(#REF!,#REF!,"&lt;"&amp;MO$99,#REF!,"&gt;="&amp;MO$99,#REF!,$B111)+SUMIFS(#REF!,#REF!,"&lt;"&amp;MO$99,#REF!,"&gt;="&amp;MO$99,#REF!,$B111)+SUMIFS(#REF!,#REF!,"&lt;"&amp;MO$99,#REF!,"&gt;="&amp;MO$99,#REF!,$B111)+SUMIFS(#REF!,#REF!,"&lt;"&amp;MO$99,#REF!,"&gt;="&amp;MO$99,#REF!,$B111)),0)</f>
        <v>0</v>
      </c>
      <c r="MP111" s="39">
        <f>IF(MP$98&lt;=Caracterização!$F$6,(SUMIFS(#REF!,#REF!,"&lt;"&amp;MP$99,#REF!,"&gt;="&amp;MP$99,#REF!,$B111)+SUMIFS(#REF!,#REF!,"&lt;"&amp;MP$99,#REF!,"&gt;="&amp;MP$99,#REF!,$B111)+SUMIFS(#REF!,#REF!,"&lt;"&amp;MP$99,#REF!,"&gt;="&amp;MP$99,#REF!,$B111)+SUMIFS(#REF!,#REF!,"&lt;"&amp;MP$99,#REF!,"&gt;="&amp;MP$99,#REF!,$B111)+SUMIFS(#REF!,#REF!,"&lt;"&amp;MP$99,#REF!,"&gt;="&amp;MP$99,#REF!,$B111)),0)</f>
        <v>0</v>
      </c>
      <c r="MQ111" s="39">
        <f>IF(MQ$98&lt;=Caracterização!$F$6,(SUMIFS(#REF!,#REF!,"&lt;"&amp;MQ$99,#REF!,"&gt;="&amp;MQ$99,#REF!,$B111)+SUMIFS(#REF!,#REF!,"&lt;"&amp;MQ$99,#REF!,"&gt;="&amp;MQ$99,#REF!,$B111)+SUMIFS(#REF!,#REF!,"&lt;"&amp;MQ$99,#REF!,"&gt;="&amp;MQ$99,#REF!,$B111)+SUMIFS(#REF!,#REF!,"&lt;"&amp;MQ$99,#REF!,"&gt;="&amp;MQ$99,#REF!,$B111)+SUMIFS(#REF!,#REF!,"&lt;"&amp;MQ$99,#REF!,"&gt;="&amp;MQ$99,#REF!,$B111)),0)</f>
        <v>0</v>
      </c>
      <c r="MR111" s="39">
        <f>IF(MR$98&lt;=Caracterização!$F$6,(SUMIFS(#REF!,#REF!,"&lt;"&amp;MR$99,#REF!,"&gt;="&amp;MR$99,#REF!,$B111)+SUMIFS(#REF!,#REF!,"&lt;"&amp;MR$99,#REF!,"&gt;="&amp;MR$99,#REF!,$B111)+SUMIFS(#REF!,#REF!,"&lt;"&amp;MR$99,#REF!,"&gt;="&amp;MR$99,#REF!,$B111)+SUMIFS(#REF!,#REF!,"&lt;"&amp;MR$99,#REF!,"&gt;="&amp;MR$99,#REF!,$B111)+SUMIFS(#REF!,#REF!,"&lt;"&amp;MR$99,#REF!,"&gt;="&amp;MR$99,#REF!,$B111)),0)</f>
        <v>0</v>
      </c>
      <c r="MS111" s="39">
        <f>IF(MS$98&lt;=Caracterização!$F$6,(SUMIFS(#REF!,#REF!,"&lt;"&amp;MS$99,#REF!,"&gt;="&amp;MS$99,#REF!,$B111)+SUMIFS(#REF!,#REF!,"&lt;"&amp;MS$99,#REF!,"&gt;="&amp;MS$99,#REF!,$B111)+SUMIFS(#REF!,#REF!,"&lt;"&amp;MS$99,#REF!,"&gt;="&amp;MS$99,#REF!,$B111)+SUMIFS(#REF!,#REF!,"&lt;"&amp;MS$99,#REF!,"&gt;="&amp;MS$99,#REF!,$B111)+SUMIFS(#REF!,#REF!,"&lt;"&amp;MS$99,#REF!,"&gt;="&amp;MS$99,#REF!,$B111)),0)</f>
        <v>0</v>
      </c>
      <c r="MT111" s="39">
        <f>IF(MT$98&lt;=Caracterização!$F$6,(SUMIFS(#REF!,#REF!,"&lt;"&amp;MT$99,#REF!,"&gt;="&amp;MT$99,#REF!,$B111)+SUMIFS(#REF!,#REF!,"&lt;"&amp;MT$99,#REF!,"&gt;="&amp;MT$99,#REF!,$B111)+SUMIFS(#REF!,#REF!,"&lt;"&amp;MT$99,#REF!,"&gt;="&amp;MT$99,#REF!,$B111)+SUMIFS(#REF!,#REF!,"&lt;"&amp;MT$99,#REF!,"&gt;="&amp;MT$99,#REF!,$B111)+SUMIFS(#REF!,#REF!,"&lt;"&amp;MT$99,#REF!,"&gt;="&amp;MT$99,#REF!,$B111)),0)</f>
        <v>0</v>
      </c>
      <c r="MU111" s="39">
        <f>IF(MU$98&lt;=Caracterização!$F$6,(SUMIFS(#REF!,#REF!,"&lt;"&amp;MU$99,#REF!,"&gt;="&amp;MU$99,#REF!,$B111)+SUMIFS(#REF!,#REF!,"&lt;"&amp;MU$99,#REF!,"&gt;="&amp;MU$99,#REF!,$B111)+SUMIFS(#REF!,#REF!,"&lt;"&amp;MU$99,#REF!,"&gt;="&amp;MU$99,#REF!,$B111)+SUMIFS(#REF!,#REF!,"&lt;"&amp;MU$99,#REF!,"&gt;="&amp;MU$99,#REF!,$B111)+SUMIFS(#REF!,#REF!,"&lt;"&amp;MU$99,#REF!,"&gt;="&amp;MU$99,#REF!,$B111)),0)</f>
        <v>0</v>
      </c>
      <c r="MV111" s="39">
        <f>IF(MV$98&lt;=Caracterização!$F$6,(SUMIFS(#REF!,#REF!,"&lt;"&amp;MV$99,#REF!,"&gt;="&amp;MV$99,#REF!,$B111)+SUMIFS(#REF!,#REF!,"&lt;"&amp;MV$99,#REF!,"&gt;="&amp;MV$99,#REF!,$B111)+SUMIFS(#REF!,#REF!,"&lt;"&amp;MV$99,#REF!,"&gt;="&amp;MV$99,#REF!,$B111)+SUMIFS(#REF!,#REF!,"&lt;"&amp;MV$99,#REF!,"&gt;="&amp;MV$99,#REF!,$B111)+SUMIFS(#REF!,#REF!,"&lt;"&amp;MV$99,#REF!,"&gt;="&amp;MV$99,#REF!,$B111)),0)</f>
        <v>0</v>
      </c>
      <c r="MW111" s="39">
        <f>IF(MW$98&lt;=Caracterização!$F$6,(SUMIFS(#REF!,#REF!,"&lt;"&amp;MW$99,#REF!,"&gt;="&amp;MW$99,#REF!,$B111)+SUMIFS(#REF!,#REF!,"&lt;"&amp;MW$99,#REF!,"&gt;="&amp;MW$99,#REF!,$B111)+SUMIFS(#REF!,#REF!,"&lt;"&amp;MW$99,#REF!,"&gt;="&amp;MW$99,#REF!,$B111)+SUMIFS(#REF!,#REF!,"&lt;"&amp;MW$99,#REF!,"&gt;="&amp;MW$99,#REF!,$B111)+SUMIFS(#REF!,#REF!,"&lt;"&amp;MW$99,#REF!,"&gt;="&amp;MW$99,#REF!,$B111)),0)</f>
        <v>0</v>
      </c>
      <c r="MX111" s="39">
        <f>IF(MX$98&lt;=Caracterização!$F$6,(SUMIFS(#REF!,#REF!,"&lt;"&amp;MX$99,#REF!,"&gt;="&amp;MX$99,#REF!,$B111)+SUMIFS(#REF!,#REF!,"&lt;"&amp;MX$99,#REF!,"&gt;="&amp;MX$99,#REF!,$B111)+SUMIFS(#REF!,#REF!,"&lt;"&amp;MX$99,#REF!,"&gt;="&amp;MX$99,#REF!,$B111)+SUMIFS(#REF!,#REF!,"&lt;"&amp;MX$99,#REF!,"&gt;="&amp;MX$99,#REF!,$B111)+SUMIFS(#REF!,#REF!,"&lt;"&amp;MX$99,#REF!,"&gt;="&amp;MX$99,#REF!,$B111)),0)</f>
        <v>0</v>
      </c>
      <c r="MY111" s="39">
        <f>IF(MY$98&lt;=Caracterização!$F$6,(SUMIFS(#REF!,#REF!,"&lt;"&amp;MY$99,#REF!,"&gt;="&amp;MY$99,#REF!,$B111)+SUMIFS(#REF!,#REF!,"&lt;"&amp;MY$99,#REF!,"&gt;="&amp;MY$99,#REF!,$B111)+SUMIFS(#REF!,#REF!,"&lt;"&amp;MY$99,#REF!,"&gt;="&amp;MY$99,#REF!,$B111)+SUMIFS(#REF!,#REF!,"&lt;"&amp;MY$99,#REF!,"&gt;="&amp;MY$99,#REF!,$B111)+SUMIFS(#REF!,#REF!,"&lt;"&amp;MY$99,#REF!,"&gt;="&amp;MY$99,#REF!,$B111)),0)</f>
        <v>0</v>
      </c>
      <c r="MZ111" s="39">
        <f>IF(MZ$98&lt;=Caracterização!$F$6,(SUMIFS(#REF!,#REF!,"&lt;"&amp;MZ$99,#REF!,"&gt;="&amp;MZ$99,#REF!,$B111)+SUMIFS(#REF!,#REF!,"&lt;"&amp;MZ$99,#REF!,"&gt;="&amp;MZ$99,#REF!,$B111)+SUMIFS(#REF!,#REF!,"&lt;"&amp;MZ$99,#REF!,"&gt;="&amp;MZ$99,#REF!,$B111)+SUMIFS(#REF!,#REF!,"&lt;"&amp;MZ$99,#REF!,"&gt;="&amp;MZ$99,#REF!,$B111)+SUMIFS(#REF!,#REF!,"&lt;"&amp;MZ$99,#REF!,"&gt;="&amp;MZ$99,#REF!,$B111)),0)</f>
        <v>0</v>
      </c>
      <c r="NA111" s="39">
        <f>IF(NA$98&lt;=Caracterização!$F$6,(SUMIFS(#REF!,#REF!,"&lt;"&amp;NA$99,#REF!,"&gt;="&amp;NA$99,#REF!,$B111)+SUMIFS(#REF!,#REF!,"&lt;"&amp;NA$99,#REF!,"&gt;="&amp;NA$99,#REF!,$B111)+SUMIFS(#REF!,#REF!,"&lt;"&amp;NA$99,#REF!,"&gt;="&amp;NA$99,#REF!,$B111)+SUMIFS(#REF!,#REF!,"&lt;"&amp;NA$99,#REF!,"&gt;="&amp;NA$99,#REF!,$B111)+SUMIFS(#REF!,#REF!,"&lt;"&amp;NA$99,#REF!,"&gt;="&amp;NA$99,#REF!,$B111)),0)</f>
        <v>0</v>
      </c>
      <c r="NB111" s="39">
        <f>IF(NB$98&lt;=Caracterização!$F$6,(SUMIFS(#REF!,#REF!,"&lt;"&amp;NB$99,#REF!,"&gt;="&amp;NB$99,#REF!,$B111)+SUMIFS(#REF!,#REF!,"&lt;"&amp;NB$99,#REF!,"&gt;="&amp;NB$99,#REF!,$B111)+SUMIFS(#REF!,#REF!,"&lt;"&amp;NB$99,#REF!,"&gt;="&amp;NB$99,#REF!,$B111)+SUMIFS(#REF!,#REF!,"&lt;"&amp;NB$99,#REF!,"&gt;="&amp;NB$99,#REF!,$B111)+SUMIFS(#REF!,#REF!,"&lt;"&amp;NB$99,#REF!,"&gt;="&amp;NB$99,#REF!,$B111)),0)</f>
        <v>0</v>
      </c>
      <c r="NC111" s="39">
        <f>IF(NC$98&lt;=Caracterização!$F$6,(SUMIFS(#REF!,#REF!,"&lt;"&amp;NC$99,#REF!,"&gt;="&amp;NC$99,#REF!,$B111)+SUMIFS(#REF!,#REF!,"&lt;"&amp;NC$99,#REF!,"&gt;="&amp;NC$99,#REF!,$B111)+SUMIFS(#REF!,#REF!,"&lt;"&amp;NC$99,#REF!,"&gt;="&amp;NC$99,#REF!,$B111)+SUMIFS(#REF!,#REF!,"&lt;"&amp;NC$99,#REF!,"&gt;="&amp;NC$99,#REF!,$B111)+SUMIFS(#REF!,#REF!,"&lt;"&amp;NC$99,#REF!,"&gt;="&amp;NC$99,#REF!,$B111)),0)</f>
        <v>0</v>
      </c>
      <c r="ND111" s="39">
        <f>IF(ND$98&lt;=Caracterização!$F$6,(SUMIFS(#REF!,#REF!,"&lt;"&amp;ND$99,#REF!,"&gt;="&amp;ND$99,#REF!,$B111)+SUMIFS(#REF!,#REF!,"&lt;"&amp;ND$99,#REF!,"&gt;="&amp;ND$99,#REF!,$B111)+SUMIFS(#REF!,#REF!,"&lt;"&amp;ND$99,#REF!,"&gt;="&amp;ND$99,#REF!,$B111)+SUMIFS(#REF!,#REF!,"&lt;"&amp;ND$99,#REF!,"&gt;="&amp;ND$99,#REF!,$B111)+SUMIFS(#REF!,#REF!,"&lt;"&amp;ND$99,#REF!,"&gt;="&amp;ND$99,#REF!,$B111)),0)</f>
        <v>0</v>
      </c>
      <c r="NE111" s="39">
        <f>IF(NE$98&lt;=Caracterização!$F$6,(SUMIFS(#REF!,#REF!,"&lt;"&amp;NE$99,#REF!,"&gt;="&amp;NE$99,#REF!,$B111)+SUMIFS(#REF!,#REF!,"&lt;"&amp;NE$99,#REF!,"&gt;="&amp;NE$99,#REF!,$B111)+SUMIFS(#REF!,#REF!,"&lt;"&amp;NE$99,#REF!,"&gt;="&amp;NE$99,#REF!,$B111)+SUMIFS(#REF!,#REF!,"&lt;"&amp;NE$99,#REF!,"&gt;="&amp;NE$99,#REF!,$B111)+SUMIFS(#REF!,#REF!,"&lt;"&amp;NE$99,#REF!,"&gt;="&amp;NE$99,#REF!,$B111)),0)</f>
        <v>0</v>
      </c>
      <c r="NF111" s="39">
        <f>IF(NF$98&lt;=Caracterização!$F$6,(SUMIFS(#REF!,#REF!,"&lt;"&amp;NF$99,#REF!,"&gt;="&amp;NF$99,#REF!,$B111)+SUMIFS(#REF!,#REF!,"&lt;"&amp;NF$99,#REF!,"&gt;="&amp;NF$99,#REF!,$B111)+SUMIFS(#REF!,#REF!,"&lt;"&amp;NF$99,#REF!,"&gt;="&amp;NF$99,#REF!,$B111)+SUMIFS(#REF!,#REF!,"&lt;"&amp;NF$99,#REF!,"&gt;="&amp;NF$99,#REF!,$B111)+SUMIFS(#REF!,#REF!,"&lt;"&amp;NF$99,#REF!,"&gt;="&amp;NF$99,#REF!,$B111)),0)</f>
        <v>0</v>
      </c>
      <c r="NG111" s="39">
        <f>IF(NG$98&lt;=Caracterização!$F$6,(SUMIFS(#REF!,#REF!,"&lt;"&amp;NG$99,#REF!,"&gt;="&amp;NG$99,#REF!,$B111)+SUMIFS(#REF!,#REF!,"&lt;"&amp;NG$99,#REF!,"&gt;="&amp;NG$99,#REF!,$B111)+SUMIFS(#REF!,#REF!,"&lt;"&amp;NG$99,#REF!,"&gt;="&amp;NG$99,#REF!,$B111)+SUMIFS(#REF!,#REF!,"&lt;"&amp;NG$99,#REF!,"&gt;="&amp;NG$99,#REF!,$B111)+SUMIFS(#REF!,#REF!,"&lt;"&amp;NG$99,#REF!,"&gt;="&amp;NG$99,#REF!,$B111)),0)</f>
        <v>0</v>
      </c>
      <c r="NH111" s="39">
        <f>IF(NH$98&lt;=Caracterização!$F$6,(SUMIFS(#REF!,#REF!,"&lt;"&amp;NH$99,#REF!,"&gt;="&amp;NH$99,#REF!,$B111)+SUMIFS(#REF!,#REF!,"&lt;"&amp;NH$99,#REF!,"&gt;="&amp;NH$99,#REF!,$B111)+SUMIFS(#REF!,#REF!,"&lt;"&amp;NH$99,#REF!,"&gt;="&amp;NH$99,#REF!,$B111)+SUMIFS(#REF!,#REF!,"&lt;"&amp;NH$99,#REF!,"&gt;="&amp;NH$99,#REF!,$B111)+SUMIFS(#REF!,#REF!,"&lt;"&amp;NH$99,#REF!,"&gt;="&amp;NH$99,#REF!,$B111)),0)</f>
        <v>0</v>
      </c>
      <c r="NI111" s="39">
        <f>IF(NI$98&lt;=Caracterização!$F$6,(SUMIFS(#REF!,#REF!,"&lt;"&amp;NI$99,#REF!,"&gt;="&amp;NI$99,#REF!,$B111)+SUMIFS(#REF!,#REF!,"&lt;"&amp;NI$99,#REF!,"&gt;="&amp;NI$99,#REF!,$B111)+SUMIFS(#REF!,#REF!,"&lt;"&amp;NI$99,#REF!,"&gt;="&amp;NI$99,#REF!,$B111)+SUMIFS(#REF!,#REF!,"&lt;"&amp;NI$99,#REF!,"&gt;="&amp;NI$99,#REF!,$B111)+SUMIFS(#REF!,#REF!,"&lt;"&amp;NI$99,#REF!,"&gt;="&amp;NI$99,#REF!,$B111)),0)</f>
        <v>0</v>
      </c>
      <c r="NJ111" s="39">
        <f>IF(NJ$98&lt;=Caracterização!$F$6,(SUMIFS(#REF!,#REF!,"&lt;"&amp;NJ$99,#REF!,"&gt;="&amp;NJ$99,#REF!,$B111)+SUMIFS(#REF!,#REF!,"&lt;"&amp;NJ$99,#REF!,"&gt;="&amp;NJ$99,#REF!,$B111)+SUMIFS(#REF!,#REF!,"&lt;"&amp;NJ$99,#REF!,"&gt;="&amp;NJ$99,#REF!,$B111)+SUMIFS(#REF!,#REF!,"&lt;"&amp;NJ$99,#REF!,"&gt;="&amp;NJ$99,#REF!,$B111)+SUMIFS(#REF!,#REF!,"&lt;"&amp;NJ$99,#REF!,"&gt;="&amp;NJ$99,#REF!,$B111)),0)</f>
        <v>0</v>
      </c>
      <c r="NK111" s="39">
        <f>IF(NK$98&lt;=Caracterização!$F$6,(SUMIFS(#REF!,#REF!,"&lt;"&amp;NK$99,#REF!,"&gt;="&amp;NK$99,#REF!,$B111)+SUMIFS(#REF!,#REF!,"&lt;"&amp;NK$99,#REF!,"&gt;="&amp;NK$99,#REF!,$B111)+SUMIFS(#REF!,#REF!,"&lt;"&amp;NK$99,#REF!,"&gt;="&amp;NK$99,#REF!,$B111)+SUMIFS(#REF!,#REF!,"&lt;"&amp;NK$99,#REF!,"&gt;="&amp;NK$99,#REF!,$B111)+SUMIFS(#REF!,#REF!,"&lt;"&amp;NK$99,#REF!,"&gt;="&amp;NK$99,#REF!,$B111)),0)</f>
        <v>0</v>
      </c>
      <c r="NL111" s="39">
        <f>IF(NL$98&lt;=Caracterização!$F$6,(SUMIFS(#REF!,#REF!,"&lt;"&amp;NL$99,#REF!,"&gt;="&amp;NL$99,#REF!,$B111)+SUMIFS(#REF!,#REF!,"&lt;"&amp;NL$99,#REF!,"&gt;="&amp;NL$99,#REF!,$B111)+SUMIFS(#REF!,#REF!,"&lt;"&amp;NL$99,#REF!,"&gt;="&amp;NL$99,#REF!,$B111)+SUMIFS(#REF!,#REF!,"&lt;"&amp;NL$99,#REF!,"&gt;="&amp;NL$99,#REF!,$B111)+SUMIFS(#REF!,#REF!,"&lt;"&amp;NL$99,#REF!,"&gt;="&amp;NL$99,#REF!,$B111)),0)</f>
        <v>0</v>
      </c>
      <c r="NM111" s="39">
        <f>IF(NM$98&lt;=Caracterização!$F$6,(SUMIFS(#REF!,#REF!,"&lt;"&amp;NM$99,#REF!,"&gt;="&amp;NM$99,#REF!,$B111)+SUMIFS(#REF!,#REF!,"&lt;"&amp;NM$99,#REF!,"&gt;="&amp;NM$99,#REF!,$B111)+SUMIFS(#REF!,#REF!,"&lt;"&amp;NM$99,#REF!,"&gt;="&amp;NM$99,#REF!,$B111)+SUMIFS(#REF!,#REF!,"&lt;"&amp;NM$99,#REF!,"&gt;="&amp;NM$99,#REF!,$B111)+SUMIFS(#REF!,#REF!,"&lt;"&amp;NM$99,#REF!,"&gt;="&amp;NM$99,#REF!,$B111)),0)</f>
        <v>0</v>
      </c>
      <c r="NN111" s="39">
        <f>IF(NN$98&lt;=Caracterização!$F$6,(SUMIFS(#REF!,#REF!,"&lt;"&amp;NN$99,#REF!,"&gt;="&amp;NN$99,#REF!,$B111)+SUMIFS(#REF!,#REF!,"&lt;"&amp;NN$99,#REF!,"&gt;="&amp;NN$99,#REF!,$B111)+SUMIFS(#REF!,#REF!,"&lt;"&amp;NN$99,#REF!,"&gt;="&amp;NN$99,#REF!,$B111)+SUMIFS(#REF!,#REF!,"&lt;"&amp;NN$99,#REF!,"&gt;="&amp;NN$99,#REF!,$B111)+SUMIFS(#REF!,#REF!,"&lt;"&amp;NN$99,#REF!,"&gt;="&amp;NN$99,#REF!,$B111)),0)</f>
        <v>0</v>
      </c>
      <c r="NO111" s="39">
        <f>IF(NO$98&lt;=Caracterização!$F$6,(SUMIFS(#REF!,#REF!,"&lt;"&amp;NO$99,#REF!,"&gt;="&amp;NO$99,#REF!,$B111)+SUMIFS(#REF!,#REF!,"&lt;"&amp;NO$99,#REF!,"&gt;="&amp;NO$99,#REF!,$B111)+SUMIFS(#REF!,#REF!,"&lt;"&amp;NO$99,#REF!,"&gt;="&amp;NO$99,#REF!,$B111)+SUMIFS(#REF!,#REF!,"&lt;"&amp;NO$99,#REF!,"&gt;="&amp;NO$99,#REF!,$B111)+SUMIFS(#REF!,#REF!,"&lt;"&amp;NO$99,#REF!,"&gt;="&amp;NO$99,#REF!,$B111)),0)</f>
        <v>0</v>
      </c>
      <c r="NP111" s="39">
        <f>IF(NP$98&lt;=Caracterização!$F$6,(SUMIFS(#REF!,#REF!,"&lt;"&amp;NP$99,#REF!,"&gt;="&amp;NP$99,#REF!,$B111)+SUMIFS(#REF!,#REF!,"&lt;"&amp;NP$99,#REF!,"&gt;="&amp;NP$99,#REF!,$B111)+SUMIFS(#REF!,#REF!,"&lt;"&amp;NP$99,#REF!,"&gt;="&amp;NP$99,#REF!,$B111)+SUMIFS(#REF!,#REF!,"&lt;"&amp;NP$99,#REF!,"&gt;="&amp;NP$99,#REF!,$B111)+SUMIFS(#REF!,#REF!,"&lt;"&amp;NP$99,#REF!,"&gt;="&amp;NP$99,#REF!,$B111)),0)</f>
        <v>0</v>
      </c>
      <c r="NQ111" s="39">
        <f>IF(NQ$98&lt;=Caracterização!$F$6,(SUMIFS(#REF!,#REF!,"&lt;"&amp;NQ$99,#REF!,"&gt;="&amp;NQ$99,#REF!,$B111)+SUMIFS(#REF!,#REF!,"&lt;"&amp;NQ$99,#REF!,"&gt;="&amp;NQ$99,#REF!,$B111)+SUMIFS(#REF!,#REF!,"&lt;"&amp;NQ$99,#REF!,"&gt;="&amp;NQ$99,#REF!,$B111)+SUMIFS(#REF!,#REF!,"&lt;"&amp;NQ$99,#REF!,"&gt;="&amp;NQ$99,#REF!,$B111)+SUMIFS(#REF!,#REF!,"&lt;"&amp;NQ$99,#REF!,"&gt;="&amp;NQ$99,#REF!,$B111)),0)</f>
        <v>0</v>
      </c>
      <c r="NR111" s="39">
        <f>IF(NR$98&lt;=Caracterização!$F$6,(SUMIFS(#REF!,#REF!,"&lt;"&amp;NR$99,#REF!,"&gt;="&amp;NR$99,#REF!,$B111)+SUMIFS(#REF!,#REF!,"&lt;"&amp;NR$99,#REF!,"&gt;="&amp;NR$99,#REF!,$B111)+SUMIFS(#REF!,#REF!,"&lt;"&amp;NR$99,#REF!,"&gt;="&amp;NR$99,#REF!,$B111)+SUMIFS(#REF!,#REF!,"&lt;"&amp;NR$99,#REF!,"&gt;="&amp;NR$99,#REF!,$B111)+SUMIFS(#REF!,#REF!,"&lt;"&amp;NR$99,#REF!,"&gt;="&amp;NR$99,#REF!,$B111)),0)</f>
        <v>0</v>
      </c>
      <c r="NS111" s="39">
        <f>IF(NS$98&lt;=Caracterização!$F$6,(SUMIFS(#REF!,#REF!,"&lt;"&amp;NS$99,#REF!,"&gt;="&amp;NS$99,#REF!,$B111)+SUMIFS(#REF!,#REF!,"&lt;"&amp;NS$99,#REF!,"&gt;="&amp;NS$99,#REF!,$B111)+SUMIFS(#REF!,#REF!,"&lt;"&amp;NS$99,#REF!,"&gt;="&amp;NS$99,#REF!,$B111)+SUMIFS(#REF!,#REF!,"&lt;"&amp;NS$99,#REF!,"&gt;="&amp;NS$99,#REF!,$B111)+SUMIFS(#REF!,#REF!,"&lt;"&amp;NS$99,#REF!,"&gt;="&amp;NS$99,#REF!,$B111)),0)</f>
        <v>0</v>
      </c>
      <c r="NT111" s="39">
        <f>IF(NT$98&lt;=Caracterização!$F$6,(SUMIFS(#REF!,#REF!,"&lt;"&amp;NT$99,#REF!,"&gt;="&amp;NT$99,#REF!,$B111)+SUMIFS(#REF!,#REF!,"&lt;"&amp;NT$99,#REF!,"&gt;="&amp;NT$99,#REF!,$B111)+SUMIFS(#REF!,#REF!,"&lt;"&amp;NT$99,#REF!,"&gt;="&amp;NT$99,#REF!,$B111)+SUMIFS(#REF!,#REF!,"&lt;"&amp;NT$99,#REF!,"&gt;="&amp;NT$99,#REF!,$B111)+SUMIFS(#REF!,#REF!,"&lt;"&amp;NT$99,#REF!,"&gt;="&amp;NT$99,#REF!,$B111)),0)</f>
        <v>0</v>
      </c>
      <c r="NU111" s="39">
        <f>IF(NU$98&lt;=Caracterização!$F$6,(SUMIFS(#REF!,#REF!,"&lt;"&amp;NU$99,#REF!,"&gt;="&amp;NU$99,#REF!,$B111)+SUMIFS(#REF!,#REF!,"&lt;"&amp;NU$99,#REF!,"&gt;="&amp;NU$99,#REF!,$B111)+SUMIFS(#REF!,#REF!,"&lt;"&amp;NU$99,#REF!,"&gt;="&amp;NU$99,#REF!,$B111)+SUMIFS(#REF!,#REF!,"&lt;"&amp;NU$99,#REF!,"&gt;="&amp;NU$99,#REF!,$B111)+SUMIFS(#REF!,#REF!,"&lt;"&amp;NU$99,#REF!,"&gt;="&amp;NU$99,#REF!,$B111)),0)</f>
        <v>0</v>
      </c>
      <c r="NV111" s="39">
        <f>IF(NV$98&lt;=Caracterização!$F$6,(SUMIFS(#REF!,#REF!,"&lt;"&amp;NV$99,#REF!,"&gt;="&amp;NV$99,#REF!,$B111)+SUMIFS(#REF!,#REF!,"&lt;"&amp;NV$99,#REF!,"&gt;="&amp;NV$99,#REF!,$B111)+SUMIFS(#REF!,#REF!,"&lt;"&amp;NV$99,#REF!,"&gt;="&amp;NV$99,#REF!,$B111)+SUMIFS(#REF!,#REF!,"&lt;"&amp;NV$99,#REF!,"&gt;="&amp;NV$99,#REF!,$B111)+SUMIFS(#REF!,#REF!,"&lt;"&amp;NV$99,#REF!,"&gt;="&amp;NV$99,#REF!,$B111)),0)</f>
        <v>0</v>
      </c>
      <c r="NW111" s="39">
        <f>IF(NW$98&lt;=Caracterização!$F$6,(SUMIFS(#REF!,#REF!,"&lt;"&amp;NW$99,#REF!,"&gt;="&amp;NW$99,#REF!,$B111)+SUMIFS(#REF!,#REF!,"&lt;"&amp;NW$99,#REF!,"&gt;="&amp;NW$99,#REF!,$B111)+SUMIFS(#REF!,#REF!,"&lt;"&amp;NW$99,#REF!,"&gt;="&amp;NW$99,#REF!,$B111)+SUMIFS(#REF!,#REF!,"&lt;"&amp;NW$99,#REF!,"&gt;="&amp;NW$99,#REF!,$B111)+SUMIFS(#REF!,#REF!,"&lt;"&amp;NW$99,#REF!,"&gt;="&amp;NW$99,#REF!,$B111)),0)</f>
        <v>0</v>
      </c>
      <c r="NX111" s="39">
        <f>IF(NX$98&lt;=Caracterização!$F$6,(SUMIFS(#REF!,#REF!,"&lt;"&amp;NX$99,#REF!,"&gt;="&amp;NX$99,#REF!,$B111)+SUMIFS(#REF!,#REF!,"&lt;"&amp;NX$99,#REF!,"&gt;="&amp;NX$99,#REF!,$B111)+SUMIFS(#REF!,#REF!,"&lt;"&amp;NX$99,#REF!,"&gt;="&amp;NX$99,#REF!,$B111)+SUMIFS(#REF!,#REF!,"&lt;"&amp;NX$99,#REF!,"&gt;="&amp;NX$99,#REF!,$B111)+SUMIFS(#REF!,#REF!,"&lt;"&amp;NX$99,#REF!,"&gt;="&amp;NX$99,#REF!,$B111)),0)</f>
        <v>0</v>
      </c>
      <c r="NY111" s="39">
        <f>IF(NY$98&lt;=Caracterização!$F$6,(SUMIFS(#REF!,#REF!,"&lt;"&amp;NY$99,#REF!,"&gt;="&amp;NY$99,#REF!,$B111)+SUMIFS(#REF!,#REF!,"&lt;"&amp;NY$99,#REF!,"&gt;="&amp;NY$99,#REF!,$B111)+SUMIFS(#REF!,#REF!,"&lt;"&amp;NY$99,#REF!,"&gt;="&amp;NY$99,#REF!,$B111)+SUMIFS(#REF!,#REF!,"&lt;"&amp;NY$99,#REF!,"&gt;="&amp;NY$99,#REF!,$B111)+SUMIFS(#REF!,#REF!,"&lt;"&amp;NY$99,#REF!,"&gt;="&amp;NY$99,#REF!,$B111)),0)</f>
        <v>0</v>
      </c>
      <c r="NZ111" s="39">
        <f>IF(NZ$98&lt;=Caracterização!$F$6,(SUMIFS(#REF!,#REF!,"&lt;"&amp;NZ$99,#REF!,"&gt;="&amp;NZ$99,#REF!,$B111)+SUMIFS(#REF!,#REF!,"&lt;"&amp;NZ$99,#REF!,"&gt;="&amp;NZ$99,#REF!,$B111)+SUMIFS(#REF!,#REF!,"&lt;"&amp;NZ$99,#REF!,"&gt;="&amp;NZ$99,#REF!,$B111)+SUMIFS(#REF!,#REF!,"&lt;"&amp;NZ$99,#REF!,"&gt;="&amp;NZ$99,#REF!,$B111)+SUMIFS(#REF!,#REF!,"&lt;"&amp;NZ$99,#REF!,"&gt;="&amp;NZ$99,#REF!,$B111)),0)</f>
        <v>0</v>
      </c>
      <c r="OA111" s="39">
        <f>IF(OA$98&lt;=Caracterização!$F$6,(SUMIFS(#REF!,#REF!,"&lt;"&amp;OA$99,#REF!,"&gt;="&amp;OA$99,#REF!,$B111)+SUMIFS(#REF!,#REF!,"&lt;"&amp;OA$99,#REF!,"&gt;="&amp;OA$99,#REF!,$B111)+SUMIFS(#REF!,#REF!,"&lt;"&amp;OA$99,#REF!,"&gt;="&amp;OA$99,#REF!,$B111)+SUMIFS(#REF!,#REF!,"&lt;"&amp;OA$99,#REF!,"&gt;="&amp;OA$99,#REF!,$B111)+SUMIFS(#REF!,#REF!,"&lt;"&amp;OA$99,#REF!,"&gt;="&amp;OA$99,#REF!,$B111)),0)</f>
        <v>0</v>
      </c>
      <c r="OB111" s="39">
        <f>IF(OB$98&lt;=Caracterização!$F$6,(SUMIFS(#REF!,#REF!,"&lt;"&amp;OB$99,#REF!,"&gt;="&amp;OB$99,#REF!,$B111)+SUMIFS(#REF!,#REF!,"&lt;"&amp;OB$99,#REF!,"&gt;="&amp;OB$99,#REF!,$B111)+SUMIFS(#REF!,#REF!,"&lt;"&amp;OB$99,#REF!,"&gt;="&amp;OB$99,#REF!,$B111)+SUMIFS(#REF!,#REF!,"&lt;"&amp;OB$99,#REF!,"&gt;="&amp;OB$99,#REF!,$B111)+SUMIFS(#REF!,#REF!,"&lt;"&amp;OB$99,#REF!,"&gt;="&amp;OB$99,#REF!,$B111)),0)</f>
        <v>0</v>
      </c>
      <c r="OC111" s="39">
        <f>IF(OC$98&lt;=Caracterização!$F$6,(SUMIFS(#REF!,#REF!,"&lt;"&amp;OC$99,#REF!,"&gt;="&amp;OC$99,#REF!,$B111)+SUMIFS(#REF!,#REF!,"&lt;"&amp;OC$99,#REF!,"&gt;="&amp;OC$99,#REF!,$B111)+SUMIFS(#REF!,#REF!,"&lt;"&amp;OC$99,#REF!,"&gt;="&amp;OC$99,#REF!,$B111)+SUMIFS(#REF!,#REF!,"&lt;"&amp;OC$99,#REF!,"&gt;="&amp;OC$99,#REF!,$B111)+SUMIFS(#REF!,#REF!,"&lt;"&amp;OC$99,#REF!,"&gt;="&amp;OC$99,#REF!,$B111)),0)</f>
        <v>0</v>
      </c>
      <c r="OD111" s="39">
        <f>IF(OD$98&lt;=Caracterização!$F$6,(SUMIFS(#REF!,#REF!,"&lt;"&amp;OD$99,#REF!,"&gt;="&amp;OD$99,#REF!,$B111)+SUMIFS(#REF!,#REF!,"&lt;"&amp;OD$99,#REF!,"&gt;="&amp;OD$99,#REF!,$B111)+SUMIFS(#REF!,#REF!,"&lt;"&amp;OD$99,#REF!,"&gt;="&amp;OD$99,#REF!,$B111)+SUMIFS(#REF!,#REF!,"&lt;"&amp;OD$99,#REF!,"&gt;="&amp;OD$99,#REF!,$B111)+SUMIFS(#REF!,#REF!,"&lt;"&amp;OD$99,#REF!,"&gt;="&amp;OD$99,#REF!,$B111)),0)</f>
        <v>0</v>
      </c>
      <c r="OE111" s="39">
        <f>IF(OE$98&lt;=Caracterização!$F$6,(SUMIFS(#REF!,#REF!,"&lt;"&amp;OE$99,#REF!,"&gt;="&amp;OE$99,#REF!,$B111)+SUMIFS(#REF!,#REF!,"&lt;"&amp;OE$99,#REF!,"&gt;="&amp;OE$99,#REF!,$B111)+SUMIFS(#REF!,#REF!,"&lt;"&amp;OE$99,#REF!,"&gt;="&amp;OE$99,#REF!,$B111)+SUMIFS(#REF!,#REF!,"&lt;"&amp;OE$99,#REF!,"&gt;="&amp;OE$99,#REF!,$B111)+SUMIFS(#REF!,#REF!,"&lt;"&amp;OE$99,#REF!,"&gt;="&amp;OE$99,#REF!,$B111)),0)</f>
        <v>0</v>
      </c>
      <c r="OF111" s="39">
        <f>IF(OF$98&lt;=Caracterização!$F$6,(SUMIFS(#REF!,#REF!,"&lt;"&amp;OF$99,#REF!,"&gt;="&amp;OF$99,#REF!,$B111)+SUMIFS(#REF!,#REF!,"&lt;"&amp;OF$99,#REF!,"&gt;="&amp;OF$99,#REF!,$B111)+SUMIFS(#REF!,#REF!,"&lt;"&amp;OF$99,#REF!,"&gt;="&amp;OF$99,#REF!,$B111)+SUMIFS(#REF!,#REF!,"&lt;"&amp;OF$99,#REF!,"&gt;="&amp;OF$99,#REF!,$B111)+SUMIFS(#REF!,#REF!,"&lt;"&amp;OF$99,#REF!,"&gt;="&amp;OF$99,#REF!,$B111)),0)</f>
        <v>0</v>
      </c>
      <c r="OG111" s="39">
        <f>IF(OG$98&lt;=Caracterização!$F$6,(SUMIFS(#REF!,#REF!,"&lt;"&amp;OG$99,#REF!,"&gt;="&amp;OG$99,#REF!,$B111)+SUMIFS(#REF!,#REF!,"&lt;"&amp;OG$99,#REF!,"&gt;="&amp;OG$99,#REF!,$B111)+SUMIFS(#REF!,#REF!,"&lt;"&amp;OG$99,#REF!,"&gt;="&amp;OG$99,#REF!,$B111)+SUMIFS(#REF!,#REF!,"&lt;"&amp;OG$99,#REF!,"&gt;="&amp;OG$99,#REF!,$B111)+SUMIFS(#REF!,#REF!,"&lt;"&amp;OG$99,#REF!,"&gt;="&amp;OG$99,#REF!,$B111)),0)</f>
        <v>0</v>
      </c>
      <c r="OH111" s="39">
        <f>IF(OH$98&lt;=Caracterização!$F$6,(SUMIFS(#REF!,#REF!,"&lt;"&amp;OH$99,#REF!,"&gt;="&amp;OH$99,#REF!,$B111)+SUMIFS(#REF!,#REF!,"&lt;"&amp;OH$99,#REF!,"&gt;="&amp;OH$99,#REF!,$B111)+SUMIFS(#REF!,#REF!,"&lt;"&amp;OH$99,#REF!,"&gt;="&amp;OH$99,#REF!,$B111)+SUMIFS(#REF!,#REF!,"&lt;"&amp;OH$99,#REF!,"&gt;="&amp;OH$99,#REF!,$B111)+SUMIFS(#REF!,#REF!,"&lt;"&amp;OH$99,#REF!,"&gt;="&amp;OH$99,#REF!,$B111)),0)</f>
        <v>0</v>
      </c>
      <c r="OI111" s="39">
        <f>IF(OI$98&lt;=Caracterização!$F$6,(SUMIFS(#REF!,#REF!,"&lt;"&amp;OI$99,#REF!,"&gt;="&amp;OI$99,#REF!,$B111)+SUMIFS(#REF!,#REF!,"&lt;"&amp;OI$99,#REF!,"&gt;="&amp;OI$99,#REF!,$B111)+SUMIFS(#REF!,#REF!,"&lt;"&amp;OI$99,#REF!,"&gt;="&amp;OI$99,#REF!,$B111)+SUMIFS(#REF!,#REF!,"&lt;"&amp;OI$99,#REF!,"&gt;="&amp;OI$99,#REF!,$B111)+SUMIFS(#REF!,#REF!,"&lt;"&amp;OI$99,#REF!,"&gt;="&amp;OI$99,#REF!,$B111)),0)</f>
        <v>0</v>
      </c>
      <c r="OJ111" s="39">
        <f>IF(OJ$98&lt;=Caracterização!$F$6,(SUMIFS(#REF!,#REF!,"&lt;"&amp;OJ$99,#REF!,"&gt;="&amp;OJ$99,#REF!,$B111)+SUMIFS(#REF!,#REF!,"&lt;"&amp;OJ$99,#REF!,"&gt;="&amp;OJ$99,#REF!,$B111)+SUMIFS(#REF!,#REF!,"&lt;"&amp;OJ$99,#REF!,"&gt;="&amp;OJ$99,#REF!,$B111)+SUMIFS(#REF!,#REF!,"&lt;"&amp;OJ$99,#REF!,"&gt;="&amp;OJ$99,#REF!,$B111)+SUMIFS(#REF!,#REF!,"&lt;"&amp;OJ$99,#REF!,"&gt;="&amp;OJ$99,#REF!,$B111)),0)</f>
        <v>0</v>
      </c>
      <c r="OK111" s="39">
        <f>IF(OK$98&lt;=Caracterização!$F$6,(SUMIFS(#REF!,#REF!,"&lt;"&amp;OK$99,#REF!,"&gt;="&amp;OK$99,#REF!,$B111)+SUMIFS(#REF!,#REF!,"&lt;"&amp;OK$99,#REF!,"&gt;="&amp;OK$99,#REF!,$B111)+SUMIFS(#REF!,#REF!,"&lt;"&amp;OK$99,#REF!,"&gt;="&amp;OK$99,#REF!,$B111)+SUMIFS(#REF!,#REF!,"&lt;"&amp;OK$99,#REF!,"&gt;="&amp;OK$99,#REF!,$B111)+SUMIFS(#REF!,#REF!,"&lt;"&amp;OK$99,#REF!,"&gt;="&amp;OK$99,#REF!,$B111)),0)</f>
        <v>0</v>
      </c>
      <c r="OL111" s="39">
        <f>IF(OL$98&lt;=Caracterização!$F$6,(SUMIFS(#REF!,#REF!,"&lt;"&amp;OL$99,#REF!,"&gt;="&amp;OL$99,#REF!,$B111)+SUMIFS(#REF!,#REF!,"&lt;"&amp;OL$99,#REF!,"&gt;="&amp;OL$99,#REF!,$B111)+SUMIFS(#REF!,#REF!,"&lt;"&amp;OL$99,#REF!,"&gt;="&amp;OL$99,#REF!,$B111)+SUMIFS(#REF!,#REF!,"&lt;"&amp;OL$99,#REF!,"&gt;="&amp;OL$99,#REF!,$B111)+SUMIFS(#REF!,#REF!,"&lt;"&amp;OL$99,#REF!,"&gt;="&amp;OL$99,#REF!,$B111)),0)</f>
        <v>0</v>
      </c>
      <c r="OM111" s="39">
        <f>IF(OM$98&lt;=Caracterização!$F$6,(SUMIFS(#REF!,#REF!,"&lt;"&amp;OM$99,#REF!,"&gt;="&amp;OM$99,#REF!,$B111)+SUMIFS(#REF!,#REF!,"&lt;"&amp;OM$99,#REF!,"&gt;="&amp;OM$99,#REF!,$B111)+SUMIFS(#REF!,#REF!,"&lt;"&amp;OM$99,#REF!,"&gt;="&amp;OM$99,#REF!,$B111)+SUMIFS(#REF!,#REF!,"&lt;"&amp;OM$99,#REF!,"&gt;="&amp;OM$99,#REF!,$B111)+SUMIFS(#REF!,#REF!,"&lt;"&amp;OM$99,#REF!,"&gt;="&amp;OM$99,#REF!,$B111)),0)</f>
        <v>0</v>
      </c>
      <c r="ON111" s="39">
        <f>IF(ON$98&lt;=Caracterização!$F$6,(SUMIFS(#REF!,#REF!,"&lt;"&amp;ON$99,#REF!,"&gt;="&amp;ON$99,#REF!,$B111)+SUMIFS(#REF!,#REF!,"&lt;"&amp;ON$99,#REF!,"&gt;="&amp;ON$99,#REF!,$B111)+SUMIFS(#REF!,#REF!,"&lt;"&amp;ON$99,#REF!,"&gt;="&amp;ON$99,#REF!,$B111)+SUMIFS(#REF!,#REF!,"&lt;"&amp;ON$99,#REF!,"&gt;="&amp;ON$99,#REF!,$B111)+SUMIFS(#REF!,#REF!,"&lt;"&amp;ON$99,#REF!,"&gt;="&amp;ON$99,#REF!,$B111)),0)</f>
        <v>0</v>
      </c>
      <c r="OO111" s="39">
        <f>IF(OO$98&lt;=Caracterização!$F$6,(SUMIFS(#REF!,#REF!,"&lt;"&amp;OO$99,#REF!,"&gt;="&amp;OO$99,#REF!,$B111)+SUMIFS(#REF!,#REF!,"&lt;"&amp;OO$99,#REF!,"&gt;="&amp;OO$99,#REF!,$B111)+SUMIFS(#REF!,#REF!,"&lt;"&amp;OO$99,#REF!,"&gt;="&amp;OO$99,#REF!,$B111)+SUMIFS(#REF!,#REF!,"&lt;"&amp;OO$99,#REF!,"&gt;="&amp;OO$99,#REF!,$B111)+SUMIFS(#REF!,#REF!,"&lt;"&amp;OO$99,#REF!,"&gt;="&amp;OO$99,#REF!,$B111)),0)</f>
        <v>0</v>
      </c>
      <c r="OP111" s="39">
        <f>IF(OP$98&lt;=Caracterização!$F$6,(SUMIFS(#REF!,#REF!,"&lt;"&amp;OP$99,#REF!,"&gt;="&amp;OP$99,#REF!,$B111)+SUMIFS(#REF!,#REF!,"&lt;"&amp;OP$99,#REF!,"&gt;="&amp;OP$99,#REF!,$B111)+SUMIFS(#REF!,#REF!,"&lt;"&amp;OP$99,#REF!,"&gt;="&amp;OP$99,#REF!,$B111)+SUMIFS(#REF!,#REF!,"&lt;"&amp;OP$99,#REF!,"&gt;="&amp;OP$99,#REF!,$B111)+SUMIFS(#REF!,#REF!,"&lt;"&amp;OP$99,#REF!,"&gt;="&amp;OP$99,#REF!,$B111)),0)</f>
        <v>0</v>
      </c>
      <c r="OQ111" s="39">
        <f>IF(OQ$98&lt;=Caracterização!$F$6,(SUMIFS(#REF!,#REF!,"&lt;"&amp;OQ$99,#REF!,"&gt;="&amp;OQ$99,#REF!,$B111)+SUMIFS(#REF!,#REF!,"&lt;"&amp;OQ$99,#REF!,"&gt;="&amp;OQ$99,#REF!,$B111)+SUMIFS(#REF!,#REF!,"&lt;"&amp;OQ$99,#REF!,"&gt;="&amp;OQ$99,#REF!,$B111)+SUMIFS(#REF!,#REF!,"&lt;"&amp;OQ$99,#REF!,"&gt;="&amp;OQ$99,#REF!,$B111)+SUMIFS(#REF!,#REF!,"&lt;"&amp;OQ$99,#REF!,"&gt;="&amp;OQ$99,#REF!,$B111)),0)</f>
        <v>0</v>
      </c>
      <c r="OR111" s="39">
        <f>IF(OR$98&lt;=Caracterização!$F$6,(SUMIFS(#REF!,#REF!,"&lt;"&amp;OR$99,#REF!,"&gt;="&amp;OR$99,#REF!,$B111)+SUMIFS(#REF!,#REF!,"&lt;"&amp;OR$99,#REF!,"&gt;="&amp;OR$99,#REF!,$B111)+SUMIFS(#REF!,#REF!,"&lt;"&amp;OR$99,#REF!,"&gt;="&amp;OR$99,#REF!,$B111)+SUMIFS(#REF!,#REF!,"&lt;"&amp;OR$99,#REF!,"&gt;="&amp;OR$99,#REF!,$B111)+SUMIFS(#REF!,#REF!,"&lt;"&amp;OR$99,#REF!,"&gt;="&amp;OR$99,#REF!,$B111)),0)</f>
        <v>0</v>
      </c>
      <c r="OS111" s="39">
        <f>IF(OS$98&lt;=Caracterização!$F$6,(SUMIFS(#REF!,#REF!,"&lt;"&amp;OS$99,#REF!,"&gt;="&amp;OS$99,#REF!,$B111)+SUMIFS(#REF!,#REF!,"&lt;"&amp;OS$99,#REF!,"&gt;="&amp;OS$99,#REF!,$B111)+SUMIFS(#REF!,#REF!,"&lt;"&amp;OS$99,#REF!,"&gt;="&amp;OS$99,#REF!,$B111)+SUMIFS(#REF!,#REF!,"&lt;"&amp;OS$99,#REF!,"&gt;="&amp;OS$99,#REF!,$B111)+SUMIFS(#REF!,#REF!,"&lt;"&amp;OS$99,#REF!,"&gt;="&amp;OS$99,#REF!,$B111)),0)</f>
        <v>0</v>
      </c>
      <c r="OT111" s="39">
        <f>IF(OT$98&lt;=Caracterização!$F$6,(SUMIFS(#REF!,#REF!,"&lt;"&amp;OT$99,#REF!,"&gt;="&amp;OT$99,#REF!,$B111)+SUMIFS(#REF!,#REF!,"&lt;"&amp;OT$99,#REF!,"&gt;="&amp;OT$99,#REF!,$B111)+SUMIFS(#REF!,#REF!,"&lt;"&amp;OT$99,#REF!,"&gt;="&amp;OT$99,#REF!,$B111)+SUMIFS(#REF!,#REF!,"&lt;"&amp;OT$99,#REF!,"&gt;="&amp;OT$99,#REF!,$B111)+SUMIFS(#REF!,#REF!,"&lt;"&amp;OT$99,#REF!,"&gt;="&amp;OT$99,#REF!,$B111)),0)</f>
        <v>0</v>
      </c>
      <c r="OU111" s="39">
        <f>IF(OU$98&lt;=Caracterização!$F$6,(SUMIFS(#REF!,#REF!,"&lt;"&amp;OU$99,#REF!,"&gt;="&amp;OU$99,#REF!,$B111)+SUMIFS(#REF!,#REF!,"&lt;"&amp;OU$99,#REF!,"&gt;="&amp;OU$99,#REF!,$B111)+SUMIFS(#REF!,#REF!,"&lt;"&amp;OU$99,#REF!,"&gt;="&amp;OU$99,#REF!,$B111)+SUMIFS(#REF!,#REF!,"&lt;"&amp;OU$99,#REF!,"&gt;="&amp;OU$99,#REF!,$B111)+SUMIFS(#REF!,#REF!,"&lt;"&amp;OU$99,#REF!,"&gt;="&amp;OU$99,#REF!,$B111)),0)</f>
        <v>0</v>
      </c>
      <c r="OV111" s="39">
        <f>IF(OV$98&lt;=Caracterização!$F$6,(SUMIFS(#REF!,#REF!,"&lt;"&amp;OV$99,#REF!,"&gt;="&amp;OV$99,#REF!,$B111)+SUMIFS(#REF!,#REF!,"&lt;"&amp;OV$99,#REF!,"&gt;="&amp;OV$99,#REF!,$B111)+SUMIFS(#REF!,#REF!,"&lt;"&amp;OV$99,#REF!,"&gt;="&amp;OV$99,#REF!,$B111)+SUMIFS(#REF!,#REF!,"&lt;"&amp;OV$99,#REF!,"&gt;="&amp;OV$99,#REF!,$B111)+SUMIFS(#REF!,#REF!,"&lt;"&amp;OV$99,#REF!,"&gt;="&amp;OV$99,#REF!,$B111)),0)</f>
        <v>0</v>
      </c>
      <c r="OW111" s="39">
        <f>IF(OW$98&lt;=Caracterização!$F$6,(SUMIFS(#REF!,#REF!,"&lt;"&amp;OW$99,#REF!,"&gt;="&amp;OW$99,#REF!,$B111)+SUMIFS(#REF!,#REF!,"&lt;"&amp;OW$99,#REF!,"&gt;="&amp;OW$99,#REF!,$B111)+SUMIFS(#REF!,#REF!,"&lt;"&amp;OW$99,#REF!,"&gt;="&amp;OW$99,#REF!,$B111)+SUMIFS(#REF!,#REF!,"&lt;"&amp;OW$99,#REF!,"&gt;="&amp;OW$99,#REF!,$B111)+SUMIFS(#REF!,#REF!,"&lt;"&amp;OW$99,#REF!,"&gt;="&amp;OW$99,#REF!,$B111)),0)</f>
        <v>0</v>
      </c>
      <c r="OX111" s="39">
        <f>IF(OX$98&lt;=Caracterização!$F$6,(SUMIFS(#REF!,#REF!,"&lt;"&amp;OX$99,#REF!,"&gt;="&amp;OX$99,#REF!,$B111)+SUMIFS(#REF!,#REF!,"&lt;"&amp;OX$99,#REF!,"&gt;="&amp;OX$99,#REF!,$B111)+SUMIFS(#REF!,#REF!,"&lt;"&amp;OX$99,#REF!,"&gt;="&amp;OX$99,#REF!,$B111)+SUMIFS(#REF!,#REF!,"&lt;"&amp;OX$99,#REF!,"&gt;="&amp;OX$99,#REF!,$B111)+SUMIFS(#REF!,#REF!,"&lt;"&amp;OX$99,#REF!,"&gt;="&amp;OX$99,#REF!,$B111)),0)</f>
        <v>0</v>
      </c>
      <c r="OY111" s="39">
        <f>IF(OY$98&lt;=Caracterização!$F$6,(SUMIFS(#REF!,#REF!,"&lt;"&amp;OY$99,#REF!,"&gt;="&amp;OY$99,#REF!,$B111)+SUMIFS(#REF!,#REF!,"&lt;"&amp;OY$99,#REF!,"&gt;="&amp;OY$99,#REF!,$B111)+SUMIFS(#REF!,#REF!,"&lt;"&amp;OY$99,#REF!,"&gt;="&amp;OY$99,#REF!,$B111)+SUMIFS(#REF!,#REF!,"&lt;"&amp;OY$99,#REF!,"&gt;="&amp;OY$99,#REF!,$B111)+SUMIFS(#REF!,#REF!,"&lt;"&amp;OY$99,#REF!,"&gt;="&amp;OY$99,#REF!,$B111)),0)</f>
        <v>0</v>
      </c>
      <c r="OZ111" s="39">
        <f>IF(OZ$98&lt;=Caracterização!$F$6,(SUMIFS(#REF!,#REF!,"&lt;"&amp;OZ$99,#REF!,"&gt;="&amp;OZ$99,#REF!,$B111)+SUMIFS(#REF!,#REF!,"&lt;"&amp;OZ$99,#REF!,"&gt;="&amp;OZ$99,#REF!,$B111)+SUMIFS(#REF!,#REF!,"&lt;"&amp;OZ$99,#REF!,"&gt;="&amp;OZ$99,#REF!,$B111)+SUMIFS(#REF!,#REF!,"&lt;"&amp;OZ$99,#REF!,"&gt;="&amp;OZ$99,#REF!,$B111)+SUMIFS(#REF!,#REF!,"&lt;"&amp;OZ$99,#REF!,"&gt;="&amp;OZ$99,#REF!,$B111)),0)</f>
        <v>0</v>
      </c>
      <c r="PA111" s="39">
        <f>IF(PA$98&lt;=Caracterização!$F$6,(SUMIFS(#REF!,#REF!,"&lt;"&amp;PA$99,#REF!,"&gt;="&amp;PA$99,#REF!,$B111)+SUMIFS(#REF!,#REF!,"&lt;"&amp;PA$99,#REF!,"&gt;="&amp;PA$99,#REF!,$B111)+SUMIFS(#REF!,#REF!,"&lt;"&amp;PA$99,#REF!,"&gt;="&amp;PA$99,#REF!,$B111)+SUMIFS(#REF!,#REF!,"&lt;"&amp;PA$99,#REF!,"&gt;="&amp;PA$99,#REF!,$B111)+SUMIFS(#REF!,#REF!,"&lt;"&amp;PA$99,#REF!,"&gt;="&amp;PA$99,#REF!,$B111)),0)</f>
        <v>0</v>
      </c>
      <c r="PB111" s="39">
        <f>IF(PB$98&lt;=Caracterização!$F$6,(SUMIFS(#REF!,#REF!,"&lt;"&amp;PB$99,#REF!,"&gt;="&amp;PB$99,#REF!,$B111)+SUMIFS(#REF!,#REF!,"&lt;"&amp;PB$99,#REF!,"&gt;="&amp;PB$99,#REF!,$B111)+SUMIFS(#REF!,#REF!,"&lt;"&amp;PB$99,#REF!,"&gt;="&amp;PB$99,#REF!,$B111)+SUMIFS(#REF!,#REF!,"&lt;"&amp;PB$99,#REF!,"&gt;="&amp;PB$99,#REF!,$B111)+SUMIFS(#REF!,#REF!,"&lt;"&amp;PB$99,#REF!,"&gt;="&amp;PB$99,#REF!,$B111)),0)</f>
        <v>0</v>
      </c>
      <c r="PC111" s="39">
        <f>IF(PC$98&lt;=Caracterização!$F$6,(SUMIFS(#REF!,#REF!,"&lt;"&amp;PC$99,#REF!,"&gt;="&amp;PC$99,#REF!,$B111)+SUMIFS(#REF!,#REF!,"&lt;"&amp;PC$99,#REF!,"&gt;="&amp;PC$99,#REF!,$B111)+SUMIFS(#REF!,#REF!,"&lt;"&amp;PC$99,#REF!,"&gt;="&amp;PC$99,#REF!,$B111)+SUMIFS(#REF!,#REF!,"&lt;"&amp;PC$99,#REF!,"&gt;="&amp;PC$99,#REF!,$B111)+SUMIFS(#REF!,#REF!,"&lt;"&amp;PC$99,#REF!,"&gt;="&amp;PC$99,#REF!,$B111)),0)</f>
        <v>0</v>
      </c>
      <c r="PD111" s="39">
        <f>IF(PD$98&lt;=Caracterização!$F$6,(SUMIFS(#REF!,#REF!,"&lt;"&amp;PD$99,#REF!,"&gt;="&amp;PD$99,#REF!,$B111)+SUMIFS(#REF!,#REF!,"&lt;"&amp;PD$99,#REF!,"&gt;="&amp;PD$99,#REF!,$B111)+SUMIFS(#REF!,#REF!,"&lt;"&amp;PD$99,#REF!,"&gt;="&amp;PD$99,#REF!,$B111)+SUMIFS(#REF!,#REF!,"&lt;"&amp;PD$99,#REF!,"&gt;="&amp;PD$99,#REF!,$B111)+SUMIFS(#REF!,#REF!,"&lt;"&amp;PD$99,#REF!,"&gt;="&amp;PD$99,#REF!,$B111)),0)</f>
        <v>0</v>
      </c>
      <c r="PE111" s="39">
        <f>IF(PE$98&lt;=Caracterização!$F$6,(SUMIFS(#REF!,#REF!,"&lt;"&amp;PE$99,#REF!,"&gt;="&amp;PE$99,#REF!,$B111)+SUMIFS(#REF!,#REF!,"&lt;"&amp;PE$99,#REF!,"&gt;="&amp;PE$99,#REF!,$B111)+SUMIFS(#REF!,#REF!,"&lt;"&amp;PE$99,#REF!,"&gt;="&amp;PE$99,#REF!,$B111)+SUMIFS(#REF!,#REF!,"&lt;"&amp;PE$99,#REF!,"&gt;="&amp;PE$99,#REF!,$B111)+SUMIFS(#REF!,#REF!,"&lt;"&amp;PE$99,#REF!,"&gt;="&amp;PE$99,#REF!,$B111)),0)</f>
        <v>0</v>
      </c>
      <c r="PF111" s="39">
        <f>IF(PF$98&lt;=Caracterização!$F$6,(SUMIFS(#REF!,#REF!,"&lt;"&amp;PF$99,#REF!,"&gt;="&amp;PF$99,#REF!,$B111)+SUMIFS(#REF!,#REF!,"&lt;"&amp;PF$99,#REF!,"&gt;="&amp;PF$99,#REF!,$B111)+SUMIFS(#REF!,#REF!,"&lt;"&amp;PF$99,#REF!,"&gt;="&amp;PF$99,#REF!,$B111)+SUMIFS(#REF!,#REF!,"&lt;"&amp;PF$99,#REF!,"&gt;="&amp;PF$99,#REF!,$B111)+SUMIFS(#REF!,#REF!,"&lt;"&amp;PF$99,#REF!,"&gt;="&amp;PF$99,#REF!,$B111)),0)</f>
        <v>0</v>
      </c>
      <c r="PG111" s="39">
        <f>IF(PG$98&lt;=Caracterização!$F$6,(SUMIFS(#REF!,#REF!,"&lt;"&amp;PG$99,#REF!,"&gt;="&amp;PG$99,#REF!,$B111)+SUMIFS(#REF!,#REF!,"&lt;"&amp;PG$99,#REF!,"&gt;="&amp;PG$99,#REF!,$B111)+SUMIFS(#REF!,#REF!,"&lt;"&amp;PG$99,#REF!,"&gt;="&amp;PG$99,#REF!,$B111)+SUMIFS(#REF!,#REF!,"&lt;"&amp;PG$99,#REF!,"&gt;="&amp;PG$99,#REF!,$B111)+SUMIFS(#REF!,#REF!,"&lt;"&amp;PG$99,#REF!,"&gt;="&amp;PG$99,#REF!,$B111)),0)</f>
        <v>0</v>
      </c>
    </row>
    <row r="112" spans="1:423" x14ac:dyDescent="0.2">
      <c r="A112" s="8"/>
      <c r="B112" s="187" t="s">
        <v>330</v>
      </c>
      <c r="C112" s="86" t="e">
        <f t="shared" si="83"/>
        <v>#REF!</v>
      </c>
      <c r="D112" s="39" t="e">
        <f>IF(D$98&lt;=Caracterização!$F$6,(SUMIFS(#REF!,#REF!,"&lt;"&amp;D$99,#REF!,"&gt;="&amp;D$99,#REF!,$B112)+SUMIFS(#REF!,#REF!,"&lt;"&amp;D$99,#REF!,"&gt;="&amp;D$99,#REF!,$B112)+SUMIFS(#REF!,#REF!,"&lt;"&amp;D$99,#REF!,"&gt;="&amp;D$99,#REF!,$B112)+SUMIFS(#REF!,#REF!,"&lt;"&amp;D$99,#REF!,"&gt;="&amp;D$99,#REF!,$B112)+SUMIFS(#REF!,#REF!,"&lt;"&amp;D$99,#REF!,"&gt;="&amp;D$99,#REF!,$B112)),0)</f>
        <v>#REF!</v>
      </c>
      <c r="E112" s="39" t="e">
        <f>IF(E$98&lt;=Caracterização!$F$6,(SUMIFS(#REF!,#REF!,"&lt;"&amp;E$99,#REF!,"&gt;="&amp;E$99,#REF!,$B112)+SUMIFS(#REF!,#REF!,"&lt;"&amp;E$99,#REF!,"&gt;="&amp;E$99,#REF!,$B112)+SUMIFS(#REF!,#REF!,"&lt;"&amp;E$99,#REF!,"&gt;="&amp;E$99,#REF!,$B112)+SUMIFS(#REF!,#REF!,"&lt;"&amp;E$99,#REF!,"&gt;="&amp;E$99,#REF!,$B112)+SUMIFS(#REF!,#REF!,"&lt;"&amp;E$99,#REF!,"&gt;="&amp;E$99,#REF!,$B112)),0)</f>
        <v>#REF!</v>
      </c>
      <c r="F112" s="39" t="e">
        <f>IF(F$98&lt;=Caracterização!$F$6,(SUMIFS(#REF!,#REF!,"&lt;"&amp;F$99,#REF!,"&gt;="&amp;F$99,#REF!,$B112)+SUMIFS(#REF!,#REF!,"&lt;"&amp;F$99,#REF!,"&gt;="&amp;F$99,#REF!,$B112)+SUMIFS(#REF!,#REF!,"&lt;"&amp;F$99,#REF!,"&gt;="&amp;F$99,#REF!,$B112)+SUMIFS(#REF!,#REF!,"&lt;"&amp;F$99,#REF!,"&gt;="&amp;F$99,#REF!,$B112)+SUMIFS(#REF!,#REF!,"&lt;"&amp;F$99,#REF!,"&gt;="&amp;F$99,#REF!,$B112)),0)</f>
        <v>#REF!</v>
      </c>
      <c r="G112" s="39" t="e">
        <f>IF(G$98&lt;=Caracterização!$F$6,(SUMIFS(#REF!,#REF!,"&lt;"&amp;G$99,#REF!,"&gt;="&amp;G$99,#REF!,$B112)+SUMIFS(#REF!,#REF!,"&lt;"&amp;G$99,#REF!,"&gt;="&amp;G$99,#REF!,$B112)+SUMIFS(#REF!,#REF!,"&lt;"&amp;G$99,#REF!,"&gt;="&amp;G$99,#REF!,$B112)+SUMIFS(#REF!,#REF!,"&lt;"&amp;G$99,#REF!,"&gt;="&amp;G$99,#REF!,$B112)+SUMIFS(#REF!,#REF!,"&lt;"&amp;G$99,#REF!,"&gt;="&amp;G$99,#REF!,$B112)),0)</f>
        <v>#REF!</v>
      </c>
      <c r="H112" s="39" t="e">
        <f>IF(H$98&lt;=Caracterização!$F$6,(SUMIFS(#REF!,#REF!,"&lt;"&amp;H$99,#REF!,"&gt;="&amp;H$99,#REF!,$B112)+SUMIFS(#REF!,#REF!,"&lt;"&amp;H$99,#REF!,"&gt;="&amp;H$99,#REF!,$B112)+SUMIFS(#REF!,#REF!,"&lt;"&amp;H$99,#REF!,"&gt;="&amp;H$99,#REF!,$B112)+SUMIFS(#REF!,#REF!,"&lt;"&amp;H$99,#REF!,"&gt;="&amp;H$99,#REF!,$B112)+SUMIFS(#REF!,#REF!,"&lt;"&amp;H$99,#REF!,"&gt;="&amp;H$99,#REF!,$B112)),0)</f>
        <v>#REF!</v>
      </c>
      <c r="I112" s="39" t="e">
        <f>IF(I$98&lt;=Caracterização!$F$6,(SUMIFS(#REF!,#REF!,"&lt;"&amp;I$99,#REF!,"&gt;="&amp;I$99,#REF!,$B112)+SUMIFS(#REF!,#REF!,"&lt;"&amp;I$99,#REF!,"&gt;="&amp;I$99,#REF!,$B112)+SUMIFS(#REF!,#REF!,"&lt;"&amp;I$99,#REF!,"&gt;="&amp;I$99,#REF!,$B112)+SUMIFS(#REF!,#REF!,"&lt;"&amp;I$99,#REF!,"&gt;="&amp;I$99,#REF!,$B112)+SUMIFS(#REF!,#REF!,"&lt;"&amp;I$99,#REF!,"&gt;="&amp;I$99,#REF!,$B112)),0)</f>
        <v>#REF!</v>
      </c>
      <c r="J112" s="39" t="e">
        <f>IF(J$98&lt;=Caracterização!$F$6,(SUMIFS(#REF!,#REF!,"&lt;"&amp;J$99,#REF!,"&gt;="&amp;J$99,#REF!,$B112)+SUMIFS(#REF!,#REF!,"&lt;"&amp;J$99,#REF!,"&gt;="&amp;J$99,#REF!,$B112)+SUMIFS(#REF!,#REF!,"&lt;"&amp;J$99,#REF!,"&gt;="&amp;J$99,#REF!,$B112)+SUMIFS(#REF!,#REF!,"&lt;"&amp;J$99,#REF!,"&gt;="&amp;J$99,#REF!,$B112)+SUMIFS(#REF!,#REF!,"&lt;"&amp;J$99,#REF!,"&gt;="&amp;J$99,#REF!,$B112)),0)</f>
        <v>#REF!</v>
      </c>
      <c r="K112" s="39" t="e">
        <f>IF(K$98&lt;=Caracterização!$F$6,(SUMIFS(#REF!,#REF!,"&lt;"&amp;K$99,#REF!,"&gt;="&amp;K$99,#REF!,$B112)+SUMIFS(#REF!,#REF!,"&lt;"&amp;K$99,#REF!,"&gt;="&amp;K$99,#REF!,$B112)+SUMIFS(#REF!,#REF!,"&lt;"&amp;K$99,#REF!,"&gt;="&amp;K$99,#REF!,$B112)+SUMIFS(#REF!,#REF!,"&lt;"&amp;K$99,#REF!,"&gt;="&amp;K$99,#REF!,$B112)+SUMIFS(#REF!,#REF!,"&lt;"&amp;K$99,#REF!,"&gt;="&amp;K$99,#REF!,$B112)),0)</f>
        <v>#REF!</v>
      </c>
      <c r="L112" s="39" t="e">
        <f>IF(L$98&lt;=Caracterização!$F$6,(SUMIFS(#REF!,#REF!,"&lt;"&amp;L$99,#REF!,"&gt;="&amp;L$99,#REF!,$B112)+SUMIFS(#REF!,#REF!,"&lt;"&amp;L$99,#REF!,"&gt;="&amp;L$99,#REF!,$B112)+SUMIFS(#REF!,#REF!,"&lt;"&amp;L$99,#REF!,"&gt;="&amp;L$99,#REF!,$B112)+SUMIFS(#REF!,#REF!,"&lt;"&amp;L$99,#REF!,"&gt;="&amp;L$99,#REF!,$B112)+SUMIFS(#REF!,#REF!,"&lt;"&amp;L$99,#REF!,"&gt;="&amp;L$99,#REF!,$B112)),0)</f>
        <v>#REF!</v>
      </c>
      <c r="M112" s="39" t="e">
        <f>IF(M$98&lt;=Caracterização!$F$6,(SUMIFS(#REF!,#REF!,"&lt;"&amp;M$99,#REF!,"&gt;="&amp;M$99,#REF!,$B112)+SUMIFS(#REF!,#REF!,"&lt;"&amp;M$99,#REF!,"&gt;="&amp;M$99,#REF!,$B112)+SUMIFS(#REF!,#REF!,"&lt;"&amp;M$99,#REF!,"&gt;="&amp;M$99,#REF!,$B112)+SUMIFS(#REF!,#REF!,"&lt;"&amp;M$99,#REF!,"&gt;="&amp;M$99,#REF!,$B112)+SUMIFS(#REF!,#REF!,"&lt;"&amp;M$99,#REF!,"&gt;="&amp;M$99,#REF!,$B112)),0)</f>
        <v>#REF!</v>
      </c>
      <c r="N112" s="39" t="e">
        <f>IF(N$98&lt;=Caracterização!$F$6,(SUMIFS(#REF!,#REF!,"&lt;"&amp;N$99,#REF!,"&gt;="&amp;N$99,#REF!,$B112)+SUMIFS(#REF!,#REF!,"&lt;"&amp;N$99,#REF!,"&gt;="&amp;N$99,#REF!,$B112)+SUMIFS(#REF!,#REF!,"&lt;"&amp;N$99,#REF!,"&gt;="&amp;N$99,#REF!,$B112)+SUMIFS(#REF!,#REF!,"&lt;"&amp;N$99,#REF!,"&gt;="&amp;N$99,#REF!,$B112)+SUMIFS(#REF!,#REF!,"&lt;"&amp;N$99,#REF!,"&gt;="&amp;N$99,#REF!,$B112)),0)</f>
        <v>#REF!</v>
      </c>
      <c r="O112" s="39" t="e">
        <f>IF(O$98&lt;=Caracterização!$F$6,(SUMIFS(#REF!,#REF!,"&lt;"&amp;O$99,#REF!,"&gt;="&amp;O$99,#REF!,$B112)+SUMIFS(#REF!,#REF!,"&lt;"&amp;O$99,#REF!,"&gt;="&amp;O$99,#REF!,$B112)+SUMIFS(#REF!,#REF!,"&lt;"&amp;O$99,#REF!,"&gt;="&amp;O$99,#REF!,$B112)+SUMIFS(#REF!,#REF!,"&lt;"&amp;O$99,#REF!,"&gt;="&amp;O$99,#REF!,$B112)+SUMIFS(#REF!,#REF!,"&lt;"&amp;O$99,#REF!,"&gt;="&amp;O$99,#REF!,$B112)),0)</f>
        <v>#REF!</v>
      </c>
      <c r="P112" s="39" t="e">
        <f>IF(P$98&lt;=Caracterização!$F$6,(SUMIFS(#REF!,#REF!,"&lt;"&amp;P$99,#REF!,"&gt;="&amp;P$99,#REF!,$B112)+SUMIFS(#REF!,#REF!,"&lt;"&amp;P$99,#REF!,"&gt;="&amp;P$99,#REF!,$B112)+SUMIFS(#REF!,#REF!,"&lt;"&amp;P$99,#REF!,"&gt;="&amp;P$99,#REF!,$B112)+SUMIFS(#REF!,#REF!,"&lt;"&amp;P$99,#REF!,"&gt;="&amp;P$99,#REF!,$B112)+SUMIFS(#REF!,#REF!,"&lt;"&amp;P$99,#REF!,"&gt;="&amp;P$99,#REF!,$B112)),0)</f>
        <v>#REF!</v>
      </c>
      <c r="Q112" s="39" t="e">
        <f>IF(Q$98&lt;=Caracterização!$F$6,(SUMIFS(#REF!,#REF!,"&lt;"&amp;Q$99,#REF!,"&gt;="&amp;Q$99,#REF!,$B112)+SUMIFS(#REF!,#REF!,"&lt;"&amp;Q$99,#REF!,"&gt;="&amp;Q$99,#REF!,$B112)+SUMIFS(#REF!,#REF!,"&lt;"&amp;Q$99,#REF!,"&gt;="&amp;Q$99,#REF!,$B112)+SUMIFS(#REF!,#REF!,"&lt;"&amp;Q$99,#REF!,"&gt;="&amp;Q$99,#REF!,$B112)+SUMIFS(#REF!,#REF!,"&lt;"&amp;Q$99,#REF!,"&gt;="&amp;Q$99,#REF!,$B112)),0)</f>
        <v>#REF!</v>
      </c>
      <c r="R112" s="39" t="e">
        <f>IF(R$98&lt;=Caracterização!$F$6,(SUMIFS(#REF!,#REF!,"&lt;"&amp;R$99,#REF!,"&gt;="&amp;R$99,#REF!,$B112)+SUMIFS(#REF!,#REF!,"&lt;"&amp;R$99,#REF!,"&gt;="&amp;R$99,#REF!,$B112)+SUMIFS(#REF!,#REF!,"&lt;"&amp;R$99,#REF!,"&gt;="&amp;R$99,#REF!,$B112)+SUMIFS(#REF!,#REF!,"&lt;"&amp;R$99,#REF!,"&gt;="&amp;R$99,#REF!,$B112)+SUMIFS(#REF!,#REF!,"&lt;"&amp;R$99,#REF!,"&gt;="&amp;R$99,#REF!,$B112)),0)</f>
        <v>#REF!</v>
      </c>
      <c r="S112" s="39" t="e">
        <f>IF(S$98&lt;=Caracterização!$F$6,(SUMIFS(#REF!,#REF!,"&lt;"&amp;S$99,#REF!,"&gt;="&amp;S$99,#REF!,$B112)+SUMIFS(#REF!,#REF!,"&lt;"&amp;S$99,#REF!,"&gt;="&amp;S$99,#REF!,$B112)+SUMIFS(#REF!,#REF!,"&lt;"&amp;S$99,#REF!,"&gt;="&amp;S$99,#REF!,$B112)+SUMIFS(#REF!,#REF!,"&lt;"&amp;S$99,#REF!,"&gt;="&amp;S$99,#REF!,$B112)+SUMIFS(#REF!,#REF!,"&lt;"&amp;S$99,#REF!,"&gt;="&amp;S$99,#REF!,$B112)),0)</f>
        <v>#REF!</v>
      </c>
      <c r="T112" s="39" t="e">
        <f>IF(T$98&lt;=Caracterização!$F$6,(SUMIFS(#REF!,#REF!,"&lt;"&amp;T$99,#REF!,"&gt;="&amp;T$99,#REF!,$B112)+SUMIFS(#REF!,#REF!,"&lt;"&amp;T$99,#REF!,"&gt;="&amp;T$99,#REF!,$B112)+SUMIFS(#REF!,#REF!,"&lt;"&amp;T$99,#REF!,"&gt;="&amp;T$99,#REF!,$B112)+SUMIFS(#REF!,#REF!,"&lt;"&amp;T$99,#REF!,"&gt;="&amp;T$99,#REF!,$B112)+SUMIFS(#REF!,#REF!,"&lt;"&amp;T$99,#REF!,"&gt;="&amp;T$99,#REF!,$B112)),0)</f>
        <v>#REF!</v>
      </c>
      <c r="U112" s="39" t="e">
        <f>IF(U$98&lt;=Caracterização!$F$6,(SUMIFS(#REF!,#REF!,"&lt;"&amp;U$99,#REF!,"&gt;="&amp;U$99,#REF!,$B112)+SUMIFS(#REF!,#REF!,"&lt;"&amp;U$99,#REF!,"&gt;="&amp;U$99,#REF!,$B112)+SUMIFS(#REF!,#REF!,"&lt;"&amp;U$99,#REF!,"&gt;="&amp;U$99,#REF!,$B112)+SUMIFS(#REF!,#REF!,"&lt;"&amp;U$99,#REF!,"&gt;="&amp;U$99,#REF!,$B112)+SUMIFS(#REF!,#REF!,"&lt;"&amp;U$99,#REF!,"&gt;="&amp;U$99,#REF!,$B112)),0)</f>
        <v>#REF!</v>
      </c>
      <c r="V112" s="39" t="e">
        <f>IF(V$98&lt;=Caracterização!$F$6,(SUMIFS(#REF!,#REF!,"&lt;"&amp;V$99,#REF!,"&gt;="&amp;V$99,#REF!,$B112)+SUMIFS(#REF!,#REF!,"&lt;"&amp;V$99,#REF!,"&gt;="&amp;V$99,#REF!,$B112)+SUMIFS(#REF!,#REF!,"&lt;"&amp;V$99,#REF!,"&gt;="&amp;V$99,#REF!,$B112)+SUMIFS(#REF!,#REF!,"&lt;"&amp;V$99,#REF!,"&gt;="&amp;V$99,#REF!,$B112)+SUMIFS(#REF!,#REF!,"&lt;"&amp;V$99,#REF!,"&gt;="&amp;V$99,#REF!,$B112)),0)</f>
        <v>#REF!</v>
      </c>
      <c r="W112" s="39" t="e">
        <f>IF(W$98&lt;=Caracterização!$F$6,(SUMIFS(#REF!,#REF!,"&lt;"&amp;W$99,#REF!,"&gt;="&amp;W$99,#REF!,$B112)+SUMIFS(#REF!,#REF!,"&lt;"&amp;W$99,#REF!,"&gt;="&amp;W$99,#REF!,$B112)+SUMIFS(#REF!,#REF!,"&lt;"&amp;W$99,#REF!,"&gt;="&amp;W$99,#REF!,$B112)+SUMIFS(#REF!,#REF!,"&lt;"&amp;W$99,#REF!,"&gt;="&amp;W$99,#REF!,$B112)+SUMIFS(#REF!,#REF!,"&lt;"&amp;W$99,#REF!,"&gt;="&amp;W$99,#REF!,$B112)),0)</f>
        <v>#REF!</v>
      </c>
      <c r="X112" s="39" t="e">
        <f>IF(X$98&lt;=Caracterização!$F$6,(SUMIFS(#REF!,#REF!,"&lt;"&amp;X$99,#REF!,"&gt;="&amp;X$99,#REF!,$B112)+SUMIFS(#REF!,#REF!,"&lt;"&amp;X$99,#REF!,"&gt;="&amp;X$99,#REF!,$B112)+SUMIFS(#REF!,#REF!,"&lt;"&amp;X$99,#REF!,"&gt;="&amp;X$99,#REF!,$B112)+SUMIFS(#REF!,#REF!,"&lt;"&amp;X$99,#REF!,"&gt;="&amp;X$99,#REF!,$B112)+SUMIFS(#REF!,#REF!,"&lt;"&amp;X$99,#REF!,"&gt;="&amp;X$99,#REF!,$B112)),0)</f>
        <v>#REF!</v>
      </c>
      <c r="Y112" s="39" t="e">
        <f>IF(Y$98&lt;=Caracterização!$F$6,(SUMIFS(#REF!,#REF!,"&lt;"&amp;Y$99,#REF!,"&gt;="&amp;Y$99,#REF!,$B112)+SUMIFS(#REF!,#REF!,"&lt;"&amp;Y$99,#REF!,"&gt;="&amp;Y$99,#REF!,$B112)+SUMIFS(#REF!,#REF!,"&lt;"&amp;Y$99,#REF!,"&gt;="&amp;Y$99,#REF!,$B112)+SUMIFS(#REF!,#REF!,"&lt;"&amp;Y$99,#REF!,"&gt;="&amp;Y$99,#REF!,$B112)+SUMIFS(#REF!,#REF!,"&lt;"&amp;Y$99,#REF!,"&gt;="&amp;Y$99,#REF!,$B112)),0)</f>
        <v>#REF!</v>
      </c>
      <c r="Z112" s="39" t="e">
        <f>IF(Z$98&lt;=Caracterização!$F$6,(SUMIFS(#REF!,#REF!,"&lt;"&amp;Z$99,#REF!,"&gt;="&amp;Z$99,#REF!,$B112)+SUMIFS(#REF!,#REF!,"&lt;"&amp;Z$99,#REF!,"&gt;="&amp;Z$99,#REF!,$B112)+SUMIFS(#REF!,#REF!,"&lt;"&amp;Z$99,#REF!,"&gt;="&amp;Z$99,#REF!,$B112)+SUMIFS(#REF!,#REF!,"&lt;"&amp;Z$99,#REF!,"&gt;="&amp;Z$99,#REF!,$B112)+SUMIFS(#REF!,#REF!,"&lt;"&amp;Z$99,#REF!,"&gt;="&amp;Z$99,#REF!,$B112)),0)</f>
        <v>#REF!</v>
      </c>
      <c r="AA112" s="39" t="e">
        <f>IF(AA$98&lt;=Caracterização!$F$6,(SUMIFS(#REF!,#REF!,"&lt;"&amp;AA$99,#REF!,"&gt;="&amp;AA$99,#REF!,$B112)+SUMIFS(#REF!,#REF!,"&lt;"&amp;AA$99,#REF!,"&gt;="&amp;AA$99,#REF!,$B112)+SUMIFS(#REF!,#REF!,"&lt;"&amp;AA$99,#REF!,"&gt;="&amp;AA$99,#REF!,$B112)+SUMIFS(#REF!,#REF!,"&lt;"&amp;AA$99,#REF!,"&gt;="&amp;AA$99,#REF!,$B112)+SUMIFS(#REF!,#REF!,"&lt;"&amp;AA$99,#REF!,"&gt;="&amp;AA$99,#REF!,$B112)),0)</f>
        <v>#REF!</v>
      </c>
      <c r="AB112" s="39" t="e">
        <f>IF(AB$98&lt;=Caracterização!$F$6,(SUMIFS(#REF!,#REF!,"&lt;"&amp;AB$99,#REF!,"&gt;="&amp;AB$99,#REF!,$B112)+SUMIFS(#REF!,#REF!,"&lt;"&amp;AB$99,#REF!,"&gt;="&amp;AB$99,#REF!,$B112)+SUMIFS(#REF!,#REF!,"&lt;"&amp;AB$99,#REF!,"&gt;="&amp;AB$99,#REF!,$B112)+SUMIFS(#REF!,#REF!,"&lt;"&amp;AB$99,#REF!,"&gt;="&amp;AB$99,#REF!,$B112)+SUMIFS(#REF!,#REF!,"&lt;"&amp;AB$99,#REF!,"&gt;="&amp;AB$99,#REF!,$B112)),0)</f>
        <v>#REF!</v>
      </c>
      <c r="AC112" s="39" t="e">
        <f>IF(AC$98&lt;=Caracterização!$F$6,(SUMIFS(#REF!,#REF!,"&lt;"&amp;AC$99,#REF!,"&gt;="&amp;AC$99,#REF!,$B112)+SUMIFS(#REF!,#REF!,"&lt;"&amp;AC$99,#REF!,"&gt;="&amp;AC$99,#REF!,$B112)+SUMIFS(#REF!,#REF!,"&lt;"&amp;AC$99,#REF!,"&gt;="&amp;AC$99,#REF!,$B112)+SUMIFS(#REF!,#REF!,"&lt;"&amp;AC$99,#REF!,"&gt;="&amp;AC$99,#REF!,$B112)+SUMIFS(#REF!,#REF!,"&lt;"&amp;AC$99,#REF!,"&gt;="&amp;AC$99,#REF!,$B112)),0)</f>
        <v>#REF!</v>
      </c>
      <c r="AD112" s="39" t="e">
        <f>IF(AD$98&lt;=Caracterização!$F$6,(SUMIFS(#REF!,#REF!,"&lt;"&amp;AD$99,#REF!,"&gt;="&amp;AD$99,#REF!,$B112)+SUMIFS(#REF!,#REF!,"&lt;"&amp;AD$99,#REF!,"&gt;="&amp;AD$99,#REF!,$B112)+SUMIFS(#REF!,#REF!,"&lt;"&amp;AD$99,#REF!,"&gt;="&amp;AD$99,#REF!,$B112)+SUMIFS(#REF!,#REF!,"&lt;"&amp;AD$99,#REF!,"&gt;="&amp;AD$99,#REF!,$B112)+SUMIFS(#REF!,#REF!,"&lt;"&amp;AD$99,#REF!,"&gt;="&amp;AD$99,#REF!,$B112)),0)</f>
        <v>#REF!</v>
      </c>
      <c r="AE112" s="39" t="e">
        <f>IF(AE$98&lt;=Caracterização!$F$6,(SUMIFS(#REF!,#REF!,"&lt;"&amp;AE$99,#REF!,"&gt;="&amp;AE$99,#REF!,$B112)+SUMIFS(#REF!,#REF!,"&lt;"&amp;AE$99,#REF!,"&gt;="&amp;AE$99,#REF!,$B112)+SUMIFS(#REF!,#REF!,"&lt;"&amp;AE$99,#REF!,"&gt;="&amp;AE$99,#REF!,$B112)+SUMIFS(#REF!,#REF!,"&lt;"&amp;AE$99,#REF!,"&gt;="&amp;AE$99,#REF!,$B112)+SUMIFS(#REF!,#REF!,"&lt;"&amp;AE$99,#REF!,"&gt;="&amp;AE$99,#REF!,$B112)),0)</f>
        <v>#REF!</v>
      </c>
      <c r="AF112" s="39" t="e">
        <f>IF(AF$98&lt;=Caracterização!$F$6,(SUMIFS(#REF!,#REF!,"&lt;"&amp;AF$99,#REF!,"&gt;="&amp;AF$99,#REF!,$B112)+SUMIFS(#REF!,#REF!,"&lt;"&amp;AF$99,#REF!,"&gt;="&amp;AF$99,#REF!,$B112)+SUMIFS(#REF!,#REF!,"&lt;"&amp;AF$99,#REF!,"&gt;="&amp;AF$99,#REF!,$B112)+SUMIFS(#REF!,#REF!,"&lt;"&amp;AF$99,#REF!,"&gt;="&amp;AF$99,#REF!,$B112)+SUMIFS(#REF!,#REF!,"&lt;"&amp;AF$99,#REF!,"&gt;="&amp;AF$99,#REF!,$B112)),0)</f>
        <v>#REF!</v>
      </c>
      <c r="AG112" s="39" t="e">
        <f>IF(AG$98&lt;=Caracterização!$F$6,(SUMIFS(#REF!,#REF!,"&lt;"&amp;AG$99,#REF!,"&gt;="&amp;AG$99,#REF!,$B112)+SUMIFS(#REF!,#REF!,"&lt;"&amp;AG$99,#REF!,"&gt;="&amp;AG$99,#REF!,$B112)+SUMIFS(#REF!,#REF!,"&lt;"&amp;AG$99,#REF!,"&gt;="&amp;AG$99,#REF!,$B112)+SUMIFS(#REF!,#REF!,"&lt;"&amp;AG$99,#REF!,"&gt;="&amp;AG$99,#REF!,$B112)+SUMIFS(#REF!,#REF!,"&lt;"&amp;AG$99,#REF!,"&gt;="&amp;AG$99,#REF!,$B112)),0)</f>
        <v>#REF!</v>
      </c>
      <c r="AH112" s="39" t="e">
        <f>IF(AH$98&lt;=Caracterização!$F$6,(SUMIFS(#REF!,#REF!,"&lt;"&amp;AH$99,#REF!,"&gt;="&amp;AH$99,#REF!,$B112)+SUMIFS(#REF!,#REF!,"&lt;"&amp;AH$99,#REF!,"&gt;="&amp;AH$99,#REF!,$B112)+SUMIFS(#REF!,#REF!,"&lt;"&amp;AH$99,#REF!,"&gt;="&amp;AH$99,#REF!,$B112)+SUMIFS(#REF!,#REF!,"&lt;"&amp;AH$99,#REF!,"&gt;="&amp;AH$99,#REF!,$B112)+SUMIFS(#REF!,#REF!,"&lt;"&amp;AH$99,#REF!,"&gt;="&amp;AH$99,#REF!,$B112)),0)</f>
        <v>#REF!</v>
      </c>
      <c r="AI112" s="39" t="e">
        <f>IF(AI$98&lt;=Caracterização!$F$6,(SUMIFS(#REF!,#REF!,"&lt;"&amp;AI$99,#REF!,"&gt;="&amp;AI$99,#REF!,$B112)+SUMIFS(#REF!,#REF!,"&lt;"&amp;AI$99,#REF!,"&gt;="&amp;AI$99,#REF!,$B112)+SUMIFS(#REF!,#REF!,"&lt;"&amp;AI$99,#REF!,"&gt;="&amp;AI$99,#REF!,$B112)+SUMIFS(#REF!,#REF!,"&lt;"&amp;AI$99,#REF!,"&gt;="&amp;AI$99,#REF!,$B112)+SUMIFS(#REF!,#REF!,"&lt;"&amp;AI$99,#REF!,"&gt;="&amp;AI$99,#REF!,$B112)),0)</f>
        <v>#REF!</v>
      </c>
      <c r="AJ112" s="39" t="e">
        <f>IF(AJ$98&lt;=Caracterização!$F$6,(SUMIFS(#REF!,#REF!,"&lt;"&amp;AJ$99,#REF!,"&gt;="&amp;AJ$99,#REF!,$B112)+SUMIFS(#REF!,#REF!,"&lt;"&amp;AJ$99,#REF!,"&gt;="&amp;AJ$99,#REF!,$B112)+SUMIFS(#REF!,#REF!,"&lt;"&amp;AJ$99,#REF!,"&gt;="&amp;AJ$99,#REF!,$B112)+SUMIFS(#REF!,#REF!,"&lt;"&amp;AJ$99,#REF!,"&gt;="&amp;AJ$99,#REF!,$B112)+SUMIFS(#REF!,#REF!,"&lt;"&amp;AJ$99,#REF!,"&gt;="&amp;AJ$99,#REF!,$B112)),0)</f>
        <v>#REF!</v>
      </c>
      <c r="AK112" s="39" t="e">
        <f>IF(AK$98&lt;=Caracterização!$F$6,(SUMIFS(#REF!,#REF!,"&lt;"&amp;AK$99,#REF!,"&gt;="&amp;AK$99,#REF!,$B112)+SUMIFS(#REF!,#REF!,"&lt;"&amp;AK$99,#REF!,"&gt;="&amp;AK$99,#REF!,$B112)+SUMIFS(#REF!,#REF!,"&lt;"&amp;AK$99,#REF!,"&gt;="&amp;AK$99,#REF!,$B112)+SUMIFS(#REF!,#REF!,"&lt;"&amp;AK$99,#REF!,"&gt;="&amp;AK$99,#REF!,$B112)+SUMIFS(#REF!,#REF!,"&lt;"&amp;AK$99,#REF!,"&gt;="&amp;AK$99,#REF!,$B112)),0)</f>
        <v>#REF!</v>
      </c>
      <c r="AL112" s="39" t="e">
        <f>IF(AL$98&lt;=Caracterização!$F$6,(SUMIFS(#REF!,#REF!,"&lt;"&amp;AL$99,#REF!,"&gt;="&amp;AL$99,#REF!,$B112)+SUMIFS(#REF!,#REF!,"&lt;"&amp;AL$99,#REF!,"&gt;="&amp;AL$99,#REF!,$B112)+SUMIFS(#REF!,#REF!,"&lt;"&amp;AL$99,#REF!,"&gt;="&amp;AL$99,#REF!,$B112)+SUMIFS(#REF!,#REF!,"&lt;"&amp;AL$99,#REF!,"&gt;="&amp;AL$99,#REF!,$B112)+SUMIFS(#REF!,#REF!,"&lt;"&amp;AL$99,#REF!,"&gt;="&amp;AL$99,#REF!,$B112)),0)</f>
        <v>#REF!</v>
      </c>
      <c r="AM112" s="39" t="e">
        <f>IF(AM$98&lt;=Caracterização!$F$6,(SUMIFS(#REF!,#REF!,"&lt;"&amp;AM$99,#REF!,"&gt;="&amp;AM$99,#REF!,$B112)+SUMIFS(#REF!,#REF!,"&lt;"&amp;AM$99,#REF!,"&gt;="&amp;AM$99,#REF!,$B112)+SUMIFS(#REF!,#REF!,"&lt;"&amp;AM$99,#REF!,"&gt;="&amp;AM$99,#REF!,$B112)+SUMIFS(#REF!,#REF!,"&lt;"&amp;AM$99,#REF!,"&gt;="&amp;AM$99,#REF!,$B112)+SUMIFS(#REF!,#REF!,"&lt;"&amp;AM$99,#REF!,"&gt;="&amp;AM$99,#REF!,$B112)),0)</f>
        <v>#REF!</v>
      </c>
      <c r="AN112" s="39" t="e">
        <f>IF(AN$98&lt;=Caracterização!$F$6,(SUMIFS(#REF!,#REF!,"&lt;"&amp;AN$99,#REF!,"&gt;="&amp;AN$99,#REF!,$B112)+SUMIFS(#REF!,#REF!,"&lt;"&amp;AN$99,#REF!,"&gt;="&amp;AN$99,#REF!,$B112)+SUMIFS(#REF!,#REF!,"&lt;"&amp;AN$99,#REF!,"&gt;="&amp;AN$99,#REF!,$B112)+SUMIFS(#REF!,#REF!,"&lt;"&amp;AN$99,#REF!,"&gt;="&amp;AN$99,#REF!,$B112)+SUMIFS(#REF!,#REF!,"&lt;"&amp;AN$99,#REF!,"&gt;="&amp;AN$99,#REF!,$B112)),0)</f>
        <v>#REF!</v>
      </c>
      <c r="AO112" s="39" t="e">
        <f>IF(AO$98&lt;=Caracterização!$F$6,(SUMIFS(#REF!,#REF!,"&lt;"&amp;AO$99,#REF!,"&gt;="&amp;AO$99,#REF!,$B112)+SUMIFS(#REF!,#REF!,"&lt;"&amp;AO$99,#REF!,"&gt;="&amp;AO$99,#REF!,$B112)+SUMIFS(#REF!,#REF!,"&lt;"&amp;AO$99,#REF!,"&gt;="&amp;AO$99,#REF!,$B112)+SUMIFS(#REF!,#REF!,"&lt;"&amp;AO$99,#REF!,"&gt;="&amp;AO$99,#REF!,$B112)+SUMIFS(#REF!,#REF!,"&lt;"&amp;AO$99,#REF!,"&gt;="&amp;AO$99,#REF!,$B112)),0)</f>
        <v>#REF!</v>
      </c>
      <c r="AP112" s="39" t="e">
        <f>IF(AP$98&lt;=Caracterização!$F$6,(SUMIFS(#REF!,#REF!,"&lt;"&amp;AP$99,#REF!,"&gt;="&amp;AP$99,#REF!,$B112)+SUMIFS(#REF!,#REF!,"&lt;"&amp;AP$99,#REF!,"&gt;="&amp;AP$99,#REF!,$B112)+SUMIFS(#REF!,#REF!,"&lt;"&amp;AP$99,#REF!,"&gt;="&amp;AP$99,#REF!,$B112)+SUMIFS(#REF!,#REF!,"&lt;"&amp;AP$99,#REF!,"&gt;="&amp;AP$99,#REF!,$B112)+SUMIFS(#REF!,#REF!,"&lt;"&amp;AP$99,#REF!,"&gt;="&amp;AP$99,#REF!,$B112)),0)</f>
        <v>#REF!</v>
      </c>
      <c r="AQ112" s="39" t="e">
        <f>IF(AQ$98&lt;=Caracterização!$F$6,(SUMIFS(#REF!,#REF!,"&lt;"&amp;AQ$99,#REF!,"&gt;="&amp;AQ$99,#REF!,$B112)+SUMIFS(#REF!,#REF!,"&lt;"&amp;AQ$99,#REF!,"&gt;="&amp;AQ$99,#REF!,$B112)+SUMIFS(#REF!,#REF!,"&lt;"&amp;AQ$99,#REF!,"&gt;="&amp;AQ$99,#REF!,$B112)+SUMIFS(#REF!,#REF!,"&lt;"&amp;AQ$99,#REF!,"&gt;="&amp;AQ$99,#REF!,$B112)+SUMIFS(#REF!,#REF!,"&lt;"&amp;AQ$99,#REF!,"&gt;="&amp;AQ$99,#REF!,$B112)),0)</f>
        <v>#REF!</v>
      </c>
      <c r="AR112" s="39" t="e">
        <f>IF(AR$98&lt;=Caracterização!$F$6,(SUMIFS(#REF!,#REF!,"&lt;"&amp;AR$99,#REF!,"&gt;="&amp;AR$99,#REF!,$B112)+SUMIFS(#REF!,#REF!,"&lt;"&amp;AR$99,#REF!,"&gt;="&amp;AR$99,#REF!,$B112)+SUMIFS(#REF!,#REF!,"&lt;"&amp;AR$99,#REF!,"&gt;="&amp;AR$99,#REF!,$B112)+SUMIFS(#REF!,#REF!,"&lt;"&amp;AR$99,#REF!,"&gt;="&amp;AR$99,#REF!,$B112)+SUMIFS(#REF!,#REF!,"&lt;"&amp;AR$99,#REF!,"&gt;="&amp;AR$99,#REF!,$B112)),0)</f>
        <v>#REF!</v>
      </c>
      <c r="AS112" s="39" t="e">
        <f>IF(AS$98&lt;=Caracterização!$F$6,(SUMIFS(#REF!,#REF!,"&lt;"&amp;AS$99,#REF!,"&gt;="&amp;AS$99,#REF!,$B112)+SUMIFS(#REF!,#REF!,"&lt;"&amp;AS$99,#REF!,"&gt;="&amp;AS$99,#REF!,$B112)+SUMIFS(#REF!,#REF!,"&lt;"&amp;AS$99,#REF!,"&gt;="&amp;AS$99,#REF!,$B112)+SUMIFS(#REF!,#REF!,"&lt;"&amp;AS$99,#REF!,"&gt;="&amp;AS$99,#REF!,$B112)+SUMIFS(#REF!,#REF!,"&lt;"&amp;AS$99,#REF!,"&gt;="&amp;AS$99,#REF!,$B112)),0)</f>
        <v>#REF!</v>
      </c>
      <c r="AT112" s="39" t="e">
        <f>IF(AT$98&lt;=Caracterização!$F$6,(SUMIFS(#REF!,#REF!,"&lt;"&amp;AT$99,#REF!,"&gt;="&amp;AT$99,#REF!,$B112)+SUMIFS(#REF!,#REF!,"&lt;"&amp;AT$99,#REF!,"&gt;="&amp;AT$99,#REF!,$B112)+SUMIFS(#REF!,#REF!,"&lt;"&amp;AT$99,#REF!,"&gt;="&amp;AT$99,#REF!,$B112)+SUMIFS(#REF!,#REF!,"&lt;"&amp;AT$99,#REF!,"&gt;="&amp;AT$99,#REF!,$B112)+SUMIFS(#REF!,#REF!,"&lt;"&amp;AT$99,#REF!,"&gt;="&amp;AT$99,#REF!,$B112)),0)</f>
        <v>#REF!</v>
      </c>
      <c r="AU112" s="39" t="e">
        <f>IF(AU$98&lt;=Caracterização!$F$6,(SUMIFS(#REF!,#REF!,"&lt;"&amp;AU$99,#REF!,"&gt;="&amp;AU$99,#REF!,$B112)+SUMIFS(#REF!,#REF!,"&lt;"&amp;AU$99,#REF!,"&gt;="&amp;AU$99,#REF!,$B112)+SUMIFS(#REF!,#REF!,"&lt;"&amp;AU$99,#REF!,"&gt;="&amp;AU$99,#REF!,$B112)+SUMIFS(#REF!,#REF!,"&lt;"&amp;AU$99,#REF!,"&gt;="&amp;AU$99,#REF!,$B112)+SUMIFS(#REF!,#REF!,"&lt;"&amp;AU$99,#REF!,"&gt;="&amp;AU$99,#REF!,$B112)),0)</f>
        <v>#REF!</v>
      </c>
      <c r="AV112" s="39" t="e">
        <f>IF(AV$98&lt;=Caracterização!$F$6,(SUMIFS(#REF!,#REF!,"&lt;"&amp;AV$99,#REF!,"&gt;="&amp;AV$99,#REF!,$B112)+SUMIFS(#REF!,#REF!,"&lt;"&amp;AV$99,#REF!,"&gt;="&amp;AV$99,#REF!,$B112)+SUMIFS(#REF!,#REF!,"&lt;"&amp;AV$99,#REF!,"&gt;="&amp;AV$99,#REF!,$B112)+SUMIFS(#REF!,#REF!,"&lt;"&amp;AV$99,#REF!,"&gt;="&amp;AV$99,#REF!,$B112)+SUMIFS(#REF!,#REF!,"&lt;"&amp;AV$99,#REF!,"&gt;="&amp;AV$99,#REF!,$B112)),0)</f>
        <v>#REF!</v>
      </c>
      <c r="AW112" s="39" t="e">
        <f>IF(AW$98&lt;=Caracterização!$F$6,(SUMIFS(#REF!,#REF!,"&lt;"&amp;AW$99,#REF!,"&gt;="&amp;AW$99,#REF!,$B112)+SUMIFS(#REF!,#REF!,"&lt;"&amp;AW$99,#REF!,"&gt;="&amp;AW$99,#REF!,$B112)+SUMIFS(#REF!,#REF!,"&lt;"&amp;AW$99,#REF!,"&gt;="&amp;AW$99,#REF!,$B112)+SUMIFS(#REF!,#REF!,"&lt;"&amp;AW$99,#REF!,"&gt;="&amp;AW$99,#REF!,$B112)+SUMIFS(#REF!,#REF!,"&lt;"&amp;AW$99,#REF!,"&gt;="&amp;AW$99,#REF!,$B112)),0)</f>
        <v>#REF!</v>
      </c>
      <c r="AX112" s="39" t="e">
        <f>IF(AX$98&lt;=Caracterização!$F$6,(SUMIFS(#REF!,#REF!,"&lt;"&amp;AX$99,#REF!,"&gt;="&amp;AX$99,#REF!,$B112)+SUMIFS(#REF!,#REF!,"&lt;"&amp;AX$99,#REF!,"&gt;="&amp;AX$99,#REF!,$B112)+SUMIFS(#REF!,#REF!,"&lt;"&amp;AX$99,#REF!,"&gt;="&amp;AX$99,#REF!,$B112)+SUMIFS(#REF!,#REF!,"&lt;"&amp;AX$99,#REF!,"&gt;="&amp;AX$99,#REF!,$B112)+SUMIFS(#REF!,#REF!,"&lt;"&amp;AX$99,#REF!,"&gt;="&amp;AX$99,#REF!,$B112)),0)</f>
        <v>#REF!</v>
      </c>
      <c r="AY112" s="39" t="e">
        <f>IF(AY$98&lt;=Caracterização!$F$6,(SUMIFS(#REF!,#REF!,"&lt;"&amp;AY$99,#REF!,"&gt;="&amp;AY$99,#REF!,$B112)+SUMIFS(#REF!,#REF!,"&lt;"&amp;AY$99,#REF!,"&gt;="&amp;AY$99,#REF!,$B112)+SUMIFS(#REF!,#REF!,"&lt;"&amp;AY$99,#REF!,"&gt;="&amp;AY$99,#REF!,$B112)+SUMIFS(#REF!,#REF!,"&lt;"&amp;AY$99,#REF!,"&gt;="&amp;AY$99,#REF!,$B112)+SUMIFS(#REF!,#REF!,"&lt;"&amp;AY$99,#REF!,"&gt;="&amp;AY$99,#REF!,$B112)),0)</f>
        <v>#REF!</v>
      </c>
      <c r="AZ112" s="39" t="e">
        <f>IF(AZ$98&lt;=Caracterização!$F$6,(SUMIFS(#REF!,#REF!,"&lt;"&amp;AZ$99,#REF!,"&gt;="&amp;AZ$99,#REF!,$B112)+SUMIFS(#REF!,#REF!,"&lt;"&amp;AZ$99,#REF!,"&gt;="&amp;AZ$99,#REF!,$B112)+SUMIFS(#REF!,#REF!,"&lt;"&amp;AZ$99,#REF!,"&gt;="&amp;AZ$99,#REF!,$B112)+SUMIFS(#REF!,#REF!,"&lt;"&amp;AZ$99,#REF!,"&gt;="&amp;AZ$99,#REF!,$B112)+SUMIFS(#REF!,#REF!,"&lt;"&amp;AZ$99,#REF!,"&gt;="&amp;AZ$99,#REF!,$B112)),0)</f>
        <v>#REF!</v>
      </c>
      <c r="BA112" s="39" t="e">
        <f>IF(BA$98&lt;=Caracterização!$F$6,(SUMIFS(#REF!,#REF!,"&lt;"&amp;BA$99,#REF!,"&gt;="&amp;BA$99,#REF!,$B112)+SUMIFS(#REF!,#REF!,"&lt;"&amp;BA$99,#REF!,"&gt;="&amp;BA$99,#REF!,$B112)+SUMIFS(#REF!,#REF!,"&lt;"&amp;BA$99,#REF!,"&gt;="&amp;BA$99,#REF!,$B112)+SUMIFS(#REF!,#REF!,"&lt;"&amp;BA$99,#REF!,"&gt;="&amp;BA$99,#REF!,$B112)+SUMIFS(#REF!,#REF!,"&lt;"&amp;BA$99,#REF!,"&gt;="&amp;BA$99,#REF!,$B112)),0)</f>
        <v>#REF!</v>
      </c>
      <c r="BB112" s="39" t="e">
        <f>IF(BB$98&lt;=Caracterização!$F$6,(SUMIFS(#REF!,#REF!,"&lt;"&amp;BB$99,#REF!,"&gt;="&amp;BB$99,#REF!,$B112)+SUMIFS(#REF!,#REF!,"&lt;"&amp;BB$99,#REF!,"&gt;="&amp;BB$99,#REF!,$B112)+SUMIFS(#REF!,#REF!,"&lt;"&amp;BB$99,#REF!,"&gt;="&amp;BB$99,#REF!,$B112)+SUMIFS(#REF!,#REF!,"&lt;"&amp;BB$99,#REF!,"&gt;="&amp;BB$99,#REF!,$B112)+SUMIFS(#REF!,#REF!,"&lt;"&amp;BB$99,#REF!,"&gt;="&amp;BB$99,#REF!,$B112)),0)</f>
        <v>#REF!</v>
      </c>
      <c r="BC112" s="39" t="e">
        <f>IF(BC$98&lt;=Caracterização!$F$6,(SUMIFS(#REF!,#REF!,"&lt;"&amp;BC$99,#REF!,"&gt;="&amp;BC$99,#REF!,$B112)+SUMIFS(#REF!,#REF!,"&lt;"&amp;BC$99,#REF!,"&gt;="&amp;BC$99,#REF!,$B112)+SUMIFS(#REF!,#REF!,"&lt;"&amp;BC$99,#REF!,"&gt;="&amp;BC$99,#REF!,$B112)+SUMIFS(#REF!,#REF!,"&lt;"&amp;BC$99,#REF!,"&gt;="&amp;BC$99,#REF!,$B112)+SUMIFS(#REF!,#REF!,"&lt;"&amp;BC$99,#REF!,"&gt;="&amp;BC$99,#REF!,$B112)),0)</f>
        <v>#REF!</v>
      </c>
      <c r="BD112" s="39" t="e">
        <f>IF(BD$98&lt;=Caracterização!$F$6,(SUMIFS(#REF!,#REF!,"&lt;"&amp;BD$99,#REF!,"&gt;="&amp;BD$99,#REF!,$B112)+SUMIFS(#REF!,#REF!,"&lt;"&amp;BD$99,#REF!,"&gt;="&amp;BD$99,#REF!,$B112)+SUMIFS(#REF!,#REF!,"&lt;"&amp;BD$99,#REF!,"&gt;="&amp;BD$99,#REF!,$B112)+SUMIFS(#REF!,#REF!,"&lt;"&amp;BD$99,#REF!,"&gt;="&amp;BD$99,#REF!,$B112)+SUMIFS(#REF!,#REF!,"&lt;"&amp;BD$99,#REF!,"&gt;="&amp;BD$99,#REF!,$B112)),0)</f>
        <v>#REF!</v>
      </c>
      <c r="BE112" s="39" t="e">
        <f>IF(BE$98&lt;=Caracterização!$F$6,(SUMIFS(#REF!,#REF!,"&lt;"&amp;BE$99,#REF!,"&gt;="&amp;BE$99,#REF!,$B112)+SUMIFS(#REF!,#REF!,"&lt;"&amp;BE$99,#REF!,"&gt;="&amp;BE$99,#REF!,$B112)+SUMIFS(#REF!,#REF!,"&lt;"&amp;BE$99,#REF!,"&gt;="&amp;BE$99,#REF!,$B112)+SUMIFS(#REF!,#REF!,"&lt;"&amp;BE$99,#REF!,"&gt;="&amp;BE$99,#REF!,$B112)+SUMIFS(#REF!,#REF!,"&lt;"&amp;BE$99,#REF!,"&gt;="&amp;BE$99,#REF!,$B112)),0)</f>
        <v>#REF!</v>
      </c>
      <c r="BF112" s="39" t="e">
        <f>IF(BF$98&lt;=Caracterização!$F$6,(SUMIFS(#REF!,#REF!,"&lt;"&amp;BF$99,#REF!,"&gt;="&amp;BF$99,#REF!,$B112)+SUMIFS(#REF!,#REF!,"&lt;"&amp;BF$99,#REF!,"&gt;="&amp;BF$99,#REF!,$B112)+SUMIFS(#REF!,#REF!,"&lt;"&amp;BF$99,#REF!,"&gt;="&amp;BF$99,#REF!,$B112)+SUMIFS(#REF!,#REF!,"&lt;"&amp;BF$99,#REF!,"&gt;="&amp;BF$99,#REF!,$B112)+SUMIFS(#REF!,#REF!,"&lt;"&amp;BF$99,#REF!,"&gt;="&amp;BF$99,#REF!,$B112)),0)</f>
        <v>#REF!</v>
      </c>
      <c r="BG112" s="39" t="e">
        <f>IF(BG$98&lt;=Caracterização!$F$6,(SUMIFS(#REF!,#REF!,"&lt;"&amp;BG$99,#REF!,"&gt;="&amp;BG$99,#REF!,$B112)+SUMIFS(#REF!,#REF!,"&lt;"&amp;BG$99,#REF!,"&gt;="&amp;BG$99,#REF!,$B112)+SUMIFS(#REF!,#REF!,"&lt;"&amp;BG$99,#REF!,"&gt;="&amp;BG$99,#REF!,$B112)+SUMIFS(#REF!,#REF!,"&lt;"&amp;BG$99,#REF!,"&gt;="&amp;BG$99,#REF!,$B112)+SUMIFS(#REF!,#REF!,"&lt;"&amp;BG$99,#REF!,"&gt;="&amp;BG$99,#REF!,$B112)),0)</f>
        <v>#REF!</v>
      </c>
      <c r="BH112" s="39" t="e">
        <f>IF(BH$98&lt;=Caracterização!$F$6,(SUMIFS(#REF!,#REF!,"&lt;"&amp;BH$99,#REF!,"&gt;="&amp;BH$99,#REF!,$B112)+SUMIFS(#REF!,#REF!,"&lt;"&amp;BH$99,#REF!,"&gt;="&amp;BH$99,#REF!,$B112)+SUMIFS(#REF!,#REF!,"&lt;"&amp;BH$99,#REF!,"&gt;="&amp;BH$99,#REF!,$B112)+SUMIFS(#REF!,#REF!,"&lt;"&amp;BH$99,#REF!,"&gt;="&amp;BH$99,#REF!,$B112)+SUMIFS(#REF!,#REF!,"&lt;"&amp;BH$99,#REF!,"&gt;="&amp;BH$99,#REF!,$B112)),0)</f>
        <v>#REF!</v>
      </c>
      <c r="BI112" s="39" t="e">
        <f>IF(BI$98&lt;=Caracterização!$F$6,(SUMIFS(#REF!,#REF!,"&lt;"&amp;BI$99,#REF!,"&gt;="&amp;BI$99,#REF!,$B112)+SUMIFS(#REF!,#REF!,"&lt;"&amp;BI$99,#REF!,"&gt;="&amp;BI$99,#REF!,$B112)+SUMIFS(#REF!,#REF!,"&lt;"&amp;BI$99,#REF!,"&gt;="&amp;BI$99,#REF!,$B112)+SUMIFS(#REF!,#REF!,"&lt;"&amp;BI$99,#REF!,"&gt;="&amp;BI$99,#REF!,$B112)+SUMIFS(#REF!,#REF!,"&lt;"&amp;BI$99,#REF!,"&gt;="&amp;BI$99,#REF!,$B112)),0)</f>
        <v>#REF!</v>
      </c>
      <c r="BJ112" s="39" t="e">
        <f>IF(BJ$98&lt;=Caracterização!$F$6,(SUMIFS(#REF!,#REF!,"&lt;"&amp;BJ$99,#REF!,"&gt;="&amp;BJ$99,#REF!,$B112)+SUMIFS(#REF!,#REF!,"&lt;"&amp;BJ$99,#REF!,"&gt;="&amp;BJ$99,#REF!,$B112)+SUMIFS(#REF!,#REF!,"&lt;"&amp;BJ$99,#REF!,"&gt;="&amp;BJ$99,#REF!,$B112)+SUMIFS(#REF!,#REF!,"&lt;"&amp;BJ$99,#REF!,"&gt;="&amp;BJ$99,#REF!,$B112)+SUMIFS(#REF!,#REF!,"&lt;"&amp;BJ$99,#REF!,"&gt;="&amp;BJ$99,#REF!,$B112)),0)</f>
        <v>#REF!</v>
      </c>
      <c r="BK112" s="39" t="e">
        <f>IF(BK$98&lt;=Caracterização!$F$6,(SUMIFS(#REF!,#REF!,"&lt;"&amp;BK$99,#REF!,"&gt;="&amp;BK$99,#REF!,$B112)+SUMIFS(#REF!,#REF!,"&lt;"&amp;BK$99,#REF!,"&gt;="&amp;BK$99,#REF!,$B112)+SUMIFS(#REF!,#REF!,"&lt;"&amp;BK$99,#REF!,"&gt;="&amp;BK$99,#REF!,$B112)+SUMIFS(#REF!,#REF!,"&lt;"&amp;BK$99,#REF!,"&gt;="&amp;BK$99,#REF!,$B112)+SUMIFS(#REF!,#REF!,"&lt;"&amp;BK$99,#REF!,"&gt;="&amp;BK$99,#REF!,$B112)),0)</f>
        <v>#REF!</v>
      </c>
      <c r="BL112" s="39" t="e">
        <f>IF(BL$98&lt;=Caracterização!$F$6,(SUMIFS(#REF!,#REF!,"&lt;"&amp;BL$99,#REF!,"&gt;="&amp;BL$99,#REF!,$B112)+SUMIFS(#REF!,#REF!,"&lt;"&amp;BL$99,#REF!,"&gt;="&amp;BL$99,#REF!,$B112)+SUMIFS(#REF!,#REF!,"&lt;"&amp;BL$99,#REF!,"&gt;="&amp;BL$99,#REF!,$B112)+SUMIFS(#REF!,#REF!,"&lt;"&amp;BL$99,#REF!,"&gt;="&amp;BL$99,#REF!,$B112)+SUMIFS(#REF!,#REF!,"&lt;"&amp;BL$99,#REF!,"&gt;="&amp;BL$99,#REF!,$B112)),0)</f>
        <v>#REF!</v>
      </c>
      <c r="BM112" s="39" t="e">
        <f>IF(BM$98&lt;=Caracterização!$F$6,(SUMIFS(#REF!,#REF!,"&lt;"&amp;BM$99,#REF!,"&gt;="&amp;BM$99,#REF!,$B112)+SUMIFS(#REF!,#REF!,"&lt;"&amp;BM$99,#REF!,"&gt;="&amp;BM$99,#REF!,$B112)+SUMIFS(#REF!,#REF!,"&lt;"&amp;BM$99,#REF!,"&gt;="&amp;BM$99,#REF!,$B112)+SUMIFS(#REF!,#REF!,"&lt;"&amp;BM$99,#REF!,"&gt;="&amp;BM$99,#REF!,$B112)+SUMIFS(#REF!,#REF!,"&lt;"&amp;BM$99,#REF!,"&gt;="&amp;BM$99,#REF!,$B112)),0)</f>
        <v>#REF!</v>
      </c>
      <c r="BN112" s="39" t="e">
        <f>IF(BN$98&lt;=Caracterização!$F$6,(SUMIFS(#REF!,#REF!,"&lt;"&amp;BN$99,#REF!,"&gt;="&amp;BN$99,#REF!,$B112)+SUMIFS(#REF!,#REF!,"&lt;"&amp;BN$99,#REF!,"&gt;="&amp;BN$99,#REF!,$B112)+SUMIFS(#REF!,#REF!,"&lt;"&amp;BN$99,#REF!,"&gt;="&amp;BN$99,#REF!,$B112)+SUMIFS(#REF!,#REF!,"&lt;"&amp;BN$99,#REF!,"&gt;="&amp;BN$99,#REF!,$B112)+SUMIFS(#REF!,#REF!,"&lt;"&amp;BN$99,#REF!,"&gt;="&amp;BN$99,#REF!,$B112)),0)</f>
        <v>#REF!</v>
      </c>
      <c r="BO112" s="39" t="e">
        <f>IF(BO$98&lt;=Caracterização!$F$6,(SUMIFS(#REF!,#REF!,"&lt;"&amp;BO$99,#REF!,"&gt;="&amp;BO$99,#REF!,$B112)+SUMIFS(#REF!,#REF!,"&lt;"&amp;BO$99,#REF!,"&gt;="&amp;BO$99,#REF!,$B112)+SUMIFS(#REF!,#REF!,"&lt;"&amp;BO$99,#REF!,"&gt;="&amp;BO$99,#REF!,$B112)+SUMIFS(#REF!,#REF!,"&lt;"&amp;BO$99,#REF!,"&gt;="&amp;BO$99,#REF!,$B112)+SUMIFS(#REF!,#REF!,"&lt;"&amp;BO$99,#REF!,"&gt;="&amp;BO$99,#REF!,$B112)),0)</f>
        <v>#REF!</v>
      </c>
      <c r="BP112" s="39" t="e">
        <f>IF(BP$98&lt;=Caracterização!$F$6,(SUMIFS(#REF!,#REF!,"&lt;"&amp;BP$99,#REF!,"&gt;="&amp;BP$99,#REF!,$B112)+SUMIFS(#REF!,#REF!,"&lt;"&amp;BP$99,#REF!,"&gt;="&amp;BP$99,#REF!,$B112)+SUMIFS(#REF!,#REF!,"&lt;"&amp;BP$99,#REF!,"&gt;="&amp;BP$99,#REF!,$B112)+SUMIFS(#REF!,#REF!,"&lt;"&amp;BP$99,#REF!,"&gt;="&amp;BP$99,#REF!,$B112)+SUMIFS(#REF!,#REF!,"&lt;"&amp;BP$99,#REF!,"&gt;="&amp;BP$99,#REF!,$B112)),0)</f>
        <v>#REF!</v>
      </c>
      <c r="BQ112" s="39" t="e">
        <f>IF(BQ$98&lt;=Caracterização!$F$6,(SUMIFS(#REF!,#REF!,"&lt;"&amp;BQ$99,#REF!,"&gt;="&amp;BQ$99,#REF!,$B112)+SUMIFS(#REF!,#REF!,"&lt;"&amp;BQ$99,#REF!,"&gt;="&amp;BQ$99,#REF!,$B112)+SUMIFS(#REF!,#REF!,"&lt;"&amp;BQ$99,#REF!,"&gt;="&amp;BQ$99,#REF!,$B112)+SUMIFS(#REF!,#REF!,"&lt;"&amp;BQ$99,#REF!,"&gt;="&amp;BQ$99,#REF!,$B112)+SUMIFS(#REF!,#REF!,"&lt;"&amp;BQ$99,#REF!,"&gt;="&amp;BQ$99,#REF!,$B112)),0)</f>
        <v>#REF!</v>
      </c>
      <c r="BR112" s="39" t="e">
        <f>IF(BR$98&lt;=Caracterização!$F$6,(SUMIFS(#REF!,#REF!,"&lt;"&amp;BR$99,#REF!,"&gt;="&amp;BR$99,#REF!,$B112)+SUMIFS(#REF!,#REF!,"&lt;"&amp;BR$99,#REF!,"&gt;="&amp;BR$99,#REF!,$B112)+SUMIFS(#REF!,#REF!,"&lt;"&amp;BR$99,#REF!,"&gt;="&amp;BR$99,#REF!,$B112)+SUMIFS(#REF!,#REF!,"&lt;"&amp;BR$99,#REF!,"&gt;="&amp;BR$99,#REF!,$B112)+SUMIFS(#REF!,#REF!,"&lt;"&amp;BR$99,#REF!,"&gt;="&amp;BR$99,#REF!,$B112)),0)</f>
        <v>#REF!</v>
      </c>
      <c r="BS112" s="39" t="e">
        <f>IF(BS$98&lt;=Caracterização!$F$6,(SUMIFS(#REF!,#REF!,"&lt;"&amp;BS$99,#REF!,"&gt;="&amp;BS$99,#REF!,$B112)+SUMIFS(#REF!,#REF!,"&lt;"&amp;BS$99,#REF!,"&gt;="&amp;BS$99,#REF!,$B112)+SUMIFS(#REF!,#REF!,"&lt;"&amp;BS$99,#REF!,"&gt;="&amp;BS$99,#REF!,$B112)+SUMIFS(#REF!,#REF!,"&lt;"&amp;BS$99,#REF!,"&gt;="&amp;BS$99,#REF!,$B112)+SUMIFS(#REF!,#REF!,"&lt;"&amp;BS$99,#REF!,"&gt;="&amp;BS$99,#REF!,$B112)),0)</f>
        <v>#REF!</v>
      </c>
      <c r="BT112" s="39" t="e">
        <f>IF(BT$98&lt;=Caracterização!$F$6,(SUMIFS(#REF!,#REF!,"&lt;"&amp;BT$99,#REF!,"&gt;="&amp;BT$99,#REF!,$B112)+SUMIFS(#REF!,#REF!,"&lt;"&amp;BT$99,#REF!,"&gt;="&amp;BT$99,#REF!,$B112)+SUMIFS(#REF!,#REF!,"&lt;"&amp;BT$99,#REF!,"&gt;="&amp;BT$99,#REF!,$B112)+SUMIFS(#REF!,#REF!,"&lt;"&amp;BT$99,#REF!,"&gt;="&amp;BT$99,#REF!,$B112)+SUMIFS(#REF!,#REF!,"&lt;"&amp;BT$99,#REF!,"&gt;="&amp;BT$99,#REF!,$B112)),0)</f>
        <v>#REF!</v>
      </c>
      <c r="BU112" s="39" t="e">
        <f>IF(BU$98&lt;=Caracterização!$F$6,(SUMIFS(#REF!,#REF!,"&lt;"&amp;BU$99,#REF!,"&gt;="&amp;BU$99,#REF!,$B112)+SUMIFS(#REF!,#REF!,"&lt;"&amp;BU$99,#REF!,"&gt;="&amp;BU$99,#REF!,$B112)+SUMIFS(#REF!,#REF!,"&lt;"&amp;BU$99,#REF!,"&gt;="&amp;BU$99,#REF!,$B112)+SUMIFS(#REF!,#REF!,"&lt;"&amp;BU$99,#REF!,"&gt;="&amp;BU$99,#REF!,$B112)+SUMIFS(#REF!,#REF!,"&lt;"&amp;BU$99,#REF!,"&gt;="&amp;BU$99,#REF!,$B112)),0)</f>
        <v>#REF!</v>
      </c>
      <c r="BV112" s="39" t="e">
        <f>IF(BV$98&lt;=Caracterização!$F$6,(SUMIFS(#REF!,#REF!,"&lt;"&amp;BV$99,#REF!,"&gt;="&amp;BV$99,#REF!,$B112)+SUMIFS(#REF!,#REF!,"&lt;"&amp;BV$99,#REF!,"&gt;="&amp;BV$99,#REF!,$B112)+SUMIFS(#REF!,#REF!,"&lt;"&amp;BV$99,#REF!,"&gt;="&amp;BV$99,#REF!,$B112)+SUMIFS(#REF!,#REF!,"&lt;"&amp;BV$99,#REF!,"&gt;="&amp;BV$99,#REF!,$B112)+SUMIFS(#REF!,#REF!,"&lt;"&amp;BV$99,#REF!,"&gt;="&amp;BV$99,#REF!,$B112)),0)</f>
        <v>#REF!</v>
      </c>
      <c r="BW112" s="39" t="e">
        <f>IF(BW$98&lt;=Caracterização!$F$6,(SUMIFS(#REF!,#REF!,"&lt;"&amp;BW$99,#REF!,"&gt;="&amp;BW$99,#REF!,$B112)+SUMIFS(#REF!,#REF!,"&lt;"&amp;BW$99,#REF!,"&gt;="&amp;BW$99,#REF!,$B112)+SUMIFS(#REF!,#REF!,"&lt;"&amp;BW$99,#REF!,"&gt;="&amp;BW$99,#REF!,$B112)+SUMIFS(#REF!,#REF!,"&lt;"&amp;BW$99,#REF!,"&gt;="&amp;BW$99,#REF!,$B112)+SUMIFS(#REF!,#REF!,"&lt;"&amp;BW$99,#REF!,"&gt;="&amp;BW$99,#REF!,$B112)),0)</f>
        <v>#REF!</v>
      </c>
      <c r="BX112" s="39" t="e">
        <f>IF(BX$98&lt;=Caracterização!$F$6,(SUMIFS(#REF!,#REF!,"&lt;"&amp;BX$99,#REF!,"&gt;="&amp;BX$99,#REF!,$B112)+SUMIFS(#REF!,#REF!,"&lt;"&amp;BX$99,#REF!,"&gt;="&amp;BX$99,#REF!,$B112)+SUMIFS(#REF!,#REF!,"&lt;"&amp;BX$99,#REF!,"&gt;="&amp;BX$99,#REF!,$B112)+SUMIFS(#REF!,#REF!,"&lt;"&amp;BX$99,#REF!,"&gt;="&amp;BX$99,#REF!,$B112)+SUMIFS(#REF!,#REF!,"&lt;"&amp;BX$99,#REF!,"&gt;="&amp;BX$99,#REF!,$B112)),0)</f>
        <v>#REF!</v>
      </c>
      <c r="BY112" s="39" t="e">
        <f>IF(BY$98&lt;=Caracterização!$F$6,(SUMIFS(#REF!,#REF!,"&lt;"&amp;BY$99,#REF!,"&gt;="&amp;BY$99,#REF!,$B112)+SUMIFS(#REF!,#REF!,"&lt;"&amp;BY$99,#REF!,"&gt;="&amp;BY$99,#REF!,$B112)+SUMIFS(#REF!,#REF!,"&lt;"&amp;BY$99,#REF!,"&gt;="&amp;BY$99,#REF!,$B112)+SUMIFS(#REF!,#REF!,"&lt;"&amp;BY$99,#REF!,"&gt;="&amp;BY$99,#REF!,$B112)+SUMIFS(#REF!,#REF!,"&lt;"&amp;BY$99,#REF!,"&gt;="&amp;BY$99,#REF!,$B112)),0)</f>
        <v>#REF!</v>
      </c>
      <c r="BZ112" s="39" t="e">
        <f>IF(BZ$98&lt;=Caracterização!$F$6,(SUMIFS(#REF!,#REF!,"&lt;"&amp;BZ$99,#REF!,"&gt;="&amp;BZ$99,#REF!,$B112)+SUMIFS(#REF!,#REF!,"&lt;"&amp;BZ$99,#REF!,"&gt;="&amp;BZ$99,#REF!,$B112)+SUMIFS(#REF!,#REF!,"&lt;"&amp;BZ$99,#REF!,"&gt;="&amp;BZ$99,#REF!,$B112)+SUMIFS(#REF!,#REF!,"&lt;"&amp;BZ$99,#REF!,"&gt;="&amp;BZ$99,#REF!,$B112)+SUMIFS(#REF!,#REF!,"&lt;"&amp;BZ$99,#REF!,"&gt;="&amp;BZ$99,#REF!,$B112)),0)</f>
        <v>#REF!</v>
      </c>
      <c r="CA112" s="39" t="e">
        <f>IF(CA$98&lt;=Caracterização!$F$6,(SUMIFS(#REF!,#REF!,"&lt;"&amp;CA$99,#REF!,"&gt;="&amp;CA$99,#REF!,$B112)+SUMIFS(#REF!,#REF!,"&lt;"&amp;CA$99,#REF!,"&gt;="&amp;CA$99,#REF!,$B112)+SUMIFS(#REF!,#REF!,"&lt;"&amp;CA$99,#REF!,"&gt;="&amp;CA$99,#REF!,$B112)+SUMIFS(#REF!,#REF!,"&lt;"&amp;CA$99,#REF!,"&gt;="&amp;CA$99,#REF!,$B112)+SUMIFS(#REF!,#REF!,"&lt;"&amp;CA$99,#REF!,"&gt;="&amp;CA$99,#REF!,$B112)),0)</f>
        <v>#REF!</v>
      </c>
      <c r="CB112" s="39" t="e">
        <f>IF(CB$98&lt;=Caracterização!$F$6,(SUMIFS(#REF!,#REF!,"&lt;"&amp;CB$99,#REF!,"&gt;="&amp;CB$99,#REF!,$B112)+SUMIFS(#REF!,#REF!,"&lt;"&amp;CB$99,#REF!,"&gt;="&amp;CB$99,#REF!,$B112)+SUMIFS(#REF!,#REF!,"&lt;"&amp;CB$99,#REF!,"&gt;="&amp;CB$99,#REF!,$B112)+SUMIFS(#REF!,#REF!,"&lt;"&amp;CB$99,#REF!,"&gt;="&amp;CB$99,#REF!,$B112)+SUMIFS(#REF!,#REF!,"&lt;"&amp;CB$99,#REF!,"&gt;="&amp;CB$99,#REF!,$B112)),0)</f>
        <v>#REF!</v>
      </c>
      <c r="CC112" s="39" t="e">
        <f>IF(CC$98&lt;=Caracterização!$F$6,(SUMIFS(#REF!,#REF!,"&lt;"&amp;CC$99,#REF!,"&gt;="&amp;CC$99,#REF!,$B112)+SUMIFS(#REF!,#REF!,"&lt;"&amp;CC$99,#REF!,"&gt;="&amp;CC$99,#REF!,$B112)+SUMIFS(#REF!,#REF!,"&lt;"&amp;CC$99,#REF!,"&gt;="&amp;CC$99,#REF!,$B112)+SUMIFS(#REF!,#REF!,"&lt;"&amp;CC$99,#REF!,"&gt;="&amp;CC$99,#REF!,$B112)+SUMIFS(#REF!,#REF!,"&lt;"&amp;CC$99,#REF!,"&gt;="&amp;CC$99,#REF!,$B112)),0)</f>
        <v>#REF!</v>
      </c>
      <c r="CD112" s="39" t="e">
        <f>IF(CD$98&lt;=Caracterização!$F$6,(SUMIFS(#REF!,#REF!,"&lt;"&amp;CD$99,#REF!,"&gt;="&amp;CD$99,#REF!,$B112)+SUMIFS(#REF!,#REF!,"&lt;"&amp;CD$99,#REF!,"&gt;="&amp;CD$99,#REF!,$B112)+SUMIFS(#REF!,#REF!,"&lt;"&amp;CD$99,#REF!,"&gt;="&amp;CD$99,#REF!,$B112)+SUMIFS(#REF!,#REF!,"&lt;"&amp;CD$99,#REF!,"&gt;="&amp;CD$99,#REF!,$B112)+SUMIFS(#REF!,#REF!,"&lt;"&amp;CD$99,#REF!,"&gt;="&amp;CD$99,#REF!,$B112)),0)</f>
        <v>#REF!</v>
      </c>
      <c r="CE112" s="39" t="e">
        <f>IF(CE$98&lt;=Caracterização!$F$6,(SUMIFS(#REF!,#REF!,"&lt;"&amp;CE$99,#REF!,"&gt;="&amp;CE$99,#REF!,$B112)+SUMIFS(#REF!,#REF!,"&lt;"&amp;CE$99,#REF!,"&gt;="&amp;CE$99,#REF!,$B112)+SUMIFS(#REF!,#REF!,"&lt;"&amp;CE$99,#REF!,"&gt;="&amp;CE$99,#REF!,$B112)+SUMIFS(#REF!,#REF!,"&lt;"&amp;CE$99,#REF!,"&gt;="&amp;CE$99,#REF!,$B112)+SUMIFS(#REF!,#REF!,"&lt;"&amp;CE$99,#REF!,"&gt;="&amp;CE$99,#REF!,$B112)),0)</f>
        <v>#REF!</v>
      </c>
      <c r="CF112" s="39" t="e">
        <f>IF(CF$98&lt;=Caracterização!$F$6,(SUMIFS(#REF!,#REF!,"&lt;"&amp;CF$99,#REF!,"&gt;="&amp;CF$99,#REF!,$B112)+SUMIFS(#REF!,#REF!,"&lt;"&amp;CF$99,#REF!,"&gt;="&amp;CF$99,#REF!,$B112)+SUMIFS(#REF!,#REF!,"&lt;"&amp;CF$99,#REF!,"&gt;="&amp;CF$99,#REF!,$B112)+SUMIFS(#REF!,#REF!,"&lt;"&amp;CF$99,#REF!,"&gt;="&amp;CF$99,#REF!,$B112)+SUMIFS(#REF!,#REF!,"&lt;"&amp;CF$99,#REF!,"&gt;="&amp;CF$99,#REF!,$B112)),0)</f>
        <v>#REF!</v>
      </c>
      <c r="CG112" s="39" t="e">
        <f>IF(CG$98&lt;=Caracterização!$F$6,(SUMIFS(#REF!,#REF!,"&lt;"&amp;CG$99,#REF!,"&gt;="&amp;CG$99,#REF!,$B112)+SUMIFS(#REF!,#REF!,"&lt;"&amp;CG$99,#REF!,"&gt;="&amp;CG$99,#REF!,$B112)+SUMIFS(#REF!,#REF!,"&lt;"&amp;CG$99,#REF!,"&gt;="&amp;CG$99,#REF!,$B112)+SUMIFS(#REF!,#REF!,"&lt;"&amp;CG$99,#REF!,"&gt;="&amp;CG$99,#REF!,$B112)+SUMIFS(#REF!,#REF!,"&lt;"&amp;CG$99,#REF!,"&gt;="&amp;CG$99,#REF!,$B112)),0)</f>
        <v>#REF!</v>
      </c>
      <c r="CH112" s="39" t="e">
        <f>IF(CH$98&lt;=Caracterização!$F$6,(SUMIFS(#REF!,#REF!,"&lt;"&amp;CH$99,#REF!,"&gt;="&amp;CH$99,#REF!,$B112)+SUMIFS(#REF!,#REF!,"&lt;"&amp;CH$99,#REF!,"&gt;="&amp;CH$99,#REF!,$B112)+SUMIFS(#REF!,#REF!,"&lt;"&amp;CH$99,#REF!,"&gt;="&amp;CH$99,#REF!,$B112)+SUMIFS(#REF!,#REF!,"&lt;"&amp;CH$99,#REF!,"&gt;="&amp;CH$99,#REF!,$B112)+SUMIFS(#REF!,#REF!,"&lt;"&amp;CH$99,#REF!,"&gt;="&amp;CH$99,#REF!,$B112)),0)</f>
        <v>#REF!</v>
      </c>
      <c r="CI112" s="39" t="e">
        <f>IF(CI$98&lt;=Caracterização!$F$6,(SUMIFS(#REF!,#REF!,"&lt;"&amp;CI$99,#REF!,"&gt;="&amp;CI$99,#REF!,$B112)+SUMIFS(#REF!,#REF!,"&lt;"&amp;CI$99,#REF!,"&gt;="&amp;CI$99,#REF!,$B112)+SUMIFS(#REF!,#REF!,"&lt;"&amp;CI$99,#REF!,"&gt;="&amp;CI$99,#REF!,$B112)+SUMIFS(#REF!,#REF!,"&lt;"&amp;CI$99,#REF!,"&gt;="&amp;CI$99,#REF!,$B112)+SUMIFS(#REF!,#REF!,"&lt;"&amp;CI$99,#REF!,"&gt;="&amp;CI$99,#REF!,$B112)),0)</f>
        <v>#REF!</v>
      </c>
      <c r="CJ112" s="39" t="e">
        <f>IF(CJ$98&lt;=Caracterização!$F$6,(SUMIFS(#REF!,#REF!,"&lt;"&amp;CJ$99,#REF!,"&gt;="&amp;CJ$99,#REF!,$B112)+SUMIFS(#REF!,#REF!,"&lt;"&amp;CJ$99,#REF!,"&gt;="&amp;CJ$99,#REF!,$B112)+SUMIFS(#REF!,#REF!,"&lt;"&amp;CJ$99,#REF!,"&gt;="&amp;CJ$99,#REF!,$B112)+SUMIFS(#REF!,#REF!,"&lt;"&amp;CJ$99,#REF!,"&gt;="&amp;CJ$99,#REF!,$B112)+SUMIFS(#REF!,#REF!,"&lt;"&amp;CJ$99,#REF!,"&gt;="&amp;CJ$99,#REF!,$B112)),0)</f>
        <v>#REF!</v>
      </c>
      <c r="CK112" s="39" t="e">
        <f>IF(CK$98&lt;=Caracterização!$F$6,(SUMIFS(#REF!,#REF!,"&lt;"&amp;CK$99,#REF!,"&gt;="&amp;CK$99,#REF!,$B112)+SUMIFS(#REF!,#REF!,"&lt;"&amp;CK$99,#REF!,"&gt;="&amp;CK$99,#REF!,$B112)+SUMIFS(#REF!,#REF!,"&lt;"&amp;CK$99,#REF!,"&gt;="&amp;CK$99,#REF!,$B112)+SUMIFS(#REF!,#REF!,"&lt;"&amp;CK$99,#REF!,"&gt;="&amp;CK$99,#REF!,$B112)+SUMIFS(#REF!,#REF!,"&lt;"&amp;CK$99,#REF!,"&gt;="&amp;CK$99,#REF!,$B112)),0)</f>
        <v>#REF!</v>
      </c>
      <c r="CL112" s="39" t="e">
        <f>IF(CL$98&lt;=Caracterização!$F$6,(SUMIFS(#REF!,#REF!,"&lt;"&amp;CL$99,#REF!,"&gt;="&amp;CL$99,#REF!,$B112)+SUMIFS(#REF!,#REF!,"&lt;"&amp;CL$99,#REF!,"&gt;="&amp;CL$99,#REF!,$B112)+SUMIFS(#REF!,#REF!,"&lt;"&amp;CL$99,#REF!,"&gt;="&amp;CL$99,#REF!,$B112)+SUMIFS(#REF!,#REF!,"&lt;"&amp;CL$99,#REF!,"&gt;="&amp;CL$99,#REF!,$B112)+SUMIFS(#REF!,#REF!,"&lt;"&amp;CL$99,#REF!,"&gt;="&amp;CL$99,#REF!,$B112)),0)</f>
        <v>#REF!</v>
      </c>
      <c r="CM112" s="39" t="e">
        <f>IF(CM$98&lt;=Caracterização!$F$6,(SUMIFS(#REF!,#REF!,"&lt;"&amp;CM$99,#REF!,"&gt;="&amp;CM$99,#REF!,$B112)+SUMIFS(#REF!,#REF!,"&lt;"&amp;CM$99,#REF!,"&gt;="&amp;CM$99,#REF!,$B112)+SUMIFS(#REF!,#REF!,"&lt;"&amp;CM$99,#REF!,"&gt;="&amp;CM$99,#REF!,$B112)+SUMIFS(#REF!,#REF!,"&lt;"&amp;CM$99,#REF!,"&gt;="&amp;CM$99,#REF!,$B112)+SUMIFS(#REF!,#REF!,"&lt;"&amp;CM$99,#REF!,"&gt;="&amp;CM$99,#REF!,$B112)),0)</f>
        <v>#REF!</v>
      </c>
      <c r="CN112" s="39" t="e">
        <f>IF(CN$98&lt;=Caracterização!$F$6,(SUMIFS(#REF!,#REF!,"&lt;"&amp;CN$99,#REF!,"&gt;="&amp;CN$99,#REF!,$B112)+SUMIFS(#REF!,#REF!,"&lt;"&amp;CN$99,#REF!,"&gt;="&amp;CN$99,#REF!,$B112)+SUMIFS(#REF!,#REF!,"&lt;"&amp;CN$99,#REF!,"&gt;="&amp;CN$99,#REF!,$B112)+SUMIFS(#REF!,#REF!,"&lt;"&amp;CN$99,#REF!,"&gt;="&amp;CN$99,#REF!,$B112)+SUMIFS(#REF!,#REF!,"&lt;"&amp;CN$99,#REF!,"&gt;="&amp;CN$99,#REF!,$B112)),0)</f>
        <v>#REF!</v>
      </c>
      <c r="CO112" s="39" t="e">
        <f>IF(CO$98&lt;=Caracterização!$F$6,(SUMIFS(#REF!,#REF!,"&lt;"&amp;CO$99,#REF!,"&gt;="&amp;CO$99,#REF!,$B112)+SUMIFS(#REF!,#REF!,"&lt;"&amp;CO$99,#REF!,"&gt;="&amp;CO$99,#REF!,$B112)+SUMIFS(#REF!,#REF!,"&lt;"&amp;CO$99,#REF!,"&gt;="&amp;CO$99,#REF!,$B112)+SUMIFS(#REF!,#REF!,"&lt;"&amp;CO$99,#REF!,"&gt;="&amp;CO$99,#REF!,$B112)+SUMIFS(#REF!,#REF!,"&lt;"&amp;CO$99,#REF!,"&gt;="&amp;CO$99,#REF!,$B112)),0)</f>
        <v>#REF!</v>
      </c>
      <c r="CP112" s="39" t="e">
        <f>IF(CP$98&lt;=Caracterização!$F$6,(SUMIFS(#REF!,#REF!,"&lt;"&amp;CP$99,#REF!,"&gt;="&amp;CP$99,#REF!,$B112)+SUMIFS(#REF!,#REF!,"&lt;"&amp;CP$99,#REF!,"&gt;="&amp;CP$99,#REF!,$B112)+SUMIFS(#REF!,#REF!,"&lt;"&amp;CP$99,#REF!,"&gt;="&amp;CP$99,#REF!,$B112)+SUMIFS(#REF!,#REF!,"&lt;"&amp;CP$99,#REF!,"&gt;="&amp;CP$99,#REF!,$B112)+SUMIFS(#REF!,#REF!,"&lt;"&amp;CP$99,#REF!,"&gt;="&amp;CP$99,#REF!,$B112)),0)</f>
        <v>#REF!</v>
      </c>
      <c r="CQ112" s="39" t="e">
        <f>IF(CQ$98&lt;=Caracterização!$F$6,(SUMIFS(#REF!,#REF!,"&lt;"&amp;CQ$99,#REF!,"&gt;="&amp;CQ$99,#REF!,$B112)+SUMIFS(#REF!,#REF!,"&lt;"&amp;CQ$99,#REF!,"&gt;="&amp;CQ$99,#REF!,$B112)+SUMIFS(#REF!,#REF!,"&lt;"&amp;CQ$99,#REF!,"&gt;="&amp;CQ$99,#REF!,$B112)+SUMIFS(#REF!,#REF!,"&lt;"&amp;CQ$99,#REF!,"&gt;="&amp;CQ$99,#REF!,$B112)+SUMIFS(#REF!,#REF!,"&lt;"&amp;CQ$99,#REF!,"&gt;="&amp;CQ$99,#REF!,$B112)),0)</f>
        <v>#REF!</v>
      </c>
      <c r="CR112" s="39" t="e">
        <f>IF(CR$98&lt;=Caracterização!$F$6,(SUMIFS(#REF!,#REF!,"&lt;"&amp;CR$99,#REF!,"&gt;="&amp;CR$99,#REF!,$B112)+SUMIFS(#REF!,#REF!,"&lt;"&amp;CR$99,#REF!,"&gt;="&amp;CR$99,#REF!,$B112)+SUMIFS(#REF!,#REF!,"&lt;"&amp;CR$99,#REF!,"&gt;="&amp;CR$99,#REF!,$B112)+SUMIFS(#REF!,#REF!,"&lt;"&amp;CR$99,#REF!,"&gt;="&amp;CR$99,#REF!,$B112)+SUMIFS(#REF!,#REF!,"&lt;"&amp;CR$99,#REF!,"&gt;="&amp;CR$99,#REF!,$B112)),0)</f>
        <v>#REF!</v>
      </c>
      <c r="CS112" s="39" t="e">
        <f>IF(CS$98&lt;=Caracterização!$F$6,(SUMIFS(#REF!,#REF!,"&lt;"&amp;CS$99,#REF!,"&gt;="&amp;CS$99,#REF!,$B112)+SUMIFS(#REF!,#REF!,"&lt;"&amp;CS$99,#REF!,"&gt;="&amp;CS$99,#REF!,$B112)+SUMIFS(#REF!,#REF!,"&lt;"&amp;CS$99,#REF!,"&gt;="&amp;CS$99,#REF!,$B112)+SUMIFS(#REF!,#REF!,"&lt;"&amp;CS$99,#REF!,"&gt;="&amp;CS$99,#REF!,$B112)+SUMIFS(#REF!,#REF!,"&lt;"&amp;CS$99,#REF!,"&gt;="&amp;CS$99,#REF!,$B112)),0)</f>
        <v>#REF!</v>
      </c>
      <c r="CT112" s="39" t="e">
        <f>IF(CT$98&lt;=Caracterização!$F$6,(SUMIFS(#REF!,#REF!,"&lt;"&amp;CT$99,#REF!,"&gt;="&amp;CT$99,#REF!,$B112)+SUMIFS(#REF!,#REF!,"&lt;"&amp;CT$99,#REF!,"&gt;="&amp;CT$99,#REF!,$B112)+SUMIFS(#REF!,#REF!,"&lt;"&amp;CT$99,#REF!,"&gt;="&amp;CT$99,#REF!,$B112)+SUMIFS(#REF!,#REF!,"&lt;"&amp;CT$99,#REF!,"&gt;="&amp;CT$99,#REF!,$B112)+SUMIFS(#REF!,#REF!,"&lt;"&amp;CT$99,#REF!,"&gt;="&amp;CT$99,#REF!,$B112)),0)</f>
        <v>#REF!</v>
      </c>
      <c r="CU112" s="39" t="e">
        <f>IF(CU$98&lt;=Caracterização!$F$6,(SUMIFS(#REF!,#REF!,"&lt;"&amp;CU$99,#REF!,"&gt;="&amp;CU$99,#REF!,$B112)+SUMIFS(#REF!,#REF!,"&lt;"&amp;CU$99,#REF!,"&gt;="&amp;CU$99,#REF!,$B112)+SUMIFS(#REF!,#REF!,"&lt;"&amp;CU$99,#REF!,"&gt;="&amp;CU$99,#REF!,$B112)+SUMIFS(#REF!,#REF!,"&lt;"&amp;CU$99,#REF!,"&gt;="&amp;CU$99,#REF!,$B112)+SUMIFS(#REF!,#REF!,"&lt;"&amp;CU$99,#REF!,"&gt;="&amp;CU$99,#REF!,$B112)),0)</f>
        <v>#REF!</v>
      </c>
      <c r="CV112" s="39" t="e">
        <f>IF(CV$98&lt;=Caracterização!$F$6,(SUMIFS(#REF!,#REF!,"&lt;"&amp;CV$99,#REF!,"&gt;="&amp;CV$99,#REF!,$B112)+SUMIFS(#REF!,#REF!,"&lt;"&amp;CV$99,#REF!,"&gt;="&amp;CV$99,#REF!,$B112)+SUMIFS(#REF!,#REF!,"&lt;"&amp;CV$99,#REF!,"&gt;="&amp;CV$99,#REF!,$B112)+SUMIFS(#REF!,#REF!,"&lt;"&amp;CV$99,#REF!,"&gt;="&amp;CV$99,#REF!,$B112)+SUMIFS(#REF!,#REF!,"&lt;"&amp;CV$99,#REF!,"&gt;="&amp;CV$99,#REF!,$B112)),0)</f>
        <v>#REF!</v>
      </c>
      <c r="CW112" s="39" t="e">
        <f>IF(CW$98&lt;=Caracterização!$F$6,(SUMIFS(#REF!,#REF!,"&lt;"&amp;CW$99,#REF!,"&gt;="&amp;CW$99,#REF!,$B112)+SUMIFS(#REF!,#REF!,"&lt;"&amp;CW$99,#REF!,"&gt;="&amp;CW$99,#REF!,$B112)+SUMIFS(#REF!,#REF!,"&lt;"&amp;CW$99,#REF!,"&gt;="&amp;CW$99,#REF!,$B112)+SUMIFS(#REF!,#REF!,"&lt;"&amp;CW$99,#REF!,"&gt;="&amp;CW$99,#REF!,$B112)+SUMIFS(#REF!,#REF!,"&lt;"&amp;CW$99,#REF!,"&gt;="&amp;CW$99,#REF!,$B112)),0)</f>
        <v>#REF!</v>
      </c>
      <c r="CX112" s="39" t="e">
        <f>IF(CX$98&lt;=Caracterização!$F$6,(SUMIFS(#REF!,#REF!,"&lt;"&amp;CX$99,#REF!,"&gt;="&amp;CX$99,#REF!,$B112)+SUMIFS(#REF!,#REF!,"&lt;"&amp;CX$99,#REF!,"&gt;="&amp;CX$99,#REF!,$B112)+SUMIFS(#REF!,#REF!,"&lt;"&amp;CX$99,#REF!,"&gt;="&amp;CX$99,#REF!,$B112)+SUMIFS(#REF!,#REF!,"&lt;"&amp;CX$99,#REF!,"&gt;="&amp;CX$99,#REF!,$B112)+SUMIFS(#REF!,#REF!,"&lt;"&amp;CX$99,#REF!,"&gt;="&amp;CX$99,#REF!,$B112)),0)</f>
        <v>#REF!</v>
      </c>
      <c r="CY112" s="39" t="e">
        <f>IF(CY$98&lt;=Caracterização!$F$6,(SUMIFS(#REF!,#REF!,"&lt;"&amp;CY$99,#REF!,"&gt;="&amp;CY$99,#REF!,$B112)+SUMIFS(#REF!,#REF!,"&lt;"&amp;CY$99,#REF!,"&gt;="&amp;CY$99,#REF!,$B112)+SUMIFS(#REF!,#REF!,"&lt;"&amp;CY$99,#REF!,"&gt;="&amp;CY$99,#REF!,$B112)+SUMIFS(#REF!,#REF!,"&lt;"&amp;CY$99,#REF!,"&gt;="&amp;CY$99,#REF!,$B112)+SUMIFS(#REF!,#REF!,"&lt;"&amp;CY$99,#REF!,"&gt;="&amp;CY$99,#REF!,$B112)),0)</f>
        <v>#REF!</v>
      </c>
      <c r="CZ112" s="39" t="e">
        <f>IF(CZ$98&lt;=Caracterização!$F$6,(SUMIFS(#REF!,#REF!,"&lt;"&amp;CZ$99,#REF!,"&gt;="&amp;CZ$99,#REF!,$B112)+SUMIFS(#REF!,#REF!,"&lt;"&amp;CZ$99,#REF!,"&gt;="&amp;CZ$99,#REF!,$B112)+SUMIFS(#REF!,#REF!,"&lt;"&amp;CZ$99,#REF!,"&gt;="&amp;CZ$99,#REF!,$B112)+SUMIFS(#REF!,#REF!,"&lt;"&amp;CZ$99,#REF!,"&gt;="&amp;CZ$99,#REF!,$B112)+SUMIFS(#REF!,#REF!,"&lt;"&amp;CZ$99,#REF!,"&gt;="&amp;CZ$99,#REF!,$B112)),0)</f>
        <v>#REF!</v>
      </c>
      <c r="DA112" s="39" t="e">
        <f>IF(DA$98&lt;=Caracterização!$F$6,(SUMIFS(#REF!,#REF!,"&lt;"&amp;DA$99,#REF!,"&gt;="&amp;DA$99,#REF!,$B112)+SUMIFS(#REF!,#REF!,"&lt;"&amp;DA$99,#REF!,"&gt;="&amp;DA$99,#REF!,$B112)+SUMIFS(#REF!,#REF!,"&lt;"&amp;DA$99,#REF!,"&gt;="&amp;DA$99,#REF!,$B112)+SUMIFS(#REF!,#REF!,"&lt;"&amp;DA$99,#REF!,"&gt;="&amp;DA$99,#REF!,$B112)+SUMIFS(#REF!,#REF!,"&lt;"&amp;DA$99,#REF!,"&gt;="&amp;DA$99,#REF!,$B112)),0)</f>
        <v>#REF!</v>
      </c>
      <c r="DB112" s="39" t="e">
        <f>IF(DB$98&lt;=Caracterização!$F$6,(SUMIFS(#REF!,#REF!,"&lt;"&amp;DB$99,#REF!,"&gt;="&amp;DB$99,#REF!,$B112)+SUMIFS(#REF!,#REF!,"&lt;"&amp;DB$99,#REF!,"&gt;="&amp;DB$99,#REF!,$B112)+SUMIFS(#REF!,#REF!,"&lt;"&amp;DB$99,#REF!,"&gt;="&amp;DB$99,#REF!,$B112)+SUMIFS(#REF!,#REF!,"&lt;"&amp;DB$99,#REF!,"&gt;="&amp;DB$99,#REF!,$B112)+SUMIFS(#REF!,#REF!,"&lt;"&amp;DB$99,#REF!,"&gt;="&amp;DB$99,#REF!,$B112)),0)</f>
        <v>#REF!</v>
      </c>
      <c r="DC112" s="39" t="e">
        <f>IF(DC$98&lt;=Caracterização!$F$6,(SUMIFS(#REF!,#REF!,"&lt;"&amp;DC$99,#REF!,"&gt;="&amp;DC$99,#REF!,$B112)+SUMIFS(#REF!,#REF!,"&lt;"&amp;DC$99,#REF!,"&gt;="&amp;DC$99,#REF!,$B112)+SUMIFS(#REF!,#REF!,"&lt;"&amp;DC$99,#REF!,"&gt;="&amp;DC$99,#REF!,$B112)+SUMIFS(#REF!,#REF!,"&lt;"&amp;DC$99,#REF!,"&gt;="&amp;DC$99,#REF!,$B112)+SUMIFS(#REF!,#REF!,"&lt;"&amp;DC$99,#REF!,"&gt;="&amp;DC$99,#REF!,$B112)),0)</f>
        <v>#REF!</v>
      </c>
      <c r="DD112" s="39" t="e">
        <f>IF(DD$98&lt;=Caracterização!$F$6,(SUMIFS(#REF!,#REF!,"&lt;"&amp;DD$99,#REF!,"&gt;="&amp;DD$99,#REF!,$B112)+SUMIFS(#REF!,#REF!,"&lt;"&amp;DD$99,#REF!,"&gt;="&amp;DD$99,#REF!,$B112)+SUMIFS(#REF!,#REF!,"&lt;"&amp;DD$99,#REF!,"&gt;="&amp;DD$99,#REF!,$B112)+SUMIFS(#REF!,#REF!,"&lt;"&amp;DD$99,#REF!,"&gt;="&amp;DD$99,#REF!,$B112)+SUMIFS(#REF!,#REF!,"&lt;"&amp;DD$99,#REF!,"&gt;="&amp;DD$99,#REF!,$B112)),0)</f>
        <v>#REF!</v>
      </c>
      <c r="DE112" s="39" t="e">
        <f>IF(DE$98&lt;=Caracterização!$F$6,(SUMIFS(#REF!,#REF!,"&lt;"&amp;DE$99,#REF!,"&gt;="&amp;DE$99,#REF!,$B112)+SUMIFS(#REF!,#REF!,"&lt;"&amp;DE$99,#REF!,"&gt;="&amp;DE$99,#REF!,$B112)+SUMIFS(#REF!,#REF!,"&lt;"&amp;DE$99,#REF!,"&gt;="&amp;DE$99,#REF!,$B112)+SUMIFS(#REF!,#REF!,"&lt;"&amp;DE$99,#REF!,"&gt;="&amp;DE$99,#REF!,$B112)+SUMIFS(#REF!,#REF!,"&lt;"&amp;DE$99,#REF!,"&gt;="&amp;DE$99,#REF!,$B112)),0)</f>
        <v>#REF!</v>
      </c>
      <c r="DF112" s="39" t="e">
        <f>IF(DF$98&lt;=Caracterização!$F$6,(SUMIFS(#REF!,#REF!,"&lt;"&amp;DF$99,#REF!,"&gt;="&amp;DF$99,#REF!,$B112)+SUMIFS(#REF!,#REF!,"&lt;"&amp;DF$99,#REF!,"&gt;="&amp;DF$99,#REF!,$B112)+SUMIFS(#REF!,#REF!,"&lt;"&amp;DF$99,#REF!,"&gt;="&amp;DF$99,#REF!,$B112)+SUMIFS(#REF!,#REF!,"&lt;"&amp;DF$99,#REF!,"&gt;="&amp;DF$99,#REF!,$B112)+SUMIFS(#REF!,#REF!,"&lt;"&amp;DF$99,#REF!,"&gt;="&amp;DF$99,#REF!,$B112)),0)</f>
        <v>#REF!</v>
      </c>
      <c r="DG112" s="39" t="e">
        <f>IF(DG$98&lt;=Caracterização!$F$6,(SUMIFS(#REF!,#REF!,"&lt;"&amp;DG$99,#REF!,"&gt;="&amp;DG$99,#REF!,$B112)+SUMIFS(#REF!,#REF!,"&lt;"&amp;DG$99,#REF!,"&gt;="&amp;DG$99,#REF!,$B112)+SUMIFS(#REF!,#REF!,"&lt;"&amp;DG$99,#REF!,"&gt;="&amp;DG$99,#REF!,$B112)+SUMIFS(#REF!,#REF!,"&lt;"&amp;DG$99,#REF!,"&gt;="&amp;DG$99,#REF!,$B112)+SUMIFS(#REF!,#REF!,"&lt;"&amp;DG$99,#REF!,"&gt;="&amp;DG$99,#REF!,$B112)),0)</f>
        <v>#REF!</v>
      </c>
      <c r="DH112" s="39" t="e">
        <f>IF(DH$98&lt;=Caracterização!$F$6,(SUMIFS(#REF!,#REF!,"&lt;"&amp;DH$99,#REF!,"&gt;="&amp;DH$99,#REF!,$B112)+SUMIFS(#REF!,#REF!,"&lt;"&amp;DH$99,#REF!,"&gt;="&amp;DH$99,#REF!,$B112)+SUMIFS(#REF!,#REF!,"&lt;"&amp;DH$99,#REF!,"&gt;="&amp;DH$99,#REF!,$B112)+SUMIFS(#REF!,#REF!,"&lt;"&amp;DH$99,#REF!,"&gt;="&amp;DH$99,#REF!,$B112)+SUMIFS(#REF!,#REF!,"&lt;"&amp;DH$99,#REF!,"&gt;="&amp;DH$99,#REF!,$B112)),0)</f>
        <v>#REF!</v>
      </c>
      <c r="DI112" s="39" t="e">
        <f>IF(DI$98&lt;=Caracterização!$F$6,(SUMIFS(#REF!,#REF!,"&lt;"&amp;DI$99,#REF!,"&gt;="&amp;DI$99,#REF!,$B112)+SUMIFS(#REF!,#REF!,"&lt;"&amp;DI$99,#REF!,"&gt;="&amp;DI$99,#REF!,$B112)+SUMIFS(#REF!,#REF!,"&lt;"&amp;DI$99,#REF!,"&gt;="&amp;DI$99,#REF!,$B112)+SUMIFS(#REF!,#REF!,"&lt;"&amp;DI$99,#REF!,"&gt;="&amp;DI$99,#REF!,$B112)+SUMIFS(#REF!,#REF!,"&lt;"&amp;DI$99,#REF!,"&gt;="&amp;DI$99,#REF!,$B112)),0)</f>
        <v>#REF!</v>
      </c>
      <c r="DJ112" s="39" t="e">
        <f>IF(DJ$98&lt;=Caracterização!$F$6,(SUMIFS(#REF!,#REF!,"&lt;"&amp;DJ$99,#REF!,"&gt;="&amp;DJ$99,#REF!,$B112)+SUMIFS(#REF!,#REF!,"&lt;"&amp;DJ$99,#REF!,"&gt;="&amp;DJ$99,#REF!,$B112)+SUMIFS(#REF!,#REF!,"&lt;"&amp;DJ$99,#REF!,"&gt;="&amp;DJ$99,#REF!,$B112)+SUMIFS(#REF!,#REF!,"&lt;"&amp;DJ$99,#REF!,"&gt;="&amp;DJ$99,#REF!,$B112)+SUMIFS(#REF!,#REF!,"&lt;"&amp;DJ$99,#REF!,"&gt;="&amp;DJ$99,#REF!,$B112)),0)</f>
        <v>#REF!</v>
      </c>
      <c r="DK112" s="39" t="e">
        <f>IF(DK$98&lt;=Caracterização!$F$6,(SUMIFS(#REF!,#REF!,"&lt;"&amp;DK$99,#REF!,"&gt;="&amp;DK$99,#REF!,$B112)+SUMIFS(#REF!,#REF!,"&lt;"&amp;DK$99,#REF!,"&gt;="&amp;DK$99,#REF!,$B112)+SUMIFS(#REF!,#REF!,"&lt;"&amp;DK$99,#REF!,"&gt;="&amp;DK$99,#REF!,$B112)+SUMIFS(#REF!,#REF!,"&lt;"&amp;DK$99,#REF!,"&gt;="&amp;DK$99,#REF!,$B112)+SUMIFS(#REF!,#REF!,"&lt;"&amp;DK$99,#REF!,"&gt;="&amp;DK$99,#REF!,$B112)),0)</f>
        <v>#REF!</v>
      </c>
      <c r="DL112" s="39" t="e">
        <f>IF(DL$98&lt;=Caracterização!$F$6,(SUMIFS(#REF!,#REF!,"&lt;"&amp;DL$99,#REF!,"&gt;="&amp;DL$99,#REF!,$B112)+SUMIFS(#REF!,#REF!,"&lt;"&amp;DL$99,#REF!,"&gt;="&amp;DL$99,#REF!,$B112)+SUMIFS(#REF!,#REF!,"&lt;"&amp;DL$99,#REF!,"&gt;="&amp;DL$99,#REF!,$B112)+SUMIFS(#REF!,#REF!,"&lt;"&amp;DL$99,#REF!,"&gt;="&amp;DL$99,#REF!,$B112)+SUMIFS(#REF!,#REF!,"&lt;"&amp;DL$99,#REF!,"&gt;="&amp;DL$99,#REF!,$B112)),0)</f>
        <v>#REF!</v>
      </c>
      <c r="DM112" s="39" t="e">
        <f>IF(DM$98&lt;=Caracterização!$F$6,(SUMIFS(#REF!,#REF!,"&lt;"&amp;DM$99,#REF!,"&gt;="&amp;DM$99,#REF!,$B112)+SUMIFS(#REF!,#REF!,"&lt;"&amp;DM$99,#REF!,"&gt;="&amp;DM$99,#REF!,$B112)+SUMIFS(#REF!,#REF!,"&lt;"&amp;DM$99,#REF!,"&gt;="&amp;DM$99,#REF!,$B112)+SUMIFS(#REF!,#REF!,"&lt;"&amp;DM$99,#REF!,"&gt;="&amp;DM$99,#REF!,$B112)+SUMIFS(#REF!,#REF!,"&lt;"&amp;DM$99,#REF!,"&gt;="&amp;DM$99,#REF!,$B112)),0)</f>
        <v>#REF!</v>
      </c>
      <c r="DN112" s="39" t="e">
        <f>IF(DN$98&lt;=Caracterização!$F$6,(SUMIFS(#REF!,#REF!,"&lt;"&amp;DN$99,#REF!,"&gt;="&amp;DN$99,#REF!,$B112)+SUMIFS(#REF!,#REF!,"&lt;"&amp;DN$99,#REF!,"&gt;="&amp;DN$99,#REF!,$B112)+SUMIFS(#REF!,#REF!,"&lt;"&amp;DN$99,#REF!,"&gt;="&amp;DN$99,#REF!,$B112)+SUMIFS(#REF!,#REF!,"&lt;"&amp;DN$99,#REF!,"&gt;="&amp;DN$99,#REF!,$B112)+SUMIFS(#REF!,#REF!,"&lt;"&amp;DN$99,#REF!,"&gt;="&amp;DN$99,#REF!,$B112)),0)</f>
        <v>#REF!</v>
      </c>
      <c r="DO112" s="39" t="e">
        <f>IF(DO$98&lt;=Caracterização!$F$6,(SUMIFS(#REF!,#REF!,"&lt;"&amp;DO$99,#REF!,"&gt;="&amp;DO$99,#REF!,$B112)+SUMIFS(#REF!,#REF!,"&lt;"&amp;DO$99,#REF!,"&gt;="&amp;DO$99,#REF!,$B112)+SUMIFS(#REF!,#REF!,"&lt;"&amp;DO$99,#REF!,"&gt;="&amp;DO$99,#REF!,$B112)+SUMIFS(#REF!,#REF!,"&lt;"&amp;DO$99,#REF!,"&gt;="&amp;DO$99,#REF!,$B112)+SUMIFS(#REF!,#REF!,"&lt;"&amp;DO$99,#REF!,"&gt;="&amp;DO$99,#REF!,$B112)),0)</f>
        <v>#REF!</v>
      </c>
      <c r="DP112" s="39" t="e">
        <f>IF(DP$98&lt;=Caracterização!$F$6,(SUMIFS(#REF!,#REF!,"&lt;"&amp;DP$99,#REF!,"&gt;="&amp;DP$99,#REF!,$B112)+SUMIFS(#REF!,#REF!,"&lt;"&amp;DP$99,#REF!,"&gt;="&amp;DP$99,#REF!,$B112)+SUMIFS(#REF!,#REF!,"&lt;"&amp;DP$99,#REF!,"&gt;="&amp;DP$99,#REF!,$B112)+SUMIFS(#REF!,#REF!,"&lt;"&amp;DP$99,#REF!,"&gt;="&amp;DP$99,#REF!,$B112)+SUMIFS(#REF!,#REF!,"&lt;"&amp;DP$99,#REF!,"&gt;="&amp;DP$99,#REF!,$B112)),0)</f>
        <v>#REF!</v>
      </c>
      <c r="DQ112" s="39" t="e">
        <f>IF(DQ$98&lt;=Caracterização!$F$6,(SUMIFS(#REF!,#REF!,"&lt;"&amp;DQ$99,#REF!,"&gt;="&amp;DQ$99,#REF!,$B112)+SUMIFS(#REF!,#REF!,"&lt;"&amp;DQ$99,#REF!,"&gt;="&amp;DQ$99,#REF!,$B112)+SUMIFS(#REF!,#REF!,"&lt;"&amp;DQ$99,#REF!,"&gt;="&amp;DQ$99,#REF!,$B112)+SUMIFS(#REF!,#REF!,"&lt;"&amp;DQ$99,#REF!,"&gt;="&amp;DQ$99,#REF!,$B112)+SUMIFS(#REF!,#REF!,"&lt;"&amp;DQ$99,#REF!,"&gt;="&amp;DQ$99,#REF!,$B112)),0)</f>
        <v>#REF!</v>
      </c>
      <c r="DR112" s="39" t="e">
        <f>IF(DR$98&lt;=Caracterização!$F$6,(SUMIFS(#REF!,#REF!,"&lt;"&amp;DR$99,#REF!,"&gt;="&amp;DR$99,#REF!,$B112)+SUMIFS(#REF!,#REF!,"&lt;"&amp;DR$99,#REF!,"&gt;="&amp;DR$99,#REF!,$B112)+SUMIFS(#REF!,#REF!,"&lt;"&amp;DR$99,#REF!,"&gt;="&amp;DR$99,#REF!,$B112)+SUMIFS(#REF!,#REF!,"&lt;"&amp;DR$99,#REF!,"&gt;="&amp;DR$99,#REF!,$B112)+SUMIFS(#REF!,#REF!,"&lt;"&amp;DR$99,#REF!,"&gt;="&amp;DR$99,#REF!,$B112)),0)</f>
        <v>#REF!</v>
      </c>
      <c r="DS112" s="39" t="e">
        <f>IF(DS$98&lt;=Caracterização!$F$6,(SUMIFS(#REF!,#REF!,"&lt;"&amp;DS$99,#REF!,"&gt;="&amp;DS$99,#REF!,$B112)+SUMIFS(#REF!,#REF!,"&lt;"&amp;DS$99,#REF!,"&gt;="&amp;DS$99,#REF!,$B112)+SUMIFS(#REF!,#REF!,"&lt;"&amp;DS$99,#REF!,"&gt;="&amp;DS$99,#REF!,$B112)+SUMIFS(#REF!,#REF!,"&lt;"&amp;DS$99,#REF!,"&gt;="&amp;DS$99,#REF!,$B112)+SUMIFS(#REF!,#REF!,"&lt;"&amp;DS$99,#REF!,"&gt;="&amp;DS$99,#REF!,$B112)),0)</f>
        <v>#REF!</v>
      </c>
      <c r="DT112" s="39" t="e">
        <f>IF(DT$98&lt;=Caracterização!$F$6,(SUMIFS(#REF!,#REF!,"&lt;"&amp;DT$99,#REF!,"&gt;="&amp;DT$99,#REF!,$B112)+SUMIFS(#REF!,#REF!,"&lt;"&amp;DT$99,#REF!,"&gt;="&amp;DT$99,#REF!,$B112)+SUMIFS(#REF!,#REF!,"&lt;"&amp;DT$99,#REF!,"&gt;="&amp;DT$99,#REF!,$B112)+SUMIFS(#REF!,#REF!,"&lt;"&amp;DT$99,#REF!,"&gt;="&amp;DT$99,#REF!,$B112)+SUMIFS(#REF!,#REF!,"&lt;"&amp;DT$99,#REF!,"&gt;="&amp;DT$99,#REF!,$B112)),0)</f>
        <v>#REF!</v>
      </c>
      <c r="DU112" s="39" t="e">
        <f>IF(DU$98&lt;=Caracterização!$F$6,(SUMIFS(#REF!,#REF!,"&lt;"&amp;DU$99,#REF!,"&gt;="&amp;DU$99,#REF!,$B112)+SUMIFS(#REF!,#REF!,"&lt;"&amp;DU$99,#REF!,"&gt;="&amp;DU$99,#REF!,$B112)+SUMIFS(#REF!,#REF!,"&lt;"&amp;DU$99,#REF!,"&gt;="&amp;DU$99,#REF!,$B112)+SUMIFS(#REF!,#REF!,"&lt;"&amp;DU$99,#REF!,"&gt;="&amp;DU$99,#REF!,$B112)+SUMIFS(#REF!,#REF!,"&lt;"&amp;DU$99,#REF!,"&gt;="&amp;DU$99,#REF!,$B112)),0)</f>
        <v>#REF!</v>
      </c>
      <c r="DV112" s="39" t="e">
        <f>IF(DV$98&lt;=Caracterização!$F$6,(SUMIFS(#REF!,#REF!,"&lt;"&amp;DV$99,#REF!,"&gt;="&amp;DV$99,#REF!,$B112)+SUMIFS(#REF!,#REF!,"&lt;"&amp;DV$99,#REF!,"&gt;="&amp;DV$99,#REF!,$B112)+SUMIFS(#REF!,#REF!,"&lt;"&amp;DV$99,#REF!,"&gt;="&amp;DV$99,#REF!,$B112)+SUMIFS(#REF!,#REF!,"&lt;"&amp;DV$99,#REF!,"&gt;="&amp;DV$99,#REF!,$B112)+SUMIFS(#REF!,#REF!,"&lt;"&amp;DV$99,#REF!,"&gt;="&amp;DV$99,#REF!,$B112)),0)</f>
        <v>#REF!</v>
      </c>
      <c r="DW112" s="39" t="e">
        <f>IF(DW$98&lt;=Caracterização!$F$6,(SUMIFS(#REF!,#REF!,"&lt;"&amp;DW$99,#REF!,"&gt;="&amp;DW$99,#REF!,$B112)+SUMIFS(#REF!,#REF!,"&lt;"&amp;DW$99,#REF!,"&gt;="&amp;DW$99,#REF!,$B112)+SUMIFS(#REF!,#REF!,"&lt;"&amp;DW$99,#REF!,"&gt;="&amp;DW$99,#REF!,$B112)+SUMIFS(#REF!,#REF!,"&lt;"&amp;DW$99,#REF!,"&gt;="&amp;DW$99,#REF!,$B112)+SUMIFS(#REF!,#REF!,"&lt;"&amp;DW$99,#REF!,"&gt;="&amp;DW$99,#REF!,$B112)),0)</f>
        <v>#REF!</v>
      </c>
      <c r="DX112" s="39" t="e">
        <f>IF(DX$98&lt;=Caracterização!$F$6,(SUMIFS(#REF!,#REF!,"&lt;"&amp;DX$99,#REF!,"&gt;="&amp;DX$99,#REF!,$B112)+SUMIFS(#REF!,#REF!,"&lt;"&amp;DX$99,#REF!,"&gt;="&amp;DX$99,#REF!,$B112)+SUMIFS(#REF!,#REF!,"&lt;"&amp;DX$99,#REF!,"&gt;="&amp;DX$99,#REF!,$B112)+SUMIFS(#REF!,#REF!,"&lt;"&amp;DX$99,#REF!,"&gt;="&amp;DX$99,#REF!,$B112)+SUMIFS(#REF!,#REF!,"&lt;"&amp;DX$99,#REF!,"&gt;="&amp;DX$99,#REF!,$B112)),0)</f>
        <v>#REF!</v>
      </c>
      <c r="DY112" s="39" t="e">
        <f>IF(DY$98&lt;=Caracterização!$F$6,(SUMIFS(#REF!,#REF!,"&lt;"&amp;DY$99,#REF!,"&gt;="&amp;DY$99,#REF!,$B112)+SUMIFS(#REF!,#REF!,"&lt;"&amp;DY$99,#REF!,"&gt;="&amp;DY$99,#REF!,$B112)+SUMIFS(#REF!,#REF!,"&lt;"&amp;DY$99,#REF!,"&gt;="&amp;DY$99,#REF!,$B112)+SUMIFS(#REF!,#REF!,"&lt;"&amp;DY$99,#REF!,"&gt;="&amp;DY$99,#REF!,$B112)+SUMIFS(#REF!,#REF!,"&lt;"&amp;DY$99,#REF!,"&gt;="&amp;DY$99,#REF!,$B112)),0)</f>
        <v>#REF!</v>
      </c>
      <c r="DZ112" s="39" t="e">
        <f>IF(DZ$98&lt;=Caracterização!$F$6,(SUMIFS(#REF!,#REF!,"&lt;"&amp;DZ$99,#REF!,"&gt;="&amp;DZ$99,#REF!,$B112)+SUMIFS(#REF!,#REF!,"&lt;"&amp;DZ$99,#REF!,"&gt;="&amp;DZ$99,#REF!,$B112)+SUMIFS(#REF!,#REF!,"&lt;"&amp;DZ$99,#REF!,"&gt;="&amp;DZ$99,#REF!,$B112)+SUMIFS(#REF!,#REF!,"&lt;"&amp;DZ$99,#REF!,"&gt;="&amp;DZ$99,#REF!,$B112)+SUMIFS(#REF!,#REF!,"&lt;"&amp;DZ$99,#REF!,"&gt;="&amp;DZ$99,#REF!,$B112)),0)</f>
        <v>#REF!</v>
      </c>
      <c r="EA112" s="39" t="e">
        <f>IF(EA$98&lt;=Caracterização!$F$6,(SUMIFS(#REF!,#REF!,"&lt;"&amp;EA$99,#REF!,"&gt;="&amp;EA$99,#REF!,$B112)+SUMIFS(#REF!,#REF!,"&lt;"&amp;EA$99,#REF!,"&gt;="&amp;EA$99,#REF!,$B112)+SUMIFS(#REF!,#REF!,"&lt;"&amp;EA$99,#REF!,"&gt;="&amp;EA$99,#REF!,$B112)+SUMIFS(#REF!,#REF!,"&lt;"&amp;EA$99,#REF!,"&gt;="&amp;EA$99,#REF!,$B112)+SUMIFS(#REF!,#REF!,"&lt;"&amp;EA$99,#REF!,"&gt;="&amp;EA$99,#REF!,$B112)),0)</f>
        <v>#REF!</v>
      </c>
      <c r="EB112" s="39" t="e">
        <f>IF(EB$98&lt;=Caracterização!$F$6,(SUMIFS(#REF!,#REF!,"&lt;"&amp;EB$99,#REF!,"&gt;="&amp;EB$99,#REF!,$B112)+SUMIFS(#REF!,#REF!,"&lt;"&amp;EB$99,#REF!,"&gt;="&amp;EB$99,#REF!,$B112)+SUMIFS(#REF!,#REF!,"&lt;"&amp;EB$99,#REF!,"&gt;="&amp;EB$99,#REF!,$B112)+SUMIFS(#REF!,#REF!,"&lt;"&amp;EB$99,#REF!,"&gt;="&amp;EB$99,#REF!,$B112)+SUMIFS(#REF!,#REF!,"&lt;"&amp;EB$99,#REF!,"&gt;="&amp;EB$99,#REF!,$B112)),0)</f>
        <v>#REF!</v>
      </c>
      <c r="EC112" s="39" t="e">
        <f>IF(EC$98&lt;=Caracterização!$F$6,(SUMIFS(#REF!,#REF!,"&lt;"&amp;EC$99,#REF!,"&gt;="&amp;EC$99,#REF!,$B112)+SUMIFS(#REF!,#REF!,"&lt;"&amp;EC$99,#REF!,"&gt;="&amp;EC$99,#REF!,$B112)+SUMIFS(#REF!,#REF!,"&lt;"&amp;EC$99,#REF!,"&gt;="&amp;EC$99,#REF!,$B112)+SUMIFS(#REF!,#REF!,"&lt;"&amp;EC$99,#REF!,"&gt;="&amp;EC$99,#REF!,$B112)+SUMIFS(#REF!,#REF!,"&lt;"&amp;EC$99,#REF!,"&gt;="&amp;EC$99,#REF!,$B112)),0)</f>
        <v>#REF!</v>
      </c>
      <c r="ED112" s="39" t="e">
        <f>IF(ED$98&lt;=Caracterização!$F$6,(SUMIFS(#REF!,#REF!,"&lt;"&amp;ED$99,#REF!,"&gt;="&amp;ED$99,#REF!,$B112)+SUMIFS(#REF!,#REF!,"&lt;"&amp;ED$99,#REF!,"&gt;="&amp;ED$99,#REF!,$B112)+SUMIFS(#REF!,#REF!,"&lt;"&amp;ED$99,#REF!,"&gt;="&amp;ED$99,#REF!,$B112)+SUMIFS(#REF!,#REF!,"&lt;"&amp;ED$99,#REF!,"&gt;="&amp;ED$99,#REF!,$B112)+SUMIFS(#REF!,#REF!,"&lt;"&amp;ED$99,#REF!,"&gt;="&amp;ED$99,#REF!,$B112)),0)</f>
        <v>#REF!</v>
      </c>
      <c r="EE112" s="39" t="e">
        <f>IF(EE$98&lt;=Caracterização!$F$6,(SUMIFS(#REF!,#REF!,"&lt;"&amp;EE$99,#REF!,"&gt;="&amp;EE$99,#REF!,$B112)+SUMIFS(#REF!,#REF!,"&lt;"&amp;EE$99,#REF!,"&gt;="&amp;EE$99,#REF!,$B112)+SUMIFS(#REF!,#REF!,"&lt;"&amp;EE$99,#REF!,"&gt;="&amp;EE$99,#REF!,$B112)+SUMIFS(#REF!,#REF!,"&lt;"&amp;EE$99,#REF!,"&gt;="&amp;EE$99,#REF!,$B112)+SUMIFS(#REF!,#REF!,"&lt;"&amp;EE$99,#REF!,"&gt;="&amp;EE$99,#REF!,$B112)),0)</f>
        <v>#REF!</v>
      </c>
      <c r="EF112" s="39" t="e">
        <f>IF(EF$98&lt;=Caracterização!$F$6,(SUMIFS(#REF!,#REF!,"&lt;"&amp;EF$99,#REF!,"&gt;="&amp;EF$99,#REF!,$B112)+SUMIFS(#REF!,#REF!,"&lt;"&amp;EF$99,#REF!,"&gt;="&amp;EF$99,#REF!,$B112)+SUMIFS(#REF!,#REF!,"&lt;"&amp;EF$99,#REF!,"&gt;="&amp;EF$99,#REF!,$B112)+SUMIFS(#REF!,#REF!,"&lt;"&amp;EF$99,#REF!,"&gt;="&amp;EF$99,#REF!,$B112)+SUMIFS(#REF!,#REF!,"&lt;"&amp;EF$99,#REF!,"&gt;="&amp;EF$99,#REF!,$B112)),0)</f>
        <v>#REF!</v>
      </c>
      <c r="EG112" s="39" t="e">
        <f>IF(EG$98&lt;=Caracterização!$F$6,(SUMIFS(#REF!,#REF!,"&lt;"&amp;EG$99,#REF!,"&gt;="&amp;EG$99,#REF!,$B112)+SUMIFS(#REF!,#REF!,"&lt;"&amp;EG$99,#REF!,"&gt;="&amp;EG$99,#REF!,$B112)+SUMIFS(#REF!,#REF!,"&lt;"&amp;EG$99,#REF!,"&gt;="&amp;EG$99,#REF!,$B112)+SUMIFS(#REF!,#REF!,"&lt;"&amp;EG$99,#REF!,"&gt;="&amp;EG$99,#REF!,$B112)+SUMIFS(#REF!,#REF!,"&lt;"&amp;EG$99,#REF!,"&gt;="&amp;EG$99,#REF!,$B112)),0)</f>
        <v>#REF!</v>
      </c>
      <c r="EH112" s="39" t="e">
        <f>IF(EH$98&lt;=Caracterização!$F$6,(SUMIFS(#REF!,#REF!,"&lt;"&amp;EH$99,#REF!,"&gt;="&amp;EH$99,#REF!,$B112)+SUMIFS(#REF!,#REF!,"&lt;"&amp;EH$99,#REF!,"&gt;="&amp;EH$99,#REF!,$B112)+SUMIFS(#REF!,#REF!,"&lt;"&amp;EH$99,#REF!,"&gt;="&amp;EH$99,#REF!,$B112)+SUMIFS(#REF!,#REF!,"&lt;"&amp;EH$99,#REF!,"&gt;="&amp;EH$99,#REF!,$B112)+SUMIFS(#REF!,#REF!,"&lt;"&amp;EH$99,#REF!,"&gt;="&amp;EH$99,#REF!,$B112)),0)</f>
        <v>#REF!</v>
      </c>
      <c r="EI112" s="39" t="e">
        <f>IF(EI$98&lt;=Caracterização!$F$6,(SUMIFS(#REF!,#REF!,"&lt;"&amp;EI$99,#REF!,"&gt;="&amp;EI$99,#REF!,$B112)+SUMIFS(#REF!,#REF!,"&lt;"&amp;EI$99,#REF!,"&gt;="&amp;EI$99,#REF!,$B112)+SUMIFS(#REF!,#REF!,"&lt;"&amp;EI$99,#REF!,"&gt;="&amp;EI$99,#REF!,$B112)+SUMIFS(#REF!,#REF!,"&lt;"&amp;EI$99,#REF!,"&gt;="&amp;EI$99,#REF!,$B112)+SUMIFS(#REF!,#REF!,"&lt;"&amp;EI$99,#REF!,"&gt;="&amp;EI$99,#REF!,$B112)),0)</f>
        <v>#REF!</v>
      </c>
      <c r="EJ112" s="39" t="e">
        <f>IF(EJ$98&lt;=Caracterização!$F$6,(SUMIFS(#REF!,#REF!,"&lt;"&amp;EJ$99,#REF!,"&gt;="&amp;EJ$99,#REF!,$B112)+SUMIFS(#REF!,#REF!,"&lt;"&amp;EJ$99,#REF!,"&gt;="&amp;EJ$99,#REF!,$B112)+SUMIFS(#REF!,#REF!,"&lt;"&amp;EJ$99,#REF!,"&gt;="&amp;EJ$99,#REF!,$B112)+SUMIFS(#REF!,#REF!,"&lt;"&amp;EJ$99,#REF!,"&gt;="&amp;EJ$99,#REF!,$B112)+SUMIFS(#REF!,#REF!,"&lt;"&amp;EJ$99,#REF!,"&gt;="&amp;EJ$99,#REF!,$B112)),0)</f>
        <v>#REF!</v>
      </c>
      <c r="EK112" s="39" t="e">
        <f>IF(EK$98&lt;=Caracterização!$F$6,(SUMIFS(#REF!,#REF!,"&lt;"&amp;EK$99,#REF!,"&gt;="&amp;EK$99,#REF!,$B112)+SUMIFS(#REF!,#REF!,"&lt;"&amp;EK$99,#REF!,"&gt;="&amp;EK$99,#REF!,$B112)+SUMIFS(#REF!,#REF!,"&lt;"&amp;EK$99,#REF!,"&gt;="&amp;EK$99,#REF!,$B112)+SUMIFS(#REF!,#REF!,"&lt;"&amp;EK$99,#REF!,"&gt;="&amp;EK$99,#REF!,$B112)+SUMIFS(#REF!,#REF!,"&lt;"&amp;EK$99,#REF!,"&gt;="&amp;EK$99,#REF!,$B112)),0)</f>
        <v>#REF!</v>
      </c>
      <c r="EL112" s="39" t="e">
        <f>IF(EL$98&lt;=Caracterização!$F$6,(SUMIFS(#REF!,#REF!,"&lt;"&amp;EL$99,#REF!,"&gt;="&amp;EL$99,#REF!,$B112)+SUMIFS(#REF!,#REF!,"&lt;"&amp;EL$99,#REF!,"&gt;="&amp;EL$99,#REF!,$B112)+SUMIFS(#REF!,#REF!,"&lt;"&amp;EL$99,#REF!,"&gt;="&amp;EL$99,#REF!,$B112)+SUMIFS(#REF!,#REF!,"&lt;"&amp;EL$99,#REF!,"&gt;="&amp;EL$99,#REF!,$B112)+SUMIFS(#REF!,#REF!,"&lt;"&amp;EL$99,#REF!,"&gt;="&amp;EL$99,#REF!,$B112)),0)</f>
        <v>#REF!</v>
      </c>
      <c r="EM112" s="39" t="e">
        <f>IF(EM$98&lt;=Caracterização!$F$6,(SUMIFS(#REF!,#REF!,"&lt;"&amp;EM$99,#REF!,"&gt;="&amp;EM$99,#REF!,$B112)+SUMIFS(#REF!,#REF!,"&lt;"&amp;EM$99,#REF!,"&gt;="&amp;EM$99,#REF!,$B112)+SUMIFS(#REF!,#REF!,"&lt;"&amp;EM$99,#REF!,"&gt;="&amp;EM$99,#REF!,$B112)+SUMIFS(#REF!,#REF!,"&lt;"&amp;EM$99,#REF!,"&gt;="&amp;EM$99,#REF!,$B112)+SUMIFS(#REF!,#REF!,"&lt;"&amp;EM$99,#REF!,"&gt;="&amp;EM$99,#REF!,$B112)),0)</f>
        <v>#REF!</v>
      </c>
      <c r="EN112" s="39" t="e">
        <f>IF(EN$98&lt;=Caracterização!$F$6,(SUMIFS(#REF!,#REF!,"&lt;"&amp;EN$99,#REF!,"&gt;="&amp;EN$99,#REF!,$B112)+SUMIFS(#REF!,#REF!,"&lt;"&amp;EN$99,#REF!,"&gt;="&amp;EN$99,#REF!,$B112)+SUMIFS(#REF!,#REF!,"&lt;"&amp;EN$99,#REF!,"&gt;="&amp;EN$99,#REF!,$B112)+SUMIFS(#REF!,#REF!,"&lt;"&amp;EN$99,#REF!,"&gt;="&amp;EN$99,#REF!,$B112)+SUMIFS(#REF!,#REF!,"&lt;"&amp;EN$99,#REF!,"&gt;="&amp;EN$99,#REF!,$B112)),0)</f>
        <v>#REF!</v>
      </c>
      <c r="EO112" s="39" t="e">
        <f>IF(EO$98&lt;=Caracterização!$F$6,(SUMIFS(#REF!,#REF!,"&lt;"&amp;EO$99,#REF!,"&gt;="&amp;EO$99,#REF!,$B112)+SUMIFS(#REF!,#REF!,"&lt;"&amp;EO$99,#REF!,"&gt;="&amp;EO$99,#REF!,$B112)+SUMIFS(#REF!,#REF!,"&lt;"&amp;EO$99,#REF!,"&gt;="&amp;EO$99,#REF!,$B112)+SUMIFS(#REF!,#REF!,"&lt;"&amp;EO$99,#REF!,"&gt;="&amp;EO$99,#REF!,$B112)+SUMIFS(#REF!,#REF!,"&lt;"&amp;EO$99,#REF!,"&gt;="&amp;EO$99,#REF!,$B112)),0)</f>
        <v>#REF!</v>
      </c>
      <c r="EP112" s="39" t="e">
        <f>IF(EP$98&lt;=Caracterização!$F$6,(SUMIFS(#REF!,#REF!,"&lt;"&amp;EP$99,#REF!,"&gt;="&amp;EP$99,#REF!,$B112)+SUMIFS(#REF!,#REF!,"&lt;"&amp;EP$99,#REF!,"&gt;="&amp;EP$99,#REF!,$B112)+SUMIFS(#REF!,#REF!,"&lt;"&amp;EP$99,#REF!,"&gt;="&amp;EP$99,#REF!,$B112)+SUMIFS(#REF!,#REF!,"&lt;"&amp;EP$99,#REF!,"&gt;="&amp;EP$99,#REF!,$B112)+SUMIFS(#REF!,#REF!,"&lt;"&amp;EP$99,#REF!,"&gt;="&amp;EP$99,#REF!,$B112)),0)</f>
        <v>#REF!</v>
      </c>
      <c r="EQ112" s="39" t="e">
        <f>IF(EQ$98&lt;=Caracterização!$F$6,(SUMIFS(#REF!,#REF!,"&lt;"&amp;EQ$99,#REF!,"&gt;="&amp;EQ$99,#REF!,$B112)+SUMIFS(#REF!,#REF!,"&lt;"&amp;EQ$99,#REF!,"&gt;="&amp;EQ$99,#REF!,$B112)+SUMIFS(#REF!,#REF!,"&lt;"&amp;EQ$99,#REF!,"&gt;="&amp;EQ$99,#REF!,$B112)+SUMIFS(#REF!,#REF!,"&lt;"&amp;EQ$99,#REF!,"&gt;="&amp;EQ$99,#REF!,$B112)+SUMIFS(#REF!,#REF!,"&lt;"&amp;EQ$99,#REF!,"&gt;="&amp;EQ$99,#REF!,$B112)),0)</f>
        <v>#REF!</v>
      </c>
      <c r="ER112" s="39" t="e">
        <f>IF(ER$98&lt;=Caracterização!$F$6,(SUMIFS(#REF!,#REF!,"&lt;"&amp;ER$99,#REF!,"&gt;="&amp;ER$99,#REF!,$B112)+SUMIFS(#REF!,#REF!,"&lt;"&amp;ER$99,#REF!,"&gt;="&amp;ER$99,#REF!,$B112)+SUMIFS(#REF!,#REF!,"&lt;"&amp;ER$99,#REF!,"&gt;="&amp;ER$99,#REF!,$B112)+SUMIFS(#REF!,#REF!,"&lt;"&amp;ER$99,#REF!,"&gt;="&amp;ER$99,#REF!,$B112)+SUMIFS(#REF!,#REF!,"&lt;"&amp;ER$99,#REF!,"&gt;="&amp;ER$99,#REF!,$B112)),0)</f>
        <v>#REF!</v>
      </c>
      <c r="ES112" s="39" t="e">
        <f>IF(ES$98&lt;=Caracterização!$F$6,(SUMIFS(#REF!,#REF!,"&lt;"&amp;ES$99,#REF!,"&gt;="&amp;ES$99,#REF!,$B112)+SUMIFS(#REF!,#REF!,"&lt;"&amp;ES$99,#REF!,"&gt;="&amp;ES$99,#REF!,$B112)+SUMIFS(#REF!,#REF!,"&lt;"&amp;ES$99,#REF!,"&gt;="&amp;ES$99,#REF!,$B112)+SUMIFS(#REF!,#REF!,"&lt;"&amp;ES$99,#REF!,"&gt;="&amp;ES$99,#REF!,$B112)+SUMIFS(#REF!,#REF!,"&lt;"&amp;ES$99,#REF!,"&gt;="&amp;ES$99,#REF!,$B112)),0)</f>
        <v>#REF!</v>
      </c>
      <c r="ET112" s="39" t="e">
        <f>IF(ET$98&lt;=Caracterização!$F$6,(SUMIFS(#REF!,#REF!,"&lt;"&amp;ET$99,#REF!,"&gt;="&amp;ET$99,#REF!,$B112)+SUMIFS(#REF!,#REF!,"&lt;"&amp;ET$99,#REF!,"&gt;="&amp;ET$99,#REF!,$B112)+SUMIFS(#REF!,#REF!,"&lt;"&amp;ET$99,#REF!,"&gt;="&amp;ET$99,#REF!,$B112)+SUMIFS(#REF!,#REF!,"&lt;"&amp;ET$99,#REF!,"&gt;="&amp;ET$99,#REF!,$B112)+SUMIFS(#REF!,#REF!,"&lt;"&amp;ET$99,#REF!,"&gt;="&amp;ET$99,#REF!,$B112)),0)</f>
        <v>#REF!</v>
      </c>
      <c r="EU112" s="39" t="e">
        <f>IF(EU$98&lt;=Caracterização!$F$6,(SUMIFS(#REF!,#REF!,"&lt;"&amp;EU$99,#REF!,"&gt;="&amp;EU$99,#REF!,$B112)+SUMIFS(#REF!,#REF!,"&lt;"&amp;EU$99,#REF!,"&gt;="&amp;EU$99,#REF!,$B112)+SUMIFS(#REF!,#REF!,"&lt;"&amp;EU$99,#REF!,"&gt;="&amp;EU$99,#REF!,$B112)+SUMIFS(#REF!,#REF!,"&lt;"&amp;EU$99,#REF!,"&gt;="&amp;EU$99,#REF!,$B112)+SUMIFS(#REF!,#REF!,"&lt;"&amp;EU$99,#REF!,"&gt;="&amp;EU$99,#REF!,$B112)),0)</f>
        <v>#REF!</v>
      </c>
      <c r="EV112" s="39" t="e">
        <f>IF(EV$98&lt;=Caracterização!$F$6,(SUMIFS(#REF!,#REF!,"&lt;"&amp;EV$99,#REF!,"&gt;="&amp;EV$99,#REF!,$B112)+SUMIFS(#REF!,#REF!,"&lt;"&amp;EV$99,#REF!,"&gt;="&amp;EV$99,#REF!,$B112)+SUMIFS(#REF!,#REF!,"&lt;"&amp;EV$99,#REF!,"&gt;="&amp;EV$99,#REF!,$B112)+SUMIFS(#REF!,#REF!,"&lt;"&amp;EV$99,#REF!,"&gt;="&amp;EV$99,#REF!,$B112)+SUMIFS(#REF!,#REF!,"&lt;"&amp;EV$99,#REF!,"&gt;="&amp;EV$99,#REF!,$B112)),0)</f>
        <v>#REF!</v>
      </c>
      <c r="EW112" s="39" t="e">
        <f>IF(EW$98&lt;=Caracterização!$F$6,(SUMIFS(#REF!,#REF!,"&lt;"&amp;EW$99,#REF!,"&gt;="&amp;EW$99,#REF!,$B112)+SUMIFS(#REF!,#REF!,"&lt;"&amp;EW$99,#REF!,"&gt;="&amp;EW$99,#REF!,$B112)+SUMIFS(#REF!,#REF!,"&lt;"&amp;EW$99,#REF!,"&gt;="&amp;EW$99,#REF!,$B112)+SUMIFS(#REF!,#REF!,"&lt;"&amp;EW$99,#REF!,"&gt;="&amp;EW$99,#REF!,$B112)+SUMIFS(#REF!,#REF!,"&lt;"&amp;EW$99,#REF!,"&gt;="&amp;EW$99,#REF!,$B112)),0)</f>
        <v>#REF!</v>
      </c>
      <c r="EX112" s="39" t="e">
        <f>IF(EX$98&lt;=Caracterização!$F$6,(SUMIFS(#REF!,#REF!,"&lt;"&amp;EX$99,#REF!,"&gt;="&amp;EX$99,#REF!,$B112)+SUMIFS(#REF!,#REF!,"&lt;"&amp;EX$99,#REF!,"&gt;="&amp;EX$99,#REF!,$B112)+SUMIFS(#REF!,#REF!,"&lt;"&amp;EX$99,#REF!,"&gt;="&amp;EX$99,#REF!,$B112)+SUMIFS(#REF!,#REF!,"&lt;"&amp;EX$99,#REF!,"&gt;="&amp;EX$99,#REF!,$B112)+SUMIFS(#REF!,#REF!,"&lt;"&amp;EX$99,#REF!,"&gt;="&amp;EX$99,#REF!,$B112)),0)</f>
        <v>#REF!</v>
      </c>
      <c r="EY112" s="39" t="e">
        <f>IF(EY$98&lt;=Caracterização!$F$6,(SUMIFS(#REF!,#REF!,"&lt;"&amp;EY$99,#REF!,"&gt;="&amp;EY$99,#REF!,$B112)+SUMIFS(#REF!,#REF!,"&lt;"&amp;EY$99,#REF!,"&gt;="&amp;EY$99,#REF!,$B112)+SUMIFS(#REF!,#REF!,"&lt;"&amp;EY$99,#REF!,"&gt;="&amp;EY$99,#REF!,$B112)+SUMIFS(#REF!,#REF!,"&lt;"&amp;EY$99,#REF!,"&gt;="&amp;EY$99,#REF!,$B112)+SUMIFS(#REF!,#REF!,"&lt;"&amp;EY$99,#REF!,"&gt;="&amp;EY$99,#REF!,$B112)),0)</f>
        <v>#REF!</v>
      </c>
      <c r="EZ112" s="39" t="e">
        <f>IF(EZ$98&lt;=Caracterização!$F$6,(SUMIFS(#REF!,#REF!,"&lt;"&amp;EZ$99,#REF!,"&gt;="&amp;EZ$99,#REF!,$B112)+SUMIFS(#REF!,#REF!,"&lt;"&amp;EZ$99,#REF!,"&gt;="&amp;EZ$99,#REF!,$B112)+SUMIFS(#REF!,#REF!,"&lt;"&amp;EZ$99,#REF!,"&gt;="&amp;EZ$99,#REF!,$B112)+SUMIFS(#REF!,#REF!,"&lt;"&amp;EZ$99,#REF!,"&gt;="&amp;EZ$99,#REF!,$B112)+SUMIFS(#REF!,#REF!,"&lt;"&amp;EZ$99,#REF!,"&gt;="&amp;EZ$99,#REF!,$B112)),0)</f>
        <v>#REF!</v>
      </c>
      <c r="FA112" s="39" t="e">
        <f>IF(FA$98&lt;=Caracterização!$F$6,(SUMIFS(#REF!,#REF!,"&lt;"&amp;FA$99,#REF!,"&gt;="&amp;FA$99,#REF!,$B112)+SUMIFS(#REF!,#REF!,"&lt;"&amp;FA$99,#REF!,"&gt;="&amp;FA$99,#REF!,$B112)+SUMIFS(#REF!,#REF!,"&lt;"&amp;FA$99,#REF!,"&gt;="&amp;FA$99,#REF!,$B112)+SUMIFS(#REF!,#REF!,"&lt;"&amp;FA$99,#REF!,"&gt;="&amp;FA$99,#REF!,$B112)+SUMIFS(#REF!,#REF!,"&lt;"&amp;FA$99,#REF!,"&gt;="&amp;FA$99,#REF!,$B112)),0)</f>
        <v>#REF!</v>
      </c>
      <c r="FB112" s="39" t="e">
        <f>IF(FB$98&lt;=Caracterização!$F$6,(SUMIFS(#REF!,#REF!,"&lt;"&amp;FB$99,#REF!,"&gt;="&amp;FB$99,#REF!,$B112)+SUMIFS(#REF!,#REF!,"&lt;"&amp;FB$99,#REF!,"&gt;="&amp;FB$99,#REF!,$B112)+SUMIFS(#REF!,#REF!,"&lt;"&amp;FB$99,#REF!,"&gt;="&amp;FB$99,#REF!,$B112)+SUMIFS(#REF!,#REF!,"&lt;"&amp;FB$99,#REF!,"&gt;="&amp;FB$99,#REF!,$B112)+SUMIFS(#REF!,#REF!,"&lt;"&amp;FB$99,#REF!,"&gt;="&amp;FB$99,#REF!,$B112)),0)</f>
        <v>#REF!</v>
      </c>
      <c r="FC112" s="39" t="e">
        <f>IF(FC$98&lt;=Caracterização!$F$6,(SUMIFS(#REF!,#REF!,"&lt;"&amp;FC$99,#REF!,"&gt;="&amp;FC$99,#REF!,$B112)+SUMIFS(#REF!,#REF!,"&lt;"&amp;FC$99,#REF!,"&gt;="&amp;FC$99,#REF!,$B112)+SUMIFS(#REF!,#REF!,"&lt;"&amp;FC$99,#REF!,"&gt;="&amp;FC$99,#REF!,$B112)+SUMIFS(#REF!,#REF!,"&lt;"&amp;FC$99,#REF!,"&gt;="&amp;FC$99,#REF!,$B112)+SUMIFS(#REF!,#REF!,"&lt;"&amp;FC$99,#REF!,"&gt;="&amp;FC$99,#REF!,$B112)),0)</f>
        <v>#REF!</v>
      </c>
      <c r="FD112" s="39" t="e">
        <f>IF(FD$98&lt;=Caracterização!$F$6,(SUMIFS(#REF!,#REF!,"&lt;"&amp;FD$99,#REF!,"&gt;="&amp;FD$99,#REF!,$B112)+SUMIFS(#REF!,#REF!,"&lt;"&amp;FD$99,#REF!,"&gt;="&amp;FD$99,#REF!,$B112)+SUMIFS(#REF!,#REF!,"&lt;"&amp;FD$99,#REF!,"&gt;="&amp;FD$99,#REF!,$B112)+SUMIFS(#REF!,#REF!,"&lt;"&amp;FD$99,#REF!,"&gt;="&amp;FD$99,#REF!,$B112)+SUMIFS(#REF!,#REF!,"&lt;"&amp;FD$99,#REF!,"&gt;="&amp;FD$99,#REF!,$B112)),0)</f>
        <v>#REF!</v>
      </c>
      <c r="FE112" s="39" t="e">
        <f>IF(FE$98&lt;=Caracterização!$F$6,(SUMIFS(#REF!,#REF!,"&lt;"&amp;FE$99,#REF!,"&gt;="&amp;FE$99,#REF!,$B112)+SUMIFS(#REF!,#REF!,"&lt;"&amp;FE$99,#REF!,"&gt;="&amp;FE$99,#REF!,$B112)+SUMIFS(#REF!,#REF!,"&lt;"&amp;FE$99,#REF!,"&gt;="&amp;FE$99,#REF!,$B112)+SUMIFS(#REF!,#REF!,"&lt;"&amp;FE$99,#REF!,"&gt;="&amp;FE$99,#REF!,$B112)+SUMIFS(#REF!,#REF!,"&lt;"&amp;FE$99,#REF!,"&gt;="&amp;FE$99,#REF!,$B112)),0)</f>
        <v>#REF!</v>
      </c>
      <c r="FF112" s="39" t="e">
        <f>IF(FF$98&lt;=Caracterização!$F$6,(SUMIFS(#REF!,#REF!,"&lt;"&amp;FF$99,#REF!,"&gt;="&amp;FF$99,#REF!,$B112)+SUMIFS(#REF!,#REF!,"&lt;"&amp;FF$99,#REF!,"&gt;="&amp;FF$99,#REF!,$B112)+SUMIFS(#REF!,#REF!,"&lt;"&amp;FF$99,#REF!,"&gt;="&amp;FF$99,#REF!,$B112)+SUMIFS(#REF!,#REF!,"&lt;"&amp;FF$99,#REF!,"&gt;="&amp;FF$99,#REF!,$B112)+SUMIFS(#REF!,#REF!,"&lt;"&amp;FF$99,#REF!,"&gt;="&amp;FF$99,#REF!,$B112)),0)</f>
        <v>#REF!</v>
      </c>
      <c r="FG112" s="39" t="e">
        <f>IF(FG$98&lt;=Caracterização!$F$6,(SUMIFS(#REF!,#REF!,"&lt;"&amp;FG$99,#REF!,"&gt;="&amp;FG$99,#REF!,$B112)+SUMIFS(#REF!,#REF!,"&lt;"&amp;FG$99,#REF!,"&gt;="&amp;FG$99,#REF!,$B112)+SUMIFS(#REF!,#REF!,"&lt;"&amp;FG$99,#REF!,"&gt;="&amp;FG$99,#REF!,$B112)+SUMIFS(#REF!,#REF!,"&lt;"&amp;FG$99,#REF!,"&gt;="&amp;FG$99,#REF!,$B112)+SUMIFS(#REF!,#REF!,"&lt;"&amp;FG$99,#REF!,"&gt;="&amp;FG$99,#REF!,$B112)),0)</f>
        <v>#REF!</v>
      </c>
      <c r="FH112" s="39" t="e">
        <f>IF(FH$98&lt;=Caracterização!$F$6,(SUMIFS(#REF!,#REF!,"&lt;"&amp;FH$99,#REF!,"&gt;="&amp;FH$99,#REF!,$B112)+SUMIFS(#REF!,#REF!,"&lt;"&amp;FH$99,#REF!,"&gt;="&amp;FH$99,#REF!,$B112)+SUMIFS(#REF!,#REF!,"&lt;"&amp;FH$99,#REF!,"&gt;="&amp;FH$99,#REF!,$B112)+SUMIFS(#REF!,#REF!,"&lt;"&amp;FH$99,#REF!,"&gt;="&amp;FH$99,#REF!,$B112)+SUMIFS(#REF!,#REF!,"&lt;"&amp;FH$99,#REF!,"&gt;="&amp;FH$99,#REF!,$B112)),0)</f>
        <v>#REF!</v>
      </c>
      <c r="FI112" s="39" t="e">
        <f>IF(FI$98&lt;=Caracterização!$F$6,(SUMIFS(#REF!,#REF!,"&lt;"&amp;FI$99,#REF!,"&gt;="&amp;FI$99,#REF!,$B112)+SUMIFS(#REF!,#REF!,"&lt;"&amp;FI$99,#REF!,"&gt;="&amp;FI$99,#REF!,$B112)+SUMIFS(#REF!,#REF!,"&lt;"&amp;FI$99,#REF!,"&gt;="&amp;FI$99,#REF!,$B112)+SUMIFS(#REF!,#REF!,"&lt;"&amp;FI$99,#REF!,"&gt;="&amp;FI$99,#REF!,$B112)+SUMIFS(#REF!,#REF!,"&lt;"&amp;FI$99,#REF!,"&gt;="&amp;FI$99,#REF!,$B112)),0)</f>
        <v>#REF!</v>
      </c>
      <c r="FJ112" s="39" t="e">
        <f>IF(FJ$98&lt;=Caracterização!$F$6,(SUMIFS(#REF!,#REF!,"&lt;"&amp;FJ$99,#REF!,"&gt;="&amp;FJ$99,#REF!,$B112)+SUMIFS(#REF!,#REF!,"&lt;"&amp;FJ$99,#REF!,"&gt;="&amp;FJ$99,#REF!,$B112)+SUMIFS(#REF!,#REF!,"&lt;"&amp;FJ$99,#REF!,"&gt;="&amp;FJ$99,#REF!,$B112)+SUMIFS(#REF!,#REF!,"&lt;"&amp;FJ$99,#REF!,"&gt;="&amp;FJ$99,#REF!,$B112)+SUMIFS(#REF!,#REF!,"&lt;"&amp;FJ$99,#REF!,"&gt;="&amp;FJ$99,#REF!,$B112)),0)</f>
        <v>#REF!</v>
      </c>
      <c r="FK112" s="39" t="e">
        <f>IF(FK$98&lt;=Caracterização!$F$6,(SUMIFS(#REF!,#REF!,"&lt;"&amp;FK$99,#REF!,"&gt;="&amp;FK$99,#REF!,$B112)+SUMIFS(#REF!,#REF!,"&lt;"&amp;FK$99,#REF!,"&gt;="&amp;FK$99,#REF!,$B112)+SUMIFS(#REF!,#REF!,"&lt;"&amp;FK$99,#REF!,"&gt;="&amp;FK$99,#REF!,$B112)+SUMIFS(#REF!,#REF!,"&lt;"&amp;FK$99,#REF!,"&gt;="&amp;FK$99,#REF!,$B112)+SUMIFS(#REF!,#REF!,"&lt;"&amp;FK$99,#REF!,"&gt;="&amp;FK$99,#REF!,$B112)),0)</f>
        <v>#REF!</v>
      </c>
      <c r="FL112" s="39" t="e">
        <f>IF(FL$98&lt;=Caracterização!$F$6,(SUMIFS(#REF!,#REF!,"&lt;"&amp;FL$99,#REF!,"&gt;="&amp;FL$99,#REF!,$B112)+SUMIFS(#REF!,#REF!,"&lt;"&amp;FL$99,#REF!,"&gt;="&amp;FL$99,#REF!,$B112)+SUMIFS(#REF!,#REF!,"&lt;"&amp;FL$99,#REF!,"&gt;="&amp;FL$99,#REF!,$B112)+SUMIFS(#REF!,#REF!,"&lt;"&amp;FL$99,#REF!,"&gt;="&amp;FL$99,#REF!,$B112)+SUMIFS(#REF!,#REF!,"&lt;"&amp;FL$99,#REF!,"&gt;="&amp;FL$99,#REF!,$B112)),0)</f>
        <v>#REF!</v>
      </c>
      <c r="FM112" s="39" t="e">
        <f>IF(FM$98&lt;=Caracterização!$F$6,(SUMIFS(#REF!,#REF!,"&lt;"&amp;FM$99,#REF!,"&gt;="&amp;FM$99,#REF!,$B112)+SUMIFS(#REF!,#REF!,"&lt;"&amp;FM$99,#REF!,"&gt;="&amp;FM$99,#REF!,$B112)+SUMIFS(#REF!,#REF!,"&lt;"&amp;FM$99,#REF!,"&gt;="&amp;FM$99,#REF!,$B112)+SUMIFS(#REF!,#REF!,"&lt;"&amp;FM$99,#REF!,"&gt;="&amp;FM$99,#REF!,$B112)+SUMIFS(#REF!,#REF!,"&lt;"&amp;FM$99,#REF!,"&gt;="&amp;FM$99,#REF!,$B112)),0)</f>
        <v>#REF!</v>
      </c>
      <c r="FN112" s="39" t="e">
        <f>IF(FN$98&lt;=Caracterização!$F$6,(SUMIFS(#REF!,#REF!,"&lt;"&amp;FN$99,#REF!,"&gt;="&amp;FN$99,#REF!,$B112)+SUMIFS(#REF!,#REF!,"&lt;"&amp;FN$99,#REF!,"&gt;="&amp;FN$99,#REF!,$B112)+SUMIFS(#REF!,#REF!,"&lt;"&amp;FN$99,#REF!,"&gt;="&amp;FN$99,#REF!,$B112)+SUMIFS(#REF!,#REF!,"&lt;"&amp;FN$99,#REF!,"&gt;="&amp;FN$99,#REF!,$B112)+SUMIFS(#REF!,#REF!,"&lt;"&amp;FN$99,#REF!,"&gt;="&amp;FN$99,#REF!,$B112)),0)</f>
        <v>#REF!</v>
      </c>
      <c r="FO112" s="39" t="e">
        <f>IF(FO$98&lt;=Caracterização!$F$6,(SUMIFS(#REF!,#REF!,"&lt;"&amp;FO$99,#REF!,"&gt;="&amp;FO$99,#REF!,$B112)+SUMIFS(#REF!,#REF!,"&lt;"&amp;FO$99,#REF!,"&gt;="&amp;FO$99,#REF!,$B112)+SUMIFS(#REF!,#REF!,"&lt;"&amp;FO$99,#REF!,"&gt;="&amp;FO$99,#REF!,$B112)+SUMIFS(#REF!,#REF!,"&lt;"&amp;FO$99,#REF!,"&gt;="&amp;FO$99,#REF!,$B112)+SUMIFS(#REF!,#REF!,"&lt;"&amp;FO$99,#REF!,"&gt;="&amp;FO$99,#REF!,$B112)),0)</f>
        <v>#REF!</v>
      </c>
      <c r="FP112" s="39" t="e">
        <f>IF(FP$98&lt;=Caracterização!$F$6,(SUMIFS(#REF!,#REF!,"&lt;"&amp;FP$99,#REF!,"&gt;="&amp;FP$99,#REF!,$B112)+SUMIFS(#REF!,#REF!,"&lt;"&amp;FP$99,#REF!,"&gt;="&amp;FP$99,#REF!,$B112)+SUMIFS(#REF!,#REF!,"&lt;"&amp;FP$99,#REF!,"&gt;="&amp;FP$99,#REF!,$B112)+SUMIFS(#REF!,#REF!,"&lt;"&amp;FP$99,#REF!,"&gt;="&amp;FP$99,#REF!,$B112)+SUMIFS(#REF!,#REF!,"&lt;"&amp;FP$99,#REF!,"&gt;="&amp;FP$99,#REF!,$B112)),0)</f>
        <v>#REF!</v>
      </c>
      <c r="FQ112" s="39" t="e">
        <f>IF(FQ$98&lt;=Caracterização!$F$6,(SUMIFS(#REF!,#REF!,"&lt;"&amp;FQ$99,#REF!,"&gt;="&amp;FQ$99,#REF!,$B112)+SUMIFS(#REF!,#REF!,"&lt;"&amp;FQ$99,#REF!,"&gt;="&amp;FQ$99,#REF!,$B112)+SUMIFS(#REF!,#REF!,"&lt;"&amp;FQ$99,#REF!,"&gt;="&amp;FQ$99,#REF!,$B112)+SUMIFS(#REF!,#REF!,"&lt;"&amp;FQ$99,#REF!,"&gt;="&amp;FQ$99,#REF!,$B112)+SUMIFS(#REF!,#REF!,"&lt;"&amp;FQ$99,#REF!,"&gt;="&amp;FQ$99,#REF!,$B112)),0)</f>
        <v>#REF!</v>
      </c>
      <c r="FR112" s="39" t="e">
        <f>IF(FR$98&lt;=Caracterização!$F$6,(SUMIFS(#REF!,#REF!,"&lt;"&amp;FR$99,#REF!,"&gt;="&amp;FR$99,#REF!,$B112)+SUMIFS(#REF!,#REF!,"&lt;"&amp;FR$99,#REF!,"&gt;="&amp;FR$99,#REF!,$B112)+SUMIFS(#REF!,#REF!,"&lt;"&amp;FR$99,#REF!,"&gt;="&amp;FR$99,#REF!,$B112)+SUMIFS(#REF!,#REF!,"&lt;"&amp;FR$99,#REF!,"&gt;="&amp;FR$99,#REF!,$B112)+SUMIFS(#REF!,#REF!,"&lt;"&amp;FR$99,#REF!,"&gt;="&amp;FR$99,#REF!,$B112)),0)</f>
        <v>#REF!</v>
      </c>
      <c r="FS112" s="39" t="e">
        <f>IF(FS$98&lt;=Caracterização!$F$6,(SUMIFS(#REF!,#REF!,"&lt;"&amp;FS$99,#REF!,"&gt;="&amp;FS$99,#REF!,$B112)+SUMIFS(#REF!,#REF!,"&lt;"&amp;FS$99,#REF!,"&gt;="&amp;FS$99,#REF!,$B112)+SUMIFS(#REF!,#REF!,"&lt;"&amp;FS$99,#REF!,"&gt;="&amp;FS$99,#REF!,$B112)+SUMIFS(#REF!,#REF!,"&lt;"&amp;FS$99,#REF!,"&gt;="&amp;FS$99,#REF!,$B112)+SUMIFS(#REF!,#REF!,"&lt;"&amp;FS$99,#REF!,"&gt;="&amp;FS$99,#REF!,$B112)),0)</f>
        <v>#REF!</v>
      </c>
      <c r="FT112" s="39" t="e">
        <f>IF(FT$98&lt;=Caracterização!$F$6,(SUMIFS(#REF!,#REF!,"&lt;"&amp;FT$99,#REF!,"&gt;="&amp;FT$99,#REF!,$B112)+SUMIFS(#REF!,#REF!,"&lt;"&amp;FT$99,#REF!,"&gt;="&amp;FT$99,#REF!,$B112)+SUMIFS(#REF!,#REF!,"&lt;"&amp;FT$99,#REF!,"&gt;="&amp;FT$99,#REF!,$B112)+SUMIFS(#REF!,#REF!,"&lt;"&amp;FT$99,#REF!,"&gt;="&amp;FT$99,#REF!,$B112)+SUMIFS(#REF!,#REF!,"&lt;"&amp;FT$99,#REF!,"&gt;="&amp;FT$99,#REF!,$B112)),0)</f>
        <v>#REF!</v>
      </c>
      <c r="FU112" s="39" t="e">
        <f>IF(FU$98&lt;=Caracterização!$F$6,(SUMIFS(#REF!,#REF!,"&lt;"&amp;FU$99,#REF!,"&gt;="&amp;FU$99,#REF!,$B112)+SUMIFS(#REF!,#REF!,"&lt;"&amp;FU$99,#REF!,"&gt;="&amp;FU$99,#REF!,$B112)+SUMIFS(#REF!,#REF!,"&lt;"&amp;FU$99,#REF!,"&gt;="&amp;FU$99,#REF!,$B112)+SUMIFS(#REF!,#REF!,"&lt;"&amp;FU$99,#REF!,"&gt;="&amp;FU$99,#REF!,$B112)+SUMIFS(#REF!,#REF!,"&lt;"&amp;FU$99,#REF!,"&gt;="&amp;FU$99,#REF!,$B112)),0)</f>
        <v>#REF!</v>
      </c>
      <c r="FV112" s="39" t="e">
        <f>IF(FV$98&lt;=Caracterização!$F$6,(SUMIFS(#REF!,#REF!,"&lt;"&amp;FV$99,#REF!,"&gt;="&amp;FV$99,#REF!,$B112)+SUMIFS(#REF!,#REF!,"&lt;"&amp;FV$99,#REF!,"&gt;="&amp;FV$99,#REF!,$B112)+SUMIFS(#REF!,#REF!,"&lt;"&amp;FV$99,#REF!,"&gt;="&amp;FV$99,#REF!,$B112)+SUMIFS(#REF!,#REF!,"&lt;"&amp;FV$99,#REF!,"&gt;="&amp;FV$99,#REF!,$B112)+SUMIFS(#REF!,#REF!,"&lt;"&amp;FV$99,#REF!,"&gt;="&amp;FV$99,#REF!,$B112)),0)</f>
        <v>#REF!</v>
      </c>
      <c r="FW112" s="39" t="e">
        <f>IF(FW$98&lt;=Caracterização!$F$6,(SUMIFS(#REF!,#REF!,"&lt;"&amp;FW$99,#REF!,"&gt;="&amp;FW$99,#REF!,$B112)+SUMIFS(#REF!,#REF!,"&lt;"&amp;FW$99,#REF!,"&gt;="&amp;FW$99,#REF!,$B112)+SUMIFS(#REF!,#REF!,"&lt;"&amp;FW$99,#REF!,"&gt;="&amp;FW$99,#REF!,$B112)+SUMIFS(#REF!,#REF!,"&lt;"&amp;FW$99,#REF!,"&gt;="&amp;FW$99,#REF!,$B112)+SUMIFS(#REF!,#REF!,"&lt;"&amp;FW$99,#REF!,"&gt;="&amp;FW$99,#REF!,$B112)),0)</f>
        <v>#REF!</v>
      </c>
      <c r="FX112" s="39" t="e">
        <f>IF(FX$98&lt;=Caracterização!$F$6,(SUMIFS(#REF!,#REF!,"&lt;"&amp;FX$99,#REF!,"&gt;="&amp;FX$99,#REF!,$B112)+SUMIFS(#REF!,#REF!,"&lt;"&amp;FX$99,#REF!,"&gt;="&amp;FX$99,#REF!,$B112)+SUMIFS(#REF!,#REF!,"&lt;"&amp;FX$99,#REF!,"&gt;="&amp;FX$99,#REF!,$B112)+SUMIFS(#REF!,#REF!,"&lt;"&amp;FX$99,#REF!,"&gt;="&amp;FX$99,#REF!,$B112)+SUMIFS(#REF!,#REF!,"&lt;"&amp;FX$99,#REF!,"&gt;="&amp;FX$99,#REF!,$B112)),0)</f>
        <v>#REF!</v>
      </c>
      <c r="FY112" s="39" t="e">
        <f>IF(FY$98&lt;=Caracterização!$F$6,(SUMIFS(#REF!,#REF!,"&lt;"&amp;FY$99,#REF!,"&gt;="&amp;FY$99,#REF!,$B112)+SUMIFS(#REF!,#REF!,"&lt;"&amp;FY$99,#REF!,"&gt;="&amp;FY$99,#REF!,$B112)+SUMIFS(#REF!,#REF!,"&lt;"&amp;FY$99,#REF!,"&gt;="&amp;FY$99,#REF!,$B112)+SUMIFS(#REF!,#REF!,"&lt;"&amp;FY$99,#REF!,"&gt;="&amp;FY$99,#REF!,$B112)+SUMIFS(#REF!,#REF!,"&lt;"&amp;FY$99,#REF!,"&gt;="&amp;FY$99,#REF!,$B112)),0)</f>
        <v>#REF!</v>
      </c>
      <c r="FZ112" s="39" t="e">
        <f>IF(FZ$98&lt;=Caracterização!$F$6,(SUMIFS(#REF!,#REF!,"&lt;"&amp;FZ$99,#REF!,"&gt;="&amp;FZ$99,#REF!,$B112)+SUMIFS(#REF!,#REF!,"&lt;"&amp;FZ$99,#REF!,"&gt;="&amp;FZ$99,#REF!,$B112)+SUMIFS(#REF!,#REF!,"&lt;"&amp;FZ$99,#REF!,"&gt;="&amp;FZ$99,#REF!,$B112)+SUMIFS(#REF!,#REF!,"&lt;"&amp;FZ$99,#REF!,"&gt;="&amp;FZ$99,#REF!,$B112)+SUMIFS(#REF!,#REF!,"&lt;"&amp;FZ$99,#REF!,"&gt;="&amp;FZ$99,#REF!,$B112)),0)</f>
        <v>#REF!</v>
      </c>
      <c r="GA112" s="39" t="e">
        <f>IF(GA$98&lt;=Caracterização!$F$6,(SUMIFS(#REF!,#REF!,"&lt;"&amp;GA$99,#REF!,"&gt;="&amp;GA$99,#REF!,$B112)+SUMIFS(#REF!,#REF!,"&lt;"&amp;GA$99,#REF!,"&gt;="&amp;GA$99,#REF!,$B112)+SUMIFS(#REF!,#REF!,"&lt;"&amp;GA$99,#REF!,"&gt;="&amp;GA$99,#REF!,$B112)+SUMIFS(#REF!,#REF!,"&lt;"&amp;GA$99,#REF!,"&gt;="&amp;GA$99,#REF!,$B112)+SUMIFS(#REF!,#REF!,"&lt;"&amp;GA$99,#REF!,"&gt;="&amp;GA$99,#REF!,$B112)),0)</f>
        <v>#REF!</v>
      </c>
      <c r="GB112" s="39" t="e">
        <f>IF(GB$98&lt;=Caracterização!$F$6,(SUMIFS(#REF!,#REF!,"&lt;"&amp;GB$99,#REF!,"&gt;="&amp;GB$99,#REF!,$B112)+SUMIFS(#REF!,#REF!,"&lt;"&amp;GB$99,#REF!,"&gt;="&amp;GB$99,#REF!,$B112)+SUMIFS(#REF!,#REF!,"&lt;"&amp;GB$99,#REF!,"&gt;="&amp;GB$99,#REF!,$B112)+SUMIFS(#REF!,#REF!,"&lt;"&amp;GB$99,#REF!,"&gt;="&amp;GB$99,#REF!,$B112)+SUMIFS(#REF!,#REF!,"&lt;"&amp;GB$99,#REF!,"&gt;="&amp;GB$99,#REF!,$B112)),0)</f>
        <v>#REF!</v>
      </c>
      <c r="GC112" s="39" t="e">
        <f>IF(GC$98&lt;=Caracterização!$F$6,(SUMIFS(#REF!,#REF!,"&lt;"&amp;GC$99,#REF!,"&gt;="&amp;GC$99,#REF!,$B112)+SUMIFS(#REF!,#REF!,"&lt;"&amp;GC$99,#REF!,"&gt;="&amp;GC$99,#REF!,$B112)+SUMIFS(#REF!,#REF!,"&lt;"&amp;GC$99,#REF!,"&gt;="&amp;GC$99,#REF!,$B112)+SUMIFS(#REF!,#REF!,"&lt;"&amp;GC$99,#REF!,"&gt;="&amp;GC$99,#REF!,$B112)+SUMIFS(#REF!,#REF!,"&lt;"&amp;GC$99,#REF!,"&gt;="&amp;GC$99,#REF!,$B112)),0)</f>
        <v>#REF!</v>
      </c>
      <c r="GD112" s="39" t="e">
        <f>IF(GD$98&lt;=Caracterização!$F$6,(SUMIFS(#REF!,#REF!,"&lt;"&amp;GD$99,#REF!,"&gt;="&amp;GD$99,#REF!,$B112)+SUMIFS(#REF!,#REF!,"&lt;"&amp;GD$99,#REF!,"&gt;="&amp;GD$99,#REF!,$B112)+SUMIFS(#REF!,#REF!,"&lt;"&amp;GD$99,#REF!,"&gt;="&amp;GD$99,#REF!,$B112)+SUMIFS(#REF!,#REF!,"&lt;"&amp;GD$99,#REF!,"&gt;="&amp;GD$99,#REF!,$B112)+SUMIFS(#REF!,#REF!,"&lt;"&amp;GD$99,#REF!,"&gt;="&amp;GD$99,#REF!,$B112)),0)</f>
        <v>#REF!</v>
      </c>
      <c r="GE112" s="39" t="e">
        <f>IF(GE$98&lt;=Caracterização!$F$6,(SUMIFS(#REF!,#REF!,"&lt;"&amp;GE$99,#REF!,"&gt;="&amp;GE$99,#REF!,$B112)+SUMIFS(#REF!,#REF!,"&lt;"&amp;GE$99,#REF!,"&gt;="&amp;GE$99,#REF!,$B112)+SUMIFS(#REF!,#REF!,"&lt;"&amp;GE$99,#REF!,"&gt;="&amp;GE$99,#REF!,$B112)+SUMIFS(#REF!,#REF!,"&lt;"&amp;GE$99,#REF!,"&gt;="&amp;GE$99,#REF!,$B112)+SUMIFS(#REF!,#REF!,"&lt;"&amp;GE$99,#REF!,"&gt;="&amp;GE$99,#REF!,$B112)),0)</f>
        <v>#REF!</v>
      </c>
      <c r="GF112" s="39" t="e">
        <f>IF(GF$98&lt;=Caracterização!$F$6,(SUMIFS(#REF!,#REF!,"&lt;"&amp;GF$99,#REF!,"&gt;="&amp;GF$99,#REF!,$B112)+SUMIFS(#REF!,#REF!,"&lt;"&amp;GF$99,#REF!,"&gt;="&amp;GF$99,#REF!,$B112)+SUMIFS(#REF!,#REF!,"&lt;"&amp;GF$99,#REF!,"&gt;="&amp;GF$99,#REF!,$B112)+SUMIFS(#REF!,#REF!,"&lt;"&amp;GF$99,#REF!,"&gt;="&amp;GF$99,#REF!,$B112)+SUMIFS(#REF!,#REF!,"&lt;"&amp;GF$99,#REF!,"&gt;="&amp;GF$99,#REF!,$B112)),0)</f>
        <v>#REF!</v>
      </c>
      <c r="GG112" s="39" t="e">
        <f>IF(GG$98&lt;=Caracterização!$F$6,(SUMIFS(#REF!,#REF!,"&lt;"&amp;GG$99,#REF!,"&gt;="&amp;GG$99,#REF!,$B112)+SUMIFS(#REF!,#REF!,"&lt;"&amp;GG$99,#REF!,"&gt;="&amp;GG$99,#REF!,$B112)+SUMIFS(#REF!,#REF!,"&lt;"&amp;GG$99,#REF!,"&gt;="&amp;GG$99,#REF!,$B112)+SUMIFS(#REF!,#REF!,"&lt;"&amp;GG$99,#REF!,"&gt;="&amp;GG$99,#REF!,$B112)+SUMIFS(#REF!,#REF!,"&lt;"&amp;GG$99,#REF!,"&gt;="&amp;GG$99,#REF!,$B112)),0)</f>
        <v>#REF!</v>
      </c>
      <c r="GH112" s="39" t="e">
        <f>IF(GH$98&lt;=Caracterização!$F$6,(SUMIFS(#REF!,#REF!,"&lt;"&amp;GH$99,#REF!,"&gt;="&amp;GH$99,#REF!,$B112)+SUMIFS(#REF!,#REF!,"&lt;"&amp;GH$99,#REF!,"&gt;="&amp;GH$99,#REF!,$B112)+SUMIFS(#REF!,#REF!,"&lt;"&amp;GH$99,#REF!,"&gt;="&amp;GH$99,#REF!,$B112)+SUMIFS(#REF!,#REF!,"&lt;"&amp;GH$99,#REF!,"&gt;="&amp;GH$99,#REF!,$B112)+SUMIFS(#REF!,#REF!,"&lt;"&amp;GH$99,#REF!,"&gt;="&amp;GH$99,#REF!,$B112)),0)</f>
        <v>#REF!</v>
      </c>
      <c r="GI112" s="39" t="e">
        <f>IF(GI$98&lt;=Caracterização!$F$6,(SUMIFS(#REF!,#REF!,"&lt;"&amp;GI$99,#REF!,"&gt;="&amp;GI$99,#REF!,$B112)+SUMIFS(#REF!,#REF!,"&lt;"&amp;GI$99,#REF!,"&gt;="&amp;GI$99,#REF!,$B112)+SUMIFS(#REF!,#REF!,"&lt;"&amp;GI$99,#REF!,"&gt;="&amp;GI$99,#REF!,$B112)+SUMIFS(#REF!,#REF!,"&lt;"&amp;GI$99,#REF!,"&gt;="&amp;GI$99,#REF!,$B112)+SUMIFS(#REF!,#REF!,"&lt;"&amp;GI$99,#REF!,"&gt;="&amp;GI$99,#REF!,$B112)),0)</f>
        <v>#REF!</v>
      </c>
      <c r="GJ112" s="39" t="e">
        <f>IF(GJ$98&lt;=Caracterização!$F$6,(SUMIFS(#REF!,#REF!,"&lt;"&amp;GJ$99,#REF!,"&gt;="&amp;GJ$99,#REF!,$B112)+SUMIFS(#REF!,#REF!,"&lt;"&amp;GJ$99,#REF!,"&gt;="&amp;GJ$99,#REF!,$B112)+SUMIFS(#REF!,#REF!,"&lt;"&amp;GJ$99,#REF!,"&gt;="&amp;GJ$99,#REF!,$B112)+SUMIFS(#REF!,#REF!,"&lt;"&amp;GJ$99,#REF!,"&gt;="&amp;GJ$99,#REF!,$B112)+SUMIFS(#REF!,#REF!,"&lt;"&amp;GJ$99,#REF!,"&gt;="&amp;GJ$99,#REF!,$B112)),0)</f>
        <v>#REF!</v>
      </c>
      <c r="GK112" s="39" t="e">
        <f>IF(GK$98&lt;=Caracterização!$F$6,(SUMIFS(#REF!,#REF!,"&lt;"&amp;GK$99,#REF!,"&gt;="&amp;GK$99,#REF!,$B112)+SUMIFS(#REF!,#REF!,"&lt;"&amp;GK$99,#REF!,"&gt;="&amp;GK$99,#REF!,$B112)+SUMIFS(#REF!,#REF!,"&lt;"&amp;GK$99,#REF!,"&gt;="&amp;GK$99,#REF!,$B112)+SUMIFS(#REF!,#REF!,"&lt;"&amp;GK$99,#REF!,"&gt;="&amp;GK$99,#REF!,$B112)+SUMIFS(#REF!,#REF!,"&lt;"&amp;GK$99,#REF!,"&gt;="&amp;GK$99,#REF!,$B112)),0)</f>
        <v>#REF!</v>
      </c>
      <c r="GL112" s="39" t="e">
        <f>IF(GL$98&lt;=Caracterização!$F$6,(SUMIFS(#REF!,#REF!,"&lt;"&amp;GL$99,#REF!,"&gt;="&amp;GL$99,#REF!,$B112)+SUMIFS(#REF!,#REF!,"&lt;"&amp;GL$99,#REF!,"&gt;="&amp;GL$99,#REF!,$B112)+SUMIFS(#REF!,#REF!,"&lt;"&amp;GL$99,#REF!,"&gt;="&amp;GL$99,#REF!,$B112)+SUMIFS(#REF!,#REF!,"&lt;"&amp;GL$99,#REF!,"&gt;="&amp;GL$99,#REF!,$B112)+SUMIFS(#REF!,#REF!,"&lt;"&amp;GL$99,#REF!,"&gt;="&amp;GL$99,#REF!,$B112)),0)</f>
        <v>#REF!</v>
      </c>
      <c r="GM112" s="39" t="e">
        <f>IF(GM$98&lt;=Caracterização!$F$6,(SUMIFS(#REF!,#REF!,"&lt;"&amp;GM$99,#REF!,"&gt;="&amp;GM$99,#REF!,$B112)+SUMIFS(#REF!,#REF!,"&lt;"&amp;GM$99,#REF!,"&gt;="&amp;GM$99,#REF!,$B112)+SUMIFS(#REF!,#REF!,"&lt;"&amp;GM$99,#REF!,"&gt;="&amp;GM$99,#REF!,$B112)+SUMIFS(#REF!,#REF!,"&lt;"&amp;GM$99,#REF!,"&gt;="&amp;GM$99,#REF!,$B112)+SUMIFS(#REF!,#REF!,"&lt;"&amp;GM$99,#REF!,"&gt;="&amp;GM$99,#REF!,$B112)),0)</f>
        <v>#REF!</v>
      </c>
      <c r="GN112" s="39" t="e">
        <f>IF(GN$98&lt;=Caracterização!$F$6,(SUMIFS(#REF!,#REF!,"&lt;"&amp;GN$99,#REF!,"&gt;="&amp;GN$99,#REF!,$B112)+SUMIFS(#REF!,#REF!,"&lt;"&amp;GN$99,#REF!,"&gt;="&amp;GN$99,#REF!,$B112)+SUMIFS(#REF!,#REF!,"&lt;"&amp;GN$99,#REF!,"&gt;="&amp;GN$99,#REF!,$B112)+SUMIFS(#REF!,#REF!,"&lt;"&amp;GN$99,#REF!,"&gt;="&amp;GN$99,#REF!,$B112)+SUMIFS(#REF!,#REF!,"&lt;"&amp;GN$99,#REF!,"&gt;="&amp;GN$99,#REF!,$B112)),0)</f>
        <v>#REF!</v>
      </c>
      <c r="GO112" s="39" t="e">
        <f>IF(GO$98&lt;=Caracterização!$F$6,(SUMIFS(#REF!,#REF!,"&lt;"&amp;GO$99,#REF!,"&gt;="&amp;GO$99,#REF!,$B112)+SUMIFS(#REF!,#REF!,"&lt;"&amp;GO$99,#REF!,"&gt;="&amp;GO$99,#REF!,$B112)+SUMIFS(#REF!,#REF!,"&lt;"&amp;GO$99,#REF!,"&gt;="&amp;GO$99,#REF!,$B112)+SUMIFS(#REF!,#REF!,"&lt;"&amp;GO$99,#REF!,"&gt;="&amp;GO$99,#REF!,$B112)+SUMIFS(#REF!,#REF!,"&lt;"&amp;GO$99,#REF!,"&gt;="&amp;GO$99,#REF!,$B112)),0)</f>
        <v>#REF!</v>
      </c>
      <c r="GP112" s="39" t="e">
        <f>IF(GP$98&lt;=Caracterização!$F$6,(SUMIFS(#REF!,#REF!,"&lt;"&amp;GP$99,#REF!,"&gt;="&amp;GP$99,#REF!,$B112)+SUMIFS(#REF!,#REF!,"&lt;"&amp;GP$99,#REF!,"&gt;="&amp;GP$99,#REF!,$B112)+SUMIFS(#REF!,#REF!,"&lt;"&amp;GP$99,#REF!,"&gt;="&amp;GP$99,#REF!,$B112)+SUMIFS(#REF!,#REF!,"&lt;"&amp;GP$99,#REF!,"&gt;="&amp;GP$99,#REF!,$B112)+SUMIFS(#REF!,#REF!,"&lt;"&amp;GP$99,#REF!,"&gt;="&amp;GP$99,#REF!,$B112)),0)</f>
        <v>#REF!</v>
      </c>
      <c r="GQ112" s="39" t="e">
        <f>IF(GQ$98&lt;=Caracterização!$F$6,(SUMIFS(#REF!,#REF!,"&lt;"&amp;GQ$99,#REF!,"&gt;="&amp;GQ$99,#REF!,$B112)+SUMIFS(#REF!,#REF!,"&lt;"&amp;GQ$99,#REF!,"&gt;="&amp;GQ$99,#REF!,$B112)+SUMIFS(#REF!,#REF!,"&lt;"&amp;GQ$99,#REF!,"&gt;="&amp;GQ$99,#REF!,$B112)+SUMIFS(#REF!,#REF!,"&lt;"&amp;GQ$99,#REF!,"&gt;="&amp;GQ$99,#REF!,$B112)+SUMIFS(#REF!,#REF!,"&lt;"&amp;GQ$99,#REF!,"&gt;="&amp;GQ$99,#REF!,$B112)),0)</f>
        <v>#REF!</v>
      </c>
      <c r="GR112" s="39" t="e">
        <f>IF(GR$98&lt;=Caracterização!$F$6,(SUMIFS(#REF!,#REF!,"&lt;"&amp;GR$99,#REF!,"&gt;="&amp;GR$99,#REF!,$B112)+SUMIFS(#REF!,#REF!,"&lt;"&amp;GR$99,#REF!,"&gt;="&amp;GR$99,#REF!,$B112)+SUMIFS(#REF!,#REF!,"&lt;"&amp;GR$99,#REF!,"&gt;="&amp;GR$99,#REF!,$B112)+SUMIFS(#REF!,#REF!,"&lt;"&amp;GR$99,#REF!,"&gt;="&amp;GR$99,#REF!,$B112)+SUMIFS(#REF!,#REF!,"&lt;"&amp;GR$99,#REF!,"&gt;="&amp;GR$99,#REF!,$B112)),0)</f>
        <v>#REF!</v>
      </c>
      <c r="GS112" s="39" t="e">
        <f>IF(GS$98&lt;=Caracterização!$F$6,(SUMIFS(#REF!,#REF!,"&lt;"&amp;GS$99,#REF!,"&gt;="&amp;GS$99,#REF!,$B112)+SUMIFS(#REF!,#REF!,"&lt;"&amp;GS$99,#REF!,"&gt;="&amp;GS$99,#REF!,$B112)+SUMIFS(#REF!,#REF!,"&lt;"&amp;GS$99,#REF!,"&gt;="&amp;GS$99,#REF!,$B112)+SUMIFS(#REF!,#REF!,"&lt;"&amp;GS$99,#REF!,"&gt;="&amp;GS$99,#REF!,$B112)+SUMIFS(#REF!,#REF!,"&lt;"&amp;GS$99,#REF!,"&gt;="&amp;GS$99,#REF!,$B112)),0)</f>
        <v>#REF!</v>
      </c>
      <c r="GT112" s="39" t="e">
        <f>IF(GT$98&lt;=Caracterização!$F$6,(SUMIFS(#REF!,#REF!,"&lt;"&amp;GT$99,#REF!,"&gt;="&amp;GT$99,#REF!,$B112)+SUMIFS(#REF!,#REF!,"&lt;"&amp;GT$99,#REF!,"&gt;="&amp;GT$99,#REF!,$B112)+SUMIFS(#REF!,#REF!,"&lt;"&amp;GT$99,#REF!,"&gt;="&amp;GT$99,#REF!,$B112)+SUMIFS(#REF!,#REF!,"&lt;"&amp;GT$99,#REF!,"&gt;="&amp;GT$99,#REF!,$B112)+SUMIFS(#REF!,#REF!,"&lt;"&amp;GT$99,#REF!,"&gt;="&amp;GT$99,#REF!,$B112)),0)</f>
        <v>#REF!</v>
      </c>
      <c r="GU112" s="39" t="e">
        <f>IF(GU$98&lt;=Caracterização!$F$6,(SUMIFS(#REF!,#REF!,"&lt;"&amp;GU$99,#REF!,"&gt;="&amp;GU$99,#REF!,$B112)+SUMIFS(#REF!,#REF!,"&lt;"&amp;GU$99,#REF!,"&gt;="&amp;GU$99,#REF!,$B112)+SUMIFS(#REF!,#REF!,"&lt;"&amp;GU$99,#REF!,"&gt;="&amp;GU$99,#REF!,$B112)+SUMIFS(#REF!,#REF!,"&lt;"&amp;GU$99,#REF!,"&gt;="&amp;GU$99,#REF!,$B112)+SUMIFS(#REF!,#REF!,"&lt;"&amp;GU$99,#REF!,"&gt;="&amp;GU$99,#REF!,$B112)),0)</f>
        <v>#REF!</v>
      </c>
      <c r="GV112" s="39" t="e">
        <f>IF(GV$98&lt;=Caracterização!$F$6,(SUMIFS(#REF!,#REF!,"&lt;"&amp;GV$99,#REF!,"&gt;="&amp;GV$99,#REF!,$B112)+SUMIFS(#REF!,#REF!,"&lt;"&amp;GV$99,#REF!,"&gt;="&amp;GV$99,#REF!,$B112)+SUMIFS(#REF!,#REF!,"&lt;"&amp;GV$99,#REF!,"&gt;="&amp;GV$99,#REF!,$B112)+SUMIFS(#REF!,#REF!,"&lt;"&amp;GV$99,#REF!,"&gt;="&amp;GV$99,#REF!,$B112)+SUMIFS(#REF!,#REF!,"&lt;"&amp;GV$99,#REF!,"&gt;="&amp;GV$99,#REF!,$B112)),0)</f>
        <v>#REF!</v>
      </c>
      <c r="GW112" s="39" t="e">
        <f>IF(GW$98&lt;=Caracterização!$F$6,(SUMIFS(#REF!,#REF!,"&lt;"&amp;GW$99,#REF!,"&gt;="&amp;GW$99,#REF!,$B112)+SUMIFS(#REF!,#REF!,"&lt;"&amp;GW$99,#REF!,"&gt;="&amp;GW$99,#REF!,$B112)+SUMIFS(#REF!,#REF!,"&lt;"&amp;GW$99,#REF!,"&gt;="&amp;GW$99,#REF!,$B112)+SUMIFS(#REF!,#REF!,"&lt;"&amp;GW$99,#REF!,"&gt;="&amp;GW$99,#REF!,$B112)+SUMIFS(#REF!,#REF!,"&lt;"&amp;GW$99,#REF!,"&gt;="&amp;GW$99,#REF!,$B112)),0)</f>
        <v>#REF!</v>
      </c>
      <c r="GX112" s="39" t="e">
        <f>IF(GX$98&lt;=Caracterização!$F$6,(SUMIFS(#REF!,#REF!,"&lt;"&amp;GX$99,#REF!,"&gt;="&amp;GX$99,#REF!,$B112)+SUMIFS(#REF!,#REF!,"&lt;"&amp;GX$99,#REF!,"&gt;="&amp;GX$99,#REF!,$B112)+SUMIFS(#REF!,#REF!,"&lt;"&amp;GX$99,#REF!,"&gt;="&amp;GX$99,#REF!,$B112)+SUMIFS(#REF!,#REF!,"&lt;"&amp;GX$99,#REF!,"&gt;="&amp;GX$99,#REF!,$B112)+SUMIFS(#REF!,#REF!,"&lt;"&amp;GX$99,#REF!,"&gt;="&amp;GX$99,#REF!,$B112)),0)</f>
        <v>#REF!</v>
      </c>
      <c r="GY112" s="39" t="e">
        <f>IF(GY$98&lt;=Caracterização!$F$6,(SUMIFS(#REF!,#REF!,"&lt;"&amp;GY$99,#REF!,"&gt;="&amp;GY$99,#REF!,$B112)+SUMIFS(#REF!,#REF!,"&lt;"&amp;GY$99,#REF!,"&gt;="&amp;GY$99,#REF!,$B112)+SUMIFS(#REF!,#REF!,"&lt;"&amp;GY$99,#REF!,"&gt;="&amp;GY$99,#REF!,$B112)+SUMIFS(#REF!,#REF!,"&lt;"&amp;GY$99,#REF!,"&gt;="&amp;GY$99,#REF!,$B112)+SUMIFS(#REF!,#REF!,"&lt;"&amp;GY$99,#REF!,"&gt;="&amp;GY$99,#REF!,$B112)),0)</f>
        <v>#REF!</v>
      </c>
      <c r="GZ112" s="39" t="e">
        <f>IF(GZ$98&lt;=Caracterização!$F$6,(SUMIFS(#REF!,#REF!,"&lt;"&amp;GZ$99,#REF!,"&gt;="&amp;GZ$99,#REF!,$B112)+SUMIFS(#REF!,#REF!,"&lt;"&amp;GZ$99,#REF!,"&gt;="&amp;GZ$99,#REF!,$B112)+SUMIFS(#REF!,#REF!,"&lt;"&amp;GZ$99,#REF!,"&gt;="&amp;GZ$99,#REF!,$B112)+SUMIFS(#REF!,#REF!,"&lt;"&amp;GZ$99,#REF!,"&gt;="&amp;GZ$99,#REF!,$B112)+SUMIFS(#REF!,#REF!,"&lt;"&amp;GZ$99,#REF!,"&gt;="&amp;GZ$99,#REF!,$B112)),0)</f>
        <v>#REF!</v>
      </c>
      <c r="HA112" s="39" t="e">
        <f>IF(HA$98&lt;=Caracterização!$F$6,(SUMIFS(#REF!,#REF!,"&lt;"&amp;HA$99,#REF!,"&gt;="&amp;HA$99,#REF!,$B112)+SUMIFS(#REF!,#REF!,"&lt;"&amp;HA$99,#REF!,"&gt;="&amp;HA$99,#REF!,$B112)+SUMIFS(#REF!,#REF!,"&lt;"&amp;HA$99,#REF!,"&gt;="&amp;HA$99,#REF!,$B112)+SUMIFS(#REF!,#REF!,"&lt;"&amp;HA$99,#REF!,"&gt;="&amp;HA$99,#REF!,$B112)+SUMIFS(#REF!,#REF!,"&lt;"&amp;HA$99,#REF!,"&gt;="&amp;HA$99,#REF!,$B112)),0)</f>
        <v>#REF!</v>
      </c>
      <c r="HB112" s="39" t="e">
        <f>IF(HB$98&lt;=Caracterização!$F$6,(SUMIFS(#REF!,#REF!,"&lt;"&amp;HB$99,#REF!,"&gt;="&amp;HB$99,#REF!,$B112)+SUMIFS(#REF!,#REF!,"&lt;"&amp;HB$99,#REF!,"&gt;="&amp;HB$99,#REF!,$B112)+SUMIFS(#REF!,#REF!,"&lt;"&amp;HB$99,#REF!,"&gt;="&amp;HB$99,#REF!,$B112)+SUMIFS(#REF!,#REF!,"&lt;"&amp;HB$99,#REF!,"&gt;="&amp;HB$99,#REF!,$B112)+SUMIFS(#REF!,#REF!,"&lt;"&amp;HB$99,#REF!,"&gt;="&amp;HB$99,#REF!,$B112)),0)</f>
        <v>#REF!</v>
      </c>
      <c r="HC112" s="39" t="e">
        <f>IF(HC$98&lt;=Caracterização!$F$6,(SUMIFS(#REF!,#REF!,"&lt;"&amp;HC$99,#REF!,"&gt;="&amp;HC$99,#REF!,$B112)+SUMIFS(#REF!,#REF!,"&lt;"&amp;HC$99,#REF!,"&gt;="&amp;HC$99,#REF!,$B112)+SUMIFS(#REF!,#REF!,"&lt;"&amp;HC$99,#REF!,"&gt;="&amp;HC$99,#REF!,$B112)+SUMIFS(#REF!,#REF!,"&lt;"&amp;HC$99,#REF!,"&gt;="&amp;HC$99,#REF!,$B112)+SUMIFS(#REF!,#REF!,"&lt;"&amp;HC$99,#REF!,"&gt;="&amp;HC$99,#REF!,$B112)),0)</f>
        <v>#REF!</v>
      </c>
      <c r="HD112" s="39" t="e">
        <f>IF(HD$98&lt;=Caracterização!$F$6,(SUMIFS(#REF!,#REF!,"&lt;"&amp;HD$99,#REF!,"&gt;="&amp;HD$99,#REF!,$B112)+SUMIFS(#REF!,#REF!,"&lt;"&amp;HD$99,#REF!,"&gt;="&amp;HD$99,#REF!,$B112)+SUMIFS(#REF!,#REF!,"&lt;"&amp;HD$99,#REF!,"&gt;="&amp;HD$99,#REF!,$B112)+SUMIFS(#REF!,#REF!,"&lt;"&amp;HD$99,#REF!,"&gt;="&amp;HD$99,#REF!,$B112)+SUMIFS(#REF!,#REF!,"&lt;"&amp;HD$99,#REF!,"&gt;="&amp;HD$99,#REF!,$B112)),0)</f>
        <v>#REF!</v>
      </c>
      <c r="HE112" s="39" t="e">
        <f>IF(HE$98&lt;=Caracterização!$F$6,(SUMIFS(#REF!,#REF!,"&lt;"&amp;HE$99,#REF!,"&gt;="&amp;HE$99,#REF!,$B112)+SUMIFS(#REF!,#REF!,"&lt;"&amp;HE$99,#REF!,"&gt;="&amp;HE$99,#REF!,$B112)+SUMIFS(#REF!,#REF!,"&lt;"&amp;HE$99,#REF!,"&gt;="&amp;HE$99,#REF!,$B112)+SUMIFS(#REF!,#REF!,"&lt;"&amp;HE$99,#REF!,"&gt;="&amp;HE$99,#REF!,$B112)+SUMIFS(#REF!,#REF!,"&lt;"&amp;HE$99,#REF!,"&gt;="&amp;HE$99,#REF!,$B112)),0)</f>
        <v>#REF!</v>
      </c>
      <c r="HF112" s="39" t="e">
        <f>IF(HF$98&lt;=Caracterização!$F$6,(SUMIFS(#REF!,#REF!,"&lt;"&amp;HF$99,#REF!,"&gt;="&amp;HF$99,#REF!,$B112)+SUMIFS(#REF!,#REF!,"&lt;"&amp;HF$99,#REF!,"&gt;="&amp;HF$99,#REF!,$B112)+SUMIFS(#REF!,#REF!,"&lt;"&amp;HF$99,#REF!,"&gt;="&amp;HF$99,#REF!,$B112)+SUMIFS(#REF!,#REF!,"&lt;"&amp;HF$99,#REF!,"&gt;="&amp;HF$99,#REF!,$B112)+SUMIFS(#REF!,#REF!,"&lt;"&amp;HF$99,#REF!,"&gt;="&amp;HF$99,#REF!,$B112)),0)</f>
        <v>#REF!</v>
      </c>
      <c r="HG112" s="39" t="e">
        <f>IF(HG$98&lt;=Caracterização!$F$6,(SUMIFS(#REF!,#REF!,"&lt;"&amp;HG$99,#REF!,"&gt;="&amp;HG$99,#REF!,$B112)+SUMIFS(#REF!,#REF!,"&lt;"&amp;HG$99,#REF!,"&gt;="&amp;HG$99,#REF!,$B112)+SUMIFS(#REF!,#REF!,"&lt;"&amp;HG$99,#REF!,"&gt;="&amp;HG$99,#REF!,$B112)+SUMIFS(#REF!,#REF!,"&lt;"&amp;HG$99,#REF!,"&gt;="&amp;HG$99,#REF!,$B112)+SUMIFS(#REF!,#REF!,"&lt;"&amp;HG$99,#REF!,"&gt;="&amp;HG$99,#REF!,$B112)),0)</f>
        <v>#REF!</v>
      </c>
      <c r="HH112" s="39" t="e">
        <f>IF(HH$98&lt;=Caracterização!$F$6,(SUMIFS(#REF!,#REF!,"&lt;"&amp;HH$99,#REF!,"&gt;="&amp;HH$99,#REF!,$B112)+SUMIFS(#REF!,#REF!,"&lt;"&amp;HH$99,#REF!,"&gt;="&amp;HH$99,#REF!,$B112)+SUMIFS(#REF!,#REF!,"&lt;"&amp;HH$99,#REF!,"&gt;="&amp;HH$99,#REF!,$B112)+SUMIFS(#REF!,#REF!,"&lt;"&amp;HH$99,#REF!,"&gt;="&amp;HH$99,#REF!,$B112)+SUMIFS(#REF!,#REF!,"&lt;"&amp;HH$99,#REF!,"&gt;="&amp;HH$99,#REF!,$B112)),0)</f>
        <v>#REF!</v>
      </c>
      <c r="HI112" s="39" t="e">
        <f>IF(HI$98&lt;=Caracterização!$F$6,(SUMIFS(#REF!,#REF!,"&lt;"&amp;HI$99,#REF!,"&gt;="&amp;HI$99,#REF!,$B112)+SUMIFS(#REF!,#REF!,"&lt;"&amp;HI$99,#REF!,"&gt;="&amp;HI$99,#REF!,$B112)+SUMIFS(#REF!,#REF!,"&lt;"&amp;HI$99,#REF!,"&gt;="&amp;HI$99,#REF!,$B112)+SUMIFS(#REF!,#REF!,"&lt;"&amp;HI$99,#REF!,"&gt;="&amp;HI$99,#REF!,$B112)+SUMIFS(#REF!,#REF!,"&lt;"&amp;HI$99,#REF!,"&gt;="&amp;HI$99,#REF!,$B112)),0)</f>
        <v>#REF!</v>
      </c>
      <c r="HJ112" s="39" t="e">
        <f>IF(HJ$98&lt;=Caracterização!$F$6,(SUMIFS(#REF!,#REF!,"&lt;"&amp;HJ$99,#REF!,"&gt;="&amp;HJ$99,#REF!,$B112)+SUMIFS(#REF!,#REF!,"&lt;"&amp;HJ$99,#REF!,"&gt;="&amp;HJ$99,#REF!,$B112)+SUMIFS(#REF!,#REF!,"&lt;"&amp;HJ$99,#REF!,"&gt;="&amp;HJ$99,#REF!,$B112)+SUMIFS(#REF!,#REF!,"&lt;"&amp;HJ$99,#REF!,"&gt;="&amp;HJ$99,#REF!,$B112)+SUMIFS(#REF!,#REF!,"&lt;"&amp;HJ$99,#REF!,"&gt;="&amp;HJ$99,#REF!,$B112)),0)</f>
        <v>#REF!</v>
      </c>
      <c r="HK112" s="39" t="e">
        <f>IF(HK$98&lt;=Caracterização!$F$6,(SUMIFS(#REF!,#REF!,"&lt;"&amp;HK$99,#REF!,"&gt;="&amp;HK$99,#REF!,$B112)+SUMIFS(#REF!,#REF!,"&lt;"&amp;HK$99,#REF!,"&gt;="&amp;HK$99,#REF!,$B112)+SUMIFS(#REF!,#REF!,"&lt;"&amp;HK$99,#REF!,"&gt;="&amp;HK$99,#REF!,$B112)+SUMIFS(#REF!,#REF!,"&lt;"&amp;HK$99,#REF!,"&gt;="&amp;HK$99,#REF!,$B112)+SUMIFS(#REF!,#REF!,"&lt;"&amp;HK$99,#REF!,"&gt;="&amp;HK$99,#REF!,$B112)),0)</f>
        <v>#REF!</v>
      </c>
      <c r="HL112" s="39" t="e">
        <f>IF(HL$98&lt;=Caracterização!$F$6,(SUMIFS(#REF!,#REF!,"&lt;"&amp;HL$99,#REF!,"&gt;="&amp;HL$99,#REF!,$B112)+SUMIFS(#REF!,#REF!,"&lt;"&amp;HL$99,#REF!,"&gt;="&amp;HL$99,#REF!,$B112)+SUMIFS(#REF!,#REF!,"&lt;"&amp;HL$99,#REF!,"&gt;="&amp;HL$99,#REF!,$B112)+SUMIFS(#REF!,#REF!,"&lt;"&amp;HL$99,#REF!,"&gt;="&amp;HL$99,#REF!,$B112)+SUMIFS(#REF!,#REF!,"&lt;"&amp;HL$99,#REF!,"&gt;="&amp;HL$99,#REF!,$B112)),0)</f>
        <v>#REF!</v>
      </c>
      <c r="HM112" s="39" t="e">
        <f>IF(HM$98&lt;=Caracterização!$F$6,(SUMIFS(#REF!,#REF!,"&lt;"&amp;HM$99,#REF!,"&gt;="&amp;HM$99,#REF!,$B112)+SUMIFS(#REF!,#REF!,"&lt;"&amp;HM$99,#REF!,"&gt;="&amp;HM$99,#REF!,$B112)+SUMIFS(#REF!,#REF!,"&lt;"&amp;HM$99,#REF!,"&gt;="&amp;HM$99,#REF!,$B112)+SUMIFS(#REF!,#REF!,"&lt;"&amp;HM$99,#REF!,"&gt;="&amp;HM$99,#REF!,$B112)+SUMIFS(#REF!,#REF!,"&lt;"&amp;HM$99,#REF!,"&gt;="&amp;HM$99,#REF!,$B112)),0)</f>
        <v>#REF!</v>
      </c>
      <c r="HN112" s="39" t="e">
        <f>IF(HN$98&lt;=Caracterização!$F$6,(SUMIFS(#REF!,#REF!,"&lt;"&amp;HN$99,#REF!,"&gt;="&amp;HN$99,#REF!,$B112)+SUMIFS(#REF!,#REF!,"&lt;"&amp;HN$99,#REF!,"&gt;="&amp;HN$99,#REF!,$B112)+SUMIFS(#REF!,#REF!,"&lt;"&amp;HN$99,#REF!,"&gt;="&amp;HN$99,#REF!,$B112)+SUMIFS(#REF!,#REF!,"&lt;"&amp;HN$99,#REF!,"&gt;="&amp;HN$99,#REF!,$B112)+SUMIFS(#REF!,#REF!,"&lt;"&amp;HN$99,#REF!,"&gt;="&amp;HN$99,#REF!,$B112)),0)</f>
        <v>#REF!</v>
      </c>
      <c r="HO112" s="39" t="e">
        <f>IF(HO$98&lt;=Caracterização!$F$6,(SUMIFS(#REF!,#REF!,"&lt;"&amp;HO$99,#REF!,"&gt;="&amp;HO$99,#REF!,$B112)+SUMIFS(#REF!,#REF!,"&lt;"&amp;HO$99,#REF!,"&gt;="&amp;HO$99,#REF!,$B112)+SUMIFS(#REF!,#REF!,"&lt;"&amp;HO$99,#REF!,"&gt;="&amp;HO$99,#REF!,$B112)+SUMIFS(#REF!,#REF!,"&lt;"&amp;HO$99,#REF!,"&gt;="&amp;HO$99,#REF!,$B112)+SUMIFS(#REF!,#REF!,"&lt;"&amp;HO$99,#REF!,"&gt;="&amp;HO$99,#REF!,$B112)),0)</f>
        <v>#REF!</v>
      </c>
      <c r="HP112" s="39" t="e">
        <f>IF(HP$98&lt;=Caracterização!$F$6,(SUMIFS(#REF!,#REF!,"&lt;"&amp;HP$99,#REF!,"&gt;="&amp;HP$99,#REF!,$B112)+SUMIFS(#REF!,#REF!,"&lt;"&amp;HP$99,#REF!,"&gt;="&amp;HP$99,#REF!,$B112)+SUMIFS(#REF!,#REF!,"&lt;"&amp;HP$99,#REF!,"&gt;="&amp;HP$99,#REF!,$B112)+SUMIFS(#REF!,#REF!,"&lt;"&amp;HP$99,#REF!,"&gt;="&amp;HP$99,#REF!,$B112)+SUMIFS(#REF!,#REF!,"&lt;"&amp;HP$99,#REF!,"&gt;="&amp;HP$99,#REF!,$B112)),0)</f>
        <v>#REF!</v>
      </c>
      <c r="HQ112" s="39" t="e">
        <f>IF(HQ$98&lt;=Caracterização!$F$6,(SUMIFS(#REF!,#REF!,"&lt;"&amp;HQ$99,#REF!,"&gt;="&amp;HQ$99,#REF!,$B112)+SUMIFS(#REF!,#REF!,"&lt;"&amp;HQ$99,#REF!,"&gt;="&amp;HQ$99,#REF!,$B112)+SUMIFS(#REF!,#REF!,"&lt;"&amp;HQ$99,#REF!,"&gt;="&amp;HQ$99,#REF!,$B112)+SUMIFS(#REF!,#REF!,"&lt;"&amp;HQ$99,#REF!,"&gt;="&amp;HQ$99,#REF!,$B112)+SUMIFS(#REF!,#REF!,"&lt;"&amp;HQ$99,#REF!,"&gt;="&amp;HQ$99,#REF!,$B112)),0)</f>
        <v>#REF!</v>
      </c>
      <c r="HR112" s="39" t="e">
        <f>IF(HR$98&lt;=Caracterização!$F$6,(SUMIFS(#REF!,#REF!,"&lt;"&amp;HR$99,#REF!,"&gt;="&amp;HR$99,#REF!,$B112)+SUMIFS(#REF!,#REF!,"&lt;"&amp;HR$99,#REF!,"&gt;="&amp;HR$99,#REF!,$B112)+SUMIFS(#REF!,#REF!,"&lt;"&amp;HR$99,#REF!,"&gt;="&amp;HR$99,#REF!,$B112)+SUMIFS(#REF!,#REF!,"&lt;"&amp;HR$99,#REF!,"&gt;="&amp;HR$99,#REF!,$B112)+SUMIFS(#REF!,#REF!,"&lt;"&amp;HR$99,#REF!,"&gt;="&amp;HR$99,#REF!,$B112)),0)</f>
        <v>#REF!</v>
      </c>
      <c r="HS112" s="39" t="e">
        <f>IF(HS$98&lt;=Caracterização!$F$6,(SUMIFS(#REF!,#REF!,"&lt;"&amp;HS$99,#REF!,"&gt;="&amp;HS$99,#REF!,$B112)+SUMIFS(#REF!,#REF!,"&lt;"&amp;HS$99,#REF!,"&gt;="&amp;HS$99,#REF!,$B112)+SUMIFS(#REF!,#REF!,"&lt;"&amp;HS$99,#REF!,"&gt;="&amp;HS$99,#REF!,$B112)+SUMIFS(#REF!,#REF!,"&lt;"&amp;HS$99,#REF!,"&gt;="&amp;HS$99,#REF!,$B112)+SUMIFS(#REF!,#REF!,"&lt;"&amp;HS$99,#REF!,"&gt;="&amp;HS$99,#REF!,$B112)),0)</f>
        <v>#REF!</v>
      </c>
      <c r="HT112" s="39" t="e">
        <f>IF(HT$98&lt;=Caracterização!$F$6,(SUMIFS(#REF!,#REF!,"&lt;"&amp;HT$99,#REF!,"&gt;="&amp;HT$99,#REF!,$B112)+SUMIFS(#REF!,#REF!,"&lt;"&amp;HT$99,#REF!,"&gt;="&amp;HT$99,#REF!,$B112)+SUMIFS(#REF!,#REF!,"&lt;"&amp;HT$99,#REF!,"&gt;="&amp;HT$99,#REF!,$B112)+SUMIFS(#REF!,#REF!,"&lt;"&amp;HT$99,#REF!,"&gt;="&amp;HT$99,#REF!,$B112)+SUMIFS(#REF!,#REF!,"&lt;"&amp;HT$99,#REF!,"&gt;="&amp;HT$99,#REF!,$B112)),0)</f>
        <v>#REF!</v>
      </c>
      <c r="HU112" s="39" t="e">
        <f>IF(HU$98&lt;=Caracterização!$F$6,(SUMIFS(#REF!,#REF!,"&lt;"&amp;HU$99,#REF!,"&gt;="&amp;HU$99,#REF!,$B112)+SUMIFS(#REF!,#REF!,"&lt;"&amp;HU$99,#REF!,"&gt;="&amp;HU$99,#REF!,$B112)+SUMIFS(#REF!,#REF!,"&lt;"&amp;HU$99,#REF!,"&gt;="&amp;HU$99,#REF!,$B112)+SUMIFS(#REF!,#REF!,"&lt;"&amp;HU$99,#REF!,"&gt;="&amp;HU$99,#REF!,$B112)+SUMIFS(#REF!,#REF!,"&lt;"&amp;HU$99,#REF!,"&gt;="&amp;HU$99,#REF!,$B112)),0)</f>
        <v>#REF!</v>
      </c>
      <c r="HV112" s="39" t="e">
        <f>IF(HV$98&lt;=Caracterização!$F$6,(SUMIFS(#REF!,#REF!,"&lt;"&amp;HV$99,#REF!,"&gt;="&amp;HV$99,#REF!,$B112)+SUMIFS(#REF!,#REF!,"&lt;"&amp;HV$99,#REF!,"&gt;="&amp;HV$99,#REF!,$B112)+SUMIFS(#REF!,#REF!,"&lt;"&amp;HV$99,#REF!,"&gt;="&amp;HV$99,#REF!,$B112)+SUMIFS(#REF!,#REF!,"&lt;"&amp;HV$99,#REF!,"&gt;="&amp;HV$99,#REF!,$B112)+SUMIFS(#REF!,#REF!,"&lt;"&amp;HV$99,#REF!,"&gt;="&amp;HV$99,#REF!,$B112)),0)</f>
        <v>#REF!</v>
      </c>
      <c r="HW112" s="39" t="e">
        <f>IF(HW$98&lt;=Caracterização!$F$6,(SUMIFS(#REF!,#REF!,"&lt;"&amp;HW$99,#REF!,"&gt;="&amp;HW$99,#REF!,$B112)+SUMIFS(#REF!,#REF!,"&lt;"&amp;HW$99,#REF!,"&gt;="&amp;HW$99,#REF!,$B112)+SUMIFS(#REF!,#REF!,"&lt;"&amp;HW$99,#REF!,"&gt;="&amp;HW$99,#REF!,$B112)+SUMIFS(#REF!,#REF!,"&lt;"&amp;HW$99,#REF!,"&gt;="&amp;HW$99,#REF!,$B112)+SUMIFS(#REF!,#REF!,"&lt;"&amp;HW$99,#REF!,"&gt;="&amp;HW$99,#REF!,$B112)),0)</f>
        <v>#REF!</v>
      </c>
      <c r="HX112" s="39" t="e">
        <f>IF(HX$98&lt;=Caracterização!$F$6,(SUMIFS(#REF!,#REF!,"&lt;"&amp;HX$99,#REF!,"&gt;="&amp;HX$99,#REF!,$B112)+SUMIFS(#REF!,#REF!,"&lt;"&amp;HX$99,#REF!,"&gt;="&amp;HX$99,#REF!,$B112)+SUMIFS(#REF!,#REF!,"&lt;"&amp;HX$99,#REF!,"&gt;="&amp;HX$99,#REF!,$B112)+SUMIFS(#REF!,#REF!,"&lt;"&amp;HX$99,#REF!,"&gt;="&amp;HX$99,#REF!,$B112)+SUMIFS(#REF!,#REF!,"&lt;"&amp;HX$99,#REF!,"&gt;="&amp;HX$99,#REF!,$B112)),0)</f>
        <v>#REF!</v>
      </c>
      <c r="HY112" s="39" t="e">
        <f>IF(HY$98&lt;=Caracterização!$F$6,(SUMIFS(#REF!,#REF!,"&lt;"&amp;HY$99,#REF!,"&gt;="&amp;HY$99,#REF!,$B112)+SUMIFS(#REF!,#REF!,"&lt;"&amp;HY$99,#REF!,"&gt;="&amp;HY$99,#REF!,$B112)+SUMIFS(#REF!,#REF!,"&lt;"&amp;HY$99,#REF!,"&gt;="&amp;HY$99,#REF!,$B112)+SUMIFS(#REF!,#REF!,"&lt;"&amp;HY$99,#REF!,"&gt;="&amp;HY$99,#REF!,$B112)+SUMIFS(#REF!,#REF!,"&lt;"&amp;HY$99,#REF!,"&gt;="&amp;HY$99,#REF!,$B112)),0)</f>
        <v>#REF!</v>
      </c>
      <c r="HZ112" s="39" t="e">
        <f>IF(HZ$98&lt;=Caracterização!$F$6,(SUMIFS(#REF!,#REF!,"&lt;"&amp;HZ$99,#REF!,"&gt;="&amp;HZ$99,#REF!,$B112)+SUMIFS(#REF!,#REF!,"&lt;"&amp;HZ$99,#REF!,"&gt;="&amp;HZ$99,#REF!,$B112)+SUMIFS(#REF!,#REF!,"&lt;"&amp;HZ$99,#REF!,"&gt;="&amp;HZ$99,#REF!,$B112)+SUMIFS(#REF!,#REF!,"&lt;"&amp;HZ$99,#REF!,"&gt;="&amp;HZ$99,#REF!,$B112)+SUMIFS(#REF!,#REF!,"&lt;"&amp;HZ$99,#REF!,"&gt;="&amp;HZ$99,#REF!,$B112)),0)</f>
        <v>#REF!</v>
      </c>
      <c r="IA112" s="39" t="e">
        <f>IF(IA$98&lt;=Caracterização!$F$6,(SUMIFS(#REF!,#REF!,"&lt;"&amp;IA$99,#REF!,"&gt;="&amp;IA$99,#REF!,$B112)+SUMIFS(#REF!,#REF!,"&lt;"&amp;IA$99,#REF!,"&gt;="&amp;IA$99,#REF!,$B112)+SUMIFS(#REF!,#REF!,"&lt;"&amp;IA$99,#REF!,"&gt;="&amp;IA$99,#REF!,$B112)+SUMIFS(#REF!,#REF!,"&lt;"&amp;IA$99,#REF!,"&gt;="&amp;IA$99,#REF!,$B112)+SUMIFS(#REF!,#REF!,"&lt;"&amp;IA$99,#REF!,"&gt;="&amp;IA$99,#REF!,$B112)),0)</f>
        <v>#REF!</v>
      </c>
      <c r="IB112" s="39" t="e">
        <f>IF(IB$98&lt;=Caracterização!$F$6,(SUMIFS(#REF!,#REF!,"&lt;"&amp;IB$99,#REF!,"&gt;="&amp;IB$99,#REF!,$B112)+SUMIFS(#REF!,#REF!,"&lt;"&amp;IB$99,#REF!,"&gt;="&amp;IB$99,#REF!,$B112)+SUMIFS(#REF!,#REF!,"&lt;"&amp;IB$99,#REF!,"&gt;="&amp;IB$99,#REF!,$B112)+SUMIFS(#REF!,#REF!,"&lt;"&amp;IB$99,#REF!,"&gt;="&amp;IB$99,#REF!,$B112)+SUMIFS(#REF!,#REF!,"&lt;"&amp;IB$99,#REF!,"&gt;="&amp;IB$99,#REF!,$B112)),0)</f>
        <v>#REF!</v>
      </c>
      <c r="IC112" s="39" t="e">
        <f>IF(IC$98&lt;=Caracterização!$F$6,(SUMIFS(#REF!,#REF!,"&lt;"&amp;IC$99,#REF!,"&gt;="&amp;IC$99,#REF!,$B112)+SUMIFS(#REF!,#REF!,"&lt;"&amp;IC$99,#REF!,"&gt;="&amp;IC$99,#REF!,$B112)+SUMIFS(#REF!,#REF!,"&lt;"&amp;IC$99,#REF!,"&gt;="&amp;IC$99,#REF!,$B112)+SUMIFS(#REF!,#REF!,"&lt;"&amp;IC$99,#REF!,"&gt;="&amp;IC$99,#REF!,$B112)+SUMIFS(#REF!,#REF!,"&lt;"&amp;IC$99,#REF!,"&gt;="&amp;IC$99,#REF!,$B112)),0)</f>
        <v>#REF!</v>
      </c>
      <c r="ID112" s="39" t="e">
        <f>IF(ID$98&lt;=Caracterização!$F$6,(SUMIFS(#REF!,#REF!,"&lt;"&amp;ID$99,#REF!,"&gt;="&amp;ID$99,#REF!,$B112)+SUMIFS(#REF!,#REF!,"&lt;"&amp;ID$99,#REF!,"&gt;="&amp;ID$99,#REF!,$B112)+SUMIFS(#REF!,#REF!,"&lt;"&amp;ID$99,#REF!,"&gt;="&amp;ID$99,#REF!,$B112)+SUMIFS(#REF!,#REF!,"&lt;"&amp;ID$99,#REF!,"&gt;="&amp;ID$99,#REF!,$B112)+SUMIFS(#REF!,#REF!,"&lt;"&amp;ID$99,#REF!,"&gt;="&amp;ID$99,#REF!,$B112)),0)</f>
        <v>#REF!</v>
      </c>
      <c r="IE112" s="39" t="e">
        <f>IF(IE$98&lt;=Caracterização!$F$6,(SUMIFS(#REF!,#REF!,"&lt;"&amp;IE$99,#REF!,"&gt;="&amp;IE$99,#REF!,$B112)+SUMIFS(#REF!,#REF!,"&lt;"&amp;IE$99,#REF!,"&gt;="&amp;IE$99,#REF!,$B112)+SUMIFS(#REF!,#REF!,"&lt;"&amp;IE$99,#REF!,"&gt;="&amp;IE$99,#REF!,$B112)+SUMIFS(#REF!,#REF!,"&lt;"&amp;IE$99,#REF!,"&gt;="&amp;IE$99,#REF!,$B112)+SUMIFS(#REF!,#REF!,"&lt;"&amp;IE$99,#REF!,"&gt;="&amp;IE$99,#REF!,$B112)),0)</f>
        <v>#REF!</v>
      </c>
      <c r="IF112" s="39" t="e">
        <f>IF(IF$98&lt;=Caracterização!$F$6,(SUMIFS(#REF!,#REF!,"&lt;"&amp;IF$99,#REF!,"&gt;="&amp;IF$99,#REF!,$B112)+SUMIFS(#REF!,#REF!,"&lt;"&amp;IF$99,#REF!,"&gt;="&amp;IF$99,#REF!,$B112)+SUMIFS(#REF!,#REF!,"&lt;"&amp;IF$99,#REF!,"&gt;="&amp;IF$99,#REF!,$B112)+SUMIFS(#REF!,#REF!,"&lt;"&amp;IF$99,#REF!,"&gt;="&amp;IF$99,#REF!,$B112)+SUMIFS(#REF!,#REF!,"&lt;"&amp;IF$99,#REF!,"&gt;="&amp;IF$99,#REF!,$B112)),0)</f>
        <v>#REF!</v>
      </c>
      <c r="IG112" s="39" t="e">
        <f>IF(IG$98&lt;=Caracterização!$F$6,(SUMIFS(#REF!,#REF!,"&lt;"&amp;IG$99,#REF!,"&gt;="&amp;IG$99,#REF!,$B112)+SUMIFS(#REF!,#REF!,"&lt;"&amp;IG$99,#REF!,"&gt;="&amp;IG$99,#REF!,$B112)+SUMIFS(#REF!,#REF!,"&lt;"&amp;IG$99,#REF!,"&gt;="&amp;IG$99,#REF!,$B112)+SUMIFS(#REF!,#REF!,"&lt;"&amp;IG$99,#REF!,"&gt;="&amp;IG$99,#REF!,$B112)+SUMIFS(#REF!,#REF!,"&lt;"&amp;IG$99,#REF!,"&gt;="&amp;IG$99,#REF!,$B112)),0)</f>
        <v>#REF!</v>
      </c>
      <c r="IH112" s="39" t="e">
        <f>IF(IH$98&lt;=Caracterização!$F$6,(SUMIFS(#REF!,#REF!,"&lt;"&amp;IH$99,#REF!,"&gt;="&amp;IH$99,#REF!,$B112)+SUMIFS(#REF!,#REF!,"&lt;"&amp;IH$99,#REF!,"&gt;="&amp;IH$99,#REF!,$B112)+SUMIFS(#REF!,#REF!,"&lt;"&amp;IH$99,#REF!,"&gt;="&amp;IH$99,#REF!,$B112)+SUMIFS(#REF!,#REF!,"&lt;"&amp;IH$99,#REF!,"&gt;="&amp;IH$99,#REF!,$B112)+SUMIFS(#REF!,#REF!,"&lt;"&amp;IH$99,#REF!,"&gt;="&amp;IH$99,#REF!,$B112)),0)</f>
        <v>#REF!</v>
      </c>
      <c r="II112" s="39" t="e">
        <f>IF(II$98&lt;=Caracterização!$F$6,(SUMIFS(#REF!,#REF!,"&lt;"&amp;II$99,#REF!,"&gt;="&amp;II$99,#REF!,$B112)+SUMIFS(#REF!,#REF!,"&lt;"&amp;II$99,#REF!,"&gt;="&amp;II$99,#REF!,$B112)+SUMIFS(#REF!,#REF!,"&lt;"&amp;II$99,#REF!,"&gt;="&amp;II$99,#REF!,$B112)+SUMIFS(#REF!,#REF!,"&lt;"&amp;II$99,#REF!,"&gt;="&amp;II$99,#REF!,$B112)+SUMIFS(#REF!,#REF!,"&lt;"&amp;II$99,#REF!,"&gt;="&amp;II$99,#REF!,$B112)),0)</f>
        <v>#REF!</v>
      </c>
      <c r="IJ112" s="39">
        <f>IF(IJ$98&lt;=Caracterização!$F$6,(SUMIFS(#REF!,#REF!,"&lt;"&amp;IJ$99,#REF!,"&gt;="&amp;IJ$99,#REF!,$B112)+SUMIFS(#REF!,#REF!,"&lt;"&amp;IJ$99,#REF!,"&gt;="&amp;IJ$99,#REF!,$B112)+SUMIFS(#REF!,#REF!,"&lt;"&amp;IJ$99,#REF!,"&gt;="&amp;IJ$99,#REF!,$B112)+SUMIFS(#REF!,#REF!,"&lt;"&amp;IJ$99,#REF!,"&gt;="&amp;IJ$99,#REF!,$B112)+SUMIFS(#REF!,#REF!,"&lt;"&amp;IJ$99,#REF!,"&gt;="&amp;IJ$99,#REF!,$B112)),0)</f>
        <v>0</v>
      </c>
      <c r="IK112" s="39">
        <f>IF(IK$98&lt;=Caracterização!$F$6,(SUMIFS(#REF!,#REF!,"&lt;"&amp;IK$99,#REF!,"&gt;="&amp;IK$99,#REF!,$B112)+SUMIFS(#REF!,#REF!,"&lt;"&amp;IK$99,#REF!,"&gt;="&amp;IK$99,#REF!,$B112)+SUMIFS(#REF!,#REF!,"&lt;"&amp;IK$99,#REF!,"&gt;="&amp;IK$99,#REF!,$B112)+SUMIFS(#REF!,#REF!,"&lt;"&amp;IK$99,#REF!,"&gt;="&amp;IK$99,#REF!,$B112)+SUMIFS(#REF!,#REF!,"&lt;"&amp;IK$99,#REF!,"&gt;="&amp;IK$99,#REF!,$B112)),0)</f>
        <v>0</v>
      </c>
      <c r="IL112" s="39">
        <f>IF(IL$98&lt;=Caracterização!$F$6,(SUMIFS(#REF!,#REF!,"&lt;"&amp;IL$99,#REF!,"&gt;="&amp;IL$99,#REF!,$B112)+SUMIFS(#REF!,#REF!,"&lt;"&amp;IL$99,#REF!,"&gt;="&amp;IL$99,#REF!,$B112)+SUMIFS(#REF!,#REF!,"&lt;"&amp;IL$99,#REF!,"&gt;="&amp;IL$99,#REF!,$B112)+SUMIFS(#REF!,#REF!,"&lt;"&amp;IL$99,#REF!,"&gt;="&amp;IL$99,#REF!,$B112)+SUMIFS(#REF!,#REF!,"&lt;"&amp;IL$99,#REF!,"&gt;="&amp;IL$99,#REF!,$B112)),0)</f>
        <v>0</v>
      </c>
      <c r="IM112" s="39">
        <f>IF(IM$98&lt;=Caracterização!$F$6,(SUMIFS(#REF!,#REF!,"&lt;"&amp;IM$99,#REF!,"&gt;="&amp;IM$99,#REF!,$B112)+SUMIFS(#REF!,#REF!,"&lt;"&amp;IM$99,#REF!,"&gt;="&amp;IM$99,#REF!,$B112)+SUMIFS(#REF!,#REF!,"&lt;"&amp;IM$99,#REF!,"&gt;="&amp;IM$99,#REF!,$B112)+SUMIFS(#REF!,#REF!,"&lt;"&amp;IM$99,#REF!,"&gt;="&amp;IM$99,#REF!,$B112)+SUMIFS(#REF!,#REF!,"&lt;"&amp;IM$99,#REF!,"&gt;="&amp;IM$99,#REF!,$B112)),0)</f>
        <v>0</v>
      </c>
      <c r="IN112" s="39">
        <f>IF(IN$98&lt;=Caracterização!$F$6,(SUMIFS(#REF!,#REF!,"&lt;"&amp;IN$99,#REF!,"&gt;="&amp;IN$99,#REF!,$B112)+SUMIFS(#REF!,#REF!,"&lt;"&amp;IN$99,#REF!,"&gt;="&amp;IN$99,#REF!,$B112)+SUMIFS(#REF!,#REF!,"&lt;"&amp;IN$99,#REF!,"&gt;="&amp;IN$99,#REF!,$B112)+SUMIFS(#REF!,#REF!,"&lt;"&amp;IN$99,#REF!,"&gt;="&amp;IN$99,#REF!,$B112)+SUMIFS(#REF!,#REF!,"&lt;"&amp;IN$99,#REF!,"&gt;="&amp;IN$99,#REF!,$B112)),0)</f>
        <v>0</v>
      </c>
      <c r="IO112" s="39">
        <f>IF(IO$98&lt;=Caracterização!$F$6,(SUMIFS(#REF!,#REF!,"&lt;"&amp;IO$99,#REF!,"&gt;="&amp;IO$99,#REF!,$B112)+SUMIFS(#REF!,#REF!,"&lt;"&amp;IO$99,#REF!,"&gt;="&amp;IO$99,#REF!,$B112)+SUMIFS(#REF!,#REF!,"&lt;"&amp;IO$99,#REF!,"&gt;="&amp;IO$99,#REF!,$B112)+SUMIFS(#REF!,#REF!,"&lt;"&amp;IO$99,#REF!,"&gt;="&amp;IO$99,#REF!,$B112)+SUMIFS(#REF!,#REF!,"&lt;"&amp;IO$99,#REF!,"&gt;="&amp;IO$99,#REF!,$B112)),0)</f>
        <v>0</v>
      </c>
      <c r="IP112" s="39">
        <f>IF(IP$98&lt;=Caracterização!$F$6,(SUMIFS(#REF!,#REF!,"&lt;"&amp;IP$99,#REF!,"&gt;="&amp;IP$99,#REF!,$B112)+SUMIFS(#REF!,#REF!,"&lt;"&amp;IP$99,#REF!,"&gt;="&amp;IP$99,#REF!,$B112)+SUMIFS(#REF!,#REF!,"&lt;"&amp;IP$99,#REF!,"&gt;="&amp;IP$99,#REF!,$B112)+SUMIFS(#REF!,#REF!,"&lt;"&amp;IP$99,#REF!,"&gt;="&amp;IP$99,#REF!,$B112)+SUMIFS(#REF!,#REF!,"&lt;"&amp;IP$99,#REF!,"&gt;="&amp;IP$99,#REF!,$B112)),0)</f>
        <v>0</v>
      </c>
      <c r="IQ112" s="39">
        <f>IF(IQ$98&lt;=Caracterização!$F$6,(SUMIFS(#REF!,#REF!,"&lt;"&amp;IQ$99,#REF!,"&gt;="&amp;IQ$99,#REF!,$B112)+SUMIFS(#REF!,#REF!,"&lt;"&amp;IQ$99,#REF!,"&gt;="&amp;IQ$99,#REF!,$B112)+SUMIFS(#REF!,#REF!,"&lt;"&amp;IQ$99,#REF!,"&gt;="&amp;IQ$99,#REF!,$B112)+SUMIFS(#REF!,#REF!,"&lt;"&amp;IQ$99,#REF!,"&gt;="&amp;IQ$99,#REF!,$B112)+SUMIFS(#REF!,#REF!,"&lt;"&amp;IQ$99,#REF!,"&gt;="&amp;IQ$99,#REF!,$B112)),0)</f>
        <v>0</v>
      </c>
      <c r="IR112" s="39">
        <f>IF(IR$98&lt;=Caracterização!$F$6,(SUMIFS(#REF!,#REF!,"&lt;"&amp;IR$99,#REF!,"&gt;="&amp;IR$99,#REF!,$B112)+SUMIFS(#REF!,#REF!,"&lt;"&amp;IR$99,#REF!,"&gt;="&amp;IR$99,#REF!,$B112)+SUMIFS(#REF!,#REF!,"&lt;"&amp;IR$99,#REF!,"&gt;="&amp;IR$99,#REF!,$B112)+SUMIFS(#REF!,#REF!,"&lt;"&amp;IR$99,#REF!,"&gt;="&amp;IR$99,#REF!,$B112)+SUMIFS(#REF!,#REF!,"&lt;"&amp;IR$99,#REF!,"&gt;="&amp;IR$99,#REF!,$B112)),0)</f>
        <v>0</v>
      </c>
      <c r="IS112" s="39">
        <f>IF(IS$98&lt;=Caracterização!$F$6,(SUMIFS(#REF!,#REF!,"&lt;"&amp;IS$99,#REF!,"&gt;="&amp;IS$99,#REF!,$B112)+SUMIFS(#REF!,#REF!,"&lt;"&amp;IS$99,#REF!,"&gt;="&amp;IS$99,#REF!,$B112)+SUMIFS(#REF!,#REF!,"&lt;"&amp;IS$99,#REF!,"&gt;="&amp;IS$99,#REF!,$B112)+SUMIFS(#REF!,#REF!,"&lt;"&amp;IS$99,#REF!,"&gt;="&amp;IS$99,#REF!,$B112)+SUMIFS(#REF!,#REF!,"&lt;"&amp;IS$99,#REF!,"&gt;="&amp;IS$99,#REF!,$B112)),0)</f>
        <v>0</v>
      </c>
      <c r="IT112" s="39">
        <f>IF(IT$98&lt;=Caracterização!$F$6,(SUMIFS(#REF!,#REF!,"&lt;"&amp;IT$99,#REF!,"&gt;="&amp;IT$99,#REF!,$B112)+SUMIFS(#REF!,#REF!,"&lt;"&amp;IT$99,#REF!,"&gt;="&amp;IT$99,#REF!,$B112)+SUMIFS(#REF!,#REF!,"&lt;"&amp;IT$99,#REF!,"&gt;="&amp;IT$99,#REF!,$B112)+SUMIFS(#REF!,#REF!,"&lt;"&amp;IT$99,#REF!,"&gt;="&amp;IT$99,#REF!,$B112)+SUMIFS(#REF!,#REF!,"&lt;"&amp;IT$99,#REF!,"&gt;="&amp;IT$99,#REF!,$B112)),0)</f>
        <v>0</v>
      </c>
      <c r="IU112" s="39">
        <f>IF(IU$98&lt;=Caracterização!$F$6,(SUMIFS(#REF!,#REF!,"&lt;"&amp;IU$99,#REF!,"&gt;="&amp;IU$99,#REF!,$B112)+SUMIFS(#REF!,#REF!,"&lt;"&amp;IU$99,#REF!,"&gt;="&amp;IU$99,#REF!,$B112)+SUMIFS(#REF!,#REF!,"&lt;"&amp;IU$99,#REF!,"&gt;="&amp;IU$99,#REF!,$B112)+SUMIFS(#REF!,#REF!,"&lt;"&amp;IU$99,#REF!,"&gt;="&amp;IU$99,#REF!,$B112)+SUMIFS(#REF!,#REF!,"&lt;"&amp;IU$99,#REF!,"&gt;="&amp;IU$99,#REF!,$B112)),0)</f>
        <v>0</v>
      </c>
      <c r="IV112" s="39">
        <f>IF(IV$98&lt;=Caracterização!$F$6,(SUMIFS(#REF!,#REF!,"&lt;"&amp;IV$99,#REF!,"&gt;="&amp;IV$99,#REF!,$B112)+SUMIFS(#REF!,#REF!,"&lt;"&amp;IV$99,#REF!,"&gt;="&amp;IV$99,#REF!,$B112)+SUMIFS(#REF!,#REF!,"&lt;"&amp;IV$99,#REF!,"&gt;="&amp;IV$99,#REF!,$B112)+SUMIFS(#REF!,#REF!,"&lt;"&amp;IV$99,#REF!,"&gt;="&amp;IV$99,#REF!,$B112)+SUMIFS(#REF!,#REF!,"&lt;"&amp;IV$99,#REF!,"&gt;="&amp;IV$99,#REF!,$B112)),0)</f>
        <v>0</v>
      </c>
      <c r="IW112" s="39">
        <f>IF(IW$98&lt;=Caracterização!$F$6,(SUMIFS(#REF!,#REF!,"&lt;"&amp;IW$99,#REF!,"&gt;="&amp;IW$99,#REF!,$B112)+SUMIFS(#REF!,#REF!,"&lt;"&amp;IW$99,#REF!,"&gt;="&amp;IW$99,#REF!,$B112)+SUMIFS(#REF!,#REF!,"&lt;"&amp;IW$99,#REF!,"&gt;="&amp;IW$99,#REF!,$B112)+SUMIFS(#REF!,#REF!,"&lt;"&amp;IW$99,#REF!,"&gt;="&amp;IW$99,#REF!,$B112)+SUMIFS(#REF!,#REF!,"&lt;"&amp;IW$99,#REF!,"&gt;="&amp;IW$99,#REF!,$B112)),0)</f>
        <v>0</v>
      </c>
      <c r="IX112" s="39">
        <f>IF(IX$98&lt;=Caracterização!$F$6,(SUMIFS(#REF!,#REF!,"&lt;"&amp;IX$99,#REF!,"&gt;="&amp;IX$99,#REF!,$B112)+SUMIFS(#REF!,#REF!,"&lt;"&amp;IX$99,#REF!,"&gt;="&amp;IX$99,#REF!,$B112)+SUMIFS(#REF!,#REF!,"&lt;"&amp;IX$99,#REF!,"&gt;="&amp;IX$99,#REF!,$B112)+SUMIFS(#REF!,#REF!,"&lt;"&amp;IX$99,#REF!,"&gt;="&amp;IX$99,#REF!,$B112)+SUMIFS(#REF!,#REF!,"&lt;"&amp;IX$99,#REF!,"&gt;="&amp;IX$99,#REF!,$B112)),0)</f>
        <v>0</v>
      </c>
      <c r="IY112" s="39">
        <f>IF(IY$98&lt;=Caracterização!$F$6,(SUMIFS(#REF!,#REF!,"&lt;"&amp;IY$99,#REF!,"&gt;="&amp;IY$99,#REF!,$B112)+SUMIFS(#REF!,#REF!,"&lt;"&amp;IY$99,#REF!,"&gt;="&amp;IY$99,#REF!,$B112)+SUMIFS(#REF!,#REF!,"&lt;"&amp;IY$99,#REF!,"&gt;="&amp;IY$99,#REF!,$B112)+SUMIFS(#REF!,#REF!,"&lt;"&amp;IY$99,#REF!,"&gt;="&amp;IY$99,#REF!,$B112)+SUMIFS(#REF!,#REF!,"&lt;"&amp;IY$99,#REF!,"&gt;="&amp;IY$99,#REF!,$B112)),0)</f>
        <v>0</v>
      </c>
      <c r="IZ112" s="39">
        <f>IF(IZ$98&lt;=Caracterização!$F$6,(SUMIFS(#REF!,#REF!,"&lt;"&amp;IZ$99,#REF!,"&gt;="&amp;IZ$99,#REF!,$B112)+SUMIFS(#REF!,#REF!,"&lt;"&amp;IZ$99,#REF!,"&gt;="&amp;IZ$99,#REF!,$B112)+SUMIFS(#REF!,#REF!,"&lt;"&amp;IZ$99,#REF!,"&gt;="&amp;IZ$99,#REF!,$B112)+SUMIFS(#REF!,#REF!,"&lt;"&amp;IZ$99,#REF!,"&gt;="&amp;IZ$99,#REF!,$B112)+SUMIFS(#REF!,#REF!,"&lt;"&amp;IZ$99,#REF!,"&gt;="&amp;IZ$99,#REF!,$B112)),0)</f>
        <v>0</v>
      </c>
      <c r="JA112" s="39">
        <f>IF(JA$98&lt;=Caracterização!$F$6,(SUMIFS(#REF!,#REF!,"&lt;"&amp;JA$99,#REF!,"&gt;="&amp;JA$99,#REF!,$B112)+SUMIFS(#REF!,#REF!,"&lt;"&amp;JA$99,#REF!,"&gt;="&amp;JA$99,#REF!,$B112)+SUMIFS(#REF!,#REF!,"&lt;"&amp;JA$99,#REF!,"&gt;="&amp;JA$99,#REF!,$B112)+SUMIFS(#REF!,#REF!,"&lt;"&amp;JA$99,#REF!,"&gt;="&amp;JA$99,#REF!,$B112)+SUMIFS(#REF!,#REF!,"&lt;"&amp;JA$99,#REF!,"&gt;="&amp;JA$99,#REF!,$B112)),0)</f>
        <v>0</v>
      </c>
      <c r="JB112" s="39">
        <f>IF(JB$98&lt;=Caracterização!$F$6,(SUMIFS(#REF!,#REF!,"&lt;"&amp;JB$99,#REF!,"&gt;="&amp;JB$99,#REF!,$B112)+SUMIFS(#REF!,#REF!,"&lt;"&amp;JB$99,#REF!,"&gt;="&amp;JB$99,#REF!,$B112)+SUMIFS(#REF!,#REF!,"&lt;"&amp;JB$99,#REF!,"&gt;="&amp;JB$99,#REF!,$B112)+SUMIFS(#REF!,#REF!,"&lt;"&amp;JB$99,#REF!,"&gt;="&amp;JB$99,#REF!,$B112)+SUMIFS(#REF!,#REF!,"&lt;"&amp;JB$99,#REF!,"&gt;="&amp;JB$99,#REF!,$B112)),0)</f>
        <v>0</v>
      </c>
      <c r="JC112" s="39">
        <f>IF(JC$98&lt;=Caracterização!$F$6,(SUMIFS(#REF!,#REF!,"&lt;"&amp;JC$99,#REF!,"&gt;="&amp;JC$99,#REF!,$B112)+SUMIFS(#REF!,#REF!,"&lt;"&amp;JC$99,#REF!,"&gt;="&amp;JC$99,#REF!,$B112)+SUMIFS(#REF!,#REF!,"&lt;"&amp;JC$99,#REF!,"&gt;="&amp;JC$99,#REF!,$B112)+SUMIFS(#REF!,#REF!,"&lt;"&amp;JC$99,#REF!,"&gt;="&amp;JC$99,#REF!,$B112)+SUMIFS(#REF!,#REF!,"&lt;"&amp;JC$99,#REF!,"&gt;="&amp;JC$99,#REF!,$B112)),0)</f>
        <v>0</v>
      </c>
      <c r="JD112" s="39">
        <f>IF(JD$98&lt;=Caracterização!$F$6,(SUMIFS(#REF!,#REF!,"&lt;"&amp;JD$99,#REF!,"&gt;="&amp;JD$99,#REF!,$B112)+SUMIFS(#REF!,#REF!,"&lt;"&amp;JD$99,#REF!,"&gt;="&amp;JD$99,#REF!,$B112)+SUMIFS(#REF!,#REF!,"&lt;"&amp;JD$99,#REF!,"&gt;="&amp;JD$99,#REF!,$B112)+SUMIFS(#REF!,#REF!,"&lt;"&amp;JD$99,#REF!,"&gt;="&amp;JD$99,#REF!,$B112)+SUMIFS(#REF!,#REF!,"&lt;"&amp;JD$99,#REF!,"&gt;="&amp;JD$99,#REF!,$B112)),0)</f>
        <v>0</v>
      </c>
      <c r="JE112" s="39">
        <f>IF(JE$98&lt;=Caracterização!$F$6,(SUMIFS(#REF!,#REF!,"&lt;"&amp;JE$99,#REF!,"&gt;="&amp;JE$99,#REF!,$B112)+SUMIFS(#REF!,#REF!,"&lt;"&amp;JE$99,#REF!,"&gt;="&amp;JE$99,#REF!,$B112)+SUMIFS(#REF!,#REF!,"&lt;"&amp;JE$99,#REF!,"&gt;="&amp;JE$99,#REF!,$B112)+SUMIFS(#REF!,#REF!,"&lt;"&amp;JE$99,#REF!,"&gt;="&amp;JE$99,#REF!,$B112)+SUMIFS(#REF!,#REF!,"&lt;"&amp;JE$99,#REF!,"&gt;="&amp;JE$99,#REF!,$B112)),0)</f>
        <v>0</v>
      </c>
      <c r="JF112" s="39">
        <f>IF(JF$98&lt;=Caracterização!$F$6,(SUMIFS(#REF!,#REF!,"&lt;"&amp;JF$99,#REF!,"&gt;="&amp;JF$99,#REF!,$B112)+SUMIFS(#REF!,#REF!,"&lt;"&amp;JF$99,#REF!,"&gt;="&amp;JF$99,#REF!,$B112)+SUMIFS(#REF!,#REF!,"&lt;"&amp;JF$99,#REF!,"&gt;="&amp;JF$99,#REF!,$B112)+SUMIFS(#REF!,#REF!,"&lt;"&amp;JF$99,#REF!,"&gt;="&amp;JF$99,#REF!,$B112)+SUMIFS(#REF!,#REF!,"&lt;"&amp;JF$99,#REF!,"&gt;="&amp;JF$99,#REF!,$B112)),0)</f>
        <v>0</v>
      </c>
      <c r="JG112" s="39">
        <f>IF(JG$98&lt;=Caracterização!$F$6,(SUMIFS(#REF!,#REF!,"&lt;"&amp;JG$99,#REF!,"&gt;="&amp;JG$99,#REF!,$B112)+SUMIFS(#REF!,#REF!,"&lt;"&amp;JG$99,#REF!,"&gt;="&amp;JG$99,#REF!,$B112)+SUMIFS(#REF!,#REF!,"&lt;"&amp;JG$99,#REF!,"&gt;="&amp;JG$99,#REF!,$B112)+SUMIFS(#REF!,#REF!,"&lt;"&amp;JG$99,#REF!,"&gt;="&amp;JG$99,#REF!,$B112)+SUMIFS(#REF!,#REF!,"&lt;"&amp;JG$99,#REF!,"&gt;="&amp;JG$99,#REF!,$B112)),0)</f>
        <v>0</v>
      </c>
      <c r="JH112" s="39">
        <f>IF(JH$98&lt;=Caracterização!$F$6,(SUMIFS(#REF!,#REF!,"&lt;"&amp;JH$99,#REF!,"&gt;="&amp;JH$99,#REF!,$B112)+SUMIFS(#REF!,#REF!,"&lt;"&amp;JH$99,#REF!,"&gt;="&amp;JH$99,#REF!,$B112)+SUMIFS(#REF!,#REF!,"&lt;"&amp;JH$99,#REF!,"&gt;="&amp;JH$99,#REF!,$B112)+SUMIFS(#REF!,#REF!,"&lt;"&amp;JH$99,#REF!,"&gt;="&amp;JH$99,#REF!,$B112)+SUMIFS(#REF!,#REF!,"&lt;"&amp;JH$99,#REF!,"&gt;="&amp;JH$99,#REF!,$B112)),0)</f>
        <v>0</v>
      </c>
      <c r="JI112" s="39">
        <f>IF(JI$98&lt;=Caracterização!$F$6,(SUMIFS(#REF!,#REF!,"&lt;"&amp;JI$99,#REF!,"&gt;="&amp;JI$99,#REF!,$B112)+SUMIFS(#REF!,#REF!,"&lt;"&amp;JI$99,#REF!,"&gt;="&amp;JI$99,#REF!,$B112)+SUMIFS(#REF!,#REF!,"&lt;"&amp;JI$99,#REF!,"&gt;="&amp;JI$99,#REF!,$B112)+SUMIFS(#REF!,#REF!,"&lt;"&amp;JI$99,#REF!,"&gt;="&amp;JI$99,#REF!,$B112)+SUMIFS(#REF!,#REF!,"&lt;"&amp;JI$99,#REF!,"&gt;="&amp;JI$99,#REF!,$B112)),0)</f>
        <v>0</v>
      </c>
      <c r="JJ112" s="39">
        <f>IF(JJ$98&lt;=Caracterização!$F$6,(SUMIFS(#REF!,#REF!,"&lt;"&amp;JJ$99,#REF!,"&gt;="&amp;JJ$99,#REF!,$B112)+SUMIFS(#REF!,#REF!,"&lt;"&amp;JJ$99,#REF!,"&gt;="&amp;JJ$99,#REF!,$B112)+SUMIFS(#REF!,#REF!,"&lt;"&amp;JJ$99,#REF!,"&gt;="&amp;JJ$99,#REF!,$B112)+SUMIFS(#REF!,#REF!,"&lt;"&amp;JJ$99,#REF!,"&gt;="&amp;JJ$99,#REF!,$B112)+SUMIFS(#REF!,#REF!,"&lt;"&amp;JJ$99,#REF!,"&gt;="&amp;JJ$99,#REF!,$B112)),0)</f>
        <v>0</v>
      </c>
      <c r="JK112" s="39">
        <f>IF(JK$98&lt;=Caracterização!$F$6,(SUMIFS(#REF!,#REF!,"&lt;"&amp;JK$99,#REF!,"&gt;="&amp;JK$99,#REF!,$B112)+SUMIFS(#REF!,#REF!,"&lt;"&amp;JK$99,#REF!,"&gt;="&amp;JK$99,#REF!,$B112)+SUMIFS(#REF!,#REF!,"&lt;"&amp;JK$99,#REF!,"&gt;="&amp;JK$99,#REF!,$B112)+SUMIFS(#REF!,#REF!,"&lt;"&amp;JK$99,#REF!,"&gt;="&amp;JK$99,#REF!,$B112)+SUMIFS(#REF!,#REF!,"&lt;"&amp;JK$99,#REF!,"&gt;="&amp;JK$99,#REF!,$B112)),0)</f>
        <v>0</v>
      </c>
      <c r="JL112" s="39">
        <f>IF(JL$98&lt;=Caracterização!$F$6,(SUMIFS(#REF!,#REF!,"&lt;"&amp;JL$99,#REF!,"&gt;="&amp;JL$99,#REF!,$B112)+SUMIFS(#REF!,#REF!,"&lt;"&amp;JL$99,#REF!,"&gt;="&amp;JL$99,#REF!,$B112)+SUMIFS(#REF!,#REF!,"&lt;"&amp;JL$99,#REF!,"&gt;="&amp;JL$99,#REF!,$B112)+SUMIFS(#REF!,#REF!,"&lt;"&amp;JL$99,#REF!,"&gt;="&amp;JL$99,#REF!,$B112)+SUMIFS(#REF!,#REF!,"&lt;"&amp;JL$99,#REF!,"&gt;="&amp;JL$99,#REF!,$B112)),0)</f>
        <v>0</v>
      </c>
      <c r="JM112" s="39">
        <f>IF(JM$98&lt;=Caracterização!$F$6,(SUMIFS(#REF!,#REF!,"&lt;"&amp;JM$99,#REF!,"&gt;="&amp;JM$99,#REF!,$B112)+SUMIFS(#REF!,#REF!,"&lt;"&amp;JM$99,#REF!,"&gt;="&amp;JM$99,#REF!,$B112)+SUMIFS(#REF!,#REF!,"&lt;"&amp;JM$99,#REF!,"&gt;="&amp;JM$99,#REF!,$B112)+SUMIFS(#REF!,#REF!,"&lt;"&amp;JM$99,#REF!,"&gt;="&amp;JM$99,#REF!,$B112)+SUMIFS(#REF!,#REF!,"&lt;"&amp;JM$99,#REF!,"&gt;="&amp;JM$99,#REF!,$B112)),0)</f>
        <v>0</v>
      </c>
      <c r="JN112" s="39">
        <f>IF(JN$98&lt;=Caracterização!$F$6,(SUMIFS(#REF!,#REF!,"&lt;"&amp;JN$99,#REF!,"&gt;="&amp;JN$99,#REF!,$B112)+SUMIFS(#REF!,#REF!,"&lt;"&amp;JN$99,#REF!,"&gt;="&amp;JN$99,#REF!,$B112)+SUMIFS(#REF!,#REF!,"&lt;"&amp;JN$99,#REF!,"&gt;="&amp;JN$99,#REF!,$B112)+SUMIFS(#REF!,#REF!,"&lt;"&amp;JN$99,#REF!,"&gt;="&amp;JN$99,#REF!,$B112)+SUMIFS(#REF!,#REF!,"&lt;"&amp;JN$99,#REF!,"&gt;="&amp;JN$99,#REF!,$B112)),0)</f>
        <v>0</v>
      </c>
      <c r="JO112" s="39">
        <f>IF(JO$98&lt;=Caracterização!$F$6,(SUMIFS(#REF!,#REF!,"&lt;"&amp;JO$99,#REF!,"&gt;="&amp;JO$99,#REF!,$B112)+SUMIFS(#REF!,#REF!,"&lt;"&amp;JO$99,#REF!,"&gt;="&amp;JO$99,#REF!,$B112)+SUMIFS(#REF!,#REF!,"&lt;"&amp;JO$99,#REF!,"&gt;="&amp;JO$99,#REF!,$B112)+SUMIFS(#REF!,#REF!,"&lt;"&amp;JO$99,#REF!,"&gt;="&amp;JO$99,#REF!,$B112)+SUMIFS(#REF!,#REF!,"&lt;"&amp;JO$99,#REF!,"&gt;="&amp;JO$99,#REF!,$B112)),0)</f>
        <v>0</v>
      </c>
      <c r="JP112" s="39">
        <f>IF(JP$98&lt;=Caracterização!$F$6,(SUMIFS(#REF!,#REF!,"&lt;"&amp;JP$99,#REF!,"&gt;="&amp;JP$99,#REF!,$B112)+SUMIFS(#REF!,#REF!,"&lt;"&amp;JP$99,#REF!,"&gt;="&amp;JP$99,#REF!,$B112)+SUMIFS(#REF!,#REF!,"&lt;"&amp;JP$99,#REF!,"&gt;="&amp;JP$99,#REF!,$B112)+SUMIFS(#REF!,#REF!,"&lt;"&amp;JP$99,#REF!,"&gt;="&amp;JP$99,#REF!,$B112)+SUMIFS(#REF!,#REF!,"&lt;"&amp;JP$99,#REF!,"&gt;="&amp;JP$99,#REF!,$B112)),0)</f>
        <v>0</v>
      </c>
      <c r="JQ112" s="39">
        <f>IF(JQ$98&lt;=Caracterização!$F$6,(SUMIFS(#REF!,#REF!,"&lt;"&amp;JQ$99,#REF!,"&gt;="&amp;JQ$99,#REF!,$B112)+SUMIFS(#REF!,#REF!,"&lt;"&amp;JQ$99,#REF!,"&gt;="&amp;JQ$99,#REF!,$B112)+SUMIFS(#REF!,#REF!,"&lt;"&amp;JQ$99,#REF!,"&gt;="&amp;JQ$99,#REF!,$B112)+SUMIFS(#REF!,#REF!,"&lt;"&amp;JQ$99,#REF!,"&gt;="&amp;JQ$99,#REF!,$B112)+SUMIFS(#REF!,#REF!,"&lt;"&amp;JQ$99,#REF!,"&gt;="&amp;JQ$99,#REF!,$B112)),0)</f>
        <v>0</v>
      </c>
      <c r="JR112" s="39">
        <f>IF(JR$98&lt;=Caracterização!$F$6,(SUMIFS(#REF!,#REF!,"&lt;"&amp;JR$99,#REF!,"&gt;="&amp;JR$99,#REF!,$B112)+SUMIFS(#REF!,#REF!,"&lt;"&amp;JR$99,#REF!,"&gt;="&amp;JR$99,#REF!,$B112)+SUMIFS(#REF!,#REF!,"&lt;"&amp;JR$99,#REF!,"&gt;="&amp;JR$99,#REF!,$B112)+SUMIFS(#REF!,#REF!,"&lt;"&amp;JR$99,#REF!,"&gt;="&amp;JR$99,#REF!,$B112)+SUMIFS(#REF!,#REF!,"&lt;"&amp;JR$99,#REF!,"&gt;="&amp;JR$99,#REF!,$B112)),0)</f>
        <v>0</v>
      </c>
      <c r="JS112" s="39">
        <f>IF(JS$98&lt;=Caracterização!$F$6,(SUMIFS(#REF!,#REF!,"&lt;"&amp;JS$99,#REF!,"&gt;="&amp;JS$99,#REF!,$B112)+SUMIFS(#REF!,#REF!,"&lt;"&amp;JS$99,#REF!,"&gt;="&amp;JS$99,#REF!,$B112)+SUMIFS(#REF!,#REF!,"&lt;"&amp;JS$99,#REF!,"&gt;="&amp;JS$99,#REF!,$B112)+SUMIFS(#REF!,#REF!,"&lt;"&amp;JS$99,#REF!,"&gt;="&amp;JS$99,#REF!,$B112)+SUMIFS(#REF!,#REF!,"&lt;"&amp;JS$99,#REF!,"&gt;="&amp;JS$99,#REF!,$B112)),0)</f>
        <v>0</v>
      </c>
      <c r="JT112" s="39">
        <f>IF(JT$98&lt;=Caracterização!$F$6,(SUMIFS(#REF!,#REF!,"&lt;"&amp;JT$99,#REF!,"&gt;="&amp;JT$99,#REF!,$B112)+SUMIFS(#REF!,#REF!,"&lt;"&amp;JT$99,#REF!,"&gt;="&amp;JT$99,#REF!,$B112)+SUMIFS(#REF!,#REF!,"&lt;"&amp;JT$99,#REF!,"&gt;="&amp;JT$99,#REF!,$B112)+SUMIFS(#REF!,#REF!,"&lt;"&amp;JT$99,#REF!,"&gt;="&amp;JT$99,#REF!,$B112)+SUMIFS(#REF!,#REF!,"&lt;"&amp;JT$99,#REF!,"&gt;="&amp;JT$99,#REF!,$B112)),0)</f>
        <v>0</v>
      </c>
      <c r="JU112" s="39">
        <f>IF(JU$98&lt;=Caracterização!$F$6,(SUMIFS(#REF!,#REF!,"&lt;"&amp;JU$99,#REF!,"&gt;="&amp;JU$99,#REF!,$B112)+SUMIFS(#REF!,#REF!,"&lt;"&amp;JU$99,#REF!,"&gt;="&amp;JU$99,#REF!,$B112)+SUMIFS(#REF!,#REF!,"&lt;"&amp;JU$99,#REF!,"&gt;="&amp;JU$99,#REF!,$B112)+SUMIFS(#REF!,#REF!,"&lt;"&amp;JU$99,#REF!,"&gt;="&amp;JU$99,#REF!,$B112)+SUMIFS(#REF!,#REF!,"&lt;"&amp;JU$99,#REF!,"&gt;="&amp;JU$99,#REF!,$B112)),0)</f>
        <v>0</v>
      </c>
      <c r="JV112" s="39">
        <f>IF(JV$98&lt;=Caracterização!$F$6,(SUMIFS(#REF!,#REF!,"&lt;"&amp;JV$99,#REF!,"&gt;="&amp;JV$99,#REF!,$B112)+SUMIFS(#REF!,#REF!,"&lt;"&amp;JV$99,#REF!,"&gt;="&amp;JV$99,#REF!,$B112)+SUMIFS(#REF!,#REF!,"&lt;"&amp;JV$99,#REF!,"&gt;="&amp;JV$99,#REF!,$B112)+SUMIFS(#REF!,#REF!,"&lt;"&amp;JV$99,#REF!,"&gt;="&amp;JV$99,#REF!,$B112)+SUMIFS(#REF!,#REF!,"&lt;"&amp;JV$99,#REF!,"&gt;="&amp;JV$99,#REF!,$B112)),0)</f>
        <v>0</v>
      </c>
      <c r="JW112" s="39">
        <f>IF(JW$98&lt;=Caracterização!$F$6,(SUMIFS(#REF!,#REF!,"&lt;"&amp;JW$99,#REF!,"&gt;="&amp;JW$99,#REF!,$B112)+SUMIFS(#REF!,#REF!,"&lt;"&amp;JW$99,#REF!,"&gt;="&amp;JW$99,#REF!,$B112)+SUMIFS(#REF!,#REF!,"&lt;"&amp;JW$99,#REF!,"&gt;="&amp;JW$99,#REF!,$B112)+SUMIFS(#REF!,#REF!,"&lt;"&amp;JW$99,#REF!,"&gt;="&amp;JW$99,#REF!,$B112)+SUMIFS(#REF!,#REF!,"&lt;"&amp;JW$99,#REF!,"&gt;="&amp;JW$99,#REF!,$B112)),0)</f>
        <v>0</v>
      </c>
      <c r="JX112" s="39">
        <f>IF(JX$98&lt;=Caracterização!$F$6,(SUMIFS(#REF!,#REF!,"&lt;"&amp;JX$99,#REF!,"&gt;="&amp;JX$99,#REF!,$B112)+SUMIFS(#REF!,#REF!,"&lt;"&amp;JX$99,#REF!,"&gt;="&amp;JX$99,#REF!,$B112)+SUMIFS(#REF!,#REF!,"&lt;"&amp;JX$99,#REF!,"&gt;="&amp;JX$99,#REF!,$B112)+SUMIFS(#REF!,#REF!,"&lt;"&amp;JX$99,#REF!,"&gt;="&amp;JX$99,#REF!,$B112)+SUMIFS(#REF!,#REF!,"&lt;"&amp;JX$99,#REF!,"&gt;="&amp;JX$99,#REF!,$B112)),0)</f>
        <v>0</v>
      </c>
      <c r="JY112" s="39">
        <f>IF(JY$98&lt;=Caracterização!$F$6,(SUMIFS(#REF!,#REF!,"&lt;"&amp;JY$99,#REF!,"&gt;="&amp;JY$99,#REF!,$B112)+SUMIFS(#REF!,#REF!,"&lt;"&amp;JY$99,#REF!,"&gt;="&amp;JY$99,#REF!,$B112)+SUMIFS(#REF!,#REF!,"&lt;"&amp;JY$99,#REF!,"&gt;="&amp;JY$99,#REF!,$B112)+SUMIFS(#REF!,#REF!,"&lt;"&amp;JY$99,#REF!,"&gt;="&amp;JY$99,#REF!,$B112)+SUMIFS(#REF!,#REF!,"&lt;"&amp;JY$99,#REF!,"&gt;="&amp;JY$99,#REF!,$B112)),0)</f>
        <v>0</v>
      </c>
      <c r="JZ112" s="39">
        <f>IF(JZ$98&lt;=Caracterização!$F$6,(SUMIFS(#REF!,#REF!,"&lt;"&amp;JZ$99,#REF!,"&gt;="&amp;JZ$99,#REF!,$B112)+SUMIFS(#REF!,#REF!,"&lt;"&amp;JZ$99,#REF!,"&gt;="&amp;JZ$99,#REF!,$B112)+SUMIFS(#REF!,#REF!,"&lt;"&amp;JZ$99,#REF!,"&gt;="&amp;JZ$99,#REF!,$B112)+SUMIFS(#REF!,#REF!,"&lt;"&amp;JZ$99,#REF!,"&gt;="&amp;JZ$99,#REF!,$B112)+SUMIFS(#REF!,#REF!,"&lt;"&amp;JZ$99,#REF!,"&gt;="&amp;JZ$99,#REF!,$B112)),0)</f>
        <v>0</v>
      </c>
      <c r="KA112" s="39">
        <f>IF(KA$98&lt;=Caracterização!$F$6,(SUMIFS(#REF!,#REF!,"&lt;"&amp;KA$99,#REF!,"&gt;="&amp;KA$99,#REF!,$B112)+SUMIFS(#REF!,#REF!,"&lt;"&amp;KA$99,#REF!,"&gt;="&amp;KA$99,#REF!,$B112)+SUMIFS(#REF!,#REF!,"&lt;"&amp;KA$99,#REF!,"&gt;="&amp;KA$99,#REF!,$B112)+SUMIFS(#REF!,#REF!,"&lt;"&amp;KA$99,#REF!,"&gt;="&amp;KA$99,#REF!,$B112)+SUMIFS(#REF!,#REF!,"&lt;"&amp;KA$99,#REF!,"&gt;="&amp;KA$99,#REF!,$B112)),0)</f>
        <v>0</v>
      </c>
      <c r="KB112" s="39">
        <f>IF(KB$98&lt;=Caracterização!$F$6,(SUMIFS(#REF!,#REF!,"&lt;"&amp;KB$99,#REF!,"&gt;="&amp;KB$99,#REF!,$B112)+SUMIFS(#REF!,#REF!,"&lt;"&amp;KB$99,#REF!,"&gt;="&amp;KB$99,#REF!,$B112)+SUMIFS(#REF!,#REF!,"&lt;"&amp;KB$99,#REF!,"&gt;="&amp;KB$99,#REF!,$B112)+SUMIFS(#REF!,#REF!,"&lt;"&amp;KB$99,#REF!,"&gt;="&amp;KB$99,#REF!,$B112)+SUMIFS(#REF!,#REF!,"&lt;"&amp;KB$99,#REF!,"&gt;="&amp;KB$99,#REF!,$B112)),0)</f>
        <v>0</v>
      </c>
      <c r="KC112" s="39">
        <f>IF(KC$98&lt;=Caracterização!$F$6,(SUMIFS(#REF!,#REF!,"&lt;"&amp;KC$99,#REF!,"&gt;="&amp;KC$99,#REF!,$B112)+SUMIFS(#REF!,#REF!,"&lt;"&amp;KC$99,#REF!,"&gt;="&amp;KC$99,#REF!,$B112)+SUMIFS(#REF!,#REF!,"&lt;"&amp;KC$99,#REF!,"&gt;="&amp;KC$99,#REF!,$B112)+SUMIFS(#REF!,#REF!,"&lt;"&amp;KC$99,#REF!,"&gt;="&amp;KC$99,#REF!,$B112)+SUMIFS(#REF!,#REF!,"&lt;"&amp;KC$99,#REF!,"&gt;="&amp;KC$99,#REF!,$B112)),0)</f>
        <v>0</v>
      </c>
      <c r="KD112" s="39">
        <f>IF(KD$98&lt;=Caracterização!$F$6,(SUMIFS(#REF!,#REF!,"&lt;"&amp;KD$99,#REF!,"&gt;="&amp;KD$99,#REF!,$B112)+SUMIFS(#REF!,#REF!,"&lt;"&amp;KD$99,#REF!,"&gt;="&amp;KD$99,#REF!,$B112)+SUMIFS(#REF!,#REF!,"&lt;"&amp;KD$99,#REF!,"&gt;="&amp;KD$99,#REF!,$B112)+SUMIFS(#REF!,#REF!,"&lt;"&amp;KD$99,#REF!,"&gt;="&amp;KD$99,#REF!,$B112)+SUMIFS(#REF!,#REF!,"&lt;"&amp;KD$99,#REF!,"&gt;="&amp;KD$99,#REF!,$B112)),0)</f>
        <v>0</v>
      </c>
      <c r="KE112" s="39">
        <f>IF(KE$98&lt;=Caracterização!$F$6,(SUMIFS(#REF!,#REF!,"&lt;"&amp;KE$99,#REF!,"&gt;="&amp;KE$99,#REF!,$B112)+SUMIFS(#REF!,#REF!,"&lt;"&amp;KE$99,#REF!,"&gt;="&amp;KE$99,#REF!,$B112)+SUMIFS(#REF!,#REF!,"&lt;"&amp;KE$99,#REF!,"&gt;="&amp;KE$99,#REF!,$B112)+SUMIFS(#REF!,#REF!,"&lt;"&amp;KE$99,#REF!,"&gt;="&amp;KE$99,#REF!,$B112)+SUMIFS(#REF!,#REF!,"&lt;"&amp;KE$99,#REF!,"&gt;="&amp;KE$99,#REF!,$B112)),0)</f>
        <v>0</v>
      </c>
      <c r="KF112" s="39">
        <f>IF(KF$98&lt;=Caracterização!$F$6,(SUMIFS(#REF!,#REF!,"&lt;"&amp;KF$99,#REF!,"&gt;="&amp;KF$99,#REF!,$B112)+SUMIFS(#REF!,#REF!,"&lt;"&amp;KF$99,#REF!,"&gt;="&amp;KF$99,#REF!,$B112)+SUMIFS(#REF!,#REF!,"&lt;"&amp;KF$99,#REF!,"&gt;="&amp;KF$99,#REF!,$B112)+SUMIFS(#REF!,#REF!,"&lt;"&amp;KF$99,#REF!,"&gt;="&amp;KF$99,#REF!,$B112)+SUMIFS(#REF!,#REF!,"&lt;"&amp;KF$99,#REF!,"&gt;="&amp;KF$99,#REF!,$B112)),0)</f>
        <v>0</v>
      </c>
      <c r="KG112" s="39">
        <f>IF(KG$98&lt;=Caracterização!$F$6,(SUMIFS(#REF!,#REF!,"&lt;"&amp;KG$99,#REF!,"&gt;="&amp;KG$99,#REF!,$B112)+SUMIFS(#REF!,#REF!,"&lt;"&amp;KG$99,#REF!,"&gt;="&amp;KG$99,#REF!,$B112)+SUMIFS(#REF!,#REF!,"&lt;"&amp;KG$99,#REF!,"&gt;="&amp;KG$99,#REF!,$B112)+SUMIFS(#REF!,#REF!,"&lt;"&amp;KG$99,#REF!,"&gt;="&amp;KG$99,#REF!,$B112)+SUMIFS(#REF!,#REF!,"&lt;"&amp;KG$99,#REF!,"&gt;="&amp;KG$99,#REF!,$B112)),0)</f>
        <v>0</v>
      </c>
      <c r="KH112" s="39">
        <f>IF(KH$98&lt;=Caracterização!$F$6,(SUMIFS(#REF!,#REF!,"&lt;"&amp;KH$99,#REF!,"&gt;="&amp;KH$99,#REF!,$B112)+SUMIFS(#REF!,#REF!,"&lt;"&amp;KH$99,#REF!,"&gt;="&amp;KH$99,#REF!,$B112)+SUMIFS(#REF!,#REF!,"&lt;"&amp;KH$99,#REF!,"&gt;="&amp;KH$99,#REF!,$B112)+SUMIFS(#REF!,#REF!,"&lt;"&amp;KH$99,#REF!,"&gt;="&amp;KH$99,#REF!,$B112)+SUMIFS(#REF!,#REF!,"&lt;"&amp;KH$99,#REF!,"&gt;="&amp;KH$99,#REF!,$B112)),0)</f>
        <v>0</v>
      </c>
      <c r="KI112" s="39">
        <f>IF(KI$98&lt;=Caracterização!$F$6,(SUMIFS(#REF!,#REF!,"&lt;"&amp;KI$99,#REF!,"&gt;="&amp;KI$99,#REF!,$B112)+SUMIFS(#REF!,#REF!,"&lt;"&amp;KI$99,#REF!,"&gt;="&amp;KI$99,#REF!,$B112)+SUMIFS(#REF!,#REF!,"&lt;"&amp;KI$99,#REF!,"&gt;="&amp;KI$99,#REF!,$B112)+SUMIFS(#REF!,#REF!,"&lt;"&amp;KI$99,#REF!,"&gt;="&amp;KI$99,#REF!,$B112)+SUMIFS(#REF!,#REF!,"&lt;"&amp;KI$99,#REF!,"&gt;="&amp;KI$99,#REF!,$B112)),0)</f>
        <v>0</v>
      </c>
      <c r="KJ112" s="39">
        <f>IF(KJ$98&lt;=Caracterização!$F$6,(SUMIFS(#REF!,#REF!,"&lt;"&amp;KJ$99,#REF!,"&gt;="&amp;KJ$99,#REF!,$B112)+SUMIFS(#REF!,#REF!,"&lt;"&amp;KJ$99,#REF!,"&gt;="&amp;KJ$99,#REF!,$B112)+SUMIFS(#REF!,#REF!,"&lt;"&amp;KJ$99,#REF!,"&gt;="&amp;KJ$99,#REF!,$B112)+SUMIFS(#REF!,#REF!,"&lt;"&amp;KJ$99,#REF!,"&gt;="&amp;KJ$99,#REF!,$B112)+SUMIFS(#REF!,#REF!,"&lt;"&amp;KJ$99,#REF!,"&gt;="&amp;KJ$99,#REF!,$B112)),0)</f>
        <v>0</v>
      </c>
      <c r="KK112" s="39">
        <f>IF(KK$98&lt;=Caracterização!$F$6,(SUMIFS(#REF!,#REF!,"&lt;"&amp;KK$99,#REF!,"&gt;="&amp;KK$99,#REF!,$B112)+SUMIFS(#REF!,#REF!,"&lt;"&amp;KK$99,#REF!,"&gt;="&amp;KK$99,#REF!,$B112)+SUMIFS(#REF!,#REF!,"&lt;"&amp;KK$99,#REF!,"&gt;="&amp;KK$99,#REF!,$B112)+SUMIFS(#REF!,#REF!,"&lt;"&amp;KK$99,#REF!,"&gt;="&amp;KK$99,#REF!,$B112)+SUMIFS(#REF!,#REF!,"&lt;"&amp;KK$99,#REF!,"&gt;="&amp;KK$99,#REF!,$B112)),0)</f>
        <v>0</v>
      </c>
      <c r="KL112" s="39">
        <f>IF(KL$98&lt;=Caracterização!$F$6,(SUMIFS(#REF!,#REF!,"&lt;"&amp;KL$99,#REF!,"&gt;="&amp;KL$99,#REF!,$B112)+SUMIFS(#REF!,#REF!,"&lt;"&amp;KL$99,#REF!,"&gt;="&amp;KL$99,#REF!,$B112)+SUMIFS(#REF!,#REF!,"&lt;"&amp;KL$99,#REF!,"&gt;="&amp;KL$99,#REF!,$B112)+SUMIFS(#REF!,#REF!,"&lt;"&amp;KL$99,#REF!,"&gt;="&amp;KL$99,#REF!,$B112)+SUMIFS(#REF!,#REF!,"&lt;"&amp;KL$99,#REF!,"&gt;="&amp;KL$99,#REF!,$B112)),0)</f>
        <v>0</v>
      </c>
      <c r="KM112" s="39">
        <f>IF(KM$98&lt;=Caracterização!$F$6,(SUMIFS(#REF!,#REF!,"&lt;"&amp;KM$99,#REF!,"&gt;="&amp;KM$99,#REF!,$B112)+SUMIFS(#REF!,#REF!,"&lt;"&amp;KM$99,#REF!,"&gt;="&amp;KM$99,#REF!,$B112)+SUMIFS(#REF!,#REF!,"&lt;"&amp;KM$99,#REF!,"&gt;="&amp;KM$99,#REF!,$B112)+SUMIFS(#REF!,#REF!,"&lt;"&amp;KM$99,#REF!,"&gt;="&amp;KM$99,#REF!,$B112)+SUMIFS(#REF!,#REF!,"&lt;"&amp;KM$99,#REF!,"&gt;="&amp;KM$99,#REF!,$B112)),0)</f>
        <v>0</v>
      </c>
      <c r="KN112" s="39">
        <f>IF(KN$98&lt;=Caracterização!$F$6,(SUMIFS(#REF!,#REF!,"&lt;"&amp;KN$99,#REF!,"&gt;="&amp;KN$99,#REF!,$B112)+SUMIFS(#REF!,#REF!,"&lt;"&amp;KN$99,#REF!,"&gt;="&amp;KN$99,#REF!,$B112)+SUMIFS(#REF!,#REF!,"&lt;"&amp;KN$99,#REF!,"&gt;="&amp;KN$99,#REF!,$B112)+SUMIFS(#REF!,#REF!,"&lt;"&amp;KN$99,#REF!,"&gt;="&amp;KN$99,#REF!,$B112)+SUMIFS(#REF!,#REF!,"&lt;"&amp;KN$99,#REF!,"&gt;="&amp;KN$99,#REF!,$B112)),0)</f>
        <v>0</v>
      </c>
      <c r="KO112" s="39">
        <f>IF(KO$98&lt;=Caracterização!$F$6,(SUMIFS(#REF!,#REF!,"&lt;"&amp;KO$99,#REF!,"&gt;="&amp;KO$99,#REF!,$B112)+SUMIFS(#REF!,#REF!,"&lt;"&amp;KO$99,#REF!,"&gt;="&amp;KO$99,#REF!,$B112)+SUMIFS(#REF!,#REF!,"&lt;"&amp;KO$99,#REF!,"&gt;="&amp;KO$99,#REF!,$B112)+SUMIFS(#REF!,#REF!,"&lt;"&amp;KO$99,#REF!,"&gt;="&amp;KO$99,#REF!,$B112)+SUMIFS(#REF!,#REF!,"&lt;"&amp;KO$99,#REF!,"&gt;="&amp;KO$99,#REF!,$B112)),0)</f>
        <v>0</v>
      </c>
      <c r="KP112" s="39">
        <f>IF(KP$98&lt;=Caracterização!$F$6,(SUMIFS(#REF!,#REF!,"&lt;"&amp;KP$99,#REF!,"&gt;="&amp;KP$99,#REF!,$B112)+SUMIFS(#REF!,#REF!,"&lt;"&amp;KP$99,#REF!,"&gt;="&amp;KP$99,#REF!,$B112)+SUMIFS(#REF!,#REF!,"&lt;"&amp;KP$99,#REF!,"&gt;="&amp;KP$99,#REF!,$B112)+SUMIFS(#REF!,#REF!,"&lt;"&amp;KP$99,#REF!,"&gt;="&amp;KP$99,#REF!,$B112)+SUMIFS(#REF!,#REF!,"&lt;"&amp;KP$99,#REF!,"&gt;="&amp;KP$99,#REF!,$B112)),0)</f>
        <v>0</v>
      </c>
      <c r="KQ112" s="39">
        <f>IF(KQ$98&lt;=Caracterização!$F$6,(SUMIFS(#REF!,#REF!,"&lt;"&amp;KQ$99,#REF!,"&gt;="&amp;KQ$99,#REF!,$B112)+SUMIFS(#REF!,#REF!,"&lt;"&amp;KQ$99,#REF!,"&gt;="&amp;KQ$99,#REF!,$B112)+SUMIFS(#REF!,#REF!,"&lt;"&amp;KQ$99,#REF!,"&gt;="&amp;KQ$99,#REF!,$B112)+SUMIFS(#REF!,#REF!,"&lt;"&amp;KQ$99,#REF!,"&gt;="&amp;KQ$99,#REF!,$B112)+SUMIFS(#REF!,#REF!,"&lt;"&amp;KQ$99,#REF!,"&gt;="&amp;KQ$99,#REF!,$B112)),0)</f>
        <v>0</v>
      </c>
      <c r="KR112" s="39">
        <f>IF(KR$98&lt;=Caracterização!$F$6,(SUMIFS(#REF!,#REF!,"&lt;"&amp;KR$99,#REF!,"&gt;="&amp;KR$99,#REF!,$B112)+SUMIFS(#REF!,#REF!,"&lt;"&amp;KR$99,#REF!,"&gt;="&amp;KR$99,#REF!,$B112)+SUMIFS(#REF!,#REF!,"&lt;"&amp;KR$99,#REF!,"&gt;="&amp;KR$99,#REF!,$B112)+SUMIFS(#REF!,#REF!,"&lt;"&amp;KR$99,#REF!,"&gt;="&amp;KR$99,#REF!,$B112)+SUMIFS(#REF!,#REF!,"&lt;"&amp;KR$99,#REF!,"&gt;="&amp;KR$99,#REF!,$B112)),0)</f>
        <v>0</v>
      </c>
      <c r="KS112" s="39">
        <f>IF(KS$98&lt;=Caracterização!$F$6,(SUMIFS(#REF!,#REF!,"&lt;"&amp;KS$99,#REF!,"&gt;="&amp;KS$99,#REF!,$B112)+SUMIFS(#REF!,#REF!,"&lt;"&amp;KS$99,#REF!,"&gt;="&amp;KS$99,#REF!,$B112)+SUMIFS(#REF!,#REF!,"&lt;"&amp;KS$99,#REF!,"&gt;="&amp;KS$99,#REF!,$B112)+SUMIFS(#REF!,#REF!,"&lt;"&amp;KS$99,#REF!,"&gt;="&amp;KS$99,#REF!,$B112)+SUMIFS(#REF!,#REF!,"&lt;"&amp;KS$99,#REF!,"&gt;="&amp;KS$99,#REF!,$B112)),0)</f>
        <v>0</v>
      </c>
      <c r="KT112" s="39">
        <f>IF(KT$98&lt;=Caracterização!$F$6,(SUMIFS(#REF!,#REF!,"&lt;"&amp;KT$99,#REF!,"&gt;="&amp;KT$99,#REF!,$B112)+SUMIFS(#REF!,#REF!,"&lt;"&amp;KT$99,#REF!,"&gt;="&amp;KT$99,#REF!,$B112)+SUMIFS(#REF!,#REF!,"&lt;"&amp;KT$99,#REF!,"&gt;="&amp;KT$99,#REF!,$B112)+SUMIFS(#REF!,#REF!,"&lt;"&amp;KT$99,#REF!,"&gt;="&amp;KT$99,#REF!,$B112)+SUMIFS(#REF!,#REF!,"&lt;"&amp;KT$99,#REF!,"&gt;="&amp;KT$99,#REF!,$B112)),0)</f>
        <v>0</v>
      </c>
      <c r="KU112" s="39">
        <f>IF(KU$98&lt;=Caracterização!$F$6,(SUMIFS(#REF!,#REF!,"&lt;"&amp;KU$99,#REF!,"&gt;="&amp;KU$99,#REF!,$B112)+SUMIFS(#REF!,#REF!,"&lt;"&amp;KU$99,#REF!,"&gt;="&amp;KU$99,#REF!,$B112)+SUMIFS(#REF!,#REF!,"&lt;"&amp;KU$99,#REF!,"&gt;="&amp;KU$99,#REF!,$B112)+SUMIFS(#REF!,#REF!,"&lt;"&amp;KU$99,#REF!,"&gt;="&amp;KU$99,#REF!,$B112)+SUMIFS(#REF!,#REF!,"&lt;"&amp;KU$99,#REF!,"&gt;="&amp;KU$99,#REF!,$B112)),0)</f>
        <v>0</v>
      </c>
      <c r="KV112" s="39">
        <f>IF(KV$98&lt;=Caracterização!$F$6,(SUMIFS(#REF!,#REF!,"&lt;"&amp;KV$99,#REF!,"&gt;="&amp;KV$99,#REF!,$B112)+SUMIFS(#REF!,#REF!,"&lt;"&amp;KV$99,#REF!,"&gt;="&amp;KV$99,#REF!,$B112)+SUMIFS(#REF!,#REF!,"&lt;"&amp;KV$99,#REF!,"&gt;="&amp;KV$99,#REF!,$B112)+SUMIFS(#REF!,#REF!,"&lt;"&amp;KV$99,#REF!,"&gt;="&amp;KV$99,#REF!,$B112)+SUMIFS(#REF!,#REF!,"&lt;"&amp;KV$99,#REF!,"&gt;="&amp;KV$99,#REF!,$B112)),0)</f>
        <v>0</v>
      </c>
      <c r="KW112" s="39">
        <f>IF(KW$98&lt;=Caracterização!$F$6,(SUMIFS(#REF!,#REF!,"&lt;"&amp;KW$99,#REF!,"&gt;="&amp;KW$99,#REF!,$B112)+SUMIFS(#REF!,#REF!,"&lt;"&amp;KW$99,#REF!,"&gt;="&amp;KW$99,#REF!,$B112)+SUMIFS(#REF!,#REF!,"&lt;"&amp;KW$99,#REF!,"&gt;="&amp;KW$99,#REF!,$B112)+SUMIFS(#REF!,#REF!,"&lt;"&amp;KW$99,#REF!,"&gt;="&amp;KW$99,#REF!,$B112)+SUMIFS(#REF!,#REF!,"&lt;"&amp;KW$99,#REF!,"&gt;="&amp;KW$99,#REF!,$B112)),0)</f>
        <v>0</v>
      </c>
      <c r="KX112" s="39">
        <f>IF(KX$98&lt;=Caracterização!$F$6,(SUMIFS(#REF!,#REF!,"&lt;"&amp;KX$99,#REF!,"&gt;="&amp;KX$99,#REF!,$B112)+SUMIFS(#REF!,#REF!,"&lt;"&amp;KX$99,#REF!,"&gt;="&amp;KX$99,#REF!,$B112)+SUMIFS(#REF!,#REF!,"&lt;"&amp;KX$99,#REF!,"&gt;="&amp;KX$99,#REF!,$B112)+SUMIFS(#REF!,#REF!,"&lt;"&amp;KX$99,#REF!,"&gt;="&amp;KX$99,#REF!,$B112)+SUMIFS(#REF!,#REF!,"&lt;"&amp;KX$99,#REF!,"&gt;="&amp;KX$99,#REF!,$B112)),0)</f>
        <v>0</v>
      </c>
      <c r="KY112" s="39">
        <f>IF(KY$98&lt;=Caracterização!$F$6,(SUMIFS(#REF!,#REF!,"&lt;"&amp;KY$99,#REF!,"&gt;="&amp;KY$99,#REF!,$B112)+SUMIFS(#REF!,#REF!,"&lt;"&amp;KY$99,#REF!,"&gt;="&amp;KY$99,#REF!,$B112)+SUMIFS(#REF!,#REF!,"&lt;"&amp;KY$99,#REF!,"&gt;="&amp;KY$99,#REF!,$B112)+SUMIFS(#REF!,#REF!,"&lt;"&amp;KY$99,#REF!,"&gt;="&amp;KY$99,#REF!,$B112)+SUMIFS(#REF!,#REF!,"&lt;"&amp;KY$99,#REF!,"&gt;="&amp;KY$99,#REF!,$B112)),0)</f>
        <v>0</v>
      </c>
      <c r="KZ112" s="39">
        <f>IF(KZ$98&lt;=Caracterização!$F$6,(SUMIFS(#REF!,#REF!,"&lt;"&amp;KZ$99,#REF!,"&gt;="&amp;KZ$99,#REF!,$B112)+SUMIFS(#REF!,#REF!,"&lt;"&amp;KZ$99,#REF!,"&gt;="&amp;KZ$99,#REF!,$B112)+SUMIFS(#REF!,#REF!,"&lt;"&amp;KZ$99,#REF!,"&gt;="&amp;KZ$99,#REF!,$B112)+SUMIFS(#REF!,#REF!,"&lt;"&amp;KZ$99,#REF!,"&gt;="&amp;KZ$99,#REF!,$B112)+SUMIFS(#REF!,#REF!,"&lt;"&amp;KZ$99,#REF!,"&gt;="&amp;KZ$99,#REF!,$B112)),0)</f>
        <v>0</v>
      </c>
      <c r="LA112" s="39">
        <f>IF(LA$98&lt;=Caracterização!$F$6,(SUMIFS(#REF!,#REF!,"&lt;"&amp;LA$99,#REF!,"&gt;="&amp;LA$99,#REF!,$B112)+SUMIFS(#REF!,#REF!,"&lt;"&amp;LA$99,#REF!,"&gt;="&amp;LA$99,#REF!,$B112)+SUMIFS(#REF!,#REF!,"&lt;"&amp;LA$99,#REF!,"&gt;="&amp;LA$99,#REF!,$B112)+SUMIFS(#REF!,#REF!,"&lt;"&amp;LA$99,#REF!,"&gt;="&amp;LA$99,#REF!,$B112)+SUMIFS(#REF!,#REF!,"&lt;"&amp;LA$99,#REF!,"&gt;="&amp;LA$99,#REF!,$B112)),0)</f>
        <v>0</v>
      </c>
      <c r="LB112" s="39">
        <f>IF(LB$98&lt;=Caracterização!$F$6,(SUMIFS(#REF!,#REF!,"&lt;"&amp;LB$99,#REF!,"&gt;="&amp;LB$99,#REF!,$B112)+SUMIFS(#REF!,#REF!,"&lt;"&amp;LB$99,#REF!,"&gt;="&amp;LB$99,#REF!,$B112)+SUMIFS(#REF!,#REF!,"&lt;"&amp;LB$99,#REF!,"&gt;="&amp;LB$99,#REF!,$B112)+SUMIFS(#REF!,#REF!,"&lt;"&amp;LB$99,#REF!,"&gt;="&amp;LB$99,#REF!,$B112)+SUMIFS(#REF!,#REF!,"&lt;"&amp;LB$99,#REF!,"&gt;="&amp;LB$99,#REF!,$B112)),0)</f>
        <v>0</v>
      </c>
      <c r="LC112" s="39">
        <f>IF(LC$98&lt;=Caracterização!$F$6,(SUMIFS(#REF!,#REF!,"&lt;"&amp;LC$99,#REF!,"&gt;="&amp;LC$99,#REF!,$B112)+SUMIFS(#REF!,#REF!,"&lt;"&amp;LC$99,#REF!,"&gt;="&amp;LC$99,#REF!,$B112)+SUMIFS(#REF!,#REF!,"&lt;"&amp;LC$99,#REF!,"&gt;="&amp;LC$99,#REF!,$B112)+SUMIFS(#REF!,#REF!,"&lt;"&amp;LC$99,#REF!,"&gt;="&amp;LC$99,#REF!,$B112)+SUMIFS(#REF!,#REF!,"&lt;"&amp;LC$99,#REF!,"&gt;="&amp;LC$99,#REF!,$B112)),0)</f>
        <v>0</v>
      </c>
      <c r="LD112" s="39">
        <f>IF(LD$98&lt;=Caracterização!$F$6,(SUMIFS(#REF!,#REF!,"&lt;"&amp;LD$99,#REF!,"&gt;="&amp;LD$99,#REF!,$B112)+SUMIFS(#REF!,#REF!,"&lt;"&amp;LD$99,#REF!,"&gt;="&amp;LD$99,#REF!,$B112)+SUMIFS(#REF!,#REF!,"&lt;"&amp;LD$99,#REF!,"&gt;="&amp;LD$99,#REF!,$B112)+SUMIFS(#REF!,#REF!,"&lt;"&amp;LD$99,#REF!,"&gt;="&amp;LD$99,#REF!,$B112)+SUMIFS(#REF!,#REF!,"&lt;"&amp;LD$99,#REF!,"&gt;="&amp;LD$99,#REF!,$B112)),0)</f>
        <v>0</v>
      </c>
      <c r="LE112" s="39">
        <f>IF(LE$98&lt;=Caracterização!$F$6,(SUMIFS(#REF!,#REF!,"&lt;"&amp;LE$99,#REF!,"&gt;="&amp;LE$99,#REF!,$B112)+SUMIFS(#REF!,#REF!,"&lt;"&amp;LE$99,#REF!,"&gt;="&amp;LE$99,#REF!,$B112)+SUMIFS(#REF!,#REF!,"&lt;"&amp;LE$99,#REF!,"&gt;="&amp;LE$99,#REF!,$B112)+SUMIFS(#REF!,#REF!,"&lt;"&amp;LE$99,#REF!,"&gt;="&amp;LE$99,#REF!,$B112)+SUMIFS(#REF!,#REF!,"&lt;"&amp;LE$99,#REF!,"&gt;="&amp;LE$99,#REF!,$B112)),0)</f>
        <v>0</v>
      </c>
      <c r="LF112" s="39">
        <f>IF(LF$98&lt;=Caracterização!$F$6,(SUMIFS(#REF!,#REF!,"&lt;"&amp;LF$99,#REF!,"&gt;="&amp;LF$99,#REF!,$B112)+SUMIFS(#REF!,#REF!,"&lt;"&amp;LF$99,#REF!,"&gt;="&amp;LF$99,#REF!,$B112)+SUMIFS(#REF!,#REF!,"&lt;"&amp;LF$99,#REF!,"&gt;="&amp;LF$99,#REF!,$B112)+SUMIFS(#REF!,#REF!,"&lt;"&amp;LF$99,#REF!,"&gt;="&amp;LF$99,#REF!,$B112)+SUMIFS(#REF!,#REF!,"&lt;"&amp;LF$99,#REF!,"&gt;="&amp;LF$99,#REF!,$B112)),0)</f>
        <v>0</v>
      </c>
      <c r="LG112" s="39">
        <f>IF(LG$98&lt;=Caracterização!$F$6,(SUMIFS(#REF!,#REF!,"&lt;"&amp;LG$99,#REF!,"&gt;="&amp;LG$99,#REF!,$B112)+SUMIFS(#REF!,#REF!,"&lt;"&amp;LG$99,#REF!,"&gt;="&amp;LG$99,#REF!,$B112)+SUMIFS(#REF!,#REF!,"&lt;"&amp;LG$99,#REF!,"&gt;="&amp;LG$99,#REF!,$B112)+SUMIFS(#REF!,#REF!,"&lt;"&amp;LG$99,#REF!,"&gt;="&amp;LG$99,#REF!,$B112)+SUMIFS(#REF!,#REF!,"&lt;"&amp;LG$99,#REF!,"&gt;="&amp;LG$99,#REF!,$B112)),0)</f>
        <v>0</v>
      </c>
      <c r="LH112" s="39">
        <f>IF(LH$98&lt;=Caracterização!$F$6,(SUMIFS(#REF!,#REF!,"&lt;"&amp;LH$99,#REF!,"&gt;="&amp;LH$99,#REF!,$B112)+SUMIFS(#REF!,#REF!,"&lt;"&amp;LH$99,#REF!,"&gt;="&amp;LH$99,#REF!,$B112)+SUMIFS(#REF!,#REF!,"&lt;"&amp;LH$99,#REF!,"&gt;="&amp;LH$99,#REF!,$B112)+SUMIFS(#REF!,#REF!,"&lt;"&amp;LH$99,#REF!,"&gt;="&amp;LH$99,#REF!,$B112)+SUMIFS(#REF!,#REF!,"&lt;"&amp;LH$99,#REF!,"&gt;="&amp;LH$99,#REF!,$B112)),0)</f>
        <v>0</v>
      </c>
      <c r="LI112" s="39">
        <f>IF(LI$98&lt;=Caracterização!$F$6,(SUMIFS(#REF!,#REF!,"&lt;"&amp;LI$99,#REF!,"&gt;="&amp;LI$99,#REF!,$B112)+SUMIFS(#REF!,#REF!,"&lt;"&amp;LI$99,#REF!,"&gt;="&amp;LI$99,#REF!,$B112)+SUMIFS(#REF!,#REF!,"&lt;"&amp;LI$99,#REF!,"&gt;="&amp;LI$99,#REF!,$B112)+SUMIFS(#REF!,#REF!,"&lt;"&amp;LI$99,#REF!,"&gt;="&amp;LI$99,#REF!,$B112)+SUMIFS(#REF!,#REF!,"&lt;"&amp;LI$99,#REF!,"&gt;="&amp;LI$99,#REF!,$B112)),0)</f>
        <v>0</v>
      </c>
      <c r="LJ112" s="39">
        <f>IF(LJ$98&lt;=Caracterização!$F$6,(SUMIFS(#REF!,#REF!,"&lt;"&amp;LJ$99,#REF!,"&gt;="&amp;LJ$99,#REF!,$B112)+SUMIFS(#REF!,#REF!,"&lt;"&amp;LJ$99,#REF!,"&gt;="&amp;LJ$99,#REF!,$B112)+SUMIFS(#REF!,#REF!,"&lt;"&amp;LJ$99,#REF!,"&gt;="&amp;LJ$99,#REF!,$B112)+SUMIFS(#REF!,#REF!,"&lt;"&amp;LJ$99,#REF!,"&gt;="&amp;LJ$99,#REF!,$B112)+SUMIFS(#REF!,#REF!,"&lt;"&amp;LJ$99,#REF!,"&gt;="&amp;LJ$99,#REF!,$B112)),0)</f>
        <v>0</v>
      </c>
      <c r="LK112" s="39">
        <f>IF(LK$98&lt;=Caracterização!$F$6,(SUMIFS(#REF!,#REF!,"&lt;"&amp;LK$99,#REF!,"&gt;="&amp;LK$99,#REF!,$B112)+SUMIFS(#REF!,#REF!,"&lt;"&amp;LK$99,#REF!,"&gt;="&amp;LK$99,#REF!,$B112)+SUMIFS(#REF!,#REF!,"&lt;"&amp;LK$99,#REF!,"&gt;="&amp;LK$99,#REF!,$B112)+SUMIFS(#REF!,#REF!,"&lt;"&amp;LK$99,#REF!,"&gt;="&amp;LK$99,#REF!,$B112)+SUMIFS(#REF!,#REF!,"&lt;"&amp;LK$99,#REF!,"&gt;="&amp;LK$99,#REF!,$B112)),0)</f>
        <v>0</v>
      </c>
      <c r="LL112" s="39">
        <f>IF(LL$98&lt;=Caracterização!$F$6,(SUMIFS(#REF!,#REF!,"&lt;"&amp;LL$99,#REF!,"&gt;="&amp;LL$99,#REF!,$B112)+SUMIFS(#REF!,#REF!,"&lt;"&amp;LL$99,#REF!,"&gt;="&amp;LL$99,#REF!,$B112)+SUMIFS(#REF!,#REF!,"&lt;"&amp;LL$99,#REF!,"&gt;="&amp;LL$99,#REF!,$B112)+SUMIFS(#REF!,#REF!,"&lt;"&amp;LL$99,#REF!,"&gt;="&amp;LL$99,#REF!,$B112)+SUMIFS(#REF!,#REF!,"&lt;"&amp;LL$99,#REF!,"&gt;="&amp;LL$99,#REF!,$B112)),0)</f>
        <v>0</v>
      </c>
      <c r="LM112" s="39">
        <f>IF(LM$98&lt;=Caracterização!$F$6,(SUMIFS(#REF!,#REF!,"&lt;"&amp;LM$99,#REF!,"&gt;="&amp;LM$99,#REF!,$B112)+SUMIFS(#REF!,#REF!,"&lt;"&amp;LM$99,#REF!,"&gt;="&amp;LM$99,#REF!,$B112)+SUMIFS(#REF!,#REF!,"&lt;"&amp;LM$99,#REF!,"&gt;="&amp;LM$99,#REF!,$B112)+SUMIFS(#REF!,#REF!,"&lt;"&amp;LM$99,#REF!,"&gt;="&amp;LM$99,#REF!,$B112)+SUMIFS(#REF!,#REF!,"&lt;"&amp;LM$99,#REF!,"&gt;="&amp;LM$99,#REF!,$B112)),0)</f>
        <v>0</v>
      </c>
      <c r="LN112" s="39">
        <f>IF(LN$98&lt;=Caracterização!$F$6,(SUMIFS(#REF!,#REF!,"&lt;"&amp;LN$99,#REF!,"&gt;="&amp;LN$99,#REF!,$B112)+SUMIFS(#REF!,#REF!,"&lt;"&amp;LN$99,#REF!,"&gt;="&amp;LN$99,#REF!,$B112)+SUMIFS(#REF!,#REF!,"&lt;"&amp;LN$99,#REF!,"&gt;="&amp;LN$99,#REF!,$B112)+SUMIFS(#REF!,#REF!,"&lt;"&amp;LN$99,#REF!,"&gt;="&amp;LN$99,#REF!,$B112)+SUMIFS(#REF!,#REF!,"&lt;"&amp;LN$99,#REF!,"&gt;="&amp;LN$99,#REF!,$B112)),0)</f>
        <v>0</v>
      </c>
      <c r="LO112" s="39">
        <f>IF(LO$98&lt;=Caracterização!$F$6,(SUMIFS(#REF!,#REF!,"&lt;"&amp;LO$99,#REF!,"&gt;="&amp;LO$99,#REF!,$B112)+SUMIFS(#REF!,#REF!,"&lt;"&amp;LO$99,#REF!,"&gt;="&amp;LO$99,#REF!,$B112)+SUMIFS(#REF!,#REF!,"&lt;"&amp;LO$99,#REF!,"&gt;="&amp;LO$99,#REF!,$B112)+SUMIFS(#REF!,#REF!,"&lt;"&amp;LO$99,#REF!,"&gt;="&amp;LO$99,#REF!,$B112)+SUMIFS(#REF!,#REF!,"&lt;"&amp;LO$99,#REF!,"&gt;="&amp;LO$99,#REF!,$B112)),0)</f>
        <v>0</v>
      </c>
      <c r="LP112" s="39">
        <f>IF(LP$98&lt;=Caracterização!$F$6,(SUMIFS(#REF!,#REF!,"&lt;"&amp;LP$99,#REF!,"&gt;="&amp;LP$99,#REF!,$B112)+SUMIFS(#REF!,#REF!,"&lt;"&amp;LP$99,#REF!,"&gt;="&amp;LP$99,#REF!,$B112)+SUMIFS(#REF!,#REF!,"&lt;"&amp;LP$99,#REF!,"&gt;="&amp;LP$99,#REF!,$B112)+SUMIFS(#REF!,#REF!,"&lt;"&amp;LP$99,#REF!,"&gt;="&amp;LP$99,#REF!,$B112)+SUMIFS(#REF!,#REF!,"&lt;"&amp;LP$99,#REF!,"&gt;="&amp;LP$99,#REF!,$B112)),0)</f>
        <v>0</v>
      </c>
      <c r="LQ112" s="39">
        <f>IF(LQ$98&lt;=Caracterização!$F$6,(SUMIFS(#REF!,#REF!,"&lt;"&amp;LQ$99,#REF!,"&gt;="&amp;LQ$99,#REF!,$B112)+SUMIFS(#REF!,#REF!,"&lt;"&amp;LQ$99,#REF!,"&gt;="&amp;LQ$99,#REF!,$B112)+SUMIFS(#REF!,#REF!,"&lt;"&amp;LQ$99,#REF!,"&gt;="&amp;LQ$99,#REF!,$B112)+SUMIFS(#REF!,#REF!,"&lt;"&amp;LQ$99,#REF!,"&gt;="&amp;LQ$99,#REF!,$B112)+SUMIFS(#REF!,#REF!,"&lt;"&amp;LQ$99,#REF!,"&gt;="&amp;LQ$99,#REF!,$B112)),0)</f>
        <v>0</v>
      </c>
      <c r="LR112" s="39">
        <f>IF(LR$98&lt;=Caracterização!$F$6,(SUMIFS(#REF!,#REF!,"&lt;"&amp;LR$99,#REF!,"&gt;="&amp;LR$99,#REF!,$B112)+SUMIFS(#REF!,#REF!,"&lt;"&amp;LR$99,#REF!,"&gt;="&amp;LR$99,#REF!,$B112)+SUMIFS(#REF!,#REF!,"&lt;"&amp;LR$99,#REF!,"&gt;="&amp;LR$99,#REF!,$B112)+SUMIFS(#REF!,#REF!,"&lt;"&amp;LR$99,#REF!,"&gt;="&amp;LR$99,#REF!,$B112)+SUMIFS(#REF!,#REF!,"&lt;"&amp;LR$99,#REF!,"&gt;="&amp;LR$99,#REF!,$B112)),0)</f>
        <v>0</v>
      </c>
      <c r="LS112" s="39">
        <f>IF(LS$98&lt;=Caracterização!$F$6,(SUMIFS(#REF!,#REF!,"&lt;"&amp;LS$99,#REF!,"&gt;="&amp;LS$99,#REF!,$B112)+SUMIFS(#REF!,#REF!,"&lt;"&amp;LS$99,#REF!,"&gt;="&amp;LS$99,#REF!,$B112)+SUMIFS(#REF!,#REF!,"&lt;"&amp;LS$99,#REF!,"&gt;="&amp;LS$99,#REF!,$B112)+SUMIFS(#REF!,#REF!,"&lt;"&amp;LS$99,#REF!,"&gt;="&amp;LS$99,#REF!,$B112)+SUMIFS(#REF!,#REF!,"&lt;"&amp;LS$99,#REF!,"&gt;="&amp;LS$99,#REF!,$B112)),0)</f>
        <v>0</v>
      </c>
      <c r="LT112" s="39">
        <f>IF(LT$98&lt;=Caracterização!$F$6,(SUMIFS(#REF!,#REF!,"&lt;"&amp;LT$99,#REF!,"&gt;="&amp;LT$99,#REF!,$B112)+SUMIFS(#REF!,#REF!,"&lt;"&amp;LT$99,#REF!,"&gt;="&amp;LT$99,#REF!,$B112)+SUMIFS(#REF!,#REF!,"&lt;"&amp;LT$99,#REF!,"&gt;="&amp;LT$99,#REF!,$B112)+SUMIFS(#REF!,#REF!,"&lt;"&amp;LT$99,#REF!,"&gt;="&amp;LT$99,#REF!,$B112)+SUMIFS(#REF!,#REF!,"&lt;"&amp;LT$99,#REF!,"&gt;="&amp;LT$99,#REF!,$B112)),0)</f>
        <v>0</v>
      </c>
      <c r="LU112" s="39">
        <f>IF(LU$98&lt;=Caracterização!$F$6,(SUMIFS(#REF!,#REF!,"&lt;"&amp;LU$99,#REF!,"&gt;="&amp;LU$99,#REF!,$B112)+SUMIFS(#REF!,#REF!,"&lt;"&amp;LU$99,#REF!,"&gt;="&amp;LU$99,#REF!,$B112)+SUMIFS(#REF!,#REF!,"&lt;"&amp;LU$99,#REF!,"&gt;="&amp;LU$99,#REF!,$B112)+SUMIFS(#REF!,#REF!,"&lt;"&amp;LU$99,#REF!,"&gt;="&amp;LU$99,#REF!,$B112)+SUMIFS(#REF!,#REF!,"&lt;"&amp;LU$99,#REF!,"&gt;="&amp;LU$99,#REF!,$B112)),0)</f>
        <v>0</v>
      </c>
      <c r="LV112" s="39">
        <f>IF(LV$98&lt;=Caracterização!$F$6,(SUMIFS(#REF!,#REF!,"&lt;"&amp;LV$99,#REF!,"&gt;="&amp;LV$99,#REF!,$B112)+SUMIFS(#REF!,#REF!,"&lt;"&amp;LV$99,#REF!,"&gt;="&amp;LV$99,#REF!,$B112)+SUMIFS(#REF!,#REF!,"&lt;"&amp;LV$99,#REF!,"&gt;="&amp;LV$99,#REF!,$B112)+SUMIFS(#REF!,#REF!,"&lt;"&amp;LV$99,#REF!,"&gt;="&amp;LV$99,#REF!,$B112)+SUMIFS(#REF!,#REF!,"&lt;"&amp;LV$99,#REF!,"&gt;="&amp;LV$99,#REF!,$B112)),0)</f>
        <v>0</v>
      </c>
      <c r="LW112" s="39">
        <f>IF(LW$98&lt;=Caracterização!$F$6,(SUMIFS(#REF!,#REF!,"&lt;"&amp;LW$99,#REF!,"&gt;="&amp;LW$99,#REF!,$B112)+SUMIFS(#REF!,#REF!,"&lt;"&amp;LW$99,#REF!,"&gt;="&amp;LW$99,#REF!,$B112)+SUMIFS(#REF!,#REF!,"&lt;"&amp;LW$99,#REF!,"&gt;="&amp;LW$99,#REF!,$B112)+SUMIFS(#REF!,#REF!,"&lt;"&amp;LW$99,#REF!,"&gt;="&amp;LW$99,#REF!,$B112)+SUMIFS(#REF!,#REF!,"&lt;"&amp;LW$99,#REF!,"&gt;="&amp;LW$99,#REF!,$B112)),0)</f>
        <v>0</v>
      </c>
      <c r="LX112" s="39">
        <f>IF(LX$98&lt;=Caracterização!$F$6,(SUMIFS(#REF!,#REF!,"&lt;"&amp;LX$99,#REF!,"&gt;="&amp;LX$99,#REF!,$B112)+SUMIFS(#REF!,#REF!,"&lt;"&amp;LX$99,#REF!,"&gt;="&amp;LX$99,#REF!,$B112)+SUMIFS(#REF!,#REF!,"&lt;"&amp;LX$99,#REF!,"&gt;="&amp;LX$99,#REF!,$B112)+SUMIFS(#REF!,#REF!,"&lt;"&amp;LX$99,#REF!,"&gt;="&amp;LX$99,#REF!,$B112)+SUMIFS(#REF!,#REF!,"&lt;"&amp;LX$99,#REF!,"&gt;="&amp;LX$99,#REF!,$B112)),0)</f>
        <v>0</v>
      </c>
      <c r="LY112" s="39">
        <f>IF(LY$98&lt;=Caracterização!$F$6,(SUMIFS(#REF!,#REF!,"&lt;"&amp;LY$99,#REF!,"&gt;="&amp;LY$99,#REF!,$B112)+SUMIFS(#REF!,#REF!,"&lt;"&amp;LY$99,#REF!,"&gt;="&amp;LY$99,#REF!,$B112)+SUMIFS(#REF!,#REF!,"&lt;"&amp;LY$99,#REF!,"&gt;="&amp;LY$99,#REF!,$B112)+SUMIFS(#REF!,#REF!,"&lt;"&amp;LY$99,#REF!,"&gt;="&amp;LY$99,#REF!,$B112)+SUMIFS(#REF!,#REF!,"&lt;"&amp;LY$99,#REF!,"&gt;="&amp;LY$99,#REF!,$B112)),0)</f>
        <v>0</v>
      </c>
      <c r="LZ112" s="39">
        <f>IF(LZ$98&lt;=Caracterização!$F$6,(SUMIFS(#REF!,#REF!,"&lt;"&amp;LZ$99,#REF!,"&gt;="&amp;LZ$99,#REF!,$B112)+SUMIFS(#REF!,#REF!,"&lt;"&amp;LZ$99,#REF!,"&gt;="&amp;LZ$99,#REF!,$B112)+SUMIFS(#REF!,#REF!,"&lt;"&amp;LZ$99,#REF!,"&gt;="&amp;LZ$99,#REF!,$B112)+SUMIFS(#REF!,#REF!,"&lt;"&amp;LZ$99,#REF!,"&gt;="&amp;LZ$99,#REF!,$B112)+SUMIFS(#REF!,#REF!,"&lt;"&amp;LZ$99,#REF!,"&gt;="&amp;LZ$99,#REF!,$B112)),0)</f>
        <v>0</v>
      </c>
      <c r="MA112" s="39">
        <f>IF(MA$98&lt;=Caracterização!$F$6,(SUMIFS(#REF!,#REF!,"&lt;"&amp;MA$99,#REF!,"&gt;="&amp;MA$99,#REF!,$B112)+SUMIFS(#REF!,#REF!,"&lt;"&amp;MA$99,#REF!,"&gt;="&amp;MA$99,#REF!,$B112)+SUMIFS(#REF!,#REF!,"&lt;"&amp;MA$99,#REF!,"&gt;="&amp;MA$99,#REF!,$B112)+SUMIFS(#REF!,#REF!,"&lt;"&amp;MA$99,#REF!,"&gt;="&amp;MA$99,#REF!,$B112)+SUMIFS(#REF!,#REF!,"&lt;"&amp;MA$99,#REF!,"&gt;="&amp;MA$99,#REF!,$B112)),0)</f>
        <v>0</v>
      </c>
      <c r="MB112" s="39">
        <f>IF(MB$98&lt;=Caracterização!$F$6,(SUMIFS(#REF!,#REF!,"&lt;"&amp;MB$99,#REF!,"&gt;="&amp;MB$99,#REF!,$B112)+SUMIFS(#REF!,#REF!,"&lt;"&amp;MB$99,#REF!,"&gt;="&amp;MB$99,#REF!,$B112)+SUMIFS(#REF!,#REF!,"&lt;"&amp;MB$99,#REF!,"&gt;="&amp;MB$99,#REF!,$B112)+SUMIFS(#REF!,#REF!,"&lt;"&amp;MB$99,#REF!,"&gt;="&amp;MB$99,#REF!,$B112)+SUMIFS(#REF!,#REF!,"&lt;"&amp;MB$99,#REF!,"&gt;="&amp;MB$99,#REF!,$B112)),0)</f>
        <v>0</v>
      </c>
      <c r="MC112" s="39">
        <f>IF(MC$98&lt;=Caracterização!$F$6,(SUMIFS(#REF!,#REF!,"&lt;"&amp;MC$99,#REF!,"&gt;="&amp;MC$99,#REF!,$B112)+SUMIFS(#REF!,#REF!,"&lt;"&amp;MC$99,#REF!,"&gt;="&amp;MC$99,#REF!,$B112)+SUMIFS(#REF!,#REF!,"&lt;"&amp;MC$99,#REF!,"&gt;="&amp;MC$99,#REF!,$B112)+SUMIFS(#REF!,#REF!,"&lt;"&amp;MC$99,#REF!,"&gt;="&amp;MC$99,#REF!,$B112)+SUMIFS(#REF!,#REF!,"&lt;"&amp;MC$99,#REF!,"&gt;="&amp;MC$99,#REF!,$B112)),0)</f>
        <v>0</v>
      </c>
      <c r="MD112" s="39">
        <f>IF(MD$98&lt;=Caracterização!$F$6,(SUMIFS(#REF!,#REF!,"&lt;"&amp;MD$99,#REF!,"&gt;="&amp;MD$99,#REF!,$B112)+SUMIFS(#REF!,#REF!,"&lt;"&amp;MD$99,#REF!,"&gt;="&amp;MD$99,#REF!,$B112)+SUMIFS(#REF!,#REF!,"&lt;"&amp;MD$99,#REF!,"&gt;="&amp;MD$99,#REF!,$B112)+SUMIFS(#REF!,#REF!,"&lt;"&amp;MD$99,#REF!,"&gt;="&amp;MD$99,#REF!,$B112)+SUMIFS(#REF!,#REF!,"&lt;"&amp;MD$99,#REF!,"&gt;="&amp;MD$99,#REF!,$B112)),0)</f>
        <v>0</v>
      </c>
      <c r="ME112" s="39">
        <f>IF(ME$98&lt;=Caracterização!$F$6,(SUMIFS(#REF!,#REF!,"&lt;"&amp;ME$99,#REF!,"&gt;="&amp;ME$99,#REF!,$B112)+SUMIFS(#REF!,#REF!,"&lt;"&amp;ME$99,#REF!,"&gt;="&amp;ME$99,#REF!,$B112)+SUMIFS(#REF!,#REF!,"&lt;"&amp;ME$99,#REF!,"&gt;="&amp;ME$99,#REF!,$B112)+SUMIFS(#REF!,#REF!,"&lt;"&amp;ME$99,#REF!,"&gt;="&amp;ME$99,#REF!,$B112)+SUMIFS(#REF!,#REF!,"&lt;"&amp;ME$99,#REF!,"&gt;="&amp;ME$99,#REF!,$B112)),0)</f>
        <v>0</v>
      </c>
      <c r="MF112" s="39">
        <f>IF(MF$98&lt;=Caracterização!$F$6,(SUMIFS(#REF!,#REF!,"&lt;"&amp;MF$99,#REF!,"&gt;="&amp;MF$99,#REF!,$B112)+SUMIFS(#REF!,#REF!,"&lt;"&amp;MF$99,#REF!,"&gt;="&amp;MF$99,#REF!,$B112)+SUMIFS(#REF!,#REF!,"&lt;"&amp;MF$99,#REF!,"&gt;="&amp;MF$99,#REF!,$B112)+SUMIFS(#REF!,#REF!,"&lt;"&amp;MF$99,#REF!,"&gt;="&amp;MF$99,#REF!,$B112)+SUMIFS(#REF!,#REF!,"&lt;"&amp;MF$99,#REF!,"&gt;="&amp;MF$99,#REF!,$B112)),0)</f>
        <v>0</v>
      </c>
      <c r="MG112" s="39">
        <f>IF(MG$98&lt;=Caracterização!$F$6,(SUMIFS(#REF!,#REF!,"&lt;"&amp;MG$99,#REF!,"&gt;="&amp;MG$99,#REF!,$B112)+SUMIFS(#REF!,#REF!,"&lt;"&amp;MG$99,#REF!,"&gt;="&amp;MG$99,#REF!,$B112)+SUMIFS(#REF!,#REF!,"&lt;"&amp;MG$99,#REF!,"&gt;="&amp;MG$99,#REF!,$B112)+SUMIFS(#REF!,#REF!,"&lt;"&amp;MG$99,#REF!,"&gt;="&amp;MG$99,#REF!,$B112)+SUMIFS(#REF!,#REF!,"&lt;"&amp;MG$99,#REF!,"&gt;="&amp;MG$99,#REF!,$B112)),0)</f>
        <v>0</v>
      </c>
      <c r="MH112" s="39">
        <f>IF(MH$98&lt;=Caracterização!$F$6,(SUMIFS(#REF!,#REF!,"&lt;"&amp;MH$99,#REF!,"&gt;="&amp;MH$99,#REF!,$B112)+SUMIFS(#REF!,#REF!,"&lt;"&amp;MH$99,#REF!,"&gt;="&amp;MH$99,#REF!,$B112)+SUMIFS(#REF!,#REF!,"&lt;"&amp;MH$99,#REF!,"&gt;="&amp;MH$99,#REF!,$B112)+SUMIFS(#REF!,#REF!,"&lt;"&amp;MH$99,#REF!,"&gt;="&amp;MH$99,#REF!,$B112)+SUMIFS(#REF!,#REF!,"&lt;"&amp;MH$99,#REF!,"&gt;="&amp;MH$99,#REF!,$B112)),0)</f>
        <v>0</v>
      </c>
      <c r="MI112" s="39">
        <f>IF(MI$98&lt;=Caracterização!$F$6,(SUMIFS(#REF!,#REF!,"&lt;"&amp;MI$99,#REF!,"&gt;="&amp;MI$99,#REF!,$B112)+SUMIFS(#REF!,#REF!,"&lt;"&amp;MI$99,#REF!,"&gt;="&amp;MI$99,#REF!,$B112)+SUMIFS(#REF!,#REF!,"&lt;"&amp;MI$99,#REF!,"&gt;="&amp;MI$99,#REF!,$B112)+SUMIFS(#REF!,#REF!,"&lt;"&amp;MI$99,#REF!,"&gt;="&amp;MI$99,#REF!,$B112)+SUMIFS(#REF!,#REF!,"&lt;"&amp;MI$99,#REF!,"&gt;="&amp;MI$99,#REF!,$B112)),0)</f>
        <v>0</v>
      </c>
      <c r="MJ112" s="39">
        <f>IF(MJ$98&lt;=Caracterização!$F$6,(SUMIFS(#REF!,#REF!,"&lt;"&amp;MJ$99,#REF!,"&gt;="&amp;MJ$99,#REF!,$B112)+SUMIFS(#REF!,#REF!,"&lt;"&amp;MJ$99,#REF!,"&gt;="&amp;MJ$99,#REF!,$B112)+SUMIFS(#REF!,#REF!,"&lt;"&amp;MJ$99,#REF!,"&gt;="&amp;MJ$99,#REF!,$B112)+SUMIFS(#REF!,#REF!,"&lt;"&amp;MJ$99,#REF!,"&gt;="&amp;MJ$99,#REF!,$B112)+SUMIFS(#REF!,#REF!,"&lt;"&amp;MJ$99,#REF!,"&gt;="&amp;MJ$99,#REF!,$B112)),0)</f>
        <v>0</v>
      </c>
      <c r="MK112" s="39">
        <f>IF(MK$98&lt;=Caracterização!$F$6,(SUMIFS(#REF!,#REF!,"&lt;"&amp;MK$99,#REF!,"&gt;="&amp;MK$99,#REF!,$B112)+SUMIFS(#REF!,#REF!,"&lt;"&amp;MK$99,#REF!,"&gt;="&amp;MK$99,#REF!,$B112)+SUMIFS(#REF!,#REF!,"&lt;"&amp;MK$99,#REF!,"&gt;="&amp;MK$99,#REF!,$B112)+SUMIFS(#REF!,#REF!,"&lt;"&amp;MK$99,#REF!,"&gt;="&amp;MK$99,#REF!,$B112)+SUMIFS(#REF!,#REF!,"&lt;"&amp;MK$99,#REF!,"&gt;="&amp;MK$99,#REF!,$B112)),0)</f>
        <v>0</v>
      </c>
      <c r="ML112" s="39">
        <f>IF(ML$98&lt;=Caracterização!$F$6,(SUMIFS(#REF!,#REF!,"&lt;"&amp;ML$99,#REF!,"&gt;="&amp;ML$99,#REF!,$B112)+SUMIFS(#REF!,#REF!,"&lt;"&amp;ML$99,#REF!,"&gt;="&amp;ML$99,#REF!,$B112)+SUMIFS(#REF!,#REF!,"&lt;"&amp;ML$99,#REF!,"&gt;="&amp;ML$99,#REF!,$B112)+SUMIFS(#REF!,#REF!,"&lt;"&amp;ML$99,#REF!,"&gt;="&amp;ML$99,#REF!,$B112)+SUMIFS(#REF!,#REF!,"&lt;"&amp;ML$99,#REF!,"&gt;="&amp;ML$99,#REF!,$B112)),0)</f>
        <v>0</v>
      </c>
      <c r="MM112" s="39">
        <f>IF(MM$98&lt;=Caracterização!$F$6,(SUMIFS(#REF!,#REF!,"&lt;"&amp;MM$99,#REF!,"&gt;="&amp;MM$99,#REF!,$B112)+SUMIFS(#REF!,#REF!,"&lt;"&amp;MM$99,#REF!,"&gt;="&amp;MM$99,#REF!,$B112)+SUMIFS(#REF!,#REF!,"&lt;"&amp;MM$99,#REF!,"&gt;="&amp;MM$99,#REF!,$B112)+SUMIFS(#REF!,#REF!,"&lt;"&amp;MM$99,#REF!,"&gt;="&amp;MM$99,#REF!,$B112)+SUMIFS(#REF!,#REF!,"&lt;"&amp;MM$99,#REF!,"&gt;="&amp;MM$99,#REF!,$B112)),0)</f>
        <v>0</v>
      </c>
      <c r="MN112" s="39">
        <f>IF(MN$98&lt;=Caracterização!$F$6,(SUMIFS(#REF!,#REF!,"&lt;"&amp;MN$99,#REF!,"&gt;="&amp;MN$99,#REF!,$B112)+SUMIFS(#REF!,#REF!,"&lt;"&amp;MN$99,#REF!,"&gt;="&amp;MN$99,#REF!,$B112)+SUMIFS(#REF!,#REF!,"&lt;"&amp;MN$99,#REF!,"&gt;="&amp;MN$99,#REF!,$B112)+SUMIFS(#REF!,#REF!,"&lt;"&amp;MN$99,#REF!,"&gt;="&amp;MN$99,#REF!,$B112)+SUMIFS(#REF!,#REF!,"&lt;"&amp;MN$99,#REF!,"&gt;="&amp;MN$99,#REF!,$B112)),0)</f>
        <v>0</v>
      </c>
      <c r="MO112" s="39">
        <f>IF(MO$98&lt;=Caracterização!$F$6,(SUMIFS(#REF!,#REF!,"&lt;"&amp;MO$99,#REF!,"&gt;="&amp;MO$99,#REF!,$B112)+SUMIFS(#REF!,#REF!,"&lt;"&amp;MO$99,#REF!,"&gt;="&amp;MO$99,#REF!,$B112)+SUMIFS(#REF!,#REF!,"&lt;"&amp;MO$99,#REF!,"&gt;="&amp;MO$99,#REF!,$B112)+SUMIFS(#REF!,#REF!,"&lt;"&amp;MO$99,#REF!,"&gt;="&amp;MO$99,#REF!,$B112)+SUMIFS(#REF!,#REF!,"&lt;"&amp;MO$99,#REF!,"&gt;="&amp;MO$99,#REF!,$B112)),0)</f>
        <v>0</v>
      </c>
      <c r="MP112" s="39">
        <f>IF(MP$98&lt;=Caracterização!$F$6,(SUMIFS(#REF!,#REF!,"&lt;"&amp;MP$99,#REF!,"&gt;="&amp;MP$99,#REF!,$B112)+SUMIFS(#REF!,#REF!,"&lt;"&amp;MP$99,#REF!,"&gt;="&amp;MP$99,#REF!,$B112)+SUMIFS(#REF!,#REF!,"&lt;"&amp;MP$99,#REF!,"&gt;="&amp;MP$99,#REF!,$B112)+SUMIFS(#REF!,#REF!,"&lt;"&amp;MP$99,#REF!,"&gt;="&amp;MP$99,#REF!,$B112)+SUMIFS(#REF!,#REF!,"&lt;"&amp;MP$99,#REF!,"&gt;="&amp;MP$99,#REF!,$B112)),0)</f>
        <v>0</v>
      </c>
      <c r="MQ112" s="39">
        <f>IF(MQ$98&lt;=Caracterização!$F$6,(SUMIFS(#REF!,#REF!,"&lt;"&amp;MQ$99,#REF!,"&gt;="&amp;MQ$99,#REF!,$B112)+SUMIFS(#REF!,#REF!,"&lt;"&amp;MQ$99,#REF!,"&gt;="&amp;MQ$99,#REF!,$B112)+SUMIFS(#REF!,#REF!,"&lt;"&amp;MQ$99,#REF!,"&gt;="&amp;MQ$99,#REF!,$B112)+SUMIFS(#REF!,#REF!,"&lt;"&amp;MQ$99,#REF!,"&gt;="&amp;MQ$99,#REF!,$B112)+SUMIFS(#REF!,#REF!,"&lt;"&amp;MQ$99,#REF!,"&gt;="&amp;MQ$99,#REF!,$B112)),0)</f>
        <v>0</v>
      </c>
      <c r="MR112" s="39">
        <f>IF(MR$98&lt;=Caracterização!$F$6,(SUMIFS(#REF!,#REF!,"&lt;"&amp;MR$99,#REF!,"&gt;="&amp;MR$99,#REF!,$B112)+SUMIFS(#REF!,#REF!,"&lt;"&amp;MR$99,#REF!,"&gt;="&amp;MR$99,#REF!,$B112)+SUMIFS(#REF!,#REF!,"&lt;"&amp;MR$99,#REF!,"&gt;="&amp;MR$99,#REF!,$B112)+SUMIFS(#REF!,#REF!,"&lt;"&amp;MR$99,#REF!,"&gt;="&amp;MR$99,#REF!,$B112)+SUMIFS(#REF!,#REF!,"&lt;"&amp;MR$99,#REF!,"&gt;="&amp;MR$99,#REF!,$B112)),0)</f>
        <v>0</v>
      </c>
      <c r="MS112" s="39">
        <f>IF(MS$98&lt;=Caracterização!$F$6,(SUMIFS(#REF!,#REF!,"&lt;"&amp;MS$99,#REF!,"&gt;="&amp;MS$99,#REF!,$B112)+SUMIFS(#REF!,#REF!,"&lt;"&amp;MS$99,#REF!,"&gt;="&amp;MS$99,#REF!,$B112)+SUMIFS(#REF!,#REF!,"&lt;"&amp;MS$99,#REF!,"&gt;="&amp;MS$99,#REF!,$B112)+SUMIFS(#REF!,#REF!,"&lt;"&amp;MS$99,#REF!,"&gt;="&amp;MS$99,#REF!,$B112)+SUMIFS(#REF!,#REF!,"&lt;"&amp;MS$99,#REF!,"&gt;="&amp;MS$99,#REF!,$B112)),0)</f>
        <v>0</v>
      </c>
      <c r="MT112" s="39">
        <f>IF(MT$98&lt;=Caracterização!$F$6,(SUMIFS(#REF!,#REF!,"&lt;"&amp;MT$99,#REF!,"&gt;="&amp;MT$99,#REF!,$B112)+SUMIFS(#REF!,#REF!,"&lt;"&amp;MT$99,#REF!,"&gt;="&amp;MT$99,#REF!,$B112)+SUMIFS(#REF!,#REF!,"&lt;"&amp;MT$99,#REF!,"&gt;="&amp;MT$99,#REF!,$B112)+SUMIFS(#REF!,#REF!,"&lt;"&amp;MT$99,#REF!,"&gt;="&amp;MT$99,#REF!,$B112)+SUMIFS(#REF!,#REF!,"&lt;"&amp;MT$99,#REF!,"&gt;="&amp;MT$99,#REF!,$B112)),0)</f>
        <v>0</v>
      </c>
      <c r="MU112" s="39">
        <f>IF(MU$98&lt;=Caracterização!$F$6,(SUMIFS(#REF!,#REF!,"&lt;"&amp;MU$99,#REF!,"&gt;="&amp;MU$99,#REF!,$B112)+SUMIFS(#REF!,#REF!,"&lt;"&amp;MU$99,#REF!,"&gt;="&amp;MU$99,#REF!,$B112)+SUMIFS(#REF!,#REF!,"&lt;"&amp;MU$99,#REF!,"&gt;="&amp;MU$99,#REF!,$B112)+SUMIFS(#REF!,#REF!,"&lt;"&amp;MU$99,#REF!,"&gt;="&amp;MU$99,#REF!,$B112)+SUMIFS(#REF!,#REF!,"&lt;"&amp;MU$99,#REF!,"&gt;="&amp;MU$99,#REF!,$B112)),0)</f>
        <v>0</v>
      </c>
      <c r="MV112" s="39">
        <f>IF(MV$98&lt;=Caracterização!$F$6,(SUMIFS(#REF!,#REF!,"&lt;"&amp;MV$99,#REF!,"&gt;="&amp;MV$99,#REF!,$B112)+SUMIFS(#REF!,#REF!,"&lt;"&amp;MV$99,#REF!,"&gt;="&amp;MV$99,#REF!,$B112)+SUMIFS(#REF!,#REF!,"&lt;"&amp;MV$99,#REF!,"&gt;="&amp;MV$99,#REF!,$B112)+SUMIFS(#REF!,#REF!,"&lt;"&amp;MV$99,#REF!,"&gt;="&amp;MV$99,#REF!,$B112)+SUMIFS(#REF!,#REF!,"&lt;"&amp;MV$99,#REF!,"&gt;="&amp;MV$99,#REF!,$B112)),0)</f>
        <v>0</v>
      </c>
      <c r="MW112" s="39">
        <f>IF(MW$98&lt;=Caracterização!$F$6,(SUMIFS(#REF!,#REF!,"&lt;"&amp;MW$99,#REF!,"&gt;="&amp;MW$99,#REF!,$B112)+SUMIFS(#REF!,#REF!,"&lt;"&amp;MW$99,#REF!,"&gt;="&amp;MW$99,#REF!,$B112)+SUMIFS(#REF!,#REF!,"&lt;"&amp;MW$99,#REF!,"&gt;="&amp;MW$99,#REF!,$B112)+SUMIFS(#REF!,#REF!,"&lt;"&amp;MW$99,#REF!,"&gt;="&amp;MW$99,#REF!,$B112)+SUMIFS(#REF!,#REF!,"&lt;"&amp;MW$99,#REF!,"&gt;="&amp;MW$99,#REF!,$B112)),0)</f>
        <v>0</v>
      </c>
      <c r="MX112" s="39">
        <f>IF(MX$98&lt;=Caracterização!$F$6,(SUMIFS(#REF!,#REF!,"&lt;"&amp;MX$99,#REF!,"&gt;="&amp;MX$99,#REF!,$B112)+SUMIFS(#REF!,#REF!,"&lt;"&amp;MX$99,#REF!,"&gt;="&amp;MX$99,#REF!,$B112)+SUMIFS(#REF!,#REF!,"&lt;"&amp;MX$99,#REF!,"&gt;="&amp;MX$99,#REF!,$B112)+SUMIFS(#REF!,#REF!,"&lt;"&amp;MX$99,#REF!,"&gt;="&amp;MX$99,#REF!,$B112)+SUMIFS(#REF!,#REF!,"&lt;"&amp;MX$99,#REF!,"&gt;="&amp;MX$99,#REF!,$B112)),0)</f>
        <v>0</v>
      </c>
      <c r="MY112" s="39">
        <f>IF(MY$98&lt;=Caracterização!$F$6,(SUMIFS(#REF!,#REF!,"&lt;"&amp;MY$99,#REF!,"&gt;="&amp;MY$99,#REF!,$B112)+SUMIFS(#REF!,#REF!,"&lt;"&amp;MY$99,#REF!,"&gt;="&amp;MY$99,#REF!,$B112)+SUMIFS(#REF!,#REF!,"&lt;"&amp;MY$99,#REF!,"&gt;="&amp;MY$99,#REF!,$B112)+SUMIFS(#REF!,#REF!,"&lt;"&amp;MY$99,#REF!,"&gt;="&amp;MY$99,#REF!,$B112)+SUMIFS(#REF!,#REF!,"&lt;"&amp;MY$99,#REF!,"&gt;="&amp;MY$99,#REF!,$B112)),0)</f>
        <v>0</v>
      </c>
      <c r="MZ112" s="39">
        <f>IF(MZ$98&lt;=Caracterização!$F$6,(SUMIFS(#REF!,#REF!,"&lt;"&amp;MZ$99,#REF!,"&gt;="&amp;MZ$99,#REF!,$B112)+SUMIFS(#REF!,#REF!,"&lt;"&amp;MZ$99,#REF!,"&gt;="&amp;MZ$99,#REF!,$B112)+SUMIFS(#REF!,#REF!,"&lt;"&amp;MZ$99,#REF!,"&gt;="&amp;MZ$99,#REF!,$B112)+SUMIFS(#REF!,#REF!,"&lt;"&amp;MZ$99,#REF!,"&gt;="&amp;MZ$99,#REF!,$B112)+SUMIFS(#REF!,#REF!,"&lt;"&amp;MZ$99,#REF!,"&gt;="&amp;MZ$99,#REF!,$B112)),0)</f>
        <v>0</v>
      </c>
      <c r="NA112" s="39">
        <f>IF(NA$98&lt;=Caracterização!$F$6,(SUMIFS(#REF!,#REF!,"&lt;"&amp;NA$99,#REF!,"&gt;="&amp;NA$99,#REF!,$B112)+SUMIFS(#REF!,#REF!,"&lt;"&amp;NA$99,#REF!,"&gt;="&amp;NA$99,#REF!,$B112)+SUMIFS(#REF!,#REF!,"&lt;"&amp;NA$99,#REF!,"&gt;="&amp;NA$99,#REF!,$B112)+SUMIFS(#REF!,#REF!,"&lt;"&amp;NA$99,#REF!,"&gt;="&amp;NA$99,#REF!,$B112)+SUMIFS(#REF!,#REF!,"&lt;"&amp;NA$99,#REF!,"&gt;="&amp;NA$99,#REF!,$B112)),0)</f>
        <v>0</v>
      </c>
      <c r="NB112" s="39">
        <f>IF(NB$98&lt;=Caracterização!$F$6,(SUMIFS(#REF!,#REF!,"&lt;"&amp;NB$99,#REF!,"&gt;="&amp;NB$99,#REF!,$B112)+SUMIFS(#REF!,#REF!,"&lt;"&amp;NB$99,#REF!,"&gt;="&amp;NB$99,#REF!,$B112)+SUMIFS(#REF!,#REF!,"&lt;"&amp;NB$99,#REF!,"&gt;="&amp;NB$99,#REF!,$B112)+SUMIFS(#REF!,#REF!,"&lt;"&amp;NB$99,#REF!,"&gt;="&amp;NB$99,#REF!,$B112)+SUMIFS(#REF!,#REF!,"&lt;"&amp;NB$99,#REF!,"&gt;="&amp;NB$99,#REF!,$B112)),0)</f>
        <v>0</v>
      </c>
      <c r="NC112" s="39">
        <f>IF(NC$98&lt;=Caracterização!$F$6,(SUMIFS(#REF!,#REF!,"&lt;"&amp;NC$99,#REF!,"&gt;="&amp;NC$99,#REF!,$B112)+SUMIFS(#REF!,#REF!,"&lt;"&amp;NC$99,#REF!,"&gt;="&amp;NC$99,#REF!,$B112)+SUMIFS(#REF!,#REF!,"&lt;"&amp;NC$99,#REF!,"&gt;="&amp;NC$99,#REF!,$B112)+SUMIFS(#REF!,#REF!,"&lt;"&amp;NC$99,#REF!,"&gt;="&amp;NC$99,#REF!,$B112)+SUMIFS(#REF!,#REF!,"&lt;"&amp;NC$99,#REF!,"&gt;="&amp;NC$99,#REF!,$B112)),0)</f>
        <v>0</v>
      </c>
      <c r="ND112" s="39">
        <f>IF(ND$98&lt;=Caracterização!$F$6,(SUMIFS(#REF!,#REF!,"&lt;"&amp;ND$99,#REF!,"&gt;="&amp;ND$99,#REF!,$B112)+SUMIFS(#REF!,#REF!,"&lt;"&amp;ND$99,#REF!,"&gt;="&amp;ND$99,#REF!,$B112)+SUMIFS(#REF!,#REF!,"&lt;"&amp;ND$99,#REF!,"&gt;="&amp;ND$99,#REF!,$B112)+SUMIFS(#REF!,#REF!,"&lt;"&amp;ND$99,#REF!,"&gt;="&amp;ND$99,#REF!,$B112)+SUMIFS(#REF!,#REF!,"&lt;"&amp;ND$99,#REF!,"&gt;="&amp;ND$99,#REF!,$B112)),0)</f>
        <v>0</v>
      </c>
      <c r="NE112" s="39">
        <f>IF(NE$98&lt;=Caracterização!$F$6,(SUMIFS(#REF!,#REF!,"&lt;"&amp;NE$99,#REF!,"&gt;="&amp;NE$99,#REF!,$B112)+SUMIFS(#REF!,#REF!,"&lt;"&amp;NE$99,#REF!,"&gt;="&amp;NE$99,#REF!,$B112)+SUMIFS(#REF!,#REF!,"&lt;"&amp;NE$99,#REF!,"&gt;="&amp;NE$99,#REF!,$B112)+SUMIFS(#REF!,#REF!,"&lt;"&amp;NE$99,#REF!,"&gt;="&amp;NE$99,#REF!,$B112)+SUMIFS(#REF!,#REF!,"&lt;"&amp;NE$99,#REF!,"&gt;="&amp;NE$99,#REF!,$B112)),0)</f>
        <v>0</v>
      </c>
      <c r="NF112" s="39">
        <f>IF(NF$98&lt;=Caracterização!$F$6,(SUMIFS(#REF!,#REF!,"&lt;"&amp;NF$99,#REF!,"&gt;="&amp;NF$99,#REF!,$B112)+SUMIFS(#REF!,#REF!,"&lt;"&amp;NF$99,#REF!,"&gt;="&amp;NF$99,#REF!,$B112)+SUMIFS(#REF!,#REF!,"&lt;"&amp;NF$99,#REF!,"&gt;="&amp;NF$99,#REF!,$B112)+SUMIFS(#REF!,#REF!,"&lt;"&amp;NF$99,#REF!,"&gt;="&amp;NF$99,#REF!,$B112)+SUMIFS(#REF!,#REF!,"&lt;"&amp;NF$99,#REF!,"&gt;="&amp;NF$99,#REF!,$B112)),0)</f>
        <v>0</v>
      </c>
      <c r="NG112" s="39">
        <f>IF(NG$98&lt;=Caracterização!$F$6,(SUMIFS(#REF!,#REF!,"&lt;"&amp;NG$99,#REF!,"&gt;="&amp;NG$99,#REF!,$B112)+SUMIFS(#REF!,#REF!,"&lt;"&amp;NG$99,#REF!,"&gt;="&amp;NG$99,#REF!,$B112)+SUMIFS(#REF!,#REF!,"&lt;"&amp;NG$99,#REF!,"&gt;="&amp;NG$99,#REF!,$B112)+SUMIFS(#REF!,#REF!,"&lt;"&amp;NG$99,#REF!,"&gt;="&amp;NG$99,#REF!,$B112)+SUMIFS(#REF!,#REF!,"&lt;"&amp;NG$99,#REF!,"&gt;="&amp;NG$99,#REF!,$B112)),0)</f>
        <v>0</v>
      </c>
      <c r="NH112" s="39">
        <f>IF(NH$98&lt;=Caracterização!$F$6,(SUMIFS(#REF!,#REF!,"&lt;"&amp;NH$99,#REF!,"&gt;="&amp;NH$99,#REF!,$B112)+SUMIFS(#REF!,#REF!,"&lt;"&amp;NH$99,#REF!,"&gt;="&amp;NH$99,#REF!,$B112)+SUMIFS(#REF!,#REF!,"&lt;"&amp;NH$99,#REF!,"&gt;="&amp;NH$99,#REF!,$B112)+SUMIFS(#REF!,#REF!,"&lt;"&amp;NH$99,#REF!,"&gt;="&amp;NH$99,#REF!,$B112)+SUMIFS(#REF!,#REF!,"&lt;"&amp;NH$99,#REF!,"&gt;="&amp;NH$99,#REF!,$B112)),0)</f>
        <v>0</v>
      </c>
      <c r="NI112" s="39">
        <f>IF(NI$98&lt;=Caracterização!$F$6,(SUMIFS(#REF!,#REF!,"&lt;"&amp;NI$99,#REF!,"&gt;="&amp;NI$99,#REF!,$B112)+SUMIFS(#REF!,#REF!,"&lt;"&amp;NI$99,#REF!,"&gt;="&amp;NI$99,#REF!,$B112)+SUMIFS(#REF!,#REF!,"&lt;"&amp;NI$99,#REF!,"&gt;="&amp;NI$99,#REF!,$B112)+SUMIFS(#REF!,#REF!,"&lt;"&amp;NI$99,#REF!,"&gt;="&amp;NI$99,#REF!,$B112)+SUMIFS(#REF!,#REF!,"&lt;"&amp;NI$99,#REF!,"&gt;="&amp;NI$99,#REF!,$B112)),0)</f>
        <v>0</v>
      </c>
      <c r="NJ112" s="39">
        <f>IF(NJ$98&lt;=Caracterização!$F$6,(SUMIFS(#REF!,#REF!,"&lt;"&amp;NJ$99,#REF!,"&gt;="&amp;NJ$99,#REF!,$B112)+SUMIFS(#REF!,#REF!,"&lt;"&amp;NJ$99,#REF!,"&gt;="&amp;NJ$99,#REF!,$B112)+SUMIFS(#REF!,#REF!,"&lt;"&amp;NJ$99,#REF!,"&gt;="&amp;NJ$99,#REF!,$B112)+SUMIFS(#REF!,#REF!,"&lt;"&amp;NJ$99,#REF!,"&gt;="&amp;NJ$99,#REF!,$B112)+SUMIFS(#REF!,#REF!,"&lt;"&amp;NJ$99,#REF!,"&gt;="&amp;NJ$99,#REF!,$B112)),0)</f>
        <v>0</v>
      </c>
      <c r="NK112" s="39">
        <f>IF(NK$98&lt;=Caracterização!$F$6,(SUMIFS(#REF!,#REF!,"&lt;"&amp;NK$99,#REF!,"&gt;="&amp;NK$99,#REF!,$B112)+SUMIFS(#REF!,#REF!,"&lt;"&amp;NK$99,#REF!,"&gt;="&amp;NK$99,#REF!,$B112)+SUMIFS(#REF!,#REF!,"&lt;"&amp;NK$99,#REF!,"&gt;="&amp;NK$99,#REF!,$B112)+SUMIFS(#REF!,#REF!,"&lt;"&amp;NK$99,#REF!,"&gt;="&amp;NK$99,#REF!,$B112)+SUMIFS(#REF!,#REF!,"&lt;"&amp;NK$99,#REF!,"&gt;="&amp;NK$99,#REF!,$B112)),0)</f>
        <v>0</v>
      </c>
      <c r="NL112" s="39">
        <f>IF(NL$98&lt;=Caracterização!$F$6,(SUMIFS(#REF!,#REF!,"&lt;"&amp;NL$99,#REF!,"&gt;="&amp;NL$99,#REF!,$B112)+SUMIFS(#REF!,#REF!,"&lt;"&amp;NL$99,#REF!,"&gt;="&amp;NL$99,#REF!,$B112)+SUMIFS(#REF!,#REF!,"&lt;"&amp;NL$99,#REF!,"&gt;="&amp;NL$99,#REF!,$B112)+SUMIFS(#REF!,#REF!,"&lt;"&amp;NL$99,#REF!,"&gt;="&amp;NL$99,#REF!,$B112)+SUMIFS(#REF!,#REF!,"&lt;"&amp;NL$99,#REF!,"&gt;="&amp;NL$99,#REF!,$B112)),0)</f>
        <v>0</v>
      </c>
      <c r="NM112" s="39">
        <f>IF(NM$98&lt;=Caracterização!$F$6,(SUMIFS(#REF!,#REF!,"&lt;"&amp;NM$99,#REF!,"&gt;="&amp;NM$99,#REF!,$B112)+SUMIFS(#REF!,#REF!,"&lt;"&amp;NM$99,#REF!,"&gt;="&amp;NM$99,#REF!,$B112)+SUMIFS(#REF!,#REF!,"&lt;"&amp;NM$99,#REF!,"&gt;="&amp;NM$99,#REF!,$B112)+SUMIFS(#REF!,#REF!,"&lt;"&amp;NM$99,#REF!,"&gt;="&amp;NM$99,#REF!,$B112)+SUMIFS(#REF!,#REF!,"&lt;"&amp;NM$99,#REF!,"&gt;="&amp;NM$99,#REF!,$B112)),0)</f>
        <v>0</v>
      </c>
      <c r="NN112" s="39">
        <f>IF(NN$98&lt;=Caracterização!$F$6,(SUMIFS(#REF!,#REF!,"&lt;"&amp;NN$99,#REF!,"&gt;="&amp;NN$99,#REF!,$B112)+SUMIFS(#REF!,#REF!,"&lt;"&amp;NN$99,#REF!,"&gt;="&amp;NN$99,#REF!,$B112)+SUMIFS(#REF!,#REF!,"&lt;"&amp;NN$99,#REF!,"&gt;="&amp;NN$99,#REF!,$B112)+SUMIFS(#REF!,#REF!,"&lt;"&amp;NN$99,#REF!,"&gt;="&amp;NN$99,#REF!,$B112)+SUMIFS(#REF!,#REF!,"&lt;"&amp;NN$99,#REF!,"&gt;="&amp;NN$99,#REF!,$B112)),0)</f>
        <v>0</v>
      </c>
      <c r="NO112" s="39">
        <f>IF(NO$98&lt;=Caracterização!$F$6,(SUMIFS(#REF!,#REF!,"&lt;"&amp;NO$99,#REF!,"&gt;="&amp;NO$99,#REF!,$B112)+SUMIFS(#REF!,#REF!,"&lt;"&amp;NO$99,#REF!,"&gt;="&amp;NO$99,#REF!,$B112)+SUMIFS(#REF!,#REF!,"&lt;"&amp;NO$99,#REF!,"&gt;="&amp;NO$99,#REF!,$B112)+SUMIFS(#REF!,#REF!,"&lt;"&amp;NO$99,#REF!,"&gt;="&amp;NO$99,#REF!,$B112)+SUMIFS(#REF!,#REF!,"&lt;"&amp;NO$99,#REF!,"&gt;="&amp;NO$99,#REF!,$B112)),0)</f>
        <v>0</v>
      </c>
      <c r="NP112" s="39">
        <f>IF(NP$98&lt;=Caracterização!$F$6,(SUMIFS(#REF!,#REF!,"&lt;"&amp;NP$99,#REF!,"&gt;="&amp;NP$99,#REF!,$B112)+SUMIFS(#REF!,#REF!,"&lt;"&amp;NP$99,#REF!,"&gt;="&amp;NP$99,#REF!,$B112)+SUMIFS(#REF!,#REF!,"&lt;"&amp;NP$99,#REF!,"&gt;="&amp;NP$99,#REF!,$B112)+SUMIFS(#REF!,#REF!,"&lt;"&amp;NP$99,#REF!,"&gt;="&amp;NP$99,#REF!,$B112)+SUMIFS(#REF!,#REF!,"&lt;"&amp;NP$99,#REF!,"&gt;="&amp;NP$99,#REF!,$B112)),0)</f>
        <v>0</v>
      </c>
      <c r="NQ112" s="39">
        <f>IF(NQ$98&lt;=Caracterização!$F$6,(SUMIFS(#REF!,#REF!,"&lt;"&amp;NQ$99,#REF!,"&gt;="&amp;NQ$99,#REF!,$B112)+SUMIFS(#REF!,#REF!,"&lt;"&amp;NQ$99,#REF!,"&gt;="&amp;NQ$99,#REF!,$B112)+SUMIFS(#REF!,#REF!,"&lt;"&amp;NQ$99,#REF!,"&gt;="&amp;NQ$99,#REF!,$B112)+SUMIFS(#REF!,#REF!,"&lt;"&amp;NQ$99,#REF!,"&gt;="&amp;NQ$99,#REF!,$B112)+SUMIFS(#REF!,#REF!,"&lt;"&amp;NQ$99,#REF!,"&gt;="&amp;NQ$99,#REF!,$B112)),0)</f>
        <v>0</v>
      </c>
      <c r="NR112" s="39">
        <f>IF(NR$98&lt;=Caracterização!$F$6,(SUMIFS(#REF!,#REF!,"&lt;"&amp;NR$99,#REF!,"&gt;="&amp;NR$99,#REF!,$B112)+SUMIFS(#REF!,#REF!,"&lt;"&amp;NR$99,#REF!,"&gt;="&amp;NR$99,#REF!,$B112)+SUMIFS(#REF!,#REF!,"&lt;"&amp;NR$99,#REF!,"&gt;="&amp;NR$99,#REF!,$B112)+SUMIFS(#REF!,#REF!,"&lt;"&amp;NR$99,#REF!,"&gt;="&amp;NR$99,#REF!,$B112)+SUMIFS(#REF!,#REF!,"&lt;"&amp;NR$99,#REF!,"&gt;="&amp;NR$99,#REF!,$B112)),0)</f>
        <v>0</v>
      </c>
      <c r="NS112" s="39">
        <f>IF(NS$98&lt;=Caracterização!$F$6,(SUMIFS(#REF!,#REF!,"&lt;"&amp;NS$99,#REF!,"&gt;="&amp;NS$99,#REF!,$B112)+SUMIFS(#REF!,#REF!,"&lt;"&amp;NS$99,#REF!,"&gt;="&amp;NS$99,#REF!,$B112)+SUMIFS(#REF!,#REF!,"&lt;"&amp;NS$99,#REF!,"&gt;="&amp;NS$99,#REF!,$B112)+SUMIFS(#REF!,#REF!,"&lt;"&amp;NS$99,#REF!,"&gt;="&amp;NS$99,#REF!,$B112)+SUMIFS(#REF!,#REF!,"&lt;"&amp;NS$99,#REF!,"&gt;="&amp;NS$99,#REF!,$B112)),0)</f>
        <v>0</v>
      </c>
      <c r="NT112" s="39">
        <f>IF(NT$98&lt;=Caracterização!$F$6,(SUMIFS(#REF!,#REF!,"&lt;"&amp;NT$99,#REF!,"&gt;="&amp;NT$99,#REF!,$B112)+SUMIFS(#REF!,#REF!,"&lt;"&amp;NT$99,#REF!,"&gt;="&amp;NT$99,#REF!,$B112)+SUMIFS(#REF!,#REF!,"&lt;"&amp;NT$99,#REF!,"&gt;="&amp;NT$99,#REF!,$B112)+SUMIFS(#REF!,#REF!,"&lt;"&amp;NT$99,#REF!,"&gt;="&amp;NT$99,#REF!,$B112)+SUMIFS(#REF!,#REF!,"&lt;"&amp;NT$99,#REF!,"&gt;="&amp;NT$99,#REF!,$B112)),0)</f>
        <v>0</v>
      </c>
      <c r="NU112" s="39">
        <f>IF(NU$98&lt;=Caracterização!$F$6,(SUMIFS(#REF!,#REF!,"&lt;"&amp;NU$99,#REF!,"&gt;="&amp;NU$99,#REF!,$B112)+SUMIFS(#REF!,#REF!,"&lt;"&amp;NU$99,#REF!,"&gt;="&amp;NU$99,#REF!,$B112)+SUMIFS(#REF!,#REF!,"&lt;"&amp;NU$99,#REF!,"&gt;="&amp;NU$99,#REF!,$B112)+SUMIFS(#REF!,#REF!,"&lt;"&amp;NU$99,#REF!,"&gt;="&amp;NU$99,#REF!,$B112)+SUMIFS(#REF!,#REF!,"&lt;"&amp;NU$99,#REF!,"&gt;="&amp;NU$99,#REF!,$B112)),0)</f>
        <v>0</v>
      </c>
      <c r="NV112" s="39">
        <f>IF(NV$98&lt;=Caracterização!$F$6,(SUMIFS(#REF!,#REF!,"&lt;"&amp;NV$99,#REF!,"&gt;="&amp;NV$99,#REF!,$B112)+SUMIFS(#REF!,#REF!,"&lt;"&amp;NV$99,#REF!,"&gt;="&amp;NV$99,#REF!,$B112)+SUMIFS(#REF!,#REF!,"&lt;"&amp;NV$99,#REF!,"&gt;="&amp;NV$99,#REF!,$B112)+SUMIFS(#REF!,#REF!,"&lt;"&amp;NV$99,#REF!,"&gt;="&amp;NV$99,#REF!,$B112)+SUMIFS(#REF!,#REF!,"&lt;"&amp;NV$99,#REF!,"&gt;="&amp;NV$99,#REF!,$B112)),0)</f>
        <v>0</v>
      </c>
      <c r="NW112" s="39">
        <f>IF(NW$98&lt;=Caracterização!$F$6,(SUMIFS(#REF!,#REF!,"&lt;"&amp;NW$99,#REF!,"&gt;="&amp;NW$99,#REF!,$B112)+SUMIFS(#REF!,#REF!,"&lt;"&amp;NW$99,#REF!,"&gt;="&amp;NW$99,#REF!,$B112)+SUMIFS(#REF!,#REF!,"&lt;"&amp;NW$99,#REF!,"&gt;="&amp;NW$99,#REF!,$B112)+SUMIFS(#REF!,#REF!,"&lt;"&amp;NW$99,#REF!,"&gt;="&amp;NW$99,#REF!,$B112)+SUMIFS(#REF!,#REF!,"&lt;"&amp;NW$99,#REF!,"&gt;="&amp;NW$99,#REF!,$B112)),0)</f>
        <v>0</v>
      </c>
      <c r="NX112" s="39">
        <f>IF(NX$98&lt;=Caracterização!$F$6,(SUMIFS(#REF!,#REF!,"&lt;"&amp;NX$99,#REF!,"&gt;="&amp;NX$99,#REF!,$B112)+SUMIFS(#REF!,#REF!,"&lt;"&amp;NX$99,#REF!,"&gt;="&amp;NX$99,#REF!,$B112)+SUMIFS(#REF!,#REF!,"&lt;"&amp;NX$99,#REF!,"&gt;="&amp;NX$99,#REF!,$B112)+SUMIFS(#REF!,#REF!,"&lt;"&amp;NX$99,#REF!,"&gt;="&amp;NX$99,#REF!,$B112)+SUMIFS(#REF!,#REF!,"&lt;"&amp;NX$99,#REF!,"&gt;="&amp;NX$99,#REF!,$B112)),0)</f>
        <v>0</v>
      </c>
      <c r="NY112" s="39">
        <f>IF(NY$98&lt;=Caracterização!$F$6,(SUMIFS(#REF!,#REF!,"&lt;"&amp;NY$99,#REF!,"&gt;="&amp;NY$99,#REF!,$B112)+SUMIFS(#REF!,#REF!,"&lt;"&amp;NY$99,#REF!,"&gt;="&amp;NY$99,#REF!,$B112)+SUMIFS(#REF!,#REF!,"&lt;"&amp;NY$99,#REF!,"&gt;="&amp;NY$99,#REF!,$B112)+SUMIFS(#REF!,#REF!,"&lt;"&amp;NY$99,#REF!,"&gt;="&amp;NY$99,#REF!,$B112)+SUMIFS(#REF!,#REF!,"&lt;"&amp;NY$99,#REF!,"&gt;="&amp;NY$99,#REF!,$B112)),0)</f>
        <v>0</v>
      </c>
      <c r="NZ112" s="39">
        <f>IF(NZ$98&lt;=Caracterização!$F$6,(SUMIFS(#REF!,#REF!,"&lt;"&amp;NZ$99,#REF!,"&gt;="&amp;NZ$99,#REF!,$B112)+SUMIFS(#REF!,#REF!,"&lt;"&amp;NZ$99,#REF!,"&gt;="&amp;NZ$99,#REF!,$B112)+SUMIFS(#REF!,#REF!,"&lt;"&amp;NZ$99,#REF!,"&gt;="&amp;NZ$99,#REF!,$B112)+SUMIFS(#REF!,#REF!,"&lt;"&amp;NZ$99,#REF!,"&gt;="&amp;NZ$99,#REF!,$B112)+SUMIFS(#REF!,#REF!,"&lt;"&amp;NZ$99,#REF!,"&gt;="&amp;NZ$99,#REF!,$B112)),0)</f>
        <v>0</v>
      </c>
      <c r="OA112" s="39">
        <f>IF(OA$98&lt;=Caracterização!$F$6,(SUMIFS(#REF!,#REF!,"&lt;"&amp;OA$99,#REF!,"&gt;="&amp;OA$99,#REF!,$B112)+SUMIFS(#REF!,#REF!,"&lt;"&amp;OA$99,#REF!,"&gt;="&amp;OA$99,#REF!,$B112)+SUMIFS(#REF!,#REF!,"&lt;"&amp;OA$99,#REF!,"&gt;="&amp;OA$99,#REF!,$B112)+SUMIFS(#REF!,#REF!,"&lt;"&amp;OA$99,#REF!,"&gt;="&amp;OA$99,#REF!,$B112)+SUMIFS(#REF!,#REF!,"&lt;"&amp;OA$99,#REF!,"&gt;="&amp;OA$99,#REF!,$B112)),0)</f>
        <v>0</v>
      </c>
      <c r="OB112" s="39">
        <f>IF(OB$98&lt;=Caracterização!$F$6,(SUMIFS(#REF!,#REF!,"&lt;"&amp;OB$99,#REF!,"&gt;="&amp;OB$99,#REF!,$B112)+SUMIFS(#REF!,#REF!,"&lt;"&amp;OB$99,#REF!,"&gt;="&amp;OB$99,#REF!,$B112)+SUMIFS(#REF!,#REF!,"&lt;"&amp;OB$99,#REF!,"&gt;="&amp;OB$99,#REF!,$B112)+SUMIFS(#REF!,#REF!,"&lt;"&amp;OB$99,#REF!,"&gt;="&amp;OB$99,#REF!,$B112)+SUMIFS(#REF!,#REF!,"&lt;"&amp;OB$99,#REF!,"&gt;="&amp;OB$99,#REF!,$B112)),0)</f>
        <v>0</v>
      </c>
      <c r="OC112" s="39">
        <f>IF(OC$98&lt;=Caracterização!$F$6,(SUMIFS(#REF!,#REF!,"&lt;"&amp;OC$99,#REF!,"&gt;="&amp;OC$99,#REF!,$B112)+SUMIFS(#REF!,#REF!,"&lt;"&amp;OC$99,#REF!,"&gt;="&amp;OC$99,#REF!,$B112)+SUMIFS(#REF!,#REF!,"&lt;"&amp;OC$99,#REF!,"&gt;="&amp;OC$99,#REF!,$B112)+SUMIFS(#REF!,#REF!,"&lt;"&amp;OC$99,#REF!,"&gt;="&amp;OC$99,#REF!,$B112)+SUMIFS(#REF!,#REF!,"&lt;"&amp;OC$99,#REF!,"&gt;="&amp;OC$99,#REF!,$B112)),0)</f>
        <v>0</v>
      </c>
      <c r="OD112" s="39">
        <f>IF(OD$98&lt;=Caracterização!$F$6,(SUMIFS(#REF!,#REF!,"&lt;"&amp;OD$99,#REF!,"&gt;="&amp;OD$99,#REF!,$B112)+SUMIFS(#REF!,#REF!,"&lt;"&amp;OD$99,#REF!,"&gt;="&amp;OD$99,#REF!,$B112)+SUMIFS(#REF!,#REF!,"&lt;"&amp;OD$99,#REF!,"&gt;="&amp;OD$99,#REF!,$B112)+SUMIFS(#REF!,#REF!,"&lt;"&amp;OD$99,#REF!,"&gt;="&amp;OD$99,#REF!,$B112)+SUMIFS(#REF!,#REF!,"&lt;"&amp;OD$99,#REF!,"&gt;="&amp;OD$99,#REF!,$B112)),0)</f>
        <v>0</v>
      </c>
      <c r="OE112" s="39">
        <f>IF(OE$98&lt;=Caracterização!$F$6,(SUMIFS(#REF!,#REF!,"&lt;"&amp;OE$99,#REF!,"&gt;="&amp;OE$99,#REF!,$B112)+SUMIFS(#REF!,#REF!,"&lt;"&amp;OE$99,#REF!,"&gt;="&amp;OE$99,#REF!,$B112)+SUMIFS(#REF!,#REF!,"&lt;"&amp;OE$99,#REF!,"&gt;="&amp;OE$99,#REF!,$B112)+SUMIFS(#REF!,#REF!,"&lt;"&amp;OE$99,#REF!,"&gt;="&amp;OE$99,#REF!,$B112)+SUMIFS(#REF!,#REF!,"&lt;"&amp;OE$99,#REF!,"&gt;="&amp;OE$99,#REF!,$B112)),0)</f>
        <v>0</v>
      </c>
      <c r="OF112" s="39">
        <f>IF(OF$98&lt;=Caracterização!$F$6,(SUMIFS(#REF!,#REF!,"&lt;"&amp;OF$99,#REF!,"&gt;="&amp;OF$99,#REF!,$B112)+SUMIFS(#REF!,#REF!,"&lt;"&amp;OF$99,#REF!,"&gt;="&amp;OF$99,#REF!,$B112)+SUMIFS(#REF!,#REF!,"&lt;"&amp;OF$99,#REF!,"&gt;="&amp;OF$99,#REF!,$B112)+SUMIFS(#REF!,#REF!,"&lt;"&amp;OF$99,#REF!,"&gt;="&amp;OF$99,#REF!,$B112)+SUMIFS(#REF!,#REF!,"&lt;"&amp;OF$99,#REF!,"&gt;="&amp;OF$99,#REF!,$B112)),0)</f>
        <v>0</v>
      </c>
      <c r="OG112" s="39">
        <f>IF(OG$98&lt;=Caracterização!$F$6,(SUMIFS(#REF!,#REF!,"&lt;"&amp;OG$99,#REF!,"&gt;="&amp;OG$99,#REF!,$B112)+SUMIFS(#REF!,#REF!,"&lt;"&amp;OG$99,#REF!,"&gt;="&amp;OG$99,#REF!,$B112)+SUMIFS(#REF!,#REF!,"&lt;"&amp;OG$99,#REF!,"&gt;="&amp;OG$99,#REF!,$B112)+SUMIFS(#REF!,#REF!,"&lt;"&amp;OG$99,#REF!,"&gt;="&amp;OG$99,#REF!,$B112)+SUMIFS(#REF!,#REF!,"&lt;"&amp;OG$99,#REF!,"&gt;="&amp;OG$99,#REF!,$B112)),0)</f>
        <v>0</v>
      </c>
      <c r="OH112" s="39">
        <f>IF(OH$98&lt;=Caracterização!$F$6,(SUMIFS(#REF!,#REF!,"&lt;"&amp;OH$99,#REF!,"&gt;="&amp;OH$99,#REF!,$B112)+SUMIFS(#REF!,#REF!,"&lt;"&amp;OH$99,#REF!,"&gt;="&amp;OH$99,#REF!,$B112)+SUMIFS(#REF!,#REF!,"&lt;"&amp;OH$99,#REF!,"&gt;="&amp;OH$99,#REF!,$B112)+SUMIFS(#REF!,#REF!,"&lt;"&amp;OH$99,#REF!,"&gt;="&amp;OH$99,#REF!,$B112)+SUMIFS(#REF!,#REF!,"&lt;"&amp;OH$99,#REF!,"&gt;="&amp;OH$99,#REF!,$B112)),0)</f>
        <v>0</v>
      </c>
      <c r="OI112" s="39">
        <f>IF(OI$98&lt;=Caracterização!$F$6,(SUMIFS(#REF!,#REF!,"&lt;"&amp;OI$99,#REF!,"&gt;="&amp;OI$99,#REF!,$B112)+SUMIFS(#REF!,#REF!,"&lt;"&amp;OI$99,#REF!,"&gt;="&amp;OI$99,#REF!,$B112)+SUMIFS(#REF!,#REF!,"&lt;"&amp;OI$99,#REF!,"&gt;="&amp;OI$99,#REF!,$B112)+SUMIFS(#REF!,#REF!,"&lt;"&amp;OI$99,#REF!,"&gt;="&amp;OI$99,#REF!,$B112)+SUMIFS(#REF!,#REF!,"&lt;"&amp;OI$99,#REF!,"&gt;="&amp;OI$99,#REF!,$B112)),0)</f>
        <v>0</v>
      </c>
      <c r="OJ112" s="39">
        <f>IF(OJ$98&lt;=Caracterização!$F$6,(SUMIFS(#REF!,#REF!,"&lt;"&amp;OJ$99,#REF!,"&gt;="&amp;OJ$99,#REF!,$B112)+SUMIFS(#REF!,#REF!,"&lt;"&amp;OJ$99,#REF!,"&gt;="&amp;OJ$99,#REF!,$B112)+SUMIFS(#REF!,#REF!,"&lt;"&amp;OJ$99,#REF!,"&gt;="&amp;OJ$99,#REF!,$B112)+SUMIFS(#REF!,#REF!,"&lt;"&amp;OJ$99,#REF!,"&gt;="&amp;OJ$99,#REF!,$B112)+SUMIFS(#REF!,#REF!,"&lt;"&amp;OJ$99,#REF!,"&gt;="&amp;OJ$99,#REF!,$B112)),0)</f>
        <v>0</v>
      </c>
      <c r="OK112" s="39">
        <f>IF(OK$98&lt;=Caracterização!$F$6,(SUMIFS(#REF!,#REF!,"&lt;"&amp;OK$99,#REF!,"&gt;="&amp;OK$99,#REF!,$B112)+SUMIFS(#REF!,#REF!,"&lt;"&amp;OK$99,#REF!,"&gt;="&amp;OK$99,#REF!,$B112)+SUMIFS(#REF!,#REF!,"&lt;"&amp;OK$99,#REF!,"&gt;="&amp;OK$99,#REF!,$B112)+SUMIFS(#REF!,#REF!,"&lt;"&amp;OK$99,#REF!,"&gt;="&amp;OK$99,#REF!,$B112)+SUMIFS(#REF!,#REF!,"&lt;"&amp;OK$99,#REF!,"&gt;="&amp;OK$99,#REF!,$B112)),0)</f>
        <v>0</v>
      </c>
      <c r="OL112" s="39">
        <f>IF(OL$98&lt;=Caracterização!$F$6,(SUMIFS(#REF!,#REF!,"&lt;"&amp;OL$99,#REF!,"&gt;="&amp;OL$99,#REF!,$B112)+SUMIFS(#REF!,#REF!,"&lt;"&amp;OL$99,#REF!,"&gt;="&amp;OL$99,#REF!,$B112)+SUMIFS(#REF!,#REF!,"&lt;"&amp;OL$99,#REF!,"&gt;="&amp;OL$99,#REF!,$B112)+SUMIFS(#REF!,#REF!,"&lt;"&amp;OL$99,#REF!,"&gt;="&amp;OL$99,#REF!,$B112)+SUMIFS(#REF!,#REF!,"&lt;"&amp;OL$99,#REF!,"&gt;="&amp;OL$99,#REF!,$B112)),0)</f>
        <v>0</v>
      </c>
      <c r="OM112" s="39">
        <f>IF(OM$98&lt;=Caracterização!$F$6,(SUMIFS(#REF!,#REF!,"&lt;"&amp;OM$99,#REF!,"&gt;="&amp;OM$99,#REF!,$B112)+SUMIFS(#REF!,#REF!,"&lt;"&amp;OM$99,#REF!,"&gt;="&amp;OM$99,#REF!,$B112)+SUMIFS(#REF!,#REF!,"&lt;"&amp;OM$99,#REF!,"&gt;="&amp;OM$99,#REF!,$B112)+SUMIFS(#REF!,#REF!,"&lt;"&amp;OM$99,#REF!,"&gt;="&amp;OM$99,#REF!,$B112)+SUMIFS(#REF!,#REF!,"&lt;"&amp;OM$99,#REF!,"&gt;="&amp;OM$99,#REF!,$B112)),0)</f>
        <v>0</v>
      </c>
      <c r="ON112" s="39">
        <f>IF(ON$98&lt;=Caracterização!$F$6,(SUMIFS(#REF!,#REF!,"&lt;"&amp;ON$99,#REF!,"&gt;="&amp;ON$99,#REF!,$B112)+SUMIFS(#REF!,#REF!,"&lt;"&amp;ON$99,#REF!,"&gt;="&amp;ON$99,#REF!,$B112)+SUMIFS(#REF!,#REF!,"&lt;"&amp;ON$99,#REF!,"&gt;="&amp;ON$99,#REF!,$B112)+SUMIFS(#REF!,#REF!,"&lt;"&amp;ON$99,#REF!,"&gt;="&amp;ON$99,#REF!,$B112)+SUMIFS(#REF!,#REF!,"&lt;"&amp;ON$99,#REF!,"&gt;="&amp;ON$99,#REF!,$B112)),0)</f>
        <v>0</v>
      </c>
      <c r="OO112" s="39">
        <f>IF(OO$98&lt;=Caracterização!$F$6,(SUMIFS(#REF!,#REF!,"&lt;"&amp;OO$99,#REF!,"&gt;="&amp;OO$99,#REF!,$B112)+SUMIFS(#REF!,#REF!,"&lt;"&amp;OO$99,#REF!,"&gt;="&amp;OO$99,#REF!,$B112)+SUMIFS(#REF!,#REF!,"&lt;"&amp;OO$99,#REF!,"&gt;="&amp;OO$99,#REF!,$B112)+SUMIFS(#REF!,#REF!,"&lt;"&amp;OO$99,#REF!,"&gt;="&amp;OO$99,#REF!,$B112)+SUMIFS(#REF!,#REF!,"&lt;"&amp;OO$99,#REF!,"&gt;="&amp;OO$99,#REF!,$B112)),0)</f>
        <v>0</v>
      </c>
      <c r="OP112" s="39">
        <f>IF(OP$98&lt;=Caracterização!$F$6,(SUMIFS(#REF!,#REF!,"&lt;"&amp;OP$99,#REF!,"&gt;="&amp;OP$99,#REF!,$B112)+SUMIFS(#REF!,#REF!,"&lt;"&amp;OP$99,#REF!,"&gt;="&amp;OP$99,#REF!,$B112)+SUMIFS(#REF!,#REF!,"&lt;"&amp;OP$99,#REF!,"&gt;="&amp;OP$99,#REF!,$B112)+SUMIFS(#REF!,#REF!,"&lt;"&amp;OP$99,#REF!,"&gt;="&amp;OP$99,#REF!,$B112)+SUMIFS(#REF!,#REF!,"&lt;"&amp;OP$99,#REF!,"&gt;="&amp;OP$99,#REF!,$B112)),0)</f>
        <v>0</v>
      </c>
      <c r="OQ112" s="39">
        <f>IF(OQ$98&lt;=Caracterização!$F$6,(SUMIFS(#REF!,#REF!,"&lt;"&amp;OQ$99,#REF!,"&gt;="&amp;OQ$99,#REF!,$B112)+SUMIFS(#REF!,#REF!,"&lt;"&amp;OQ$99,#REF!,"&gt;="&amp;OQ$99,#REF!,$B112)+SUMIFS(#REF!,#REF!,"&lt;"&amp;OQ$99,#REF!,"&gt;="&amp;OQ$99,#REF!,$B112)+SUMIFS(#REF!,#REF!,"&lt;"&amp;OQ$99,#REF!,"&gt;="&amp;OQ$99,#REF!,$B112)+SUMIFS(#REF!,#REF!,"&lt;"&amp;OQ$99,#REF!,"&gt;="&amp;OQ$99,#REF!,$B112)),0)</f>
        <v>0</v>
      </c>
      <c r="OR112" s="39">
        <f>IF(OR$98&lt;=Caracterização!$F$6,(SUMIFS(#REF!,#REF!,"&lt;"&amp;OR$99,#REF!,"&gt;="&amp;OR$99,#REF!,$B112)+SUMIFS(#REF!,#REF!,"&lt;"&amp;OR$99,#REF!,"&gt;="&amp;OR$99,#REF!,$B112)+SUMIFS(#REF!,#REF!,"&lt;"&amp;OR$99,#REF!,"&gt;="&amp;OR$99,#REF!,$B112)+SUMIFS(#REF!,#REF!,"&lt;"&amp;OR$99,#REF!,"&gt;="&amp;OR$99,#REF!,$B112)+SUMIFS(#REF!,#REF!,"&lt;"&amp;OR$99,#REF!,"&gt;="&amp;OR$99,#REF!,$B112)),0)</f>
        <v>0</v>
      </c>
      <c r="OS112" s="39">
        <f>IF(OS$98&lt;=Caracterização!$F$6,(SUMIFS(#REF!,#REF!,"&lt;"&amp;OS$99,#REF!,"&gt;="&amp;OS$99,#REF!,$B112)+SUMIFS(#REF!,#REF!,"&lt;"&amp;OS$99,#REF!,"&gt;="&amp;OS$99,#REF!,$B112)+SUMIFS(#REF!,#REF!,"&lt;"&amp;OS$99,#REF!,"&gt;="&amp;OS$99,#REF!,$B112)+SUMIFS(#REF!,#REF!,"&lt;"&amp;OS$99,#REF!,"&gt;="&amp;OS$99,#REF!,$B112)+SUMIFS(#REF!,#REF!,"&lt;"&amp;OS$99,#REF!,"&gt;="&amp;OS$99,#REF!,$B112)),0)</f>
        <v>0</v>
      </c>
      <c r="OT112" s="39">
        <f>IF(OT$98&lt;=Caracterização!$F$6,(SUMIFS(#REF!,#REF!,"&lt;"&amp;OT$99,#REF!,"&gt;="&amp;OT$99,#REF!,$B112)+SUMIFS(#REF!,#REF!,"&lt;"&amp;OT$99,#REF!,"&gt;="&amp;OT$99,#REF!,$B112)+SUMIFS(#REF!,#REF!,"&lt;"&amp;OT$99,#REF!,"&gt;="&amp;OT$99,#REF!,$B112)+SUMIFS(#REF!,#REF!,"&lt;"&amp;OT$99,#REF!,"&gt;="&amp;OT$99,#REF!,$B112)+SUMIFS(#REF!,#REF!,"&lt;"&amp;OT$99,#REF!,"&gt;="&amp;OT$99,#REF!,$B112)),0)</f>
        <v>0</v>
      </c>
      <c r="OU112" s="39">
        <f>IF(OU$98&lt;=Caracterização!$F$6,(SUMIFS(#REF!,#REF!,"&lt;"&amp;OU$99,#REF!,"&gt;="&amp;OU$99,#REF!,$B112)+SUMIFS(#REF!,#REF!,"&lt;"&amp;OU$99,#REF!,"&gt;="&amp;OU$99,#REF!,$B112)+SUMIFS(#REF!,#REF!,"&lt;"&amp;OU$99,#REF!,"&gt;="&amp;OU$99,#REF!,$B112)+SUMIFS(#REF!,#REF!,"&lt;"&amp;OU$99,#REF!,"&gt;="&amp;OU$99,#REF!,$B112)+SUMIFS(#REF!,#REF!,"&lt;"&amp;OU$99,#REF!,"&gt;="&amp;OU$99,#REF!,$B112)),0)</f>
        <v>0</v>
      </c>
      <c r="OV112" s="39">
        <f>IF(OV$98&lt;=Caracterização!$F$6,(SUMIFS(#REF!,#REF!,"&lt;"&amp;OV$99,#REF!,"&gt;="&amp;OV$99,#REF!,$B112)+SUMIFS(#REF!,#REF!,"&lt;"&amp;OV$99,#REF!,"&gt;="&amp;OV$99,#REF!,$B112)+SUMIFS(#REF!,#REF!,"&lt;"&amp;OV$99,#REF!,"&gt;="&amp;OV$99,#REF!,$B112)+SUMIFS(#REF!,#REF!,"&lt;"&amp;OV$99,#REF!,"&gt;="&amp;OV$99,#REF!,$B112)+SUMIFS(#REF!,#REF!,"&lt;"&amp;OV$99,#REF!,"&gt;="&amp;OV$99,#REF!,$B112)),0)</f>
        <v>0</v>
      </c>
      <c r="OW112" s="39">
        <f>IF(OW$98&lt;=Caracterização!$F$6,(SUMIFS(#REF!,#REF!,"&lt;"&amp;OW$99,#REF!,"&gt;="&amp;OW$99,#REF!,$B112)+SUMIFS(#REF!,#REF!,"&lt;"&amp;OW$99,#REF!,"&gt;="&amp;OW$99,#REF!,$B112)+SUMIFS(#REF!,#REF!,"&lt;"&amp;OW$99,#REF!,"&gt;="&amp;OW$99,#REF!,$B112)+SUMIFS(#REF!,#REF!,"&lt;"&amp;OW$99,#REF!,"&gt;="&amp;OW$99,#REF!,$B112)+SUMIFS(#REF!,#REF!,"&lt;"&amp;OW$99,#REF!,"&gt;="&amp;OW$99,#REF!,$B112)),0)</f>
        <v>0</v>
      </c>
      <c r="OX112" s="39">
        <f>IF(OX$98&lt;=Caracterização!$F$6,(SUMIFS(#REF!,#REF!,"&lt;"&amp;OX$99,#REF!,"&gt;="&amp;OX$99,#REF!,$B112)+SUMIFS(#REF!,#REF!,"&lt;"&amp;OX$99,#REF!,"&gt;="&amp;OX$99,#REF!,$B112)+SUMIFS(#REF!,#REF!,"&lt;"&amp;OX$99,#REF!,"&gt;="&amp;OX$99,#REF!,$B112)+SUMIFS(#REF!,#REF!,"&lt;"&amp;OX$99,#REF!,"&gt;="&amp;OX$99,#REF!,$B112)+SUMIFS(#REF!,#REF!,"&lt;"&amp;OX$99,#REF!,"&gt;="&amp;OX$99,#REF!,$B112)),0)</f>
        <v>0</v>
      </c>
      <c r="OY112" s="39">
        <f>IF(OY$98&lt;=Caracterização!$F$6,(SUMIFS(#REF!,#REF!,"&lt;"&amp;OY$99,#REF!,"&gt;="&amp;OY$99,#REF!,$B112)+SUMIFS(#REF!,#REF!,"&lt;"&amp;OY$99,#REF!,"&gt;="&amp;OY$99,#REF!,$B112)+SUMIFS(#REF!,#REF!,"&lt;"&amp;OY$99,#REF!,"&gt;="&amp;OY$99,#REF!,$B112)+SUMIFS(#REF!,#REF!,"&lt;"&amp;OY$99,#REF!,"&gt;="&amp;OY$99,#REF!,$B112)+SUMIFS(#REF!,#REF!,"&lt;"&amp;OY$99,#REF!,"&gt;="&amp;OY$99,#REF!,$B112)),0)</f>
        <v>0</v>
      </c>
      <c r="OZ112" s="39">
        <f>IF(OZ$98&lt;=Caracterização!$F$6,(SUMIFS(#REF!,#REF!,"&lt;"&amp;OZ$99,#REF!,"&gt;="&amp;OZ$99,#REF!,$B112)+SUMIFS(#REF!,#REF!,"&lt;"&amp;OZ$99,#REF!,"&gt;="&amp;OZ$99,#REF!,$B112)+SUMIFS(#REF!,#REF!,"&lt;"&amp;OZ$99,#REF!,"&gt;="&amp;OZ$99,#REF!,$B112)+SUMIFS(#REF!,#REF!,"&lt;"&amp;OZ$99,#REF!,"&gt;="&amp;OZ$99,#REF!,$B112)+SUMIFS(#REF!,#REF!,"&lt;"&amp;OZ$99,#REF!,"&gt;="&amp;OZ$99,#REF!,$B112)),0)</f>
        <v>0</v>
      </c>
      <c r="PA112" s="39">
        <f>IF(PA$98&lt;=Caracterização!$F$6,(SUMIFS(#REF!,#REF!,"&lt;"&amp;PA$99,#REF!,"&gt;="&amp;PA$99,#REF!,$B112)+SUMIFS(#REF!,#REF!,"&lt;"&amp;PA$99,#REF!,"&gt;="&amp;PA$99,#REF!,$B112)+SUMIFS(#REF!,#REF!,"&lt;"&amp;PA$99,#REF!,"&gt;="&amp;PA$99,#REF!,$B112)+SUMIFS(#REF!,#REF!,"&lt;"&amp;PA$99,#REF!,"&gt;="&amp;PA$99,#REF!,$B112)+SUMIFS(#REF!,#REF!,"&lt;"&amp;PA$99,#REF!,"&gt;="&amp;PA$99,#REF!,$B112)),0)</f>
        <v>0</v>
      </c>
      <c r="PB112" s="39">
        <f>IF(PB$98&lt;=Caracterização!$F$6,(SUMIFS(#REF!,#REF!,"&lt;"&amp;PB$99,#REF!,"&gt;="&amp;PB$99,#REF!,$B112)+SUMIFS(#REF!,#REF!,"&lt;"&amp;PB$99,#REF!,"&gt;="&amp;PB$99,#REF!,$B112)+SUMIFS(#REF!,#REF!,"&lt;"&amp;PB$99,#REF!,"&gt;="&amp;PB$99,#REF!,$B112)+SUMIFS(#REF!,#REF!,"&lt;"&amp;PB$99,#REF!,"&gt;="&amp;PB$99,#REF!,$B112)+SUMIFS(#REF!,#REF!,"&lt;"&amp;PB$99,#REF!,"&gt;="&amp;PB$99,#REF!,$B112)),0)</f>
        <v>0</v>
      </c>
      <c r="PC112" s="39">
        <f>IF(PC$98&lt;=Caracterização!$F$6,(SUMIFS(#REF!,#REF!,"&lt;"&amp;PC$99,#REF!,"&gt;="&amp;PC$99,#REF!,$B112)+SUMIFS(#REF!,#REF!,"&lt;"&amp;PC$99,#REF!,"&gt;="&amp;PC$99,#REF!,$B112)+SUMIFS(#REF!,#REF!,"&lt;"&amp;PC$99,#REF!,"&gt;="&amp;PC$99,#REF!,$B112)+SUMIFS(#REF!,#REF!,"&lt;"&amp;PC$99,#REF!,"&gt;="&amp;PC$99,#REF!,$B112)+SUMIFS(#REF!,#REF!,"&lt;"&amp;PC$99,#REF!,"&gt;="&amp;PC$99,#REF!,$B112)),0)</f>
        <v>0</v>
      </c>
      <c r="PD112" s="39">
        <f>IF(PD$98&lt;=Caracterização!$F$6,(SUMIFS(#REF!,#REF!,"&lt;"&amp;PD$99,#REF!,"&gt;="&amp;PD$99,#REF!,$B112)+SUMIFS(#REF!,#REF!,"&lt;"&amp;PD$99,#REF!,"&gt;="&amp;PD$99,#REF!,$B112)+SUMIFS(#REF!,#REF!,"&lt;"&amp;PD$99,#REF!,"&gt;="&amp;PD$99,#REF!,$B112)+SUMIFS(#REF!,#REF!,"&lt;"&amp;PD$99,#REF!,"&gt;="&amp;PD$99,#REF!,$B112)+SUMIFS(#REF!,#REF!,"&lt;"&amp;PD$99,#REF!,"&gt;="&amp;PD$99,#REF!,$B112)),0)</f>
        <v>0</v>
      </c>
      <c r="PE112" s="39">
        <f>IF(PE$98&lt;=Caracterização!$F$6,(SUMIFS(#REF!,#REF!,"&lt;"&amp;PE$99,#REF!,"&gt;="&amp;PE$99,#REF!,$B112)+SUMIFS(#REF!,#REF!,"&lt;"&amp;PE$99,#REF!,"&gt;="&amp;PE$99,#REF!,$B112)+SUMIFS(#REF!,#REF!,"&lt;"&amp;PE$99,#REF!,"&gt;="&amp;PE$99,#REF!,$B112)+SUMIFS(#REF!,#REF!,"&lt;"&amp;PE$99,#REF!,"&gt;="&amp;PE$99,#REF!,$B112)+SUMIFS(#REF!,#REF!,"&lt;"&amp;PE$99,#REF!,"&gt;="&amp;PE$99,#REF!,$B112)),0)</f>
        <v>0</v>
      </c>
      <c r="PF112" s="39">
        <f>IF(PF$98&lt;=Caracterização!$F$6,(SUMIFS(#REF!,#REF!,"&lt;"&amp;PF$99,#REF!,"&gt;="&amp;PF$99,#REF!,$B112)+SUMIFS(#REF!,#REF!,"&lt;"&amp;PF$99,#REF!,"&gt;="&amp;PF$99,#REF!,$B112)+SUMIFS(#REF!,#REF!,"&lt;"&amp;PF$99,#REF!,"&gt;="&amp;PF$99,#REF!,$B112)+SUMIFS(#REF!,#REF!,"&lt;"&amp;PF$99,#REF!,"&gt;="&amp;PF$99,#REF!,$B112)+SUMIFS(#REF!,#REF!,"&lt;"&amp;PF$99,#REF!,"&gt;="&amp;PF$99,#REF!,$B112)),0)</f>
        <v>0</v>
      </c>
      <c r="PG112" s="39">
        <f>IF(PG$98&lt;=Caracterização!$F$6,(SUMIFS(#REF!,#REF!,"&lt;"&amp;PG$99,#REF!,"&gt;="&amp;PG$99,#REF!,$B112)+SUMIFS(#REF!,#REF!,"&lt;"&amp;PG$99,#REF!,"&gt;="&amp;PG$99,#REF!,$B112)+SUMIFS(#REF!,#REF!,"&lt;"&amp;PG$99,#REF!,"&gt;="&amp;PG$99,#REF!,$B112)+SUMIFS(#REF!,#REF!,"&lt;"&amp;PG$99,#REF!,"&gt;="&amp;PG$99,#REF!,$B112)+SUMIFS(#REF!,#REF!,"&lt;"&amp;PG$99,#REF!,"&gt;="&amp;PG$99,#REF!,$B112)),0)</f>
        <v>0</v>
      </c>
    </row>
    <row r="113" spans="1:423" x14ac:dyDescent="0.2">
      <c r="A113" s="8"/>
      <c r="B113" s="187" t="s">
        <v>331</v>
      </c>
      <c r="C113" s="86" t="e">
        <f t="shared" si="83"/>
        <v>#REF!</v>
      </c>
      <c r="D113" s="39" t="e">
        <f>IF(D$98&lt;=Caracterização!$F$6,(SUMIFS(#REF!,#REF!,"&lt;"&amp;D$99,#REF!,"&gt;="&amp;D$99,#REF!,$B113)+SUMIFS(#REF!,#REF!,"&lt;"&amp;D$99,#REF!,"&gt;="&amp;D$99,#REF!,$B113)+SUMIFS(#REF!,#REF!,"&lt;"&amp;D$99,#REF!,"&gt;="&amp;D$99,#REF!,$B113)+SUMIFS(#REF!,#REF!,"&lt;"&amp;D$99,#REF!,"&gt;="&amp;D$99,#REF!,$B113)+SUMIFS(#REF!,#REF!,"&lt;"&amp;D$99,#REF!,"&gt;="&amp;D$99,#REF!,$B113)),0)</f>
        <v>#REF!</v>
      </c>
      <c r="E113" s="39" t="e">
        <f>IF(E$98&lt;=Caracterização!$F$6,(SUMIFS(#REF!,#REF!,"&lt;"&amp;E$99,#REF!,"&gt;="&amp;E$99,#REF!,$B113)+SUMIFS(#REF!,#REF!,"&lt;"&amp;E$99,#REF!,"&gt;="&amp;E$99,#REF!,$B113)+SUMIFS(#REF!,#REF!,"&lt;"&amp;E$99,#REF!,"&gt;="&amp;E$99,#REF!,$B113)+SUMIFS(#REF!,#REF!,"&lt;"&amp;E$99,#REF!,"&gt;="&amp;E$99,#REF!,$B113)+SUMIFS(#REF!,#REF!,"&lt;"&amp;E$99,#REF!,"&gt;="&amp;E$99,#REF!,$B113)),0)</f>
        <v>#REF!</v>
      </c>
      <c r="F113" s="39" t="e">
        <f>IF(F$98&lt;=Caracterização!$F$6,(SUMIFS(#REF!,#REF!,"&lt;"&amp;F$99,#REF!,"&gt;="&amp;F$99,#REF!,$B113)+SUMIFS(#REF!,#REF!,"&lt;"&amp;F$99,#REF!,"&gt;="&amp;F$99,#REF!,$B113)+SUMIFS(#REF!,#REF!,"&lt;"&amp;F$99,#REF!,"&gt;="&amp;F$99,#REF!,$B113)+SUMIFS(#REF!,#REF!,"&lt;"&amp;F$99,#REF!,"&gt;="&amp;F$99,#REF!,$B113)+SUMIFS(#REF!,#REF!,"&lt;"&amp;F$99,#REF!,"&gt;="&amp;F$99,#REF!,$B113)),0)</f>
        <v>#REF!</v>
      </c>
      <c r="G113" s="39" t="e">
        <f>IF(G$98&lt;=Caracterização!$F$6,(SUMIFS(#REF!,#REF!,"&lt;"&amp;G$99,#REF!,"&gt;="&amp;G$99,#REF!,$B113)+SUMIFS(#REF!,#REF!,"&lt;"&amp;G$99,#REF!,"&gt;="&amp;G$99,#REF!,$B113)+SUMIFS(#REF!,#REF!,"&lt;"&amp;G$99,#REF!,"&gt;="&amp;G$99,#REF!,$B113)+SUMIFS(#REF!,#REF!,"&lt;"&amp;G$99,#REF!,"&gt;="&amp;G$99,#REF!,$B113)+SUMIFS(#REF!,#REF!,"&lt;"&amp;G$99,#REF!,"&gt;="&amp;G$99,#REF!,$B113)),0)</f>
        <v>#REF!</v>
      </c>
      <c r="H113" s="39" t="e">
        <f>IF(H$98&lt;=Caracterização!$F$6,(SUMIFS(#REF!,#REF!,"&lt;"&amp;H$99,#REF!,"&gt;="&amp;H$99,#REF!,$B113)+SUMIFS(#REF!,#REF!,"&lt;"&amp;H$99,#REF!,"&gt;="&amp;H$99,#REF!,$B113)+SUMIFS(#REF!,#REF!,"&lt;"&amp;H$99,#REF!,"&gt;="&amp;H$99,#REF!,$B113)+SUMIFS(#REF!,#REF!,"&lt;"&amp;H$99,#REF!,"&gt;="&amp;H$99,#REF!,$B113)+SUMIFS(#REF!,#REF!,"&lt;"&amp;H$99,#REF!,"&gt;="&amp;H$99,#REF!,$B113)),0)</f>
        <v>#REF!</v>
      </c>
      <c r="I113" s="39" t="e">
        <f>IF(I$98&lt;=Caracterização!$F$6,(SUMIFS(#REF!,#REF!,"&lt;"&amp;I$99,#REF!,"&gt;="&amp;I$99,#REF!,$B113)+SUMIFS(#REF!,#REF!,"&lt;"&amp;I$99,#REF!,"&gt;="&amp;I$99,#REF!,$B113)+SUMIFS(#REF!,#REF!,"&lt;"&amp;I$99,#REF!,"&gt;="&amp;I$99,#REF!,$B113)+SUMIFS(#REF!,#REF!,"&lt;"&amp;I$99,#REF!,"&gt;="&amp;I$99,#REF!,$B113)+SUMIFS(#REF!,#REF!,"&lt;"&amp;I$99,#REF!,"&gt;="&amp;I$99,#REF!,$B113)),0)</f>
        <v>#REF!</v>
      </c>
      <c r="J113" s="39" t="e">
        <f>IF(J$98&lt;=Caracterização!$F$6,(SUMIFS(#REF!,#REF!,"&lt;"&amp;J$99,#REF!,"&gt;="&amp;J$99,#REF!,$B113)+SUMIFS(#REF!,#REF!,"&lt;"&amp;J$99,#REF!,"&gt;="&amp;J$99,#REF!,$B113)+SUMIFS(#REF!,#REF!,"&lt;"&amp;J$99,#REF!,"&gt;="&amp;J$99,#REF!,$B113)+SUMIFS(#REF!,#REF!,"&lt;"&amp;J$99,#REF!,"&gt;="&amp;J$99,#REF!,$B113)+SUMIFS(#REF!,#REF!,"&lt;"&amp;J$99,#REF!,"&gt;="&amp;J$99,#REF!,$B113)),0)</f>
        <v>#REF!</v>
      </c>
      <c r="K113" s="39" t="e">
        <f>IF(K$98&lt;=Caracterização!$F$6,(SUMIFS(#REF!,#REF!,"&lt;"&amp;K$99,#REF!,"&gt;="&amp;K$99,#REF!,$B113)+SUMIFS(#REF!,#REF!,"&lt;"&amp;K$99,#REF!,"&gt;="&amp;K$99,#REF!,$B113)+SUMIFS(#REF!,#REF!,"&lt;"&amp;K$99,#REF!,"&gt;="&amp;K$99,#REF!,$B113)+SUMIFS(#REF!,#REF!,"&lt;"&amp;K$99,#REF!,"&gt;="&amp;K$99,#REF!,$B113)+SUMIFS(#REF!,#REF!,"&lt;"&amp;K$99,#REF!,"&gt;="&amp;K$99,#REF!,$B113)),0)</f>
        <v>#REF!</v>
      </c>
      <c r="L113" s="39" t="e">
        <f>IF(L$98&lt;=Caracterização!$F$6,(SUMIFS(#REF!,#REF!,"&lt;"&amp;L$99,#REF!,"&gt;="&amp;L$99,#REF!,$B113)+SUMIFS(#REF!,#REF!,"&lt;"&amp;L$99,#REF!,"&gt;="&amp;L$99,#REF!,$B113)+SUMIFS(#REF!,#REF!,"&lt;"&amp;L$99,#REF!,"&gt;="&amp;L$99,#REF!,$B113)+SUMIFS(#REF!,#REF!,"&lt;"&amp;L$99,#REF!,"&gt;="&amp;L$99,#REF!,$B113)+SUMIFS(#REF!,#REF!,"&lt;"&amp;L$99,#REF!,"&gt;="&amp;L$99,#REF!,$B113)),0)</f>
        <v>#REF!</v>
      </c>
      <c r="M113" s="39" t="e">
        <f>IF(M$98&lt;=Caracterização!$F$6,(SUMIFS(#REF!,#REF!,"&lt;"&amp;M$99,#REF!,"&gt;="&amp;M$99,#REF!,$B113)+SUMIFS(#REF!,#REF!,"&lt;"&amp;M$99,#REF!,"&gt;="&amp;M$99,#REF!,$B113)+SUMIFS(#REF!,#REF!,"&lt;"&amp;M$99,#REF!,"&gt;="&amp;M$99,#REF!,$B113)+SUMIFS(#REF!,#REF!,"&lt;"&amp;M$99,#REF!,"&gt;="&amp;M$99,#REF!,$B113)+SUMIFS(#REF!,#REF!,"&lt;"&amp;M$99,#REF!,"&gt;="&amp;M$99,#REF!,$B113)),0)</f>
        <v>#REF!</v>
      </c>
      <c r="N113" s="39" t="e">
        <f>IF(N$98&lt;=Caracterização!$F$6,(SUMIFS(#REF!,#REF!,"&lt;"&amp;N$99,#REF!,"&gt;="&amp;N$99,#REF!,$B113)+SUMIFS(#REF!,#REF!,"&lt;"&amp;N$99,#REF!,"&gt;="&amp;N$99,#REF!,$B113)+SUMIFS(#REF!,#REF!,"&lt;"&amp;N$99,#REF!,"&gt;="&amp;N$99,#REF!,$B113)+SUMIFS(#REF!,#REF!,"&lt;"&amp;N$99,#REF!,"&gt;="&amp;N$99,#REF!,$B113)+SUMIFS(#REF!,#REF!,"&lt;"&amp;N$99,#REF!,"&gt;="&amp;N$99,#REF!,$B113)),0)</f>
        <v>#REF!</v>
      </c>
      <c r="O113" s="39" t="e">
        <f>IF(O$98&lt;=Caracterização!$F$6,(SUMIFS(#REF!,#REF!,"&lt;"&amp;O$99,#REF!,"&gt;="&amp;O$99,#REF!,$B113)+SUMIFS(#REF!,#REF!,"&lt;"&amp;O$99,#REF!,"&gt;="&amp;O$99,#REF!,$B113)+SUMIFS(#REF!,#REF!,"&lt;"&amp;O$99,#REF!,"&gt;="&amp;O$99,#REF!,$B113)+SUMIFS(#REF!,#REF!,"&lt;"&amp;O$99,#REF!,"&gt;="&amp;O$99,#REF!,$B113)+SUMIFS(#REF!,#REF!,"&lt;"&amp;O$99,#REF!,"&gt;="&amp;O$99,#REF!,$B113)),0)</f>
        <v>#REF!</v>
      </c>
      <c r="P113" s="39" t="e">
        <f>IF(P$98&lt;=Caracterização!$F$6,(SUMIFS(#REF!,#REF!,"&lt;"&amp;P$99,#REF!,"&gt;="&amp;P$99,#REF!,$B113)+SUMIFS(#REF!,#REF!,"&lt;"&amp;P$99,#REF!,"&gt;="&amp;P$99,#REF!,$B113)+SUMIFS(#REF!,#REF!,"&lt;"&amp;P$99,#REF!,"&gt;="&amp;P$99,#REF!,$B113)+SUMIFS(#REF!,#REF!,"&lt;"&amp;P$99,#REF!,"&gt;="&amp;P$99,#REF!,$B113)+SUMIFS(#REF!,#REF!,"&lt;"&amp;P$99,#REF!,"&gt;="&amp;P$99,#REF!,$B113)),0)</f>
        <v>#REF!</v>
      </c>
      <c r="Q113" s="39" t="e">
        <f>IF(Q$98&lt;=Caracterização!$F$6,(SUMIFS(#REF!,#REF!,"&lt;"&amp;Q$99,#REF!,"&gt;="&amp;Q$99,#REF!,$B113)+SUMIFS(#REF!,#REF!,"&lt;"&amp;Q$99,#REF!,"&gt;="&amp;Q$99,#REF!,$B113)+SUMIFS(#REF!,#REF!,"&lt;"&amp;Q$99,#REF!,"&gt;="&amp;Q$99,#REF!,$B113)+SUMIFS(#REF!,#REF!,"&lt;"&amp;Q$99,#REF!,"&gt;="&amp;Q$99,#REF!,$B113)+SUMIFS(#REF!,#REF!,"&lt;"&amp;Q$99,#REF!,"&gt;="&amp;Q$99,#REF!,$B113)),0)</f>
        <v>#REF!</v>
      </c>
      <c r="R113" s="39" t="e">
        <f>IF(R$98&lt;=Caracterização!$F$6,(SUMIFS(#REF!,#REF!,"&lt;"&amp;R$99,#REF!,"&gt;="&amp;R$99,#REF!,$B113)+SUMIFS(#REF!,#REF!,"&lt;"&amp;R$99,#REF!,"&gt;="&amp;R$99,#REF!,$B113)+SUMIFS(#REF!,#REF!,"&lt;"&amp;R$99,#REF!,"&gt;="&amp;R$99,#REF!,$B113)+SUMIFS(#REF!,#REF!,"&lt;"&amp;R$99,#REF!,"&gt;="&amp;R$99,#REF!,$B113)+SUMIFS(#REF!,#REF!,"&lt;"&amp;R$99,#REF!,"&gt;="&amp;R$99,#REF!,$B113)),0)</f>
        <v>#REF!</v>
      </c>
      <c r="S113" s="39" t="e">
        <f>IF(S$98&lt;=Caracterização!$F$6,(SUMIFS(#REF!,#REF!,"&lt;"&amp;S$99,#REF!,"&gt;="&amp;S$99,#REF!,$B113)+SUMIFS(#REF!,#REF!,"&lt;"&amp;S$99,#REF!,"&gt;="&amp;S$99,#REF!,$B113)+SUMIFS(#REF!,#REF!,"&lt;"&amp;S$99,#REF!,"&gt;="&amp;S$99,#REF!,$B113)+SUMIFS(#REF!,#REF!,"&lt;"&amp;S$99,#REF!,"&gt;="&amp;S$99,#REF!,$B113)+SUMIFS(#REF!,#REF!,"&lt;"&amp;S$99,#REF!,"&gt;="&amp;S$99,#REF!,$B113)),0)</f>
        <v>#REF!</v>
      </c>
      <c r="T113" s="39" t="e">
        <f>IF(T$98&lt;=Caracterização!$F$6,(SUMIFS(#REF!,#REF!,"&lt;"&amp;T$99,#REF!,"&gt;="&amp;T$99,#REF!,$B113)+SUMIFS(#REF!,#REF!,"&lt;"&amp;T$99,#REF!,"&gt;="&amp;T$99,#REF!,$B113)+SUMIFS(#REF!,#REF!,"&lt;"&amp;T$99,#REF!,"&gt;="&amp;T$99,#REF!,$B113)+SUMIFS(#REF!,#REF!,"&lt;"&amp;T$99,#REF!,"&gt;="&amp;T$99,#REF!,$B113)+SUMIFS(#REF!,#REF!,"&lt;"&amp;T$99,#REF!,"&gt;="&amp;T$99,#REF!,$B113)),0)</f>
        <v>#REF!</v>
      </c>
      <c r="U113" s="39" t="e">
        <f>IF(U$98&lt;=Caracterização!$F$6,(SUMIFS(#REF!,#REF!,"&lt;"&amp;U$99,#REF!,"&gt;="&amp;U$99,#REF!,$B113)+SUMIFS(#REF!,#REF!,"&lt;"&amp;U$99,#REF!,"&gt;="&amp;U$99,#REF!,$B113)+SUMIFS(#REF!,#REF!,"&lt;"&amp;U$99,#REF!,"&gt;="&amp;U$99,#REF!,$B113)+SUMIFS(#REF!,#REF!,"&lt;"&amp;U$99,#REF!,"&gt;="&amp;U$99,#REF!,$B113)+SUMIFS(#REF!,#REF!,"&lt;"&amp;U$99,#REF!,"&gt;="&amp;U$99,#REF!,$B113)),0)</f>
        <v>#REF!</v>
      </c>
      <c r="V113" s="39" t="e">
        <f>IF(V$98&lt;=Caracterização!$F$6,(SUMIFS(#REF!,#REF!,"&lt;"&amp;V$99,#REF!,"&gt;="&amp;V$99,#REF!,$B113)+SUMIFS(#REF!,#REF!,"&lt;"&amp;V$99,#REF!,"&gt;="&amp;V$99,#REF!,$B113)+SUMIFS(#REF!,#REF!,"&lt;"&amp;V$99,#REF!,"&gt;="&amp;V$99,#REF!,$B113)+SUMIFS(#REF!,#REF!,"&lt;"&amp;V$99,#REF!,"&gt;="&amp;V$99,#REF!,$B113)+SUMIFS(#REF!,#REF!,"&lt;"&amp;V$99,#REF!,"&gt;="&amp;V$99,#REF!,$B113)),0)</f>
        <v>#REF!</v>
      </c>
      <c r="W113" s="39" t="e">
        <f>IF(W$98&lt;=Caracterização!$F$6,(SUMIFS(#REF!,#REF!,"&lt;"&amp;W$99,#REF!,"&gt;="&amp;W$99,#REF!,$B113)+SUMIFS(#REF!,#REF!,"&lt;"&amp;W$99,#REF!,"&gt;="&amp;W$99,#REF!,$B113)+SUMIFS(#REF!,#REF!,"&lt;"&amp;W$99,#REF!,"&gt;="&amp;W$99,#REF!,$B113)+SUMIFS(#REF!,#REF!,"&lt;"&amp;W$99,#REF!,"&gt;="&amp;W$99,#REF!,$B113)+SUMIFS(#REF!,#REF!,"&lt;"&amp;W$99,#REF!,"&gt;="&amp;W$99,#REF!,$B113)),0)</f>
        <v>#REF!</v>
      </c>
      <c r="X113" s="39" t="e">
        <f>IF(X$98&lt;=Caracterização!$F$6,(SUMIFS(#REF!,#REF!,"&lt;"&amp;X$99,#REF!,"&gt;="&amp;X$99,#REF!,$B113)+SUMIFS(#REF!,#REF!,"&lt;"&amp;X$99,#REF!,"&gt;="&amp;X$99,#REF!,$B113)+SUMIFS(#REF!,#REF!,"&lt;"&amp;X$99,#REF!,"&gt;="&amp;X$99,#REF!,$B113)+SUMIFS(#REF!,#REF!,"&lt;"&amp;X$99,#REF!,"&gt;="&amp;X$99,#REF!,$B113)+SUMIFS(#REF!,#REF!,"&lt;"&amp;X$99,#REF!,"&gt;="&amp;X$99,#REF!,$B113)),0)</f>
        <v>#REF!</v>
      </c>
      <c r="Y113" s="39" t="e">
        <f>IF(Y$98&lt;=Caracterização!$F$6,(SUMIFS(#REF!,#REF!,"&lt;"&amp;Y$99,#REF!,"&gt;="&amp;Y$99,#REF!,$B113)+SUMIFS(#REF!,#REF!,"&lt;"&amp;Y$99,#REF!,"&gt;="&amp;Y$99,#REF!,$B113)+SUMIFS(#REF!,#REF!,"&lt;"&amp;Y$99,#REF!,"&gt;="&amp;Y$99,#REF!,$B113)+SUMIFS(#REF!,#REF!,"&lt;"&amp;Y$99,#REF!,"&gt;="&amp;Y$99,#REF!,$B113)+SUMIFS(#REF!,#REF!,"&lt;"&amp;Y$99,#REF!,"&gt;="&amp;Y$99,#REF!,$B113)),0)</f>
        <v>#REF!</v>
      </c>
      <c r="Z113" s="39" t="e">
        <f>IF(Z$98&lt;=Caracterização!$F$6,(SUMIFS(#REF!,#REF!,"&lt;"&amp;Z$99,#REF!,"&gt;="&amp;Z$99,#REF!,$B113)+SUMIFS(#REF!,#REF!,"&lt;"&amp;Z$99,#REF!,"&gt;="&amp;Z$99,#REF!,$B113)+SUMIFS(#REF!,#REF!,"&lt;"&amp;Z$99,#REF!,"&gt;="&amp;Z$99,#REF!,$B113)+SUMIFS(#REF!,#REF!,"&lt;"&amp;Z$99,#REF!,"&gt;="&amp;Z$99,#REF!,$B113)+SUMIFS(#REF!,#REF!,"&lt;"&amp;Z$99,#REF!,"&gt;="&amp;Z$99,#REF!,$B113)),0)</f>
        <v>#REF!</v>
      </c>
      <c r="AA113" s="39" t="e">
        <f>IF(AA$98&lt;=Caracterização!$F$6,(SUMIFS(#REF!,#REF!,"&lt;"&amp;AA$99,#REF!,"&gt;="&amp;AA$99,#REF!,$B113)+SUMIFS(#REF!,#REF!,"&lt;"&amp;AA$99,#REF!,"&gt;="&amp;AA$99,#REF!,$B113)+SUMIFS(#REF!,#REF!,"&lt;"&amp;AA$99,#REF!,"&gt;="&amp;AA$99,#REF!,$B113)+SUMIFS(#REF!,#REF!,"&lt;"&amp;AA$99,#REF!,"&gt;="&amp;AA$99,#REF!,$B113)+SUMIFS(#REF!,#REF!,"&lt;"&amp;AA$99,#REF!,"&gt;="&amp;AA$99,#REF!,$B113)),0)</f>
        <v>#REF!</v>
      </c>
      <c r="AB113" s="39" t="e">
        <f>IF(AB$98&lt;=Caracterização!$F$6,(SUMIFS(#REF!,#REF!,"&lt;"&amp;AB$99,#REF!,"&gt;="&amp;AB$99,#REF!,$B113)+SUMIFS(#REF!,#REF!,"&lt;"&amp;AB$99,#REF!,"&gt;="&amp;AB$99,#REF!,$B113)+SUMIFS(#REF!,#REF!,"&lt;"&amp;AB$99,#REF!,"&gt;="&amp;AB$99,#REF!,$B113)+SUMIFS(#REF!,#REF!,"&lt;"&amp;AB$99,#REF!,"&gt;="&amp;AB$99,#REF!,$B113)+SUMIFS(#REF!,#REF!,"&lt;"&amp;AB$99,#REF!,"&gt;="&amp;AB$99,#REF!,$B113)),0)</f>
        <v>#REF!</v>
      </c>
      <c r="AC113" s="39" t="e">
        <f>IF(AC$98&lt;=Caracterização!$F$6,(SUMIFS(#REF!,#REF!,"&lt;"&amp;AC$99,#REF!,"&gt;="&amp;AC$99,#REF!,$B113)+SUMIFS(#REF!,#REF!,"&lt;"&amp;AC$99,#REF!,"&gt;="&amp;AC$99,#REF!,$B113)+SUMIFS(#REF!,#REF!,"&lt;"&amp;AC$99,#REF!,"&gt;="&amp;AC$99,#REF!,$B113)+SUMIFS(#REF!,#REF!,"&lt;"&amp;AC$99,#REF!,"&gt;="&amp;AC$99,#REF!,$B113)+SUMIFS(#REF!,#REF!,"&lt;"&amp;AC$99,#REF!,"&gt;="&amp;AC$99,#REF!,$B113)),0)</f>
        <v>#REF!</v>
      </c>
      <c r="AD113" s="39" t="e">
        <f>IF(AD$98&lt;=Caracterização!$F$6,(SUMIFS(#REF!,#REF!,"&lt;"&amp;AD$99,#REF!,"&gt;="&amp;AD$99,#REF!,$B113)+SUMIFS(#REF!,#REF!,"&lt;"&amp;AD$99,#REF!,"&gt;="&amp;AD$99,#REF!,$B113)+SUMIFS(#REF!,#REF!,"&lt;"&amp;AD$99,#REF!,"&gt;="&amp;AD$99,#REF!,$B113)+SUMIFS(#REF!,#REF!,"&lt;"&amp;AD$99,#REF!,"&gt;="&amp;AD$99,#REF!,$B113)+SUMIFS(#REF!,#REF!,"&lt;"&amp;AD$99,#REF!,"&gt;="&amp;AD$99,#REF!,$B113)),0)</f>
        <v>#REF!</v>
      </c>
      <c r="AE113" s="39" t="e">
        <f>IF(AE$98&lt;=Caracterização!$F$6,(SUMIFS(#REF!,#REF!,"&lt;"&amp;AE$99,#REF!,"&gt;="&amp;AE$99,#REF!,$B113)+SUMIFS(#REF!,#REF!,"&lt;"&amp;AE$99,#REF!,"&gt;="&amp;AE$99,#REF!,$B113)+SUMIFS(#REF!,#REF!,"&lt;"&amp;AE$99,#REF!,"&gt;="&amp;AE$99,#REF!,$B113)+SUMIFS(#REF!,#REF!,"&lt;"&amp;AE$99,#REF!,"&gt;="&amp;AE$99,#REF!,$B113)+SUMIFS(#REF!,#REF!,"&lt;"&amp;AE$99,#REF!,"&gt;="&amp;AE$99,#REF!,$B113)),0)</f>
        <v>#REF!</v>
      </c>
      <c r="AF113" s="39" t="e">
        <f>IF(AF$98&lt;=Caracterização!$F$6,(SUMIFS(#REF!,#REF!,"&lt;"&amp;AF$99,#REF!,"&gt;="&amp;AF$99,#REF!,$B113)+SUMIFS(#REF!,#REF!,"&lt;"&amp;AF$99,#REF!,"&gt;="&amp;AF$99,#REF!,$B113)+SUMIFS(#REF!,#REF!,"&lt;"&amp;AF$99,#REF!,"&gt;="&amp;AF$99,#REF!,$B113)+SUMIFS(#REF!,#REF!,"&lt;"&amp;AF$99,#REF!,"&gt;="&amp;AF$99,#REF!,$B113)+SUMIFS(#REF!,#REF!,"&lt;"&amp;AF$99,#REF!,"&gt;="&amp;AF$99,#REF!,$B113)),0)</f>
        <v>#REF!</v>
      </c>
      <c r="AG113" s="39" t="e">
        <f>IF(AG$98&lt;=Caracterização!$F$6,(SUMIFS(#REF!,#REF!,"&lt;"&amp;AG$99,#REF!,"&gt;="&amp;AG$99,#REF!,$B113)+SUMIFS(#REF!,#REF!,"&lt;"&amp;AG$99,#REF!,"&gt;="&amp;AG$99,#REF!,$B113)+SUMIFS(#REF!,#REF!,"&lt;"&amp;AG$99,#REF!,"&gt;="&amp;AG$99,#REF!,$B113)+SUMIFS(#REF!,#REF!,"&lt;"&amp;AG$99,#REF!,"&gt;="&amp;AG$99,#REF!,$B113)+SUMIFS(#REF!,#REF!,"&lt;"&amp;AG$99,#REF!,"&gt;="&amp;AG$99,#REF!,$B113)),0)</f>
        <v>#REF!</v>
      </c>
      <c r="AH113" s="39" t="e">
        <f>IF(AH$98&lt;=Caracterização!$F$6,(SUMIFS(#REF!,#REF!,"&lt;"&amp;AH$99,#REF!,"&gt;="&amp;AH$99,#REF!,$B113)+SUMIFS(#REF!,#REF!,"&lt;"&amp;AH$99,#REF!,"&gt;="&amp;AH$99,#REF!,$B113)+SUMIFS(#REF!,#REF!,"&lt;"&amp;AH$99,#REF!,"&gt;="&amp;AH$99,#REF!,$B113)+SUMIFS(#REF!,#REF!,"&lt;"&amp;AH$99,#REF!,"&gt;="&amp;AH$99,#REF!,$B113)+SUMIFS(#REF!,#REF!,"&lt;"&amp;AH$99,#REF!,"&gt;="&amp;AH$99,#REF!,$B113)),0)</f>
        <v>#REF!</v>
      </c>
      <c r="AI113" s="39" t="e">
        <f>IF(AI$98&lt;=Caracterização!$F$6,(SUMIFS(#REF!,#REF!,"&lt;"&amp;AI$99,#REF!,"&gt;="&amp;AI$99,#REF!,$B113)+SUMIFS(#REF!,#REF!,"&lt;"&amp;AI$99,#REF!,"&gt;="&amp;AI$99,#REF!,$B113)+SUMIFS(#REF!,#REF!,"&lt;"&amp;AI$99,#REF!,"&gt;="&amp;AI$99,#REF!,$B113)+SUMIFS(#REF!,#REF!,"&lt;"&amp;AI$99,#REF!,"&gt;="&amp;AI$99,#REF!,$B113)+SUMIFS(#REF!,#REF!,"&lt;"&amp;AI$99,#REF!,"&gt;="&amp;AI$99,#REF!,$B113)),0)</f>
        <v>#REF!</v>
      </c>
      <c r="AJ113" s="39" t="e">
        <f>IF(AJ$98&lt;=Caracterização!$F$6,(SUMIFS(#REF!,#REF!,"&lt;"&amp;AJ$99,#REF!,"&gt;="&amp;AJ$99,#REF!,$B113)+SUMIFS(#REF!,#REF!,"&lt;"&amp;AJ$99,#REF!,"&gt;="&amp;AJ$99,#REF!,$B113)+SUMIFS(#REF!,#REF!,"&lt;"&amp;AJ$99,#REF!,"&gt;="&amp;AJ$99,#REF!,$B113)+SUMIFS(#REF!,#REF!,"&lt;"&amp;AJ$99,#REF!,"&gt;="&amp;AJ$99,#REF!,$B113)+SUMIFS(#REF!,#REF!,"&lt;"&amp;AJ$99,#REF!,"&gt;="&amp;AJ$99,#REF!,$B113)),0)</f>
        <v>#REF!</v>
      </c>
      <c r="AK113" s="39" t="e">
        <f>IF(AK$98&lt;=Caracterização!$F$6,(SUMIFS(#REF!,#REF!,"&lt;"&amp;AK$99,#REF!,"&gt;="&amp;AK$99,#REF!,$B113)+SUMIFS(#REF!,#REF!,"&lt;"&amp;AK$99,#REF!,"&gt;="&amp;AK$99,#REF!,$B113)+SUMIFS(#REF!,#REF!,"&lt;"&amp;AK$99,#REF!,"&gt;="&amp;AK$99,#REF!,$B113)+SUMIFS(#REF!,#REF!,"&lt;"&amp;AK$99,#REF!,"&gt;="&amp;AK$99,#REF!,$B113)+SUMIFS(#REF!,#REF!,"&lt;"&amp;AK$99,#REF!,"&gt;="&amp;AK$99,#REF!,$B113)),0)</f>
        <v>#REF!</v>
      </c>
      <c r="AL113" s="39" t="e">
        <f>IF(AL$98&lt;=Caracterização!$F$6,(SUMIFS(#REF!,#REF!,"&lt;"&amp;AL$99,#REF!,"&gt;="&amp;AL$99,#REF!,$B113)+SUMIFS(#REF!,#REF!,"&lt;"&amp;AL$99,#REF!,"&gt;="&amp;AL$99,#REF!,$B113)+SUMIFS(#REF!,#REF!,"&lt;"&amp;AL$99,#REF!,"&gt;="&amp;AL$99,#REF!,$B113)+SUMIFS(#REF!,#REF!,"&lt;"&amp;AL$99,#REF!,"&gt;="&amp;AL$99,#REF!,$B113)+SUMIFS(#REF!,#REF!,"&lt;"&amp;AL$99,#REF!,"&gt;="&amp;AL$99,#REF!,$B113)),0)</f>
        <v>#REF!</v>
      </c>
      <c r="AM113" s="39" t="e">
        <f>IF(AM$98&lt;=Caracterização!$F$6,(SUMIFS(#REF!,#REF!,"&lt;"&amp;AM$99,#REF!,"&gt;="&amp;AM$99,#REF!,$B113)+SUMIFS(#REF!,#REF!,"&lt;"&amp;AM$99,#REF!,"&gt;="&amp;AM$99,#REF!,$B113)+SUMIFS(#REF!,#REF!,"&lt;"&amp;AM$99,#REF!,"&gt;="&amp;AM$99,#REF!,$B113)+SUMIFS(#REF!,#REF!,"&lt;"&amp;AM$99,#REF!,"&gt;="&amp;AM$99,#REF!,$B113)+SUMIFS(#REF!,#REF!,"&lt;"&amp;AM$99,#REF!,"&gt;="&amp;AM$99,#REF!,$B113)),0)</f>
        <v>#REF!</v>
      </c>
      <c r="AN113" s="39" t="e">
        <f>IF(AN$98&lt;=Caracterização!$F$6,(SUMIFS(#REF!,#REF!,"&lt;"&amp;AN$99,#REF!,"&gt;="&amp;AN$99,#REF!,$B113)+SUMIFS(#REF!,#REF!,"&lt;"&amp;AN$99,#REF!,"&gt;="&amp;AN$99,#REF!,$B113)+SUMIFS(#REF!,#REF!,"&lt;"&amp;AN$99,#REF!,"&gt;="&amp;AN$99,#REF!,$B113)+SUMIFS(#REF!,#REF!,"&lt;"&amp;AN$99,#REF!,"&gt;="&amp;AN$99,#REF!,$B113)+SUMIFS(#REF!,#REF!,"&lt;"&amp;AN$99,#REF!,"&gt;="&amp;AN$99,#REF!,$B113)),0)</f>
        <v>#REF!</v>
      </c>
      <c r="AO113" s="39" t="e">
        <f>IF(AO$98&lt;=Caracterização!$F$6,(SUMIFS(#REF!,#REF!,"&lt;"&amp;AO$99,#REF!,"&gt;="&amp;AO$99,#REF!,$B113)+SUMIFS(#REF!,#REF!,"&lt;"&amp;AO$99,#REF!,"&gt;="&amp;AO$99,#REF!,$B113)+SUMIFS(#REF!,#REF!,"&lt;"&amp;AO$99,#REF!,"&gt;="&amp;AO$99,#REF!,$B113)+SUMIFS(#REF!,#REF!,"&lt;"&amp;AO$99,#REF!,"&gt;="&amp;AO$99,#REF!,$B113)+SUMIFS(#REF!,#REF!,"&lt;"&amp;AO$99,#REF!,"&gt;="&amp;AO$99,#REF!,$B113)),0)</f>
        <v>#REF!</v>
      </c>
      <c r="AP113" s="39" t="e">
        <f>IF(AP$98&lt;=Caracterização!$F$6,(SUMIFS(#REF!,#REF!,"&lt;"&amp;AP$99,#REF!,"&gt;="&amp;AP$99,#REF!,$B113)+SUMIFS(#REF!,#REF!,"&lt;"&amp;AP$99,#REF!,"&gt;="&amp;AP$99,#REF!,$B113)+SUMIFS(#REF!,#REF!,"&lt;"&amp;AP$99,#REF!,"&gt;="&amp;AP$99,#REF!,$B113)+SUMIFS(#REF!,#REF!,"&lt;"&amp;AP$99,#REF!,"&gt;="&amp;AP$99,#REF!,$B113)+SUMIFS(#REF!,#REF!,"&lt;"&amp;AP$99,#REF!,"&gt;="&amp;AP$99,#REF!,$B113)),0)</f>
        <v>#REF!</v>
      </c>
      <c r="AQ113" s="39" t="e">
        <f>IF(AQ$98&lt;=Caracterização!$F$6,(SUMIFS(#REF!,#REF!,"&lt;"&amp;AQ$99,#REF!,"&gt;="&amp;AQ$99,#REF!,$B113)+SUMIFS(#REF!,#REF!,"&lt;"&amp;AQ$99,#REF!,"&gt;="&amp;AQ$99,#REF!,$B113)+SUMIFS(#REF!,#REF!,"&lt;"&amp;AQ$99,#REF!,"&gt;="&amp;AQ$99,#REF!,$B113)+SUMIFS(#REF!,#REF!,"&lt;"&amp;AQ$99,#REF!,"&gt;="&amp;AQ$99,#REF!,$B113)+SUMIFS(#REF!,#REF!,"&lt;"&amp;AQ$99,#REF!,"&gt;="&amp;AQ$99,#REF!,$B113)),0)</f>
        <v>#REF!</v>
      </c>
      <c r="AR113" s="39" t="e">
        <f>IF(AR$98&lt;=Caracterização!$F$6,(SUMIFS(#REF!,#REF!,"&lt;"&amp;AR$99,#REF!,"&gt;="&amp;AR$99,#REF!,$B113)+SUMIFS(#REF!,#REF!,"&lt;"&amp;AR$99,#REF!,"&gt;="&amp;AR$99,#REF!,$B113)+SUMIFS(#REF!,#REF!,"&lt;"&amp;AR$99,#REF!,"&gt;="&amp;AR$99,#REF!,$B113)+SUMIFS(#REF!,#REF!,"&lt;"&amp;AR$99,#REF!,"&gt;="&amp;AR$99,#REF!,$B113)+SUMIFS(#REF!,#REF!,"&lt;"&amp;AR$99,#REF!,"&gt;="&amp;AR$99,#REF!,$B113)),0)</f>
        <v>#REF!</v>
      </c>
      <c r="AS113" s="39" t="e">
        <f>IF(AS$98&lt;=Caracterização!$F$6,(SUMIFS(#REF!,#REF!,"&lt;"&amp;AS$99,#REF!,"&gt;="&amp;AS$99,#REF!,$B113)+SUMIFS(#REF!,#REF!,"&lt;"&amp;AS$99,#REF!,"&gt;="&amp;AS$99,#REF!,$B113)+SUMIFS(#REF!,#REF!,"&lt;"&amp;AS$99,#REF!,"&gt;="&amp;AS$99,#REF!,$B113)+SUMIFS(#REF!,#REF!,"&lt;"&amp;AS$99,#REF!,"&gt;="&amp;AS$99,#REF!,$B113)+SUMIFS(#REF!,#REF!,"&lt;"&amp;AS$99,#REF!,"&gt;="&amp;AS$99,#REF!,$B113)),0)</f>
        <v>#REF!</v>
      </c>
      <c r="AT113" s="39" t="e">
        <f>IF(AT$98&lt;=Caracterização!$F$6,(SUMIFS(#REF!,#REF!,"&lt;"&amp;AT$99,#REF!,"&gt;="&amp;AT$99,#REF!,$B113)+SUMIFS(#REF!,#REF!,"&lt;"&amp;AT$99,#REF!,"&gt;="&amp;AT$99,#REF!,$B113)+SUMIFS(#REF!,#REF!,"&lt;"&amp;AT$99,#REF!,"&gt;="&amp;AT$99,#REF!,$B113)+SUMIFS(#REF!,#REF!,"&lt;"&amp;AT$99,#REF!,"&gt;="&amp;AT$99,#REF!,$B113)+SUMIFS(#REF!,#REF!,"&lt;"&amp;AT$99,#REF!,"&gt;="&amp;AT$99,#REF!,$B113)),0)</f>
        <v>#REF!</v>
      </c>
      <c r="AU113" s="39" t="e">
        <f>IF(AU$98&lt;=Caracterização!$F$6,(SUMIFS(#REF!,#REF!,"&lt;"&amp;AU$99,#REF!,"&gt;="&amp;AU$99,#REF!,$B113)+SUMIFS(#REF!,#REF!,"&lt;"&amp;AU$99,#REF!,"&gt;="&amp;AU$99,#REF!,$B113)+SUMIFS(#REF!,#REF!,"&lt;"&amp;AU$99,#REF!,"&gt;="&amp;AU$99,#REF!,$B113)+SUMIFS(#REF!,#REF!,"&lt;"&amp;AU$99,#REF!,"&gt;="&amp;AU$99,#REF!,$B113)+SUMIFS(#REF!,#REF!,"&lt;"&amp;AU$99,#REF!,"&gt;="&amp;AU$99,#REF!,$B113)),0)</f>
        <v>#REF!</v>
      </c>
      <c r="AV113" s="39" t="e">
        <f>IF(AV$98&lt;=Caracterização!$F$6,(SUMIFS(#REF!,#REF!,"&lt;"&amp;AV$99,#REF!,"&gt;="&amp;AV$99,#REF!,$B113)+SUMIFS(#REF!,#REF!,"&lt;"&amp;AV$99,#REF!,"&gt;="&amp;AV$99,#REF!,$B113)+SUMIFS(#REF!,#REF!,"&lt;"&amp;AV$99,#REF!,"&gt;="&amp;AV$99,#REF!,$B113)+SUMIFS(#REF!,#REF!,"&lt;"&amp;AV$99,#REF!,"&gt;="&amp;AV$99,#REF!,$B113)+SUMIFS(#REF!,#REF!,"&lt;"&amp;AV$99,#REF!,"&gt;="&amp;AV$99,#REF!,$B113)),0)</f>
        <v>#REF!</v>
      </c>
      <c r="AW113" s="39" t="e">
        <f>IF(AW$98&lt;=Caracterização!$F$6,(SUMIFS(#REF!,#REF!,"&lt;"&amp;AW$99,#REF!,"&gt;="&amp;AW$99,#REF!,$B113)+SUMIFS(#REF!,#REF!,"&lt;"&amp;AW$99,#REF!,"&gt;="&amp;AW$99,#REF!,$B113)+SUMIFS(#REF!,#REF!,"&lt;"&amp;AW$99,#REF!,"&gt;="&amp;AW$99,#REF!,$B113)+SUMIFS(#REF!,#REF!,"&lt;"&amp;AW$99,#REF!,"&gt;="&amp;AW$99,#REF!,$B113)+SUMIFS(#REF!,#REF!,"&lt;"&amp;AW$99,#REF!,"&gt;="&amp;AW$99,#REF!,$B113)),0)</f>
        <v>#REF!</v>
      </c>
      <c r="AX113" s="39" t="e">
        <f>IF(AX$98&lt;=Caracterização!$F$6,(SUMIFS(#REF!,#REF!,"&lt;"&amp;AX$99,#REF!,"&gt;="&amp;AX$99,#REF!,$B113)+SUMIFS(#REF!,#REF!,"&lt;"&amp;AX$99,#REF!,"&gt;="&amp;AX$99,#REF!,$B113)+SUMIFS(#REF!,#REF!,"&lt;"&amp;AX$99,#REF!,"&gt;="&amp;AX$99,#REF!,$B113)+SUMIFS(#REF!,#REF!,"&lt;"&amp;AX$99,#REF!,"&gt;="&amp;AX$99,#REF!,$B113)+SUMIFS(#REF!,#REF!,"&lt;"&amp;AX$99,#REF!,"&gt;="&amp;AX$99,#REF!,$B113)),0)</f>
        <v>#REF!</v>
      </c>
      <c r="AY113" s="39" t="e">
        <f>IF(AY$98&lt;=Caracterização!$F$6,(SUMIFS(#REF!,#REF!,"&lt;"&amp;AY$99,#REF!,"&gt;="&amp;AY$99,#REF!,$B113)+SUMIFS(#REF!,#REF!,"&lt;"&amp;AY$99,#REF!,"&gt;="&amp;AY$99,#REF!,$B113)+SUMIFS(#REF!,#REF!,"&lt;"&amp;AY$99,#REF!,"&gt;="&amp;AY$99,#REF!,$B113)+SUMIFS(#REF!,#REF!,"&lt;"&amp;AY$99,#REF!,"&gt;="&amp;AY$99,#REF!,$B113)+SUMIFS(#REF!,#REF!,"&lt;"&amp;AY$99,#REF!,"&gt;="&amp;AY$99,#REF!,$B113)),0)</f>
        <v>#REF!</v>
      </c>
      <c r="AZ113" s="39" t="e">
        <f>IF(AZ$98&lt;=Caracterização!$F$6,(SUMIFS(#REF!,#REF!,"&lt;"&amp;AZ$99,#REF!,"&gt;="&amp;AZ$99,#REF!,$B113)+SUMIFS(#REF!,#REF!,"&lt;"&amp;AZ$99,#REF!,"&gt;="&amp;AZ$99,#REF!,$B113)+SUMIFS(#REF!,#REF!,"&lt;"&amp;AZ$99,#REF!,"&gt;="&amp;AZ$99,#REF!,$B113)+SUMIFS(#REF!,#REF!,"&lt;"&amp;AZ$99,#REF!,"&gt;="&amp;AZ$99,#REF!,$B113)+SUMIFS(#REF!,#REF!,"&lt;"&amp;AZ$99,#REF!,"&gt;="&amp;AZ$99,#REF!,$B113)),0)</f>
        <v>#REF!</v>
      </c>
      <c r="BA113" s="39" t="e">
        <f>IF(BA$98&lt;=Caracterização!$F$6,(SUMIFS(#REF!,#REF!,"&lt;"&amp;BA$99,#REF!,"&gt;="&amp;BA$99,#REF!,$B113)+SUMIFS(#REF!,#REF!,"&lt;"&amp;BA$99,#REF!,"&gt;="&amp;BA$99,#REF!,$B113)+SUMIFS(#REF!,#REF!,"&lt;"&amp;BA$99,#REF!,"&gt;="&amp;BA$99,#REF!,$B113)+SUMIFS(#REF!,#REF!,"&lt;"&amp;BA$99,#REF!,"&gt;="&amp;BA$99,#REF!,$B113)+SUMIFS(#REF!,#REF!,"&lt;"&amp;BA$99,#REF!,"&gt;="&amp;BA$99,#REF!,$B113)),0)</f>
        <v>#REF!</v>
      </c>
      <c r="BB113" s="39" t="e">
        <f>IF(BB$98&lt;=Caracterização!$F$6,(SUMIFS(#REF!,#REF!,"&lt;"&amp;BB$99,#REF!,"&gt;="&amp;BB$99,#REF!,$B113)+SUMIFS(#REF!,#REF!,"&lt;"&amp;BB$99,#REF!,"&gt;="&amp;BB$99,#REF!,$B113)+SUMIFS(#REF!,#REF!,"&lt;"&amp;BB$99,#REF!,"&gt;="&amp;BB$99,#REF!,$B113)+SUMIFS(#REF!,#REF!,"&lt;"&amp;BB$99,#REF!,"&gt;="&amp;BB$99,#REF!,$B113)+SUMIFS(#REF!,#REF!,"&lt;"&amp;BB$99,#REF!,"&gt;="&amp;BB$99,#REF!,$B113)),0)</f>
        <v>#REF!</v>
      </c>
      <c r="BC113" s="39" t="e">
        <f>IF(BC$98&lt;=Caracterização!$F$6,(SUMIFS(#REF!,#REF!,"&lt;"&amp;BC$99,#REF!,"&gt;="&amp;BC$99,#REF!,$B113)+SUMIFS(#REF!,#REF!,"&lt;"&amp;BC$99,#REF!,"&gt;="&amp;BC$99,#REF!,$B113)+SUMIFS(#REF!,#REF!,"&lt;"&amp;BC$99,#REF!,"&gt;="&amp;BC$99,#REF!,$B113)+SUMIFS(#REF!,#REF!,"&lt;"&amp;BC$99,#REF!,"&gt;="&amp;BC$99,#REF!,$B113)+SUMIFS(#REF!,#REF!,"&lt;"&amp;BC$99,#REF!,"&gt;="&amp;BC$99,#REF!,$B113)),0)</f>
        <v>#REF!</v>
      </c>
      <c r="BD113" s="39" t="e">
        <f>IF(BD$98&lt;=Caracterização!$F$6,(SUMIFS(#REF!,#REF!,"&lt;"&amp;BD$99,#REF!,"&gt;="&amp;BD$99,#REF!,$B113)+SUMIFS(#REF!,#REF!,"&lt;"&amp;BD$99,#REF!,"&gt;="&amp;BD$99,#REF!,$B113)+SUMIFS(#REF!,#REF!,"&lt;"&amp;BD$99,#REF!,"&gt;="&amp;BD$99,#REF!,$B113)+SUMIFS(#REF!,#REF!,"&lt;"&amp;BD$99,#REF!,"&gt;="&amp;BD$99,#REF!,$B113)+SUMIFS(#REF!,#REF!,"&lt;"&amp;BD$99,#REF!,"&gt;="&amp;BD$99,#REF!,$B113)),0)</f>
        <v>#REF!</v>
      </c>
      <c r="BE113" s="39" t="e">
        <f>IF(BE$98&lt;=Caracterização!$F$6,(SUMIFS(#REF!,#REF!,"&lt;"&amp;BE$99,#REF!,"&gt;="&amp;BE$99,#REF!,$B113)+SUMIFS(#REF!,#REF!,"&lt;"&amp;BE$99,#REF!,"&gt;="&amp;BE$99,#REF!,$B113)+SUMIFS(#REF!,#REF!,"&lt;"&amp;BE$99,#REF!,"&gt;="&amp;BE$99,#REF!,$B113)+SUMIFS(#REF!,#REF!,"&lt;"&amp;BE$99,#REF!,"&gt;="&amp;BE$99,#REF!,$B113)+SUMIFS(#REF!,#REF!,"&lt;"&amp;BE$99,#REF!,"&gt;="&amp;BE$99,#REF!,$B113)),0)</f>
        <v>#REF!</v>
      </c>
      <c r="BF113" s="39" t="e">
        <f>IF(BF$98&lt;=Caracterização!$F$6,(SUMIFS(#REF!,#REF!,"&lt;"&amp;BF$99,#REF!,"&gt;="&amp;BF$99,#REF!,$B113)+SUMIFS(#REF!,#REF!,"&lt;"&amp;BF$99,#REF!,"&gt;="&amp;BF$99,#REF!,$B113)+SUMIFS(#REF!,#REF!,"&lt;"&amp;BF$99,#REF!,"&gt;="&amp;BF$99,#REF!,$B113)+SUMIFS(#REF!,#REF!,"&lt;"&amp;BF$99,#REF!,"&gt;="&amp;BF$99,#REF!,$B113)+SUMIFS(#REF!,#REF!,"&lt;"&amp;BF$99,#REF!,"&gt;="&amp;BF$99,#REF!,$B113)),0)</f>
        <v>#REF!</v>
      </c>
      <c r="BG113" s="39" t="e">
        <f>IF(BG$98&lt;=Caracterização!$F$6,(SUMIFS(#REF!,#REF!,"&lt;"&amp;BG$99,#REF!,"&gt;="&amp;BG$99,#REF!,$B113)+SUMIFS(#REF!,#REF!,"&lt;"&amp;BG$99,#REF!,"&gt;="&amp;BG$99,#REF!,$B113)+SUMIFS(#REF!,#REF!,"&lt;"&amp;BG$99,#REF!,"&gt;="&amp;BG$99,#REF!,$B113)+SUMIFS(#REF!,#REF!,"&lt;"&amp;BG$99,#REF!,"&gt;="&amp;BG$99,#REF!,$B113)+SUMIFS(#REF!,#REF!,"&lt;"&amp;BG$99,#REF!,"&gt;="&amp;BG$99,#REF!,$B113)),0)</f>
        <v>#REF!</v>
      </c>
      <c r="BH113" s="39" t="e">
        <f>IF(BH$98&lt;=Caracterização!$F$6,(SUMIFS(#REF!,#REF!,"&lt;"&amp;BH$99,#REF!,"&gt;="&amp;BH$99,#REF!,$B113)+SUMIFS(#REF!,#REF!,"&lt;"&amp;BH$99,#REF!,"&gt;="&amp;BH$99,#REF!,$B113)+SUMIFS(#REF!,#REF!,"&lt;"&amp;BH$99,#REF!,"&gt;="&amp;BH$99,#REF!,$B113)+SUMIFS(#REF!,#REF!,"&lt;"&amp;BH$99,#REF!,"&gt;="&amp;BH$99,#REF!,$B113)+SUMIFS(#REF!,#REF!,"&lt;"&amp;BH$99,#REF!,"&gt;="&amp;BH$99,#REF!,$B113)),0)</f>
        <v>#REF!</v>
      </c>
      <c r="BI113" s="39" t="e">
        <f>IF(BI$98&lt;=Caracterização!$F$6,(SUMIFS(#REF!,#REF!,"&lt;"&amp;BI$99,#REF!,"&gt;="&amp;BI$99,#REF!,$B113)+SUMIFS(#REF!,#REF!,"&lt;"&amp;BI$99,#REF!,"&gt;="&amp;BI$99,#REF!,$B113)+SUMIFS(#REF!,#REF!,"&lt;"&amp;BI$99,#REF!,"&gt;="&amp;BI$99,#REF!,$B113)+SUMIFS(#REF!,#REF!,"&lt;"&amp;BI$99,#REF!,"&gt;="&amp;BI$99,#REF!,$B113)+SUMIFS(#REF!,#REF!,"&lt;"&amp;BI$99,#REF!,"&gt;="&amp;BI$99,#REF!,$B113)),0)</f>
        <v>#REF!</v>
      </c>
      <c r="BJ113" s="39" t="e">
        <f>IF(BJ$98&lt;=Caracterização!$F$6,(SUMIFS(#REF!,#REF!,"&lt;"&amp;BJ$99,#REF!,"&gt;="&amp;BJ$99,#REF!,$B113)+SUMIFS(#REF!,#REF!,"&lt;"&amp;BJ$99,#REF!,"&gt;="&amp;BJ$99,#REF!,$B113)+SUMIFS(#REF!,#REF!,"&lt;"&amp;BJ$99,#REF!,"&gt;="&amp;BJ$99,#REF!,$B113)+SUMIFS(#REF!,#REF!,"&lt;"&amp;BJ$99,#REF!,"&gt;="&amp;BJ$99,#REF!,$B113)+SUMIFS(#REF!,#REF!,"&lt;"&amp;BJ$99,#REF!,"&gt;="&amp;BJ$99,#REF!,$B113)),0)</f>
        <v>#REF!</v>
      </c>
      <c r="BK113" s="39" t="e">
        <f>IF(BK$98&lt;=Caracterização!$F$6,(SUMIFS(#REF!,#REF!,"&lt;"&amp;BK$99,#REF!,"&gt;="&amp;BK$99,#REF!,$B113)+SUMIFS(#REF!,#REF!,"&lt;"&amp;BK$99,#REF!,"&gt;="&amp;BK$99,#REF!,$B113)+SUMIFS(#REF!,#REF!,"&lt;"&amp;BK$99,#REF!,"&gt;="&amp;BK$99,#REF!,$B113)+SUMIFS(#REF!,#REF!,"&lt;"&amp;BK$99,#REF!,"&gt;="&amp;BK$99,#REF!,$B113)+SUMIFS(#REF!,#REF!,"&lt;"&amp;BK$99,#REF!,"&gt;="&amp;BK$99,#REF!,$B113)),0)</f>
        <v>#REF!</v>
      </c>
      <c r="BL113" s="39" t="e">
        <f>IF(BL$98&lt;=Caracterização!$F$6,(SUMIFS(#REF!,#REF!,"&lt;"&amp;BL$99,#REF!,"&gt;="&amp;BL$99,#REF!,$B113)+SUMIFS(#REF!,#REF!,"&lt;"&amp;BL$99,#REF!,"&gt;="&amp;BL$99,#REF!,$B113)+SUMIFS(#REF!,#REF!,"&lt;"&amp;BL$99,#REF!,"&gt;="&amp;BL$99,#REF!,$B113)+SUMIFS(#REF!,#REF!,"&lt;"&amp;BL$99,#REF!,"&gt;="&amp;BL$99,#REF!,$B113)+SUMIFS(#REF!,#REF!,"&lt;"&amp;BL$99,#REF!,"&gt;="&amp;BL$99,#REF!,$B113)),0)</f>
        <v>#REF!</v>
      </c>
      <c r="BM113" s="39" t="e">
        <f>IF(BM$98&lt;=Caracterização!$F$6,(SUMIFS(#REF!,#REF!,"&lt;"&amp;BM$99,#REF!,"&gt;="&amp;BM$99,#REF!,$B113)+SUMIFS(#REF!,#REF!,"&lt;"&amp;BM$99,#REF!,"&gt;="&amp;BM$99,#REF!,$B113)+SUMIFS(#REF!,#REF!,"&lt;"&amp;BM$99,#REF!,"&gt;="&amp;BM$99,#REF!,$B113)+SUMIFS(#REF!,#REF!,"&lt;"&amp;BM$99,#REF!,"&gt;="&amp;BM$99,#REF!,$B113)+SUMIFS(#REF!,#REF!,"&lt;"&amp;BM$99,#REF!,"&gt;="&amp;BM$99,#REF!,$B113)),0)</f>
        <v>#REF!</v>
      </c>
      <c r="BN113" s="39" t="e">
        <f>IF(BN$98&lt;=Caracterização!$F$6,(SUMIFS(#REF!,#REF!,"&lt;"&amp;BN$99,#REF!,"&gt;="&amp;BN$99,#REF!,$B113)+SUMIFS(#REF!,#REF!,"&lt;"&amp;BN$99,#REF!,"&gt;="&amp;BN$99,#REF!,$B113)+SUMIFS(#REF!,#REF!,"&lt;"&amp;BN$99,#REF!,"&gt;="&amp;BN$99,#REF!,$B113)+SUMIFS(#REF!,#REF!,"&lt;"&amp;BN$99,#REF!,"&gt;="&amp;BN$99,#REF!,$B113)+SUMIFS(#REF!,#REF!,"&lt;"&amp;BN$99,#REF!,"&gt;="&amp;BN$99,#REF!,$B113)),0)</f>
        <v>#REF!</v>
      </c>
      <c r="BO113" s="39" t="e">
        <f>IF(BO$98&lt;=Caracterização!$F$6,(SUMIFS(#REF!,#REF!,"&lt;"&amp;BO$99,#REF!,"&gt;="&amp;BO$99,#REF!,$B113)+SUMIFS(#REF!,#REF!,"&lt;"&amp;BO$99,#REF!,"&gt;="&amp;BO$99,#REF!,$B113)+SUMIFS(#REF!,#REF!,"&lt;"&amp;BO$99,#REF!,"&gt;="&amp;BO$99,#REF!,$B113)+SUMIFS(#REF!,#REF!,"&lt;"&amp;BO$99,#REF!,"&gt;="&amp;BO$99,#REF!,$B113)+SUMIFS(#REF!,#REF!,"&lt;"&amp;BO$99,#REF!,"&gt;="&amp;BO$99,#REF!,$B113)),0)</f>
        <v>#REF!</v>
      </c>
      <c r="BP113" s="39" t="e">
        <f>IF(BP$98&lt;=Caracterização!$F$6,(SUMIFS(#REF!,#REF!,"&lt;"&amp;BP$99,#REF!,"&gt;="&amp;BP$99,#REF!,$B113)+SUMIFS(#REF!,#REF!,"&lt;"&amp;BP$99,#REF!,"&gt;="&amp;BP$99,#REF!,$B113)+SUMIFS(#REF!,#REF!,"&lt;"&amp;BP$99,#REF!,"&gt;="&amp;BP$99,#REF!,$B113)+SUMIFS(#REF!,#REF!,"&lt;"&amp;BP$99,#REF!,"&gt;="&amp;BP$99,#REF!,$B113)+SUMIFS(#REF!,#REF!,"&lt;"&amp;BP$99,#REF!,"&gt;="&amp;BP$99,#REF!,$B113)),0)</f>
        <v>#REF!</v>
      </c>
      <c r="BQ113" s="39" t="e">
        <f>IF(BQ$98&lt;=Caracterização!$F$6,(SUMIFS(#REF!,#REF!,"&lt;"&amp;BQ$99,#REF!,"&gt;="&amp;BQ$99,#REF!,$B113)+SUMIFS(#REF!,#REF!,"&lt;"&amp;BQ$99,#REF!,"&gt;="&amp;BQ$99,#REF!,$B113)+SUMIFS(#REF!,#REF!,"&lt;"&amp;BQ$99,#REF!,"&gt;="&amp;BQ$99,#REF!,$B113)+SUMIFS(#REF!,#REF!,"&lt;"&amp;BQ$99,#REF!,"&gt;="&amp;BQ$99,#REF!,$B113)+SUMIFS(#REF!,#REF!,"&lt;"&amp;BQ$99,#REF!,"&gt;="&amp;BQ$99,#REF!,$B113)),0)</f>
        <v>#REF!</v>
      </c>
      <c r="BR113" s="39" t="e">
        <f>IF(BR$98&lt;=Caracterização!$F$6,(SUMIFS(#REF!,#REF!,"&lt;"&amp;BR$99,#REF!,"&gt;="&amp;BR$99,#REF!,$B113)+SUMIFS(#REF!,#REF!,"&lt;"&amp;BR$99,#REF!,"&gt;="&amp;BR$99,#REF!,$B113)+SUMIFS(#REF!,#REF!,"&lt;"&amp;BR$99,#REF!,"&gt;="&amp;BR$99,#REF!,$B113)+SUMIFS(#REF!,#REF!,"&lt;"&amp;BR$99,#REF!,"&gt;="&amp;BR$99,#REF!,$B113)+SUMIFS(#REF!,#REF!,"&lt;"&amp;BR$99,#REF!,"&gt;="&amp;BR$99,#REF!,$B113)),0)</f>
        <v>#REF!</v>
      </c>
      <c r="BS113" s="39" t="e">
        <f>IF(BS$98&lt;=Caracterização!$F$6,(SUMIFS(#REF!,#REF!,"&lt;"&amp;BS$99,#REF!,"&gt;="&amp;BS$99,#REF!,$B113)+SUMIFS(#REF!,#REF!,"&lt;"&amp;BS$99,#REF!,"&gt;="&amp;BS$99,#REF!,$B113)+SUMIFS(#REF!,#REF!,"&lt;"&amp;BS$99,#REF!,"&gt;="&amp;BS$99,#REF!,$B113)+SUMIFS(#REF!,#REF!,"&lt;"&amp;BS$99,#REF!,"&gt;="&amp;BS$99,#REF!,$B113)+SUMIFS(#REF!,#REF!,"&lt;"&amp;BS$99,#REF!,"&gt;="&amp;BS$99,#REF!,$B113)),0)</f>
        <v>#REF!</v>
      </c>
      <c r="BT113" s="39" t="e">
        <f>IF(BT$98&lt;=Caracterização!$F$6,(SUMIFS(#REF!,#REF!,"&lt;"&amp;BT$99,#REF!,"&gt;="&amp;BT$99,#REF!,$B113)+SUMIFS(#REF!,#REF!,"&lt;"&amp;BT$99,#REF!,"&gt;="&amp;BT$99,#REF!,$B113)+SUMIFS(#REF!,#REF!,"&lt;"&amp;BT$99,#REF!,"&gt;="&amp;BT$99,#REF!,$B113)+SUMIFS(#REF!,#REF!,"&lt;"&amp;BT$99,#REF!,"&gt;="&amp;BT$99,#REF!,$B113)+SUMIFS(#REF!,#REF!,"&lt;"&amp;BT$99,#REF!,"&gt;="&amp;BT$99,#REF!,$B113)),0)</f>
        <v>#REF!</v>
      </c>
      <c r="BU113" s="39" t="e">
        <f>IF(BU$98&lt;=Caracterização!$F$6,(SUMIFS(#REF!,#REF!,"&lt;"&amp;BU$99,#REF!,"&gt;="&amp;BU$99,#REF!,$B113)+SUMIFS(#REF!,#REF!,"&lt;"&amp;BU$99,#REF!,"&gt;="&amp;BU$99,#REF!,$B113)+SUMIFS(#REF!,#REF!,"&lt;"&amp;BU$99,#REF!,"&gt;="&amp;BU$99,#REF!,$B113)+SUMIFS(#REF!,#REF!,"&lt;"&amp;BU$99,#REF!,"&gt;="&amp;BU$99,#REF!,$B113)+SUMIFS(#REF!,#REF!,"&lt;"&amp;BU$99,#REF!,"&gt;="&amp;BU$99,#REF!,$B113)),0)</f>
        <v>#REF!</v>
      </c>
      <c r="BV113" s="39" t="e">
        <f>IF(BV$98&lt;=Caracterização!$F$6,(SUMIFS(#REF!,#REF!,"&lt;"&amp;BV$99,#REF!,"&gt;="&amp;BV$99,#REF!,$B113)+SUMIFS(#REF!,#REF!,"&lt;"&amp;BV$99,#REF!,"&gt;="&amp;BV$99,#REF!,$B113)+SUMIFS(#REF!,#REF!,"&lt;"&amp;BV$99,#REF!,"&gt;="&amp;BV$99,#REF!,$B113)+SUMIFS(#REF!,#REF!,"&lt;"&amp;BV$99,#REF!,"&gt;="&amp;BV$99,#REF!,$B113)+SUMIFS(#REF!,#REF!,"&lt;"&amp;BV$99,#REF!,"&gt;="&amp;BV$99,#REF!,$B113)),0)</f>
        <v>#REF!</v>
      </c>
      <c r="BW113" s="39" t="e">
        <f>IF(BW$98&lt;=Caracterização!$F$6,(SUMIFS(#REF!,#REF!,"&lt;"&amp;BW$99,#REF!,"&gt;="&amp;BW$99,#REF!,$B113)+SUMIFS(#REF!,#REF!,"&lt;"&amp;BW$99,#REF!,"&gt;="&amp;BW$99,#REF!,$B113)+SUMIFS(#REF!,#REF!,"&lt;"&amp;BW$99,#REF!,"&gt;="&amp;BW$99,#REF!,$B113)+SUMIFS(#REF!,#REF!,"&lt;"&amp;BW$99,#REF!,"&gt;="&amp;BW$99,#REF!,$B113)+SUMIFS(#REF!,#REF!,"&lt;"&amp;BW$99,#REF!,"&gt;="&amp;BW$99,#REF!,$B113)),0)</f>
        <v>#REF!</v>
      </c>
      <c r="BX113" s="39" t="e">
        <f>IF(BX$98&lt;=Caracterização!$F$6,(SUMIFS(#REF!,#REF!,"&lt;"&amp;BX$99,#REF!,"&gt;="&amp;BX$99,#REF!,$B113)+SUMIFS(#REF!,#REF!,"&lt;"&amp;BX$99,#REF!,"&gt;="&amp;BX$99,#REF!,$B113)+SUMIFS(#REF!,#REF!,"&lt;"&amp;BX$99,#REF!,"&gt;="&amp;BX$99,#REF!,$B113)+SUMIFS(#REF!,#REF!,"&lt;"&amp;BX$99,#REF!,"&gt;="&amp;BX$99,#REF!,$B113)+SUMIFS(#REF!,#REF!,"&lt;"&amp;BX$99,#REF!,"&gt;="&amp;BX$99,#REF!,$B113)),0)</f>
        <v>#REF!</v>
      </c>
      <c r="BY113" s="39" t="e">
        <f>IF(BY$98&lt;=Caracterização!$F$6,(SUMIFS(#REF!,#REF!,"&lt;"&amp;BY$99,#REF!,"&gt;="&amp;BY$99,#REF!,$B113)+SUMIFS(#REF!,#REF!,"&lt;"&amp;BY$99,#REF!,"&gt;="&amp;BY$99,#REF!,$B113)+SUMIFS(#REF!,#REF!,"&lt;"&amp;BY$99,#REF!,"&gt;="&amp;BY$99,#REF!,$B113)+SUMIFS(#REF!,#REF!,"&lt;"&amp;BY$99,#REF!,"&gt;="&amp;BY$99,#REF!,$B113)+SUMIFS(#REF!,#REF!,"&lt;"&amp;BY$99,#REF!,"&gt;="&amp;BY$99,#REF!,$B113)),0)</f>
        <v>#REF!</v>
      </c>
      <c r="BZ113" s="39" t="e">
        <f>IF(BZ$98&lt;=Caracterização!$F$6,(SUMIFS(#REF!,#REF!,"&lt;"&amp;BZ$99,#REF!,"&gt;="&amp;BZ$99,#REF!,$B113)+SUMIFS(#REF!,#REF!,"&lt;"&amp;BZ$99,#REF!,"&gt;="&amp;BZ$99,#REF!,$B113)+SUMIFS(#REF!,#REF!,"&lt;"&amp;BZ$99,#REF!,"&gt;="&amp;BZ$99,#REF!,$B113)+SUMIFS(#REF!,#REF!,"&lt;"&amp;BZ$99,#REF!,"&gt;="&amp;BZ$99,#REF!,$B113)+SUMIFS(#REF!,#REF!,"&lt;"&amp;BZ$99,#REF!,"&gt;="&amp;BZ$99,#REF!,$B113)),0)</f>
        <v>#REF!</v>
      </c>
      <c r="CA113" s="39" t="e">
        <f>IF(CA$98&lt;=Caracterização!$F$6,(SUMIFS(#REF!,#REF!,"&lt;"&amp;CA$99,#REF!,"&gt;="&amp;CA$99,#REF!,$B113)+SUMIFS(#REF!,#REF!,"&lt;"&amp;CA$99,#REF!,"&gt;="&amp;CA$99,#REF!,$B113)+SUMIFS(#REF!,#REF!,"&lt;"&amp;CA$99,#REF!,"&gt;="&amp;CA$99,#REF!,$B113)+SUMIFS(#REF!,#REF!,"&lt;"&amp;CA$99,#REF!,"&gt;="&amp;CA$99,#REF!,$B113)+SUMIFS(#REF!,#REF!,"&lt;"&amp;CA$99,#REF!,"&gt;="&amp;CA$99,#REF!,$B113)),0)</f>
        <v>#REF!</v>
      </c>
      <c r="CB113" s="39" t="e">
        <f>IF(CB$98&lt;=Caracterização!$F$6,(SUMIFS(#REF!,#REF!,"&lt;"&amp;CB$99,#REF!,"&gt;="&amp;CB$99,#REF!,$B113)+SUMIFS(#REF!,#REF!,"&lt;"&amp;CB$99,#REF!,"&gt;="&amp;CB$99,#REF!,$B113)+SUMIFS(#REF!,#REF!,"&lt;"&amp;CB$99,#REF!,"&gt;="&amp;CB$99,#REF!,$B113)+SUMIFS(#REF!,#REF!,"&lt;"&amp;CB$99,#REF!,"&gt;="&amp;CB$99,#REF!,$B113)+SUMIFS(#REF!,#REF!,"&lt;"&amp;CB$99,#REF!,"&gt;="&amp;CB$99,#REF!,$B113)),0)</f>
        <v>#REF!</v>
      </c>
      <c r="CC113" s="39" t="e">
        <f>IF(CC$98&lt;=Caracterização!$F$6,(SUMIFS(#REF!,#REF!,"&lt;"&amp;CC$99,#REF!,"&gt;="&amp;CC$99,#REF!,$B113)+SUMIFS(#REF!,#REF!,"&lt;"&amp;CC$99,#REF!,"&gt;="&amp;CC$99,#REF!,$B113)+SUMIFS(#REF!,#REF!,"&lt;"&amp;CC$99,#REF!,"&gt;="&amp;CC$99,#REF!,$B113)+SUMIFS(#REF!,#REF!,"&lt;"&amp;CC$99,#REF!,"&gt;="&amp;CC$99,#REF!,$B113)+SUMIFS(#REF!,#REF!,"&lt;"&amp;CC$99,#REF!,"&gt;="&amp;CC$99,#REF!,$B113)),0)</f>
        <v>#REF!</v>
      </c>
      <c r="CD113" s="39" t="e">
        <f>IF(CD$98&lt;=Caracterização!$F$6,(SUMIFS(#REF!,#REF!,"&lt;"&amp;CD$99,#REF!,"&gt;="&amp;CD$99,#REF!,$B113)+SUMIFS(#REF!,#REF!,"&lt;"&amp;CD$99,#REF!,"&gt;="&amp;CD$99,#REF!,$B113)+SUMIFS(#REF!,#REF!,"&lt;"&amp;CD$99,#REF!,"&gt;="&amp;CD$99,#REF!,$B113)+SUMIFS(#REF!,#REF!,"&lt;"&amp;CD$99,#REF!,"&gt;="&amp;CD$99,#REF!,$B113)+SUMIFS(#REF!,#REF!,"&lt;"&amp;CD$99,#REF!,"&gt;="&amp;CD$99,#REF!,$B113)),0)</f>
        <v>#REF!</v>
      </c>
      <c r="CE113" s="39" t="e">
        <f>IF(CE$98&lt;=Caracterização!$F$6,(SUMIFS(#REF!,#REF!,"&lt;"&amp;CE$99,#REF!,"&gt;="&amp;CE$99,#REF!,$B113)+SUMIFS(#REF!,#REF!,"&lt;"&amp;CE$99,#REF!,"&gt;="&amp;CE$99,#REF!,$B113)+SUMIFS(#REF!,#REF!,"&lt;"&amp;CE$99,#REF!,"&gt;="&amp;CE$99,#REF!,$B113)+SUMIFS(#REF!,#REF!,"&lt;"&amp;CE$99,#REF!,"&gt;="&amp;CE$99,#REF!,$B113)+SUMIFS(#REF!,#REF!,"&lt;"&amp;CE$99,#REF!,"&gt;="&amp;CE$99,#REF!,$B113)),0)</f>
        <v>#REF!</v>
      </c>
      <c r="CF113" s="39" t="e">
        <f>IF(CF$98&lt;=Caracterização!$F$6,(SUMIFS(#REF!,#REF!,"&lt;"&amp;CF$99,#REF!,"&gt;="&amp;CF$99,#REF!,$B113)+SUMIFS(#REF!,#REF!,"&lt;"&amp;CF$99,#REF!,"&gt;="&amp;CF$99,#REF!,$B113)+SUMIFS(#REF!,#REF!,"&lt;"&amp;CF$99,#REF!,"&gt;="&amp;CF$99,#REF!,$B113)+SUMIFS(#REF!,#REF!,"&lt;"&amp;CF$99,#REF!,"&gt;="&amp;CF$99,#REF!,$B113)+SUMIFS(#REF!,#REF!,"&lt;"&amp;CF$99,#REF!,"&gt;="&amp;CF$99,#REF!,$B113)),0)</f>
        <v>#REF!</v>
      </c>
      <c r="CG113" s="39" t="e">
        <f>IF(CG$98&lt;=Caracterização!$F$6,(SUMIFS(#REF!,#REF!,"&lt;"&amp;CG$99,#REF!,"&gt;="&amp;CG$99,#REF!,$B113)+SUMIFS(#REF!,#REF!,"&lt;"&amp;CG$99,#REF!,"&gt;="&amp;CG$99,#REF!,$B113)+SUMIFS(#REF!,#REF!,"&lt;"&amp;CG$99,#REF!,"&gt;="&amp;CG$99,#REF!,$B113)+SUMIFS(#REF!,#REF!,"&lt;"&amp;CG$99,#REF!,"&gt;="&amp;CG$99,#REF!,$B113)+SUMIFS(#REF!,#REF!,"&lt;"&amp;CG$99,#REF!,"&gt;="&amp;CG$99,#REF!,$B113)),0)</f>
        <v>#REF!</v>
      </c>
      <c r="CH113" s="39" t="e">
        <f>IF(CH$98&lt;=Caracterização!$F$6,(SUMIFS(#REF!,#REF!,"&lt;"&amp;CH$99,#REF!,"&gt;="&amp;CH$99,#REF!,$B113)+SUMIFS(#REF!,#REF!,"&lt;"&amp;CH$99,#REF!,"&gt;="&amp;CH$99,#REF!,$B113)+SUMIFS(#REF!,#REF!,"&lt;"&amp;CH$99,#REF!,"&gt;="&amp;CH$99,#REF!,$B113)+SUMIFS(#REF!,#REF!,"&lt;"&amp;CH$99,#REF!,"&gt;="&amp;CH$99,#REF!,$B113)+SUMIFS(#REF!,#REF!,"&lt;"&amp;CH$99,#REF!,"&gt;="&amp;CH$99,#REF!,$B113)),0)</f>
        <v>#REF!</v>
      </c>
      <c r="CI113" s="39" t="e">
        <f>IF(CI$98&lt;=Caracterização!$F$6,(SUMIFS(#REF!,#REF!,"&lt;"&amp;CI$99,#REF!,"&gt;="&amp;CI$99,#REF!,$B113)+SUMIFS(#REF!,#REF!,"&lt;"&amp;CI$99,#REF!,"&gt;="&amp;CI$99,#REF!,$B113)+SUMIFS(#REF!,#REF!,"&lt;"&amp;CI$99,#REF!,"&gt;="&amp;CI$99,#REF!,$B113)+SUMIFS(#REF!,#REF!,"&lt;"&amp;CI$99,#REF!,"&gt;="&amp;CI$99,#REF!,$B113)+SUMIFS(#REF!,#REF!,"&lt;"&amp;CI$99,#REF!,"&gt;="&amp;CI$99,#REF!,$B113)),0)</f>
        <v>#REF!</v>
      </c>
      <c r="CJ113" s="39" t="e">
        <f>IF(CJ$98&lt;=Caracterização!$F$6,(SUMIFS(#REF!,#REF!,"&lt;"&amp;CJ$99,#REF!,"&gt;="&amp;CJ$99,#REF!,$B113)+SUMIFS(#REF!,#REF!,"&lt;"&amp;CJ$99,#REF!,"&gt;="&amp;CJ$99,#REF!,$B113)+SUMIFS(#REF!,#REF!,"&lt;"&amp;CJ$99,#REF!,"&gt;="&amp;CJ$99,#REF!,$B113)+SUMIFS(#REF!,#REF!,"&lt;"&amp;CJ$99,#REF!,"&gt;="&amp;CJ$99,#REF!,$B113)+SUMIFS(#REF!,#REF!,"&lt;"&amp;CJ$99,#REF!,"&gt;="&amp;CJ$99,#REF!,$B113)),0)</f>
        <v>#REF!</v>
      </c>
      <c r="CK113" s="39" t="e">
        <f>IF(CK$98&lt;=Caracterização!$F$6,(SUMIFS(#REF!,#REF!,"&lt;"&amp;CK$99,#REF!,"&gt;="&amp;CK$99,#REF!,$B113)+SUMIFS(#REF!,#REF!,"&lt;"&amp;CK$99,#REF!,"&gt;="&amp;CK$99,#REF!,$B113)+SUMIFS(#REF!,#REF!,"&lt;"&amp;CK$99,#REF!,"&gt;="&amp;CK$99,#REF!,$B113)+SUMIFS(#REF!,#REF!,"&lt;"&amp;CK$99,#REF!,"&gt;="&amp;CK$99,#REF!,$B113)+SUMIFS(#REF!,#REF!,"&lt;"&amp;CK$99,#REF!,"&gt;="&amp;CK$99,#REF!,$B113)),0)</f>
        <v>#REF!</v>
      </c>
      <c r="CL113" s="39" t="e">
        <f>IF(CL$98&lt;=Caracterização!$F$6,(SUMIFS(#REF!,#REF!,"&lt;"&amp;CL$99,#REF!,"&gt;="&amp;CL$99,#REF!,$B113)+SUMIFS(#REF!,#REF!,"&lt;"&amp;CL$99,#REF!,"&gt;="&amp;CL$99,#REF!,$B113)+SUMIFS(#REF!,#REF!,"&lt;"&amp;CL$99,#REF!,"&gt;="&amp;CL$99,#REF!,$B113)+SUMIFS(#REF!,#REF!,"&lt;"&amp;CL$99,#REF!,"&gt;="&amp;CL$99,#REF!,$B113)+SUMIFS(#REF!,#REF!,"&lt;"&amp;CL$99,#REF!,"&gt;="&amp;CL$99,#REF!,$B113)),0)</f>
        <v>#REF!</v>
      </c>
      <c r="CM113" s="39" t="e">
        <f>IF(CM$98&lt;=Caracterização!$F$6,(SUMIFS(#REF!,#REF!,"&lt;"&amp;CM$99,#REF!,"&gt;="&amp;CM$99,#REF!,$B113)+SUMIFS(#REF!,#REF!,"&lt;"&amp;CM$99,#REF!,"&gt;="&amp;CM$99,#REF!,$B113)+SUMIFS(#REF!,#REF!,"&lt;"&amp;CM$99,#REF!,"&gt;="&amp;CM$99,#REF!,$B113)+SUMIFS(#REF!,#REF!,"&lt;"&amp;CM$99,#REF!,"&gt;="&amp;CM$99,#REF!,$B113)+SUMIFS(#REF!,#REF!,"&lt;"&amp;CM$99,#REF!,"&gt;="&amp;CM$99,#REF!,$B113)),0)</f>
        <v>#REF!</v>
      </c>
      <c r="CN113" s="39" t="e">
        <f>IF(CN$98&lt;=Caracterização!$F$6,(SUMIFS(#REF!,#REF!,"&lt;"&amp;CN$99,#REF!,"&gt;="&amp;CN$99,#REF!,$B113)+SUMIFS(#REF!,#REF!,"&lt;"&amp;CN$99,#REF!,"&gt;="&amp;CN$99,#REF!,$B113)+SUMIFS(#REF!,#REF!,"&lt;"&amp;CN$99,#REF!,"&gt;="&amp;CN$99,#REF!,$B113)+SUMIFS(#REF!,#REF!,"&lt;"&amp;CN$99,#REF!,"&gt;="&amp;CN$99,#REF!,$B113)+SUMIFS(#REF!,#REF!,"&lt;"&amp;CN$99,#REF!,"&gt;="&amp;CN$99,#REF!,$B113)),0)</f>
        <v>#REF!</v>
      </c>
      <c r="CO113" s="39" t="e">
        <f>IF(CO$98&lt;=Caracterização!$F$6,(SUMIFS(#REF!,#REF!,"&lt;"&amp;CO$99,#REF!,"&gt;="&amp;CO$99,#REF!,$B113)+SUMIFS(#REF!,#REF!,"&lt;"&amp;CO$99,#REF!,"&gt;="&amp;CO$99,#REF!,$B113)+SUMIFS(#REF!,#REF!,"&lt;"&amp;CO$99,#REF!,"&gt;="&amp;CO$99,#REF!,$B113)+SUMIFS(#REF!,#REF!,"&lt;"&amp;CO$99,#REF!,"&gt;="&amp;CO$99,#REF!,$B113)+SUMIFS(#REF!,#REF!,"&lt;"&amp;CO$99,#REF!,"&gt;="&amp;CO$99,#REF!,$B113)),0)</f>
        <v>#REF!</v>
      </c>
      <c r="CP113" s="39" t="e">
        <f>IF(CP$98&lt;=Caracterização!$F$6,(SUMIFS(#REF!,#REF!,"&lt;"&amp;CP$99,#REF!,"&gt;="&amp;CP$99,#REF!,$B113)+SUMIFS(#REF!,#REF!,"&lt;"&amp;CP$99,#REF!,"&gt;="&amp;CP$99,#REF!,$B113)+SUMIFS(#REF!,#REF!,"&lt;"&amp;CP$99,#REF!,"&gt;="&amp;CP$99,#REF!,$B113)+SUMIFS(#REF!,#REF!,"&lt;"&amp;CP$99,#REF!,"&gt;="&amp;CP$99,#REF!,$B113)+SUMIFS(#REF!,#REF!,"&lt;"&amp;CP$99,#REF!,"&gt;="&amp;CP$99,#REF!,$B113)),0)</f>
        <v>#REF!</v>
      </c>
      <c r="CQ113" s="39" t="e">
        <f>IF(CQ$98&lt;=Caracterização!$F$6,(SUMIFS(#REF!,#REF!,"&lt;"&amp;CQ$99,#REF!,"&gt;="&amp;CQ$99,#REF!,$B113)+SUMIFS(#REF!,#REF!,"&lt;"&amp;CQ$99,#REF!,"&gt;="&amp;CQ$99,#REF!,$B113)+SUMIFS(#REF!,#REF!,"&lt;"&amp;CQ$99,#REF!,"&gt;="&amp;CQ$99,#REF!,$B113)+SUMIFS(#REF!,#REF!,"&lt;"&amp;CQ$99,#REF!,"&gt;="&amp;CQ$99,#REF!,$B113)+SUMIFS(#REF!,#REF!,"&lt;"&amp;CQ$99,#REF!,"&gt;="&amp;CQ$99,#REF!,$B113)),0)</f>
        <v>#REF!</v>
      </c>
      <c r="CR113" s="39" t="e">
        <f>IF(CR$98&lt;=Caracterização!$F$6,(SUMIFS(#REF!,#REF!,"&lt;"&amp;CR$99,#REF!,"&gt;="&amp;CR$99,#REF!,$B113)+SUMIFS(#REF!,#REF!,"&lt;"&amp;CR$99,#REF!,"&gt;="&amp;CR$99,#REF!,$B113)+SUMIFS(#REF!,#REF!,"&lt;"&amp;CR$99,#REF!,"&gt;="&amp;CR$99,#REF!,$B113)+SUMIFS(#REF!,#REF!,"&lt;"&amp;CR$99,#REF!,"&gt;="&amp;CR$99,#REF!,$B113)+SUMIFS(#REF!,#REF!,"&lt;"&amp;CR$99,#REF!,"&gt;="&amp;CR$99,#REF!,$B113)),0)</f>
        <v>#REF!</v>
      </c>
      <c r="CS113" s="39" t="e">
        <f>IF(CS$98&lt;=Caracterização!$F$6,(SUMIFS(#REF!,#REF!,"&lt;"&amp;CS$99,#REF!,"&gt;="&amp;CS$99,#REF!,$B113)+SUMIFS(#REF!,#REF!,"&lt;"&amp;CS$99,#REF!,"&gt;="&amp;CS$99,#REF!,$B113)+SUMIFS(#REF!,#REF!,"&lt;"&amp;CS$99,#REF!,"&gt;="&amp;CS$99,#REF!,$B113)+SUMIFS(#REF!,#REF!,"&lt;"&amp;CS$99,#REF!,"&gt;="&amp;CS$99,#REF!,$B113)+SUMIFS(#REF!,#REF!,"&lt;"&amp;CS$99,#REF!,"&gt;="&amp;CS$99,#REF!,$B113)),0)</f>
        <v>#REF!</v>
      </c>
      <c r="CT113" s="39" t="e">
        <f>IF(CT$98&lt;=Caracterização!$F$6,(SUMIFS(#REF!,#REF!,"&lt;"&amp;CT$99,#REF!,"&gt;="&amp;CT$99,#REF!,$B113)+SUMIFS(#REF!,#REF!,"&lt;"&amp;CT$99,#REF!,"&gt;="&amp;CT$99,#REF!,$B113)+SUMIFS(#REF!,#REF!,"&lt;"&amp;CT$99,#REF!,"&gt;="&amp;CT$99,#REF!,$B113)+SUMIFS(#REF!,#REF!,"&lt;"&amp;CT$99,#REF!,"&gt;="&amp;CT$99,#REF!,$B113)+SUMIFS(#REF!,#REF!,"&lt;"&amp;CT$99,#REF!,"&gt;="&amp;CT$99,#REF!,$B113)),0)</f>
        <v>#REF!</v>
      </c>
      <c r="CU113" s="39" t="e">
        <f>IF(CU$98&lt;=Caracterização!$F$6,(SUMIFS(#REF!,#REF!,"&lt;"&amp;CU$99,#REF!,"&gt;="&amp;CU$99,#REF!,$B113)+SUMIFS(#REF!,#REF!,"&lt;"&amp;CU$99,#REF!,"&gt;="&amp;CU$99,#REF!,$B113)+SUMIFS(#REF!,#REF!,"&lt;"&amp;CU$99,#REF!,"&gt;="&amp;CU$99,#REF!,$B113)+SUMIFS(#REF!,#REF!,"&lt;"&amp;CU$99,#REF!,"&gt;="&amp;CU$99,#REF!,$B113)+SUMIFS(#REF!,#REF!,"&lt;"&amp;CU$99,#REF!,"&gt;="&amp;CU$99,#REF!,$B113)),0)</f>
        <v>#REF!</v>
      </c>
      <c r="CV113" s="39" t="e">
        <f>IF(CV$98&lt;=Caracterização!$F$6,(SUMIFS(#REF!,#REF!,"&lt;"&amp;CV$99,#REF!,"&gt;="&amp;CV$99,#REF!,$B113)+SUMIFS(#REF!,#REF!,"&lt;"&amp;CV$99,#REF!,"&gt;="&amp;CV$99,#REF!,$B113)+SUMIFS(#REF!,#REF!,"&lt;"&amp;CV$99,#REF!,"&gt;="&amp;CV$99,#REF!,$B113)+SUMIFS(#REF!,#REF!,"&lt;"&amp;CV$99,#REF!,"&gt;="&amp;CV$99,#REF!,$B113)+SUMIFS(#REF!,#REF!,"&lt;"&amp;CV$99,#REF!,"&gt;="&amp;CV$99,#REF!,$B113)),0)</f>
        <v>#REF!</v>
      </c>
      <c r="CW113" s="39" t="e">
        <f>IF(CW$98&lt;=Caracterização!$F$6,(SUMIFS(#REF!,#REF!,"&lt;"&amp;CW$99,#REF!,"&gt;="&amp;CW$99,#REF!,$B113)+SUMIFS(#REF!,#REF!,"&lt;"&amp;CW$99,#REF!,"&gt;="&amp;CW$99,#REF!,$B113)+SUMIFS(#REF!,#REF!,"&lt;"&amp;CW$99,#REF!,"&gt;="&amp;CW$99,#REF!,$B113)+SUMIFS(#REF!,#REF!,"&lt;"&amp;CW$99,#REF!,"&gt;="&amp;CW$99,#REF!,$B113)+SUMIFS(#REF!,#REF!,"&lt;"&amp;CW$99,#REF!,"&gt;="&amp;CW$99,#REF!,$B113)),0)</f>
        <v>#REF!</v>
      </c>
      <c r="CX113" s="39" t="e">
        <f>IF(CX$98&lt;=Caracterização!$F$6,(SUMIFS(#REF!,#REF!,"&lt;"&amp;CX$99,#REF!,"&gt;="&amp;CX$99,#REF!,$B113)+SUMIFS(#REF!,#REF!,"&lt;"&amp;CX$99,#REF!,"&gt;="&amp;CX$99,#REF!,$B113)+SUMIFS(#REF!,#REF!,"&lt;"&amp;CX$99,#REF!,"&gt;="&amp;CX$99,#REF!,$B113)+SUMIFS(#REF!,#REF!,"&lt;"&amp;CX$99,#REF!,"&gt;="&amp;CX$99,#REF!,$B113)+SUMIFS(#REF!,#REF!,"&lt;"&amp;CX$99,#REF!,"&gt;="&amp;CX$99,#REF!,$B113)),0)</f>
        <v>#REF!</v>
      </c>
      <c r="CY113" s="39" t="e">
        <f>IF(CY$98&lt;=Caracterização!$F$6,(SUMIFS(#REF!,#REF!,"&lt;"&amp;CY$99,#REF!,"&gt;="&amp;CY$99,#REF!,$B113)+SUMIFS(#REF!,#REF!,"&lt;"&amp;CY$99,#REF!,"&gt;="&amp;CY$99,#REF!,$B113)+SUMIFS(#REF!,#REF!,"&lt;"&amp;CY$99,#REF!,"&gt;="&amp;CY$99,#REF!,$B113)+SUMIFS(#REF!,#REF!,"&lt;"&amp;CY$99,#REF!,"&gt;="&amp;CY$99,#REF!,$B113)+SUMIFS(#REF!,#REF!,"&lt;"&amp;CY$99,#REF!,"&gt;="&amp;CY$99,#REF!,$B113)),0)</f>
        <v>#REF!</v>
      </c>
      <c r="CZ113" s="39" t="e">
        <f>IF(CZ$98&lt;=Caracterização!$F$6,(SUMIFS(#REF!,#REF!,"&lt;"&amp;CZ$99,#REF!,"&gt;="&amp;CZ$99,#REF!,$B113)+SUMIFS(#REF!,#REF!,"&lt;"&amp;CZ$99,#REF!,"&gt;="&amp;CZ$99,#REF!,$B113)+SUMIFS(#REF!,#REF!,"&lt;"&amp;CZ$99,#REF!,"&gt;="&amp;CZ$99,#REF!,$B113)+SUMIFS(#REF!,#REF!,"&lt;"&amp;CZ$99,#REF!,"&gt;="&amp;CZ$99,#REF!,$B113)+SUMIFS(#REF!,#REF!,"&lt;"&amp;CZ$99,#REF!,"&gt;="&amp;CZ$99,#REF!,$B113)),0)</f>
        <v>#REF!</v>
      </c>
      <c r="DA113" s="39" t="e">
        <f>IF(DA$98&lt;=Caracterização!$F$6,(SUMIFS(#REF!,#REF!,"&lt;"&amp;DA$99,#REF!,"&gt;="&amp;DA$99,#REF!,$B113)+SUMIFS(#REF!,#REF!,"&lt;"&amp;DA$99,#REF!,"&gt;="&amp;DA$99,#REF!,$B113)+SUMIFS(#REF!,#REF!,"&lt;"&amp;DA$99,#REF!,"&gt;="&amp;DA$99,#REF!,$B113)+SUMIFS(#REF!,#REF!,"&lt;"&amp;DA$99,#REF!,"&gt;="&amp;DA$99,#REF!,$B113)+SUMIFS(#REF!,#REF!,"&lt;"&amp;DA$99,#REF!,"&gt;="&amp;DA$99,#REF!,$B113)),0)</f>
        <v>#REF!</v>
      </c>
      <c r="DB113" s="39" t="e">
        <f>IF(DB$98&lt;=Caracterização!$F$6,(SUMIFS(#REF!,#REF!,"&lt;"&amp;DB$99,#REF!,"&gt;="&amp;DB$99,#REF!,$B113)+SUMIFS(#REF!,#REF!,"&lt;"&amp;DB$99,#REF!,"&gt;="&amp;DB$99,#REF!,$B113)+SUMIFS(#REF!,#REF!,"&lt;"&amp;DB$99,#REF!,"&gt;="&amp;DB$99,#REF!,$B113)+SUMIFS(#REF!,#REF!,"&lt;"&amp;DB$99,#REF!,"&gt;="&amp;DB$99,#REF!,$B113)+SUMIFS(#REF!,#REF!,"&lt;"&amp;DB$99,#REF!,"&gt;="&amp;DB$99,#REF!,$B113)),0)</f>
        <v>#REF!</v>
      </c>
      <c r="DC113" s="39" t="e">
        <f>IF(DC$98&lt;=Caracterização!$F$6,(SUMIFS(#REF!,#REF!,"&lt;"&amp;DC$99,#REF!,"&gt;="&amp;DC$99,#REF!,$B113)+SUMIFS(#REF!,#REF!,"&lt;"&amp;DC$99,#REF!,"&gt;="&amp;DC$99,#REF!,$B113)+SUMIFS(#REF!,#REF!,"&lt;"&amp;DC$99,#REF!,"&gt;="&amp;DC$99,#REF!,$B113)+SUMIFS(#REF!,#REF!,"&lt;"&amp;DC$99,#REF!,"&gt;="&amp;DC$99,#REF!,$B113)+SUMIFS(#REF!,#REF!,"&lt;"&amp;DC$99,#REF!,"&gt;="&amp;DC$99,#REF!,$B113)),0)</f>
        <v>#REF!</v>
      </c>
      <c r="DD113" s="39" t="e">
        <f>IF(DD$98&lt;=Caracterização!$F$6,(SUMIFS(#REF!,#REF!,"&lt;"&amp;DD$99,#REF!,"&gt;="&amp;DD$99,#REF!,$B113)+SUMIFS(#REF!,#REF!,"&lt;"&amp;DD$99,#REF!,"&gt;="&amp;DD$99,#REF!,$B113)+SUMIFS(#REF!,#REF!,"&lt;"&amp;DD$99,#REF!,"&gt;="&amp;DD$99,#REF!,$B113)+SUMIFS(#REF!,#REF!,"&lt;"&amp;DD$99,#REF!,"&gt;="&amp;DD$99,#REF!,$B113)+SUMIFS(#REF!,#REF!,"&lt;"&amp;DD$99,#REF!,"&gt;="&amp;DD$99,#REF!,$B113)),0)</f>
        <v>#REF!</v>
      </c>
      <c r="DE113" s="39" t="e">
        <f>IF(DE$98&lt;=Caracterização!$F$6,(SUMIFS(#REF!,#REF!,"&lt;"&amp;DE$99,#REF!,"&gt;="&amp;DE$99,#REF!,$B113)+SUMIFS(#REF!,#REF!,"&lt;"&amp;DE$99,#REF!,"&gt;="&amp;DE$99,#REF!,$B113)+SUMIFS(#REF!,#REF!,"&lt;"&amp;DE$99,#REF!,"&gt;="&amp;DE$99,#REF!,$B113)+SUMIFS(#REF!,#REF!,"&lt;"&amp;DE$99,#REF!,"&gt;="&amp;DE$99,#REF!,$B113)+SUMIFS(#REF!,#REF!,"&lt;"&amp;DE$99,#REF!,"&gt;="&amp;DE$99,#REF!,$B113)),0)</f>
        <v>#REF!</v>
      </c>
      <c r="DF113" s="39" t="e">
        <f>IF(DF$98&lt;=Caracterização!$F$6,(SUMIFS(#REF!,#REF!,"&lt;"&amp;DF$99,#REF!,"&gt;="&amp;DF$99,#REF!,$B113)+SUMIFS(#REF!,#REF!,"&lt;"&amp;DF$99,#REF!,"&gt;="&amp;DF$99,#REF!,$B113)+SUMIFS(#REF!,#REF!,"&lt;"&amp;DF$99,#REF!,"&gt;="&amp;DF$99,#REF!,$B113)+SUMIFS(#REF!,#REF!,"&lt;"&amp;DF$99,#REF!,"&gt;="&amp;DF$99,#REF!,$B113)+SUMIFS(#REF!,#REF!,"&lt;"&amp;DF$99,#REF!,"&gt;="&amp;DF$99,#REF!,$B113)),0)</f>
        <v>#REF!</v>
      </c>
      <c r="DG113" s="39" t="e">
        <f>IF(DG$98&lt;=Caracterização!$F$6,(SUMIFS(#REF!,#REF!,"&lt;"&amp;DG$99,#REF!,"&gt;="&amp;DG$99,#REF!,$B113)+SUMIFS(#REF!,#REF!,"&lt;"&amp;DG$99,#REF!,"&gt;="&amp;DG$99,#REF!,$B113)+SUMIFS(#REF!,#REF!,"&lt;"&amp;DG$99,#REF!,"&gt;="&amp;DG$99,#REF!,$B113)+SUMIFS(#REF!,#REF!,"&lt;"&amp;DG$99,#REF!,"&gt;="&amp;DG$99,#REF!,$B113)+SUMIFS(#REF!,#REF!,"&lt;"&amp;DG$99,#REF!,"&gt;="&amp;DG$99,#REF!,$B113)),0)</f>
        <v>#REF!</v>
      </c>
      <c r="DH113" s="39" t="e">
        <f>IF(DH$98&lt;=Caracterização!$F$6,(SUMIFS(#REF!,#REF!,"&lt;"&amp;DH$99,#REF!,"&gt;="&amp;DH$99,#REF!,$B113)+SUMIFS(#REF!,#REF!,"&lt;"&amp;DH$99,#REF!,"&gt;="&amp;DH$99,#REF!,$B113)+SUMIFS(#REF!,#REF!,"&lt;"&amp;DH$99,#REF!,"&gt;="&amp;DH$99,#REF!,$B113)+SUMIFS(#REF!,#REF!,"&lt;"&amp;DH$99,#REF!,"&gt;="&amp;DH$99,#REF!,$B113)+SUMIFS(#REF!,#REF!,"&lt;"&amp;DH$99,#REF!,"&gt;="&amp;DH$99,#REF!,$B113)),0)</f>
        <v>#REF!</v>
      </c>
      <c r="DI113" s="39" t="e">
        <f>IF(DI$98&lt;=Caracterização!$F$6,(SUMIFS(#REF!,#REF!,"&lt;"&amp;DI$99,#REF!,"&gt;="&amp;DI$99,#REF!,$B113)+SUMIFS(#REF!,#REF!,"&lt;"&amp;DI$99,#REF!,"&gt;="&amp;DI$99,#REF!,$B113)+SUMIFS(#REF!,#REF!,"&lt;"&amp;DI$99,#REF!,"&gt;="&amp;DI$99,#REF!,$B113)+SUMIFS(#REF!,#REF!,"&lt;"&amp;DI$99,#REF!,"&gt;="&amp;DI$99,#REF!,$B113)+SUMIFS(#REF!,#REF!,"&lt;"&amp;DI$99,#REF!,"&gt;="&amp;DI$99,#REF!,$B113)),0)</f>
        <v>#REF!</v>
      </c>
      <c r="DJ113" s="39" t="e">
        <f>IF(DJ$98&lt;=Caracterização!$F$6,(SUMIFS(#REF!,#REF!,"&lt;"&amp;DJ$99,#REF!,"&gt;="&amp;DJ$99,#REF!,$B113)+SUMIFS(#REF!,#REF!,"&lt;"&amp;DJ$99,#REF!,"&gt;="&amp;DJ$99,#REF!,$B113)+SUMIFS(#REF!,#REF!,"&lt;"&amp;DJ$99,#REF!,"&gt;="&amp;DJ$99,#REF!,$B113)+SUMIFS(#REF!,#REF!,"&lt;"&amp;DJ$99,#REF!,"&gt;="&amp;DJ$99,#REF!,$B113)+SUMIFS(#REF!,#REF!,"&lt;"&amp;DJ$99,#REF!,"&gt;="&amp;DJ$99,#REF!,$B113)),0)</f>
        <v>#REF!</v>
      </c>
      <c r="DK113" s="39" t="e">
        <f>IF(DK$98&lt;=Caracterização!$F$6,(SUMIFS(#REF!,#REF!,"&lt;"&amp;DK$99,#REF!,"&gt;="&amp;DK$99,#REF!,$B113)+SUMIFS(#REF!,#REF!,"&lt;"&amp;DK$99,#REF!,"&gt;="&amp;DK$99,#REF!,$B113)+SUMIFS(#REF!,#REF!,"&lt;"&amp;DK$99,#REF!,"&gt;="&amp;DK$99,#REF!,$B113)+SUMIFS(#REF!,#REF!,"&lt;"&amp;DK$99,#REF!,"&gt;="&amp;DK$99,#REF!,$B113)+SUMIFS(#REF!,#REF!,"&lt;"&amp;DK$99,#REF!,"&gt;="&amp;DK$99,#REF!,$B113)),0)</f>
        <v>#REF!</v>
      </c>
      <c r="DL113" s="39" t="e">
        <f>IF(DL$98&lt;=Caracterização!$F$6,(SUMIFS(#REF!,#REF!,"&lt;"&amp;DL$99,#REF!,"&gt;="&amp;DL$99,#REF!,$B113)+SUMIFS(#REF!,#REF!,"&lt;"&amp;DL$99,#REF!,"&gt;="&amp;DL$99,#REF!,$B113)+SUMIFS(#REF!,#REF!,"&lt;"&amp;DL$99,#REF!,"&gt;="&amp;DL$99,#REF!,$B113)+SUMIFS(#REF!,#REF!,"&lt;"&amp;DL$99,#REF!,"&gt;="&amp;DL$99,#REF!,$B113)+SUMIFS(#REF!,#REF!,"&lt;"&amp;DL$99,#REF!,"&gt;="&amp;DL$99,#REF!,$B113)),0)</f>
        <v>#REF!</v>
      </c>
      <c r="DM113" s="39" t="e">
        <f>IF(DM$98&lt;=Caracterização!$F$6,(SUMIFS(#REF!,#REF!,"&lt;"&amp;DM$99,#REF!,"&gt;="&amp;DM$99,#REF!,$B113)+SUMIFS(#REF!,#REF!,"&lt;"&amp;DM$99,#REF!,"&gt;="&amp;DM$99,#REF!,$B113)+SUMIFS(#REF!,#REF!,"&lt;"&amp;DM$99,#REF!,"&gt;="&amp;DM$99,#REF!,$B113)+SUMIFS(#REF!,#REF!,"&lt;"&amp;DM$99,#REF!,"&gt;="&amp;DM$99,#REF!,$B113)+SUMIFS(#REF!,#REF!,"&lt;"&amp;DM$99,#REF!,"&gt;="&amp;DM$99,#REF!,$B113)),0)</f>
        <v>#REF!</v>
      </c>
      <c r="DN113" s="39" t="e">
        <f>IF(DN$98&lt;=Caracterização!$F$6,(SUMIFS(#REF!,#REF!,"&lt;"&amp;DN$99,#REF!,"&gt;="&amp;DN$99,#REF!,$B113)+SUMIFS(#REF!,#REF!,"&lt;"&amp;DN$99,#REF!,"&gt;="&amp;DN$99,#REF!,$B113)+SUMIFS(#REF!,#REF!,"&lt;"&amp;DN$99,#REF!,"&gt;="&amp;DN$99,#REF!,$B113)+SUMIFS(#REF!,#REF!,"&lt;"&amp;DN$99,#REF!,"&gt;="&amp;DN$99,#REF!,$B113)+SUMIFS(#REF!,#REF!,"&lt;"&amp;DN$99,#REF!,"&gt;="&amp;DN$99,#REF!,$B113)),0)</f>
        <v>#REF!</v>
      </c>
      <c r="DO113" s="39" t="e">
        <f>IF(DO$98&lt;=Caracterização!$F$6,(SUMIFS(#REF!,#REF!,"&lt;"&amp;DO$99,#REF!,"&gt;="&amp;DO$99,#REF!,$B113)+SUMIFS(#REF!,#REF!,"&lt;"&amp;DO$99,#REF!,"&gt;="&amp;DO$99,#REF!,$B113)+SUMIFS(#REF!,#REF!,"&lt;"&amp;DO$99,#REF!,"&gt;="&amp;DO$99,#REF!,$B113)+SUMIFS(#REF!,#REF!,"&lt;"&amp;DO$99,#REF!,"&gt;="&amp;DO$99,#REF!,$B113)+SUMIFS(#REF!,#REF!,"&lt;"&amp;DO$99,#REF!,"&gt;="&amp;DO$99,#REF!,$B113)),0)</f>
        <v>#REF!</v>
      </c>
      <c r="DP113" s="39" t="e">
        <f>IF(DP$98&lt;=Caracterização!$F$6,(SUMIFS(#REF!,#REF!,"&lt;"&amp;DP$99,#REF!,"&gt;="&amp;DP$99,#REF!,$B113)+SUMIFS(#REF!,#REF!,"&lt;"&amp;DP$99,#REF!,"&gt;="&amp;DP$99,#REF!,$B113)+SUMIFS(#REF!,#REF!,"&lt;"&amp;DP$99,#REF!,"&gt;="&amp;DP$99,#REF!,$B113)+SUMIFS(#REF!,#REF!,"&lt;"&amp;DP$99,#REF!,"&gt;="&amp;DP$99,#REF!,$B113)+SUMIFS(#REF!,#REF!,"&lt;"&amp;DP$99,#REF!,"&gt;="&amp;DP$99,#REF!,$B113)),0)</f>
        <v>#REF!</v>
      </c>
      <c r="DQ113" s="39" t="e">
        <f>IF(DQ$98&lt;=Caracterização!$F$6,(SUMIFS(#REF!,#REF!,"&lt;"&amp;DQ$99,#REF!,"&gt;="&amp;DQ$99,#REF!,$B113)+SUMIFS(#REF!,#REF!,"&lt;"&amp;DQ$99,#REF!,"&gt;="&amp;DQ$99,#REF!,$B113)+SUMIFS(#REF!,#REF!,"&lt;"&amp;DQ$99,#REF!,"&gt;="&amp;DQ$99,#REF!,$B113)+SUMIFS(#REF!,#REF!,"&lt;"&amp;DQ$99,#REF!,"&gt;="&amp;DQ$99,#REF!,$B113)+SUMIFS(#REF!,#REF!,"&lt;"&amp;DQ$99,#REF!,"&gt;="&amp;DQ$99,#REF!,$B113)),0)</f>
        <v>#REF!</v>
      </c>
      <c r="DR113" s="39" t="e">
        <f>IF(DR$98&lt;=Caracterização!$F$6,(SUMIFS(#REF!,#REF!,"&lt;"&amp;DR$99,#REF!,"&gt;="&amp;DR$99,#REF!,$B113)+SUMIFS(#REF!,#REF!,"&lt;"&amp;DR$99,#REF!,"&gt;="&amp;DR$99,#REF!,$B113)+SUMIFS(#REF!,#REF!,"&lt;"&amp;DR$99,#REF!,"&gt;="&amp;DR$99,#REF!,$B113)+SUMIFS(#REF!,#REF!,"&lt;"&amp;DR$99,#REF!,"&gt;="&amp;DR$99,#REF!,$B113)+SUMIFS(#REF!,#REF!,"&lt;"&amp;DR$99,#REF!,"&gt;="&amp;DR$99,#REF!,$B113)),0)</f>
        <v>#REF!</v>
      </c>
      <c r="DS113" s="39" t="e">
        <f>IF(DS$98&lt;=Caracterização!$F$6,(SUMIFS(#REF!,#REF!,"&lt;"&amp;DS$99,#REF!,"&gt;="&amp;DS$99,#REF!,$B113)+SUMIFS(#REF!,#REF!,"&lt;"&amp;DS$99,#REF!,"&gt;="&amp;DS$99,#REF!,$B113)+SUMIFS(#REF!,#REF!,"&lt;"&amp;DS$99,#REF!,"&gt;="&amp;DS$99,#REF!,$B113)+SUMIFS(#REF!,#REF!,"&lt;"&amp;DS$99,#REF!,"&gt;="&amp;DS$99,#REF!,$B113)+SUMIFS(#REF!,#REF!,"&lt;"&amp;DS$99,#REF!,"&gt;="&amp;DS$99,#REF!,$B113)),0)</f>
        <v>#REF!</v>
      </c>
      <c r="DT113" s="39" t="e">
        <f>IF(DT$98&lt;=Caracterização!$F$6,(SUMIFS(#REF!,#REF!,"&lt;"&amp;DT$99,#REF!,"&gt;="&amp;DT$99,#REF!,$B113)+SUMIFS(#REF!,#REF!,"&lt;"&amp;DT$99,#REF!,"&gt;="&amp;DT$99,#REF!,$B113)+SUMIFS(#REF!,#REF!,"&lt;"&amp;DT$99,#REF!,"&gt;="&amp;DT$99,#REF!,$B113)+SUMIFS(#REF!,#REF!,"&lt;"&amp;DT$99,#REF!,"&gt;="&amp;DT$99,#REF!,$B113)+SUMIFS(#REF!,#REF!,"&lt;"&amp;DT$99,#REF!,"&gt;="&amp;DT$99,#REF!,$B113)),0)</f>
        <v>#REF!</v>
      </c>
      <c r="DU113" s="39" t="e">
        <f>IF(DU$98&lt;=Caracterização!$F$6,(SUMIFS(#REF!,#REF!,"&lt;"&amp;DU$99,#REF!,"&gt;="&amp;DU$99,#REF!,$B113)+SUMIFS(#REF!,#REF!,"&lt;"&amp;DU$99,#REF!,"&gt;="&amp;DU$99,#REF!,$B113)+SUMIFS(#REF!,#REF!,"&lt;"&amp;DU$99,#REF!,"&gt;="&amp;DU$99,#REF!,$B113)+SUMIFS(#REF!,#REF!,"&lt;"&amp;DU$99,#REF!,"&gt;="&amp;DU$99,#REF!,$B113)+SUMIFS(#REF!,#REF!,"&lt;"&amp;DU$99,#REF!,"&gt;="&amp;DU$99,#REF!,$B113)),0)</f>
        <v>#REF!</v>
      </c>
      <c r="DV113" s="39" t="e">
        <f>IF(DV$98&lt;=Caracterização!$F$6,(SUMIFS(#REF!,#REF!,"&lt;"&amp;DV$99,#REF!,"&gt;="&amp;DV$99,#REF!,$B113)+SUMIFS(#REF!,#REF!,"&lt;"&amp;DV$99,#REF!,"&gt;="&amp;DV$99,#REF!,$B113)+SUMIFS(#REF!,#REF!,"&lt;"&amp;DV$99,#REF!,"&gt;="&amp;DV$99,#REF!,$B113)+SUMIFS(#REF!,#REF!,"&lt;"&amp;DV$99,#REF!,"&gt;="&amp;DV$99,#REF!,$B113)+SUMIFS(#REF!,#REF!,"&lt;"&amp;DV$99,#REF!,"&gt;="&amp;DV$99,#REF!,$B113)),0)</f>
        <v>#REF!</v>
      </c>
      <c r="DW113" s="39" t="e">
        <f>IF(DW$98&lt;=Caracterização!$F$6,(SUMIFS(#REF!,#REF!,"&lt;"&amp;DW$99,#REF!,"&gt;="&amp;DW$99,#REF!,$B113)+SUMIFS(#REF!,#REF!,"&lt;"&amp;DW$99,#REF!,"&gt;="&amp;DW$99,#REF!,$B113)+SUMIFS(#REF!,#REF!,"&lt;"&amp;DW$99,#REF!,"&gt;="&amp;DW$99,#REF!,$B113)+SUMIFS(#REF!,#REF!,"&lt;"&amp;DW$99,#REF!,"&gt;="&amp;DW$99,#REF!,$B113)+SUMIFS(#REF!,#REF!,"&lt;"&amp;DW$99,#REF!,"&gt;="&amp;DW$99,#REF!,$B113)),0)</f>
        <v>#REF!</v>
      </c>
      <c r="DX113" s="39" t="e">
        <f>IF(DX$98&lt;=Caracterização!$F$6,(SUMIFS(#REF!,#REF!,"&lt;"&amp;DX$99,#REF!,"&gt;="&amp;DX$99,#REF!,$B113)+SUMIFS(#REF!,#REF!,"&lt;"&amp;DX$99,#REF!,"&gt;="&amp;DX$99,#REF!,$B113)+SUMIFS(#REF!,#REF!,"&lt;"&amp;DX$99,#REF!,"&gt;="&amp;DX$99,#REF!,$B113)+SUMIFS(#REF!,#REF!,"&lt;"&amp;DX$99,#REF!,"&gt;="&amp;DX$99,#REF!,$B113)+SUMIFS(#REF!,#REF!,"&lt;"&amp;DX$99,#REF!,"&gt;="&amp;DX$99,#REF!,$B113)),0)</f>
        <v>#REF!</v>
      </c>
      <c r="DY113" s="39" t="e">
        <f>IF(DY$98&lt;=Caracterização!$F$6,(SUMIFS(#REF!,#REF!,"&lt;"&amp;DY$99,#REF!,"&gt;="&amp;DY$99,#REF!,$B113)+SUMIFS(#REF!,#REF!,"&lt;"&amp;DY$99,#REF!,"&gt;="&amp;DY$99,#REF!,$B113)+SUMIFS(#REF!,#REF!,"&lt;"&amp;DY$99,#REF!,"&gt;="&amp;DY$99,#REF!,$B113)+SUMIFS(#REF!,#REF!,"&lt;"&amp;DY$99,#REF!,"&gt;="&amp;DY$99,#REF!,$B113)+SUMIFS(#REF!,#REF!,"&lt;"&amp;DY$99,#REF!,"&gt;="&amp;DY$99,#REF!,$B113)),0)</f>
        <v>#REF!</v>
      </c>
      <c r="DZ113" s="39" t="e">
        <f>IF(DZ$98&lt;=Caracterização!$F$6,(SUMIFS(#REF!,#REF!,"&lt;"&amp;DZ$99,#REF!,"&gt;="&amp;DZ$99,#REF!,$B113)+SUMIFS(#REF!,#REF!,"&lt;"&amp;DZ$99,#REF!,"&gt;="&amp;DZ$99,#REF!,$B113)+SUMIFS(#REF!,#REF!,"&lt;"&amp;DZ$99,#REF!,"&gt;="&amp;DZ$99,#REF!,$B113)+SUMIFS(#REF!,#REF!,"&lt;"&amp;DZ$99,#REF!,"&gt;="&amp;DZ$99,#REF!,$B113)+SUMIFS(#REF!,#REF!,"&lt;"&amp;DZ$99,#REF!,"&gt;="&amp;DZ$99,#REF!,$B113)),0)</f>
        <v>#REF!</v>
      </c>
      <c r="EA113" s="39" t="e">
        <f>IF(EA$98&lt;=Caracterização!$F$6,(SUMIFS(#REF!,#REF!,"&lt;"&amp;EA$99,#REF!,"&gt;="&amp;EA$99,#REF!,$B113)+SUMIFS(#REF!,#REF!,"&lt;"&amp;EA$99,#REF!,"&gt;="&amp;EA$99,#REF!,$B113)+SUMIFS(#REF!,#REF!,"&lt;"&amp;EA$99,#REF!,"&gt;="&amp;EA$99,#REF!,$B113)+SUMIFS(#REF!,#REF!,"&lt;"&amp;EA$99,#REF!,"&gt;="&amp;EA$99,#REF!,$B113)+SUMIFS(#REF!,#REF!,"&lt;"&amp;EA$99,#REF!,"&gt;="&amp;EA$99,#REF!,$B113)),0)</f>
        <v>#REF!</v>
      </c>
      <c r="EB113" s="39" t="e">
        <f>IF(EB$98&lt;=Caracterização!$F$6,(SUMIFS(#REF!,#REF!,"&lt;"&amp;EB$99,#REF!,"&gt;="&amp;EB$99,#REF!,$B113)+SUMIFS(#REF!,#REF!,"&lt;"&amp;EB$99,#REF!,"&gt;="&amp;EB$99,#REF!,$B113)+SUMIFS(#REF!,#REF!,"&lt;"&amp;EB$99,#REF!,"&gt;="&amp;EB$99,#REF!,$B113)+SUMIFS(#REF!,#REF!,"&lt;"&amp;EB$99,#REF!,"&gt;="&amp;EB$99,#REF!,$B113)+SUMIFS(#REF!,#REF!,"&lt;"&amp;EB$99,#REF!,"&gt;="&amp;EB$99,#REF!,$B113)),0)</f>
        <v>#REF!</v>
      </c>
      <c r="EC113" s="39" t="e">
        <f>IF(EC$98&lt;=Caracterização!$F$6,(SUMIFS(#REF!,#REF!,"&lt;"&amp;EC$99,#REF!,"&gt;="&amp;EC$99,#REF!,$B113)+SUMIFS(#REF!,#REF!,"&lt;"&amp;EC$99,#REF!,"&gt;="&amp;EC$99,#REF!,$B113)+SUMIFS(#REF!,#REF!,"&lt;"&amp;EC$99,#REF!,"&gt;="&amp;EC$99,#REF!,$B113)+SUMIFS(#REF!,#REF!,"&lt;"&amp;EC$99,#REF!,"&gt;="&amp;EC$99,#REF!,$B113)+SUMIFS(#REF!,#REF!,"&lt;"&amp;EC$99,#REF!,"&gt;="&amp;EC$99,#REF!,$B113)),0)</f>
        <v>#REF!</v>
      </c>
      <c r="ED113" s="39" t="e">
        <f>IF(ED$98&lt;=Caracterização!$F$6,(SUMIFS(#REF!,#REF!,"&lt;"&amp;ED$99,#REF!,"&gt;="&amp;ED$99,#REF!,$B113)+SUMIFS(#REF!,#REF!,"&lt;"&amp;ED$99,#REF!,"&gt;="&amp;ED$99,#REF!,$B113)+SUMIFS(#REF!,#REF!,"&lt;"&amp;ED$99,#REF!,"&gt;="&amp;ED$99,#REF!,$B113)+SUMIFS(#REF!,#REF!,"&lt;"&amp;ED$99,#REF!,"&gt;="&amp;ED$99,#REF!,$B113)+SUMIFS(#REF!,#REF!,"&lt;"&amp;ED$99,#REF!,"&gt;="&amp;ED$99,#REF!,$B113)),0)</f>
        <v>#REF!</v>
      </c>
      <c r="EE113" s="39" t="e">
        <f>IF(EE$98&lt;=Caracterização!$F$6,(SUMIFS(#REF!,#REF!,"&lt;"&amp;EE$99,#REF!,"&gt;="&amp;EE$99,#REF!,$B113)+SUMIFS(#REF!,#REF!,"&lt;"&amp;EE$99,#REF!,"&gt;="&amp;EE$99,#REF!,$B113)+SUMIFS(#REF!,#REF!,"&lt;"&amp;EE$99,#REF!,"&gt;="&amp;EE$99,#REF!,$B113)+SUMIFS(#REF!,#REF!,"&lt;"&amp;EE$99,#REF!,"&gt;="&amp;EE$99,#REF!,$B113)+SUMIFS(#REF!,#REF!,"&lt;"&amp;EE$99,#REF!,"&gt;="&amp;EE$99,#REF!,$B113)),0)</f>
        <v>#REF!</v>
      </c>
      <c r="EF113" s="39" t="e">
        <f>IF(EF$98&lt;=Caracterização!$F$6,(SUMIFS(#REF!,#REF!,"&lt;"&amp;EF$99,#REF!,"&gt;="&amp;EF$99,#REF!,$B113)+SUMIFS(#REF!,#REF!,"&lt;"&amp;EF$99,#REF!,"&gt;="&amp;EF$99,#REF!,$B113)+SUMIFS(#REF!,#REF!,"&lt;"&amp;EF$99,#REF!,"&gt;="&amp;EF$99,#REF!,$B113)+SUMIFS(#REF!,#REF!,"&lt;"&amp;EF$99,#REF!,"&gt;="&amp;EF$99,#REF!,$B113)+SUMIFS(#REF!,#REF!,"&lt;"&amp;EF$99,#REF!,"&gt;="&amp;EF$99,#REF!,$B113)),0)</f>
        <v>#REF!</v>
      </c>
      <c r="EG113" s="39" t="e">
        <f>IF(EG$98&lt;=Caracterização!$F$6,(SUMIFS(#REF!,#REF!,"&lt;"&amp;EG$99,#REF!,"&gt;="&amp;EG$99,#REF!,$B113)+SUMIFS(#REF!,#REF!,"&lt;"&amp;EG$99,#REF!,"&gt;="&amp;EG$99,#REF!,$B113)+SUMIFS(#REF!,#REF!,"&lt;"&amp;EG$99,#REF!,"&gt;="&amp;EG$99,#REF!,$B113)+SUMIFS(#REF!,#REF!,"&lt;"&amp;EG$99,#REF!,"&gt;="&amp;EG$99,#REF!,$B113)+SUMIFS(#REF!,#REF!,"&lt;"&amp;EG$99,#REF!,"&gt;="&amp;EG$99,#REF!,$B113)),0)</f>
        <v>#REF!</v>
      </c>
      <c r="EH113" s="39" t="e">
        <f>IF(EH$98&lt;=Caracterização!$F$6,(SUMIFS(#REF!,#REF!,"&lt;"&amp;EH$99,#REF!,"&gt;="&amp;EH$99,#REF!,$B113)+SUMIFS(#REF!,#REF!,"&lt;"&amp;EH$99,#REF!,"&gt;="&amp;EH$99,#REF!,$B113)+SUMIFS(#REF!,#REF!,"&lt;"&amp;EH$99,#REF!,"&gt;="&amp;EH$99,#REF!,$B113)+SUMIFS(#REF!,#REF!,"&lt;"&amp;EH$99,#REF!,"&gt;="&amp;EH$99,#REF!,$B113)+SUMIFS(#REF!,#REF!,"&lt;"&amp;EH$99,#REF!,"&gt;="&amp;EH$99,#REF!,$B113)),0)</f>
        <v>#REF!</v>
      </c>
      <c r="EI113" s="39" t="e">
        <f>IF(EI$98&lt;=Caracterização!$F$6,(SUMIFS(#REF!,#REF!,"&lt;"&amp;EI$99,#REF!,"&gt;="&amp;EI$99,#REF!,$B113)+SUMIFS(#REF!,#REF!,"&lt;"&amp;EI$99,#REF!,"&gt;="&amp;EI$99,#REF!,$B113)+SUMIFS(#REF!,#REF!,"&lt;"&amp;EI$99,#REF!,"&gt;="&amp;EI$99,#REF!,$B113)+SUMIFS(#REF!,#REF!,"&lt;"&amp;EI$99,#REF!,"&gt;="&amp;EI$99,#REF!,$B113)+SUMIFS(#REF!,#REF!,"&lt;"&amp;EI$99,#REF!,"&gt;="&amp;EI$99,#REF!,$B113)),0)</f>
        <v>#REF!</v>
      </c>
      <c r="EJ113" s="39" t="e">
        <f>IF(EJ$98&lt;=Caracterização!$F$6,(SUMIFS(#REF!,#REF!,"&lt;"&amp;EJ$99,#REF!,"&gt;="&amp;EJ$99,#REF!,$B113)+SUMIFS(#REF!,#REF!,"&lt;"&amp;EJ$99,#REF!,"&gt;="&amp;EJ$99,#REF!,$B113)+SUMIFS(#REF!,#REF!,"&lt;"&amp;EJ$99,#REF!,"&gt;="&amp;EJ$99,#REF!,$B113)+SUMIFS(#REF!,#REF!,"&lt;"&amp;EJ$99,#REF!,"&gt;="&amp;EJ$99,#REF!,$B113)+SUMIFS(#REF!,#REF!,"&lt;"&amp;EJ$99,#REF!,"&gt;="&amp;EJ$99,#REF!,$B113)),0)</f>
        <v>#REF!</v>
      </c>
      <c r="EK113" s="39" t="e">
        <f>IF(EK$98&lt;=Caracterização!$F$6,(SUMIFS(#REF!,#REF!,"&lt;"&amp;EK$99,#REF!,"&gt;="&amp;EK$99,#REF!,$B113)+SUMIFS(#REF!,#REF!,"&lt;"&amp;EK$99,#REF!,"&gt;="&amp;EK$99,#REF!,$B113)+SUMIFS(#REF!,#REF!,"&lt;"&amp;EK$99,#REF!,"&gt;="&amp;EK$99,#REF!,$B113)+SUMIFS(#REF!,#REF!,"&lt;"&amp;EK$99,#REF!,"&gt;="&amp;EK$99,#REF!,$B113)+SUMIFS(#REF!,#REF!,"&lt;"&amp;EK$99,#REF!,"&gt;="&amp;EK$99,#REF!,$B113)),0)</f>
        <v>#REF!</v>
      </c>
      <c r="EL113" s="39" t="e">
        <f>IF(EL$98&lt;=Caracterização!$F$6,(SUMIFS(#REF!,#REF!,"&lt;"&amp;EL$99,#REF!,"&gt;="&amp;EL$99,#REF!,$B113)+SUMIFS(#REF!,#REF!,"&lt;"&amp;EL$99,#REF!,"&gt;="&amp;EL$99,#REF!,$B113)+SUMIFS(#REF!,#REF!,"&lt;"&amp;EL$99,#REF!,"&gt;="&amp;EL$99,#REF!,$B113)+SUMIFS(#REF!,#REF!,"&lt;"&amp;EL$99,#REF!,"&gt;="&amp;EL$99,#REF!,$B113)+SUMIFS(#REF!,#REF!,"&lt;"&amp;EL$99,#REF!,"&gt;="&amp;EL$99,#REF!,$B113)),0)</f>
        <v>#REF!</v>
      </c>
      <c r="EM113" s="39" t="e">
        <f>IF(EM$98&lt;=Caracterização!$F$6,(SUMIFS(#REF!,#REF!,"&lt;"&amp;EM$99,#REF!,"&gt;="&amp;EM$99,#REF!,$B113)+SUMIFS(#REF!,#REF!,"&lt;"&amp;EM$99,#REF!,"&gt;="&amp;EM$99,#REF!,$B113)+SUMIFS(#REF!,#REF!,"&lt;"&amp;EM$99,#REF!,"&gt;="&amp;EM$99,#REF!,$B113)+SUMIFS(#REF!,#REF!,"&lt;"&amp;EM$99,#REF!,"&gt;="&amp;EM$99,#REF!,$B113)+SUMIFS(#REF!,#REF!,"&lt;"&amp;EM$99,#REF!,"&gt;="&amp;EM$99,#REF!,$B113)),0)</f>
        <v>#REF!</v>
      </c>
      <c r="EN113" s="39" t="e">
        <f>IF(EN$98&lt;=Caracterização!$F$6,(SUMIFS(#REF!,#REF!,"&lt;"&amp;EN$99,#REF!,"&gt;="&amp;EN$99,#REF!,$B113)+SUMIFS(#REF!,#REF!,"&lt;"&amp;EN$99,#REF!,"&gt;="&amp;EN$99,#REF!,$B113)+SUMIFS(#REF!,#REF!,"&lt;"&amp;EN$99,#REF!,"&gt;="&amp;EN$99,#REF!,$B113)+SUMIFS(#REF!,#REF!,"&lt;"&amp;EN$99,#REF!,"&gt;="&amp;EN$99,#REF!,$B113)+SUMIFS(#REF!,#REF!,"&lt;"&amp;EN$99,#REF!,"&gt;="&amp;EN$99,#REF!,$B113)),0)</f>
        <v>#REF!</v>
      </c>
      <c r="EO113" s="39" t="e">
        <f>IF(EO$98&lt;=Caracterização!$F$6,(SUMIFS(#REF!,#REF!,"&lt;"&amp;EO$99,#REF!,"&gt;="&amp;EO$99,#REF!,$B113)+SUMIFS(#REF!,#REF!,"&lt;"&amp;EO$99,#REF!,"&gt;="&amp;EO$99,#REF!,$B113)+SUMIFS(#REF!,#REF!,"&lt;"&amp;EO$99,#REF!,"&gt;="&amp;EO$99,#REF!,$B113)+SUMIFS(#REF!,#REF!,"&lt;"&amp;EO$99,#REF!,"&gt;="&amp;EO$99,#REF!,$B113)+SUMIFS(#REF!,#REF!,"&lt;"&amp;EO$99,#REF!,"&gt;="&amp;EO$99,#REF!,$B113)),0)</f>
        <v>#REF!</v>
      </c>
      <c r="EP113" s="39" t="e">
        <f>IF(EP$98&lt;=Caracterização!$F$6,(SUMIFS(#REF!,#REF!,"&lt;"&amp;EP$99,#REF!,"&gt;="&amp;EP$99,#REF!,$B113)+SUMIFS(#REF!,#REF!,"&lt;"&amp;EP$99,#REF!,"&gt;="&amp;EP$99,#REF!,$B113)+SUMIFS(#REF!,#REF!,"&lt;"&amp;EP$99,#REF!,"&gt;="&amp;EP$99,#REF!,$B113)+SUMIFS(#REF!,#REF!,"&lt;"&amp;EP$99,#REF!,"&gt;="&amp;EP$99,#REF!,$B113)+SUMIFS(#REF!,#REF!,"&lt;"&amp;EP$99,#REF!,"&gt;="&amp;EP$99,#REF!,$B113)),0)</f>
        <v>#REF!</v>
      </c>
      <c r="EQ113" s="39" t="e">
        <f>IF(EQ$98&lt;=Caracterização!$F$6,(SUMIFS(#REF!,#REF!,"&lt;"&amp;EQ$99,#REF!,"&gt;="&amp;EQ$99,#REF!,$B113)+SUMIFS(#REF!,#REF!,"&lt;"&amp;EQ$99,#REF!,"&gt;="&amp;EQ$99,#REF!,$B113)+SUMIFS(#REF!,#REF!,"&lt;"&amp;EQ$99,#REF!,"&gt;="&amp;EQ$99,#REF!,$B113)+SUMIFS(#REF!,#REF!,"&lt;"&amp;EQ$99,#REF!,"&gt;="&amp;EQ$99,#REF!,$B113)+SUMIFS(#REF!,#REF!,"&lt;"&amp;EQ$99,#REF!,"&gt;="&amp;EQ$99,#REF!,$B113)),0)</f>
        <v>#REF!</v>
      </c>
      <c r="ER113" s="39" t="e">
        <f>IF(ER$98&lt;=Caracterização!$F$6,(SUMIFS(#REF!,#REF!,"&lt;"&amp;ER$99,#REF!,"&gt;="&amp;ER$99,#REF!,$B113)+SUMIFS(#REF!,#REF!,"&lt;"&amp;ER$99,#REF!,"&gt;="&amp;ER$99,#REF!,$B113)+SUMIFS(#REF!,#REF!,"&lt;"&amp;ER$99,#REF!,"&gt;="&amp;ER$99,#REF!,$B113)+SUMIFS(#REF!,#REF!,"&lt;"&amp;ER$99,#REF!,"&gt;="&amp;ER$99,#REF!,$B113)+SUMIFS(#REF!,#REF!,"&lt;"&amp;ER$99,#REF!,"&gt;="&amp;ER$99,#REF!,$B113)),0)</f>
        <v>#REF!</v>
      </c>
      <c r="ES113" s="39" t="e">
        <f>IF(ES$98&lt;=Caracterização!$F$6,(SUMIFS(#REF!,#REF!,"&lt;"&amp;ES$99,#REF!,"&gt;="&amp;ES$99,#REF!,$B113)+SUMIFS(#REF!,#REF!,"&lt;"&amp;ES$99,#REF!,"&gt;="&amp;ES$99,#REF!,$B113)+SUMIFS(#REF!,#REF!,"&lt;"&amp;ES$99,#REF!,"&gt;="&amp;ES$99,#REF!,$B113)+SUMIFS(#REF!,#REF!,"&lt;"&amp;ES$99,#REF!,"&gt;="&amp;ES$99,#REF!,$B113)+SUMIFS(#REF!,#REF!,"&lt;"&amp;ES$99,#REF!,"&gt;="&amp;ES$99,#REF!,$B113)),0)</f>
        <v>#REF!</v>
      </c>
      <c r="ET113" s="39" t="e">
        <f>IF(ET$98&lt;=Caracterização!$F$6,(SUMIFS(#REF!,#REF!,"&lt;"&amp;ET$99,#REF!,"&gt;="&amp;ET$99,#REF!,$B113)+SUMIFS(#REF!,#REF!,"&lt;"&amp;ET$99,#REF!,"&gt;="&amp;ET$99,#REF!,$B113)+SUMIFS(#REF!,#REF!,"&lt;"&amp;ET$99,#REF!,"&gt;="&amp;ET$99,#REF!,$B113)+SUMIFS(#REF!,#REF!,"&lt;"&amp;ET$99,#REF!,"&gt;="&amp;ET$99,#REF!,$B113)+SUMIFS(#REF!,#REF!,"&lt;"&amp;ET$99,#REF!,"&gt;="&amp;ET$99,#REF!,$B113)),0)</f>
        <v>#REF!</v>
      </c>
      <c r="EU113" s="39" t="e">
        <f>IF(EU$98&lt;=Caracterização!$F$6,(SUMIFS(#REF!,#REF!,"&lt;"&amp;EU$99,#REF!,"&gt;="&amp;EU$99,#REF!,$B113)+SUMIFS(#REF!,#REF!,"&lt;"&amp;EU$99,#REF!,"&gt;="&amp;EU$99,#REF!,$B113)+SUMIFS(#REF!,#REF!,"&lt;"&amp;EU$99,#REF!,"&gt;="&amp;EU$99,#REF!,$B113)+SUMIFS(#REF!,#REF!,"&lt;"&amp;EU$99,#REF!,"&gt;="&amp;EU$99,#REF!,$B113)+SUMIFS(#REF!,#REF!,"&lt;"&amp;EU$99,#REF!,"&gt;="&amp;EU$99,#REF!,$B113)),0)</f>
        <v>#REF!</v>
      </c>
      <c r="EV113" s="39" t="e">
        <f>IF(EV$98&lt;=Caracterização!$F$6,(SUMIFS(#REF!,#REF!,"&lt;"&amp;EV$99,#REF!,"&gt;="&amp;EV$99,#REF!,$B113)+SUMIFS(#REF!,#REF!,"&lt;"&amp;EV$99,#REF!,"&gt;="&amp;EV$99,#REF!,$B113)+SUMIFS(#REF!,#REF!,"&lt;"&amp;EV$99,#REF!,"&gt;="&amp;EV$99,#REF!,$B113)+SUMIFS(#REF!,#REF!,"&lt;"&amp;EV$99,#REF!,"&gt;="&amp;EV$99,#REF!,$B113)+SUMIFS(#REF!,#REF!,"&lt;"&amp;EV$99,#REF!,"&gt;="&amp;EV$99,#REF!,$B113)),0)</f>
        <v>#REF!</v>
      </c>
      <c r="EW113" s="39" t="e">
        <f>IF(EW$98&lt;=Caracterização!$F$6,(SUMIFS(#REF!,#REF!,"&lt;"&amp;EW$99,#REF!,"&gt;="&amp;EW$99,#REF!,$B113)+SUMIFS(#REF!,#REF!,"&lt;"&amp;EW$99,#REF!,"&gt;="&amp;EW$99,#REF!,$B113)+SUMIFS(#REF!,#REF!,"&lt;"&amp;EW$99,#REF!,"&gt;="&amp;EW$99,#REF!,$B113)+SUMIFS(#REF!,#REF!,"&lt;"&amp;EW$99,#REF!,"&gt;="&amp;EW$99,#REF!,$B113)+SUMIFS(#REF!,#REF!,"&lt;"&amp;EW$99,#REF!,"&gt;="&amp;EW$99,#REF!,$B113)),0)</f>
        <v>#REF!</v>
      </c>
      <c r="EX113" s="39" t="e">
        <f>IF(EX$98&lt;=Caracterização!$F$6,(SUMIFS(#REF!,#REF!,"&lt;"&amp;EX$99,#REF!,"&gt;="&amp;EX$99,#REF!,$B113)+SUMIFS(#REF!,#REF!,"&lt;"&amp;EX$99,#REF!,"&gt;="&amp;EX$99,#REF!,$B113)+SUMIFS(#REF!,#REF!,"&lt;"&amp;EX$99,#REF!,"&gt;="&amp;EX$99,#REF!,$B113)+SUMIFS(#REF!,#REF!,"&lt;"&amp;EX$99,#REF!,"&gt;="&amp;EX$99,#REF!,$B113)+SUMIFS(#REF!,#REF!,"&lt;"&amp;EX$99,#REF!,"&gt;="&amp;EX$99,#REF!,$B113)),0)</f>
        <v>#REF!</v>
      </c>
      <c r="EY113" s="39" t="e">
        <f>IF(EY$98&lt;=Caracterização!$F$6,(SUMIFS(#REF!,#REF!,"&lt;"&amp;EY$99,#REF!,"&gt;="&amp;EY$99,#REF!,$B113)+SUMIFS(#REF!,#REF!,"&lt;"&amp;EY$99,#REF!,"&gt;="&amp;EY$99,#REF!,$B113)+SUMIFS(#REF!,#REF!,"&lt;"&amp;EY$99,#REF!,"&gt;="&amp;EY$99,#REF!,$B113)+SUMIFS(#REF!,#REF!,"&lt;"&amp;EY$99,#REF!,"&gt;="&amp;EY$99,#REF!,$B113)+SUMIFS(#REF!,#REF!,"&lt;"&amp;EY$99,#REF!,"&gt;="&amp;EY$99,#REF!,$B113)),0)</f>
        <v>#REF!</v>
      </c>
      <c r="EZ113" s="39" t="e">
        <f>IF(EZ$98&lt;=Caracterização!$F$6,(SUMIFS(#REF!,#REF!,"&lt;"&amp;EZ$99,#REF!,"&gt;="&amp;EZ$99,#REF!,$B113)+SUMIFS(#REF!,#REF!,"&lt;"&amp;EZ$99,#REF!,"&gt;="&amp;EZ$99,#REF!,$B113)+SUMIFS(#REF!,#REF!,"&lt;"&amp;EZ$99,#REF!,"&gt;="&amp;EZ$99,#REF!,$B113)+SUMIFS(#REF!,#REF!,"&lt;"&amp;EZ$99,#REF!,"&gt;="&amp;EZ$99,#REF!,$B113)+SUMIFS(#REF!,#REF!,"&lt;"&amp;EZ$99,#REF!,"&gt;="&amp;EZ$99,#REF!,$B113)),0)</f>
        <v>#REF!</v>
      </c>
      <c r="FA113" s="39" t="e">
        <f>IF(FA$98&lt;=Caracterização!$F$6,(SUMIFS(#REF!,#REF!,"&lt;"&amp;FA$99,#REF!,"&gt;="&amp;FA$99,#REF!,$B113)+SUMIFS(#REF!,#REF!,"&lt;"&amp;FA$99,#REF!,"&gt;="&amp;FA$99,#REF!,$B113)+SUMIFS(#REF!,#REF!,"&lt;"&amp;FA$99,#REF!,"&gt;="&amp;FA$99,#REF!,$B113)+SUMIFS(#REF!,#REF!,"&lt;"&amp;FA$99,#REF!,"&gt;="&amp;FA$99,#REF!,$B113)+SUMIFS(#REF!,#REF!,"&lt;"&amp;FA$99,#REF!,"&gt;="&amp;FA$99,#REF!,$B113)),0)</f>
        <v>#REF!</v>
      </c>
      <c r="FB113" s="39" t="e">
        <f>IF(FB$98&lt;=Caracterização!$F$6,(SUMIFS(#REF!,#REF!,"&lt;"&amp;FB$99,#REF!,"&gt;="&amp;FB$99,#REF!,$B113)+SUMIFS(#REF!,#REF!,"&lt;"&amp;FB$99,#REF!,"&gt;="&amp;FB$99,#REF!,$B113)+SUMIFS(#REF!,#REF!,"&lt;"&amp;FB$99,#REF!,"&gt;="&amp;FB$99,#REF!,$B113)+SUMIFS(#REF!,#REF!,"&lt;"&amp;FB$99,#REF!,"&gt;="&amp;FB$99,#REF!,$B113)+SUMIFS(#REF!,#REF!,"&lt;"&amp;FB$99,#REF!,"&gt;="&amp;FB$99,#REF!,$B113)),0)</f>
        <v>#REF!</v>
      </c>
      <c r="FC113" s="39" t="e">
        <f>IF(FC$98&lt;=Caracterização!$F$6,(SUMIFS(#REF!,#REF!,"&lt;"&amp;FC$99,#REF!,"&gt;="&amp;FC$99,#REF!,$B113)+SUMIFS(#REF!,#REF!,"&lt;"&amp;FC$99,#REF!,"&gt;="&amp;FC$99,#REF!,$B113)+SUMIFS(#REF!,#REF!,"&lt;"&amp;FC$99,#REF!,"&gt;="&amp;FC$99,#REF!,$B113)+SUMIFS(#REF!,#REF!,"&lt;"&amp;FC$99,#REF!,"&gt;="&amp;FC$99,#REF!,$B113)+SUMIFS(#REF!,#REF!,"&lt;"&amp;FC$99,#REF!,"&gt;="&amp;FC$99,#REF!,$B113)),0)</f>
        <v>#REF!</v>
      </c>
      <c r="FD113" s="39" t="e">
        <f>IF(FD$98&lt;=Caracterização!$F$6,(SUMIFS(#REF!,#REF!,"&lt;"&amp;FD$99,#REF!,"&gt;="&amp;FD$99,#REF!,$B113)+SUMIFS(#REF!,#REF!,"&lt;"&amp;FD$99,#REF!,"&gt;="&amp;FD$99,#REF!,$B113)+SUMIFS(#REF!,#REF!,"&lt;"&amp;FD$99,#REF!,"&gt;="&amp;FD$99,#REF!,$B113)+SUMIFS(#REF!,#REF!,"&lt;"&amp;FD$99,#REF!,"&gt;="&amp;FD$99,#REF!,$B113)+SUMIFS(#REF!,#REF!,"&lt;"&amp;FD$99,#REF!,"&gt;="&amp;FD$99,#REF!,$B113)),0)</f>
        <v>#REF!</v>
      </c>
      <c r="FE113" s="39" t="e">
        <f>IF(FE$98&lt;=Caracterização!$F$6,(SUMIFS(#REF!,#REF!,"&lt;"&amp;FE$99,#REF!,"&gt;="&amp;FE$99,#REF!,$B113)+SUMIFS(#REF!,#REF!,"&lt;"&amp;FE$99,#REF!,"&gt;="&amp;FE$99,#REF!,$B113)+SUMIFS(#REF!,#REF!,"&lt;"&amp;FE$99,#REF!,"&gt;="&amp;FE$99,#REF!,$B113)+SUMIFS(#REF!,#REF!,"&lt;"&amp;FE$99,#REF!,"&gt;="&amp;FE$99,#REF!,$B113)+SUMIFS(#REF!,#REF!,"&lt;"&amp;FE$99,#REF!,"&gt;="&amp;FE$99,#REF!,$B113)),0)</f>
        <v>#REF!</v>
      </c>
      <c r="FF113" s="39" t="e">
        <f>IF(FF$98&lt;=Caracterização!$F$6,(SUMIFS(#REF!,#REF!,"&lt;"&amp;FF$99,#REF!,"&gt;="&amp;FF$99,#REF!,$B113)+SUMIFS(#REF!,#REF!,"&lt;"&amp;FF$99,#REF!,"&gt;="&amp;FF$99,#REF!,$B113)+SUMIFS(#REF!,#REF!,"&lt;"&amp;FF$99,#REF!,"&gt;="&amp;FF$99,#REF!,$B113)+SUMIFS(#REF!,#REF!,"&lt;"&amp;FF$99,#REF!,"&gt;="&amp;FF$99,#REF!,$B113)+SUMIFS(#REF!,#REF!,"&lt;"&amp;FF$99,#REF!,"&gt;="&amp;FF$99,#REF!,$B113)),0)</f>
        <v>#REF!</v>
      </c>
      <c r="FG113" s="39" t="e">
        <f>IF(FG$98&lt;=Caracterização!$F$6,(SUMIFS(#REF!,#REF!,"&lt;"&amp;FG$99,#REF!,"&gt;="&amp;FG$99,#REF!,$B113)+SUMIFS(#REF!,#REF!,"&lt;"&amp;FG$99,#REF!,"&gt;="&amp;FG$99,#REF!,$B113)+SUMIFS(#REF!,#REF!,"&lt;"&amp;FG$99,#REF!,"&gt;="&amp;FG$99,#REF!,$B113)+SUMIFS(#REF!,#REF!,"&lt;"&amp;FG$99,#REF!,"&gt;="&amp;FG$99,#REF!,$B113)+SUMIFS(#REF!,#REF!,"&lt;"&amp;FG$99,#REF!,"&gt;="&amp;FG$99,#REF!,$B113)),0)</f>
        <v>#REF!</v>
      </c>
      <c r="FH113" s="39" t="e">
        <f>IF(FH$98&lt;=Caracterização!$F$6,(SUMIFS(#REF!,#REF!,"&lt;"&amp;FH$99,#REF!,"&gt;="&amp;FH$99,#REF!,$B113)+SUMIFS(#REF!,#REF!,"&lt;"&amp;FH$99,#REF!,"&gt;="&amp;FH$99,#REF!,$B113)+SUMIFS(#REF!,#REF!,"&lt;"&amp;FH$99,#REF!,"&gt;="&amp;FH$99,#REF!,$B113)+SUMIFS(#REF!,#REF!,"&lt;"&amp;FH$99,#REF!,"&gt;="&amp;FH$99,#REF!,$B113)+SUMIFS(#REF!,#REF!,"&lt;"&amp;FH$99,#REF!,"&gt;="&amp;FH$99,#REF!,$B113)),0)</f>
        <v>#REF!</v>
      </c>
      <c r="FI113" s="39" t="e">
        <f>IF(FI$98&lt;=Caracterização!$F$6,(SUMIFS(#REF!,#REF!,"&lt;"&amp;FI$99,#REF!,"&gt;="&amp;FI$99,#REF!,$B113)+SUMIFS(#REF!,#REF!,"&lt;"&amp;FI$99,#REF!,"&gt;="&amp;FI$99,#REF!,$B113)+SUMIFS(#REF!,#REF!,"&lt;"&amp;FI$99,#REF!,"&gt;="&amp;FI$99,#REF!,$B113)+SUMIFS(#REF!,#REF!,"&lt;"&amp;FI$99,#REF!,"&gt;="&amp;FI$99,#REF!,$B113)+SUMIFS(#REF!,#REF!,"&lt;"&amp;FI$99,#REF!,"&gt;="&amp;FI$99,#REF!,$B113)),0)</f>
        <v>#REF!</v>
      </c>
      <c r="FJ113" s="39" t="e">
        <f>IF(FJ$98&lt;=Caracterização!$F$6,(SUMIFS(#REF!,#REF!,"&lt;"&amp;FJ$99,#REF!,"&gt;="&amp;FJ$99,#REF!,$B113)+SUMIFS(#REF!,#REF!,"&lt;"&amp;FJ$99,#REF!,"&gt;="&amp;FJ$99,#REF!,$B113)+SUMIFS(#REF!,#REF!,"&lt;"&amp;FJ$99,#REF!,"&gt;="&amp;FJ$99,#REF!,$B113)+SUMIFS(#REF!,#REF!,"&lt;"&amp;FJ$99,#REF!,"&gt;="&amp;FJ$99,#REF!,$B113)+SUMIFS(#REF!,#REF!,"&lt;"&amp;FJ$99,#REF!,"&gt;="&amp;FJ$99,#REF!,$B113)),0)</f>
        <v>#REF!</v>
      </c>
      <c r="FK113" s="39" t="e">
        <f>IF(FK$98&lt;=Caracterização!$F$6,(SUMIFS(#REF!,#REF!,"&lt;"&amp;FK$99,#REF!,"&gt;="&amp;FK$99,#REF!,$B113)+SUMIFS(#REF!,#REF!,"&lt;"&amp;FK$99,#REF!,"&gt;="&amp;FK$99,#REF!,$B113)+SUMIFS(#REF!,#REF!,"&lt;"&amp;FK$99,#REF!,"&gt;="&amp;FK$99,#REF!,$B113)+SUMIFS(#REF!,#REF!,"&lt;"&amp;FK$99,#REF!,"&gt;="&amp;FK$99,#REF!,$B113)+SUMIFS(#REF!,#REF!,"&lt;"&amp;FK$99,#REF!,"&gt;="&amp;FK$99,#REF!,$B113)),0)</f>
        <v>#REF!</v>
      </c>
      <c r="FL113" s="39" t="e">
        <f>IF(FL$98&lt;=Caracterização!$F$6,(SUMIFS(#REF!,#REF!,"&lt;"&amp;FL$99,#REF!,"&gt;="&amp;FL$99,#REF!,$B113)+SUMIFS(#REF!,#REF!,"&lt;"&amp;FL$99,#REF!,"&gt;="&amp;FL$99,#REF!,$B113)+SUMIFS(#REF!,#REF!,"&lt;"&amp;FL$99,#REF!,"&gt;="&amp;FL$99,#REF!,$B113)+SUMIFS(#REF!,#REF!,"&lt;"&amp;FL$99,#REF!,"&gt;="&amp;FL$99,#REF!,$B113)+SUMIFS(#REF!,#REF!,"&lt;"&amp;FL$99,#REF!,"&gt;="&amp;FL$99,#REF!,$B113)),0)</f>
        <v>#REF!</v>
      </c>
      <c r="FM113" s="39" t="e">
        <f>IF(FM$98&lt;=Caracterização!$F$6,(SUMIFS(#REF!,#REF!,"&lt;"&amp;FM$99,#REF!,"&gt;="&amp;FM$99,#REF!,$B113)+SUMIFS(#REF!,#REF!,"&lt;"&amp;FM$99,#REF!,"&gt;="&amp;FM$99,#REF!,$B113)+SUMIFS(#REF!,#REF!,"&lt;"&amp;FM$99,#REF!,"&gt;="&amp;FM$99,#REF!,$B113)+SUMIFS(#REF!,#REF!,"&lt;"&amp;FM$99,#REF!,"&gt;="&amp;FM$99,#REF!,$B113)+SUMIFS(#REF!,#REF!,"&lt;"&amp;FM$99,#REF!,"&gt;="&amp;FM$99,#REF!,$B113)),0)</f>
        <v>#REF!</v>
      </c>
      <c r="FN113" s="39" t="e">
        <f>IF(FN$98&lt;=Caracterização!$F$6,(SUMIFS(#REF!,#REF!,"&lt;"&amp;FN$99,#REF!,"&gt;="&amp;FN$99,#REF!,$B113)+SUMIFS(#REF!,#REF!,"&lt;"&amp;FN$99,#REF!,"&gt;="&amp;FN$99,#REF!,$B113)+SUMIFS(#REF!,#REF!,"&lt;"&amp;FN$99,#REF!,"&gt;="&amp;FN$99,#REF!,$B113)+SUMIFS(#REF!,#REF!,"&lt;"&amp;FN$99,#REF!,"&gt;="&amp;FN$99,#REF!,$B113)+SUMIFS(#REF!,#REF!,"&lt;"&amp;FN$99,#REF!,"&gt;="&amp;FN$99,#REF!,$B113)),0)</f>
        <v>#REF!</v>
      </c>
      <c r="FO113" s="39" t="e">
        <f>IF(FO$98&lt;=Caracterização!$F$6,(SUMIFS(#REF!,#REF!,"&lt;"&amp;FO$99,#REF!,"&gt;="&amp;FO$99,#REF!,$B113)+SUMIFS(#REF!,#REF!,"&lt;"&amp;FO$99,#REF!,"&gt;="&amp;FO$99,#REF!,$B113)+SUMIFS(#REF!,#REF!,"&lt;"&amp;FO$99,#REF!,"&gt;="&amp;FO$99,#REF!,$B113)+SUMIFS(#REF!,#REF!,"&lt;"&amp;FO$99,#REF!,"&gt;="&amp;FO$99,#REF!,$B113)+SUMIFS(#REF!,#REF!,"&lt;"&amp;FO$99,#REF!,"&gt;="&amp;FO$99,#REF!,$B113)),0)</f>
        <v>#REF!</v>
      </c>
      <c r="FP113" s="39" t="e">
        <f>IF(FP$98&lt;=Caracterização!$F$6,(SUMIFS(#REF!,#REF!,"&lt;"&amp;FP$99,#REF!,"&gt;="&amp;FP$99,#REF!,$B113)+SUMIFS(#REF!,#REF!,"&lt;"&amp;FP$99,#REF!,"&gt;="&amp;FP$99,#REF!,$B113)+SUMIFS(#REF!,#REF!,"&lt;"&amp;FP$99,#REF!,"&gt;="&amp;FP$99,#REF!,$B113)+SUMIFS(#REF!,#REF!,"&lt;"&amp;FP$99,#REF!,"&gt;="&amp;FP$99,#REF!,$B113)+SUMIFS(#REF!,#REF!,"&lt;"&amp;FP$99,#REF!,"&gt;="&amp;FP$99,#REF!,$B113)),0)</f>
        <v>#REF!</v>
      </c>
      <c r="FQ113" s="39" t="e">
        <f>IF(FQ$98&lt;=Caracterização!$F$6,(SUMIFS(#REF!,#REF!,"&lt;"&amp;FQ$99,#REF!,"&gt;="&amp;FQ$99,#REF!,$B113)+SUMIFS(#REF!,#REF!,"&lt;"&amp;FQ$99,#REF!,"&gt;="&amp;FQ$99,#REF!,$B113)+SUMIFS(#REF!,#REF!,"&lt;"&amp;FQ$99,#REF!,"&gt;="&amp;FQ$99,#REF!,$B113)+SUMIFS(#REF!,#REF!,"&lt;"&amp;FQ$99,#REF!,"&gt;="&amp;FQ$99,#REF!,$B113)+SUMIFS(#REF!,#REF!,"&lt;"&amp;FQ$99,#REF!,"&gt;="&amp;FQ$99,#REF!,$B113)),0)</f>
        <v>#REF!</v>
      </c>
      <c r="FR113" s="39" t="e">
        <f>IF(FR$98&lt;=Caracterização!$F$6,(SUMIFS(#REF!,#REF!,"&lt;"&amp;FR$99,#REF!,"&gt;="&amp;FR$99,#REF!,$B113)+SUMIFS(#REF!,#REF!,"&lt;"&amp;FR$99,#REF!,"&gt;="&amp;FR$99,#REF!,$B113)+SUMIFS(#REF!,#REF!,"&lt;"&amp;FR$99,#REF!,"&gt;="&amp;FR$99,#REF!,$B113)+SUMIFS(#REF!,#REF!,"&lt;"&amp;FR$99,#REF!,"&gt;="&amp;FR$99,#REF!,$B113)+SUMIFS(#REF!,#REF!,"&lt;"&amp;FR$99,#REF!,"&gt;="&amp;FR$99,#REF!,$B113)),0)</f>
        <v>#REF!</v>
      </c>
      <c r="FS113" s="39" t="e">
        <f>IF(FS$98&lt;=Caracterização!$F$6,(SUMIFS(#REF!,#REF!,"&lt;"&amp;FS$99,#REF!,"&gt;="&amp;FS$99,#REF!,$B113)+SUMIFS(#REF!,#REF!,"&lt;"&amp;FS$99,#REF!,"&gt;="&amp;FS$99,#REF!,$B113)+SUMIFS(#REF!,#REF!,"&lt;"&amp;FS$99,#REF!,"&gt;="&amp;FS$99,#REF!,$B113)+SUMIFS(#REF!,#REF!,"&lt;"&amp;FS$99,#REF!,"&gt;="&amp;FS$99,#REF!,$B113)+SUMIFS(#REF!,#REF!,"&lt;"&amp;FS$99,#REF!,"&gt;="&amp;FS$99,#REF!,$B113)),0)</f>
        <v>#REF!</v>
      </c>
      <c r="FT113" s="39" t="e">
        <f>IF(FT$98&lt;=Caracterização!$F$6,(SUMIFS(#REF!,#REF!,"&lt;"&amp;FT$99,#REF!,"&gt;="&amp;FT$99,#REF!,$B113)+SUMIFS(#REF!,#REF!,"&lt;"&amp;FT$99,#REF!,"&gt;="&amp;FT$99,#REF!,$B113)+SUMIFS(#REF!,#REF!,"&lt;"&amp;FT$99,#REF!,"&gt;="&amp;FT$99,#REF!,$B113)+SUMIFS(#REF!,#REF!,"&lt;"&amp;FT$99,#REF!,"&gt;="&amp;FT$99,#REF!,$B113)+SUMIFS(#REF!,#REF!,"&lt;"&amp;FT$99,#REF!,"&gt;="&amp;FT$99,#REF!,$B113)),0)</f>
        <v>#REF!</v>
      </c>
      <c r="FU113" s="39" t="e">
        <f>IF(FU$98&lt;=Caracterização!$F$6,(SUMIFS(#REF!,#REF!,"&lt;"&amp;FU$99,#REF!,"&gt;="&amp;FU$99,#REF!,$B113)+SUMIFS(#REF!,#REF!,"&lt;"&amp;FU$99,#REF!,"&gt;="&amp;FU$99,#REF!,$B113)+SUMIFS(#REF!,#REF!,"&lt;"&amp;FU$99,#REF!,"&gt;="&amp;FU$99,#REF!,$B113)+SUMIFS(#REF!,#REF!,"&lt;"&amp;FU$99,#REF!,"&gt;="&amp;FU$99,#REF!,$B113)+SUMIFS(#REF!,#REF!,"&lt;"&amp;FU$99,#REF!,"&gt;="&amp;FU$99,#REF!,$B113)),0)</f>
        <v>#REF!</v>
      </c>
      <c r="FV113" s="39" t="e">
        <f>IF(FV$98&lt;=Caracterização!$F$6,(SUMIFS(#REF!,#REF!,"&lt;"&amp;FV$99,#REF!,"&gt;="&amp;FV$99,#REF!,$B113)+SUMIFS(#REF!,#REF!,"&lt;"&amp;FV$99,#REF!,"&gt;="&amp;FV$99,#REF!,$B113)+SUMIFS(#REF!,#REF!,"&lt;"&amp;FV$99,#REF!,"&gt;="&amp;FV$99,#REF!,$B113)+SUMIFS(#REF!,#REF!,"&lt;"&amp;FV$99,#REF!,"&gt;="&amp;FV$99,#REF!,$B113)+SUMIFS(#REF!,#REF!,"&lt;"&amp;FV$99,#REF!,"&gt;="&amp;FV$99,#REF!,$B113)),0)</f>
        <v>#REF!</v>
      </c>
      <c r="FW113" s="39" t="e">
        <f>IF(FW$98&lt;=Caracterização!$F$6,(SUMIFS(#REF!,#REF!,"&lt;"&amp;FW$99,#REF!,"&gt;="&amp;FW$99,#REF!,$B113)+SUMIFS(#REF!,#REF!,"&lt;"&amp;FW$99,#REF!,"&gt;="&amp;FW$99,#REF!,$B113)+SUMIFS(#REF!,#REF!,"&lt;"&amp;FW$99,#REF!,"&gt;="&amp;FW$99,#REF!,$B113)+SUMIFS(#REF!,#REF!,"&lt;"&amp;FW$99,#REF!,"&gt;="&amp;FW$99,#REF!,$B113)+SUMIFS(#REF!,#REF!,"&lt;"&amp;FW$99,#REF!,"&gt;="&amp;FW$99,#REF!,$B113)),0)</f>
        <v>#REF!</v>
      </c>
      <c r="FX113" s="39" t="e">
        <f>IF(FX$98&lt;=Caracterização!$F$6,(SUMIFS(#REF!,#REF!,"&lt;"&amp;FX$99,#REF!,"&gt;="&amp;FX$99,#REF!,$B113)+SUMIFS(#REF!,#REF!,"&lt;"&amp;FX$99,#REF!,"&gt;="&amp;FX$99,#REF!,$B113)+SUMIFS(#REF!,#REF!,"&lt;"&amp;FX$99,#REF!,"&gt;="&amp;FX$99,#REF!,$B113)+SUMIFS(#REF!,#REF!,"&lt;"&amp;FX$99,#REF!,"&gt;="&amp;FX$99,#REF!,$B113)+SUMIFS(#REF!,#REF!,"&lt;"&amp;FX$99,#REF!,"&gt;="&amp;FX$99,#REF!,$B113)),0)</f>
        <v>#REF!</v>
      </c>
      <c r="FY113" s="39" t="e">
        <f>IF(FY$98&lt;=Caracterização!$F$6,(SUMIFS(#REF!,#REF!,"&lt;"&amp;FY$99,#REF!,"&gt;="&amp;FY$99,#REF!,$B113)+SUMIFS(#REF!,#REF!,"&lt;"&amp;FY$99,#REF!,"&gt;="&amp;FY$99,#REF!,$B113)+SUMIFS(#REF!,#REF!,"&lt;"&amp;FY$99,#REF!,"&gt;="&amp;FY$99,#REF!,$B113)+SUMIFS(#REF!,#REF!,"&lt;"&amp;FY$99,#REF!,"&gt;="&amp;FY$99,#REF!,$B113)+SUMIFS(#REF!,#REF!,"&lt;"&amp;FY$99,#REF!,"&gt;="&amp;FY$99,#REF!,$B113)),0)</f>
        <v>#REF!</v>
      </c>
      <c r="FZ113" s="39" t="e">
        <f>IF(FZ$98&lt;=Caracterização!$F$6,(SUMIFS(#REF!,#REF!,"&lt;"&amp;FZ$99,#REF!,"&gt;="&amp;FZ$99,#REF!,$B113)+SUMIFS(#REF!,#REF!,"&lt;"&amp;FZ$99,#REF!,"&gt;="&amp;FZ$99,#REF!,$B113)+SUMIFS(#REF!,#REF!,"&lt;"&amp;FZ$99,#REF!,"&gt;="&amp;FZ$99,#REF!,$B113)+SUMIFS(#REF!,#REF!,"&lt;"&amp;FZ$99,#REF!,"&gt;="&amp;FZ$99,#REF!,$B113)+SUMIFS(#REF!,#REF!,"&lt;"&amp;FZ$99,#REF!,"&gt;="&amp;FZ$99,#REF!,$B113)),0)</f>
        <v>#REF!</v>
      </c>
      <c r="GA113" s="39" t="e">
        <f>IF(GA$98&lt;=Caracterização!$F$6,(SUMIFS(#REF!,#REF!,"&lt;"&amp;GA$99,#REF!,"&gt;="&amp;GA$99,#REF!,$B113)+SUMIFS(#REF!,#REF!,"&lt;"&amp;GA$99,#REF!,"&gt;="&amp;GA$99,#REF!,$B113)+SUMIFS(#REF!,#REF!,"&lt;"&amp;GA$99,#REF!,"&gt;="&amp;GA$99,#REF!,$B113)+SUMIFS(#REF!,#REF!,"&lt;"&amp;GA$99,#REF!,"&gt;="&amp;GA$99,#REF!,$B113)+SUMIFS(#REF!,#REF!,"&lt;"&amp;GA$99,#REF!,"&gt;="&amp;GA$99,#REF!,$B113)),0)</f>
        <v>#REF!</v>
      </c>
      <c r="GB113" s="39" t="e">
        <f>IF(GB$98&lt;=Caracterização!$F$6,(SUMIFS(#REF!,#REF!,"&lt;"&amp;GB$99,#REF!,"&gt;="&amp;GB$99,#REF!,$B113)+SUMIFS(#REF!,#REF!,"&lt;"&amp;GB$99,#REF!,"&gt;="&amp;GB$99,#REF!,$B113)+SUMIFS(#REF!,#REF!,"&lt;"&amp;GB$99,#REF!,"&gt;="&amp;GB$99,#REF!,$B113)+SUMIFS(#REF!,#REF!,"&lt;"&amp;GB$99,#REF!,"&gt;="&amp;GB$99,#REF!,$B113)+SUMIFS(#REF!,#REF!,"&lt;"&amp;GB$99,#REF!,"&gt;="&amp;GB$99,#REF!,$B113)),0)</f>
        <v>#REF!</v>
      </c>
      <c r="GC113" s="39" t="e">
        <f>IF(GC$98&lt;=Caracterização!$F$6,(SUMIFS(#REF!,#REF!,"&lt;"&amp;GC$99,#REF!,"&gt;="&amp;GC$99,#REF!,$B113)+SUMIFS(#REF!,#REF!,"&lt;"&amp;GC$99,#REF!,"&gt;="&amp;GC$99,#REF!,$B113)+SUMIFS(#REF!,#REF!,"&lt;"&amp;GC$99,#REF!,"&gt;="&amp;GC$99,#REF!,$B113)+SUMIFS(#REF!,#REF!,"&lt;"&amp;GC$99,#REF!,"&gt;="&amp;GC$99,#REF!,$B113)+SUMIFS(#REF!,#REF!,"&lt;"&amp;GC$99,#REF!,"&gt;="&amp;GC$99,#REF!,$B113)),0)</f>
        <v>#REF!</v>
      </c>
      <c r="GD113" s="39" t="e">
        <f>IF(GD$98&lt;=Caracterização!$F$6,(SUMIFS(#REF!,#REF!,"&lt;"&amp;GD$99,#REF!,"&gt;="&amp;GD$99,#REF!,$B113)+SUMIFS(#REF!,#REF!,"&lt;"&amp;GD$99,#REF!,"&gt;="&amp;GD$99,#REF!,$B113)+SUMIFS(#REF!,#REF!,"&lt;"&amp;GD$99,#REF!,"&gt;="&amp;GD$99,#REF!,$B113)+SUMIFS(#REF!,#REF!,"&lt;"&amp;GD$99,#REF!,"&gt;="&amp;GD$99,#REF!,$B113)+SUMIFS(#REF!,#REF!,"&lt;"&amp;GD$99,#REF!,"&gt;="&amp;GD$99,#REF!,$B113)),0)</f>
        <v>#REF!</v>
      </c>
      <c r="GE113" s="39" t="e">
        <f>IF(GE$98&lt;=Caracterização!$F$6,(SUMIFS(#REF!,#REF!,"&lt;"&amp;GE$99,#REF!,"&gt;="&amp;GE$99,#REF!,$B113)+SUMIFS(#REF!,#REF!,"&lt;"&amp;GE$99,#REF!,"&gt;="&amp;GE$99,#REF!,$B113)+SUMIFS(#REF!,#REF!,"&lt;"&amp;GE$99,#REF!,"&gt;="&amp;GE$99,#REF!,$B113)+SUMIFS(#REF!,#REF!,"&lt;"&amp;GE$99,#REF!,"&gt;="&amp;GE$99,#REF!,$B113)+SUMIFS(#REF!,#REF!,"&lt;"&amp;GE$99,#REF!,"&gt;="&amp;GE$99,#REF!,$B113)),0)</f>
        <v>#REF!</v>
      </c>
      <c r="GF113" s="39" t="e">
        <f>IF(GF$98&lt;=Caracterização!$F$6,(SUMIFS(#REF!,#REF!,"&lt;"&amp;GF$99,#REF!,"&gt;="&amp;GF$99,#REF!,$B113)+SUMIFS(#REF!,#REF!,"&lt;"&amp;GF$99,#REF!,"&gt;="&amp;GF$99,#REF!,$B113)+SUMIFS(#REF!,#REF!,"&lt;"&amp;GF$99,#REF!,"&gt;="&amp;GF$99,#REF!,$B113)+SUMIFS(#REF!,#REF!,"&lt;"&amp;GF$99,#REF!,"&gt;="&amp;GF$99,#REF!,$B113)+SUMIFS(#REF!,#REF!,"&lt;"&amp;GF$99,#REF!,"&gt;="&amp;GF$99,#REF!,$B113)),0)</f>
        <v>#REF!</v>
      </c>
      <c r="GG113" s="39" t="e">
        <f>IF(GG$98&lt;=Caracterização!$F$6,(SUMIFS(#REF!,#REF!,"&lt;"&amp;GG$99,#REF!,"&gt;="&amp;GG$99,#REF!,$B113)+SUMIFS(#REF!,#REF!,"&lt;"&amp;GG$99,#REF!,"&gt;="&amp;GG$99,#REF!,$B113)+SUMIFS(#REF!,#REF!,"&lt;"&amp;GG$99,#REF!,"&gt;="&amp;GG$99,#REF!,$B113)+SUMIFS(#REF!,#REF!,"&lt;"&amp;GG$99,#REF!,"&gt;="&amp;GG$99,#REF!,$B113)+SUMIFS(#REF!,#REF!,"&lt;"&amp;GG$99,#REF!,"&gt;="&amp;GG$99,#REF!,$B113)),0)</f>
        <v>#REF!</v>
      </c>
      <c r="GH113" s="39" t="e">
        <f>IF(GH$98&lt;=Caracterização!$F$6,(SUMIFS(#REF!,#REF!,"&lt;"&amp;GH$99,#REF!,"&gt;="&amp;GH$99,#REF!,$B113)+SUMIFS(#REF!,#REF!,"&lt;"&amp;GH$99,#REF!,"&gt;="&amp;GH$99,#REF!,$B113)+SUMIFS(#REF!,#REF!,"&lt;"&amp;GH$99,#REF!,"&gt;="&amp;GH$99,#REF!,$B113)+SUMIFS(#REF!,#REF!,"&lt;"&amp;GH$99,#REF!,"&gt;="&amp;GH$99,#REF!,$B113)+SUMIFS(#REF!,#REF!,"&lt;"&amp;GH$99,#REF!,"&gt;="&amp;GH$99,#REF!,$B113)),0)</f>
        <v>#REF!</v>
      </c>
      <c r="GI113" s="39" t="e">
        <f>IF(GI$98&lt;=Caracterização!$F$6,(SUMIFS(#REF!,#REF!,"&lt;"&amp;GI$99,#REF!,"&gt;="&amp;GI$99,#REF!,$B113)+SUMIFS(#REF!,#REF!,"&lt;"&amp;GI$99,#REF!,"&gt;="&amp;GI$99,#REF!,$B113)+SUMIFS(#REF!,#REF!,"&lt;"&amp;GI$99,#REF!,"&gt;="&amp;GI$99,#REF!,$B113)+SUMIFS(#REF!,#REF!,"&lt;"&amp;GI$99,#REF!,"&gt;="&amp;GI$99,#REF!,$B113)+SUMIFS(#REF!,#REF!,"&lt;"&amp;GI$99,#REF!,"&gt;="&amp;GI$99,#REF!,$B113)),0)</f>
        <v>#REF!</v>
      </c>
      <c r="GJ113" s="39" t="e">
        <f>IF(GJ$98&lt;=Caracterização!$F$6,(SUMIFS(#REF!,#REF!,"&lt;"&amp;GJ$99,#REF!,"&gt;="&amp;GJ$99,#REF!,$B113)+SUMIFS(#REF!,#REF!,"&lt;"&amp;GJ$99,#REF!,"&gt;="&amp;GJ$99,#REF!,$B113)+SUMIFS(#REF!,#REF!,"&lt;"&amp;GJ$99,#REF!,"&gt;="&amp;GJ$99,#REF!,$B113)+SUMIFS(#REF!,#REF!,"&lt;"&amp;GJ$99,#REF!,"&gt;="&amp;GJ$99,#REF!,$B113)+SUMIFS(#REF!,#REF!,"&lt;"&amp;GJ$99,#REF!,"&gt;="&amp;GJ$99,#REF!,$B113)),0)</f>
        <v>#REF!</v>
      </c>
      <c r="GK113" s="39" t="e">
        <f>IF(GK$98&lt;=Caracterização!$F$6,(SUMIFS(#REF!,#REF!,"&lt;"&amp;GK$99,#REF!,"&gt;="&amp;GK$99,#REF!,$B113)+SUMIFS(#REF!,#REF!,"&lt;"&amp;GK$99,#REF!,"&gt;="&amp;GK$99,#REF!,$B113)+SUMIFS(#REF!,#REF!,"&lt;"&amp;GK$99,#REF!,"&gt;="&amp;GK$99,#REF!,$B113)+SUMIFS(#REF!,#REF!,"&lt;"&amp;GK$99,#REF!,"&gt;="&amp;GK$99,#REF!,$B113)+SUMIFS(#REF!,#REF!,"&lt;"&amp;GK$99,#REF!,"&gt;="&amp;GK$99,#REF!,$B113)),0)</f>
        <v>#REF!</v>
      </c>
      <c r="GL113" s="39" t="e">
        <f>IF(GL$98&lt;=Caracterização!$F$6,(SUMIFS(#REF!,#REF!,"&lt;"&amp;GL$99,#REF!,"&gt;="&amp;GL$99,#REF!,$B113)+SUMIFS(#REF!,#REF!,"&lt;"&amp;GL$99,#REF!,"&gt;="&amp;GL$99,#REF!,$B113)+SUMIFS(#REF!,#REF!,"&lt;"&amp;GL$99,#REF!,"&gt;="&amp;GL$99,#REF!,$B113)+SUMIFS(#REF!,#REF!,"&lt;"&amp;GL$99,#REF!,"&gt;="&amp;GL$99,#REF!,$B113)+SUMIFS(#REF!,#REF!,"&lt;"&amp;GL$99,#REF!,"&gt;="&amp;GL$99,#REF!,$B113)),0)</f>
        <v>#REF!</v>
      </c>
      <c r="GM113" s="39" t="e">
        <f>IF(GM$98&lt;=Caracterização!$F$6,(SUMIFS(#REF!,#REF!,"&lt;"&amp;GM$99,#REF!,"&gt;="&amp;GM$99,#REF!,$B113)+SUMIFS(#REF!,#REF!,"&lt;"&amp;GM$99,#REF!,"&gt;="&amp;GM$99,#REF!,$B113)+SUMIFS(#REF!,#REF!,"&lt;"&amp;GM$99,#REF!,"&gt;="&amp;GM$99,#REF!,$B113)+SUMIFS(#REF!,#REF!,"&lt;"&amp;GM$99,#REF!,"&gt;="&amp;GM$99,#REF!,$B113)+SUMIFS(#REF!,#REF!,"&lt;"&amp;GM$99,#REF!,"&gt;="&amp;GM$99,#REF!,$B113)),0)</f>
        <v>#REF!</v>
      </c>
      <c r="GN113" s="39" t="e">
        <f>IF(GN$98&lt;=Caracterização!$F$6,(SUMIFS(#REF!,#REF!,"&lt;"&amp;GN$99,#REF!,"&gt;="&amp;GN$99,#REF!,$B113)+SUMIFS(#REF!,#REF!,"&lt;"&amp;GN$99,#REF!,"&gt;="&amp;GN$99,#REF!,$B113)+SUMIFS(#REF!,#REF!,"&lt;"&amp;GN$99,#REF!,"&gt;="&amp;GN$99,#REF!,$B113)+SUMIFS(#REF!,#REF!,"&lt;"&amp;GN$99,#REF!,"&gt;="&amp;GN$99,#REF!,$B113)+SUMIFS(#REF!,#REF!,"&lt;"&amp;GN$99,#REF!,"&gt;="&amp;GN$99,#REF!,$B113)),0)</f>
        <v>#REF!</v>
      </c>
      <c r="GO113" s="39" t="e">
        <f>IF(GO$98&lt;=Caracterização!$F$6,(SUMIFS(#REF!,#REF!,"&lt;"&amp;GO$99,#REF!,"&gt;="&amp;GO$99,#REF!,$B113)+SUMIFS(#REF!,#REF!,"&lt;"&amp;GO$99,#REF!,"&gt;="&amp;GO$99,#REF!,$B113)+SUMIFS(#REF!,#REF!,"&lt;"&amp;GO$99,#REF!,"&gt;="&amp;GO$99,#REF!,$B113)+SUMIFS(#REF!,#REF!,"&lt;"&amp;GO$99,#REF!,"&gt;="&amp;GO$99,#REF!,$B113)+SUMIFS(#REF!,#REF!,"&lt;"&amp;GO$99,#REF!,"&gt;="&amp;GO$99,#REF!,$B113)),0)</f>
        <v>#REF!</v>
      </c>
      <c r="GP113" s="39" t="e">
        <f>IF(GP$98&lt;=Caracterização!$F$6,(SUMIFS(#REF!,#REF!,"&lt;"&amp;GP$99,#REF!,"&gt;="&amp;GP$99,#REF!,$B113)+SUMIFS(#REF!,#REF!,"&lt;"&amp;GP$99,#REF!,"&gt;="&amp;GP$99,#REF!,$B113)+SUMIFS(#REF!,#REF!,"&lt;"&amp;GP$99,#REF!,"&gt;="&amp;GP$99,#REF!,$B113)+SUMIFS(#REF!,#REF!,"&lt;"&amp;GP$99,#REF!,"&gt;="&amp;GP$99,#REF!,$B113)+SUMIFS(#REF!,#REF!,"&lt;"&amp;GP$99,#REF!,"&gt;="&amp;GP$99,#REF!,$B113)),0)</f>
        <v>#REF!</v>
      </c>
      <c r="GQ113" s="39" t="e">
        <f>IF(GQ$98&lt;=Caracterização!$F$6,(SUMIFS(#REF!,#REF!,"&lt;"&amp;GQ$99,#REF!,"&gt;="&amp;GQ$99,#REF!,$B113)+SUMIFS(#REF!,#REF!,"&lt;"&amp;GQ$99,#REF!,"&gt;="&amp;GQ$99,#REF!,$B113)+SUMIFS(#REF!,#REF!,"&lt;"&amp;GQ$99,#REF!,"&gt;="&amp;GQ$99,#REF!,$B113)+SUMIFS(#REF!,#REF!,"&lt;"&amp;GQ$99,#REF!,"&gt;="&amp;GQ$99,#REF!,$B113)+SUMIFS(#REF!,#REF!,"&lt;"&amp;GQ$99,#REF!,"&gt;="&amp;GQ$99,#REF!,$B113)),0)</f>
        <v>#REF!</v>
      </c>
      <c r="GR113" s="39" t="e">
        <f>IF(GR$98&lt;=Caracterização!$F$6,(SUMIFS(#REF!,#REF!,"&lt;"&amp;GR$99,#REF!,"&gt;="&amp;GR$99,#REF!,$B113)+SUMIFS(#REF!,#REF!,"&lt;"&amp;GR$99,#REF!,"&gt;="&amp;GR$99,#REF!,$B113)+SUMIFS(#REF!,#REF!,"&lt;"&amp;GR$99,#REF!,"&gt;="&amp;GR$99,#REF!,$B113)+SUMIFS(#REF!,#REF!,"&lt;"&amp;GR$99,#REF!,"&gt;="&amp;GR$99,#REF!,$B113)+SUMIFS(#REF!,#REF!,"&lt;"&amp;GR$99,#REF!,"&gt;="&amp;GR$99,#REF!,$B113)),0)</f>
        <v>#REF!</v>
      </c>
      <c r="GS113" s="39" t="e">
        <f>IF(GS$98&lt;=Caracterização!$F$6,(SUMIFS(#REF!,#REF!,"&lt;"&amp;GS$99,#REF!,"&gt;="&amp;GS$99,#REF!,$B113)+SUMIFS(#REF!,#REF!,"&lt;"&amp;GS$99,#REF!,"&gt;="&amp;GS$99,#REF!,$B113)+SUMIFS(#REF!,#REF!,"&lt;"&amp;GS$99,#REF!,"&gt;="&amp;GS$99,#REF!,$B113)+SUMIFS(#REF!,#REF!,"&lt;"&amp;GS$99,#REF!,"&gt;="&amp;GS$99,#REF!,$B113)+SUMIFS(#REF!,#REF!,"&lt;"&amp;GS$99,#REF!,"&gt;="&amp;GS$99,#REF!,$B113)),0)</f>
        <v>#REF!</v>
      </c>
      <c r="GT113" s="39" t="e">
        <f>IF(GT$98&lt;=Caracterização!$F$6,(SUMIFS(#REF!,#REF!,"&lt;"&amp;GT$99,#REF!,"&gt;="&amp;GT$99,#REF!,$B113)+SUMIFS(#REF!,#REF!,"&lt;"&amp;GT$99,#REF!,"&gt;="&amp;GT$99,#REF!,$B113)+SUMIFS(#REF!,#REF!,"&lt;"&amp;GT$99,#REF!,"&gt;="&amp;GT$99,#REF!,$B113)+SUMIFS(#REF!,#REF!,"&lt;"&amp;GT$99,#REF!,"&gt;="&amp;GT$99,#REF!,$B113)+SUMIFS(#REF!,#REF!,"&lt;"&amp;GT$99,#REF!,"&gt;="&amp;GT$99,#REF!,$B113)),0)</f>
        <v>#REF!</v>
      </c>
      <c r="GU113" s="39" t="e">
        <f>IF(GU$98&lt;=Caracterização!$F$6,(SUMIFS(#REF!,#REF!,"&lt;"&amp;GU$99,#REF!,"&gt;="&amp;GU$99,#REF!,$B113)+SUMIFS(#REF!,#REF!,"&lt;"&amp;GU$99,#REF!,"&gt;="&amp;GU$99,#REF!,$B113)+SUMIFS(#REF!,#REF!,"&lt;"&amp;GU$99,#REF!,"&gt;="&amp;GU$99,#REF!,$B113)+SUMIFS(#REF!,#REF!,"&lt;"&amp;GU$99,#REF!,"&gt;="&amp;GU$99,#REF!,$B113)+SUMIFS(#REF!,#REF!,"&lt;"&amp;GU$99,#REF!,"&gt;="&amp;GU$99,#REF!,$B113)),0)</f>
        <v>#REF!</v>
      </c>
      <c r="GV113" s="39" t="e">
        <f>IF(GV$98&lt;=Caracterização!$F$6,(SUMIFS(#REF!,#REF!,"&lt;"&amp;GV$99,#REF!,"&gt;="&amp;GV$99,#REF!,$B113)+SUMIFS(#REF!,#REF!,"&lt;"&amp;GV$99,#REF!,"&gt;="&amp;GV$99,#REF!,$B113)+SUMIFS(#REF!,#REF!,"&lt;"&amp;GV$99,#REF!,"&gt;="&amp;GV$99,#REF!,$B113)+SUMIFS(#REF!,#REF!,"&lt;"&amp;GV$99,#REF!,"&gt;="&amp;GV$99,#REF!,$B113)+SUMIFS(#REF!,#REF!,"&lt;"&amp;GV$99,#REF!,"&gt;="&amp;GV$99,#REF!,$B113)),0)</f>
        <v>#REF!</v>
      </c>
      <c r="GW113" s="39" t="e">
        <f>IF(GW$98&lt;=Caracterização!$F$6,(SUMIFS(#REF!,#REF!,"&lt;"&amp;GW$99,#REF!,"&gt;="&amp;GW$99,#REF!,$B113)+SUMIFS(#REF!,#REF!,"&lt;"&amp;GW$99,#REF!,"&gt;="&amp;GW$99,#REF!,$B113)+SUMIFS(#REF!,#REF!,"&lt;"&amp;GW$99,#REF!,"&gt;="&amp;GW$99,#REF!,$B113)+SUMIFS(#REF!,#REF!,"&lt;"&amp;GW$99,#REF!,"&gt;="&amp;GW$99,#REF!,$B113)+SUMIFS(#REF!,#REF!,"&lt;"&amp;GW$99,#REF!,"&gt;="&amp;GW$99,#REF!,$B113)),0)</f>
        <v>#REF!</v>
      </c>
      <c r="GX113" s="39" t="e">
        <f>IF(GX$98&lt;=Caracterização!$F$6,(SUMIFS(#REF!,#REF!,"&lt;"&amp;GX$99,#REF!,"&gt;="&amp;GX$99,#REF!,$B113)+SUMIFS(#REF!,#REF!,"&lt;"&amp;GX$99,#REF!,"&gt;="&amp;GX$99,#REF!,$B113)+SUMIFS(#REF!,#REF!,"&lt;"&amp;GX$99,#REF!,"&gt;="&amp;GX$99,#REF!,$B113)+SUMIFS(#REF!,#REF!,"&lt;"&amp;GX$99,#REF!,"&gt;="&amp;GX$99,#REF!,$B113)+SUMIFS(#REF!,#REF!,"&lt;"&amp;GX$99,#REF!,"&gt;="&amp;GX$99,#REF!,$B113)),0)</f>
        <v>#REF!</v>
      </c>
      <c r="GY113" s="39" t="e">
        <f>IF(GY$98&lt;=Caracterização!$F$6,(SUMIFS(#REF!,#REF!,"&lt;"&amp;GY$99,#REF!,"&gt;="&amp;GY$99,#REF!,$B113)+SUMIFS(#REF!,#REF!,"&lt;"&amp;GY$99,#REF!,"&gt;="&amp;GY$99,#REF!,$B113)+SUMIFS(#REF!,#REF!,"&lt;"&amp;GY$99,#REF!,"&gt;="&amp;GY$99,#REF!,$B113)+SUMIFS(#REF!,#REF!,"&lt;"&amp;GY$99,#REF!,"&gt;="&amp;GY$99,#REF!,$B113)+SUMIFS(#REF!,#REF!,"&lt;"&amp;GY$99,#REF!,"&gt;="&amp;GY$99,#REF!,$B113)),0)</f>
        <v>#REF!</v>
      </c>
      <c r="GZ113" s="39" t="e">
        <f>IF(GZ$98&lt;=Caracterização!$F$6,(SUMIFS(#REF!,#REF!,"&lt;"&amp;GZ$99,#REF!,"&gt;="&amp;GZ$99,#REF!,$B113)+SUMIFS(#REF!,#REF!,"&lt;"&amp;GZ$99,#REF!,"&gt;="&amp;GZ$99,#REF!,$B113)+SUMIFS(#REF!,#REF!,"&lt;"&amp;GZ$99,#REF!,"&gt;="&amp;GZ$99,#REF!,$B113)+SUMIFS(#REF!,#REF!,"&lt;"&amp;GZ$99,#REF!,"&gt;="&amp;GZ$99,#REF!,$B113)+SUMIFS(#REF!,#REF!,"&lt;"&amp;GZ$99,#REF!,"&gt;="&amp;GZ$99,#REF!,$B113)),0)</f>
        <v>#REF!</v>
      </c>
      <c r="HA113" s="39" t="e">
        <f>IF(HA$98&lt;=Caracterização!$F$6,(SUMIFS(#REF!,#REF!,"&lt;"&amp;HA$99,#REF!,"&gt;="&amp;HA$99,#REF!,$B113)+SUMIFS(#REF!,#REF!,"&lt;"&amp;HA$99,#REF!,"&gt;="&amp;HA$99,#REF!,$B113)+SUMIFS(#REF!,#REF!,"&lt;"&amp;HA$99,#REF!,"&gt;="&amp;HA$99,#REF!,$B113)+SUMIFS(#REF!,#REF!,"&lt;"&amp;HA$99,#REF!,"&gt;="&amp;HA$99,#REF!,$B113)+SUMIFS(#REF!,#REF!,"&lt;"&amp;HA$99,#REF!,"&gt;="&amp;HA$99,#REF!,$B113)),0)</f>
        <v>#REF!</v>
      </c>
      <c r="HB113" s="39" t="e">
        <f>IF(HB$98&lt;=Caracterização!$F$6,(SUMIFS(#REF!,#REF!,"&lt;"&amp;HB$99,#REF!,"&gt;="&amp;HB$99,#REF!,$B113)+SUMIFS(#REF!,#REF!,"&lt;"&amp;HB$99,#REF!,"&gt;="&amp;HB$99,#REF!,$B113)+SUMIFS(#REF!,#REF!,"&lt;"&amp;HB$99,#REF!,"&gt;="&amp;HB$99,#REF!,$B113)+SUMIFS(#REF!,#REF!,"&lt;"&amp;HB$99,#REF!,"&gt;="&amp;HB$99,#REF!,$B113)+SUMIFS(#REF!,#REF!,"&lt;"&amp;HB$99,#REF!,"&gt;="&amp;HB$99,#REF!,$B113)),0)</f>
        <v>#REF!</v>
      </c>
      <c r="HC113" s="39" t="e">
        <f>IF(HC$98&lt;=Caracterização!$F$6,(SUMIFS(#REF!,#REF!,"&lt;"&amp;HC$99,#REF!,"&gt;="&amp;HC$99,#REF!,$B113)+SUMIFS(#REF!,#REF!,"&lt;"&amp;HC$99,#REF!,"&gt;="&amp;HC$99,#REF!,$B113)+SUMIFS(#REF!,#REF!,"&lt;"&amp;HC$99,#REF!,"&gt;="&amp;HC$99,#REF!,$B113)+SUMIFS(#REF!,#REF!,"&lt;"&amp;HC$99,#REF!,"&gt;="&amp;HC$99,#REF!,$B113)+SUMIFS(#REF!,#REF!,"&lt;"&amp;HC$99,#REF!,"&gt;="&amp;HC$99,#REF!,$B113)),0)</f>
        <v>#REF!</v>
      </c>
      <c r="HD113" s="39" t="e">
        <f>IF(HD$98&lt;=Caracterização!$F$6,(SUMIFS(#REF!,#REF!,"&lt;"&amp;HD$99,#REF!,"&gt;="&amp;HD$99,#REF!,$B113)+SUMIFS(#REF!,#REF!,"&lt;"&amp;HD$99,#REF!,"&gt;="&amp;HD$99,#REF!,$B113)+SUMIFS(#REF!,#REF!,"&lt;"&amp;HD$99,#REF!,"&gt;="&amp;HD$99,#REF!,$B113)+SUMIFS(#REF!,#REF!,"&lt;"&amp;HD$99,#REF!,"&gt;="&amp;HD$99,#REF!,$B113)+SUMIFS(#REF!,#REF!,"&lt;"&amp;HD$99,#REF!,"&gt;="&amp;HD$99,#REF!,$B113)),0)</f>
        <v>#REF!</v>
      </c>
      <c r="HE113" s="39" t="e">
        <f>IF(HE$98&lt;=Caracterização!$F$6,(SUMIFS(#REF!,#REF!,"&lt;"&amp;HE$99,#REF!,"&gt;="&amp;HE$99,#REF!,$B113)+SUMIFS(#REF!,#REF!,"&lt;"&amp;HE$99,#REF!,"&gt;="&amp;HE$99,#REF!,$B113)+SUMIFS(#REF!,#REF!,"&lt;"&amp;HE$99,#REF!,"&gt;="&amp;HE$99,#REF!,$B113)+SUMIFS(#REF!,#REF!,"&lt;"&amp;HE$99,#REF!,"&gt;="&amp;HE$99,#REF!,$B113)+SUMIFS(#REF!,#REF!,"&lt;"&amp;HE$99,#REF!,"&gt;="&amp;HE$99,#REF!,$B113)),0)</f>
        <v>#REF!</v>
      </c>
      <c r="HF113" s="39" t="e">
        <f>IF(HF$98&lt;=Caracterização!$F$6,(SUMIFS(#REF!,#REF!,"&lt;"&amp;HF$99,#REF!,"&gt;="&amp;HF$99,#REF!,$B113)+SUMIFS(#REF!,#REF!,"&lt;"&amp;HF$99,#REF!,"&gt;="&amp;HF$99,#REF!,$B113)+SUMIFS(#REF!,#REF!,"&lt;"&amp;HF$99,#REF!,"&gt;="&amp;HF$99,#REF!,$B113)+SUMIFS(#REF!,#REF!,"&lt;"&amp;HF$99,#REF!,"&gt;="&amp;HF$99,#REF!,$B113)+SUMIFS(#REF!,#REF!,"&lt;"&amp;HF$99,#REF!,"&gt;="&amp;HF$99,#REF!,$B113)),0)</f>
        <v>#REF!</v>
      </c>
      <c r="HG113" s="39" t="e">
        <f>IF(HG$98&lt;=Caracterização!$F$6,(SUMIFS(#REF!,#REF!,"&lt;"&amp;HG$99,#REF!,"&gt;="&amp;HG$99,#REF!,$B113)+SUMIFS(#REF!,#REF!,"&lt;"&amp;HG$99,#REF!,"&gt;="&amp;HG$99,#REF!,$B113)+SUMIFS(#REF!,#REF!,"&lt;"&amp;HG$99,#REF!,"&gt;="&amp;HG$99,#REF!,$B113)+SUMIFS(#REF!,#REF!,"&lt;"&amp;HG$99,#REF!,"&gt;="&amp;HG$99,#REF!,$B113)+SUMIFS(#REF!,#REF!,"&lt;"&amp;HG$99,#REF!,"&gt;="&amp;HG$99,#REF!,$B113)),0)</f>
        <v>#REF!</v>
      </c>
      <c r="HH113" s="39" t="e">
        <f>IF(HH$98&lt;=Caracterização!$F$6,(SUMIFS(#REF!,#REF!,"&lt;"&amp;HH$99,#REF!,"&gt;="&amp;HH$99,#REF!,$B113)+SUMIFS(#REF!,#REF!,"&lt;"&amp;HH$99,#REF!,"&gt;="&amp;HH$99,#REF!,$B113)+SUMIFS(#REF!,#REF!,"&lt;"&amp;HH$99,#REF!,"&gt;="&amp;HH$99,#REF!,$B113)+SUMIFS(#REF!,#REF!,"&lt;"&amp;HH$99,#REF!,"&gt;="&amp;HH$99,#REF!,$B113)+SUMIFS(#REF!,#REF!,"&lt;"&amp;HH$99,#REF!,"&gt;="&amp;HH$99,#REF!,$B113)),0)</f>
        <v>#REF!</v>
      </c>
      <c r="HI113" s="39" t="e">
        <f>IF(HI$98&lt;=Caracterização!$F$6,(SUMIFS(#REF!,#REF!,"&lt;"&amp;HI$99,#REF!,"&gt;="&amp;HI$99,#REF!,$B113)+SUMIFS(#REF!,#REF!,"&lt;"&amp;HI$99,#REF!,"&gt;="&amp;HI$99,#REF!,$B113)+SUMIFS(#REF!,#REF!,"&lt;"&amp;HI$99,#REF!,"&gt;="&amp;HI$99,#REF!,$B113)+SUMIFS(#REF!,#REF!,"&lt;"&amp;HI$99,#REF!,"&gt;="&amp;HI$99,#REF!,$B113)+SUMIFS(#REF!,#REF!,"&lt;"&amp;HI$99,#REF!,"&gt;="&amp;HI$99,#REF!,$B113)),0)</f>
        <v>#REF!</v>
      </c>
      <c r="HJ113" s="39" t="e">
        <f>IF(HJ$98&lt;=Caracterização!$F$6,(SUMIFS(#REF!,#REF!,"&lt;"&amp;HJ$99,#REF!,"&gt;="&amp;HJ$99,#REF!,$B113)+SUMIFS(#REF!,#REF!,"&lt;"&amp;HJ$99,#REF!,"&gt;="&amp;HJ$99,#REF!,$B113)+SUMIFS(#REF!,#REF!,"&lt;"&amp;HJ$99,#REF!,"&gt;="&amp;HJ$99,#REF!,$B113)+SUMIFS(#REF!,#REF!,"&lt;"&amp;HJ$99,#REF!,"&gt;="&amp;HJ$99,#REF!,$B113)+SUMIFS(#REF!,#REF!,"&lt;"&amp;HJ$99,#REF!,"&gt;="&amp;HJ$99,#REF!,$B113)),0)</f>
        <v>#REF!</v>
      </c>
      <c r="HK113" s="39" t="e">
        <f>IF(HK$98&lt;=Caracterização!$F$6,(SUMIFS(#REF!,#REF!,"&lt;"&amp;HK$99,#REF!,"&gt;="&amp;HK$99,#REF!,$B113)+SUMIFS(#REF!,#REF!,"&lt;"&amp;HK$99,#REF!,"&gt;="&amp;HK$99,#REF!,$B113)+SUMIFS(#REF!,#REF!,"&lt;"&amp;HK$99,#REF!,"&gt;="&amp;HK$99,#REF!,$B113)+SUMIFS(#REF!,#REF!,"&lt;"&amp;HK$99,#REF!,"&gt;="&amp;HK$99,#REF!,$B113)+SUMIFS(#REF!,#REF!,"&lt;"&amp;HK$99,#REF!,"&gt;="&amp;HK$99,#REF!,$B113)),0)</f>
        <v>#REF!</v>
      </c>
      <c r="HL113" s="39" t="e">
        <f>IF(HL$98&lt;=Caracterização!$F$6,(SUMIFS(#REF!,#REF!,"&lt;"&amp;HL$99,#REF!,"&gt;="&amp;HL$99,#REF!,$B113)+SUMIFS(#REF!,#REF!,"&lt;"&amp;HL$99,#REF!,"&gt;="&amp;HL$99,#REF!,$B113)+SUMIFS(#REF!,#REF!,"&lt;"&amp;HL$99,#REF!,"&gt;="&amp;HL$99,#REF!,$B113)+SUMIFS(#REF!,#REF!,"&lt;"&amp;HL$99,#REF!,"&gt;="&amp;HL$99,#REF!,$B113)+SUMIFS(#REF!,#REF!,"&lt;"&amp;HL$99,#REF!,"&gt;="&amp;HL$99,#REF!,$B113)),0)</f>
        <v>#REF!</v>
      </c>
      <c r="HM113" s="39" t="e">
        <f>IF(HM$98&lt;=Caracterização!$F$6,(SUMIFS(#REF!,#REF!,"&lt;"&amp;HM$99,#REF!,"&gt;="&amp;HM$99,#REF!,$B113)+SUMIFS(#REF!,#REF!,"&lt;"&amp;HM$99,#REF!,"&gt;="&amp;HM$99,#REF!,$B113)+SUMIFS(#REF!,#REF!,"&lt;"&amp;HM$99,#REF!,"&gt;="&amp;HM$99,#REF!,$B113)+SUMIFS(#REF!,#REF!,"&lt;"&amp;HM$99,#REF!,"&gt;="&amp;HM$99,#REF!,$B113)+SUMIFS(#REF!,#REF!,"&lt;"&amp;HM$99,#REF!,"&gt;="&amp;HM$99,#REF!,$B113)),0)</f>
        <v>#REF!</v>
      </c>
      <c r="HN113" s="39" t="e">
        <f>IF(HN$98&lt;=Caracterização!$F$6,(SUMIFS(#REF!,#REF!,"&lt;"&amp;HN$99,#REF!,"&gt;="&amp;HN$99,#REF!,$B113)+SUMIFS(#REF!,#REF!,"&lt;"&amp;HN$99,#REF!,"&gt;="&amp;HN$99,#REF!,$B113)+SUMIFS(#REF!,#REF!,"&lt;"&amp;HN$99,#REF!,"&gt;="&amp;HN$99,#REF!,$B113)+SUMIFS(#REF!,#REF!,"&lt;"&amp;HN$99,#REF!,"&gt;="&amp;HN$99,#REF!,$B113)+SUMIFS(#REF!,#REF!,"&lt;"&amp;HN$99,#REF!,"&gt;="&amp;HN$99,#REF!,$B113)),0)</f>
        <v>#REF!</v>
      </c>
      <c r="HO113" s="39" t="e">
        <f>IF(HO$98&lt;=Caracterização!$F$6,(SUMIFS(#REF!,#REF!,"&lt;"&amp;HO$99,#REF!,"&gt;="&amp;HO$99,#REF!,$B113)+SUMIFS(#REF!,#REF!,"&lt;"&amp;HO$99,#REF!,"&gt;="&amp;HO$99,#REF!,$B113)+SUMIFS(#REF!,#REF!,"&lt;"&amp;HO$99,#REF!,"&gt;="&amp;HO$99,#REF!,$B113)+SUMIFS(#REF!,#REF!,"&lt;"&amp;HO$99,#REF!,"&gt;="&amp;HO$99,#REF!,$B113)+SUMIFS(#REF!,#REF!,"&lt;"&amp;HO$99,#REF!,"&gt;="&amp;HO$99,#REF!,$B113)),0)</f>
        <v>#REF!</v>
      </c>
      <c r="HP113" s="39" t="e">
        <f>IF(HP$98&lt;=Caracterização!$F$6,(SUMIFS(#REF!,#REF!,"&lt;"&amp;HP$99,#REF!,"&gt;="&amp;HP$99,#REF!,$B113)+SUMIFS(#REF!,#REF!,"&lt;"&amp;HP$99,#REF!,"&gt;="&amp;HP$99,#REF!,$B113)+SUMIFS(#REF!,#REF!,"&lt;"&amp;HP$99,#REF!,"&gt;="&amp;HP$99,#REF!,$B113)+SUMIFS(#REF!,#REF!,"&lt;"&amp;HP$99,#REF!,"&gt;="&amp;HP$99,#REF!,$B113)+SUMIFS(#REF!,#REF!,"&lt;"&amp;HP$99,#REF!,"&gt;="&amp;HP$99,#REF!,$B113)),0)</f>
        <v>#REF!</v>
      </c>
      <c r="HQ113" s="39" t="e">
        <f>IF(HQ$98&lt;=Caracterização!$F$6,(SUMIFS(#REF!,#REF!,"&lt;"&amp;HQ$99,#REF!,"&gt;="&amp;HQ$99,#REF!,$B113)+SUMIFS(#REF!,#REF!,"&lt;"&amp;HQ$99,#REF!,"&gt;="&amp;HQ$99,#REF!,$B113)+SUMIFS(#REF!,#REF!,"&lt;"&amp;HQ$99,#REF!,"&gt;="&amp;HQ$99,#REF!,$B113)+SUMIFS(#REF!,#REF!,"&lt;"&amp;HQ$99,#REF!,"&gt;="&amp;HQ$99,#REF!,$B113)+SUMIFS(#REF!,#REF!,"&lt;"&amp;HQ$99,#REF!,"&gt;="&amp;HQ$99,#REF!,$B113)),0)</f>
        <v>#REF!</v>
      </c>
      <c r="HR113" s="39" t="e">
        <f>IF(HR$98&lt;=Caracterização!$F$6,(SUMIFS(#REF!,#REF!,"&lt;"&amp;HR$99,#REF!,"&gt;="&amp;HR$99,#REF!,$B113)+SUMIFS(#REF!,#REF!,"&lt;"&amp;HR$99,#REF!,"&gt;="&amp;HR$99,#REF!,$B113)+SUMIFS(#REF!,#REF!,"&lt;"&amp;HR$99,#REF!,"&gt;="&amp;HR$99,#REF!,$B113)+SUMIFS(#REF!,#REF!,"&lt;"&amp;HR$99,#REF!,"&gt;="&amp;HR$99,#REF!,$B113)+SUMIFS(#REF!,#REF!,"&lt;"&amp;HR$99,#REF!,"&gt;="&amp;HR$99,#REF!,$B113)),0)</f>
        <v>#REF!</v>
      </c>
      <c r="HS113" s="39" t="e">
        <f>IF(HS$98&lt;=Caracterização!$F$6,(SUMIFS(#REF!,#REF!,"&lt;"&amp;HS$99,#REF!,"&gt;="&amp;HS$99,#REF!,$B113)+SUMIFS(#REF!,#REF!,"&lt;"&amp;HS$99,#REF!,"&gt;="&amp;HS$99,#REF!,$B113)+SUMIFS(#REF!,#REF!,"&lt;"&amp;HS$99,#REF!,"&gt;="&amp;HS$99,#REF!,$B113)+SUMIFS(#REF!,#REF!,"&lt;"&amp;HS$99,#REF!,"&gt;="&amp;HS$99,#REF!,$B113)+SUMIFS(#REF!,#REF!,"&lt;"&amp;HS$99,#REF!,"&gt;="&amp;HS$99,#REF!,$B113)),0)</f>
        <v>#REF!</v>
      </c>
      <c r="HT113" s="39" t="e">
        <f>IF(HT$98&lt;=Caracterização!$F$6,(SUMIFS(#REF!,#REF!,"&lt;"&amp;HT$99,#REF!,"&gt;="&amp;HT$99,#REF!,$B113)+SUMIFS(#REF!,#REF!,"&lt;"&amp;HT$99,#REF!,"&gt;="&amp;HT$99,#REF!,$B113)+SUMIFS(#REF!,#REF!,"&lt;"&amp;HT$99,#REF!,"&gt;="&amp;HT$99,#REF!,$B113)+SUMIFS(#REF!,#REF!,"&lt;"&amp;HT$99,#REF!,"&gt;="&amp;HT$99,#REF!,$B113)+SUMIFS(#REF!,#REF!,"&lt;"&amp;HT$99,#REF!,"&gt;="&amp;HT$99,#REF!,$B113)),0)</f>
        <v>#REF!</v>
      </c>
      <c r="HU113" s="39" t="e">
        <f>IF(HU$98&lt;=Caracterização!$F$6,(SUMIFS(#REF!,#REF!,"&lt;"&amp;HU$99,#REF!,"&gt;="&amp;HU$99,#REF!,$B113)+SUMIFS(#REF!,#REF!,"&lt;"&amp;HU$99,#REF!,"&gt;="&amp;HU$99,#REF!,$B113)+SUMIFS(#REF!,#REF!,"&lt;"&amp;HU$99,#REF!,"&gt;="&amp;HU$99,#REF!,$B113)+SUMIFS(#REF!,#REF!,"&lt;"&amp;HU$99,#REF!,"&gt;="&amp;HU$99,#REF!,$B113)+SUMIFS(#REF!,#REF!,"&lt;"&amp;HU$99,#REF!,"&gt;="&amp;HU$99,#REF!,$B113)),0)</f>
        <v>#REF!</v>
      </c>
      <c r="HV113" s="39" t="e">
        <f>IF(HV$98&lt;=Caracterização!$F$6,(SUMIFS(#REF!,#REF!,"&lt;"&amp;HV$99,#REF!,"&gt;="&amp;HV$99,#REF!,$B113)+SUMIFS(#REF!,#REF!,"&lt;"&amp;HV$99,#REF!,"&gt;="&amp;HV$99,#REF!,$B113)+SUMIFS(#REF!,#REF!,"&lt;"&amp;HV$99,#REF!,"&gt;="&amp;HV$99,#REF!,$B113)+SUMIFS(#REF!,#REF!,"&lt;"&amp;HV$99,#REF!,"&gt;="&amp;HV$99,#REF!,$B113)+SUMIFS(#REF!,#REF!,"&lt;"&amp;HV$99,#REF!,"&gt;="&amp;HV$99,#REF!,$B113)),0)</f>
        <v>#REF!</v>
      </c>
      <c r="HW113" s="39" t="e">
        <f>IF(HW$98&lt;=Caracterização!$F$6,(SUMIFS(#REF!,#REF!,"&lt;"&amp;HW$99,#REF!,"&gt;="&amp;HW$99,#REF!,$B113)+SUMIFS(#REF!,#REF!,"&lt;"&amp;HW$99,#REF!,"&gt;="&amp;HW$99,#REF!,$B113)+SUMIFS(#REF!,#REF!,"&lt;"&amp;HW$99,#REF!,"&gt;="&amp;HW$99,#REF!,$B113)+SUMIFS(#REF!,#REF!,"&lt;"&amp;HW$99,#REF!,"&gt;="&amp;HW$99,#REF!,$B113)+SUMIFS(#REF!,#REF!,"&lt;"&amp;HW$99,#REF!,"&gt;="&amp;HW$99,#REF!,$B113)),0)</f>
        <v>#REF!</v>
      </c>
      <c r="HX113" s="39" t="e">
        <f>IF(HX$98&lt;=Caracterização!$F$6,(SUMIFS(#REF!,#REF!,"&lt;"&amp;HX$99,#REF!,"&gt;="&amp;HX$99,#REF!,$B113)+SUMIFS(#REF!,#REF!,"&lt;"&amp;HX$99,#REF!,"&gt;="&amp;HX$99,#REF!,$B113)+SUMIFS(#REF!,#REF!,"&lt;"&amp;HX$99,#REF!,"&gt;="&amp;HX$99,#REF!,$B113)+SUMIFS(#REF!,#REF!,"&lt;"&amp;HX$99,#REF!,"&gt;="&amp;HX$99,#REF!,$B113)+SUMIFS(#REF!,#REF!,"&lt;"&amp;HX$99,#REF!,"&gt;="&amp;HX$99,#REF!,$B113)),0)</f>
        <v>#REF!</v>
      </c>
      <c r="HY113" s="39" t="e">
        <f>IF(HY$98&lt;=Caracterização!$F$6,(SUMIFS(#REF!,#REF!,"&lt;"&amp;HY$99,#REF!,"&gt;="&amp;HY$99,#REF!,$B113)+SUMIFS(#REF!,#REF!,"&lt;"&amp;HY$99,#REF!,"&gt;="&amp;HY$99,#REF!,$B113)+SUMIFS(#REF!,#REF!,"&lt;"&amp;HY$99,#REF!,"&gt;="&amp;HY$99,#REF!,$B113)+SUMIFS(#REF!,#REF!,"&lt;"&amp;HY$99,#REF!,"&gt;="&amp;HY$99,#REF!,$B113)+SUMIFS(#REF!,#REF!,"&lt;"&amp;HY$99,#REF!,"&gt;="&amp;HY$99,#REF!,$B113)),0)</f>
        <v>#REF!</v>
      </c>
      <c r="HZ113" s="39" t="e">
        <f>IF(HZ$98&lt;=Caracterização!$F$6,(SUMIFS(#REF!,#REF!,"&lt;"&amp;HZ$99,#REF!,"&gt;="&amp;HZ$99,#REF!,$B113)+SUMIFS(#REF!,#REF!,"&lt;"&amp;HZ$99,#REF!,"&gt;="&amp;HZ$99,#REF!,$B113)+SUMIFS(#REF!,#REF!,"&lt;"&amp;HZ$99,#REF!,"&gt;="&amp;HZ$99,#REF!,$B113)+SUMIFS(#REF!,#REF!,"&lt;"&amp;HZ$99,#REF!,"&gt;="&amp;HZ$99,#REF!,$B113)+SUMIFS(#REF!,#REF!,"&lt;"&amp;HZ$99,#REF!,"&gt;="&amp;HZ$99,#REF!,$B113)),0)</f>
        <v>#REF!</v>
      </c>
      <c r="IA113" s="39" t="e">
        <f>IF(IA$98&lt;=Caracterização!$F$6,(SUMIFS(#REF!,#REF!,"&lt;"&amp;IA$99,#REF!,"&gt;="&amp;IA$99,#REF!,$B113)+SUMIFS(#REF!,#REF!,"&lt;"&amp;IA$99,#REF!,"&gt;="&amp;IA$99,#REF!,$B113)+SUMIFS(#REF!,#REF!,"&lt;"&amp;IA$99,#REF!,"&gt;="&amp;IA$99,#REF!,$B113)+SUMIFS(#REF!,#REF!,"&lt;"&amp;IA$99,#REF!,"&gt;="&amp;IA$99,#REF!,$B113)+SUMIFS(#REF!,#REF!,"&lt;"&amp;IA$99,#REF!,"&gt;="&amp;IA$99,#REF!,$B113)),0)</f>
        <v>#REF!</v>
      </c>
      <c r="IB113" s="39" t="e">
        <f>IF(IB$98&lt;=Caracterização!$F$6,(SUMIFS(#REF!,#REF!,"&lt;"&amp;IB$99,#REF!,"&gt;="&amp;IB$99,#REF!,$B113)+SUMIFS(#REF!,#REF!,"&lt;"&amp;IB$99,#REF!,"&gt;="&amp;IB$99,#REF!,$B113)+SUMIFS(#REF!,#REF!,"&lt;"&amp;IB$99,#REF!,"&gt;="&amp;IB$99,#REF!,$B113)+SUMIFS(#REF!,#REF!,"&lt;"&amp;IB$99,#REF!,"&gt;="&amp;IB$99,#REF!,$B113)+SUMIFS(#REF!,#REF!,"&lt;"&amp;IB$99,#REF!,"&gt;="&amp;IB$99,#REF!,$B113)),0)</f>
        <v>#REF!</v>
      </c>
      <c r="IC113" s="39" t="e">
        <f>IF(IC$98&lt;=Caracterização!$F$6,(SUMIFS(#REF!,#REF!,"&lt;"&amp;IC$99,#REF!,"&gt;="&amp;IC$99,#REF!,$B113)+SUMIFS(#REF!,#REF!,"&lt;"&amp;IC$99,#REF!,"&gt;="&amp;IC$99,#REF!,$B113)+SUMIFS(#REF!,#REF!,"&lt;"&amp;IC$99,#REF!,"&gt;="&amp;IC$99,#REF!,$B113)+SUMIFS(#REF!,#REF!,"&lt;"&amp;IC$99,#REF!,"&gt;="&amp;IC$99,#REF!,$B113)+SUMIFS(#REF!,#REF!,"&lt;"&amp;IC$99,#REF!,"&gt;="&amp;IC$99,#REF!,$B113)),0)</f>
        <v>#REF!</v>
      </c>
      <c r="ID113" s="39" t="e">
        <f>IF(ID$98&lt;=Caracterização!$F$6,(SUMIFS(#REF!,#REF!,"&lt;"&amp;ID$99,#REF!,"&gt;="&amp;ID$99,#REF!,$B113)+SUMIFS(#REF!,#REF!,"&lt;"&amp;ID$99,#REF!,"&gt;="&amp;ID$99,#REF!,$B113)+SUMIFS(#REF!,#REF!,"&lt;"&amp;ID$99,#REF!,"&gt;="&amp;ID$99,#REF!,$B113)+SUMIFS(#REF!,#REF!,"&lt;"&amp;ID$99,#REF!,"&gt;="&amp;ID$99,#REF!,$B113)+SUMIFS(#REF!,#REF!,"&lt;"&amp;ID$99,#REF!,"&gt;="&amp;ID$99,#REF!,$B113)),0)</f>
        <v>#REF!</v>
      </c>
      <c r="IE113" s="39" t="e">
        <f>IF(IE$98&lt;=Caracterização!$F$6,(SUMIFS(#REF!,#REF!,"&lt;"&amp;IE$99,#REF!,"&gt;="&amp;IE$99,#REF!,$B113)+SUMIFS(#REF!,#REF!,"&lt;"&amp;IE$99,#REF!,"&gt;="&amp;IE$99,#REF!,$B113)+SUMIFS(#REF!,#REF!,"&lt;"&amp;IE$99,#REF!,"&gt;="&amp;IE$99,#REF!,$B113)+SUMIFS(#REF!,#REF!,"&lt;"&amp;IE$99,#REF!,"&gt;="&amp;IE$99,#REF!,$B113)+SUMIFS(#REF!,#REF!,"&lt;"&amp;IE$99,#REF!,"&gt;="&amp;IE$99,#REF!,$B113)),0)</f>
        <v>#REF!</v>
      </c>
      <c r="IF113" s="39" t="e">
        <f>IF(IF$98&lt;=Caracterização!$F$6,(SUMIFS(#REF!,#REF!,"&lt;"&amp;IF$99,#REF!,"&gt;="&amp;IF$99,#REF!,$B113)+SUMIFS(#REF!,#REF!,"&lt;"&amp;IF$99,#REF!,"&gt;="&amp;IF$99,#REF!,$B113)+SUMIFS(#REF!,#REF!,"&lt;"&amp;IF$99,#REF!,"&gt;="&amp;IF$99,#REF!,$B113)+SUMIFS(#REF!,#REF!,"&lt;"&amp;IF$99,#REF!,"&gt;="&amp;IF$99,#REF!,$B113)+SUMIFS(#REF!,#REF!,"&lt;"&amp;IF$99,#REF!,"&gt;="&amp;IF$99,#REF!,$B113)),0)</f>
        <v>#REF!</v>
      </c>
      <c r="IG113" s="39" t="e">
        <f>IF(IG$98&lt;=Caracterização!$F$6,(SUMIFS(#REF!,#REF!,"&lt;"&amp;IG$99,#REF!,"&gt;="&amp;IG$99,#REF!,$B113)+SUMIFS(#REF!,#REF!,"&lt;"&amp;IG$99,#REF!,"&gt;="&amp;IG$99,#REF!,$B113)+SUMIFS(#REF!,#REF!,"&lt;"&amp;IG$99,#REF!,"&gt;="&amp;IG$99,#REF!,$B113)+SUMIFS(#REF!,#REF!,"&lt;"&amp;IG$99,#REF!,"&gt;="&amp;IG$99,#REF!,$B113)+SUMIFS(#REF!,#REF!,"&lt;"&amp;IG$99,#REF!,"&gt;="&amp;IG$99,#REF!,$B113)),0)</f>
        <v>#REF!</v>
      </c>
      <c r="IH113" s="39" t="e">
        <f>IF(IH$98&lt;=Caracterização!$F$6,(SUMIFS(#REF!,#REF!,"&lt;"&amp;IH$99,#REF!,"&gt;="&amp;IH$99,#REF!,$B113)+SUMIFS(#REF!,#REF!,"&lt;"&amp;IH$99,#REF!,"&gt;="&amp;IH$99,#REF!,$B113)+SUMIFS(#REF!,#REF!,"&lt;"&amp;IH$99,#REF!,"&gt;="&amp;IH$99,#REF!,$B113)+SUMIFS(#REF!,#REF!,"&lt;"&amp;IH$99,#REF!,"&gt;="&amp;IH$99,#REF!,$B113)+SUMIFS(#REF!,#REF!,"&lt;"&amp;IH$99,#REF!,"&gt;="&amp;IH$99,#REF!,$B113)),0)</f>
        <v>#REF!</v>
      </c>
      <c r="II113" s="39" t="e">
        <f>IF(II$98&lt;=Caracterização!$F$6,(SUMIFS(#REF!,#REF!,"&lt;"&amp;II$99,#REF!,"&gt;="&amp;II$99,#REF!,$B113)+SUMIFS(#REF!,#REF!,"&lt;"&amp;II$99,#REF!,"&gt;="&amp;II$99,#REF!,$B113)+SUMIFS(#REF!,#REF!,"&lt;"&amp;II$99,#REF!,"&gt;="&amp;II$99,#REF!,$B113)+SUMIFS(#REF!,#REF!,"&lt;"&amp;II$99,#REF!,"&gt;="&amp;II$99,#REF!,$B113)+SUMIFS(#REF!,#REF!,"&lt;"&amp;II$99,#REF!,"&gt;="&amp;II$99,#REF!,$B113)),0)</f>
        <v>#REF!</v>
      </c>
      <c r="IJ113" s="39">
        <f>IF(IJ$98&lt;=Caracterização!$F$6,(SUMIFS(#REF!,#REF!,"&lt;"&amp;IJ$99,#REF!,"&gt;="&amp;IJ$99,#REF!,$B113)+SUMIFS(#REF!,#REF!,"&lt;"&amp;IJ$99,#REF!,"&gt;="&amp;IJ$99,#REF!,$B113)+SUMIFS(#REF!,#REF!,"&lt;"&amp;IJ$99,#REF!,"&gt;="&amp;IJ$99,#REF!,$B113)+SUMIFS(#REF!,#REF!,"&lt;"&amp;IJ$99,#REF!,"&gt;="&amp;IJ$99,#REF!,$B113)+SUMIFS(#REF!,#REF!,"&lt;"&amp;IJ$99,#REF!,"&gt;="&amp;IJ$99,#REF!,$B113)),0)</f>
        <v>0</v>
      </c>
      <c r="IK113" s="39">
        <f>IF(IK$98&lt;=Caracterização!$F$6,(SUMIFS(#REF!,#REF!,"&lt;"&amp;IK$99,#REF!,"&gt;="&amp;IK$99,#REF!,$B113)+SUMIFS(#REF!,#REF!,"&lt;"&amp;IK$99,#REF!,"&gt;="&amp;IK$99,#REF!,$B113)+SUMIFS(#REF!,#REF!,"&lt;"&amp;IK$99,#REF!,"&gt;="&amp;IK$99,#REF!,$B113)+SUMIFS(#REF!,#REF!,"&lt;"&amp;IK$99,#REF!,"&gt;="&amp;IK$99,#REF!,$B113)+SUMIFS(#REF!,#REF!,"&lt;"&amp;IK$99,#REF!,"&gt;="&amp;IK$99,#REF!,$B113)),0)</f>
        <v>0</v>
      </c>
      <c r="IL113" s="39">
        <f>IF(IL$98&lt;=Caracterização!$F$6,(SUMIFS(#REF!,#REF!,"&lt;"&amp;IL$99,#REF!,"&gt;="&amp;IL$99,#REF!,$B113)+SUMIFS(#REF!,#REF!,"&lt;"&amp;IL$99,#REF!,"&gt;="&amp;IL$99,#REF!,$B113)+SUMIFS(#REF!,#REF!,"&lt;"&amp;IL$99,#REF!,"&gt;="&amp;IL$99,#REF!,$B113)+SUMIFS(#REF!,#REF!,"&lt;"&amp;IL$99,#REF!,"&gt;="&amp;IL$99,#REF!,$B113)+SUMIFS(#REF!,#REF!,"&lt;"&amp;IL$99,#REF!,"&gt;="&amp;IL$99,#REF!,$B113)),0)</f>
        <v>0</v>
      </c>
      <c r="IM113" s="39">
        <f>IF(IM$98&lt;=Caracterização!$F$6,(SUMIFS(#REF!,#REF!,"&lt;"&amp;IM$99,#REF!,"&gt;="&amp;IM$99,#REF!,$B113)+SUMIFS(#REF!,#REF!,"&lt;"&amp;IM$99,#REF!,"&gt;="&amp;IM$99,#REF!,$B113)+SUMIFS(#REF!,#REF!,"&lt;"&amp;IM$99,#REF!,"&gt;="&amp;IM$99,#REF!,$B113)+SUMIFS(#REF!,#REF!,"&lt;"&amp;IM$99,#REF!,"&gt;="&amp;IM$99,#REF!,$B113)+SUMIFS(#REF!,#REF!,"&lt;"&amp;IM$99,#REF!,"&gt;="&amp;IM$99,#REF!,$B113)),0)</f>
        <v>0</v>
      </c>
      <c r="IN113" s="39">
        <f>IF(IN$98&lt;=Caracterização!$F$6,(SUMIFS(#REF!,#REF!,"&lt;"&amp;IN$99,#REF!,"&gt;="&amp;IN$99,#REF!,$B113)+SUMIFS(#REF!,#REF!,"&lt;"&amp;IN$99,#REF!,"&gt;="&amp;IN$99,#REF!,$B113)+SUMIFS(#REF!,#REF!,"&lt;"&amp;IN$99,#REF!,"&gt;="&amp;IN$99,#REF!,$B113)+SUMIFS(#REF!,#REF!,"&lt;"&amp;IN$99,#REF!,"&gt;="&amp;IN$99,#REF!,$B113)+SUMIFS(#REF!,#REF!,"&lt;"&amp;IN$99,#REF!,"&gt;="&amp;IN$99,#REF!,$B113)),0)</f>
        <v>0</v>
      </c>
      <c r="IO113" s="39">
        <f>IF(IO$98&lt;=Caracterização!$F$6,(SUMIFS(#REF!,#REF!,"&lt;"&amp;IO$99,#REF!,"&gt;="&amp;IO$99,#REF!,$B113)+SUMIFS(#REF!,#REF!,"&lt;"&amp;IO$99,#REF!,"&gt;="&amp;IO$99,#REF!,$B113)+SUMIFS(#REF!,#REF!,"&lt;"&amp;IO$99,#REF!,"&gt;="&amp;IO$99,#REF!,$B113)+SUMIFS(#REF!,#REF!,"&lt;"&amp;IO$99,#REF!,"&gt;="&amp;IO$99,#REF!,$B113)+SUMIFS(#REF!,#REF!,"&lt;"&amp;IO$99,#REF!,"&gt;="&amp;IO$99,#REF!,$B113)),0)</f>
        <v>0</v>
      </c>
      <c r="IP113" s="39">
        <f>IF(IP$98&lt;=Caracterização!$F$6,(SUMIFS(#REF!,#REF!,"&lt;"&amp;IP$99,#REF!,"&gt;="&amp;IP$99,#REF!,$B113)+SUMIFS(#REF!,#REF!,"&lt;"&amp;IP$99,#REF!,"&gt;="&amp;IP$99,#REF!,$B113)+SUMIFS(#REF!,#REF!,"&lt;"&amp;IP$99,#REF!,"&gt;="&amp;IP$99,#REF!,$B113)+SUMIFS(#REF!,#REF!,"&lt;"&amp;IP$99,#REF!,"&gt;="&amp;IP$99,#REF!,$B113)+SUMIFS(#REF!,#REF!,"&lt;"&amp;IP$99,#REF!,"&gt;="&amp;IP$99,#REF!,$B113)),0)</f>
        <v>0</v>
      </c>
      <c r="IQ113" s="39">
        <f>IF(IQ$98&lt;=Caracterização!$F$6,(SUMIFS(#REF!,#REF!,"&lt;"&amp;IQ$99,#REF!,"&gt;="&amp;IQ$99,#REF!,$B113)+SUMIFS(#REF!,#REF!,"&lt;"&amp;IQ$99,#REF!,"&gt;="&amp;IQ$99,#REF!,$B113)+SUMIFS(#REF!,#REF!,"&lt;"&amp;IQ$99,#REF!,"&gt;="&amp;IQ$99,#REF!,$B113)+SUMIFS(#REF!,#REF!,"&lt;"&amp;IQ$99,#REF!,"&gt;="&amp;IQ$99,#REF!,$B113)+SUMIFS(#REF!,#REF!,"&lt;"&amp;IQ$99,#REF!,"&gt;="&amp;IQ$99,#REF!,$B113)),0)</f>
        <v>0</v>
      </c>
      <c r="IR113" s="39">
        <f>IF(IR$98&lt;=Caracterização!$F$6,(SUMIFS(#REF!,#REF!,"&lt;"&amp;IR$99,#REF!,"&gt;="&amp;IR$99,#REF!,$B113)+SUMIFS(#REF!,#REF!,"&lt;"&amp;IR$99,#REF!,"&gt;="&amp;IR$99,#REF!,$B113)+SUMIFS(#REF!,#REF!,"&lt;"&amp;IR$99,#REF!,"&gt;="&amp;IR$99,#REF!,$B113)+SUMIFS(#REF!,#REF!,"&lt;"&amp;IR$99,#REF!,"&gt;="&amp;IR$99,#REF!,$B113)+SUMIFS(#REF!,#REF!,"&lt;"&amp;IR$99,#REF!,"&gt;="&amp;IR$99,#REF!,$B113)),0)</f>
        <v>0</v>
      </c>
      <c r="IS113" s="39">
        <f>IF(IS$98&lt;=Caracterização!$F$6,(SUMIFS(#REF!,#REF!,"&lt;"&amp;IS$99,#REF!,"&gt;="&amp;IS$99,#REF!,$B113)+SUMIFS(#REF!,#REF!,"&lt;"&amp;IS$99,#REF!,"&gt;="&amp;IS$99,#REF!,$B113)+SUMIFS(#REF!,#REF!,"&lt;"&amp;IS$99,#REF!,"&gt;="&amp;IS$99,#REF!,$B113)+SUMIFS(#REF!,#REF!,"&lt;"&amp;IS$99,#REF!,"&gt;="&amp;IS$99,#REF!,$B113)+SUMIFS(#REF!,#REF!,"&lt;"&amp;IS$99,#REF!,"&gt;="&amp;IS$99,#REF!,$B113)),0)</f>
        <v>0</v>
      </c>
      <c r="IT113" s="39">
        <f>IF(IT$98&lt;=Caracterização!$F$6,(SUMIFS(#REF!,#REF!,"&lt;"&amp;IT$99,#REF!,"&gt;="&amp;IT$99,#REF!,$B113)+SUMIFS(#REF!,#REF!,"&lt;"&amp;IT$99,#REF!,"&gt;="&amp;IT$99,#REF!,$B113)+SUMIFS(#REF!,#REF!,"&lt;"&amp;IT$99,#REF!,"&gt;="&amp;IT$99,#REF!,$B113)+SUMIFS(#REF!,#REF!,"&lt;"&amp;IT$99,#REF!,"&gt;="&amp;IT$99,#REF!,$B113)+SUMIFS(#REF!,#REF!,"&lt;"&amp;IT$99,#REF!,"&gt;="&amp;IT$99,#REF!,$B113)),0)</f>
        <v>0</v>
      </c>
      <c r="IU113" s="39">
        <f>IF(IU$98&lt;=Caracterização!$F$6,(SUMIFS(#REF!,#REF!,"&lt;"&amp;IU$99,#REF!,"&gt;="&amp;IU$99,#REF!,$B113)+SUMIFS(#REF!,#REF!,"&lt;"&amp;IU$99,#REF!,"&gt;="&amp;IU$99,#REF!,$B113)+SUMIFS(#REF!,#REF!,"&lt;"&amp;IU$99,#REF!,"&gt;="&amp;IU$99,#REF!,$B113)+SUMIFS(#REF!,#REF!,"&lt;"&amp;IU$99,#REF!,"&gt;="&amp;IU$99,#REF!,$B113)+SUMIFS(#REF!,#REF!,"&lt;"&amp;IU$99,#REF!,"&gt;="&amp;IU$99,#REF!,$B113)),0)</f>
        <v>0</v>
      </c>
      <c r="IV113" s="39">
        <f>IF(IV$98&lt;=Caracterização!$F$6,(SUMIFS(#REF!,#REF!,"&lt;"&amp;IV$99,#REF!,"&gt;="&amp;IV$99,#REF!,$B113)+SUMIFS(#REF!,#REF!,"&lt;"&amp;IV$99,#REF!,"&gt;="&amp;IV$99,#REF!,$B113)+SUMIFS(#REF!,#REF!,"&lt;"&amp;IV$99,#REF!,"&gt;="&amp;IV$99,#REF!,$B113)+SUMIFS(#REF!,#REF!,"&lt;"&amp;IV$99,#REF!,"&gt;="&amp;IV$99,#REF!,$B113)+SUMIFS(#REF!,#REF!,"&lt;"&amp;IV$99,#REF!,"&gt;="&amp;IV$99,#REF!,$B113)),0)</f>
        <v>0</v>
      </c>
      <c r="IW113" s="39">
        <f>IF(IW$98&lt;=Caracterização!$F$6,(SUMIFS(#REF!,#REF!,"&lt;"&amp;IW$99,#REF!,"&gt;="&amp;IW$99,#REF!,$B113)+SUMIFS(#REF!,#REF!,"&lt;"&amp;IW$99,#REF!,"&gt;="&amp;IW$99,#REF!,$B113)+SUMIFS(#REF!,#REF!,"&lt;"&amp;IW$99,#REF!,"&gt;="&amp;IW$99,#REF!,$B113)+SUMIFS(#REF!,#REF!,"&lt;"&amp;IW$99,#REF!,"&gt;="&amp;IW$99,#REF!,$B113)+SUMIFS(#REF!,#REF!,"&lt;"&amp;IW$99,#REF!,"&gt;="&amp;IW$99,#REF!,$B113)),0)</f>
        <v>0</v>
      </c>
      <c r="IX113" s="39">
        <f>IF(IX$98&lt;=Caracterização!$F$6,(SUMIFS(#REF!,#REF!,"&lt;"&amp;IX$99,#REF!,"&gt;="&amp;IX$99,#REF!,$B113)+SUMIFS(#REF!,#REF!,"&lt;"&amp;IX$99,#REF!,"&gt;="&amp;IX$99,#REF!,$B113)+SUMIFS(#REF!,#REF!,"&lt;"&amp;IX$99,#REF!,"&gt;="&amp;IX$99,#REF!,$B113)+SUMIFS(#REF!,#REF!,"&lt;"&amp;IX$99,#REF!,"&gt;="&amp;IX$99,#REF!,$B113)+SUMIFS(#REF!,#REF!,"&lt;"&amp;IX$99,#REF!,"&gt;="&amp;IX$99,#REF!,$B113)),0)</f>
        <v>0</v>
      </c>
      <c r="IY113" s="39">
        <f>IF(IY$98&lt;=Caracterização!$F$6,(SUMIFS(#REF!,#REF!,"&lt;"&amp;IY$99,#REF!,"&gt;="&amp;IY$99,#REF!,$B113)+SUMIFS(#REF!,#REF!,"&lt;"&amp;IY$99,#REF!,"&gt;="&amp;IY$99,#REF!,$B113)+SUMIFS(#REF!,#REF!,"&lt;"&amp;IY$99,#REF!,"&gt;="&amp;IY$99,#REF!,$B113)+SUMIFS(#REF!,#REF!,"&lt;"&amp;IY$99,#REF!,"&gt;="&amp;IY$99,#REF!,$B113)+SUMIFS(#REF!,#REF!,"&lt;"&amp;IY$99,#REF!,"&gt;="&amp;IY$99,#REF!,$B113)),0)</f>
        <v>0</v>
      </c>
      <c r="IZ113" s="39">
        <f>IF(IZ$98&lt;=Caracterização!$F$6,(SUMIFS(#REF!,#REF!,"&lt;"&amp;IZ$99,#REF!,"&gt;="&amp;IZ$99,#REF!,$B113)+SUMIFS(#REF!,#REF!,"&lt;"&amp;IZ$99,#REF!,"&gt;="&amp;IZ$99,#REF!,$B113)+SUMIFS(#REF!,#REF!,"&lt;"&amp;IZ$99,#REF!,"&gt;="&amp;IZ$99,#REF!,$B113)+SUMIFS(#REF!,#REF!,"&lt;"&amp;IZ$99,#REF!,"&gt;="&amp;IZ$99,#REF!,$B113)+SUMIFS(#REF!,#REF!,"&lt;"&amp;IZ$99,#REF!,"&gt;="&amp;IZ$99,#REF!,$B113)),0)</f>
        <v>0</v>
      </c>
      <c r="JA113" s="39">
        <f>IF(JA$98&lt;=Caracterização!$F$6,(SUMIFS(#REF!,#REF!,"&lt;"&amp;JA$99,#REF!,"&gt;="&amp;JA$99,#REF!,$B113)+SUMIFS(#REF!,#REF!,"&lt;"&amp;JA$99,#REF!,"&gt;="&amp;JA$99,#REF!,$B113)+SUMIFS(#REF!,#REF!,"&lt;"&amp;JA$99,#REF!,"&gt;="&amp;JA$99,#REF!,$B113)+SUMIFS(#REF!,#REF!,"&lt;"&amp;JA$99,#REF!,"&gt;="&amp;JA$99,#REF!,$B113)+SUMIFS(#REF!,#REF!,"&lt;"&amp;JA$99,#REF!,"&gt;="&amp;JA$99,#REF!,$B113)),0)</f>
        <v>0</v>
      </c>
      <c r="JB113" s="39">
        <f>IF(JB$98&lt;=Caracterização!$F$6,(SUMIFS(#REF!,#REF!,"&lt;"&amp;JB$99,#REF!,"&gt;="&amp;JB$99,#REF!,$B113)+SUMIFS(#REF!,#REF!,"&lt;"&amp;JB$99,#REF!,"&gt;="&amp;JB$99,#REF!,$B113)+SUMIFS(#REF!,#REF!,"&lt;"&amp;JB$99,#REF!,"&gt;="&amp;JB$99,#REF!,$B113)+SUMIFS(#REF!,#REF!,"&lt;"&amp;JB$99,#REF!,"&gt;="&amp;JB$99,#REF!,$B113)+SUMIFS(#REF!,#REF!,"&lt;"&amp;JB$99,#REF!,"&gt;="&amp;JB$99,#REF!,$B113)),0)</f>
        <v>0</v>
      </c>
      <c r="JC113" s="39">
        <f>IF(JC$98&lt;=Caracterização!$F$6,(SUMIFS(#REF!,#REF!,"&lt;"&amp;JC$99,#REF!,"&gt;="&amp;JC$99,#REF!,$B113)+SUMIFS(#REF!,#REF!,"&lt;"&amp;JC$99,#REF!,"&gt;="&amp;JC$99,#REF!,$B113)+SUMIFS(#REF!,#REF!,"&lt;"&amp;JC$99,#REF!,"&gt;="&amp;JC$99,#REF!,$B113)+SUMIFS(#REF!,#REF!,"&lt;"&amp;JC$99,#REF!,"&gt;="&amp;JC$99,#REF!,$B113)+SUMIFS(#REF!,#REF!,"&lt;"&amp;JC$99,#REF!,"&gt;="&amp;JC$99,#REF!,$B113)),0)</f>
        <v>0</v>
      </c>
      <c r="JD113" s="39">
        <f>IF(JD$98&lt;=Caracterização!$F$6,(SUMIFS(#REF!,#REF!,"&lt;"&amp;JD$99,#REF!,"&gt;="&amp;JD$99,#REF!,$B113)+SUMIFS(#REF!,#REF!,"&lt;"&amp;JD$99,#REF!,"&gt;="&amp;JD$99,#REF!,$B113)+SUMIFS(#REF!,#REF!,"&lt;"&amp;JD$99,#REF!,"&gt;="&amp;JD$99,#REF!,$B113)+SUMIFS(#REF!,#REF!,"&lt;"&amp;JD$99,#REF!,"&gt;="&amp;JD$99,#REF!,$B113)+SUMIFS(#REF!,#REF!,"&lt;"&amp;JD$99,#REF!,"&gt;="&amp;JD$99,#REF!,$B113)),0)</f>
        <v>0</v>
      </c>
      <c r="JE113" s="39">
        <f>IF(JE$98&lt;=Caracterização!$F$6,(SUMIFS(#REF!,#REF!,"&lt;"&amp;JE$99,#REF!,"&gt;="&amp;JE$99,#REF!,$B113)+SUMIFS(#REF!,#REF!,"&lt;"&amp;JE$99,#REF!,"&gt;="&amp;JE$99,#REF!,$B113)+SUMIFS(#REF!,#REF!,"&lt;"&amp;JE$99,#REF!,"&gt;="&amp;JE$99,#REF!,$B113)+SUMIFS(#REF!,#REF!,"&lt;"&amp;JE$99,#REF!,"&gt;="&amp;JE$99,#REF!,$B113)+SUMIFS(#REF!,#REF!,"&lt;"&amp;JE$99,#REF!,"&gt;="&amp;JE$99,#REF!,$B113)),0)</f>
        <v>0</v>
      </c>
      <c r="JF113" s="39">
        <f>IF(JF$98&lt;=Caracterização!$F$6,(SUMIFS(#REF!,#REF!,"&lt;"&amp;JF$99,#REF!,"&gt;="&amp;JF$99,#REF!,$B113)+SUMIFS(#REF!,#REF!,"&lt;"&amp;JF$99,#REF!,"&gt;="&amp;JF$99,#REF!,$B113)+SUMIFS(#REF!,#REF!,"&lt;"&amp;JF$99,#REF!,"&gt;="&amp;JF$99,#REF!,$B113)+SUMIFS(#REF!,#REF!,"&lt;"&amp;JF$99,#REF!,"&gt;="&amp;JF$99,#REF!,$B113)+SUMIFS(#REF!,#REF!,"&lt;"&amp;JF$99,#REF!,"&gt;="&amp;JF$99,#REF!,$B113)),0)</f>
        <v>0</v>
      </c>
      <c r="JG113" s="39">
        <f>IF(JG$98&lt;=Caracterização!$F$6,(SUMIFS(#REF!,#REF!,"&lt;"&amp;JG$99,#REF!,"&gt;="&amp;JG$99,#REF!,$B113)+SUMIFS(#REF!,#REF!,"&lt;"&amp;JG$99,#REF!,"&gt;="&amp;JG$99,#REF!,$B113)+SUMIFS(#REF!,#REF!,"&lt;"&amp;JG$99,#REF!,"&gt;="&amp;JG$99,#REF!,$B113)+SUMIFS(#REF!,#REF!,"&lt;"&amp;JG$99,#REF!,"&gt;="&amp;JG$99,#REF!,$B113)+SUMIFS(#REF!,#REF!,"&lt;"&amp;JG$99,#REF!,"&gt;="&amp;JG$99,#REF!,$B113)),0)</f>
        <v>0</v>
      </c>
      <c r="JH113" s="39">
        <f>IF(JH$98&lt;=Caracterização!$F$6,(SUMIFS(#REF!,#REF!,"&lt;"&amp;JH$99,#REF!,"&gt;="&amp;JH$99,#REF!,$B113)+SUMIFS(#REF!,#REF!,"&lt;"&amp;JH$99,#REF!,"&gt;="&amp;JH$99,#REF!,$B113)+SUMIFS(#REF!,#REF!,"&lt;"&amp;JH$99,#REF!,"&gt;="&amp;JH$99,#REF!,$B113)+SUMIFS(#REF!,#REF!,"&lt;"&amp;JH$99,#REF!,"&gt;="&amp;JH$99,#REF!,$B113)+SUMIFS(#REF!,#REF!,"&lt;"&amp;JH$99,#REF!,"&gt;="&amp;JH$99,#REF!,$B113)),0)</f>
        <v>0</v>
      </c>
      <c r="JI113" s="39">
        <f>IF(JI$98&lt;=Caracterização!$F$6,(SUMIFS(#REF!,#REF!,"&lt;"&amp;JI$99,#REF!,"&gt;="&amp;JI$99,#REF!,$B113)+SUMIFS(#REF!,#REF!,"&lt;"&amp;JI$99,#REF!,"&gt;="&amp;JI$99,#REF!,$B113)+SUMIFS(#REF!,#REF!,"&lt;"&amp;JI$99,#REF!,"&gt;="&amp;JI$99,#REF!,$B113)+SUMIFS(#REF!,#REF!,"&lt;"&amp;JI$99,#REF!,"&gt;="&amp;JI$99,#REF!,$B113)+SUMIFS(#REF!,#REF!,"&lt;"&amp;JI$99,#REF!,"&gt;="&amp;JI$99,#REF!,$B113)),0)</f>
        <v>0</v>
      </c>
      <c r="JJ113" s="39">
        <f>IF(JJ$98&lt;=Caracterização!$F$6,(SUMIFS(#REF!,#REF!,"&lt;"&amp;JJ$99,#REF!,"&gt;="&amp;JJ$99,#REF!,$B113)+SUMIFS(#REF!,#REF!,"&lt;"&amp;JJ$99,#REF!,"&gt;="&amp;JJ$99,#REF!,$B113)+SUMIFS(#REF!,#REF!,"&lt;"&amp;JJ$99,#REF!,"&gt;="&amp;JJ$99,#REF!,$B113)+SUMIFS(#REF!,#REF!,"&lt;"&amp;JJ$99,#REF!,"&gt;="&amp;JJ$99,#REF!,$B113)+SUMIFS(#REF!,#REF!,"&lt;"&amp;JJ$99,#REF!,"&gt;="&amp;JJ$99,#REF!,$B113)),0)</f>
        <v>0</v>
      </c>
      <c r="JK113" s="39">
        <f>IF(JK$98&lt;=Caracterização!$F$6,(SUMIFS(#REF!,#REF!,"&lt;"&amp;JK$99,#REF!,"&gt;="&amp;JK$99,#REF!,$B113)+SUMIFS(#REF!,#REF!,"&lt;"&amp;JK$99,#REF!,"&gt;="&amp;JK$99,#REF!,$B113)+SUMIFS(#REF!,#REF!,"&lt;"&amp;JK$99,#REF!,"&gt;="&amp;JK$99,#REF!,$B113)+SUMIFS(#REF!,#REF!,"&lt;"&amp;JK$99,#REF!,"&gt;="&amp;JK$99,#REF!,$B113)+SUMIFS(#REF!,#REF!,"&lt;"&amp;JK$99,#REF!,"&gt;="&amp;JK$99,#REF!,$B113)),0)</f>
        <v>0</v>
      </c>
      <c r="JL113" s="39">
        <f>IF(JL$98&lt;=Caracterização!$F$6,(SUMIFS(#REF!,#REF!,"&lt;"&amp;JL$99,#REF!,"&gt;="&amp;JL$99,#REF!,$B113)+SUMIFS(#REF!,#REF!,"&lt;"&amp;JL$99,#REF!,"&gt;="&amp;JL$99,#REF!,$B113)+SUMIFS(#REF!,#REF!,"&lt;"&amp;JL$99,#REF!,"&gt;="&amp;JL$99,#REF!,$B113)+SUMIFS(#REF!,#REF!,"&lt;"&amp;JL$99,#REF!,"&gt;="&amp;JL$99,#REF!,$B113)+SUMIFS(#REF!,#REF!,"&lt;"&amp;JL$99,#REF!,"&gt;="&amp;JL$99,#REF!,$B113)),0)</f>
        <v>0</v>
      </c>
      <c r="JM113" s="39">
        <f>IF(JM$98&lt;=Caracterização!$F$6,(SUMIFS(#REF!,#REF!,"&lt;"&amp;JM$99,#REF!,"&gt;="&amp;JM$99,#REF!,$B113)+SUMIFS(#REF!,#REF!,"&lt;"&amp;JM$99,#REF!,"&gt;="&amp;JM$99,#REF!,$B113)+SUMIFS(#REF!,#REF!,"&lt;"&amp;JM$99,#REF!,"&gt;="&amp;JM$99,#REF!,$B113)+SUMIFS(#REF!,#REF!,"&lt;"&amp;JM$99,#REF!,"&gt;="&amp;JM$99,#REF!,$B113)+SUMIFS(#REF!,#REF!,"&lt;"&amp;JM$99,#REF!,"&gt;="&amp;JM$99,#REF!,$B113)),0)</f>
        <v>0</v>
      </c>
      <c r="JN113" s="39">
        <f>IF(JN$98&lt;=Caracterização!$F$6,(SUMIFS(#REF!,#REF!,"&lt;"&amp;JN$99,#REF!,"&gt;="&amp;JN$99,#REF!,$B113)+SUMIFS(#REF!,#REF!,"&lt;"&amp;JN$99,#REF!,"&gt;="&amp;JN$99,#REF!,$B113)+SUMIFS(#REF!,#REF!,"&lt;"&amp;JN$99,#REF!,"&gt;="&amp;JN$99,#REF!,$B113)+SUMIFS(#REF!,#REF!,"&lt;"&amp;JN$99,#REF!,"&gt;="&amp;JN$99,#REF!,$B113)+SUMIFS(#REF!,#REF!,"&lt;"&amp;JN$99,#REF!,"&gt;="&amp;JN$99,#REF!,$B113)),0)</f>
        <v>0</v>
      </c>
      <c r="JO113" s="39">
        <f>IF(JO$98&lt;=Caracterização!$F$6,(SUMIFS(#REF!,#REF!,"&lt;"&amp;JO$99,#REF!,"&gt;="&amp;JO$99,#REF!,$B113)+SUMIFS(#REF!,#REF!,"&lt;"&amp;JO$99,#REF!,"&gt;="&amp;JO$99,#REF!,$B113)+SUMIFS(#REF!,#REF!,"&lt;"&amp;JO$99,#REF!,"&gt;="&amp;JO$99,#REF!,$B113)+SUMIFS(#REF!,#REF!,"&lt;"&amp;JO$99,#REF!,"&gt;="&amp;JO$99,#REF!,$B113)+SUMIFS(#REF!,#REF!,"&lt;"&amp;JO$99,#REF!,"&gt;="&amp;JO$99,#REF!,$B113)),0)</f>
        <v>0</v>
      </c>
      <c r="JP113" s="39">
        <f>IF(JP$98&lt;=Caracterização!$F$6,(SUMIFS(#REF!,#REF!,"&lt;"&amp;JP$99,#REF!,"&gt;="&amp;JP$99,#REF!,$B113)+SUMIFS(#REF!,#REF!,"&lt;"&amp;JP$99,#REF!,"&gt;="&amp;JP$99,#REF!,$B113)+SUMIFS(#REF!,#REF!,"&lt;"&amp;JP$99,#REF!,"&gt;="&amp;JP$99,#REF!,$B113)+SUMIFS(#REF!,#REF!,"&lt;"&amp;JP$99,#REF!,"&gt;="&amp;JP$99,#REF!,$B113)+SUMIFS(#REF!,#REF!,"&lt;"&amp;JP$99,#REF!,"&gt;="&amp;JP$99,#REF!,$B113)),0)</f>
        <v>0</v>
      </c>
      <c r="JQ113" s="39">
        <f>IF(JQ$98&lt;=Caracterização!$F$6,(SUMIFS(#REF!,#REF!,"&lt;"&amp;JQ$99,#REF!,"&gt;="&amp;JQ$99,#REF!,$B113)+SUMIFS(#REF!,#REF!,"&lt;"&amp;JQ$99,#REF!,"&gt;="&amp;JQ$99,#REF!,$B113)+SUMIFS(#REF!,#REF!,"&lt;"&amp;JQ$99,#REF!,"&gt;="&amp;JQ$99,#REF!,$B113)+SUMIFS(#REF!,#REF!,"&lt;"&amp;JQ$99,#REF!,"&gt;="&amp;JQ$99,#REF!,$B113)+SUMIFS(#REF!,#REF!,"&lt;"&amp;JQ$99,#REF!,"&gt;="&amp;JQ$99,#REF!,$B113)),0)</f>
        <v>0</v>
      </c>
      <c r="JR113" s="39">
        <f>IF(JR$98&lt;=Caracterização!$F$6,(SUMIFS(#REF!,#REF!,"&lt;"&amp;JR$99,#REF!,"&gt;="&amp;JR$99,#REF!,$B113)+SUMIFS(#REF!,#REF!,"&lt;"&amp;JR$99,#REF!,"&gt;="&amp;JR$99,#REF!,$B113)+SUMIFS(#REF!,#REF!,"&lt;"&amp;JR$99,#REF!,"&gt;="&amp;JR$99,#REF!,$B113)+SUMIFS(#REF!,#REF!,"&lt;"&amp;JR$99,#REF!,"&gt;="&amp;JR$99,#REF!,$B113)+SUMIFS(#REF!,#REF!,"&lt;"&amp;JR$99,#REF!,"&gt;="&amp;JR$99,#REF!,$B113)),0)</f>
        <v>0</v>
      </c>
      <c r="JS113" s="39">
        <f>IF(JS$98&lt;=Caracterização!$F$6,(SUMIFS(#REF!,#REF!,"&lt;"&amp;JS$99,#REF!,"&gt;="&amp;JS$99,#REF!,$B113)+SUMIFS(#REF!,#REF!,"&lt;"&amp;JS$99,#REF!,"&gt;="&amp;JS$99,#REF!,$B113)+SUMIFS(#REF!,#REF!,"&lt;"&amp;JS$99,#REF!,"&gt;="&amp;JS$99,#REF!,$B113)+SUMIFS(#REF!,#REF!,"&lt;"&amp;JS$99,#REF!,"&gt;="&amp;JS$99,#REF!,$B113)+SUMIFS(#REF!,#REF!,"&lt;"&amp;JS$99,#REF!,"&gt;="&amp;JS$99,#REF!,$B113)),0)</f>
        <v>0</v>
      </c>
      <c r="JT113" s="39">
        <f>IF(JT$98&lt;=Caracterização!$F$6,(SUMIFS(#REF!,#REF!,"&lt;"&amp;JT$99,#REF!,"&gt;="&amp;JT$99,#REF!,$B113)+SUMIFS(#REF!,#REF!,"&lt;"&amp;JT$99,#REF!,"&gt;="&amp;JT$99,#REF!,$B113)+SUMIFS(#REF!,#REF!,"&lt;"&amp;JT$99,#REF!,"&gt;="&amp;JT$99,#REF!,$B113)+SUMIFS(#REF!,#REF!,"&lt;"&amp;JT$99,#REF!,"&gt;="&amp;JT$99,#REF!,$B113)+SUMIFS(#REF!,#REF!,"&lt;"&amp;JT$99,#REF!,"&gt;="&amp;JT$99,#REF!,$B113)),0)</f>
        <v>0</v>
      </c>
      <c r="JU113" s="39">
        <f>IF(JU$98&lt;=Caracterização!$F$6,(SUMIFS(#REF!,#REF!,"&lt;"&amp;JU$99,#REF!,"&gt;="&amp;JU$99,#REF!,$B113)+SUMIFS(#REF!,#REF!,"&lt;"&amp;JU$99,#REF!,"&gt;="&amp;JU$99,#REF!,$B113)+SUMIFS(#REF!,#REF!,"&lt;"&amp;JU$99,#REF!,"&gt;="&amp;JU$99,#REF!,$B113)+SUMIFS(#REF!,#REF!,"&lt;"&amp;JU$99,#REF!,"&gt;="&amp;JU$99,#REF!,$B113)+SUMIFS(#REF!,#REF!,"&lt;"&amp;JU$99,#REF!,"&gt;="&amp;JU$99,#REF!,$B113)),0)</f>
        <v>0</v>
      </c>
      <c r="JV113" s="39">
        <f>IF(JV$98&lt;=Caracterização!$F$6,(SUMIFS(#REF!,#REF!,"&lt;"&amp;JV$99,#REF!,"&gt;="&amp;JV$99,#REF!,$B113)+SUMIFS(#REF!,#REF!,"&lt;"&amp;JV$99,#REF!,"&gt;="&amp;JV$99,#REF!,$B113)+SUMIFS(#REF!,#REF!,"&lt;"&amp;JV$99,#REF!,"&gt;="&amp;JV$99,#REF!,$B113)+SUMIFS(#REF!,#REF!,"&lt;"&amp;JV$99,#REF!,"&gt;="&amp;JV$99,#REF!,$B113)+SUMIFS(#REF!,#REF!,"&lt;"&amp;JV$99,#REF!,"&gt;="&amp;JV$99,#REF!,$B113)),0)</f>
        <v>0</v>
      </c>
      <c r="JW113" s="39">
        <f>IF(JW$98&lt;=Caracterização!$F$6,(SUMIFS(#REF!,#REF!,"&lt;"&amp;JW$99,#REF!,"&gt;="&amp;JW$99,#REF!,$B113)+SUMIFS(#REF!,#REF!,"&lt;"&amp;JW$99,#REF!,"&gt;="&amp;JW$99,#REF!,$B113)+SUMIFS(#REF!,#REF!,"&lt;"&amp;JW$99,#REF!,"&gt;="&amp;JW$99,#REF!,$B113)+SUMIFS(#REF!,#REF!,"&lt;"&amp;JW$99,#REF!,"&gt;="&amp;JW$99,#REF!,$B113)+SUMIFS(#REF!,#REF!,"&lt;"&amp;JW$99,#REF!,"&gt;="&amp;JW$99,#REF!,$B113)),0)</f>
        <v>0</v>
      </c>
      <c r="JX113" s="39">
        <f>IF(JX$98&lt;=Caracterização!$F$6,(SUMIFS(#REF!,#REF!,"&lt;"&amp;JX$99,#REF!,"&gt;="&amp;JX$99,#REF!,$B113)+SUMIFS(#REF!,#REF!,"&lt;"&amp;JX$99,#REF!,"&gt;="&amp;JX$99,#REF!,$B113)+SUMIFS(#REF!,#REF!,"&lt;"&amp;JX$99,#REF!,"&gt;="&amp;JX$99,#REF!,$B113)+SUMIFS(#REF!,#REF!,"&lt;"&amp;JX$99,#REF!,"&gt;="&amp;JX$99,#REF!,$B113)+SUMIFS(#REF!,#REF!,"&lt;"&amp;JX$99,#REF!,"&gt;="&amp;JX$99,#REF!,$B113)),0)</f>
        <v>0</v>
      </c>
      <c r="JY113" s="39">
        <f>IF(JY$98&lt;=Caracterização!$F$6,(SUMIFS(#REF!,#REF!,"&lt;"&amp;JY$99,#REF!,"&gt;="&amp;JY$99,#REF!,$B113)+SUMIFS(#REF!,#REF!,"&lt;"&amp;JY$99,#REF!,"&gt;="&amp;JY$99,#REF!,$B113)+SUMIFS(#REF!,#REF!,"&lt;"&amp;JY$99,#REF!,"&gt;="&amp;JY$99,#REF!,$B113)+SUMIFS(#REF!,#REF!,"&lt;"&amp;JY$99,#REF!,"&gt;="&amp;JY$99,#REF!,$B113)+SUMIFS(#REF!,#REF!,"&lt;"&amp;JY$99,#REF!,"&gt;="&amp;JY$99,#REF!,$B113)),0)</f>
        <v>0</v>
      </c>
      <c r="JZ113" s="39">
        <f>IF(JZ$98&lt;=Caracterização!$F$6,(SUMIFS(#REF!,#REF!,"&lt;"&amp;JZ$99,#REF!,"&gt;="&amp;JZ$99,#REF!,$B113)+SUMIFS(#REF!,#REF!,"&lt;"&amp;JZ$99,#REF!,"&gt;="&amp;JZ$99,#REF!,$B113)+SUMIFS(#REF!,#REF!,"&lt;"&amp;JZ$99,#REF!,"&gt;="&amp;JZ$99,#REF!,$B113)+SUMIFS(#REF!,#REF!,"&lt;"&amp;JZ$99,#REF!,"&gt;="&amp;JZ$99,#REF!,$B113)+SUMIFS(#REF!,#REF!,"&lt;"&amp;JZ$99,#REF!,"&gt;="&amp;JZ$99,#REF!,$B113)),0)</f>
        <v>0</v>
      </c>
      <c r="KA113" s="39">
        <f>IF(KA$98&lt;=Caracterização!$F$6,(SUMIFS(#REF!,#REF!,"&lt;"&amp;KA$99,#REF!,"&gt;="&amp;KA$99,#REF!,$B113)+SUMIFS(#REF!,#REF!,"&lt;"&amp;KA$99,#REF!,"&gt;="&amp;KA$99,#REF!,$B113)+SUMIFS(#REF!,#REF!,"&lt;"&amp;KA$99,#REF!,"&gt;="&amp;KA$99,#REF!,$B113)+SUMIFS(#REF!,#REF!,"&lt;"&amp;KA$99,#REF!,"&gt;="&amp;KA$99,#REF!,$B113)+SUMIFS(#REF!,#REF!,"&lt;"&amp;KA$99,#REF!,"&gt;="&amp;KA$99,#REF!,$B113)),0)</f>
        <v>0</v>
      </c>
      <c r="KB113" s="39">
        <f>IF(KB$98&lt;=Caracterização!$F$6,(SUMIFS(#REF!,#REF!,"&lt;"&amp;KB$99,#REF!,"&gt;="&amp;KB$99,#REF!,$B113)+SUMIFS(#REF!,#REF!,"&lt;"&amp;KB$99,#REF!,"&gt;="&amp;KB$99,#REF!,$B113)+SUMIFS(#REF!,#REF!,"&lt;"&amp;KB$99,#REF!,"&gt;="&amp;KB$99,#REF!,$B113)+SUMIFS(#REF!,#REF!,"&lt;"&amp;KB$99,#REF!,"&gt;="&amp;KB$99,#REF!,$B113)+SUMIFS(#REF!,#REF!,"&lt;"&amp;KB$99,#REF!,"&gt;="&amp;KB$99,#REF!,$B113)),0)</f>
        <v>0</v>
      </c>
      <c r="KC113" s="39">
        <f>IF(KC$98&lt;=Caracterização!$F$6,(SUMIFS(#REF!,#REF!,"&lt;"&amp;KC$99,#REF!,"&gt;="&amp;KC$99,#REF!,$B113)+SUMIFS(#REF!,#REF!,"&lt;"&amp;KC$99,#REF!,"&gt;="&amp;KC$99,#REF!,$B113)+SUMIFS(#REF!,#REF!,"&lt;"&amp;KC$99,#REF!,"&gt;="&amp;KC$99,#REF!,$B113)+SUMIFS(#REF!,#REF!,"&lt;"&amp;KC$99,#REF!,"&gt;="&amp;KC$99,#REF!,$B113)+SUMIFS(#REF!,#REF!,"&lt;"&amp;KC$99,#REF!,"&gt;="&amp;KC$99,#REF!,$B113)),0)</f>
        <v>0</v>
      </c>
      <c r="KD113" s="39">
        <f>IF(KD$98&lt;=Caracterização!$F$6,(SUMIFS(#REF!,#REF!,"&lt;"&amp;KD$99,#REF!,"&gt;="&amp;KD$99,#REF!,$B113)+SUMIFS(#REF!,#REF!,"&lt;"&amp;KD$99,#REF!,"&gt;="&amp;KD$99,#REF!,$B113)+SUMIFS(#REF!,#REF!,"&lt;"&amp;KD$99,#REF!,"&gt;="&amp;KD$99,#REF!,$B113)+SUMIFS(#REF!,#REF!,"&lt;"&amp;KD$99,#REF!,"&gt;="&amp;KD$99,#REF!,$B113)+SUMIFS(#REF!,#REF!,"&lt;"&amp;KD$99,#REF!,"&gt;="&amp;KD$99,#REF!,$B113)),0)</f>
        <v>0</v>
      </c>
      <c r="KE113" s="39">
        <f>IF(KE$98&lt;=Caracterização!$F$6,(SUMIFS(#REF!,#REF!,"&lt;"&amp;KE$99,#REF!,"&gt;="&amp;KE$99,#REF!,$B113)+SUMIFS(#REF!,#REF!,"&lt;"&amp;KE$99,#REF!,"&gt;="&amp;KE$99,#REF!,$B113)+SUMIFS(#REF!,#REF!,"&lt;"&amp;KE$99,#REF!,"&gt;="&amp;KE$99,#REF!,$B113)+SUMIFS(#REF!,#REF!,"&lt;"&amp;KE$99,#REF!,"&gt;="&amp;KE$99,#REF!,$B113)+SUMIFS(#REF!,#REF!,"&lt;"&amp;KE$99,#REF!,"&gt;="&amp;KE$99,#REF!,$B113)),0)</f>
        <v>0</v>
      </c>
      <c r="KF113" s="39">
        <f>IF(KF$98&lt;=Caracterização!$F$6,(SUMIFS(#REF!,#REF!,"&lt;"&amp;KF$99,#REF!,"&gt;="&amp;KF$99,#REF!,$B113)+SUMIFS(#REF!,#REF!,"&lt;"&amp;KF$99,#REF!,"&gt;="&amp;KF$99,#REF!,$B113)+SUMIFS(#REF!,#REF!,"&lt;"&amp;KF$99,#REF!,"&gt;="&amp;KF$99,#REF!,$B113)+SUMIFS(#REF!,#REF!,"&lt;"&amp;KF$99,#REF!,"&gt;="&amp;KF$99,#REF!,$B113)+SUMIFS(#REF!,#REF!,"&lt;"&amp;KF$99,#REF!,"&gt;="&amp;KF$99,#REF!,$B113)),0)</f>
        <v>0</v>
      </c>
      <c r="KG113" s="39">
        <f>IF(KG$98&lt;=Caracterização!$F$6,(SUMIFS(#REF!,#REF!,"&lt;"&amp;KG$99,#REF!,"&gt;="&amp;KG$99,#REF!,$B113)+SUMIFS(#REF!,#REF!,"&lt;"&amp;KG$99,#REF!,"&gt;="&amp;KG$99,#REF!,$B113)+SUMIFS(#REF!,#REF!,"&lt;"&amp;KG$99,#REF!,"&gt;="&amp;KG$99,#REF!,$B113)+SUMIFS(#REF!,#REF!,"&lt;"&amp;KG$99,#REF!,"&gt;="&amp;KG$99,#REF!,$B113)+SUMIFS(#REF!,#REF!,"&lt;"&amp;KG$99,#REF!,"&gt;="&amp;KG$99,#REF!,$B113)),0)</f>
        <v>0</v>
      </c>
      <c r="KH113" s="39">
        <f>IF(KH$98&lt;=Caracterização!$F$6,(SUMIFS(#REF!,#REF!,"&lt;"&amp;KH$99,#REF!,"&gt;="&amp;KH$99,#REF!,$B113)+SUMIFS(#REF!,#REF!,"&lt;"&amp;KH$99,#REF!,"&gt;="&amp;KH$99,#REF!,$B113)+SUMIFS(#REF!,#REF!,"&lt;"&amp;KH$99,#REF!,"&gt;="&amp;KH$99,#REF!,$B113)+SUMIFS(#REF!,#REF!,"&lt;"&amp;KH$99,#REF!,"&gt;="&amp;KH$99,#REF!,$B113)+SUMIFS(#REF!,#REF!,"&lt;"&amp;KH$99,#REF!,"&gt;="&amp;KH$99,#REF!,$B113)),0)</f>
        <v>0</v>
      </c>
      <c r="KI113" s="39">
        <f>IF(KI$98&lt;=Caracterização!$F$6,(SUMIFS(#REF!,#REF!,"&lt;"&amp;KI$99,#REF!,"&gt;="&amp;KI$99,#REF!,$B113)+SUMIFS(#REF!,#REF!,"&lt;"&amp;KI$99,#REF!,"&gt;="&amp;KI$99,#REF!,$B113)+SUMIFS(#REF!,#REF!,"&lt;"&amp;KI$99,#REF!,"&gt;="&amp;KI$99,#REF!,$B113)+SUMIFS(#REF!,#REF!,"&lt;"&amp;KI$99,#REF!,"&gt;="&amp;KI$99,#REF!,$B113)+SUMIFS(#REF!,#REF!,"&lt;"&amp;KI$99,#REF!,"&gt;="&amp;KI$99,#REF!,$B113)),0)</f>
        <v>0</v>
      </c>
      <c r="KJ113" s="39">
        <f>IF(KJ$98&lt;=Caracterização!$F$6,(SUMIFS(#REF!,#REF!,"&lt;"&amp;KJ$99,#REF!,"&gt;="&amp;KJ$99,#REF!,$B113)+SUMIFS(#REF!,#REF!,"&lt;"&amp;KJ$99,#REF!,"&gt;="&amp;KJ$99,#REF!,$B113)+SUMIFS(#REF!,#REF!,"&lt;"&amp;KJ$99,#REF!,"&gt;="&amp;KJ$99,#REF!,$B113)+SUMIFS(#REF!,#REF!,"&lt;"&amp;KJ$99,#REF!,"&gt;="&amp;KJ$99,#REF!,$B113)+SUMIFS(#REF!,#REF!,"&lt;"&amp;KJ$99,#REF!,"&gt;="&amp;KJ$99,#REF!,$B113)),0)</f>
        <v>0</v>
      </c>
      <c r="KK113" s="39">
        <f>IF(KK$98&lt;=Caracterização!$F$6,(SUMIFS(#REF!,#REF!,"&lt;"&amp;KK$99,#REF!,"&gt;="&amp;KK$99,#REF!,$B113)+SUMIFS(#REF!,#REF!,"&lt;"&amp;KK$99,#REF!,"&gt;="&amp;KK$99,#REF!,$B113)+SUMIFS(#REF!,#REF!,"&lt;"&amp;KK$99,#REF!,"&gt;="&amp;KK$99,#REF!,$B113)+SUMIFS(#REF!,#REF!,"&lt;"&amp;KK$99,#REF!,"&gt;="&amp;KK$99,#REF!,$B113)+SUMIFS(#REF!,#REF!,"&lt;"&amp;KK$99,#REF!,"&gt;="&amp;KK$99,#REF!,$B113)),0)</f>
        <v>0</v>
      </c>
      <c r="KL113" s="39">
        <f>IF(KL$98&lt;=Caracterização!$F$6,(SUMIFS(#REF!,#REF!,"&lt;"&amp;KL$99,#REF!,"&gt;="&amp;KL$99,#REF!,$B113)+SUMIFS(#REF!,#REF!,"&lt;"&amp;KL$99,#REF!,"&gt;="&amp;KL$99,#REF!,$B113)+SUMIFS(#REF!,#REF!,"&lt;"&amp;KL$99,#REF!,"&gt;="&amp;KL$99,#REF!,$B113)+SUMIFS(#REF!,#REF!,"&lt;"&amp;KL$99,#REF!,"&gt;="&amp;KL$99,#REF!,$B113)+SUMIFS(#REF!,#REF!,"&lt;"&amp;KL$99,#REF!,"&gt;="&amp;KL$99,#REF!,$B113)),0)</f>
        <v>0</v>
      </c>
      <c r="KM113" s="39">
        <f>IF(KM$98&lt;=Caracterização!$F$6,(SUMIFS(#REF!,#REF!,"&lt;"&amp;KM$99,#REF!,"&gt;="&amp;KM$99,#REF!,$B113)+SUMIFS(#REF!,#REF!,"&lt;"&amp;KM$99,#REF!,"&gt;="&amp;KM$99,#REF!,$B113)+SUMIFS(#REF!,#REF!,"&lt;"&amp;KM$99,#REF!,"&gt;="&amp;KM$99,#REF!,$B113)+SUMIFS(#REF!,#REF!,"&lt;"&amp;KM$99,#REF!,"&gt;="&amp;KM$99,#REF!,$B113)+SUMIFS(#REF!,#REF!,"&lt;"&amp;KM$99,#REF!,"&gt;="&amp;KM$99,#REF!,$B113)),0)</f>
        <v>0</v>
      </c>
      <c r="KN113" s="39">
        <f>IF(KN$98&lt;=Caracterização!$F$6,(SUMIFS(#REF!,#REF!,"&lt;"&amp;KN$99,#REF!,"&gt;="&amp;KN$99,#REF!,$B113)+SUMIFS(#REF!,#REF!,"&lt;"&amp;KN$99,#REF!,"&gt;="&amp;KN$99,#REF!,$B113)+SUMIFS(#REF!,#REF!,"&lt;"&amp;KN$99,#REF!,"&gt;="&amp;KN$99,#REF!,$B113)+SUMIFS(#REF!,#REF!,"&lt;"&amp;KN$99,#REF!,"&gt;="&amp;KN$99,#REF!,$B113)+SUMIFS(#REF!,#REF!,"&lt;"&amp;KN$99,#REF!,"&gt;="&amp;KN$99,#REF!,$B113)),0)</f>
        <v>0</v>
      </c>
      <c r="KO113" s="39">
        <f>IF(KO$98&lt;=Caracterização!$F$6,(SUMIFS(#REF!,#REF!,"&lt;"&amp;KO$99,#REF!,"&gt;="&amp;KO$99,#REF!,$B113)+SUMIFS(#REF!,#REF!,"&lt;"&amp;KO$99,#REF!,"&gt;="&amp;KO$99,#REF!,$B113)+SUMIFS(#REF!,#REF!,"&lt;"&amp;KO$99,#REF!,"&gt;="&amp;KO$99,#REF!,$B113)+SUMIFS(#REF!,#REF!,"&lt;"&amp;KO$99,#REF!,"&gt;="&amp;KO$99,#REF!,$B113)+SUMIFS(#REF!,#REF!,"&lt;"&amp;KO$99,#REF!,"&gt;="&amp;KO$99,#REF!,$B113)),0)</f>
        <v>0</v>
      </c>
      <c r="KP113" s="39">
        <f>IF(KP$98&lt;=Caracterização!$F$6,(SUMIFS(#REF!,#REF!,"&lt;"&amp;KP$99,#REF!,"&gt;="&amp;KP$99,#REF!,$B113)+SUMIFS(#REF!,#REF!,"&lt;"&amp;KP$99,#REF!,"&gt;="&amp;KP$99,#REF!,$B113)+SUMIFS(#REF!,#REF!,"&lt;"&amp;KP$99,#REF!,"&gt;="&amp;KP$99,#REF!,$B113)+SUMIFS(#REF!,#REF!,"&lt;"&amp;KP$99,#REF!,"&gt;="&amp;KP$99,#REF!,$B113)+SUMIFS(#REF!,#REF!,"&lt;"&amp;KP$99,#REF!,"&gt;="&amp;KP$99,#REF!,$B113)),0)</f>
        <v>0</v>
      </c>
      <c r="KQ113" s="39">
        <f>IF(KQ$98&lt;=Caracterização!$F$6,(SUMIFS(#REF!,#REF!,"&lt;"&amp;KQ$99,#REF!,"&gt;="&amp;KQ$99,#REF!,$B113)+SUMIFS(#REF!,#REF!,"&lt;"&amp;KQ$99,#REF!,"&gt;="&amp;KQ$99,#REF!,$B113)+SUMIFS(#REF!,#REF!,"&lt;"&amp;KQ$99,#REF!,"&gt;="&amp;KQ$99,#REF!,$B113)+SUMIFS(#REF!,#REF!,"&lt;"&amp;KQ$99,#REF!,"&gt;="&amp;KQ$99,#REF!,$B113)+SUMIFS(#REF!,#REF!,"&lt;"&amp;KQ$99,#REF!,"&gt;="&amp;KQ$99,#REF!,$B113)),0)</f>
        <v>0</v>
      </c>
      <c r="KR113" s="39">
        <f>IF(KR$98&lt;=Caracterização!$F$6,(SUMIFS(#REF!,#REF!,"&lt;"&amp;KR$99,#REF!,"&gt;="&amp;KR$99,#REF!,$B113)+SUMIFS(#REF!,#REF!,"&lt;"&amp;KR$99,#REF!,"&gt;="&amp;KR$99,#REF!,$B113)+SUMIFS(#REF!,#REF!,"&lt;"&amp;KR$99,#REF!,"&gt;="&amp;KR$99,#REF!,$B113)+SUMIFS(#REF!,#REF!,"&lt;"&amp;KR$99,#REF!,"&gt;="&amp;KR$99,#REF!,$B113)+SUMIFS(#REF!,#REF!,"&lt;"&amp;KR$99,#REF!,"&gt;="&amp;KR$99,#REF!,$B113)),0)</f>
        <v>0</v>
      </c>
      <c r="KS113" s="39">
        <f>IF(KS$98&lt;=Caracterização!$F$6,(SUMIFS(#REF!,#REF!,"&lt;"&amp;KS$99,#REF!,"&gt;="&amp;KS$99,#REF!,$B113)+SUMIFS(#REF!,#REF!,"&lt;"&amp;KS$99,#REF!,"&gt;="&amp;KS$99,#REF!,$B113)+SUMIFS(#REF!,#REF!,"&lt;"&amp;KS$99,#REF!,"&gt;="&amp;KS$99,#REF!,$B113)+SUMIFS(#REF!,#REF!,"&lt;"&amp;KS$99,#REF!,"&gt;="&amp;KS$99,#REF!,$B113)+SUMIFS(#REF!,#REF!,"&lt;"&amp;KS$99,#REF!,"&gt;="&amp;KS$99,#REF!,$B113)),0)</f>
        <v>0</v>
      </c>
      <c r="KT113" s="39">
        <f>IF(KT$98&lt;=Caracterização!$F$6,(SUMIFS(#REF!,#REF!,"&lt;"&amp;KT$99,#REF!,"&gt;="&amp;KT$99,#REF!,$B113)+SUMIFS(#REF!,#REF!,"&lt;"&amp;KT$99,#REF!,"&gt;="&amp;KT$99,#REF!,$B113)+SUMIFS(#REF!,#REF!,"&lt;"&amp;KT$99,#REF!,"&gt;="&amp;KT$99,#REF!,$B113)+SUMIFS(#REF!,#REF!,"&lt;"&amp;KT$99,#REF!,"&gt;="&amp;KT$99,#REF!,$B113)+SUMIFS(#REF!,#REF!,"&lt;"&amp;KT$99,#REF!,"&gt;="&amp;KT$99,#REF!,$B113)),0)</f>
        <v>0</v>
      </c>
      <c r="KU113" s="39">
        <f>IF(KU$98&lt;=Caracterização!$F$6,(SUMIFS(#REF!,#REF!,"&lt;"&amp;KU$99,#REF!,"&gt;="&amp;KU$99,#REF!,$B113)+SUMIFS(#REF!,#REF!,"&lt;"&amp;KU$99,#REF!,"&gt;="&amp;KU$99,#REF!,$B113)+SUMIFS(#REF!,#REF!,"&lt;"&amp;KU$99,#REF!,"&gt;="&amp;KU$99,#REF!,$B113)+SUMIFS(#REF!,#REF!,"&lt;"&amp;KU$99,#REF!,"&gt;="&amp;KU$99,#REF!,$B113)+SUMIFS(#REF!,#REF!,"&lt;"&amp;KU$99,#REF!,"&gt;="&amp;KU$99,#REF!,$B113)),0)</f>
        <v>0</v>
      </c>
      <c r="KV113" s="39">
        <f>IF(KV$98&lt;=Caracterização!$F$6,(SUMIFS(#REF!,#REF!,"&lt;"&amp;KV$99,#REF!,"&gt;="&amp;KV$99,#REF!,$B113)+SUMIFS(#REF!,#REF!,"&lt;"&amp;KV$99,#REF!,"&gt;="&amp;KV$99,#REF!,$B113)+SUMIFS(#REF!,#REF!,"&lt;"&amp;KV$99,#REF!,"&gt;="&amp;KV$99,#REF!,$B113)+SUMIFS(#REF!,#REF!,"&lt;"&amp;KV$99,#REF!,"&gt;="&amp;KV$99,#REF!,$B113)+SUMIFS(#REF!,#REF!,"&lt;"&amp;KV$99,#REF!,"&gt;="&amp;KV$99,#REF!,$B113)),0)</f>
        <v>0</v>
      </c>
      <c r="KW113" s="39">
        <f>IF(KW$98&lt;=Caracterização!$F$6,(SUMIFS(#REF!,#REF!,"&lt;"&amp;KW$99,#REF!,"&gt;="&amp;KW$99,#REF!,$B113)+SUMIFS(#REF!,#REF!,"&lt;"&amp;KW$99,#REF!,"&gt;="&amp;KW$99,#REF!,$B113)+SUMIFS(#REF!,#REF!,"&lt;"&amp;KW$99,#REF!,"&gt;="&amp;KW$99,#REF!,$B113)+SUMIFS(#REF!,#REF!,"&lt;"&amp;KW$99,#REF!,"&gt;="&amp;KW$99,#REF!,$B113)+SUMIFS(#REF!,#REF!,"&lt;"&amp;KW$99,#REF!,"&gt;="&amp;KW$99,#REF!,$B113)),0)</f>
        <v>0</v>
      </c>
      <c r="KX113" s="39">
        <f>IF(KX$98&lt;=Caracterização!$F$6,(SUMIFS(#REF!,#REF!,"&lt;"&amp;KX$99,#REF!,"&gt;="&amp;KX$99,#REF!,$B113)+SUMIFS(#REF!,#REF!,"&lt;"&amp;KX$99,#REF!,"&gt;="&amp;KX$99,#REF!,$B113)+SUMIFS(#REF!,#REF!,"&lt;"&amp;KX$99,#REF!,"&gt;="&amp;KX$99,#REF!,$B113)+SUMIFS(#REF!,#REF!,"&lt;"&amp;KX$99,#REF!,"&gt;="&amp;KX$99,#REF!,$B113)+SUMIFS(#REF!,#REF!,"&lt;"&amp;KX$99,#REF!,"&gt;="&amp;KX$99,#REF!,$B113)),0)</f>
        <v>0</v>
      </c>
      <c r="KY113" s="39">
        <f>IF(KY$98&lt;=Caracterização!$F$6,(SUMIFS(#REF!,#REF!,"&lt;"&amp;KY$99,#REF!,"&gt;="&amp;KY$99,#REF!,$B113)+SUMIFS(#REF!,#REF!,"&lt;"&amp;KY$99,#REF!,"&gt;="&amp;KY$99,#REF!,$B113)+SUMIFS(#REF!,#REF!,"&lt;"&amp;KY$99,#REF!,"&gt;="&amp;KY$99,#REF!,$B113)+SUMIFS(#REF!,#REF!,"&lt;"&amp;KY$99,#REF!,"&gt;="&amp;KY$99,#REF!,$B113)+SUMIFS(#REF!,#REF!,"&lt;"&amp;KY$99,#REF!,"&gt;="&amp;KY$99,#REF!,$B113)),0)</f>
        <v>0</v>
      </c>
      <c r="KZ113" s="39">
        <f>IF(KZ$98&lt;=Caracterização!$F$6,(SUMIFS(#REF!,#REF!,"&lt;"&amp;KZ$99,#REF!,"&gt;="&amp;KZ$99,#REF!,$B113)+SUMIFS(#REF!,#REF!,"&lt;"&amp;KZ$99,#REF!,"&gt;="&amp;KZ$99,#REF!,$B113)+SUMIFS(#REF!,#REF!,"&lt;"&amp;KZ$99,#REF!,"&gt;="&amp;KZ$99,#REF!,$B113)+SUMIFS(#REF!,#REF!,"&lt;"&amp;KZ$99,#REF!,"&gt;="&amp;KZ$99,#REF!,$B113)+SUMIFS(#REF!,#REF!,"&lt;"&amp;KZ$99,#REF!,"&gt;="&amp;KZ$99,#REF!,$B113)),0)</f>
        <v>0</v>
      </c>
      <c r="LA113" s="39">
        <f>IF(LA$98&lt;=Caracterização!$F$6,(SUMIFS(#REF!,#REF!,"&lt;"&amp;LA$99,#REF!,"&gt;="&amp;LA$99,#REF!,$B113)+SUMIFS(#REF!,#REF!,"&lt;"&amp;LA$99,#REF!,"&gt;="&amp;LA$99,#REF!,$B113)+SUMIFS(#REF!,#REF!,"&lt;"&amp;LA$99,#REF!,"&gt;="&amp;LA$99,#REF!,$B113)+SUMIFS(#REF!,#REF!,"&lt;"&amp;LA$99,#REF!,"&gt;="&amp;LA$99,#REF!,$B113)+SUMIFS(#REF!,#REF!,"&lt;"&amp;LA$99,#REF!,"&gt;="&amp;LA$99,#REF!,$B113)),0)</f>
        <v>0</v>
      </c>
      <c r="LB113" s="39">
        <f>IF(LB$98&lt;=Caracterização!$F$6,(SUMIFS(#REF!,#REF!,"&lt;"&amp;LB$99,#REF!,"&gt;="&amp;LB$99,#REF!,$B113)+SUMIFS(#REF!,#REF!,"&lt;"&amp;LB$99,#REF!,"&gt;="&amp;LB$99,#REF!,$B113)+SUMIFS(#REF!,#REF!,"&lt;"&amp;LB$99,#REF!,"&gt;="&amp;LB$99,#REF!,$B113)+SUMIFS(#REF!,#REF!,"&lt;"&amp;LB$99,#REF!,"&gt;="&amp;LB$99,#REF!,$B113)+SUMIFS(#REF!,#REF!,"&lt;"&amp;LB$99,#REF!,"&gt;="&amp;LB$99,#REF!,$B113)),0)</f>
        <v>0</v>
      </c>
      <c r="LC113" s="39">
        <f>IF(LC$98&lt;=Caracterização!$F$6,(SUMIFS(#REF!,#REF!,"&lt;"&amp;LC$99,#REF!,"&gt;="&amp;LC$99,#REF!,$B113)+SUMIFS(#REF!,#REF!,"&lt;"&amp;LC$99,#REF!,"&gt;="&amp;LC$99,#REF!,$B113)+SUMIFS(#REF!,#REF!,"&lt;"&amp;LC$99,#REF!,"&gt;="&amp;LC$99,#REF!,$B113)+SUMIFS(#REF!,#REF!,"&lt;"&amp;LC$99,#REF!,"&gt;="&amp;LC$99,#REF!,$B113)+SUMIFS(#REF!,#REF!,"&lt;"&amp;LC$99,#REF!,"&gt;="&amp;LC$99,#REF!,$B113)),0)</f>
        <v>0</v>
      </c>
      <c r="LD113" s="39">
        <f>IF(LD$98&lt;=Caracterização!$F$6,(SUMIFS(#REF!,#REF!,"&lt;"&amp;LD$99,#REF!,"&gt;="&amp;LD$99,#REF!,$B113)+SUMIFS(#REF!,#REF!,"&lt;"&amp;LD$99,#REF!,"&gt;="&amp;LD$99,#REF!,$B113)+SUMIFS(#REF!,#REF!,"&lt;"&amp;LD$99,#REF!,"&gt;="&amp;LD$99,#REF!,$B113)+SUMIFS(#REF!,#REF!,"&lt;"&amp;LD$99,#REF!,"&gt;="&amp;LD$99,#REF!,$B113)+SUMIFS(#REF!,#REF!,"&lt;"&amp;LD$99,#REF!,"&gt;="&amp;LD$99,#REF!,$B113)),0)</f>
        <v>0</v>
      </c>
      <c r="LE113" s="39">
        <f>IF(LE$98&lt;=Caracterização!$F$6,(SUMIFS(#REF!,#REF!,"&lt;"&amp;LE$99,#REF!,"&gt;="&amp;LE$99,#REF!,$B113)+SUMIFS(#REF!,#REF!,"&lt;"&amp;LE$99,#REF!,"&gt;="&amp;LE$99,#REF!,$B113)+SUMIFS(#REF!,#REF!,"&lt;"&amp;LE$99,#REF!,"&gt;="&amp;LE$99,#REF!,$B113)+SUMIFS(#REF!,#REF!,"&lt;"&amp;LE$99,#REF!,"&gt;="&amp;LE$99,#REF!,$B113)+SUMIFS(#REF!,#REF!,"&lt;"&amp;LE$99,#REF!,"&gt;="&amp;LE$99,#REF!,$B113)),0)</f>
        <v>0</v>
      </c>
      <c r="LF113" s="39">
        <f>IF(LF$98&lt;=Caracterização!$F$6,(SUMIFS(#REF!,#REF!,"&lt;"&amp;LF$99,#REF!,"&gt;="&amp;LF$99,#REF!,$B113)+SUMIFS(#REF!,#REF!,"&lt;"&amp;LF$99,#REF!,"&gt;="&amp;LF$99,#REF!,$B113)+SUMIFS(#REF!,#REF!,"&lt;"&amp;LF$99,#REF!,"&gt;="&amp;LF$99,#REF!,$B113)+SUMIFS(#REF!,#REF!,"&lt;"&amp;LF$99,#REF!,"&gt;="&amp;LF$99,#REF!,$B113)+SUMIFS(#REF!,#REF!,"&lt;"&amp;LF$99,#REF!,"&gt;="&amp;LF$99,#REF!,$B113)),0)</f>
        <v>0</v>
      </c>
      <c r="LG113" s="39">
        <f>IF(LG$98&lt;=Caracterização!$F$6,(SUMIFS(#REF!,#REF!,"&lt;"&amp;LG$99,#REF!,"&gt;="&amp;LG$99,#REF!,$B113)+SUMIFS(#REF!,#REF!,"&lt;"&amp;LG$99,#REF!,"&gt;="&amp;LG$99,#REF!,$B113)+SUMIFS(#REF!,#REF!,"&lt;"&amp;LG$99,#REF!,"&gt;="&amp;LG$99,#REF!,$B113)+SUMIFS(#REF!,#REF!,"&lt;"&amp;LG$99,#REF!,"&gt;="&amp;LG$99,#REF!,$B113)+SUMIFS(#REF!,#REF!,"&lt;"&amp;LG$99,#REF!,"&gt;="&amp;LG$99,#REF!,$B113)),0)</f>
        <v>0</v>
      </c>
      <c r="LH113" s="39">
        <f>IF(LH$98&lt;=Caracterização!$F$6,(SUMIFS(#REF!,#REF!,"&lt;"&amp;LH$99,#REF!,"&gt;="&amp;LH$99,#REF!,$B113)+SUMIFS(#REF!,#REF!,"&lt;"&amp;LH$99,#REF!,"&gt;="&amp;LH$99,#REF!,$B113)+SUMIFS(#REF!,#REF!,"&lt;"&amp;LH$99,#REF!,"&gt;="&amp;LH$99,#REF!,$B113)+SUMIFS(#REF!,#REF!,"&lt;"&amp;LH$99,#REF!,"&gt;="&amp;LH$99,#REF!,$B113)+SUMIFS(#REF!,#REF!,"&lt;"&amp;LH$99,#REF!,"&gt;="&amp;LH$99,#REF!,$B113)),0)</f>
        <v>0</v>
      </c>
      <c r="LI113" s="39">
        <f>IF(LI$98&lt;=Caracterização!$F$6,(SUMIFS(#REF!,#REF!,"&lt;"&amp;LI$99,#REF!,"&gt;="&amp;LI$99,#REF!,$B113)+SUMIFS(#REF!,#REF!,"&lt;"&amp;LI$99,#REF!,"&gt;="&amp;LI$99,#REF!,$B113)+SUMIFS(#REF!,#REF!,"&lt;"&amp;LI$99,#REF!,"&gt;="&amp;LI$99,#REF!,$B113)+SUMIFS(#REF!,#REF!,"&lt;"&amp;LI$99,#REF!,"&gt;="&amp;LI$99,#REF!,$B113)+SUMIFS(#REF!,#REF!,"&lt;"&amp;LI$99,#REF!,"&gt;="&amp;LI$99,#REF!,$B113)),0)</f>
        <v>0</v>
      </c>
      <c r="LJ113" s="39">
        <f>IF(LJ$98&lt;=Caracterização!$F$6,(SUMIFS(#REF!,#REF!,"&lt;"&amp;LJ$99,#REF!,"&gt;="&amp;LJ$99,#REF!,$B113)+SUMIFS(#REF!,#REF!,"&lt;"&amp;LJ$99,#REF!,"&gt;="&amp;LJ$99,#REF!,$B113)+SUMIFS(#REF!,#REF!,"&lt;"&amp;LJ$99,#REF!,"&gt;="&amp;LJ$99,#REF!,$B113)+SUMIFS(#REF!,#REF!,"&lt;"&amp;LJ$99,#REF!,"&gt;="&amp;LJ$99,#REF!,$B113)+SUMIFS(#REF!,#REF!,"&lt;"&amp;LJ$99,#REF!,"&gt;="&amp;LJ$99,#REF!,$B113)),0)</f>
        <v>0</v>
      </c>
      <c r="LK113" s="39">
        <f>IF(LK$98&lt;=Caracterização!$F$6,(SUMIFS(#REF!,#REF!,"&lt;"&amp;LK$99,#REF!,"&gt;="&amp;LK$99,#REF!,$B113)+SUMIFS(#REF!,#REF!,"&lt;"&amp;LK$99,#REF!,"&gt;="&amp;LK$99,#REF!,$B113)+SUMIFS(#REF!,#REF!,"&lt;"&amp;LK$99,#REF!,"&gt;="&amp;LK$99,#REF!,$B113)+SUMIFS(#REF!,#REF!,"&lt;"&amp;LK$99,#REF!,"&gt;="&amp;LK$99,#REF!,$B113)+SUMIFS(#REF!,#REF!,"&lt;"&amp;LK$99,#REF!,"&gt;="&amp;LK$99,#REF!,$B113)),0)</f>
        <v>0</v>
      </c>
      <c r="LL113" s="39">
        <f>IF(LL$98&lt;=Caracterização!$F$6,(SUMIFS(#REF!,#REF!,"&lt;"&amp;LL$99,#REF!,"&gt;="&amp;LL$99,#REF!,$B113)+SUMIFS(#REF!,#REF!,"&lt;"&amp;LL$99,#REF!,"&gt;="&amp;LL$99,#REF!,$B113)+SUMIFS(#REF!,#REF!,"&lt;"&amp;LL$99,#REF!,"&gt;="&amp;LL$99,#REF!,$B113)+SUMIFS(#REF!,#REF!,"&lt;"&amp;LL$99,#REF!,"&gt;="&amp;LL$99,#REF!,$B113)+SUMIFS(#REF!,#REF!,"&lt;"&amp;LL$99,#REF!,"&gt;="&amp;LL$99,#REF!,$B113)),0)</f>
        <v>0</v>
      </c>
      <c r="LM113" s="39">
        <f>IF(LM$98&lt;=Caracterização!$F$6,(SUMIFS(#REF!,#REF!,"&lt;"&amp;LM$99,#REF!,"&gt;="&amp;LM$99,#REF!,$B113)+SUMIFS(#REF!,#REF!,"&lt;"&amp;LM$99,#REF!,"&gt;="&amp;LM$99,#REF!,$B113)+SUMIFS(#REF!,#REF!,"&lt;"&amp;LM$99,#REF!,"&gt;="&amp;LM$99,#REF!,$B113)+SUMIFS(#REF!,#REF!,"&lt;"&amp;LM$99,#REF!,"&gt;="&amp;LM$99,#REF!,$B113)+SUMIFS(#REF!,#REF!,"&lt;"&amp;LM$99,#REF!,"&gt;="&amp;LM$99,#REF!,$B113)),0)</f>
        <v>0</v>
      </c>
      <c r="LN113" s="39">
        <f>IF(LN$98&lt;=Caracterização!$F$6,(SUMIFS(#REF!,#REF!,"&lt;"&amp;LN$99,#REF!,"&gt;="&amp;LN$99,#REF!,$B113)+SUMIFS(#REF!,#REF!,"&lt;"&amp;LN$99,#REF!,"&gt;="&amp;LN$99,#REF!,$B113)+SUMIFS(#REF!,#REF!,"&lt;"&amp;LN$99,#REF!,"&gt;="&amp;LN$99,#REF!,$B113)+SUMIFS(#REF!,#REF!,"&lt;"&amp;LN$99,#REF!,"&gt;="&amp;LN$99,#REF!,$B113)+SUMIFS(#REF!,#REF!,"&lt;"&amp;LN$99,#REF!,"&gt;="&amp;LN$99,#REF!,$B113)),0)</f>
        <v>0</v>
      </c>
      <c r="LO113" s="39">
        <f>IF(LO$98&lt;=Caracterização!$F$6,(SUMIFS(#REF!,#REF!,"&lt;"&amp;LO$99,#REF!,"&gt;="&amp;LO$99,#REF!,$B113)+SUMIFS(#REF!,#REF!,"&lt;"&amp;LO$99,#REF!,"&gt;="&amp;LO$99,#REF!,$B113)+SUMIFS(#REF!,#REF!,"&lt;"&amp;LO$99,#REF!,"&gt;="&amp;LO$99,#REF!,$B113)+SUMIFS(#REF!,#REF!,"&lt;"&amp;LO$99,#REF!,"&gt;="&amp;LO$99,#REF!,$B113)+SUMIFS(#REF!,#REF!,"&lt;"&amp;LO$99,#REF!,"&gt;="&amp;LO$99,#REF!,$B113)),0)</f>
        <v>0</v>
      </c>
      <c r="LP113" s="39">
        <f>IF(LP$98&lt;=Caracterização!$F$6,(SUMIFS(#REF!,#REF!,"&lt;"&amp;LP$99,#REF!,"&gt;="&amp;LP$99,#REF!,$B113)+SUMIFS(#REF!,#REF!,"&lt;"&amp;LP$99,#REF!,"&gt;="&amp;LP$99,#REF!,$B113)+SUMIFS(#REF!,#REF!,"&lt;"&amp;LP$99,#REF!,"&gt;="&amp;LP$99,#REF!,$B113)+SUMIFS(#REF!,#REF!,"&lt;"&amp;LP$99,#REF!,"&gt;="&amp;LP$99,#REF!,$B113)+SUMIFS(#REF!,#REF!,"&lt;"&amp;LP$99,#REF!,"&gt;="&amp;LP$99,#REF!,$B113)),0)</f>
        <v>0</v>
      </c>
      <c r="LQ113" s="39">
        <f>IF(LQ$98&lt;=Caracterização!$F$6,(SUMIFS(#REF!,#REF!,"&lt;"&amp;LQ$99,#REF!,"&gt;="&amp;LQ$99,#REF!,$B113)+SUMIFS(#REF!,#REF!,"&lt;"&amp;LQ$99,#REF!,"&gt;="&amp;LQ$99,#REF!,$B113)+SUMIFS(#REF!,#REF!,"&lt;"&amp;LQ$99,#REF!,"&gt;="&amp;LQ$99,#REF!,$B113)+SUMIFS(#REF!,#REF!,"&lt;"&amp;LQ$99,#REF!,"&gt;="&amp;LQ$99,#REF!,$B113)+SUMIFS(#REF!,#REF!,"&lt;"&amp;LQ$99,#REF!,"&gt;="&amp;LQ$99,#REF!,$B113)),0)</f>
        <v>0</v>
      </c>
      <c r="LR113" s="39">
        <f>IF(LR$98&lt;=Caracterização!$F$6,(SUMIFS(#REF!,#REF!,"&lt;"&amp;LR$99,#REF!,"&gt;="&amp;LR$99,#REF!,$B113)+SUMIFS(#REF!,#REF!,"&lt;"&amp;LR$99,#REF!,"&gt;="&amp;LR$99,#REF!,$B113)+SUMIFS(#REF!,#REF!,"&lt;"&amp;LR$99,#REF!,"&gt;="&amp;LR$99,#REF!,$B113)+SUMIFS(#REF!,#REF!,"&lt;"&amp;LR$99,#REF!,"&gt;="&amp;LR$99,#REF!,$B113)+SUMIFS(#REF!,#REF!,"&lt;"&amp;LR$99,#REF!,"&gt;="&amp;LR$99,#REF!,$B113)),0)</f>
        <v>0</v>
      </c>
      <c r="LS113" s="39">
        <f>IF(LS$98&lt;=Caracterização!$F$6,(SUMIFS(#REF!,#REF!,"&lt;"&amp;LS$99,#REF!,"&gt;="&amp;LS$99,#REF!,$B113)+SUMIFS(#REF!,#REF!,"&lt;"&amp;LS$99,#REF!,"&gt;="&amp;LS$99,#REF!,$B113)+SUMIFS(#REF!,#REF!,"&lt;"&amp;LS$99,#REF!,"&gt;="&amp;LS$99,#REF!,$B113)+SUMIFS(#REF!,#REF!,"&lt;"&amp;LS$99,#REF!,"&gt;="&amp;LS$99,#REF!,$B113)+SUMIFS(#REF!,#REF!,"&lt;"&amp;LS$99,#REF!,"&gt;="&amp;LS$99,#REF!,$B113)),0)</f>
        <v>0</v>
      </c>
      <c r="LT113" s="39">
        <f>IF(LT$98&lt;=Caracterização!$F$6,(SUMIFS(#REF!,#REF!,"&lt;"&amp;LT$99,#REF!,"&gt;="&amp;LT$99,#REF!,$B113)+SUMIFS(#REF!,#REF!,"&lt;"&amp;LT$99,#REF!,"&gt;="&amp;LT$99,#REF!,$B113)+SUMIFS(#REF!,#REF!,"&lt;"&amp;LT$99,#REF!,"&gt;="&amp;LT$99,#REF!,$B113)+SUMIFS(#REF!,#REF!,"&lt;"&amp;LT$99,#REF!,"&gt;="&amp;LT$99,#REF!,$B113)+SUMIFS(#REF!,#REF!,"&lt;"&amp;LT$99,#REF!,"&gt;="&amp;LT$99,#REF!,$B113)),0)</f>
        <v>0</v>
      </c>
      <c r="LU113" s="39">
        <f>IF(LU$98&lt;=Caracterização!$F$6,(SUMIFS(#REF!,#REF!,"&lt;"&amp;LU$99,#REF!,"&gt;="&amp;LU$99,#REF!,$B113)+SUMIFS(#REF!,#REF!,"&lt;"&amp;LU$99,#REF!,"&gt;="&amp;LU$99,#REF!,$B113)+SUMIFS(#REF!,#REF!,"&lt;"&amp;LU$99,#REF!,"&gt;="&amp;LU$99,#REF!,$B113)+SUMIFS(#REF!,#REF!,"&lt;"&amp;LU$99,#REF!,"&gt;="&amp;LU$99,#REF!,$B113)+SUMIFS(#REF!,#REF!,"&lt;"&amp;LU$99,#REF!,"&gt;="&amp;LU$99,#REF!,$B113)),0)</f>
        <v>0</v>
      </c>
      <c r="LV113" s="39">
        <f>IF(LV$98&lt;=Caracterização!$F$6,(SUMIFS(#REF!,#REF!,"&lt;"&amp;LV$99,#REF!,"&gt;="&amp;LV$99,#REF!,$B113)+SUMIFS(#REF!,#REF!,"&lt;"&amp;LV$99,#REF!,"&gt;="&amp;LV$99,#REF!,$B113)+SUMIFS(#REF!,#REF!,"&lt;"&amp;LV$99,#REF!,"&gt;="&amp;LV$99,#REF!,$B113)+SUMIFS(#REF!,#REF!,"&lt;"&amp;LV$99,#REF!,"&gt;="&amp;LV$99,#REF!,$B113)+SUMIFS(#REF!,#REF!,"&lt;"&amp;LV$99,#REF!,"&gt;="&amp;LV$99,#REF!,$B113)),0)</f>
        <v>0</v>
      </c>
      <c r="LW113" s="39">
        <f>IF(LW$98&lt;=Caracterização!$F$6,(SUMIFS(#REF!,#REF!,"&lt;"&amp;LW$99,#REF!,"&gt;="&amp;LW$99,#REF!,$B113)+SUMIFS(#REF!,#REF!,"&lt;"&amp;LW$99,#REF!,"&gt;="&amp;LW$99,#REF!,$B113)+SUMIFS(#REF!,#REF!,"&lt;"&amp;LW$99,#REF!,"&gt;="&amp;LW$99,#REF!,$B113)+SUMIFS(#REF!,#REF!,"&lt;"&amp;LW$99,#REF!,"&gt;="&amp;LW$99,#REF!,$B113)+SUMIFS(#REF!,#REF!,"&lt;"&amp;LW$99,#REF!,"&gt;="&amp;LW$99,#REF!,$B113)),0)</f>
        <v>0</v>
      </c>
      <c r="LX113" s="39">
        <f>IF(LX$98&lt;=Caracterização!$F$6,(SUMIFS(#REF!,#REF!,"&lt;"&amp;LX$99,#REF!,"&gt;="&amp;LX$99,#REF!,$B113)+SUMIFS(#REF!,#REF!,"&lt;"&amp;LX$99,#REF!,"&gt;="&amp;LX$99,#REF!,$B113)+SUMIFS(#REF!,#REF!,"&lt;"&amp;LX$99,#REF!,"&gt;="&amp;LX$99,#REF!,$B113)+SUMIFS(#REF!,#REF!,"&lt;"&amp;LX$99,#REF!,"&gt;="&amp;LX$99,#REF!,$B113)+SUMIFS(#REF!,#REF!,"&lt;"&amp;LX$99,#REF!,"&gt;="&amp;LX$99,#REF!,$B113)),0)</f>
        <v>0</v>
      </c>
      <c r="LY113" s="39">
        <f>IF(LY$98&lt;=Caracterização!$F$6,(SUMIFS(#REF!,#REF!,"&lt;"&amp;LY$99,#REF!,"&gt;="&amp;LY$99,#REF!,$B113)+SUMIFS(#REF!,#REF!,"&lt;"&amp;LY$99,#REF!,"&gt;="&amp;LY$99,#REF!,$B113)+SUMIFS(#REF!,#REF!,"&lt;"&amp;LY$99,#REF!,"&gt;="&amp;LY$99,#REF!,$B113)+SUMIFS(#REF!,#REF!,"&lt;"&amp;LY$99,#REF!,"&gt;="&amp;LY$99,#REF!,$B113)+SUMIFS(#REF!,#REF!,"&lt;"&amp;LY$99,#REF!,"&gt;="&amp;LY$99,#REF!,$B113)),0)</f>
        <v>0</v>
      </c>
      <c r="LZ113" s="39">
        <f>IF(LZ$98&lt;=Caracterização!$F$6,(SUMIFS(#REF!,#REF!,"&lt;"&amp;LZ$99,#REF!,"&gt;="&amp;LZ$99,#REF!,$B113)+SUMIFS(#REF!,#REF!,"&lt;"&amp;LZ$99,#REF!,"&gt;="&amp;LZ$99,#REF!,$B113)+SUMIFS(#REF!,#REF!,"&lt;"&amp;LZ$99,#REF!,"&gt;="&amp;LZ$99,#REF!,$B113)+SUMIFS(#REF!,#REF!,"&lt;"&amp;LZ$99,#REF!,"&gt;="&amp;LZ$99,#REF!,$B113)+SUMIFS(#REF!,#REF!,"&lt;"&amp;LZ$99,#REF!,"&gt;="&amp;LZ$99,#REF!,$B113)),0)</f>
        <v>0</v>
      </c>
      <c r="MA113" s="39">
        <f>IF(MA$98&lt;=Caracterização!$F$6,(SUMIFS(#REF!,#REF!,"&lt;"&amp;MA$99,#REF!,"&gt;="&amp;MA$99,#REF!,$B113)+SUMIFS(#REF!,#REF!,"&lt;"&amp;MA$99,#REF!,"&gt;="&amp;MA$99,#REF!,$B113)+SUMIFS(#REF!,#REF!,"&lt;"&amp;MA$99,#REF!,"&gt;="&amp;MA$99,#REF!,$B113)+SUMIFS(#REF!,#REF!,"&lt;"&amp;MA$99,#REF!,"&gt;="&amp;MA$99,#REF!,$B113)+SUMIFS(#REF!,#REF!,"&lt;"&amp;MA$99,#REF!,"&gt;="&amp;MA$99,#REF!,$B113)),0)</f>
        <v>0</v>
      </c>
      <c r="MB113" s="39">
        <f>IF(MB$98&lt;=Caracterização!$F$6,(SUMIFS(#REF!,#REF!,"&lt;"&amp;MB$99,#REF!,"&gt;="&amp;MB$99,#REF!,$B113)+SUMIFS(#REF!,#REF!,"&lt;"&amp;MB$99,#REF!,"&gt;="&amp;MB$99,#REF!,$B113)+SUMIFS(#REF!,#REF!,"&lt;"&amp;MB$99,#REF!,"&gt;="&amp;MB$99,#REF!,$B113)+SUMIFS(#REF!,#REF!,"&lt;"&amp;MB$99,#REF!,"&gt;="&amp;MB$99,#REF!,$B113)+SUMIFS(#REF!,#REF!,"&lt;"&amp;MB$99,#REF!,"&gt;="&amp;MB$99,#REF!,$B113)),0)</f>
        <v>0</v>
      </c>
      <c r="MC113" s="39">
        <f>IF(MC$98&lt;=Caracterização!$F$6,(SUMIFS(#REF!,#REF!,"&lt;"&amp;MC$99,#REF!,"&gt;="&amp;MC$99,#REF!,$B113)+SUMIFS(#REF!,#REF!,"&lt;"&amp;MC$99,#REF!,"&gt;="&amp;MC$99,#REF!,$B113)+SUMIFS(#REF!,#REF!,"&lt;"&amp;MC$99,#REF!,"&gt;="&amp;MC$99,#REF!,$B113)+SUMIFS(#REF!,#REF!,"&lt;"&amp;MC$99,#REF!,"&gt;="&amp;MC$99,#REF!,$B113)+SUMIFS(#REF!,#REF!,"&lt;"&amp;MC$99,#REF!,"&gt;="&amp;MC$99,#REF!,$B113)),0)</f>
        <v>0</v>
      </c>
      <c r="MD113" s="39">
        <f>IF(MD$98&lt;=Caracterização!$F$6,(SUMIFS(#REF!,#REF!,"&lt;"&amp;MD$99,#REF!,"&gt;="&amp;MD$99,#REF!,$B113)+SUMIFS(#REF!,#REF!,"&lt;"&amp;MD$99,#REF!,"&gt;="&amp;MD$99,#REF!,$B113)+SUMIFS(#REF!,#REF!,"&lt;"&amp;MD$99,#REF!,"&gt;="&amp;MD$99,#REF!,$B113)+SUMIFS(#REF!,#REF!,"&lt;"&amp;MD$99,#REF!,"&gt;="&amp;MD$99,#REF!,$B113)+SUMIFS(#REF!,#REF!,"&lt;"&amp;MD$99,#REF!,"&gt;="&amp;MD$99,#REF!,$B113)),0)</f>
        <v>0</v>
      </c>
      <c r="ME113" s="39">
        <f>IF(ME$98&lt;=Caracterização!$F$6,(SUMIFS(#REF!,#REF!,"&lt;"&amp;ME$99,#REF!,"&gt;="&amp;ME$99,#REF!,$B113)+SUMIFS(#REF!,#REF!,"&lt;"&amp;ME$99,#REF!,"&gt;="&amp;ME$99,#REF!,$B113)+SUMIFS(#REF!,#REF!,"&lt;"&amp;ME$99,#REF!,"&gt;="&amp;ME$99,#REF!,$B113)+SUMIFS(#REF!,#REF!,"&lt;"&amp;ME$99,#REF!,"&gt;="&amp;ME$99,#REF!,$B113)+SUMIFS(#REF!,#REF!,"&lt;"&amp;ME$99,#REF!,"&gt;="&amp;ME$99,#REF!,$B113)),0)</f>
        <v>0</v>
      </c>
      <c r="MF113" s="39">
        <f>IF(MF$98&lt;=Caracterização!$F$6,(SUMIFS(#REF!,#REF!,"&lt;"&amp;MF$99,#REF!,"&gt;="&amp;MF$99,#REF!,$B113)+SUMIFS(#REF!,#REF!,"&lt;"&amp;MF$99,#REF!,"&gt;="&amp;MF$99,#REF!,$B113)+SUMIFS(#REF!,#REF!,"&lt;"&amp;MF$99,#REF!,"&gt;="&amp;MF$99,#REF!,$B113)+SUMIFS(#REF!,#REF!,"&lt;"&amp;MF$99,#REF!,"&gt;="&amp;MF$99,#REF!,$B113)+SUMIFS(#REF!,#REF!,"&lt;"&amp;MF$99,#REF!,"&gt;="&amp;MF$99,#REF!,$B113)),0)</f>
        <v>0</v>
      </c>
      <c r="MG113" s="39">
        <f>IF(MG$98&lt;=Caracterização!$F$6,(SUMIFS(#REF!,#REF!,"&lt;"&amp;MG$99,#REF!,"&gt;="&amp;MG$99,#REF!,$B113)+SUMIFS(#REF!,#REF!,"&lt;"&amp;MG$99,#REF!,"&gt;="&amp;MG$99,#REF!,$B113)+SUMIFS(#REF!,#REF!,"&lt;"&amp;MG$99,#REF!,"&gt;="&amp;MG$99,#REF!,$B113)+SUMIFS(#REF!,#REF!,"&lt;"&amp;MG$99,#REF!,"&gt;="&amp;MG$99,#REF!,$B113)+SUMIFS(#REF!,#REF!,"&lt;"&amp;MG$99,#REF!,"&gt;="&amp;MG$99,#REF!,$B113)),0)</f>
        <v>0</v>
      </c>
      <c r="MH113" s="39">
        <f>IF(MH$98&lt;=Caracterização!$F$6,(SUMIFS(#REF!,#REF!,"&lt;"&amp;MH$99,#REF!,"&gt;="&amp;MH$99,#REF!,$B113)+SUMIFS(#REF!,#REF!,"&lt;"&amp;MH$99,#REF!,"&gt;="&amp;MH$99,#REF!,$B113)+SUMIFS(#REF!,#REF!,"&lt;"&amp;MH$99,#REF!,"&gt;="&amp;MH$99,#REF!,$B113)+SUMIFS(#REF!,#REF!,"&lt;"&amp;MH$99,#REF!,"&gt;="&amp;MH$99,#REF!,$B113)+SUMIFS(#REF!,#REF!,"&lt;"&amp;MH$99,#REF!,"&gt;="&amp;MH$99,#REF!,$B113)),0)</f>
        <v>0</v>
      </c>
      <c r="MI113" s="39">
        <f>IF(MI$98&lt;=Caracterização!$F$6,(SUMIFS(#REF!,#REF!,"&lt;"&amp;MI$99,#REF!,"&gt;="&amp;MI$99,#REF!,$B113)+SUMIFS(#REF!,#REF!,"&lt;"&amp;MI$99,#REF!,"&gt;="&amp;MI$99,#REF!,$B113)+SUMIFS(#REF!,#REF!,"&lt;"&amp;MI$99,#REF!,"&gt;="&amp;MI$99,#REF!,$B113)+SUMIFS(#REF!,#REF!,"&lt;"&amp;MI$99,#REF!,"&gt;="&amp;MI$99,#REF!,$B113)+SUMIFS(#REF!,#REF!,"&lt;"&amp;MI$99,#REF!,"&gt;="&amp;MI$99,#REF!,$B113)),0)</f>
        <v>0</v>
      </c>
      <c r="MJ113" s="39">
        <f>IF(MJ$98&lt;=Caracterização!$F$6,(SUMIFS(#REF!,#REF!,"&lt;"&amp;MJ$99,#REF!,"&gt;="&amp;MJ$99,#REF!,$B113)+SUMIFS(#REF!,#REF!,"&lt;"&amp;MJ$99,#REF!,"&gt;="&amp;MJ$99,#REF!,$B113)+SUMIFS(#REF!,#REF!,"&lt;"&amp;MJ$99,#REF!,"&gt;="&amp;MJ$99,#REF!,$B113)+SUMIFS(#REF!,#REF!,"&lt;"&amp;MJ$99,#REF!,"&gt;="&amp;MJ$99,#REF!,$B113)+SUMIFS(#REF!,#REF!,"&lt;"&amp;MJ$99,#REF!,"&gt;="&amp;MJ$99,#REF!,$B113)),0)</f>
        <v>0</v>
      </c>
      <c r="MK113" s="39">
        <f>IF(MK$98&lt;=Caracterização!$F$6,(SUMIFS(#REF!,#REF!,"&lt;"&amp;MK$99,#REF!,"&gt;="&amp;MK$99,#REF!,$B113)+SUMIFS(#REF!,#REF!,"&lt;"&amp;MK$99,#REF!,"&gt;="&amp;MK$99,#REF!,$B113)+SUMIFS(#REF!,#REF!,"&lt;"&amp;MK$99,#REF!,"&gt;="&amp;MK$99,#REF!,$B113)+SUMIFS(#REF!,#REF!,"&lt;"&amp;MK$99,#REF!,"&gt;="&amp;MK$99,#REF!,$B113)+SUMIFS(#REF!,#REF!,"&lt;"&amp;MK$99,#REF!,"&gt;="&amp;MK$99,#REF!,$B113)),0)</f>
        <v>0</v>
      </c>
      <c r="ML113" s="39">
        <f>IF(ML$98&lt;=Caracterização!$F$6,(SUMIFS(#REF!,#REF!,"&lt;"&amp;ML$99,#REF!,"&gt;="&amp;ML$99,#REF!,$B113)+SUMIFS(#REF!,#REF!,"&lt;"&amp;ML$99,#REF!,"&gt;="&amp;ML$99,#REF!,$B113)+SUMIFS(#REF!,#REF!,"&lt;"&amp;ML$99,#REF!,"&gt;="&amp;ML$99,#REF!,$B113)+SUMIFS(#REF!,#REF!,"&lt;"&amp;ML$99,#REF!,"&gt;="&amp;ML$99,#REF!,$B113)+SUMIFS(#REF!,#REF!,"&lt;"&amp;ML$99,#REF!,"&gt;="&amp;ML$99,#REF!,$B113)),0)</f>
        <v>0</v>
      </c>
      <c r="MM113" s="39">
        <f>IF(MM$98&lt;=Caracterização!$F$6,(SUMIFS(#REF!,#REF!,"&lt;"&amp;MM$99,#REF!,"&gt;="&amp;MM$99,#REF!,$B113)+SUMIFS(#REF!,#REF!,"&lt;"&amp;MM$99,#REF!,"&gt;="&amp;MM$99,#REF!,$B113)+SUMIFS(#REF!,#REF!,"&lt;"&amp;MM$99,#REF!,"&gt;="&amp;MM$99,#REF!,$B113)+SUMIFS(#REF!,#REF!,"&lt;"&amp;MM$99,#REF!,"&gt;="&amp;MM$99,#REF!,$B113)+SUMIFS(#REF!,#REF!,"&lt;"&amp;MM$99,#REF!,"&gt;="&amp;MM$99,#REF!,$B113)),0)</f>
        <v>0</v>
      </c>
      <c r="MN113" s="39">
        <f>IF(MN$98&lt;=Caracterização!$F$6,(SUMIFS(#REF!,#REF!,"&lt;"&amp;MN$99,#REF!,"&gt;="&amp;MN$99,#REF!,$B113)+SUMIFS(#REF!,#REF!,"&lt;"&amp;MN$99,#REF!,"&gt;="&amp;MN$99,#REF!,$B113)+SUMIFS(#REF!,#REF!,"&lt;"&amp;MN$99,#REF!,"&gt;="&amp;MN$99,#REF!,$B113)+SUMIFS(#REF!,#REF!,"&lt;"&amp;MN$99,#REF!,"&gt;="&amp;MN$99,#REF!,$B113)+SUMIFS(#REF!,#REF!,"&lt;"&amp;MN$99,#REF!,"&gt;="&amp;MN$99,#REF!,$B113)),0)</f>
        <v>0</v>
      </c>
      <c r="MO113" s="39">
        <f>IF(MO$98&lt;=Caracterização!$F$6,(SUMIFS(#REF!,#REF!,"&lt;"&amp;MO$99,#REF!,"&gt;="&amp;MO$99,#REF!,$B113)+SUMIFS(#REF!,#REF!,"&lt;"&amp;MO$99,#REF!,"&gt;="&amp;MO$99,#REF!,$B113)+SUMIFS(#REF!,#REF!,"&lt;"&amp;MO$99,#REF!,"&gt;="&amp;MO$99,#REF!,$B113)+SUMIFS(#REF!,#REF!,"&lt;"&amp;MO$99,#REF!,"&gt;="&amp;MO$99,#REF!,$B113)+SUMIFS(#REF!,#REF!,"&lt;"&amp;MO$99,#REF!,"&gt;="&amp;MO$99,#REF!,$B113)),0)</f>
        <v>0</v>
      </c>
      <c r="MP113" s="39">
        <f>IF(MP$98&lt;=Caracterização!$F$6,(SUMIFS(#REF!,#REF!,"&lt;"&amp;MP$99,#REF!,"&gt;="&amp;MP$99,#REF!,$B113)+SUMIFS(#REF!,#REF!,"&lt;"&amp;MP$99,#REF!,"&gt;="&amp;MP$99,#REF!,$B113)+SUMIFS(#REF!,#REF!,"&lt;"&amp;MP$99,#REF!,"&gt;="&amp;MP$99,#REF!,$B113)+SUMIFS(#REF!,#REF!,"&lt;"&amp;MP$99,#REF!,"&gt;="&amp;MP$99,#REF!,$B113)+SUMIFS(#REF!,#REF!,"&lt;"&amp;MP$99,#REF!,"&gt;="&amp;MP$99,#REF!,$B113)),0)</f>
        <v>0</v>
      </c>
      <c r="MQ113" s="39">
        <f>IF(MQ$98&lt;=Caracterização!$F$6,(SUMIFS(#REF!,#REF!,"&lt;"&amp;MQ$99,#REF!,"&gt;="&amp;MQ$99,#REF!,$B113)+SUMIFS(#REF!,#REF!,"&lt;"&amp;MQ$99,#REF!,"&gt;="&amp;MQ$99,#REF!,$B113)+SUMIFS(#REF!,#REF!,"&lt;"&amp;MQ$99,#REF!,"&gt;="&amp;MQ$99,#REF!,$B113)+SUMIFS(#REF!,#REF!,"&lt;"&amp;MQ$99,#REF!,"&gt;="&amp;MQ$99,#REF!,$B113)+SUMIFS(#REF!,#REF!,"&lt;"&amp;MQ$99,#REF!,"&gt;="&amp;MQ$99,#REF!,$B113)),0)</f>
        <v>0</v>
      </c>
      <c r="MR113" s="39">
        <f>IF(MR$98&lt;=Caracterização!$F$6,(SUMIFS(#REF!,#REF!,"&lt;"&amp;MR$99,#REF!,"&gt;="&amp;MR$99,#REF!,$B113)+SUMIFS(#REF!,#REF!,"&lt;"&amp;MR$99,#REF!,"&gt;="&amp;MR$99,#REF!,$B113)+SUMIFS(#REF!,#REF!,"&lt;"&amp;MR$99,#REF!,"&gt;="&amp;MR$99,#REF!,$B113)+SUMIFS(#REF!,#REF!,"&lt;"&amp;MR$99,#REF!,"&gt;="&amp;MR$99,#REF!,$B113)+SUMIFS(#REF!,#REF!,"&lt;"&amp;MR$99,#REF!,"&gt;="&amp;MR$99,#REF!,$B113)),0)</f>
        <v>0</v>
      </c>
      <c r="MS113" s="39">
        <f>IF(MS$98&lt;=Caracterização!$F$6,(SUMIFS(#REF!,#REF!,"&lt;"&amp;MS$99,#REF!,"&gt;="&amp;MS$99,#REF!,$B113)+SUMIFS(#REF!,#REF!,"&lt;"&amp;MS$99,#REF!,"&gt;="&amp;MS$99,#REF!,$B113)+SUMIFS(#REF!,#REF!,"&lt;"&amp;MS$99,#REF!,"&gt;="&amp;MS$99,#REF!,$B113)+SUMIFS(#REF!,#REF!,"&lt;"&amp;MS$99,#REF!,"&gt;="&amp;MS$99,#REF!,$B113)+SUMIFS(#REF!,#REF!,"&lt;"&amp;MS$99,#REF!,"&gt;="&amp;MS$99,#REF!,$B113)),0)</f>
        <v>0</v>
      </c>
      <c r="MT113" s="39">
        <f>IF(MT$98&lt;=Caracterização!$F$6,(SUMIFS(#REF!,#REF!,"&lt;"&amp;MT$99,#REF!,"&gt;="&amp;MT$99,#REF!,$B113)+SUMIFS(#REF!,#REF!,"&lt;"&amp;MT$99,#REF!,"&gt;="&amp;MT$99,#REF!,$B113)+SUMIFS(#REF!,#REF!,"&lt;"&amp;MT$99,#REF!,"&gt;="&amp;MT$99,#REF!,$B113)+SUMIFS(#REF!,#REF!,"&lt;"&amp;MT$99,#REF!,"&gt;="&amp;MT$99,#REF!,$B113)+SUMIFS(#REF!,#REF!,"&lt;"&amp;MT$99,#REF!,"&gt;="&amp;MT$99,#REF!,$B113)),0)</f>
        <v>0</v>
      </c>
      <c r="MU113" s="39">
        <f>IF(MU$98&lt;=Caracterização!$F$6,(SUMIFS(#REF!,#REF!,"&lt;"&amp;MU$99,#REF!,"&gt;="&amp;MU$99,#REF!,$B113)+SUMIFS(#REF!,#REF!,"&lt;"&amp;MU$99,#REF!,"&gt;="&amp;MU$99,#REF!,$B113)+SUMIFS(#REF!,#REF!,"&lt;"&amp;MU$99,#REF!,"&gt;="&amp;MU$99,#REF!,$B113)+SUMIFS(#REF!,#REF!,"&lt;"&amp;MU$99,#REF!,"&gt;="&amp;MU$99,#REF!,$B113)+SUMIFS(#REF!,#REF!,"&lt;"&amp;MU$99,#REF!,"&gt;="&amp;MU$99,#REF!,$B113)),0)</f>
        <v>0</v>
      </c>
      <c r="MV113" s="39">
        <f>IF(MV$98&lt;=Caracterização!$F$6,(SUMIFS(#REF!,#REF!,"&lt;"&amp;MV$99,#REF!,"&gt;="&amp;MV$99,#REF!,$B113)+SUMIFS(#REF!,#REF!,"&lt;"&amp;MV$99,#REF!,"&gt;="&amp;MV$99,#REF!,$B113)+SUMIFS(#REF!,#REF!,"&lt;"&amp;MV$99,#REF!,"&gt;="&amp;MV$99,#REF!,$B113)+SUMIFS(#REF!,#REF!,"&lt;"&amp;MV$99,#REF!,"&gt;="&amp;MV$99,#REF!,$B113)+SUMIFS(#REF!,#REF!,"&lt;"&amp;MV$99,#REF!,"&gt;="&amp;MV$99,#REF!,$B113)),0)</f>
        <v>0</v>
      </c>
      <c r="MW113" s="39">
        <f>IF(MW$98&lt;=Caracterização!$F$6,(SUMIFS(#REF!,#REF!,"&lt;"&amp;MW$99,#REF!,"&gt;="&amp;MW$99,#REF!,$B113)+SUMIFS(#REF!,#REF!,"&lt;"&amp;MW$99,#REF!,"&gt;="&amp;MW$99,#REF!,$B113)+SUMIFS(#REF!,#REF!,"&lt;"&amp;MW$99,#REF!,"&gt;="&amp;MW$99,#REF!,$B113)+SUMIFS(#REF!,#REF!,"&lt;"&amp;MW$99,#REF!,"&gt;="&amp;MW$99,#REF!,$B113)+SUMIFS(#REF!,#REF!,"&lt;"&amp;MW$99,#REF!,"&gt;="&amp;MW$99,#REF!,$B113)),0)</f>
        <v>0</v>
      </c>
      <c r="MX113" s="39">
        <f>IF(MX$98&lt;=Caracterização!$F$6,(SUMIFS(#REF!,#REF!,"&lt;"&amp;MX$99,#REF!,"&gt;="&amp;MX$99,#REF!,$B113)+SUMIFS(#REF!,#REF!,"&lt;"&amp;MX$99,#REF!,"&gt;="&amp;MX$99,#REF!,$B113)+SUMIFS(#REF!,#REF!,"&lt;"&amp;MX$99,#REF!,"&gt;="&amp;MX$99,#REF!,$B113)+SUMIFS(#REF!,#REF!,"&lt;"&amp;MX$99,#REF!,"&gt;="&amp;MX$99,#REF!,$B113)+SUMIFS(#REF!,#REF!,"&lt;"&amp;MX$99,#REF!,"&gt;="&amp;MX$99,#REF!,$B113)),0)</f>
        <v>0</v>
      </c>
      <c r="MY113" s="39">
        <f>IF(MY$98&lt;=Caracterização!$F$6,(SUMIFS(#REF!,#REF!,"&lt;"&amp;MY$99,#REF!,"&gt;="&amp;MY$99,#REF!,$B113)+SUMIFS(#REF!,#REF!,"&lt;"&amp;MY$99,#REF!,"&gt;="&amp;MY$99,#REF!,$B113)+SUMIFS(#REF!,#REF!,"&lt;"&amp;MY$99,#REF!,"&gt;="&amp;MY$99,#REF!,$B113)+SUMIFS(#REF!,#REF!,"&lt;"&amp;MY$99,#REF!,"&gt;="&amp;MY$99,#REF!,$B113)+SUMIFS(#REF!,#REF!,"&lt;"&amp;MY$99,#REF!,"&gt;="&amp;MY$99,#REF!,$B113)),0)</f>
        <v>0</v>
      </c>
      <c r="MZ113" s="39">
        <f>IF(MZ$98&lt;=Caracterização!$F$6,(SUMIFS(#REF!,#REF!,"&lt;"&amp;MZ$99,#REF!,"&gt;="&amp;MZ$99,#REF!,$B113)+SUMIFS(#REF!,#REF!,"&lt;"&amp;MZ$99,#REF!,"&gt;="&amp;MZ$99,#REF!,$B113)+SUMIFS(#REF!,#REF!,"&lt;"&amp;MZ$99,#REF!,"&gt;="&amp;MZ$99,#REF!,$B113)+SUMIFS(#REF!,#REF!,"&lt;"&amp;MZ$99,#REF!,"&gt;="&amp;MZ$99,#REF!,$B113)+SUMIFS(#REF!,#REF!,"&lt;"&amp;MZ$99,#REF!,"&gt;="&amp;MZ$99,#REF!,$B113)),0)</f>
        <v>0</v>
      </c>
      <c r="NA113" s="39">
        <f>IF(NA$98&lt;=Caracterização!$F$6,(SUMIFS(#REF!,#REF!,"&lt;"&amp;NA$99,#REF!,"&gt;="&amp;NA$99,#REF!,$B113)+SUMIFS(#REF!,#REF!,"&lt;"&amp;NA$99,#REF!,"&gt;="&amp;NA$99,#REF!,$B113)+SUMIFS(#REF!,#REF!,"&lt;"&amp;NA$99,#REF!,"&gt;="&amp;NA$99,#REF!,$B113)+SUMIFS(#REF!,#REF!,"&lt;"&amp;NA$99,#REF!,"&gt;="&amp;NA$99,#REF!,$B113)+SUMIFS(#REF!,#REF!,"&lt;"&amp;NA$99,#REF!,"&gt;="&amp;NA$99,#REF!,$B113)),0)</f>
        <v>0</v>
      </c>
      <c r="NB113" s="39">
        <f>IF(NB$98&lt;=Caracterização!$F$6,(SUMIFS(#REF!,#REF!,"&lt;"&amp;NB$99,#REF!,"&gt;="&amp;NB$99,#REF!,$B113)+SUMIFS(#REF!,#REF!,"&lt;"&amp;NB$99,#REF!,"&gt;="&amp;NB$99,#REF!,$B113)+SUMIFS(#REF!,#REF!,"&lt;"&amp;NB$99,#REF!,"&gt;="&amp;NB$99,#REF!,$B113)+SUMIFS(#REF!,#REF!,"&lt;"&amp;NB$99,#REF!,"&gt;="&amp;NB$99,#REF!,$B113)+SUMIFS(#REF!,#REF!,"&lt;"&amp;NB$99,#REF!,"&gt;="&amp;NB$99,#REF!,$B113)),0)</f>
        <v>0</v>
      </c>
      <c r="NC113" s="39">
        <f>IF(NC$98&lt;=Caracterização!$F$6,(SUMIFS(#REF!,#REF!,"&lt;"&amp;NC$99,#REF!,"&gt;="&amp;NC$99,#REF!,$B113)+SUMIFS(#REF!,#REF!,"&lt;"&amp;NC$99,#REF!,"&gt;="&amp;NC$99,#REF!,$B113)+SUMIFS(#REF!,#REF!,"&lt;"&amp;NC$99,#REF!,"&gt;="&amp;NC$99,#REF!,$B113)+SUMIFS(#REF!,#REF!,"&lt;"&amp;NC$99,#REF!,"&gt;="&amp;NC$99,#REF!,$B113)+SUMIFS(#REF!,#REF!,"&lt;"&amp;NC$99,#REF!,"&gt;="&amp;NC$99,#REF!,$B113)),0)</f>
        <v>0</v>
      </c>
      <c r="ND113" s="39">
        <f>IF(ND$98&lt;=Caracterização!$F$6,(SUMIFS(#REF!,#REF!,"&lt;"&amp;ND$99,#REF!,"&gt;="&amp;ND$99,#REF!,$B113)+SUMIFS(#REF!,#REF!,"&lt;"&amp;ND$99,#REF!,"&gt;="&amp;ND$99,#REF!,$B113)+SUMIFS(#REF!,#REF!,"&lt;"&amp;ND$99,#REF!,"&gt;="&amp;ND$99,#REF!,$B113)+SUMIFS(#REF!,#REF!,"&lt;"&amp;ND$99,#REF!,"&gt;="&amp;ND$99,#REF!,$B113)+SUMIFS(#REF!,#REF!,"&lt;"&amp;ND$99,#REF!,"&gt;="&amp;ND$99,#REF!,$B113)),0)</f>
        <v>0</v>
      </c>
      <c r="NE113" s="39">
        <f>IF(NE$98&lt;=Caracterização!$F$6,(SUMIFS(#REF!,#REF!,"&lt;"&amp;NE$99,#REF!,"&gt;="&amp;NE$99,#REF!,$B113)+SUMIFS(#REF!,#REF!,"&lt;"&amp;NE$99,#REF!,"&gt;="&amp;NE$99,#REF!,$B113)+SUMIFS(#REF!,#REF!,"&lt;"&amp;NE$99,#REF!,"&gt;="&amp;NE$99,#REF!,$B113)+SUMIFS(#REF!,#REF!,"&lt;"&amp;NE$99,#REF!,"&gt;="&amp;NE$99,#REF!,$B113)+SUMIFS(#REF!,#REF!,"&lt;"&amp;NE$99,#REF!,"&gt;="&amp;NE$99,#REF!,$B113)),0)</f>
        <v>0</v>
      </c>
      <c r="NF113" s="39">
        <f>IF(NF$98&lt;=Caracterização!$F$6,(SUMIFS(#REF!,#REF!,"&lt;"&amp;NF$99,#REF!,"&gt;="&amp;NF$99,#REF!,$B113)+SUMIFS(#REF!,#REF!,"&lt;"&amp;NF$99,#REF!,"&gt;="&amp;NF$99,#REF!,$B113)+SUMIFS(#REF!,#REF!,"&lt;"&amp;NF$99,#REF!,"&gt;="&amp;NF$99,#REF!,$B113)+SUMIFS(#REF!,#REF!,"&lt;"&amp;NF$99,#REF!,"&gt;="&amp;NF$99,#REF!,$B113)+SUMIFS(#REF!,#REF!,"&lt;"&amp;NF$99,#REF!,"&gt;="&amp;NF$99,#REF!,$B113)),0)</f>
        <v>0</v>
      </c>
      <c r="NG113" s="39">
        <f>IF(NG$98&lt;=Caracterização!$F$6,(SUMIFS(#REF!,#REF!,"&lt;"&amp;NG$99,#REF!,"&gt;="&amp;NG$99,#REF!,$B113)+SUMIFS(#REF!,#REF!,"&lt;"&amp;NG$99,#REF!,"&gt;="&amp;NG$99,#REF!,$B113)+SUMIFS(#REF!,#REF!,"&lt;"&amp;NG$99,#REF!,"&gt;="&amp;NG$99,#REF!,$B113)+SUMIFS(#REF!,#REF!,"&lt;"&amp;NG$99,#REF!,"&gt;="&amp;NG$99,#REF!,$B113)+SUMIFS(#REF!,#REF!,"&lt;"&amp;NG$99,#REF!,"&gt;="&amp;NG$99,#REF!,$B113)),0)</f>
        <v>0</v>
      </c>
      <c r="NH113" s="39">
        <f>IF(NH$98&lt;=Caracterização!$F$6,(SUMIFS(#REF!,#REF!,"&lt;"&amp;NH$99,#REF!,"&gt;="&amp;NH$99,#REF!,$B113)+SUMIFS(#REF!,#REF!,"&lt;"&amp;NH$99,#REF!,"&gt;="&amp;NH$99,#REF!,$B113)+SUMIFS(#REF!,#REF!,"&lt;"&amp;NH$99,#REF!,"&gt;="&amp;NH$99,#REF!,$B113)+SUMIFS(#REF!,#REF!,"&lt;"&amp;NH$99,#REF!,"&gt;="&amp;NH$99,#REF!,$B113)+SUMIFS(#REF!,#REF!,"&lt;"&amp;NH$99,#REF!,"&gt;="&amp;NH$99,#REF!,$B113)),0)</f>
        <v>0</v>
      </c>
      <c r="NI113" s="39">
        <f>IF(NI$98&lt;=Caracterização!$F$6,(SUMIFS(#REF!,#REF!,"&lt;"&amp;NI$99,#REF!,"&gt;="&amp;NI$99,#REF!,$B113)+SUMIFS(#REF!,#REF!,"&lt;"&amp;NI$99,#REF!,"&gt;="&amp;NI$99,#REF!,$B113)+SUMIFS(#REF!,#REF!,"&lt;"&amp;NI$99,#REF!,"&gt;="&amp;NI$99,#REF!,$B113)+SUMIFS(#REF!,#REF!,"&lt;"&amp;NI$99,#REF!,"&gt;="&amp;NI$99,#REF!,$B113)+SUMIFS(#REF!,#REF!,"&lt;"&amp;NI$99,#REF!,"&gt;="&amp;NI$99,#REF!,$B113)),0)</f>
        <v>0</v>
      </c>
      <c r="NJ113" s="39">
        <f>IF(NJ$98&lt;=Caracterização!$F$6,(SUMIFS(#REF!,#REF!,"&lt;"&amp;NJ$99,#REF!,"&gt;="&amp;NJ$99,#REF!,$B113)+SUMIFS(#REF!,#REF!,"&lt;"&amp;NJ$99,#REF!,"&gt;="&amp;NJ$99,#REF!,$B113)+SUMIFS(#REF!,#REF!,"&lt;"&amp;NJ$99,#REF!,"&gt;="&amp;NJ$99,#REF!,$B113)+SUMIFS(#REF!,#REF!,"&lt;"&amp;NJ$99,#REF!,"&gt;="&amp;NJ$99,#REF!,$B113)+SUMIFS(#REF!,#REF!,"&lt;"&amp;NJ$99,#REF!,"&gt;="&amp;NJ$99,#REF!,$B113)),0)</f>
        <v>0</v>
      </c>
      <c r="NK113" s="39">
        <f>IF(NK$98&lt;=Caracterização!$F$6,(SUMIFS(#REF!,#REF!,"&lt;"&amp;NK$99,#REF!,"&gt;="&amp;NK$99,#REF!,$B113)+SUMIFS(#REF!,#REF!,"&lt;"&amp;NK$99,#REF!,"&gt;="&amp;NK$99,#REF!,$B113)+SUMIFS(#REF!,#REF!,"&lt;"&amp;NK$99,#REF!,"&gt;="&amp;NK$99,#REF!,$B113)+SUMIFS(#REF!,#REF!,"&lt;"&amp;NK$99,#REF!,"&gt;="&amp;NK$99,#REF!,$B113)+SUMIFS(#REF!,#REF!,"&lt;"&amp;NK$99,#REF!,"&gt;="&amp;NK$99,#REF!,$B113)),0)</f>
        <v>0</v>
      </c>
      <c r="NL113" s="39">
        <f>IF(NL$98&lt;=Caracterização!$F$6,(SUMIFS(#REF!,#REF!,"&lt;"&amp;NL$99,#REF!,"&gt;="&amp;NL$99,#REF!,$B113)+SUMIFS(#REF!,#REF!,"&lt;"&amp;NL$99,#REF!,"&gt;="&amp;NL$99,#REF!,$B113)+SUMIFS(#REF!,#REF!,"&lt;"&amp;NL$99,#REF!,"&gt;="&amp;NL$99,#REF!,$B113)+SUMIFS(#REF!,#REF!,"&lt;"&amp;NL$99,#REF!,"&gt;="&amp;NL$99,#REF!,$B113)+SUMIFS(#REF!,#REF!,"&lt;"&amp;NL$99,#REF!,"&gt;="&amp;NL$99,#REF!,$B113)),0)</f>
        <v>0</v>
      </c>
      <c r="NM113" s="39">
        <f>IF(NM$98&lt;=Caracterização!$F$6,(SUMIFS(#REF!,#REF!,"&lt;"&amp;NM$99,#REF!,"&gt;="&amp;NM$99,#REF!,$B113)+SUMIFS(#REF!,#REF!,"&lt;"&amp;NM$99,#REF!,"&gt;="&amp;NM$99,#REF!,$B113)+SUMIFS(#REF!,#REF!,"&lt;"&amp;NM$99,#REF!,"&gt;="&amp;NM$99,#REF!,$B113)+SUMIFS(#REF!,#REF!,"&lt;"&amp;NM$99,#REF!,"&gt;="&amp;NM$99,#REF!,$B113)+SUMIFS(#REF!,#REF!,"&lt;"&amp;NM$99,#REF!,"&gt;="&amp;NM$99,#REF!,$B113)),0)</f>
        <v>0</v>
      </c>
      <c r="NN113" s="39">
        <f>IF(NN$98&lt;=Caracterização!$F$6,(SUMIFS(#REF!,#REF!,"&lt;"&amp;NN$99,#REF!,"&gt;="&amp;NN$99,#REF!,$B113)+SUMIFS(#REF!,#REF!,"&lt;"&amp;NN$99,#REF!,"&gt;="&amp;NN$99,#REF!,$B113)+SUMIFS(#REF!,#REF!,"&lt;"&amp;NN$99,#REF!,"&gt;="&amp;NN$99,#REF!,$B113)+SUMIFS(#REF!,#REF!,"&lt;"&amp;NN$99,#REF!,"&gt;="&amp;NN$99,#REF!,$B113)+SUMIFS(#REF!,#REF!,"&lt;"&amp;NN$99,#REF!,"&gt;="&amp;NN$99,#REF!,$B113)),0)</f>
        <v>0</v>
      </c>
      <c r="NO113" s="39">
        <f>IF(NO$98&lt;=Caracterização!$F$6,(SUMIFS(#REF!,#REF!,"&lt;"&amp;NO$99,#REF!,"&gt;="&amp;NO$99,#REF!,$B113)+SUMIFS(#REF!,#REF!,"&lt;"&amp;NO$99,#REF!,"&gt;="&amp;NO$99,#REF!,$B113)+SUMIFS(#REF!,#REF!,"&lt;"&amp;NO$99,#REF!,"&gt;="&amp;NO$99,#REF!,$B113)+SUMIFS(#REF!,#REF!,"&lt;"&amp;NO$99,#REF!,"&gt;="&amp;NO$99,#REF!,$B113)+SUMIFS(#REF!,#REF!,"&lt;"&amp;NO$99,#REF!,"&gt;="&amp;NO$99,#REF!,$B113)),0)</f>
        <v>0</v>
      </c>
      <c r="NP113" s="39">
        <f>IF(NP$98&lt;=Caracterização!$F$6,(SUMIFS(#REF!,#REF!,"&lt;"&amp;NP$99,#REF!,"&gt;="&amp;NP$99,#REF!,$B113)+SUMIFS(#REF!,#REF!,"&lt;"&amp;NP$99,#REF!,"&gt;="&amp;NP$99,#REF!,$B113)+SUMIFS(#REF!,#REF!,"&lt;"&amp;NP$99,#REF!,"&gt;="&amp;NP$99,#REF!,$B113)+SUMIFS(#REF!,#REF!,"&lt;"&amp;NP$99,#REF!,"&gt;="&amp;NP$99,#REF!,$B113)+SUMIFS(#REF!,#REF!,"&lt;"&amp;NP$99,#REF!,"&gt;="&amp;NP$99,#REF!,$B113)),0)</f>
        <v>0</v>
      </c>
      <c r="NQ113" s="39">
        <f>IF(NQ$98&lt;=Caracterização!$F$6,(SUMIFS(#REF!,#REF!,"&lt;"&amp;NQ$99,#REF!,"&gt;="&amp;NQ$99,#REF!,$B113)+SUMIFS(#REF!,#REF!,"&lt;"&amp;NQ$99,#REF!,"&gt;="&amp;NQ$99,#REF!,$B113)+SUMIFS(#REF!,#REF!,"&lt;"&amp;NQ$99,#REF!,"&gt;="&amp;NQ$99,#REF!,$B113)+SUMIFS(#REF!,#REF!,"&lt;"&amp;NQ$99,#REF!,"&gt;="&amp;NQ$99,#REF!,$B113)+SUMIFS(#REF!,#REF!,"&lt;"&amp;NQ$99,#REF!,"&gt;="&amp;NQ$99,#REF!,$B113)),0)</f>
        <v>0</v>
      </c>
      <c r="NR113" s="39">
        <f>IF(NR$98&lt;=Caracterização!$F$6,(SUMIFS(#REF!,#REF!,"&lt;"&amp;NR$99,#REF!,"&gt;="&amp;NR$99,#REF!,$B113)+SUMIFS(#REF!,#REF!,"&lt;"&amp;NR$99,#REF!,"&gt;="&amp;NR$99,#REF!,$B113)+SUMIFS(#REF!,#REF!,"&lt;"&amp;NR$99,#REF!,"&gt;="&amp;NR$99,#REF!,$B113)+SUMIFS(#REF!,#REF!,"&lt;"&amp;NR$99,#REF!,"&gt;="&amp;NR$99,#REF!,$B113)+SUMIFS(#REF!,#REF!,"&lt;"&amp;NR$99,#REF!,"&gt;="&amp;NR$99,#REF!,$B113)),0)</f>
        <v>0</v>
      </c>
      <c r="NS113" s="39">
        <f>IF(NS$98&lt;=Caracterização!$F$6,(SUMIFS(#REF!,#REF!,"&lt;"&amp;NS$99,#REF!,"&gt;="&amp;NS$99,#REF!,$B113)+SUMIFS(#REF!,#REF!,"&lt;"&amp;NS$99,#REF!,"&gt;="&amp;NS$99,#REF!,$B113)+SUMIFS(#REF!,#REF!,"&lt;"&amp;NS$99,#REF!,"&gt;="&amp;NS$99,#REF!,$B113)+SUMIFS(#REF!,#REF!,"&lt;"&amp;NS$99,#REF!,"&gt;="&amp;NS$99,#REF!,$B113)+SUMIFS(#REF!,#REF!,"&lt;"&amp;NS$99,#REF!,"&gt;="&amp;NS$99,#REF!,$B113)),0)</f>
        <v>0</v>
      </c>
      <c r="NT113" s="39">
        <f>IF(NT$98&lt;=Caracterização!$F$6,(SUMIFS(#REF!,#REF!,"&lt;"&amp;NT$99,#REF!,"&gt;="&amp;NT$99,#REF!,$B113)+SUMIFS(#REF!,#REF!,"&lt;"&amp;NT$99,#REF!,"&gt;="&amp;NT$99,#REF!,$B113)+SUMIFS(#REF!,#REF!,"&lt;"&amp;NT$99,#REF!,"&gt;="&amp;NT$99,#REF!,$B113)+SUMIFS(#REF!,#REF!,"&lt;"&amp;NT$99,#REF!,"&gt;="&amp;NT$99,#REF!,$B113)+SUMIFS(#REF!,#REF!,"&lt;"&amp;NT$99,#REF!,"&gt;="&amp;NT$99,#REF!,$B113)),0)</f>
        <v>0</v>
      </c>
      <c r="NU113" s="39">
        <f>IF(NU$98&lt;=Caracterização!$F$6,(SUMIFS(#REF!,#REF!,"&lt;"&amp;NU$99,#REF!,"&gt;="&amp;NU$99,#REF!,$B113)+SUMIFS(#REF!,#REF!,"&lt;"&amp;NU$99,#REF!,"&gt;="&amp;NU$99,#REF!,$B113)+SUMIFS(#REF!,#REF!,"&lt;"&amp;NU$99,#REF!,"&gt;="&amp;NU$99,#REF!,$B113)+SUMIFS(#REF!,#REF!,"&lt;"&amp;NU$99,#REF!,"&gt;="&amp;NU$99,#REF!,$B113)+SUMIFS(#REF!,#REF!,"&lt;"&amp;NU$99,#REF!,"&gt;="&amp;NU$99,#REF!,$B113)),0)</f>
        <v>0</v>
      </c>
      <c r="NV113" s="39">
        <f>IF(NV$98&lt;=Caracterização!$F$6,(SUMIFS(#REF!,#REF!,"&lt;"&amp;NV$99,#REF!,"&gt;="&amp;NV$99,#REF!,$B113)+SUMIFS(#REF!,#REF!,"&lt;"&amp;NV$99,#REF!,"&gt;="&amp;NV$99,#REF!,$B113)+SUMIFS(#REF!,#REF!,"&lt;"&amp;NV$99,#REF!,"&gt;="&amp;NV$99,#REF!,$B113)+SUMIFS(#REF!,#REF!,"&lt;"&amp;NV$99,#REF!,"&gt;="&amp;NV$99,#REF!,$B113)+SUMIFS(#REF!,#REF!,"&lt;"&amp;NV$99,#REF!,"&gt;="&amp;NV$99,#REF!,$B113)),0)</f>
        <v>0</v>
      </c>
      <c r="NW113" s="39">
        <f>IF(NW$98&lt;=Caracterização!$F$6,(SUMIFS(#REF!,#REF!,"&lt;"&amp;NW$99,#REF!,"&gt;="&amp;NW$99,#REF!,$B113)+SUMIFS(#REF!,#REF!,"&lt;"&amp;NW$99,#REF!,"&gt;="&amp;NW$99,#REF!,$B113)+SUMIFS(#REF!,#REF!,"&lt;"&amp;NW$99,#REF!,"&gt;="&amp;NW$99,#REF!,$B113)+SUMIFS(#REF!,#REF!,"&lt;"&amp;NW$99,#REF!,"&gt;="&amp;NW$99,#REF!,$B113)+SUMIFS(#REF!,#REF!,"&lt;"&amp;NW$99,#REF!,"&gt;="&amp;NW$99,#REF!,$B113)),0)</f>
        <v>0</v>
      </c>
      <c r="NX113" s="39">
        <f>IF(NX$98&lt;=Caracterização!$F$6,(SUMIFS(#REF!,#REF!,"&lt;"&amp;NX$99,#REF!,"&gt;="&amp;NX$99,#REF!,$B113)+SUMIFS(#REF!,#REF!,"&lt;"&amp;NX$99,#REF!,"&gt;="&amp;NX$99,#REF!,$B113)+SUMIFS(#REF!,#REF!,"&lt;"&amp;NX$99,#REF!,"&gt;="&amp;NX$99,#REF!,$B113)+SUMIFS(#REF!,#REF!,"&lt;"&amp;NX$99,#REF!,"&gt;="&amp;NX$99,#REF!,$B113)+SUMIFS(#REF!,#REF!,"&lt;"&amp;NX$99,#REF!,"&gt;="&amp;NX$99,#REF!,$B113)),0)</f>
        <v>0</v>
      </c>
      <c r="NY113" s="39">
        <f>IF(NY$98&lt;=Caracterização!$F$6,(SUMIFS(#REF!,#REF!,"&lt;"&amp;NY$99,#REF!,"&gt;="&amp;NY$99,#REF!,$B113)+SUMIFS(#REF!,#REF!,"&lt;"&amp;NY$99,#REF!,"&gt;="&amp;NY$99,#REF!,$B113)+SUMIFS(#REF!,#REF!,"&lt;"&amp;NY$99,#REF!,"&gt;="&amp;NY$99,#REF!,$B113)+SUMIFS(#REF!,#REF!,"&lt;"&amp;NY$99,#REF!,"&gt;="&amp;NY$99,#REF!,$B113)+SUMIFS(#REF!,#REF!,"&lt;"&amp;NY$99,#REF!,"&gt;="&amp;NY$99,#REF!,$B113)),0)</f>
        <v>0</v>
      </c>
      <c r="NZ113" s="39">
        <f>IF(NZ$98&lt;=Caracterização!$F$6,(SUMIFS(#REF!,#REF!,"&lt;"&amp;NZ$99,#REF!,"&gt;="&amp;NZ$99,#REF!,$B113)+SUMIFS(#REF!,#REF!,"&lt;"&amp;NZ$99,#REF!,"&gt;="&amp;NZ$99,#REF!,$B113)+SUMIFS(#REF!,#REF!,"&lt;"&amp;NZ$99,#REF!,"&gt;="&amp;NZ$99,#REF!,$B113)+SUMIFS(#REF!,#REF!,"&lt;"&amp;NZ$99,#REF!,"&gt;="&amp;NZ$99,#REF!,$B113)+SUMIFS(#REF!,#REF!,"&lt;"&amp;NZ$99,#REF!,"&gt;="&amp;NZ$99,#REF!,$B113)),0)</f>
        <v>0</v>
      </c>
      <c r="OA113" s="39">
        <f>IF(OA$98&lt;=Caracterização!$F$6,(SUMIFS(#REF!,#REF!,"&lt;"&amp;OA$99,#REF!,"&gt;="&amp;OA$99,#REF!,$B113)+SUMIFS(#REF!,#REF!,"&lt;"&amp;OA$99,#REF!,"&gt;="&amp;OA$99,#REF!,$B113)+SUMIFS(#REF!,#REF!,"&lt;"&amp;OA$99,#REF!,"&gt;="&amp;OA$99,#REF!,$B113)+SUMIFS(#REF!,#REF!,"&lt;"&amp;OA$99,#REF!,"&gt;="&amp;OA$99,#REF!,$B113)+SUMIFS(#REF!,#REF!,"&lt;"&amp;OA$99,#REF!,"&gt;="&amp;OA$99,#REF!,$B113)),0)</f>
        <v>0</v>
      </c>
      <c r="OB113" s="39">
        <f>IF(OB$98&lt;=Caracterização!$F$6,(SUMIFS(#REF!,#REF!,"&lt;"&amp;OB$99,#REF!,"&gt;="&amp;OB$99,#REF!,$B113)+SUMIFS(#REF!,#REF!,"&lt;"&amp;OB$99,#REF!,"&gt;="&amp;OB$99,#REF!,$B113)+SUMIFS(#REF!,#REF!,"&lt;"&amp;OB$99,#REF!,"&gt;="&amp;OB$99,#REF!,$B113)+SUMIFS(#REF!,#REF!,"&lt;"&amp;OB$99,#REF!,"&gt;="&amp;OB$99,#REF!,$B113)+SUMIFS(#REF!,#REF!,"&lt;"&amp;OB$99,#REF!,"&gt;="&amp;OB$99,#REF!,$B113)),0)</f>
        <v>0</v>
      </c>
      <c r="OC113" s="39">
        <f>IF(OC$98&lt;=Caracterização!$F$6,(SUMIFS(#REF!,#REF!,"&lt;"&amp;OC$99,#REF!,"&gt;="&amp;OC$99,#REF!,$B113)+SUMIFS(#REF!,#REF!,"&lt;"&amp;OC$99,#REF!,"&gt;="&amp;OC$99,#REF!,$B113)+SUMIFS(#REF!,#REF!,"&lt;"&amp;OC$99,#REF!,"&gt;="&amp;OC$99,#REF!,$B113)+SUMIFS(#REF!,#REF!,"&lt;"&amp;OC$99,#REF!,"&gt;="&amp;OC$99,#REF!,$B113)+SUMIFS(#REF!,#REF!,"&lt;"&amp;OC$99,#REF!,"&gt;="&amp;OC$99,#REF!,$B113)),0)</f>
        <v>0</v>
      </c>
      <c r="OD113" s="39">
        <f>IF(OD$98&lt;=Caracterização!$F$6,(SUMIFS(#REF!,#REF!,"&lt;"&amp;OD$99,#REF!,"&gt;="&amp;OD$99,#REF!,$B113)+SUMIFS(#REF!,#REF!,"&lt;"&amp;OD$99,#REF!,"&gt;="&amp;OD$99,#REF!,$B113)+SUMIFS(#REF!,#REF!,"&lt;"&amp;OD$99,#REF!,"&gt;="&amp;OD$99,#REF!,$B113)+SUMIFS(#REF!,#REF!,"&lt;"&amp;OD$99,#REF!,"&gt;="&amp;OD$99,#REF!,$B113)+SUMIFS(#REF!,#REF!,"&lt;"&amp;OD$99,#REF!,"&gt;="&amp;OD$99,#REF!,$B113)),0)</f>
        <v>0</v>
      </c>
      <c r="OE113" s="39">
        <f>IF(OE$98&lt;=Caracterização!$F$6,(SUMIFS(#REF!,#REF!,"&lt;"&amp;OE$99,#REF!,"&gt;="&amp;OE$99,#REF!,$B113)+SUMIFS(#REF!,#REF!,"&lt;"&amp;OE$99,#REF!,"&gt;="&amp;OE$99,#REF!,$B113)+SUMIFS(#REF!,#REF!,"&lt;"&amp;OE$99,#REF!,"&gt;="&amp;OE$99,#REF!,$B113)+SUMIFS(#REF!,#REF!,"&lt;"&amp;OE$99,#REF!,"&gt;="&amp;OE$99,#REF!,$B113)+SUMIFS(#REF!,#REF!,"&lt;"&amp;OE$99,#REF!,"&gt;="&amp;OE$99,#REF!,$B113)),0)</f>
        <v>0</v>
      </c>
      <c r="OF113" s="39">
        <f>IF(OF$98&lt;=Caracterização!$F$6,(SUMIFS(#REF!,#REF!,"&lt;"&amp;OF$99,#REF!,"&gt;="&amp;OF$99,#REF!,$B113)+SUMIFS(#REF!,#REF!,"&lt;"&amp;OF$99,#REF!,"&gt;="&amp;OF$99,#REF!,$B113)+SUMIFS(#REF!,#REF!,"&lt;"&amp;OF$99,#REF!,"&gt;="&amp;OF$99,#REF!,$B113)+SUMIFS(#REF!,#REF!,"&lt;"&amp;OF$99,#REF!,"&gt;="&amp;OF$99,#REF!,$B113)+SUMIFS(#REF!,#REF!,"&lt;"&amp;OF$99,#REF!,"&gt;="&amp;OF$99,#REF!,$B113)),0)</f>
        <v>0</v>
      </c>
      <c r="OG113" s="39">
        <f>IF(OG$98&lt;=Caracterização!$F$6,(SUMIFS(#REF!,#REF!,"&lt;"&amp;OG$99,#REF!,"&gt;="&amp;OG$99,#REF!,$B113)+SUMIFS(#REF!,#REF!,"&lt;"&amp;OG$99,#REF!,"&gt;="&amp;OG$99,#REF!,$B113)+SUMIFS(#REF!,#REF!,"&lt;"&amp;OG$99,#REF!,"&gt;="&amp;OG$99,#REF!,$B113)+SUMIFS(#REF!,#REF!,"&lt;"&amp;OG$99,#REF!,"&gt;="&amp;OG$99,#REF!,$B113)+SUMIFS(#REF!,#REF!,"&lt;"&amp;OG$99,#REF!,"&gt;="&amp;OG$99,#REF!,$B113)),0)</f>
        <v>0</v>
      </c>
      <c r="OH113" s="39">
        <f>IF(OH$98&lt;=Caracterização!$F$6,(SUMIFS(#REF!,#REF!,"&lt;"&amp;OH$99,#REF!,"&gt;="&amp;OH$99,#REF!,$B113)+SUMIFS(#REF!,#REF!,"&lt;"&amp;OH$99,#REF!,"&gt;="&amp;OH$99,#REF!,$B113)+SUMIFS(#REF!,#REF!,"&lt;"&amp;OH$99,#REF!,"&gt;="&amp;OH$99,#REF!,$B113)+SUMIFS(#REF!,#REF!,"&lt;"&amp;OH$99,#REF!,"&gt;="&amp;OH$99,#REF!,$B113)+SUMIFS(#REF!,#REF!,"&lt;"&amp;OH$99,#REF!,"&gt;="&amp;OH$99,#REF!,$B113)),0)</f>
        <v>0</v>
      </c>
      <c r="OI113" s="39">
        <f>IF(OI$98&lt;=Caracterização!$F$6,(SUMIFS(#REF!,#REF!,"&lt;"&amp;OI$99,#REF!,"&gt;="&amp;OI$99,#REF!,$B113)+SUMIFS(#REF!,#REF!,"&lt;"&amp;OI$99,#REF!,"&gt;="&amp;OI$99,#REF!,$B113)+SUMIFS(#REF!,#REF!,"&lt;"&amp;OI$99,#REF!,"&gt;="&amp;OI$99,#REF!,$B113)+SUMIFS(#REF!,#REF!,"&lt;"&amp;OI$99,#REF!,"&gt;="&amp;OI$99,#REF!,$B113)+SUMIFS(#REF!,#REF!,"&lt;"&amp;OI$99,#REF!,"&gt;="&amp;OI$99,#REF!,$B113)),0)</f>
        <v>0</v>
      </c>
      <c r="OJ113" s="39">
        <f>IF(OJ$98&lt;=Caracterização!$F$6,(SUMIFS(#REF!,#REF!,"&lt;"&amp;OJ$99,#REF!,"&gt;="&amp;OJ$99,#REF!,$B113)+SUMIFS(#REF!,#REF!,"&lt;"&amp;OJ$99,#REF!,"&gt;="&amp;OJ$99,#REF!,$B113)+SUMIFS(#REF!,#REF!,"&lt;"&amp;OJ$99,#REF!,"&gt;="&amp;OJ$99,#REF!,$B113)+SUMIFS(#REF!,#REF!,"&lt;"&amp;OJ$99,#REF!,"&gt;="&amp;OJ$99,#REF!,$B113)+SUMIFS(#REF!,#REF!,"&lt;"&amp;OJ$99,#REF!,"&gt;="&amp;OJ$99,#REF!,$B113)),0)</f>
        <v>0</v>
      </c>
      <c r="OK113" s="39">
        <f>IF(OK$98&lt;=Caracterização!$F$6,(SUMIFS(#REF!,#REF!,"&lt;"&amp;OK$99,#REF!,"&gt;="&amp;OK$99,#REF!,$B113)+SUMIFS(#REF!,#REF!,"&lt;"&amp;OK$99,#REF!,"&gt;="&amp;OK$99,#REF!,$B113)+SUMIFS(#REF!,#REF!,"&lt;"&amp;OK$99,#REF!,"&gt;="&amp;OK$99,#REF!,$B113)+SUMIFS(#REF!,#REF!,"&lt;"&amp;OK$99,#REF!,"&gt;="&amp;OK$99,#REF!,$B113)+SUMIFS(#REF!,#REF!,"&lt;"&amp;OK$99,#REF!,"&gt;="&amp;OK$99,#REF!,$B113)),0)</f>
        <v>0</v>
      </c>
      <c r="OL113" s="39">
        <f>IF(OL$98&lt;=Caracterização!$F$6,(SUMIFS(#REF!,#REF!,"&lt;"&amp;OL$99,#REF!,"&gt;="&amp;OL$99,#REF!,$B113)+SUMIFS(#REF!,#REF!,"&lt;"&amp;OL$99,#REF!,"&gt;="&amp;OL$99,#REF!,$B113)+SUMIFS(#REF!,#REF!,"&lt;"&amp;OL$99,#REF!,"&gt;="&amp;OL$99,#REF!,$B113)+SUMIFS(#REF!,#REF!,"&lt;"&amp;OL$99,#REF!,"&gt;="&amp;OL$99,#REF!,$B113)+SUMIFS(#REF!,#REF!,"&lt;"&amp;OL$99,#REF!,"&gt;="&amp;OL$99,#REF!,$B113)),0)</f>
        <v>0</v>
      </c>
      <c r="OM113" s="39">
        <f>IF(OM$98&lt;=Caracterização!$F$6,(SUMIFS(#REF!,#REF!,"&lt;"&amp;OM$99,#REF!,"&gt;="&amp;OM$99,#REF!,$B113)+SUMIFS(#REF!,#REF!,"&lt;"&amp;OM$99,#REF!,"&gt;="&amp;OM$99,#REF!,$B113)+SUMIFS(#REF!,#REF!,"&lt;"&amp;OM$99,#REF!,"&gt;="&amp;OM$99,#REF!,$B113)+SUMIFS(#REF!,#REF!,"&lt;"&amp;OM$99,#REF!,"&gt;="&amp;OM$99,#REF!,$B113)+SUMIFS(#REF!,#REF!,"&lt;"&amp;OM$99,#REF!,"&gt;="&amp;OM$99,#REF!,$B113)),0)</f>
        <v>0</v>
      </c>
      <c r="ON113" s="39">
        <f>IF(ON$98&lt;=Caracterização!$F$6,(SUMIFS(#REF!,#REF!,"&lt;"&amp;ON$99,#REF!,"&gt;="&amp;ON$99,#REF!,$B113)+SUMIFS(#REF!,#REF!,"&lt;"&amp;ON$99,#REF!,"&gt;="&amp;ON$99,#REF!,$B113)+SUMIFS(#REF!,#REF!,"&lt;"&amp;ON$99,#REF!,"&gt;="&amp;ON$99,#REF!,$B113)+SUMIFS(#REF!,#REF!,"&lt;"&amp;ON$99,#REF!,"&gt;="&amp;ON$99,#REF!,$B113)+SUMIFS(#REF!,#REF!,"&lt;"&amp;ON$99,#REF!,"&gt;="&amp;ON$99,#REF!,$B113)),0)</f>
        <v>0</v>
      </c>
      <c r="OO113" s="39">
        <f>IF(OO$98&lt;=Caracterização!$F$6,(SUMIFS(#REF!,#REF!,"&lt;"&amp;OO$99,#REF!,"&gt;="&amp;OO$99,#REF!,$B113)+SUMIFS(#REF!,#REF!,"&lt;"&amp;OO$99,#REF!,"&gt;="&amp;OO$99,#REF!,$B113)+SUMIFS(#REF!,#REF!,"&lt;"&amp;OO$99,#REF!,"&gt;="&amp;OO$99,#REF!,$B113)+SUMIFS(#REF!,#REF!,"&lt;"&amp;OO$99,#REF!,"&gt;="&amp;OO$99,#REF!,$B113)+SUMIFS(#REF!,#REF!,"&lt;"&amp;OO$99,#REF!,"&gt;="&amp;OO$99,#REF!,$B113)),0)</f>
        <v>0</v>
      </c>
      <c r="OP113" s="39">
        <f>IF(OP$98&lt;=Caracterização!$F$6,(SUMIFS(#REF!,#REF!,"&lt;"&amp;OP$99,#REF!,"&gt;="&amp;OP$99,#REF!,$B113)+SUMIFS(#REF!,#REF!,"&lt;"&amp;OP$99,#REF!,"&gt;="&amp;OP$99,#REF!,$B113)+SUMIFS(#REF!,#REF!,"&lt;"&amp;OP$99,#REF!,"&gt;="&amp;OP$99,#REF!,$B113)+SUMIFS(#REF!,#REF!,"&lt;"&amp;OP$99,#REF!,"&gt;="&amp;OP$99,#REF!,$B113)+SUMIFS(#REF!,#REF!,"&lt;"&amp;OP$99,#REF!,"&gt;="&amp;OP$99,#REF!,$B113)),0)</f>
        <v>0</v>
      </c>
      <c r="OQ113" s="39">
        <f>IF(OQ$98&lt;=Caracterização!$F$6,(SUMIFS(#REF!,#REF!,"&lt;"&amp;OQ$99,#REF!,"&gt;="&amp;OQ$99,#REF!,$B113)+SUMIFS(#REF!,#REF!,"&lt;"&amp;OQ$99,#REF!,"&gt;="&amp;OQ$99,#REF!,$B113)+SUMIFS(#REF!,#REF!,"&lt;"&amp;OQ$99,#REF!,"&gt;="&amp;OQ$99,#REF!,$B113)+SUMIFS(#REF!,#REF!,"&lt;"&amp;OQ$99,#REF!,"&gt;="&amp;OQ$99,#REF!,$B113)+SUMIFS(#REF!,#REF!,"&lt;"&amp;OQ$99,#REF!,"&gt;="&amp;OQ$99,#REF!,$B113)),0)</f>
        <v>0</v>
      </c>
      <c r="OR113" s="39">
        <f>IF(OR$98&lt;=Caracterização!$F$6,(SUMIFS(#REF!,#REF!,"&lt;"&amp;OR$99,#REF!,"&gt;="&amp;OR$99,#REF!,$B113)+SUMIFS(#REF!,#REF!,"&lt;"&amp;OR$99,#REF!,"&gt;="&amp;OR$99,#REF!,$B113)+SUMIFS(#REF!,#REF!,"&lt;"&amp;OR$99,#REF!,"&gt;="&amp;OR$99,#REF!,$B113)+SUMIFS(#REF!,#REF!,"&lt;"&amp;OR$99,#REF!,"&gt;="&amp;OR$99,#REF!,$B113)+SUMIFS(#REF!,#REF!,"&lt;"&amp;OR$99,#REF!,"&gt;="&amp;OR$99,#REF!,$B113)),0)</f>
        <v>0</v>
      </c>
      <c r="OS113" s="39">
        <f>IF(OS$98&lt;=Caracterização!$F$6,(SUMIFS(#REF!,#REF!,"&lt;"&amp;OS$99,#REF!,"&gt;="&amp;OS$99,#REF!,$B113)+SUMIFS(#REF!,#REF!,"&lt;"&amp;OS$99,#REF!,"&gt;="&amp;OS$99,#REF!,$B113)+SUMIFS(#REF!,#REF!,"&lt;"&amp;OS$99,#REF!,"&gt;="&amp;OS$99,#REF!,$B113)+SUMIFS(#REF!,#REF!,"&lt;"&amp;OS$99,#REF!,"&gt;="&amp;OS$99,#REF!,$B113)+SUMIFS(#REF!,#REF!,"&lt;"&amp;OS$99,#REF!,"&gt;="&amp;OS$99,#REF!,$B113)),0)</f>
        <v>0</v>
      </c>
      <c r="OT113" s="39">
        <f>IF(OT$98&lt;=Caracterização!$F$6,(SUMIFS(#REF!,#REF!,"&lt;"&amp;OT$99,#REF!,"&gt;="&amp;OT$99,#REF!,$B113)+SUMIFS(#REF!,#REF!,"&lt;"&amp;OT$99,#REF!,"&gt;="&amp;OT$99,#REF!,$B113)+SUMIFS(#REF!,#REF!,"&lt;"&amp;OT$99,#REF!,"&gt;="&amp;OT$99,#REF!,$B113)+SUMIFS(#REF!,#REF!,"&lt;"&amp;OT$99,#REF!,"&gt;="&amp;OT$99,#REF!,$B113)+SUMIFS(#REF!,#REF!,"&lt;"&amp;OT$99,#REF!,"&gt;="&amp;OT$99,#REF!,$B113)),0)</f>
        <v>0</v>
      </c>
      <c r="OU113" s="39">
        <f>IF(OU$98&lt;=Caracterização!$F$6,(SUMIFS(#REF!,#REF!,"&lt;"&amp;OU$99,#REF!,"&gt;="&amp;OU$99,#REF!,$B113)+SUMIFS(#REF!,#REF!,"&lt;"&amp;OU$99,#REF!,"&gt;="&amp;OU$99,#REF!,$B113)+SUMIFS(#REF!,#REF!,"&lt;"&amp;OU$99,#REF!,"&gt;="&amp;OU$99,#REF!,$B113)+SUMIFS(#REF!,#REF!,"&lt;"&amp;OU$99,#REF!,"&gt;="&amp;OU$99,#REF!,$B113)+SUMIFS(#REF!,#REF!,"&lt;"&amp;OU$99,#REF!,"&gt;="&amp;OU$99,#REF!,$B113)),0)</f>
        <v>0</v>
      </c>
      <c r="OV113" s="39">
        <f>IF(OV$98&lt;=Caracterização!$F$6,(SUMIFS(#REF!,#REF!,"&lt;"&amp;OV$99,#REF!,"&gt;="&amp;OV$99,#REF!,$B113)+SUMIFS(#REF!,#REF!,"&lt;"&amp;OV$99,#REF!,"&gt;="&amp;OV$99,#REF!,$B113)+SUMIFS(#REF!,#REF!,"&lt;"&amp;OV$99,#REF!,"&gt;="&amp;OV$99,#REF!,$B113)+SUMIFS(#REF!,#REF!,"&lt;"&amp;OV$99,#REF!,"&gt;="&amp;OV$99,#REF!,$B113)+SUMIFS(#REF!,#REF!,"&lt;"&amp;OV$99,#REF!,"&gt;="&amp;OV$99,#REF!,$B113)),0)</f>
        <v>0</v>
      </c>
      <c r="OW113" s="39">
        <f>IF(OW$98&lt;=Caracterização!$F$6,(SUMIFS(#REF!,#REF!,"&lt;"&amp;OW$99,#REF!,"&gt;="&amp;OW$99,#REF!,$B113)+SUMIFS(#REF!,#REF!,"&lt;"&amp;OW$99,#REF!,"&gt;="&amp;OW$99,#REF!,$B113)+SUMIFS(#REF!,#REF!,"&lt;"&amp;OW$99,#REF!,"&gt;="&amp;OW$99,#REF!,$B113)+SUMIFS(#REF!,#REF!,"&lt;"&amp;OW$99,#REF!,"&gt;="&amp;OW$99,#REF!,$B113)+SUMIFS(#REF!,#REF!,"&lt;"&amp;OW$99,#REF!,"&gt;="&amp;OW$99,#REF!,$B113)),0)</f>
        <v>0</v>
      </c>
      <c r="OX113" s="39">
        <f>IF(OX$98&lt;=Caracterização!$F$6,(SUMIFS(#REF!,#REF!,"&lt;"&amp;OX$99,#REF!,"&gt;="&amp;OX$99,#REF!,$B113)+SUMIFS(#REF!,#REF!,"&lt;"&amp;OX$99,#REF!,"&gt;="&amp;OX$99,#REF!,$B113)+SUMIFS(#REF!,#REF!,"&lt;"&amp;OX$99,#REF!,"&gt;="&amp;OX$99,#REF!,$B113)+SUMIFS(#REF!,#REF!,"&lt;"&amp;OX$99,#REF!,"&gt;="&amp;OX$99,#REF!,$B113)+SUMIFS(#REF!,#REF!,"&lt;"&amp;OX$99,#REF!,"&gt;="&amp;OX$99,#REF!,$B113)),0)</f>
        <v>0</v>
      </c>
      <c r="OY113" s="39">
        <f>IF(OY$98&lt;=Caracterização!$F$6,(SUMIFS(#REF!,#REF!,"&lt;"&amp;OY$99,#REF!,"&gt;="&amp;OY$99,#REF!,$B113)+SUMIFS(#REF!,#REF!,"&lt;"&amp;OY$99,#REF!,"&gt;="&amp;OY$99,#REF!,$B113)+SUMIFS(#REF!,#REF!,"&lt;"&amp;OY$99,#REF!,"&gt;="&amp;OY$99,#REF!,$B113)+SUMIFS(#REF!,#REF!,"&lt;"&amp;OY$99,#REF!,"&gt;="&amp;OY$99,#REF!,$B113)+SUMIFS(#REF!,#REF!,"&lt;"&amp;OY$99,#REF!,"&gt;="&amp;OY$99,#REF!,$B113)),0)</f>
        <v>0</v>
      </c>
      <c r="OZ113" s="39">
        <f>IF(OZ$98&lt;=Caracterização!$F$6,(SUMIFS(#REF!,#REF!,"&lt;"&amp;OZ$99,#REF!,"&gt;="&amp;OZ$99,#REF!,$B113)+SUMIFS(#REF!,#REF!,"&lt;"&amp;OZ$99,#REF!,"&gt;="&amp;OZ$99,#REF!,$B113)+SUMIFS(#REF!,#REF!,"&lt;"&amp;OZ$99,#REF!,"&gt;="&amp;OZ$99,#REF!,$B113)+SUMIFS(#REF!,#REF!,"&lt;"&amp;OZ$99,#REF!,"&gt;="&amp;OZ$99,#REF!,$B113)+SUMIFS(#REF!,#REF!,"&lt;"&amp;OZ$99,#REF!,"&gt;="&amp;OZ$99,#REF!,$B113)),0)</f>
        <v>0</v>
      </c>
      <c r="PA113" s="39">
        <f>IF(PA$98&lt;=Caracterização!$F$6,(SUMIFS(#REF!,#REF!,"&lt;"&amp;PA$99,#REF!,"&gt;="&amp;PA$99,#REF!,$B113)+SUMIFS(#REF!,#REF!,"&lt;"&amp;PA$99,#REF!,"&gt;="&amp;PA$99,#REF!,$B113)+SUMIFS(#REF!,#REF!,"&lt;"&amp;PA$99,#REF!,"&gt;="&amp;PA$99,#REF!,$B113)+SUMIFS(#REF!,#REF!,"&lt;"&amp;PA$99,#REF!,"&gt;="&amp;PA$99,#REF!,$B113)+SUMIFS(#REF!,#REF!,"&lt;"&amp;PA$99,#REF!,"&gt;="&amp;PA$99,#REF!,$B113)),0)</f>
        <v>0</v>
      </c>
      <c r="PB113" s="39">
        <f>IF(PB$98&lt;=Caracterização!$F$6,(SUMIFS(#REF!,#REF!,"&lt;"&amp;PB$99,#REF!,"&gt;="&amp;PB$99,#REF!,$B113)+SUMIFS(#REF!,#REF!,"&lt;"&amp;PB$99,#REF!,"&gt;="&amp;PB$99,#REF!,$B113)+SUMIFS(#REF!,#REF!,"&lt;"&amp;PB$99,#REF!,"&gt;="&amp;PB$99,#REF!,$B113)+SUMIFS(#REF!,#REF!,"&lt;"&amp;PB$99,#REF!,"&gt;="&amp;PB$99,#REF!,$B113)+SUMIFS(#REF!,#REF!,"&lt;"&amp;PB$99,#REF!,"&gt;="&amp;PB$99,#REF!,$B113)),0)</f>
        <v>0</v>
      </c>
      <c r="PC113" s="39">
        <f>IF(PC$98&lt;=Caracterização!$F$6,(SUMIFS(#REF!,#REF!,"&lt;"&amp;PC$99,#REF!,"&gt;="&amp;PC$99,#REF!,$B113)+SUMIFS(#REF!,#REF!,"&lt;"&amp;PC$99,#REF!,"&gt;="&amp;PC$99,#REF!,$B113)+SUMIFS(#REF!,#REF!,"&lt;"&amp;PC$99,#REF!,"&gt;="&amp;PC$99,#REF!,$B113)+SUMIFS(#REF!,#REF!,"&lt;"&amp;PC$99,#REF!,"&gt;="&amp;PC$99,#REF!,$B113)+SUMIFS(#REF!,#REF!,"&lt;"&amp;PC$99,#REF!,"&gt;="&amp;PC$99,#REF!,$B113)),0)</f>
        <v>0</v>
      </c>
      <c r="PD113" s="39">
        <f>IF(PD$98&lt;=Caracterização!$F$6,(SUMIFS(#REF!,#REF!,"&lt;"&amp;PD$99,#REF!,"&gt;="&amp;PD$99,#REF!,$B113)+SUMIFS(#REF!,#REF!,"&lt;"&amp;PD$99,#REF!,"&gt;="&amp;PD$99,#REF!,$B113)+SUMIFS(#REF!,#REF!,"&lt;"&amp;PD$99,#REF!,"&gt;="&amp;PD$99,#REF!,$B113)+SUMIFS(#REF!,#REF!,"&lt;"&amp;PD$99,#REF!,"&gt;="&amp;PD$99,#REF!,$B113)+SUMIFS(#REF!,#REF!,"&lt;"&amp;PD$99,#REF!,"&gt;="&amp;PD$99,#REF!,$B113)),0)</f>
        <v>0</v>
      </c>
      <c r="PE113" s="39">
        <f>IF(PE$98&lt;=Caracterização!$F$6,(SUMIFS(#REF!,#REF!,"&lt;"&amp;PE$99,#REF!,"&gt;="&amp;PE$99,#REF!,$B113)+SUMIFS(#REF!,#REF!,"&lt;"&amp;PE$99,#REF!,"&gt;="&amp;PE$99,#REF!,$B113)+SUMIFS(#REF!,#REF!,"&lt;"&amp;PE$99,#REF!,"&gt;="&amp;PE$99,#REF!,$B113)+SUMIFS(#REF!,#REF!,"&lt;"&amp;PE$99,#REF!,"&gt;="&amp;PE$99,#REF!,$B113)+SUMIFS(#REF!,#REF!,"&lt;"&amp;PE$99,#REF!,"&gt;="&amp;PE$99,#REF!,$B113)),0)</f>
        <v>0</v>
      </c>
      <c r="PF113" s="39">
        <f>IF(PF$98&lt;=Caracterização!$F$6,(SUMIFS(#REF!,#REF!,"&lt;"&amp;PF$99,#REF!,"&gt;="&amp;PF$99,#REF!,$B113)+SUMIFS(#REF!,#REF!,"&lt;"&amp;PF$99,#REF!,"&gt;="&amp;PF$99,#REF!,$B113)+SUMIFS(#REF!,#REF!,"&lt;"&amp;PF$99,#REF!,"&gt;="&amp;PF$99,#REF!,$B113)+SUMIFS(#REF!,#REF!,"&lt;"&amp;PF$99,#REF!,"&gt;="&amp;PF$99,#REF!,$B113)+SUMIFS(#REF!,#REF!,"&lt;"&amp;PF$99,#REF!,"&gt;="&amp;PF$99,#REF!,$B113)),0)</f>
        <v>0</v>
      </c>
      <c r="PG113" s="39">
        <f>IF(PG$98&lt;=Caracterização!$F$6,(SUMIFS(#REF!,#REF!,"&lt;"&amp;PG$99,#REF!,"&gt;="&amp;PG$99,#REF!,$B113)+SUMIFS(#REF!,#REF!,"&lt;"&amp;PG$99,#REF!,"&gt;="&amp;PG$99,#REF!,$B113)+SUMIFS(#REF!,#REF!,"&lt;"&amp;PG$99,#REF!,"&gt;="&amp;PG$99,#REF!,$B113)+SUMIFS(#REF!,#REF!,"&lt;"&amp;PG$99,#REF!,"&gt;="&amp;PG$99,#REF!,$B113)+SUMIFS(#REF!,#REF!,"&lt;"&amp;PG$99,#REF!,"&gt;="&amp;PG$99,#REF!,$B113)),0)</f>
        <v>0</v>
      </c>
    </row>
    <row r="114" spans="1:423" x14ac:dyDescent="0.2">
      <c r="A114" s="8"/>
      <c r="B114" s="187" t="s">
        <v>332</v>
      </c>
      <c r="C114" s="86" t="e">
        <f t="shared" si="83"/>
        <v>#REF!</v>
      </c>
      <c r="D114" s="39" t="e">
        <f>IF(D$98&lt;=Caracterização!$F$6,(SUMIFS(#REF!,#REF!,"&lt;"&amp;D$99,#REF!,"&gt;="&amp;D$99,#REF!,$B114)+SUMIFS(#REF!,#REF!,"&lt;"&amp;D$99,#REF!,"&gt;="&amp;D$99,#REF!,$B114)+SUMIFS(#REF!,#REF!,"&lt;"&amp;D$99,#REF!,"&gt;="&amp;D$99,#REF!,$B114)+SUMIFS(#REF!,#REF!,"&lt;"&amp;D$99,#REF!,"&gt;="&amp;D$99,#REF!,$B114)+SUMIFS(#REF!,#REF!,"&lt;"&amp;D$99,#REF!,"&gt;="&amp;D$99,#REF!,$B114)),0)</f>
        <v>#REF!</v>
      </c>
      <c r="E114" s="39" t="e">
        <f>IF(E$98&lt;=Caracterização!$F$6,(SUMIFS(#REF!,#REF!,"&lt;"&amp;E$99,#REF!,"&gt;="&amp;E$99,#REF!,$B114)+SUMIFS(#REF!,#REF!,"&lt;"&amp;E$99,#REF!,"&gt;="&amp;E$99,#REF!,$B114)+SUMIFS(#REF!,#REF!,"&lt;"&amp;E$99,#REF!,"&gt;="&amp;E$99,#REF!,$B114)+SUMIFS(#REF!,#REF!,"&lt;"&amp;E$99,#REF!,"&gt;="&amp;E$99,#REF!,$B114)+SUMIFS(#REF!,#REF!,"&lt;"&amp;E$99,#REF!,"&gt;="&amp;E$99,#REF!,$B114)),0)</f>
        <v>#REF!</v>
      </c>
      <c r="F114" s="39" t="e">
        <f>IF(F$98&lt;=Caracterização!$F$6,(SUMIFS(#REF!,#REF!,"&lt;"&amp;F$99,#REF!,"&gt;="&amp;F$99,#REF!,$B114)+SUMIFS(#REF!,#REF!,"&lt;"&amp;F$99,#REF!,"&gt;="&amp;F$99,#REF!,$B114)+SUMIFS(#REF!,#REF!,"&lt;"&amp;F$99,#REF!,"&gt;="&amp;F$99,#REF!,$B114)+SUMIFS(#REF!,#REF!,"&lt;"&amp;F$99,#REF!,"&gt;="&amp;F$99,#REF!,$B114)+SUMIFS(#REF!,#REF!,"&lt;"&amp;F$99,#REF!,"&gt;="&amp;F$99,#REF!,$B114)),0)</f>
        <v>#REF!</v>
      </c>
      <c r="G114" s="39" t="e">
        <f>IF(G$98&lt;=Caracterização!$F$6,(SUMIFS(#REF!,#REF!,"&lt;"&amp;G$99,#REF!,"&gt;="&amp;G$99,#REF!,$B114)+SUMIFS(#REF!,#REF!,"&lt;"&amp;G$99,#REF!,"&gt;="&amp;G$99,#REF!,$B114)+SUMIFS(#REF!,#REF!,"&lt;"&amp;G$99,#REF!,"&gt;="&amp;G$99,#REF!,$B114)+SUMIFS(#REF!,#REF!,"&lt;"&amp;G$99,#REF!,"&gt;="&amp;G$99,#REF!,$B114)+SUMIFS(#REF!,#REF!,"&lt;"&amp;G$99,#REF!,"&gt;="&amp;G$99,#REF!,$B114)),0)</f>
        <v>#REF!</v>
      </c>
      <c r="H114" s="39" t="e">
        <f>IF(H$98&lt;=Caracterização!$F$6,(SUMIFS(#REF!,#REF!,"&lt;"&amp;H$99,#REF!,"&gt;="&amp;H$99,#REF!,$B114)+SUMIFS(#REF!,#REF!,"&lt;"&amp;H$99,#REF!,"&gt;="&amp;H$99,#REF!,$B114)+SUMIFS(#REF!,#REF!,"&lt;"&amp;H$99,#REF!,"&gt;="&amp;H$99,#REF!,$B114)+SUMIFS(#REF!,#REF!,"&lt;"&amp;H$99,#REF!,"&gt;="&amp;H$99,#REF!,$B114)+SUMIFS(#REF!,#REF!,"&lt;"&amp;H$99,#REF!,"&gt;="&amp;H$99,#REF!,$B114)),0)</f>
        <v>#REF!</v>
      </c>
      <c r="I114" s="39" t="e">
        <f>IF(I$98&lt;=Caracterização!$F$6,(SUMIFS(#REF!,#REF!,"&lt;"&amp;I$99,#REF!,"&gt;="&amp;I$99,#REF!,$B114)+SUMIFS(#REF!,#REF!,"&lt;"&amp;I$99,#REF!,"&gt;="&amp;I$99,#REF!,$B114)+SUMIFS(#REF!,#REF!,"&lt;"&amp;I$99,#REF!,"&gt;="&amp;I$99,#REF!,$B114)+SUMIFS(#REF!,#REF!,"&lt;"&amp;I$99,#REF!,"&gt;="&amp;I$99,#REF!,$B114)+SUMIFS(#REF!,#REF!,"&lt;"&amp;I$99,#REF!,"&gt;="&amp;I$99,#REF!,$B114)),0)</f>
        <v>#REF!</v>
      </c>
      <c r="J114" s="39" t="e">
        <f>IF(J$98&lt;=Caracterização!$F$6,(SUMIFS(#REF!,#REF!,"&lt;"&amp;J$99,#REF!,"&gt;="&amp;J$99,#REF!,$B114)+SUMIFS(#REF!,#REF!,"&lt;"&amp;J$99,#REF!,"&gt;="&amp;J$99,#REF!,$B114)+SUMIFS(#REF!,#REF!,"&lt;"&amp;J$99,#REF!,"&gt;="&amp;J$99,#REF!,$B114)+SUMIFS(#REF!,#REF!,"&lt;"&amp;J$99,#REF!,"&gt;="&amp;J$99,#REF!,$B114)+SUMIFS(#REF!,#REF!,"&lt;"&amp;J$99,#REF!,"&gt;="&amp;J$99,#REF!,$B114)),0)</f>
        <v>#REF!</v>
      </c>
      <c r="K114" s="39" t="e">
        <f>IF(K$98&lt;=Caracterização!$F$6,(SUMIFS(#REF!,#REF!,"&lt;"&amp;K$99,#REF!,"&gt;="&amp;K$99,#REF!,$B114)+SUMIFS(#REF!,#REF!,"&lt;"&amp;K$99,#REF!,"&gt;="&amp;K$99,#REF!,$B114)+SUMIFS(#REF!,#REF!,"&lt;"&amp;K$99,#REF!,"&gt;="&amp;K$99,#REF!,$B114)+SUMIFS(#REF!,#REF!,"&lt;"&amp;K$99,#REF!,"&gt;="&amp;K$99,#REF!,$B114)+SUMIFS(#REF!,#REF!,"&lt;"&amp;K$99,#REF!,"&gt;="&amp;K$99,#REF!,$B114)),0)</f>
        <v>#REF!</v>
      </c>
      <c r="L114" s="39" t="e">
        <f>IF(L$98&lt;=Caracterização!$F$6,(SUMIFS(#REF!,#REF!,"&lt;"&amp;L$99,#REF!,"&gt;="&amp;L$99,#REF!,$B114)+SUMIFS(#REF!,#REF!,"&lt;"&amp;L$99,#REF!,"&gt;="&amp;L$99,#REF!,$B114)+SUMIFS(#REF!,#REF!,"&lt;"&amp;L$99,#REF!,"&gt;="&amp;L$99,#REF!,$B114)+SUMIFS(#REF!,#REF!,"&lt;"&amp;L$99,#REF!,"&gt;="&amp;L$99,#REF!,$B114)+SUMIFS(#REF!,#REF!,"&lt;"&amp;L$99,#REF!,"&gt;="&amp;L$99,#REF!,$B114)),0)</f>
        <v>#REF!</v>
      </c>
      <c r="M114" s="39" t="e">
        <f>IF(M$98&lt;=Caracterização!$F$6,(SUMIFS(#REF!,#REF!,"&lt;"&amp;M$99,#REF!,"&gt;="&amp;M$99,#REF!,$B114)+SUMIFS(#REF!,#REF!,"&lt;"&amp;M$99,#REF!,"&gt;="&amp;M$99,#REF!,$B114)+SUMIFS(#REF!,#REF!,"&lt;"&amp;M$99,#REF!,"&gt;="&amp;M$99,#REF!,$B114)+SUMIFS(#REF!,#REF!,"&lt;"&amp;M$99,#REF!,"&gt;="&amp;M$99,#REF!,$B114)+SUMIFS(#REF!,#REF!,"&lt;"&amp;M$99,#REF!,"&gt;="&amp;M$99,#REF!,$B114)),0)</f>
        <v>#REF!</v>
      </c>
      <c r="N114" s="39" t="e">
        <f>IF(N$98&lt;=Caracterização!$F$6,(SUMIFS(#REF!,#REF!,"&lt;"&amp;N$99,#REF!,"&gt;="&amp;N$99,#REF!,$B114)+SUMIFS(#REF!,#REF!,"&lt;"&amp;N$99,#REF!,"&gt;="&amp;N$99,#REF!,$B114)+SUMIFS(#REF!,#REF!,"&lt;"&amp;N$99,#REF!,"&gt;="&amp;N$99,#REF!,$B114)+SUMIFS(#REF!,#REF!,"&lt;"&amp;N$99,#REF!,"&gt;="&amp;N$99,#REF!,$B114)+SUMIFS(#REF!,#REF!,"&lt;"&amp;N$99,#REF!,"&gt;="&amp;N$99,#REF!,$B114)),0)</f>
        <v>#REF!</v>
      </c>
      <c r="O114" s="39" t="e">
        <f>IF(O$98&lt;=Caracterização!$F$6,(SUMIFS(#REF!,#REF!,"&lt;"&amp;O$99,#REF!,"&gt;="&amp;O$99,#REF!,$B114)+SUMIFS(#REF!,#REF!,"&lt;"&amp;O$99,#REF!,"&gt;="&amp;O$99,#REF!,$B114)+SUMIFS(#REF!,#REF!,"&lt;"&amp;O$99,#REF!,"&gt;="&amp;O$99,#REF!,$B114)+SUMIFS(#REF!,#REF!,"&lt;"&amp;O$99,#REF!,"&gt;="&amp;O$99,#REF!,$B114)+SUMIFS(#REF!,#REF!,"&lt;"&amp;O$99,#REF!,"&gt;="&amp;O$99,#REF!,$B114)),0)</f>
        <v>#REF!</v>
      </c>
      <c r="P114" s="39" t="e">
        <f>IF(P$98&lt;=Caracterização!$F$6,(SUMIFS(#REF!,#REF!,"&lt;"&amp;P$99,#REF!,"&gt;="&amp;P$99,#REF!,$B114)+SUMIFS(#REF!,#REF!,"&lt;"&amp;P$99,#REF!,"&gt;="&amp;P$99,#REF!,$B114)+SUMIFS(#REF!,#REF!,"&lt;"&amp;P$99,#REF!,"&gt;="&amp;P$99,#REF!,$B114)+SUMIFS(#REF!,#REF!,"&lt;"&amp;P$99,#REF!,"&gt;="&amp;P$99,#REF!,$B114)+SUMIFS(#REF!,#REF!,"&lt;"&amp;P$99,#REF!,"&gt;="&amp;P$99,#REF!,$B114)),0)</f>
        <v>#REF!</v>
      </c>
      <c r="Q114" s="39" t="e">
        <f>IF(Q$98&lt;=Caracterização!$F$6,(SUMIFS(#REF!,#REF!,"&lt;"&amp;Q$99,#REF!,"&gt;="&amp;Q$99,#REF!,$B114)+SUMIFS(#REF!,#REF!,"&lt;"&amp;Q$99,#REF!,"&gt;="&amp;Q$99,#REF!,$B114)+SUMIFS(#REF!,#REF!,"&lt;"&amp;Q$99,#REF!,"&gt;="&amp;Q$99,#REF!,$B114)+SUMIFS(#REF!,#REF!,"&lt;"&amp;Q$99,#REF!,"&gt;="&amp;Q$99,#REF!,$B114)+SUMIFS(#REF!,#REF!,"&lt;"&amp;Q$99,#REF!,"&gt;="&amp;Q$99,#REF!,$B114)),0)</f>
        <v>#REF!</v>
      </c>
      <c r="R114" s="39" t="e">
        <f>IF(R$98&lt;=Caracterização!$F$6,(SUMIFS(#REF!,#REF!,"&lt;"&amp;R$99,#REF!,"&gt;="&amp;R$99,#REF!,$B114)+SUMIFS(#REF!,#REF!,"&lt;"&amp;R$99,#REF!,"&gt;="&amp;R$99,#REF!,$B114)+SUMIFS(#REF!,#REF!,"&lt;"&amp;R$99,#REF!,"&gt;="&amp;R$99,#REF!,$B114)+SUMIFS(#REF!,#REF!,"&lt;"&amp;R$99,#REF!,"&gt;="&amp;R$99,#REF!,$B114)+SUMIFS(#REF!,#REF!,"&lt;"&amp;R$99,#REF!,"&gt;="&amp;R$99,#REF!,$B114)),0)</f>
        <v>#REF!</v>
      </c>
      <c r="S114" s="39" t="e">
        <f>IF(S$98&lt;=Caracterização!$F$6,(SUMIFS(#REF!,#REF!,"&lt;"&amp;S$99,#REF!,"&gt;="&amp;S$99,#REF!,$B114)+SUMIFS(#REF!,#REF!,"&lt;"&amp;S$99,#REF!,"&gt;="&amp;S$99,#REF!,$B114)+SUMIFS(#REF!,#REF!,"&lt;"&amp;S$99,#REF!,"&gt;="&amp;S$99,#REF!,$B114)+SUMIFS(#REF!,#REF!,"&lt;"&amp;S$99,#REF!,"&gt;="&amp;S$99,#REF!,$B114)+SUMIFS(#REF!,#REF!,"&lt;"&amp;S$99,#REF!,"&gt;="&amp;S$99,#REF!,$B114)),0)</f>
        <v>#REF!</v>
      </c>
      <c r="T114" s="39" t="e">
        <f>IF(T$98&lt;=Caracterização!$F$6,(SUMIFS(#REF!,#REF!,"&lt;"&amp;T$99,#REF!,"&gt;="&amp;T$99,#REF!,$B114)+SUMIFS(#REF!,#REF!,"&lt;"&amp;T$99,#REF!,"&gt;="&amp;T$99,#REF!,$B114)+SUMIFS(#REF!,#REF!,"&lt;"&amp;T$99,#REF!,"&gt;="&amp;T$99,#REF!,$B114)+SUMIFS(#REF!,#REF!,"&lt;"&amp;T$99,#REF!,"&gt;="&amp;T$99,#REF!,$B114)+SUMIFS(#REF!,#REF!,"&lt;"&amp;T$99,#REF!,"&gt;="&amp;T$99,#REF!,$B114)),0)</f>
        <v>#REF!</v>
      </c>
      <c r="U114" s="39" t="e">
        <f>IF(U$98&lt;=Caracterização!$F$6,(SUMIFS(#REF!,#REF!,"&lt;"&amp;U$99,#REF!,"&gt;="&amp;U$99,#REF!,$B114)+SUMIFS(#REF!,#REF!,"&lt;"&amp;U$99,#REF!,"&gt;="&amp;U$99,#REF!,$B114)+SUMIFS(#REF!,#REF!,"&lt;"&amp;U$99,#REF!,"&gt;="&amp;U$99,#REF!,$B114)+SUMIFS(#REF!,#REF!,"&lt;"&amp;U$99,#REF!,"&gt;="&amp;U$99,#REF!,$B114)+SUMIFS(#REF!,#REF!,"&lt;"&amp;U$99,#REF!,"&gt;="&amp;U$99,#REF!,$B114)),0)</f>
        <v>#REF!</v>
      </c>
      <c r="V114" s="39" t="e">
        <f>IF(V$98&lt;=Caracterização!$F$6,(SUMIFS(#REF!,#REF!,"&lt;"&amp;V$99,#REF!,"&gt;="&amp;V$99,#REF!,$B114)+SUMIFS(#REF!,#REF!,"&lt;"&amp;V$99,#REF!,"&gt;="&amp;V$99,#REF!,$B114)+SUMIFS(#REF!,#REF!,"&lt;"&amp;V$99,#REF!,"&gt;="&amp;V$99,#REF!,$B114)+SUMIFS(#REF!,#REF!,"&lt;"&amp;V$99,#REF!,"&gt;="&amp;V$99,#REF!,$B114)+SUMIFS(#REF!,#REF!,"&lt;"&amp;V$99,#REF!,"&gt;="&amp;V$99,#REF!,$B114)),0)</f>
        <v>#REF!</v>
      </c>
      <c r="W114" s="39" t="e">
        <f>IF(W$98&lt;=Caracterização!$F$6,(SUMIFS(#REF!,#REF!,"&lt;"&amp;W$99,#REF!,"&gt;="&amp;W$99,#REF!,$B114)+SUMIFS(#REF!,#REF!,"&lt;"&amp;W$99,#REF!,"&gt;="&amp;W$99,#REF!,$B114)+SUMIFS(#REF!,#REF!,"&lt;"&amp;W$99,#REF!,"&gt;="&amp;W$99,#REF!,$B114)+SUMIFS(#REF!,#REF!,"&lt;"&amp;W$99,#REF!,"&gt;="&amp;W$99,#REF!,$B114)+SUMIFS(#REF!,#REF!,"&lt;"&amp;W$99,#REF!,"&gt;="&amp;W$99,#REF!,$B114)),0)</f>
        <v>#REF!</v>
      </c>
      <c r="X114" s="39" t="e">
        <f>IF(X$98&lt;=Caracterização!$F$6,(SUMIFS(#REF!,#REF!,"&lt;"&amp;X$99,#REF!,"&gt;="&amp;X$99,#REF!,$B114)+SUMIFS(#REF!,#REF!,"&lt;"&amp;X$99,#REF!,"&gt;="&amp;X$99,#REF!,$B114)+SUMIFS(#REF!,#REF!,"&lt;"&amp;X$99,#REF!,"&gt;="&amp;X$99,#REF!,$B114)+SUMIFS(#REF!,#REF!,"&lt;"&amp;X$99,#REF!,"&gt;="&amp;X$99,#REF!,$B114)+SUMIFS(#REF!,#REF!,"&lt;"&amp;X$99,#REF!,"&gt;="&amp;X$99,#REF!,$B114)),0)</f>
        <v>#REF!</v>
      </c>
      <c r="Y114" s="39" t="e">
        <f>IF(Y$98&lt;=Caracterização!$F$6,(SUMIFS(#REF!,#REF!,"&lt;"&amp;Y$99,#REF!,"&gt;="&amp;Y$99,#REF!,$B114)+SUMIFS(#REF!,#REF!,"&lt;"&amp;Y$99,#REF!,"&gt;="&amp;Y$99,#REF!,$B114)+SUMIFS(#REF!,#REF!,"&lt;"&amp;Y$99,#REF!,"&gt;="&amp;Y$99,#REF!,$B114)+SUMIFS(#REF!,#REF!,"&lt;"&amp;Y$99,#REF!,"&gt;="&amp;Y$99,#REF!,$B114)+SUMIFS(#REF!,#REF!,"&lt;"&amp;Y$99,#REF!,"&gt;="&amp;Y$99,#REF!,$B114)),0)</f>
        <v>#REF!</v>
      </c>
      <c r="Z114" s="39" t="e">
        <f>IF(Z$98&lt;=Caracterização!$F$6,(SUMIFS(#REF!,#REF!,"&lt;"&amp;Z$99,#REF!,"&gt;="&amp;Z$99,#REF!,$B114)+SUMIFS(#REF!,#REF!,"&lt;"&amp;Z$99,#REF!,"&gt;="&amp;Z$99,#REF!,$B114)+SUMIFS(#REF!,#REF!,"&lt;"&amp;Z$99,#REF!,"&gt;="&amp;Z$99,#REF!,$B114)+SUMIFS(#REF!,#REF!,"&lt;"&amp;Z$99,#REF!,"&gt;="&amp;Z$99,#REF!,$B114)+SUMIFS(#REF!,#REF!,"&lt;"&amp;Z$99,#REF!,"&gt;="&amp;Z$99,#REF!,$B114)),0)</f>
        <v>#REF!</v>
      </c>
      <c r="AA114" s="39" t="e">
        <f>IF(AA$98&lt;=Caracterização!$F$6,(SUMIFS(#REF!,#REF!,"&lt;"&amp;AA$99,#REF!,"&gt;="&amp;AA$99,#REF!,$B114)+SUMIFS(#REF!,#REF!,"&lt;"&amp;AA$99,#REF!,"&gt;="&amp;AA$99,#REF!,$B114)+SUMIFS(#REF!,#REF!,"&lt;"&amp;AA$99,#REF!,"&gt;="&amp;AA$99,#REF!,$B114)+SUMIFS(#REF!,#REF!,"&lt;"&amp;AA$99,#REF!,"&gt;="&amp;AA$99,#REF!,$B114)+SUMIFS(#REF!,#REF!,"&lt;"&amp;AA$99,#REF!,"&gt;="&amp;AA$99,#REF!,$B114)),0)</f>
        <v>#REF!</v>
      </c>
      <c r="AB114" s="39" t="e">
        <f>IF(AB$98&lt;=Caracterização!$F$6,(SUMIFS(#REF!,#REF!,"&lt;"&amp;AB$99,#REF!,"&gt;="&amp;AB$99,#REF!,$B114)+SUMIFS(#REF!,#REF!,"&lt;"&amp;AB$99,#REF!,"&gt;="&amp;AB$99,#REF!,$B114)+SUMIFS(#REF!,#REF!,"&lt;"&amp;AB$99,#REF!,"&gt;="&amp;AB$99,#REF!,$B114)+SUMIFS(#REF!,#REF!,"&lt;"&amp;AB$99,#REF!,"&gt;="&amp;AB$99,#REF!,$B114)+SUMIFS(#REF!,#REF!,"&lt;"&amp;AB$99,#REF!,"&gt;="&amp;AB$99,#REF!,$B114)),0)</f>
        <v>#REF!</v>
      </c>
      <c r="AC114" s="39" t="e">
        <f>IF(AC$98&lt;=Caracterização!$F$6,(SUMIFS(#REF!,#REF!,"&lt;"&amp;AC$99,#REF!,"&gt;="&amp;AC$99,#REF!,$B114)+SUMIFS(#REF!,#REF!,"&lt;"&amp;AC$99,#REF!,"&gt;="&amp;AC$99,#REF!,$B114)+SUMIFS(#REF!,#REF!,"&lt;"&amp;AC$99,#REF!,"&gt;="&amp;AC$99,#REF!,$B114)+SUMIFS(#REF!,#REF!,"&lt;"&amp;AC$99,#REF!,"&gt;="&amp;AC$99,#REF!,$B114)+SUMIFS(#REF!,#REF!,"&lt;"&amp;AC$99,#REF!,"&gt;="&amp;AC$99,#REF!,$B114)),0)</f>
        <v>#REF!</v>
      </c>
      <c r="AD114" s="39" t="e">
        <f>IF(AD$98&lt;=Caracterização!$F$6,(SUMIFS(#REF!,#REF!,"&lt;"&amp;AD$99,#REF!,"&gt;="&amp;AD$99,#REF!,$B114)+SUMIFS(#REF!,#REF!,"&lt;"&amp;AD$99,#REF!,"&gt;="&amp;AD$99,#REF!,$B114)+SUMIFS(#REF!,#REF!,"&lt;"&amp;AD$99,#REF!,"&gt;="&amp;AD$99,#REF!,$B114)+SUMIFS(#REF!,#REF!,"&lt;"&amp;AD$99,#REF!,"&gt;="&amp;AD$99,#REF!,$B114)+SUMIFS(#REF!,#REF!,"&lt;"&amp;AD$99,#REF!,"&gt;="&amp;AD$99,#REF!,$B114)),0)</f>
        <v>#REF!</v>
      </c>
      <c r="AE114" s="39" t="e">
        <f>IF(AE$98&lt;=Caracterização!$F$6,(SUMIFS(#REF!,#REF!,"&lt;"&amp;AE$99,#REF!,"&gt;="&amp;AE$99,#REF!,$B114)+SUMIFS(#REF!,#REF!,"&lt;"&amp;AE$99,#REF!,"&gt;="&amp;AE$99,#REF!,$B114)+SUMIFS(#REF!,#REF!,"&lt;"&amp;AE$99,#REF!,"&gt;="&amp;AE$99,#REF!,$B114)+SUMIFS(#REF!,#REF!,"&lt;"&amp;AE$99,#REF!,"&gt;="&amp;AE$99,#REF!,$B114)+SUMIFS(#REF!,#REF!,"&lt;"&amp;AE$99,#REF!,"&gt;="&amp;AE$99,#REF!,$B114)),0)</f>
        <v>#REF!</v>
      </c>
      <c r="AF114" s="39" t="e">
        <f>IF(AF$98&lt;=Caracterização!$F$6,(SUMIFS(#REF!,#REF!,"&lt;"&amp;AF$99,#REF!,"&gt;="&amp;AF$99,#REF!,$B114)+SUMIFS(#REF!,#REF!,"&lt;"&amp;AF$99,#REF!,"&gt;="&amp;AF$99,#REF!,$B114)+SUMIFS(#REF!,#REF!,"&lt;"&amp;AF$99,#REF!,"&gt;="&amp;AF$99,#REF!,$B114)+SUMIFS(#REF!,#REF!,"&lt;"&amp;AF$99,#REF!,"&gt;="&amp;AF$99,#REF!,$B114)+SUMIFS(#REF!,#REF!,"&lt;"&amp;AF$99,#REF!,"&gt;="&amp;AF$99,#REF!,$B114)),0)</f>
        <v>#REF!</v>
      </c>
      <c r="AG114" s="39" t="e">
        <f>IF(AG$98&lt;=Caracterização!$F$6,(SUMIFS(#REF!,#REF!,"&lt;"&amp;AG$99,#REF!,"&gt;="&amp;AG$99,#REF!,$B114)+SUMIFS(#REF!,#REF!,"&lt;"&amp;AG$99,#REF!,"&gt;="&amp;AG$99,#REF!,$B114)+SUMIFS(#REF!,#REF!,"&lt;"&amp;AG$99,#REF!,"&gt;="&amp;AG$99,#REF!,$B114)+SUMIFS(#REF!,#REF!,"&lt;"&amp;AG$99,#REF!,"&gt;="&amp;AG$99,#REF!,$B114)+SUMIFS(#REF!,#REF!,"&lt;"&amp;AG$99,#REF!,"&gt;="&amp;AG$99,#REF!,$B114)),0)</f>
        <v>#REF!</v>
      </c>
      <c r="AH114" s="39" t="e">
        <f>IF(AH$98&lt;=Caracterização!$F$6,(SUMIFS(#REF!,#REF!,"&lt;"&amp;AH$99,#REF!,"&gt;="&amp;AH$99,#REF!,$B114)+SUMIFS(#REF!,#REF!,"&lt;"&amp;AH$99,#REF!,"&gt;="&amp;AH$99,#REF!,$B114)+SUMIFS(#REF!,#REF!,"&lt;"&amp;AH$99,#REF!,"&gt;="&amp;AH$99,#REF!,$B114)+SUMIFS(#REF!,#REF!,"&lt;"&amp;AH$99,#REF!,"&gt;="&amp;AH$99,#REF!,$B114)+SUMIFS(#REF!,#REF!,"&lt;"&amp;AH$99,#REF!,"&gt;="&amp;AH$99,#REF!,$B114)),0)</f>
        <v>#REF!</v>
      </c>
      <c r="AI114" s="39" t="e">
        <f>IF(AI$98&lt;=Caracterização!$F$6,(SUMIFS(#REF!,#REF!,"&lt;"&amp;AI$99,#REF!,"&gt;="&amp;AI$99,#REF!,$B114)+SUMIFS(#REF!,#REF!,"&lt;"&amp;AI$99,#REF!,"&gt;="&amp;AI$99,#REF!,$B114)+SUMIFS(#REF!,#REF!,"&lt;"&amp;AI$99,#REF!,"&gt;="&amp;AI$99,#REF!,$B114)+SUMIFS(#REF!,#REF!,"&lt;"&amp;AI$99,#REF!,"&gt;="&amp;AI$99,#REF!,$B114)+SUMIFS(#REF!,#REF!,"&lt;"&amp;AI$99,#REF!,"&gt;="&amp;AI$99,#REF!,$B114)),0)</f>
        <v>#REF!</v>
      </c>
      <c r="AJ114" s="39" t="e">
        <f>IF(AJ$98&lt;=Caracterização!$F$6,(SUMIFS(#REF!,#REF!,"&lt;"&amp;AJ$99,#REF!,"&gt;="&amp;AJ$99,#REF!,$B114)+SUMIFS(#REF!,#REF!,"&lt;"&amp;AJ$99,#REF!,"&gt;="&amp;AJ$99,#REF!,$B114)+SUMIFS(#REF!,#REF!,"&lt;"&amp;AJ$99,#REF!,"&gt;="&amp;AJ$99,#REF!,$B114)+SUMIFS(#REF!,#REF!,"&lt;"&amp;AJ$99,#REF!,"&gt;="&amp;AJ$99,#REF!,$B114)+SUMIFS(#REF!,#REF!,"&lt;"&amp;AJ$99,#REF!,"&gt;="&amp;AJ$99,#REF!,$B114)),0)</f>
        <v>#REF!</v>
      </c>
      <c r="AK114" s="39" t="e">
        <f>IF(AK$98&lt;=Caracterização!$F$6,(SUMIFS(#REF!,#REF!,"&lt;"&amp;AK$99,#REF!,"&gt;="&amp;AK$99,#REF!,$B114)+SUMIFS(#REF!,#REF!,"&lt;"&amp;AK$99,#REF!,"&gt;="&amp;AK$99,#REF!,$B114)+SUMIFS(#REF!,#REF!,"&lt;"&amp;AK$99,#REF!,"&gt;="&amp;AK$99,#REF!,$B114)+SUMIFS(#REF!,#REF!,"&lt;"&amp;AK$99,#REF!,"&gt;="&amp;AK$99,#REF!,$B114)+SUMIFS(#REF!,#REF!,"&lt;"&amp;AK$99,#REF!,"&gt;="&amp;AK$99,#REF!,$B114)),0)</f>
        <v>#REF!</v>
      </c>
      <c r="AL114" s="39" t="e">
        <f>IF(AL$98&lt;=Caracterização!$F$6,(SUMIFS(#REF!,#REF!,"&lt;"&amp;AL$99,#REF!,"&gt;="&amp;AL$99,#REF!,$B114)+SUMIFS(#REF!,#REF!,"&lt;"&amp;AL$99,#REF!,"&gt;="&amp;AL$99,#REF!,$B114)+SUMIFS(#REF!,#REF!,"&lt;"&amp;AL$99,#REF!,"&gt;="&amp;AL$99,#REF!,$B114)+SUMIFS(#REF!,#REF!,"&lt;"&amp;AL$99,#REF!,"&gt;="&amp;AL$99,#REF!,$B114)+SUMIFS(#REF!,#REF!,"&lt;"&amp;AL$99,#REF!,"&gt;="&amp;AL$99,#REF!,$B114)),0)</f>
        <v>#REF!</v>
      </c>
      <c r="AM114" s="39" t="e">
        <f>IF(AM$98&lt;=Caracterização!$F$6,(SUMIFS(#REF!,#REF!,"&lt;"&amp;AM$99,#REF!,"&gt;="&amp;AM$99,#REF!,$B114)+SUMIFS(#REF!,#REF!,"&lt;"&amp;AM$99,#REF!,"&gt;="&amp;AM$99,#REF!,$B114)+SUMIFS(#REF!,#REF!,"&lt;"&amp;AM$99,#REF!,"&gt;="&amp;AM$99,#REF!,$B114)+SUMIFS(#REF!,#REF!,"&lt;"&amp;AM$99,#REF!,"&gt;="&amp;AM$99,#REF!,$B114)+SUMIFS(#REF!,#REF!,"&lt;"&amp;AM$99,#REF!,"&gt;="&amp;AM$99,#REF!,$B114)),0)</f>
        <v>#REF!</v>
      </c>
      <c r="AN114" s="39" t="e">
        <f>IF(AN$98&lt;=Caracterização!$F$6,(SUMIFS(#REF!,#REF!,"&lt;"&amp;AN$99,#REF!,"&gt;="&amp;AN$99,#REF!,$B114)+SUMIFS(#REF!,#REF!,"&lt;"&amp;AN$99,#REF!,"&gt;="&amp;AN$99,#REF!,$B114)+SUMIFS(#REF!,#REF!,"&lt;"&amp;AN$99,#REF!,"&gt;="&amp;AN$99,#REF!,$B114)+SUMIFS(#REF!,#REF!,"&lt;"&amp;AN$99,#REF!,"&gt;="&amp;AN$99,#REF!,$B114)+SUMIFS(#REF!,#REF!,"&lt;"&amp;AN$99,#REF!,"&gt;="&amp;AN$99,#REF!,$B114)),0)</f>
        <v>#REF!</v>
      </c>
      <c r="AO114" s="39" t="e">
        <f>IF(AO$98&lt;=Caracterização!$F$6,(SUMIFS(#REF!,#REF!,"&lt;"&amp;AO$99,#REF!,"&gt;="&amp;AO$99,#REF!,$B114)+SUMIFS(#REF!,#REF!,"&lt;"&amp;AO$99,#REF!,"&gt;="&amp;AO$99,#REF!,$B114)+SUMIFS(#REF!,#REF!,"&lt;"&amp;AO$99,#REF!,"&gt;="&amp;AO$99,#REF!,$B114)+SUMIFS(#REF!,#REF!,"&lt;"&amp;AO$99,#REF!,"&gt;="&amp;AO$99,#REF!,$B114)+SUMIFS(#REF!,#REF!,"&lt;"&amp;AO$99,#REF!,"&gt;="&amp;AO$99,#REF!,$B114)),0)</f>
        <v>#REF!</v>
      </c>
      <c r="AP114" s="39" t="e">
        <f>IF(AP$98&lt;=Caracterização!$F$6,(SUMIFS(#REF!,#REF!,"&lt;"&amp;AP$99,#REF!,"&gt;="&amp;AP$99,#REF!,$B114)+SUMIFS(#REF!,#REF!,"&lt;"&amp;AP$99,#REF!,"&gt;="&amp;AP$99,#REF!,$B114)+SUMIFS(#REF!,#REF!,"&lt;"&amp;AP$99,#REF!,"&gt;="&amp;AP$99,#REF!,$B114)+SUMIFS(#REF!,#REF!,"&lt;"&amp;AP$99,#REF!,"&gt;="&amp;AP$99,#REF!,$B114)+SUMIFS(#REF!,#REF!,"&lt;"&amp;AP$99,#REF!,"&gt;="&amp;AP$99,#REF!,$B114)),0)</f>
        <v>#REF!</v>
      </c>
      <c r="AQ114" s="39" t="e">
        <f>IF(AQ$98&lt;=Caracterização!$F$6,(SUMIFS(#REF!,#REF!,"&lt;"&amp;AQ$99,#REF!,"&gt;="&amp;AQ$99,#REF!,$B114)+SUMIFS(#REF!,#REF!,"&lt;"&amp;AQ$99,#REF!,"&gt;="&amp;AQ$99,#REF!,$B114)+SUMIFS(#REF!,#REF!,"&lt;"&amp;AQ$99,#REF!,"&gt;="&amp;AQ$99,#REF!,$B114)+SUMIFS(#REF!,#REF!,"&lt;"&amp;AQ$99,#REF!,"&gt;="&amp;AQ$99,#REF!,$B114)+SUMIFS(#REF!,#REF!,"&lt;"&amp;AQ$99,#REF!,"&gt;="&amp;AQ$99,#REF!,$B114)),0)</f>
        <v>#REF!</v>
      </c>
      <c r="AR114" s="39" t="e">
        <f>IF(AR$98&lt;=Caracterização!$F$6,(SUMIFS(#REF!,#REF!,"&lt;"&amp;AR$99,#REF!,"&gt;="&amp;AR$99,#REF!,$B114)+SUMIFS(#REF!,#REF!,"&lt;"&amp;AR$99,#REF!,"&gt;="&amp;AR$99,#REF!,$B114)+SUMIFS(#REF!,#REF!,"&lt;"&amp;AR$99,#REF!,"&gt;="&amp;AR$99,#REF!,$B114)+SUMIFS(#REF!,#REF!,"&lt;"&amp;AR$99,#REF!,"&gt;="&amp;AR$99,#REF!,$B114)+SUMIFS(#REF!,#REF!,"&lt;"&amp;AR$99,#REF!,"&gt;="&amp;AR$99,#REF!,$B114)),0)</f>
        <v>#REF!</v>
      </c>
      <c r="AS114" s="39" t="e">
        <f>IF(AS$98&lt;=Caracterização!$F$6,(SUMIFS(#REF!,#REF!,"&lt;"&amp;AS$99,#REF!,"&gt;="&amp;AS$99,#REF!,$B114)+SUMIFS(#REF!,#REF!,"&lt;"&amp;AS$99,#REF!,"&gt;="&amp;AS$99,#REF!,$B114)+SUMIFS(#REF!,#REF!,"&lt;"&amp;AS$99,#REF!,"&gt;="&amp;AS$99,#REF!,$B114)+SUMIFS(#REF!,#REF!,"&lt;"&amp;AS$99,#REF!,"&gt;="&amp;AS$99,#REF!,$B114)+SUMIFS(#REF!,#REF!,"&lt;"&amp;AS$99,#REF!,"&gt;="&amp;AS$99,#REF!,$B114)),0)</f>
        <v>#REF!</v>
      </c>
      <c r="AT114" s="39" t="e">
        <f>IF(AT$98&lt;=Caracterização!$F$6,(SUMIFS(#REF!,#REF!,"&lt;"&amp;AT$99,#REF!,"&gt;="&amp;AT$99,#REF!,$B114)+SUMIFS(#REF!,#REF!,"&lt;"&amp;AT$99,#REF!,"&gt;="&amp;AT$99,#REF!,$B114)+SUMIFS(#REF!,#REF!,"&lt;"&amp;AT$99,#REF!,"&gt;="&amp;AT$99,#REF!,$B114)+SUMIFS(#REF!,#REF!,"&lt;"&amp;AT$99,#REF!,"&gt;="&amp;AT$99,#REF!,$B114)+SUMIFS(#REF!,#REF!,"&lt;"&amp;AT$99,#REF!,"&gt;="&amp;AT$99,#REF!,$B114)),0)</f>
        <v>#REF!</v>
      </c>
      <c r="AU114" s="39" t="e">
        <f>IF(AU$98&lt;=Caracterização!$F$6,(SUMIFS(#REF!,#REF!,"&lt;"&amp;AU$99,#REF!,"&gt;="&amp;AU$99,#REF!,$B114)+SUMIFS(#REF!,#REF!,"&lt;"&amp;AU$99,#REF!,"&gt;="&amp;AU$99,#REF!,$B114)+SUMIFS(#REF!,#REF!,"&lt;"&amp;AU$99,#REF!,"&gt;="&amp;AU$99,#REF!,$B114)+SUMIFS(#REF!,#REF!,"&lt;"&amp;AU$99,#REF!,"&gt;="&amp;AU$99,#REF!,$B114)+SUMIFS(#REF!,#REF!,"&lt;"&amp;AU$99,#REF!,"&gt;="&amp;AU$99,#REF!,$B114)),0)</f>
        <v>#REF!</v>
      </c>
      <c r="AV114" s="39" t="e">
        <f>IF(AV$98&lt;=Caracterização!$F$6,(SUMIFS(#REF!,#REF!,"&lt;"&amp;AV$99,#REF!,"&gt;="&amp;AV$99,#REF!,$B114)+SUMIFS(#REF!,#REF!,"&lt;"&amp;AV$99,#REF!,"&gt;="&amp;AV$99,#REF!,$B114)+SUMIFS(#REF!,#REF!,"&lt;"&amp;AV$99,#REF!,"&gt;="&amp;AV$99,#REF!,$B114)+SUMIFS(#REF!,#REF!,"&lt;"&amp;AV$99,#REF!,"&gt;="&amp;AV$99,#REF!,$B114)+SUMIFS(#REF!,#REF!,"&lt;"&amp;AV$99,#REF!,"&gt;="&amp;AV$99,#REF!,$B114)),0)</f>
        <v>#REF!</v>
      </c>
      <c r="AW114" s="39" t="e">
        <f>IF(AW$98&lt;=Caracterização!$F$6,(SUMIFS(#REF!,#REF!,"&lt;"&amp;AW$99,#REF!,"&gt;="&amp;AW$99,#REF!,$B114)+SUMIFS(#REF!,#REF!,"&lt;"&amp;AW$99,#REF!,"&gt;="&amp;AW$99,#REF!,$B114)+SUMIFS(#REF!,#REF!,"&lt;"&amp;AW$99,#REF!,"&gt;="&amp;AW$99,#REF!,$B114)+SUMIFS(#REF!,#REF!,"&lt;"&amp;AW$99,#REF!,"&gt;="&amp;AW$99,#REF!,$B114)+SUMIFS(#REF!,#REF!,"&lt;"&amp;AW$99,#REF!,"&gt;="&amp;AW$99,#REF!,$B114)),0)</f>
        <v>#REF!</v>
      </c>
      <c r="AX114" s="39" t="e">
        <f>IF(AX$98&lt;=Caracterização!$F$6,(SUMIFS(#REF!,#REF!,"&lt;"&amp;AX$99,#REF!,"&gt;="&amp;AX$99,#REF!,$B114)+SUMIFS(#REF!,#REF!,"&lt;"&amp;AX$99,#REF!,"&gt;="&amp;AX$99,#REF!,$B114)+SUMIFS(#REF!,#REF!,"&lt;"&amp;AX$99,#REF!,"&gt;="&amp;AX$99,#REF!,$B114)+SUMIFS(#REF!,#REF!,"&lt;"&amp;AX$99,#REF!,"&gt;="&amp;AX$99,#REF!,$B114)+SUMIFS(#REF!,#REF!,"&lt;"&amp;AX$99,#REF!,"&gt;="&amp;AX$99,#REF!,$B114)),0)</f>
        <v>#REF!</v>
      </c>
      <c r="AY114" s="39" t="e">
        <f>IF(AY$98&lt;=Caracterização!$F$6,(SUMIFS(#REF!,#REF!,"&lt;"&amp;AY$99,#REF!,"&gt;="&amp;AY$99,#REF!,$B114)+SUMIFS(#REF!,#REF!,"&lt;"&amp;AY$99,#REF!,"&gt;="&amp;AY$99,#REF!,$B114)+SUMIFS(#REF!,#REF!,"&lt;"&amp;AY$99,#REF!,"&gt;="&amp;AY$99,#REF!,$B114)+SUMIFS(#REF!,#REF!,"&lt;"&amp;AY$99,#REF!,"&gt;="&amp;AY$99,#REF!,$B114)+SUMIFS(#REF!,#REF!,"&lt;"&amp;AY$99,#REF!,"&gt;="&amp;AY$99,#REF!,$B114)),0)</f>
        <v>#REF!</v>
      </c>
      <c r="AZ114" s="39" t="e">
        <f>IF(AZ$98&lt;=Caracterização!$F$6,(SUMIFS(#REF!,#REF!,"&lt;"&amp;AZ$99,#REF!,"&gt;="&amp;AZ$99,#REF!,$B114)+SUMIFS(#REF!,#REF!,"&lt;"&amp;AZ$99,#REF!,"&gt;="&amp;AZ$99,#REF!,$B114)+SUMIFS(#REF!,#REF!,"&lt;"&amp;AZ$99,#REF!,"&gt;="&amp;AZ$99,#REF!,$B114)+SUMIFS(#REF!,#REF!,"&lt;"&amp;AZ$99,#REF!,"&gt;="&amp;AZ$99,#REF!,$B114)+SUMIFS(#REF!,#REF!,"&lt;"&amp;AZ$99,#REF!,"&gt;="&amp;AZ$99,#REF!,$B114)),0)</f>
        <v>#REF!</v>
      </c>
      <c r="BA114" s="39" t="e">
        <f>IF(BA$98&lt;=Caracterização!$F$6,(SUMIFS(#REF!,#REF!,"&lt;"&amp;BA$99,#REF!,"&gt;="&amp;BA$99,#REF!,$B114)+SUMIFS(#REF!,#REF!,"&lt;"&amp;BA$99,#REF!,"&gt;="&amp;BA$99,#REF!,$B114)+SUMIFS(#REF!,#REF!,"&lt;"&amp;BA$99,#REF!,"&gt;="&amp;BA$99,#REF!,$B114)+SUMIFS(#REF!,#REF!,"&lt;"&amp;BA$99,#REF!,"&gt;="&amp;BA$99,#REF!,$B114)+SUMIFS(#REF!,#REF!,"&lt;"&amp;BA$99,#REF!,"&gt;="&amp;BA$99,#REF!,$B114)),0)</f>
        <v>#REF!</v>
      </c>
      <c r="BB114" s="39" t="e">
        <f>IF(BB$98&lt;=Caracterização!$F$6,(SUMIFS(#REF!,#REF!,"&lt;"&amp;BB$99,#REF!,"&gt;="&amp;BB$99,#REF!,$B114)+SUMIFS(#REF!,#REF!,"&lt;"&amp;BB$99,#REF!,"&gt;="&amp;BB$99,#REF!,$B114)+SUMIFS(#REF!,#REF!,"&lt;"&amp;BB$99,#REF!,"&gt;="&amp;BB$99,#REF!,$B114)+SUMIFS(#REF!,#REF!,"&lt;"&amp;BB$99,#REF!,"&gt;="&amp;BB$99,#REF!,$B114)+SUMIFS(#REF!,#REF!,"&lt;"&amp;BB$99,#REF!,"&gt;="&amp;BB$99,#REF!,$B114)),0)</f>
        <v>#REF!</v>
      </c>
      <c r="BC114" s="39" t="e">
        <f>IF(BC$98&lt;=Caracterização!$F$6,(SUMIFS(#REF!,#REF!,"&lt;"&amp;BC$99,#REF!,"&gt;="&amp;BC$99,#REF!,$B114)+SUMIFS(#REF!,#REF!,"&lt;"&amp;BC$99,#REF!,"&gt;="&amp;BC$99,#REF!,$B114)+SUMIFS(#REF!,#REF!,"&lt;"&amp;BC$99,#REF!,"&gt;="&amp;BC$99,#REF!,$B114)+SUMIFS(#REF!,#REF!,"&lt;"&amp;BC$99,#REF!,"&gt;="&amp;BC$99,#REF!,$B114)+SUMIFS(#REF!,#REF!,"&lt;"&amp;BC$99,#REF!,"&gt;="&amp;BC$99,#REF!,$B114)),0)</f>
        <v>#REF!</v>
      </c>
      <c r="BD114" s="39" t="e">
        <f>IF(BD$98&lt;=Caracterização!$F$6,(SUMIFS(#REF!,#REF!,"&lt;"&amp;BD$99,#REF!,"&gt;="&amp;BD$99,#REF!,$B114)+SUMIFS(#REF!,#REF!,"&lt;"&amp;BD$99,#REF!,"&gt;="&amp;BD$99,#REF!,$B114)+SUMIFS(#REF!,#REF!,"&lt;"&amp;BD$99,#REF!,"&gt;="&amp;BD$99,#REF!,$B114)+SUMIFS(#REF!,#REF!,"&lt;"&amp;BD$99,#REF!,"&gt;="&amp;BD$99,#REF!,$B114)+SUMIFS(#REF!,#REF!,"&lt;"&amp;BD$99,#REF!,"&gt;="&amp;BD$99,#REF!,$B114)),0)</f>
        <v>#REF!</v>
      </c>
      <c r="BE114" s="39" t="e">
        <f>IF(BE$98&lt;=Caracterização!$F$6,(SUMIFS(#REF!,#REF!,"&lt;"&amp;BE$99,#REF!,"&gt;="&amp;BE$99,#REF!,$B114)+SUMIFS(#REF!,#REF!,"&lt;"&amp;BE$99,#REF!,"&gt;="&amp;BE$99,#REF!,$B114)+SUMIFS(#REF!,#REF!,"&lt;"&amp;BE$99,#REF!,"&gt;="&amp;BE$99,#REF!,$B114)+SUMIFS(#REF!,#REF!,"&lt;"&amp;BE$99,#REF!,"&gt;="&amp;BE$99,#REF!,$B114)+SUMIFS(#REF!,#REF!,"&lt;"&amp;BE$99,#REF!,"&gt;="&amp;BE$99,#REF!,$B114)),0)</f>
        <v>#REF!</v>
      </c>
      <c r="BF114" s="39" t="e">
        <f>IF(BF$98&lt;=Caracterização!$F$6,(SUMIFS(#REF!,#REF!,"&lt;"&amp;BF$99,#REF!,"&gt;="&amp;BF$99,#REF!,$B114)+SUMIFS(#REF!,#REF!,"&lt;"&amp;BF$99,#REF!,"&gt;="&amp;BF$99,#REF!,$B114)+SUMIFS(#REF!,#REF!,"&lt;"&amp;BF$99,#REF!,"&gt;="&amp;BF$99,#REF!,$B114)+SUMIFS(#REF!,#REF!,"&lt;"&amp;BF$99,#REF!,"&gt;="&amp;BF$99,#REF!,$B114)+SUMIFS(#REF!,#REF!,"&lt;"&amp;BF$99,#REF!,"&gt;="&amp;BF$99,#REF!,$B114)),0)</f>
        <v>#REF!</v>
      </c>
      <c r="BG114" s="39" t="e">
        <f>IF(BG$98&lt;=Caracterização!$F$6,(SUMIFS(#REF!,#REF!,"&lt;"&amp;BG$99,#REF!,"&gt;="&amp;BG$99,#REF!,$B114)+SUMIFS(#REF!,#REF!,"&lt;"&amp;BG$99,#REF!,"&gt;="&amp;BG$99,#REF!,$B114)+SUMIFS(#REF!,#REF!,"&lt;"&amp;BG$99,#REF!,"&gt;="&amp;BG$99,#REF!,$B114)+SUMIFS(#REF!,#REF!,"&lt;"&amp;BG$99,#REF!,"&gt;="&amp;BG$99,#REF!,$B114)+SUMIFS(#REF!,#REF!,"&lt;"&amp;BG$99,#REF!,"&gt;="&amp;BG$99,#REF!,$B114)),0)</f>
        <v>#REF!</v>
      </c>
      <c r="BH114" s="39" t="e">
        <f>IF(BH$98&lt;=Caracterização!$F$6,(SUMIFS(#REF!,#REF!,"&lt;"&amp;BH$99,#REF!,"&gt;="&amp;BH$99,#REF!,$B114)+SUMIFS(#REF!,#REF!,"&lt;"&amp;BH$99,#REF!,"&gt;="&amp;BH$99,#REF!,$B114)+SUMIFS(#REF!,#REF!,"&lt;"&amp;BH$99,#REF!,"&gt;="&amp;BH$99,#REF!,$B114)+SUMIFS(#REF!,#REF!,"&lt;"&amp;BH$99,#REF!,"&gt;="&amp;BH$99,#REF!,$B114)+SUMIFS(#REF!,#REF!,"&lt;"&amp;BH$99,#REF!,"&gt;="&amp;BH$99,#REF!,$B114)),0)</f>
        <v>#REF!</v>
      </c>
      <c r="BI114" s="39" t="e">
        <f>IF(BI$98&lt;=Caracterização!$F$6,(SUMIFS(#REF!,#REF!,"&lt;"&amp;BI$99,#REF!,"&gt;="&amp;BI$99,#REF!,$B114)+SUMIFS(#REF!,#REF!,"&lt;"&amp;BI$99,#REF!,"&gt;="&amp;BI$99,#REF!,$B114)+SUMIFS(#REF!,#REF!,"&lt;"&amp;BI$99,#REF!,"&gt;="&amp;BI$99,#REF!,$B114)+SUMIFS(#REF!,#REF!,"&lt;"&amp;BI$99,#REF!,"&gt;="&amp;BI$99,#REF!,$B114)+SUMIFS(#REF!,#REF!,"&lt;"&amp;BI$99,#REF!,"&gt;="&amp;BI$99,#REF!,$B114)),0)</f>
        <v>#REF!</v>
      </c>
      <c r="BJ114" s="39" t="e">
        <f>IF(BJ$98&lt;=Caracterização!$F$6,(SUMIFS(#REF!,#REF!,"&lt;"&amp;BJ$99,#REF!,"&gt;="&amp;BJ$99,#REF!,$B114)+SUMIFS(#REF!,#REF!,"&lt;"&amp;BJ$99,#REF!,"&gt;="&amp;BJ$99,#REF!,$B114)+SUMIFS(#REF!,#REF!,"&lt;"&amp;BJ$99,#REF!,"&gt;="&amp;BJ$99,#REF!,$B114)+SUMIFS(#REF!,#REF!,"&lt;"&amp;BJ$99,#REF!,"&gt;="&amp;BJ$99,#REF!,$B114)+SUMIFS(#REF!,#REF!,"&lt;"&amp;BJ$99,#REF!,"&gt;="&amp;BJ$99,#REF!,$B114)),0)</f>
        <v>#REF!</v>
      </c>
      <c r="BK114" s="39" t="e">
        <f>IF(BK$98&lt;=Caracterização!$F$6,(SUMIFS(#REF!,#REF!,"&lt;"&amp;BK$99,#REF!,"&gt;="&amp;BK$99,#REF!,$B114)+SUMIFS(#REF!,#REF!,"&lt;"&amp;BK$99,#REF!,"&gt;="&amp;BK$99,#REF!,$B114)+SUMIFS(#REF!,#REF!,"&lt;"&amp;BK$99,#REF!,"&gt;="&amp;BK$99,#REF!,$B114)+SUMIFS(#REF!,#REF!,"&lt;"&amp;BK$99,#REF!,"&gt;="&amp;BK$99,#REF!,$B114)+SUMIFS(#REF!,#REF!,"&lt;"&amp;BK$99,#REF!,"&gt;="&amp;BK$99,#REF!,$B114)),0)</f>
        <v>#REF!</v>
      </c>
      <c r="BL114" s="39" t="e">
        <f>IF(BL$98&lt;=Caracterização!$F$6,(SUMIFS(#REF!,#REF!,"&lt;"&amp;BL$99,#REF!,"&gt;="&amp;BL$99,#REF!,$B114)+SUMIFS(#REF!,#REF!,"&lt;"&amp;BL$99,#REF!,"&gt;="&amp;BL$99,#REF!,$B114)+SUMIFS(#REF!,#REF!,"&lt;"&amp;BL$99,#REF!,"&gt;="&amp;BL$99,#REF!,$B114)+SUMIFS(#REF!,#REF!,"&lt;"&amp;BL$99,#REF!,"&gt;="&amp;BL$99,#REF!,$B114)+SUMIFS(#REF!,#REF!,"&lt;"&amp;BL$99,#REF!,"&gt;="&amp;BL$99,#REF!,$B114)),0)</f>
        <v>#REF!</v>
      </c>
      <c r="BM114" s="39" t="e">
        <f>IF(BM$98&lt;=Caracterização!$F$6,(SUMIFS(#REF!,#REF!,"&lt;"&amp;BM$99,#REF!,"&gt;="&amp;BM$99,#REF!,$B114)+SUMIFS(#REF!,#REF!,"&lt;"&amp;BM$99,#REF!,"&gt;="&amp;BM$99,#REF!,$B114)+SUMIFS(#REF!,#REF!,"&lt;"&amp;BM$99,#REF!,"&gt;="&amp;BM$99,#REF!,$B114)+SUMIFS(#REF!,#REF!,"&lt;"&amp;BM$99,#REF!,"&gt;="&amp;BM$99,#REF!,$B114)+SUMIFS(#REF!,#REF!,"&lt;"&amp;BM$99,#REF!,"&gt;="&amp;BM$99,#REF!,$B114)),0)</f>
        <v>#REF!</v>
      </c>
      <c r="BN114" s="39" t="e">
        <f>IF(BN$98&lt;=Caracterização!$F$6,(SUMIFS(#REF!,#REF!,"&lt;"&amp;BN$99,#REF!,"&gt;="&amp;BN$99,#REF!,$B114)+SUMIFS(#REF!,#REF!,"&lt;"&amp;BN$99,#REF!,"&gt;="&amp;BN$99,#REF!,$B114)+SUMIFS(#REF!,#REF!,"&lt;"&amp;BN$99,#REF!,"&gt;="&amp;BN$99,#REF!,$B114)+SUMIFS(#REF!,#REF!,"&lt;"&amp;BN$99,#REF!,"&gt;="&amp;BN$99,#REF!,$B114)+SUMIFS(#REF!,#REF!,"&lt;"&amp;BN$99,#REF!,"&gt;="&amp;BN$99,#REF!,$B114)),0)</f>
        <v>#REF!</v>
      </c>
      <c r="BO114" s="39" t="e">
        <f>IF(BO$98&lt;=Caracterização!$F$6,(SUMIFS(#REF!,#REF!,"&lt;"&amp;BO$99,#REF!,"&gt;="&amp;BO$99,#REF!,$B114)+SUMIFS(#REF!,#REF!,"&lt;"&amp;BO$99,#REF!,"&gt;="&amp;BO$99,#REF!,$B114)+SUMIFS(#REF!,#REF!,"&lt;"&amp;BO$99,#REF!,"&gt;="&amp;BO$99,#REF!,$B114)+SUMIFS(#REF!,#REF!,"&lt;"&amp;BO$99,#REF!,"&gt;="&amp;BO$99,#REF!,$B114)+SUMIFS(#REF!,#REF!,"&lt;"&amp;BO$99,#REF!,"&gt;="&amp;BO$99,#REF!,$B114)),0)</f>
        <v>#REF!</v>
      </c>
      <c r="BP114" s="39" t="e">
        <f>IF(BP$98&lt;=Caracterização!$F$6,(SUMIFS(#REF!,#REF!,"&lt;"&amp;BP$99,#REF!,"&gt;="&amp;BP$99,#REF!,$B114)+SUMIFS(#REF!,#REF!,"&lt;"&amp;BP$99,#REF!,"&gt;="&amp;BP$99,#REF!,$B114)+SUMIFS(#REF!,#REF!,"&lt;"&amp;BP$99,#REF!,"&gt;="&amp;BP$99,#REF!,$B114)+SUMIFS(#REF!,#REF!,"&lt;"&amp;BP$99,#REF!,"&gt;="&amp;BP$99,#REF!,$B114)+SUMIFS(#REF!,#REF!,"&lt;"&amp;BP$99,#REF!,"&gt;="&amp;BP$99,#REF!,$B114)),0)</f>
        <v>#REF!</v>
      </c>
      <c r="BQ114" s="39" t="e">
        <f>IF(BQ$98&lt;=Caracterização!$F$6,(SUMIFS(#REF!,#REF!,"&lt;"&amp;BQ$99,#REF!,"&gt;="&amp;BQ$99,#REF!,$B114)+SUMIFS(#REF!,#REF!,"&lt;"&amp;BQ$99,#REF!,"&gt;="&amp;BQ$99,#REF!,$B114)+SUMIFS(#REF!,#REF!,"&lt;"&amp;BQ$99,#REF!,"&gt;="&amp;BQ$99,#REF!,$B114)+SUMIFS(#REF!,#REF!,"&lt;"&amp;BQ$99,#REF!,"&gt;="&amp;BQ$99,#REF!,$B114)+SUMIFS(#REF!,#REF!,"&lt;"&amp;BQ$99,#REF!,"&gt;="&amp;BQ$99,#REF!,$B114)),0)</f>
        <v>#REF!</v>
      </c>
      <c r="BR114" s="39" t="e">
        <f>IF(BR$98&lt;=Caracterização!$F$6,(SUMIFS(#REF!,#REF!,"&lt;"&amp;BR$99,#REF!,"&gt;="&amp;BR$99,#REF!,$B114)+SUMIFS(#REF!,#REF!,"&lt;"&amp;BR$99,#REF!,"&gt;="&amp;BR$99,#REF!,$B114)+SUMIFS(#REF!,#REF!,"&lt;"&amp;BR$99,#REF!,"&gt;="&amp;BR$99,#REF!,$B114)+SUMIFS(#REF!,#REF!,"&lt;"&amp;BR$99,#REF!,"&gt;="&amp;BR$99,#REF!,$B114)+SUMIFS(#REF!,#REF!,"&lt;"&amp;BR$99,#REF!,"&gt;="&amp;BR$99,#REF!,$B114)),0)</f>
        <v>#REF!</v>
      </c>
      <c r="BS114" s="39" t="e">
        <f>IF(BS$98&lt;=Caracterização!$F$6,(SUMIFS(#REF!,#REF!,"&lt;"&amp;BS$99,#REF!,"&gt;="&amp;BS$99,#REF!,$B114)+SUMIFS(#REF!,#REF!,"&lt;"&amp;BS$99,#REF!,"&gt;="&amp;BS$99,#REF!,$B114)+SUMIFS(#REF!,#REF!,"&lt;"&amp;BS$99,#REF!,"&gt;="&amp;BS$99,#REF!,$B114)+SUMIFS(#REF!,#REF!,"&lt;"&amp;BS$99,#REF!,"&gt;="&amp;BS$99,#REF!,$B114)+SUMIFS(#REF!,#REF!,"&lt;"&amp;BS$99,#REF!,"&gt;="&amp;BS$99,#REF!,$B114)),0)</f>
        <v>#REF!</v>
      </c>
      <c r="BT114" s="39" t="e">
        <f>IF(BT$98&lt;=Caracterização!$F$6,(SUMIFS(#REF!,#REF!,"&lt;"&amp;BT$99,#REF!,"&gt;="&amp;BT$99,#REF!,$B114)+SUMIFS(#REF!,#REF!,"&lt;"&amp;BT$99,#REF!,"&gt;="&amp;BT$99,#REF!,$B114)+SUMIFS(#REF!,#REF!,"&lt;"&amp;BT$99,#REF!,"&gt;="&amp;BT$99,#REF!,$B114)+SUMIFS(#REF!,#REF!,"&lt;"&amp;BT$99,#REF!,"&gt;="&amp;BT$99,#REF!,$B114)+SUMIFS(#REF!,#REF!,"&lt;"&amp;BT$99,#REF!,"&gt;="&amp;BT$99,#REF!,$B114)),0)</f>
        <v>#REF!</v>
      </c>
      <c r="BU114" s="39" t="e">
        <f>IF(BU$98&lt;=Caracterização!$F$6,(SUMIFS(#REF!,#REF!,"&lt;"&amp;BU$99,#REF!,"&gt;="&amp;BU$99,#REF!,$B114)+SUMIFS(#REF!,#REF!,"&lt;"&amp;BU$99,#REF!,"&gt;="&amp;BU$99,#REF!,$B114)+SUMIFS(#REF!,#REF!,"&lt;"&amp;BU$99,#REF!,"&gt;="&amp;BU$99,#REF!,$B114)+SUMIFS(#REF!,#REF!,"&lt;"&amp;BU$99,#REF!,"&gt;="&amp;BU$99,#REF!,$B114)+SUMIFS(#REF!,#REF!,"&lt;"&amp;BU$99,#REF!,"&gt;="&amp;BU$99,#REF!,$B114)),0)</f>
        <v>#REF!</v>
      </c>
      <c r="BV114" s="39" t="e">
        <f>IF(BV$98&lt;=Caracterização!$F$6,(SUMIFS(#REF!,#REF!,"&lt;"&amp;BV$99,#REF!,"&gt;="&amp;BV$99,#REF!,$B114)+SUMIFS(#REF!,#REF!,"&lt;"&amp;BV$99,#REF!,"&gt;="&amp;BV$99,#REF!,$B114)+SUMIFS(#REF!,#REF!,"&lt;"&amp;BV$99,#REF!,"&gt;="&amp;BV$99,#REF!,$B114)+SUMIFS(#REF!,#REF!,"&lt;"&amp;BV$99,#REF!,"&gt;="&amp;BV$99,#REF!,$B114)+SUMIFS(#REF!,#REF!,"&lt;"&amp;BV$99,#REF!,"&gt;="&amp;BV$99,#REF!,$B114)),0)</f>
        <v>#REF!</v>
      </c>
      <c r="BW114" s="39" t="e">
        <f>IF(BW$98&lt;=Caracterização!$F$6,(SUMIFS(#REF!,#REF!,"&lt;"&amp;BW$99,#REF!,"&gt;="&amp;BW$99,#REF!,$B114)+SUMIFS(#REF!,#REF!,"&lt;"&amp;BW$99,#REF!,"&gt;="&amp;BW$99,#REF!,$B114)+SUMIFS(#REF!,#REF!,"&lt;"&amp;BW$99,#REF!,"&gt;="&amp;BW$99,#REF!,$B114)+SUMIFS(#REF!,#REF!,"&lt;"&amp;BW$99,#REF!,"&gt;="&amp;BW$99,#REF!,$B114)+SUMIFS(#REF!,#REF!,"&lt;"&amp;BW$99,#REF!,"&gt;="&amp;BW$99,#REF!,$B114)),0)</f>
        <v>#REF!</v>
      </c>
      <c r="BX114" s="39" t="e">
        <f>IF(BX$98&lt;=Caracterização!$F$6,(SUMIFS(#REF!,#REF!,"&lt;"&amp;BX$99,#REF!,"&gt;="&amp;BX$99,#REF!,$B114)+SUMIFS(#REF!,#REF!,"&lt;"&amp;BX$99,#REF!,"&gt;="&amp;BX$99,#REF!,$B114)+SUMIFS(#REF!,#REF!,"&lt;"&amp;BX$99,#REF!,"&gt;="&amp;BX$99,#REF!,$B114)+SUMIFS(#REF!,#REF!,"&lt;"&amp;BX$99,#REF!,"&gt;="&amp;BX$99,#REF!,$B114)+SUMIFS(#REF!,#REF!,"&lt;"&amp;BX$99,#REF!,"&gt;="&amp;BX$99,#REF!,$B114)),0)</f>
        <v>#REF!</v>
      </c>
      <c r="BY114" s="39" t="e">
        <f>IF(BY$98&lt;=Caracterização!$F$6,(SUMIFS(#REF!,#REF!,"&lt;"&amp;BY$99,#REF!,"&gt;="&amp;BY$99,#REF!,$B114)+SUMIFS(#REF!,#REF!,"&lt;"&amp;BY$99,#REF!,"&gt;="&amp;BY$99,#REF!,$B114)+SUMIFS(#REF!,#REF!,"&lt;"&amp;BY$99,#REF!,"&gt;="&amp;BY$99,#REF!,$B114)+SUMIFS(#REF!,#REF!,"&lt;"&amp;BY$99,#REF!,"&gt;="&amp;BY$99,#REF!,$B114)+SUMIFS(#REF!,#REF!,"&lt;"&amp;BY$99,#REF!,"&gt;="&amp;BY$99,#REF!,$B114)),0)</f>
        <v>#REF!</v>
      </c>
      <c r="BZ114" s="39" t="e">
        <f>IF(BZ$98&lt;=Caracterização!$F$6,(SUMIFS(#REF!,#REF!,"&lt;"&amp;BZ$99,#REF!,"&gt;="&amp;BZ$99,#REF!,$B114)+SUMIFS(#REF!,#REF!,"&lt;"&amp;BZ$99,#REF!,"&gt;="&amp;BZ$99,#REF!,$B114)+SUMIFS(#REF!,#REF!,"&lt;"&amp;BZ$99,#REF!,"&gt;="&amp;BZ$99,#REF!,$B114)+SUMIFS(#REF!,#REF!,"&lt;"&amp;BZ$99,#REF!,"&gt;="&amp;BZ$99,#REF!,$B114)+SUMIFS(#REF!,#REF!,"&lt;"&amp;BZ$99,#REF!,"&gt;="&amp;BZ$99,#REF!,$B114)),0)</f>
        <v>#REF!</v>
      </c>
      <c r="CA114" s="39" t="e">
        <f>IF(CA$98&lt;=Caracterização!$F$6,(SUMIFS(#REF!,#REF!,"&lt;"&amp;CA$99,#REF!,"&gt;="&amp;CA$99,#REF!,$B114)+SUMIFS(#REF!,#REF!,"&lt;"&amp;CA$99,#REF!,"&gt;="&amp;CA$99,#REF!,$B114)+SUMIFS(#REF!,#REF!,"&lt;"&amp;CA$99,#REF!,"&gt;="&amp;CA$99,#REF!,$B114)+SUMIFS(#REF!,#REF!,"&lt;"&amp;CA$99,#REF!,"&gt;="&amp;CA$99,#REF!,$B114)+SUMIFS(#REF!,#REF!,"&lt;"&amp;CA$99,#REF!,"&gt;="&amp;CA$99,#REF!,$B114)),0)</f>
        <v>#REF!</v>
      </c>
      <c r="CB114" s="39" t="e">
        <f>IF(CB$98&lt;=Caracterização!$F$6,(SUMIFS(#REF!,#REF!,"&lt;"&amp;CB$99,#REF!,"&gt;="&amp;CB$99,#REF!,$B114)+SUMIFS(#REF!,#REF!,"&lt;"&amp;CB$99,#REF!,"&gt;="&amp;CB$99,#REF!,$B114)+SUMIFS(#REF!,#REF!,"&lt;"&amp;CB$99,#REF!,"&gt;="&amp;CB$99,#REF!,$B114)+SUMIFS(#REF!,#REF!,"&lt;"&amp;CB$99,#REF!,"&gt;="&amp;CB$99,#REF!,$B114)+SUMIFS(#REF!,#REF!,"&lt;"&amp;CB$99,#REF!,"&gt;="&amp;CB$99,#REF!,$B114)),0)</f>
        <v>#REF!</v>
      </c>
      <c r="CC114" s="39" t="e">
        <f>IF(CC$98&lt;=Caracterização!$F$6,(SUMIFS(#REF!,#REF!,"&lt;"&amp;CC$99,#REF!,"&gt;="&amp;CC$99,#REF!,$B114)+SUMIFS(#REF!,#REF!,"&lt;"&amp;CC$99,#REF!,"&gt;="&amp;CC$99,#REF!,$B114)+SUMIFS(#REF!,#REF!,"&lt;"&amp;CC$99,#REF!,"&gt;="&amp;CC$99,#REF!,$B114)+SUMIFS(#REF!,#REF!,"&lt;"&amp;CC$99,#REF!,"&gt;="&amp;CC$99,#REF!,$B114)+SUMIFS(#REF!,#REF!,"&lt;"&amp;CC$99,#REF!,"&gt;="&amp;CC$99,#REF!,$B114)),0)</f>
        <v>#REF!</v>
      </c>
      <c r="CD114" s="39" t="e">
        <f>IF(CD$98&lt;=Caracterização!$F$6,(SUMIFS(#REF!,#REF!,"&lt;"&amp;CD$99,#REF!,"&gt;="&amp;CD$99,#REF!,$B114)+SUMIFS(#REF!,#REF!,"&lt;"&amp;CD$99,#REF!,"&gt;="&amp;CD$99,#REF!,$B114)+SUMIFS(#REF!,#REF!,"&lt;"&amp;CD$99,#REF!,"&gt;="&amp;CD$99,#REF!,$B114)+SUMIFS(#REF!,#REF!,"&lt;"&amp;CD$99,#REF!,"&gt;="&amp;CD$99,#REF!,$B114)+SUMIFS(#REF!,#REF!,"&lt;"&amp;CD$99,#REF!,"&gt;="&amp;CD$99,#REF!,$B114)),0)</f>
        <v>#REF!</v>
      </c>
      <c r="CE114" s="39" t="e">
        <f>IF(CE$98&lt;=Caracterização!$F$6,(SUMIFS(#REF!,#REF!,"&lt;"&amp;CE$99,#REF!,"&gt;="&amp;CE$99,#REF!,$B114)+SUMIFS(#REF!,#REF!,"&lt;"&amp;CE$99,#REF!,"&gt;="&amp;CE$99,#REF!,$B114)+SUMIFS(#REF!,#REF!,"&lt;"&amp;CE$99,#REF!,"&gt;="&amp;CE$99,#REF!,$B114)+SUMIFS(#REF!,#REF!,"&lt;"&amp;CE$99,#REF!,"&gt;="&amp;CE$99,#REF!,$B114)+SUMIFS(#REF!,#REF!,"&lt;"&amp;CE$99,#REF!,"&gt;="&amp;CE$99,#REF!,$B114)),0)</f>
        <v>#REF!</v>
      </c>
      <c r="CF114" s="39" t="e">
        <f>IF(CF$98&lt;=Caracterização!$F$6,(SUMIFS(#REF!,#REF!,"&lt;"&amp;CF$99,#REF!,"&gt;="&amp;CF$99,#REF!,$B114)+SUMIFS(#REF!,#REF!,"&lt;"&amp;CF$99,#REF!,"&gt;="&amp;CF$99,#REF!,$B114)+SUMIFS(#REF!,#REF!,"&lt;"&amp;CF$99,#REF!,"&gt;="&amp;CF$99,#REF!,$B114)+SUMIFS(#REF!,#REF!,"&lt;"&amp;CF$99,#REF!,"&gt;="&amp;CF$99,#REF!,$B114)+SUMIFS(#REF!,#REF!,"&lt;"&amp;CF$99,#REF!,"&gt;="&amp;CF$99,#REF!,$B114)),0)</f>
        <v>#REF!</v>
      </c>
      <c r="CG114" s="39" t="e">
        <f>IF(CG$98&lt;=Caracterização!$F$6,(SUMIFS(#REF!,#REF!,"&lt;"&amp;CG$99,#REF!,"&gt;="&amp;CG$99,#REF!,$B114)+SUMIFS(#REF!,#REF!,"&lt;"&amp;CG$99,#REF!,"&gt;="&amp;CG$99,#REF!,$B114)+SUMIFS(#REF!,#REF!,"&lt;"&amp;CG$99,#REF!,"&gt;="&amp;CG$99,#REF!,$B114)+SUMIFS(#REF!,#REF!,"&lt;"&amp;CG$99,#REF!,"&gt;="&amp;CG$99,#REF!,$B114)+SUMIFS(#REF!,#REF!,"&lt;"&amp;CG$99,#REF!,"&gt;="&amp;CG$99,#REF!,$B114)),0)</f>
        <v>#REF!</v>
      </c>
      <c r="CH114" s="39" t="e">
        <f>IF(CH$98&lt;=Caracterização!$F$6,(SUMIFS(#REF!,#REF!,"&lt;"&amp;CH$99,#REF!,"&gt;="&amp;CH$99,#REF!,$B114)+SUMIFS(#REF!,#REF!,"&lt;"&amp;CH$99,#REF!,"&gt;="&amp;CH$99,#REF!,$B114)+SUMIFS(#REF!,#REF!,"&lt;"&amp;CH$99,#REF!,"&gt;="&amp;CH$99,#REF!,$B114)+SUMIFS(#REF!,#REF!,"&lt;"&amp;CH$99,#REF!,"&gt;="&amp;CH$99,#REF!,$B114)+SUMIFS(#REF!,#REF!,"&lt;"&amp;CH$99,#REF!,"&gt;="&amp;CH$99,#REF!,$B114)),0)</f>
        <v>#REF!</v>
      </c>
      <c r="CI114" s="39" t="e">
        <f>IF(CI$98&lt;=Caracterização!$F$6,(SUMIFS(#REF!,#REF!,"&lt;"&amp;CI$99,#REF!,"&gt;="&amp;CI$99,#REF!,$B114)+SUMIFS(#REF!,#REF!,"&lt;"&amp;CI$99,#REF!,"&gt;="&amp;CI$99,#REF!,$B114)+SUMIFS(#REF!,#REF!,"&lt;"&amp;CI$99,#REF!,"&gt;="&amp;CI$99,#REF!,$B114)+SUMIFS(#REF!,#REF!,"&lt;"&amp;CI$99,#REF!,"&gt;="&amp;CI$99,#REF!,$B114)+SUMIFS(#REF!,#REF!,"&lt;"&amp;CI$99,#REF!,"&gt;="&amp;CI$99,#REF!,$B114)),0)</f>
        <v>#REF!</v>
      </c>
      <c r="CJ114" s="39" t="e">
        <f>IF(CJ$98&lt;=Caracterização!$F$6,(SUMIFS(#REF!,#REF!,"&lt;"&amp;CJ$99,#REF!,"&gt;="&amp;CJ$99,#REF!,$B114)+SUMIFS(#REF!,#REF!,"&lt;"&amp;CJ$99,#REF!,"&gt;="&amp;CJ$99,#REF!,$B114)+SUMIFS(#REF!,#REF!,"&lt;"&amp;CJ$99,#REF!,"&gt;="&amp;CJ$99,#REF!,$B114)+SUMIFS(#REF!,#REF!,"&lt;"&amp;CJ$99,#REF!,"&gt;="&amp;CJ$99,#REF!,$B114)+SUMIFS(#REF!,#REF!,"&lt;"&amp;CJ$99,#REF!,"&gt;="&amp;CJ$99,#REF!,$B114)),0)</f>
        <v>#REF!</v>
      </c>
      <c r="CK114" s="39" t="e">
        <f>IF(CK$98&lt;=Caracterização!$F$6,(SUMIFS(#REF!,#REF!,"&lt;"&amp;CK$99,#REF!,"&gt;="&amp;CK$99,#REF!,$B114)+SUMIFS(#REF!,#REF!,"&lt;"&amp;CK$99,#REF!,"&gt;="&amp;CK$99,#REF!,$B114)+SUMIFS(#REF!,#REF!,"&lt;"&amp;CK$99,#REF!,"&gt;="&amp;CK$99,#REF!,$B114)+SUMIFS(#REF!,#REF!,"&lt;"&amp;CK$99,#REF!,"&gt;="&amp;CK$99,#REF!,$B114)+SUMIFS(#REF!,#REF!,"&lt;"&amp;CK$99,#REF!,"&gt;="&amp;CK$99,#REF!,$B114)),0)</f>
        <v>#REF!</v>
      </c>
      <c r="CL114" s="39" t="e">
        <f>IF(CL$98&lt;=Caracterização!$F$6,(SUMIFS(#REF!,#REF!,"&lt;"&amp;CL$99,#REF!,"&gt;="&amp;CL$99,#REF!,$B114)+SUMIFS(#REF!,#REF!,"&lt;"&amp;CL$99,#REF!,"&gt;="&amp;CL$99,#REF!,$B114)+SUMIFS(#REF!,#REF!,"&lt;"&amp;CL$99,#REF!,"&gt;="&amp;CL$99,#REF!,$B114)+SUMIFS(#REF!,#REF!,"&lt;"&amp;CL$99,#REF!,"&gt;="&amp;CL$99,#REF!,$B114)+SUMIFS(#REF!,#REF!,"&lt;"&amp;CL$99,#REF!,"&gt;="&amp;CL$99,#REF!,$B114)),0)</f>
        <v>#REF!</v>
      </c>
      <c r="CM114" s="39" t="e">
        <f>IF(CM$98&lt;=Caracterização!$F$6,(SUMIFS(#REF!,#REF!,"&lt;"&amp;CM$99,#REF!,"&gt;="&amp;CM$99,#REF!,$B114)+SUMIFS(#REF!,#REF!,"&lt;"&amp;CM$99,#REF!,"&gt;="&amp;CM$99,#REF!,$B114)+SUMIFS(#REF!,#REF!,"&lt;"&amp;CM$99,#REF!,"&gt;="&amp;CM$99,#REF!,$B114)+SUMIFS(#REF!,#REF!,"&lt;"&amp;CM$99,#REF!,"&gt;="&amp;CM$99,#REF!,$B114)+SUMIFS(#REF!,#REF!,"&lt;"&amp;CM$99,#REF!,"&gt;="&amp;CM$99,#REF!,$B114)),0)</f>
        <v>#REF!</v>
      </c>
      <c r="CN114" s="39" t="e">
        <f>IF(CN$98&lt;=Caracterização!$F$6,(SUMIFS(#REF!,#REF!,"&lt;"&amp;CN$99,#REF!,"&gt;="&amp;CN$99,#REF!,$B114)+SUMIFS(#REF!,#REF!,"&lt;"&amp;CN$99,#REF!,"&gt;="&amp;CN$99,#REF!,$B114)+SUMIFS(#REF!,#REF!,"&lt;"&amp;CN$99,#REF!,"&gt;="&amp;CN$99,#REF!,$B114)+SUMIFS(#REF!,#REF!,"&lt;"&amp;CN$99,#REF!,"&gt;="&amp;CN$99,#REF!,$B114)+SUMIFS(#REF!,#REF!,"&lt;"&amp;CN$99,#REF!,"&gt;="&amp;CN$99,#REF!,$B114)),0)</f>
        <v>#REF!</v>
      </c>
      <c r="CO114" s="39" t="e">
        <f>IF(CO$98&lt;=Caracterização!$F$6,(SUMIFS(#REF!,#REF!,"&lt;"&amp;CO$99,#REF!,"&gt;="&amp;CO$99,#REF!,$B114)+SUMIFS(#REF!,#REF!,"&lt;"&amp;CO$99,#REF!,"&gt;="&amp;CO$99,#REF!,$B114)+SUMIFS(#REF!,#REF!,"&lt;"&amp;CO$99,#REF!,"&gt;="&amp;CO$99,#REF!,$B114)+SUMIFS(#REF!,#REF!,"&lt;"&amp;CO$99,#REF!,"&gt;="&amp;CO$99,#REF!,$B114)+SUMIFS(#REF!,#REF!,"&lt;"&amp;CO$99,#REF!,"&gt;="&amp;CO$99,#REF!,$B114)),0)</f>
        <v>#REF!</v>
      </c>
      <c r="CP114" s="39" t="e">
        <f>IF(CP$98&lt;=Caracterização!$F$6,(SUMIFS(#REF!,#REF!,"&lt;"&amp;CP$99,#REF!,"&gt;="&amp;CP$99,#REF!,$B114)+SUMIFS(#REF!,#REF!,"&lt;"&amp;CP$99,#REF!,"&gt;="&amp;CP$99,#REF!,$B114)+SUMIFS(#REF!,#REF!,"&lt;"&amp;CP$99,#REF!,"&gt;="&amp;CP$99,#REF!,$B114)+SUMIFS(#REF!,#REF!,"&lt;"&amp;CP$99,#REF!,"&gt;="&amp;CP$99,#REF!,$B114)+SUMIFS(#REF!,#REF!,"&lt;"&amp;CP$99,#REF!,"&gt;="&amp;CP$99,#REF!,$B114)),0)</f>
        <v>#REF!</v>
      </c>
      <c r="CQ114" s="39" t="e">
        <f>IF(CQ$98&lt;=Caracterização!$F$6,(SUMIFS(#REF!,#REF!,"&lt;"&amp;CQ$99,#REF!,"&gt;="&amp;CQ$99,#REF!,$B114)+SUMIFS(#REF!,#REF!,"&lt;"&amp;CQ$99,#REF!,"&gt;="&amp;CQ$99,#REF!,$B114)+SUMIFS(#REF!,#REF!,"&lt;"&amp;CQ$99,#REF!,"&gt;="&amp;CQ$99,#REF!,$B114)+SUMIFS(#REF!,#REF!,"&lt;"&amp;CQ$99,#REF!,"&gt;="&amp;CQ$99,#REF!,$B114)+SUMIFS(#REF!,#REF!,"&lt;"&amp;CQ$99,#REF!,"&gt;="&amp;CQ$99,#REF!,$B114)),0)</f>
        <v>#REF!</v>
      </c>
      <c r="CR114" s="39" t="e">
        <f>IF(CR$98&lt;=Caracterização!$F$6,(SUMIFS(#REF!,#REF!,"&lt;"&amp;CR$99,#REF!,"&gt;="&amp;CR$99,#REF!,$B114)+SUMIFS(#REF!,#REF!,"&lt;"&amp;CR$99,#REF!,"&gt;="&amp;CR$99,#REF!,$B114)+SUMIFS(#REF!,#REF!,"&lt;"&amp;CR$99,#REF!,"&gt;="&amp;CR$99,#REF!,$B114)+SUMIFS(#REF!,#REF!,"&lt;"&amp;CR$99,#REF!,"&gt;="&amp;CR$99,#REF!,$B114)+SUMIFS(#REF!,#REF!,"&lt;"&amp;CR$99,#REF!,"&gt;="&amp;CR$99,#REF!,$B114)),0)</f>
        <v>#REF!</v>
      </c>
      <c r="CS114" s="39" t="e">
        <f>IF(CS$98&lt;=Caracterização!$F$6,(SUMIFS(#REF!,#REF!,"&lt;"&amp;CS$99,#REF!,"&gt;="&amp;CS$99,#REF!,$B114)+SUMIFS(#REF!,#REF!,"&lt;"&amp;CS$99,#REF!,"&gt;="&amp;CS$99,#REF!,$B114)+SUMIFS(#REF!,#REF!,"&lt;"&amp;CS$99,#REF!,"&gt;="&amp;CS$99,#REF!,$B114)+SUMIFS(#REF!,#REF!,"&lt;"&amp;CS$99,#REF!,"&gt;="&amp;CS$99,#REF!,$B114)+SUMIFS(#REF!,#REF!,"&lt;"&amp;CS$99,#REF!,"&gt;="&amp;CS$99,#REF!,$B114)),0)</f>
        <v>#REF!</v>
      </c>
      <c r="CT114" s="39" t="e">
        <f>IF(CT$98&lt;=Caracterização!$F$6,(SUMIFS(#REF!,#REF!,"&lt;"&amp;CT$99,#REF!,"&gt;="&amp;CT$99,#REF!,$B114)+SUMIFS(#REF!,#REF!,"&lt;"&amp;CT$99,#REF!,"&gt;="&amp;CT$99,#REF!,$B114)+SUMIFS(#REF!,#REF!,"&lt;"&amp;CT$99,#REF!,"&gt;="&amp;CT$99,#REF!,$B114)+SUMIFS(#REF!,#REF!,"&lt;"&amp;CT$99,#REF!,"&gt;="&amp;CT$99,#REF!,$B114)+SUMIFS(#REF!,#REF!,"&lt;"&amp;CT$99,#REF!,"&gt;="&amp;CT$99,#REF!,$B114)),0)</f>
        <v>#REF!</v>
      </c>
      <c r="CU114" s="39" t="e">
        <f>IF(CU$98&lt;=Caracterização!$F$6,(SUMIFS(#REF!,#REF!,"&lt;"&amp;CU$99,#REF!,"&gt;="&amp;CU$99,#REF!,$B114)+SUMIFS(#REF!,#REF!,"&lt;"&amp;CU$99,#REF!,"&gt;="&amp;CU$99,#REF!,$B114)+SUMIFS(#REF!,#REF!,"&lt;"&amp;CU$99,#REF!,"&gt;="&amp;CU$99,#REF!,$B114)+SUMIFS(#REF!,#REF!,"&lt;"&amp;CU$99,#REF!,"&gt;="&amp;CU$99,#REF!,$B114)+SUMIFS(#REF!,#REF!,"&lt;"&amp;CU$99,#REF!,"&gt;="&amp;CU$99,#REF!,$B114)),0)</f>
        <v>#REF!</v>
      </c>
      <c r="CV114" s="39" t="e">
        <f>IF(CV$98&lt;=Caracterização!$F$6,(SUMIFS(#REF!,#REF!,"&lt;"&amp;CV$99,#REF!,"&gt;="&amp;CV$99,#REF!,$B114)+SUMIFS(#REF!,#REF!,"&lt;"&amp;CV$99,#REF!,"&gt;="&amp;CV$99,#REF!,$B114)+SUMIFS(#REF!,#REF!,"&lt;"&amp;CV$99,#REF!,"&gt;="&amp;CV$99,#REF!,$B114)+SUMIFS(#REF!,#REF!,"&lt;"&amp;CV$99,#REF!,"&gt;="&amp;CV$99,#REF!,$B114)+SUMIFS(#REF!,#REF!,"&lt;"&amp;CV$99,#REF!,"&gt;="&amp;CV$99,#REF!,$B114)),0)</f>
        <v>#REF!</v>
      </c>
      <c r="CW114" s="39" t="e">
        <f>IF(CW$98&lt;=Caracterização!$F$6,(SUMIFS(#REF!,#REF!,"&lt;"&amp;CW$99,#REF!,"&gt;="&amp;CW$99,#REF!,$B114)+SUMIFS(#REF!,#REF!,"&lt;"&amp;CW$99,#REF!,"&gt;="&amp;CW$99,#REF!,$B114)+SUMIFS(#REF!,#REF!,"&lt;"&amp;CW$99,#REF!,"&gt;="&amp;CW$99,#REF!,$B114)+SUMIFS(#REF!,#REF!,"&lt;"&amp;CW$99,#REF!,"&gt;="&amp;CW$99,#REF!,$B114)+SUMIFS(#REF!,#REF!,"&lt;"&amp;CW$99,#REF!,"&gt;="&amp;CW$99,#REF!,$B114)),0)</f>
        <v>#REF!</v>
      </c>
      <c r="CX114" s="39" t="e">
        <f>IF(CX$98&lt;=Caracterização!$F$6,(SUMIFS(#REF!,#REF!,"&lt;"&amp;CX$99,#REF!,"&gt;="&amp;CX$99,#REF!,$B114)+SUMIFS(#REF!,#REF!,"&lt;"&amp;CX$99,#REF!,"&gt;="&amp;CX$99,#REF!,$B114)+SUMIFS(#REF!,#REF!,"&lt;"&amp;CX$99,#REF!,"&gt;="&amp;CX$99,#REF!,$B114)+SUMIFS(#REF!,#REF!,"&lt;"&amp;CX$99,#REF!,"&gt;="&amp;CX$99,#REF!,$B114)+SUMIFS(#REF!,#REF!,"&lt;"&amp;CX$99,#REF!,"&gt;="&amp;CX$99,#REF!,$B114)),0)</f>
        <v>#REF!</v>
      </c>
      <c r="CY114" s="39" t="e">
        <f>IF(CY$98&lt;=Caracterização!$F$6,(SUMIFS(#REF!,#REF!,"&lt;"&amp;CY$99,#REF!,"&gt;="&amp;CY$99,#REF!,$B114)+SUMIFS(#REF!,#REF!,"&lt;"&amp;CY$99,#REF!,"&gt;="&amp;CY$99,#REF!,$B114)+SUMIFS(#REF!,#REF!,"&lt;"&amp;CY$99,#REF!,"&gt;="&amp;CY$99,#REF!,$B114)+SUMIFS(#REF!,#REF!,"&lt;"&amp;CY$99,#REF!,"&gt;="&amp;CY$99,#REF!,$B114)+SUMIFS(#REF!,#REF!,"&lt;"&amp;CY$99,#REF!,"&gt;="&amp;CY$99,#REF!,$B114)),0)</f>
        <v>#REF!</v>
      </c>
      <c r="CZ114" s="39" t="e">
        <f>IF(CZ$98&lt;=Caracterização!$F$6,(SUMIFS(#REF!,#REF!,"&lt;"&amp;CZ$99,#REF!,"&gt;="&amp;CZ$99,#REF!,$B114)+SUMIFS(#REF!,#REF!,"&lt;"&amp;CZ$99,#REF!,"&gt;="&amp;CZ$99,#REF!,$B114)+SUMIFS(#REF!,#REF!,"&lt;"&amp;CZ$99,#REF!,"&gt;="&amp;CZ$99,#REF!,$B114)+SUMIFS(#REF!,#REF!,"&lt;"&amp;CZ$99,#REF!,"&gt;="&amp;CZ$99,#REF!,$B114)+SUMIFS(#REF!,#REF!,"&lt;"&amp;CZ$99,#REF!,"&gt;="&amp;CZ$99,#REF!,$B114)),0)</f>
        <v>#REF!</v>
      </c>
      <c r="DA114" s="39" t="e">
        <f>IF(DA$98&lt;=Caracterização!$F$6,(SUMIFS(#REF!,#REF!,"&lt;"&amp;DA$99,#REF!,"&gt;="&amp;DA$99,#REF!,$B114)+SUMIFS(#REF!,#REF!,"&lt;"&amp;DA$99,#REF!,"&gt;="&amp;DA$99,#REF!,$B114)+SUMIFS(#REF!,#REF!,"&lt;"&amp;DA$99,#REF!,"&gt;="&amp;DA$99,#REF!,$B114)+SUMIFS(#REF!,#REF!,"&lt;"&amp;DA$99,#REF!,"&gt;="&amp;DA$99,#REF!,$B114)+SUMIFS(#REF!,#REF!,"&lt;"&amp;DA$99,#REF!,"&gt;="&amp;DA$99,#REF!,$B114)),0)</f>
        <v>#REF!</v>
      </c>
      <c r="DB114" s="39" t="e">
        <f>IF(DB$98&lt;=Caracterização!$F$6,(SUMIFS(#REF!,#REF!,"&lt;"&amp;DB$99,#REF!,"&gt;="&amp;DB$99,#REF!,$B114)+SUMIFS(#REF!,#REF!,"&lt;"&amp;DB$99,#REF!,"&gt;="&amp;DB$99,#REF!,$B114)+SUMIFS(#REF!,#REF!,"&lt;"&amp;DB$99,#REF!,"&gt;="&amp;DB$99,#REF!,$B114)+SUMIFS(#REF!,#REF!,"&lt;"&amp;DB$99,#REF!,"&gt;="&amp;DB$99,#REF!,$B114)+SUMIFS(#REF!,#REF!,"&lt;"&amp;DB$99,#REF!,"&gt;="&amp;DB$99,#REF!,$B114)),0)</f>
        <v>#REF!</v>
      </c>
      <c r="DC114" s="39" t="e">
        <f>IF(DC$98&lt;=Caracterização!$F$6,(SUMIFS(#REF!,#REF!,"&lt;"&amp;DC$99,#REF!,"&gt;="&amp;DC$99,#REF!,$B114)+SUMIFS(#REF!,#REF!,"&lt;"&amp;DC$99,#REF!,"&gt;="&amp;DC$99,#REF!,$B114)+SUMIFS(#REF!,#REF!,"&lt;"&amp;DC$99,#REF!,"&gt;="&amp;DC$99,#REF!,$B114)+SUMIFS(#REF!,#REF!,"&lt;"&amp;DC$99,#REF!,"&gt;="&amp;DC$99,#REF!,$B114)+SUMIFS(#REF!,#REF!,"&lt;"&amp;DC$99,#REF!,"&gt;="&amp;DC$99,#REF!,$B114)),0)</f>
        <v>#REF!</v>
      </c>
      <c r="DD114" s="39" t="e">
        <f>IF(DD$98&lt;=Caracterização!$F$6,(SUMIFS(#REF!,#REF!,"&lt;"&amp;DD$99,#REF!,"&gt;="&amp;DD$99,#REF!,$B114)+SUMIFS(#REF!,#REF!,"&lt;"&amp;DD$99,#REF!,"&gt;="&amp;DD$99,#REF!,$B114)+SUMIFS(#REF!,#REF!,"&lt;"&amp;DD$99,#REF!,"&gt;="&amp;DD$99,#REF!,$B114)+SUMIFS(#REF!,#REF!,"&lt;"&amp;DD$99,#REF!,"&gt;="&amp;DD$99,#REF!,$B114)+SUMIFS(#REF!,#REF!,"&lt;"&amp;DD$99,#REF!,"&gt;="&amp;DD$99,#REF!,$B114)),0)</f>
        <v>#REF!</v>
      </c>
      <c r="DE114" s="39" t="e">
        <f>IF(DE$98&lt;=Caracterização!$F$6,(SUMIFS(#REF!,#REF!,"&lt;"&amp;DE$99,#REF!,"&gt;="&amp;DE$99,#REF!,$B114)+SUMIFS(#REF!,#REF!,"&lt;"&amp;DE$99,#REF!,"&gt;="&amp;DE$99,#REF!,$B114)+SUMIFS(#REF!,#REF!,"&lt;"&amp;DE$99,#REF!,"&gt;="&amp;DE$99,#REF!,$B114)+SUMIFS(#REF!,#REF!,"&lt;"&amp;DE$99,#REF!,"&gt;="&amp;DE$99,#REF!,$B114)+SUMIFS(#REF!,#REF!,"&lt;"&amp;DE$99,#REF!,"&gt;="&amp;DE$99,#REF!,$B114)),0)</f>
        <v>#REF!</v>
      </c>
      <c r="DF114" s="39" t="e">
        <f>IF(DF$98&lt;=Caracterização!$F$6,(SUMIFS(#REF!,#REF!,"&lt;"&amp;DF$99,#REF!,"&gt;="&amp;DF$99,#REF!,$B114)+SUMIFS(#REF!,#REF!,"&lt;"&amp;DF$99,#REF!,"&gt;="&amp;DF$99,#REF!,$B114)+SUMIFS(#REF!,#REF!,"&lt;"&amp;DF$99,#REF!,"&gt;="&amp;DF$99,#REF!,$B114)+SUMIFS(#REF!,#REF!,"&lt;"&amp;DF$99,#REF!,"&gt;="&amp;DF$99,#REF!,$B114)+SUMIFS(#REF!,#REF!,"&lt;"&amp;DF$99,#REF!,"&gt;="&amp;DF$99,#REF!,$B114)),0)</f>
        <v>#REF!</v>
      </c>
      <c r="DG114" s="39" t="e">
        <f>IF(DG$98&lt;=Caracterização!$F$6,(SUMIFS(#REF!,#REF!,"&lt;"&amp;DG$99,#REF!,"&gt;="&amp;DG$99,#REF!,$B114)+SUMIFS(#REF!,#REF!,"&lt;"&amp;DG$99,#REF!,"&gt;="&amp;DG$99,#REF!,$B114)+SUMIFS(#REF!,#REF!,"&lt;"&amp;DG$99,#REF!,"&gt;="&amp;DG$99,#REF!,$B114)+SUMIFS(#REF!,#REF!,"&lt;"&amp;DG$99,#REF!,"&gt;="&amp;DG$99,#REF!,$B114)+SUMIFS(#REF!,#REF!,"&lt;"&amp;DG$99,#REF!,"&gt;="&amp;DG$99,#REF!,$B114)),0)</f>
        <v>#REF!</v>
      </c>
      <c r="DH114" s="39" t="e">
        <f>IF(DH$98&lt;=Caracterização!$F$6,(SUMIFS(#REF!,#REF!,"&lt;"&amp;DH$99,#REF!,"&gt;="&amp;DH$99,#REF!,$B114)+SUMIFS(#REF!,#REF!,"&lt;"&amp;DH$99,#REF!,"&gt;="&amp;DH$99,#REF!,$B114)+SUMIFS(#REF!,#REF!,"&lt;"&amp;DH$99,#REF!,"&gt;="&amp;DH$99,#REF!,$B114)+SUMIFS(#REF!,#REF!,"&lt;"&amp;DH$99,#REF!,"&gt;="&amp;DH$99,#REF!,$B114)+SUMIFS(#REF!,#REF!,"&lt;"&amp;DH$99,#REF!,"&gt;="&amp;DH$99,#REF!,$B114)),0)</f>
        <v>#REF!</v>
      </c>
      <c r="DI114" s="39" t="e">
        <f>IF(DI$98&lt;=Caracterização!$F$6,(SUMIFS(#REF!,#REF!,"&lt;"&amp;DI$99,#REF!,"&gt;="&amp;DI$99,#REF!,$B114)+SUMIFS(#REF!,#REF!,"&lt;"&amp;DI$99,#REF!,"&gt;="&amp;DI$99,#REF!,$B114)+SUMIFS(#REF!,#REF!,"&lt;"&amp;DI$99,#REF!,"&gt;="&amp;DI$99,#REF!,$B114)+SUMIFS(#REF!,#REF!,"&lt;"&amp;DI$99,#REF!,"&gt;="&amp;DI$99,#REF!,$B114)+SUMIFS(#REF!,#REF!,"&lt;"&amp;DI$99,#REF!,"&gt;="&amp;DI$99,#REF!,$B114)),0)</f>
        <v>#REF!</v>
      </c>
      <c r="DJ114" s="39" t="e">
        <f>IF(DJ$98&lt;=Caracterização!$F$6,(SUMIFS(#REF!,#REF!,"&lt;"&amp;DJ$99,#REF!,"&gt;="&amp;DJ$99,#REF!,$B114)+SUMIFS(#REF!,#REF!,"&lt;"&amp;DJ$99,#REF!,"&gt;="&amp;DJ$99,#REF!,$B114)+SUMIFS(#REF!,#REF!,"&lt;"&amp;DJ$99,#REF!,"&gt;="&amp;DJ$99,#REF!,$B114)+SUMIFS(#REF!,#REF!,"&lt;"&amp;DJ$99,#REF!,"&gt;="&amp;DJ$99,#REF!,$B114)+SUMIFS(#REF!,#REF!,"&lt;"&amp;DJ$99,#REF!,"&gt;="&amp;DJ$99,#REF!,$B114)),0)</f>
        <v>#REF!</v>
      </c>
      <c r="DK114" s="39" t="e">
        <f>IF(DK$98&lt;=Caracterização!$F$6,(SUMIFS(#REF!,#REF!,"&lt;"&amp;DK$99,#REF!,"&gt;="&amp;DK$99,#REF!,$B114)+SUMIFS(#REF!,#REF!,"&lt;"&amp;DK$99,#REF!,"&gt;="&amp;DK$99,#REF!,$B114)+SUMIFS(#REF!,#REF!,"&lt;"&amp;DK$99,#REF!,"&gt;="&amp;DK$99,#REF!,$B114)+SUMIFS(#REF!,#REF!,"&lt;"&amp;DK$99,#REF!,"&gt;="&amp;DK$99,#REF!,$B114)+SUMIFS(#REF!,#REF!,"&lt;"&amp;DK$99,#REF!,"&gt;="&amp;DK$99,#REF!,$B114)),0)</f>
        <v>#REF!</v>
      </c>
      <c r="DL114" s="39" t="e">
        <f>IF(DL$98&lt;=Caracterização!$F$6,(SUMIFS(#REF!,#REF!,"&lt;"&amp;DL$99,#REF!,"&gt;="&amp;DL$99,#REF!,$B114)+SUMIFS(#REF!,#REF!,"&lt;"&amp;DL$99,#REF!,"&gt;="&amp;DL$99,#REF!,$B114)+SUMIFS(#REF!,#REF!,"&lt;"&amp;DL$99,#REF!,"&gt;="&amp;DL$99,#REF!,$B114)+SUMIFS(#REF!,#REF!,"&lt;"&amp;DL$99,#REF!,"&gt;="&amp;DL$99,#REF!,$B114)+SUMIFS(#REF!,#REF!,"&lt;"&amp;DL$99,#REF!,"&gt;="&amp;DL$99,#REF!,$B114)),0)</f>
        <v>#REF!</v>
      </c>
      <c r="DM114" s="39" t="e">
        <f>IF(DM$98&lt;=Caracterização!$F$6,(SUMIFS(#REF!,#REF!,"&lt;"&amp;DM$99,#REF!,"&gt;="&amp;DM$99,#REF!,$B114)+SUMIFS(#REF!,#REF!,"&lt;"&amp;DM$99,#REF!,"&gt;="&amp;DM$99,#REF!,$B114)+SUMIFS(#REF!,#REF!,"&lt;"&amp;DM$99,#REF!,"&gt;="&amp;DM$99,#REF!,$B114)+SUMIFS(#REF!,#REF!,"&lt;"&amp;DM$99,#REF!,"&gt;="&amp;DM$99,#REF!,$B114)+SUMIFS(#REF!,#REF!,"&lt;"&amp;DM$99,#REF!,"&gt;="&amp;DM$99,#REF!,$B114)),0)</f>
        <v>#REF!</v>
      </c>
      <c r="DN114" s="39" t="e">
        <f>IF(DN$98&lt;=Caracterização!$F$6,(SUMIFS(#REF!,#REF!,"&lt;"&amp;DN$99,#REF!,"&gt;="&amp;DN$99,#REF!,$B114)+SUMIFS(#REF!,#REF!,"&lt;"&amp;DN$99,#REF!,"&gt;="&amp;DN$99,#REF!,$B114)+SUMIFS(#REF!,#REF!,"&lt;"&amp;DN$99,#REF!,"&gt;="&amp;DN$99,#REF!,$B114)+SUMIFS(#REF!,#REF!,"&lt;"&amp;DN$99,#REF!,"&gt;="&amp;DN$99,#REF!,$B114)+SUMIFS(#REF!,#REF!,"&lt;"&amp;DN$99,#REF!,"&gt;="&amp;DN$99,#REF!,$B114)),0)</f>
        <v>#REF!</v>
      </c>
      <c r="DO114" s="39" t="e">
        <f>IF(DO$98&lt;=Caracterização!$F$6,(SUMIFS(#REF!,#REF!,"&lt;"&amp;DO$99,#REF!,"&gt;="&amp;DO$99,#REF!,$B114)+SUMIFS(#REF!,#REF!,"&lt;"&amp;DO$99,#REF!,"&gt;="&amp;DO$99,#REF!,$B114)+SUMIFS(#REF!,#REF!,"&lt;"&amp;DO$99,#REF!,"&gt;="&amp;DO$99,#REF!,$B114)+SUMIFS(#REF!,#REF!,"&lt;"&amp;DO$99,#REF!,"&gt;="&amp;DO$99,#REF!,$B114)+SUMIFS(#REF!,#REF!,"&lt;"&amp;DO$99,#REF!,"&gt;="&amp;DO$99,#REF!,$B114)),0)</f>
        <v>#REF!</v>
      </c>
      <c r="DP114" s="39" t="e">
        <f>IF(DP$98&lt;=Caracterização!$F$6,(SUMIFS(#REF!,#REF!,"&lt;"&amp;DP$99,#REF!,"&gt;="&amp;DP$99,#REF!,$B114)+SUMIFS(#REF!,#REF!,"&lt;"&amp;DP$99,#REF!,"&gt;="&amp;DP$99,#REF!,$B114)+SUMIFS(#REF!,#REF!,"&lt;"&amp;DP$99,#REF!,"&gt;="&amp;DP$99,#REF!,$B114)+SUMIFS(#REF!,#REF!,"&lt;"&amp;DP$99,#REF!,"&gt;="&amp;DP$99,#REF!,$B114)+SUMIFS(#REF!,#REF!,"&lt;"&amp;DP$99,#REF!,"&gt;="&amp;DP$99,#REF!,$B114)),0)</f>
        <v>#REF!</v>
      </c>
      <c r="DQ114" s="39" t="e">
        <f>IF(DQ$98&lt;=Caracterização!$F$6,(SUMIFS(#REF!,#REF!,"&lt;"&amp;DQ$99,#REF!,"&gt;="&amp;DQ$99,#REF!,$B114)+SUMIFS(#REF!,#REF!,"&lt;"&amp;DQ$99,#REF!,"&gt;="&amp;DQ$99,#REF!,$B114)+SUMIFS(#REF!,#REF!,"&lt;"&amp;DQ$99,#REF!,"&gt;="&amp;DQ$99,#REF!,$B114)+SUMIFS(#REF!,#REF!,"&lt;"&amp;DQ$99,#REF!,"&gt;="&amp;DQ$99,#REF!,$B114)+SUMIFS(#REF!,#REF!,"&lt;"&amp;DQ$99,#REF!,"&gt;="&amp;DQ$99,#REF!,$B114)),0)</f>
        <v>#REF!</v>
      </c>
      <c r="DR114" s="39" t="e">
        <f>IF(DR$98&lt;=Caracterização!$F$6,(SUMIFS(#REF!,#REF!,"&lt;"&amp;DR$99,#REF!,"&gt;="&amp;DR$99,#REF!,$B114)+SUMIFS(#REF!,#REF!,"&lt;"&amp;DR$99,#REF!,"&gt;="&amp;DR$99,#REF!,$B114)+SUMIFS(#REF!,#REF!,"&lt;"&amp;DR$99,#REF!,"&gt;="&amp;DR$99,#REF!,$B114)+SUMIFS(#REF!,#REF!,"&lt;"&amp;DR$99,#REF!,"&gt;="&amp;DR$99,#REF!,$B114)+SUMIFS(#REF!,#REF!,"&lt;"&amp;DR$99,#REF!,"&gt;="&amp;DR$99,#REF!,$B114)),0)</f>
        <v>#REF!</v>
      </c>
      <c r="DS114" s="39" t="e">
        <f>IF(DS$98&lt;=Caracterização!$F$6,(SUMIFS(#REF!,#REF!,"&lt;"&amp;DS$99,#REF!,"&gt;="&amp;DS$99,#REF!,$B114)+SUMIFS(#REF!,#REF!,"&lt;"&amp;DS$99,#REF!,"&gt;="&amp;DS$99,#REF!,$B114)+SUMIFS(#REF!,#REF!,"&lt;"&amp;DS$99,#REF!,"&gt;="&amp;DS$99,#REF!,$B114)+SUMIFS(#REF!,#REF!,"&lt;"&amp;DS$99,#REF!,"&gt;="&amp;DS$99,#REF!,$B114)+SUMIFS(#REF!,#REF!,"&lt;"&amp;DS$99,#REF!,"&gt;="&amp;DS$99,#REF!,$B114)),0)</f>
        <v>#REF!</v>
      </c>
      <c r="DT114" s="39" t="e">
        <f>IF(DT$98&lt;=Caracterização!$F$6,(SUMIFS(#REF!,#REF!,"&lt;"&amp;DT$99,#REF!,"&gt;="&amp;DT$99,#REF!,$B114)+SUMIFS(#REF!,#REF!,"&lt;"&amp;DT$99,#REF!,"&gt;="&amp;DT$99,#REF!,$B114)+SUMIFS(#REF!,#REF!,"&lt;"&amp;DT$99,#REF!,"&gt;="&amp;DT$99,#REF!,$B114)+SUMIFS(#REF!,#REF!,"&lt;"&amp;DT$99,#REF!,"&gt;="&amp;DT$99,#REF!,$B114)+SUMIFS(#REF!,#REF!,"&lt;"&amp;DT$99,#REF!,"&gt;="&amp;DT$99,#REF!,$B114)),0)</f>
        <v>#REF!</v>
      </c>
      <c r="DU114" s="39" t="e">
        <f>IF(DU$98&lt;=Caracterização!$F$6,(SUMIFS(#REF!,#REF!,"&lt;"&amp;DU$99,#REF!,"&gt;="&amp;DU$99,#REF!,$B114)+SUMIFS(#REF!,#REF!,"&lt;"&amp;DU$99,#REF!,"&gt;="&amp;DU$99,#REF!,$B114)+SUMIFS(#REF!,#REF!,"&lt;"&amp;DU$99,#REF!,"&gt;="&amp;DU$99,#REF!,$B114)+SUMIFS(#REF!,#REF!,"&lt;"&amp;DU$99,#REF!,"&gt;="&amp;DU$99,#REF!,$B114)+SUMIFS(#REF!,#REF!,"&lt;"&amp;DU$99,#REF!,"&gt;="&amp;DU$99,#REF!,$B114)),0)</f>
        <v>#REF!</v>
      </c>
      <c r="DV114" s="39" t="e">
        <f>IF(DV$98&lt;=Caracterização!$F$6,(SUMIFS(#REF!,#REF!,"&lt;"&amp;DV$99,#REF!,"&gt;="&amp;DV$99,#REF!,$B114)+SUMIFS(#REF!,#REF!,"&lt;"&amp;DV$99,#REF!,"&gt;="&amp;DV$99,#REF!,$B114)+SUMIFS(#REF!,#REF!,"&lt;"&amp;DV$99,#REF!,"&gt;="&amp;DV$99,#REF!,$B114)+SUMIFS(#REF!,#REF!,"&lt;"&amp;DV$99,#REF!,"&gt;="&amp;DV$99,#REF!,$B114)+SUMIFS(#REF!,#REF!,"&lt;"&amp;DV$99,#REF!,"&gt;="&amp;DV$99,#REF!,$B114)),0)</f>
        <v>#REF!</v>
      </c>
      <c r="DW114" s="39" t="e">
        <f>IF(DW$98&lt;=Caracterização!$F$6,(SUMIFS(#REF!,#REF!,"&lt;"&amp;DW$99,#REF!,"&gt;="&amp;DW$99,#REF!,$B114)+SUMIFS(#REF!,#REF!,"&lt;"&amp;DW$99,#REF!,"&gt;="&amp;DW$99,#REF!,$B114)+SUMIFS(#REF!,#REF!,"&lt;"&amp;DW$99,#REF!,"&gt;="&amp;DW$99,#REF!,$B114)+SUMIFS(#REF!,#REF!,"&lt;"&amp;DW$99,#REF!,"&gt;="&amp;DW$99,#REF!,$B114)+SUMIFS(#REF!,#REF!,"&lt;"&amp;DW$99,#REF!,"&gt;="&amp;DW$99,#REF!,$B114)),0)</f>
        <v>#REF!</v>
      </c>
      <c r="DX114" s="39" t="e">
        <f>IF(DX$98&lt;=Caracterização!$F$6,(SUMIFS(#REF!,#REF!,"&lt;"&amp;DX$99,#REF!,"&gt;="&amp;DX$99,#REF!,$B114)+SUMIFS(#REF!,#REF!,"&lt;"&amp;DX$99,#REF!,"&gt;="&amp;DX$99,#REF!,$B114)+SUMIFS(#REF!,#REF!,"&lt;"&amp;DX$99,#REF!,"&gt;="&amp;DX$99,#REF!,$B114)+SUMIFS(#REF!,#REF!,"&lt;"&amp;DX$99,#REF!,"&gt;="&amp;DX$99,#REF!,$B114)+SUMIFS(#REF!,#REF!,"&lt;"&amp;DX$99,#REF!,"&gt;="&amp;DX$99,#REF!,$B114)),0)</f>
        <v>#REF!</v>
      </c>
      <c r="DY114" s="39" t="e">
        <f>IF(DY$98&lt;=Caracterização!$F$6,(SUMIFS(#REF!,#REF!,"&lt;"&amp;DY$99,#REF!,"&gt;="&amp;DY$99,#REF!,$B114)+SUMIFS(#REF!,#REF!,"&lt;"&amp;DY$99,#REF!,"&gt;="&amp;DY$99,#REF!,$B114)+SUMIFS(#REF!,#REF!,"&lt;"&amp;DY$99,#REF!,"&gt;="&amp;DY$99,#REF!,$B114)+SUMIFS(#REF!,#REF!,"&lt;"&amp;DY$99,#REF!,"&gt;="&amp;DY$99,#REF!,$B114)+SUMIFS(#REF!,#REF!,"&lt;"&amp;DY$99,#REF!,"&gt;="&amp;DY$99,#REF!,$B114)),0)</f>
        <v>#REF!</v>
      </c>
      <c r="DZ114" s="39" t="e">
        <f>IF(DZ$98&lt;=Caracterização!$F$6,(SUMIFS(#REF!,#REF!,"&lt;"&amp;DZ$99,#REF!,"&gt;="&amp;DZ$99,#REF!,$B114)+SUMIFS(#REF!,#REF!,"&lt;"&amp;DZ$99,#REF!,"&gt;="&amp;DZ$99,#REF!,$B114)+SUMIFS(#REF!,#REF!,"&lt;"&amp;DZ$99,#REF!,"&gt;="&amp;DZ$99,#REF!,$B114)+SUMIFS(#REF!,#REF!,"&lt;"&amp;DZ$99,#REF!,"&gt;="&amp;DZ$99,#REF!,$B114)+SUMIFS(#REF!,#REF!,"&lt;"&amp;DZ$99,#REF!,"&gt;="&amp;DZ$99,#REF!,$B114)),0)</f>
        <v>#REF!</v>
      </c>
      <c r="EA114" s="39" t="e">
        <f>IF(EA$98&lt;=Caracterização!$F$6,(SUMIFS(#REF!,#REF!,"&lt;"&amp;EA$99,#REF!,"&gt;="&amp;EA$99,#REF!,$B114)+SUMIFS(#REF!,#REF!,"&lt;"&amp;EA$99,#REF!,"&gt;="&amp;EA$99,#REF!,$B114)+SUMIFS(#REF!,#REF!,"&lt;"&amp;EA$99,#REF!,"&gt;="&amp;EA$99,#REF!,$B114)+SUMIFS(#REF!,#REF!,"&lt;"&amp;EA$99,#REF!,"&gt;="&amp;EA$99,#REF!,$B114)+SUMIFS(#REF!,#REF!,"&lt;"&amp;EA$99,#REF!,"&gt;="&amp;EA$99,#REF!,$B114)),0)</f>
        <v>#REF!</v>
      </c>
      <c r="EB114" s="39" t="e">
        <f>IF(EB$98&lt;=Caracterização!$F$6,(SUMIFS(#REF!,#REF!,"&lt;"&amp;EB$99,#REF!,"&gt;="&amp;EB$99,#REF!,$B114)+SUMIFS(#REF!,#REF!,"&lt;"&amp;EB$99,#REF!,"&gt;="&amp;EB$99,#REF!,$B114)+SUMIFS(#REF!,#REF!,"&lt;"&amp;EB$99,#REF!,"&gt;="&amp;EB$99,#REF!,$B114)+SUMIFS(#REF!,#REF!,"&lt;"&amp;EB$99,#REF!,"&gt;="&amp;EB$99,#REF!,$B114)+SUMIFS(#REF!,#REF!,"&lt;"&amp;EB$99,#REF!,"&gt;="&amp;EB$99,#REF!,$B114)),0)</f>
        <v>#REF!</v>
      </c>
      <c r="EC114" s="39" t="e">
        <f>IF(EC$98&lt;=Caracterização!$F$6,(SUMIFS(#REF!,#REF!,"&lt;"&amp;EC$99,#REF!,"&gt;="&amp;EC$99,#REF!,$B114)+SUMIFS(#REF!,#REF!,"&lt;"&amp;EC$99,#REF!,"&gt;="&amp;EC$99,#REF!,$B114)+SUMIFS(#REF!,#REF!,"&lt;"&amp;EC$99,#REF!,"&gt;="&amp;EC$99,#REF!,$B114)+SUMIFS(#REF!,#REF!,"&lt;"&amp;EC$99,#REF!,"&gt;="&amp;EC$99,#REF!,$B114)+SUMIFS(#REF!,#REF!,"&lt;"&amp;EC$99,#REF!,"&gt;="&amp;EC$99,#REF!,$B114)),0)</f>
        <v>#REF!</v>
      </c>
      <c r="ED114" s="39" t="e">
        <f>IF(ED$98&lt;=Caracterização!$F$6,(SUMIFS(#REF!,#REF!,"&lt;"&amp;ED$99,#REF!,"&gt;="&amp;ED$99,#REF!,$B114)+SUMIFS(#REF!,#REF!,"&lt;"&amp;ED$99,#REF!,"&gt;="&amp;ED$99,#REF!,$B114)+SUMIFS(#REF!,#REF!,"&lt;"&amp;ED$99,#REF!,"&gt;="&amp;ED$99,#REF!,$B114)+SUMIFS(#REF!,#REF!,"&lt;"&amp;ED$99,#REF!,"&gt;="&amp;ED$99,#REF!,$B114)+SUMIFS(#REF!,#REF!,"&lt;"&amp;ED$99,#REF!,"&gt;="&amp;ED$99,#REF!,$B114)),0)</f>
        <v>#REF!</v>
      </c>
      <c r="EE114" s="39" t="e">
        <f>IF(EE$98&lt;=Caracterização!$F$6,(SUMIFS(#REF!,#REF!,"&lt;"&amp;EE$99,#REF!,"&gt;="&amp;EE$99,#REF!,$B114)+SUMIFS(#REF!,#REF!,"&lt;"&amp;EE$99,#REF!,"&gt;="&amp;EE$99,#REF!,$B114)+SUMIFS(#REF!,#REF!,"&lt;"&amp;EE$99,#REF!,"&gt;="&amp;EE$99,#REF!,$B114)+SUMIFS(#REF!,#REF!,"&lt;"&amp;EE$99,#REF!,"&gt;="&amp;EE$99,#REF!,$B114)+SUMIFS(#REF!,#REF!,"&lt;"&amp;EE$99,#REF!,"&gt;="&amp;EE$99,#REF!,$B114)),0)</f>
        <v>#REF!</v>
      </c>
      <c r="EF114" s="39" t="e">
        <f>IF(EF$98&lt;=Caracterização!$F$6,(SUMIFS(#REF!,#REF!,"&lt;"&amp;EF$99,#REF!,"&gt;="&amp;EF$99,#REF!,$B114)+SUMIFS(#REF!,#REF!,"&lt;"&amp;EF$99,#REF!,"&gt;="&amp;EF$99,#REF!,$B114)+SUMIFS(#REF!,#REF!,"&lt;"&amp;EF$99,#REF!,"&gt;="&amp;EF$99,#REF!,$B114)+SUMIFS(#REF!,#REF!,"&lt;"&amp;EF$99,#REF!,"&gt;="&amp;EF$99,#REF!,$B114)+SUMIFS(#REF!,#REF!,"&lt;"&amp;EF$99,#REF!,"&gt;="&amp;EF$99,#REF!,$B114)),0)</f>
        <v>#REF!</v>
      </c>
      <c r="EG114" s="39" t="e">
        <f>IF(EG$98&lt;=Caracterização!$F$6,(SUMIFS(#REF!,#REF!,"&lt;"&amp;EG$99,#REF!,"&gt;="&amp;EG$99,#REF!,$B114)+SUMIFS(#REF!,#REF!,"&lt;"&amp;EG$99,#REF!,"&gt;="&amp;EG$99,#REF!,$B114)+SUMIFS(#REF!,#REF!,"&lt;"&amp;EG$99,#REF!,"&gt;="&amp;EG$99,#REF!,$B114)+SUMIFS(#REF!,#REF!,"&lt;"&amp;EG$99,#REF!,"&gt;="&amp;EG$99,#REF!,$B114)+SUMIFS(#REF!,#REF!,"&lt;"&amp;EG$99,#REF!,"&gt;="&amp;EG$99,#REF!,$B114)),0)</f>
        <v>#REF!</v>
      </c>
      <c r="EH114" s="39" t="e">
        <f>IF(EH$98&lt;=Caracterização!$F$6,(SUMIFS(#REF!,#REF!,"&lt;"&amp;EH$99,#REF!,"&gt;="&amp;EH$99,#REF!,$B114)+SUMIFS(#REF!,#REF!,"&lt;"&amp;EH$99,#REF!,"&gt;="&amp;EH$99,#REF!,$B114)+SUMIFS(#REF!,#REF!,"&lt;"&amp;EH$99,#REF!,"&gt;="&amp;EH$99,#REF!,$B114)+SUMIFS(#REF!,#REF!,"&lt;"&amp;EH$99,#REF!,"&gt;="&amp;EH$99,#REF!,$B114)+SUMIFS(#REF!,#REF!,"&lt;"&amp;EH$99,#REF!,"&gt;="&amp;EH$99,#REF!,$B114)),0)</f>
        <v>#REF!</v>
      </c>
      <c r="EI114" s="39" t="e">
        <f>IF(EI$98&lt;=Caracterização!$F$6,(SUMIFS(#REF!,#REF!,"&lt;"&amp;EI$99,#REF!,"&gt;="&amp;EI$99,#REF!,$B114)+SUMIFS(#REF!,#REF!,"&lt;"&amp;EI$99,#REF!,"&gt;="&amp;EI$99,#REF!,$B114)+SUMIFS(#REF!,#REF!,"&lt;"&amp;EI$99,#REF!,"&gt;="&amp;EI$99,#REF!,$B114)+SUMIFS(#REF!,#REF!,"&lt;"&amp;EI$99,#REF!,"&gt;="&amp;EI$99,#REF!,$B114)+SUMIFS(#REF!,#REF!,"&lt;"&amp;EI$99,#REF!,"&gt;="&amp;EI$99,#REF!,$B114)),0)</f>
        <v>#REF!</v>
      </c>
      <c r="EJ114" s="39" t="e">
        <f>IF(EJ$98&lt;=Caracterização!$F$6,(SUMIFS(#REF!,#REF!,"&lt;"&amp;EJ$99,#REF!,"&gt;="&amp;EJ$99,#REF!,$B114)+SUMIFS(#REF!,#REF!,"&lt;"&amp;EJ$99,#REF!,"&gt;="&amp;EJ$99,#REF!,$B114)+SUMIFS(#REF!,#REF!,"&lt;"&amp;EJ$99,#REF!,"&gt;="&amp;EJ$99,#REF!,$B114)+SUMIFS(#REF!,#REF!,"&lt;"&amp;EJ$99,#REF!,"&gt;="&amp;EJ$99,#REF!,$B114)+SUMIFS(#REF!,#REF!,"&lt;"&amp;EJ$99,#REF!,"&gt;="&amp;EJ$99,#REF!,$B114)),0)</f>
        <v>#REF!</v>
      </c>
      <c r="EK114" s="39" t="e">
        <f>IF(EK$98&lt;=Caracterização!$F$6,(SUMIFS(#REF!,#REF!,"&lt;"&amp;EK$99,#REF!,"&gt;="&amp;EK$99,#REF!,$B114)+SUMIFS(#REF!,#REF!,"&lt;"&amp;EK$99,#REF!,"&gt;="&amp;EK$99,#REF!,$B114)+SUMIFS(#REF!,#REF!,"&lt;"&amp;EK$99,#REF!,"&gt;="&amp;EK$99,#REF!,$B114)+SUMIFS(#REF!,#REF!,"&lt;"&amp;EK$99,#REF!,"&gt;="&amp;EK$99,#REF!,$B114)+SUMIFS(#REF!,#REF!,"&lt;"&amp;EK$99,#REF!,"&gt;="&amp;EK$99,#REF!,$B114)),0)</f>
        <v>#REF!</v>
      </c>
      <c r="EL114" s="39" t="e">
        <f>IF(EL$98&lt;=Caracterização!$F$6,(SUMIFS(#REF!,#REF!,"&lt;"&amp;EL$99,#REF!,"&gt;="&amp;EL$99,#REF!,$B114)+SUMIFS(#REF!,#REF!,"&lt;"&amp;EL$99,#REF!,"&gt;="&amp;EL$99,#REF!,$B114)+SUMIFS(#REF!,#REF!,"&lt;"&amp;EL$99,#REF!,"&gt;="&amp;EL$99,#REF!,$B114)+SUMIFS(#REF!,#REF!,"&lt;"&amp;EL$99,#REF!,"&gt;="&amp;EL$99,#REF!,$B114)+SUMIFS(#REF!,#REF!,"&lt;"&amp;EL$99,#REF!,"&gt;="&amp;EL$99,#REF!,$B114)),0)</f>
        <v>#REF!</v>
      </c>
      <c r="EM114" s="39" t="e">
        <f>IF(EM$98&lt;=Caracterização!$F$6,(SUMIFS(#REF!,#REF!,"&lt;"&amp;EM$99,#REF!,"&gt;="&amp;EM$99,#REF!,$B114)+SUMIFS(#REF!,#REF!,"&lt;"&amp;EM$99,#REF!,"&gt;="&amp;EM$99,#REF!,$B114)+SUMIFS(#REF!,#REF!,"&lt;"&amp;EM$99,#REF!,"&gt;="&amp;EM$99,#REF!,$B114)+SUMIFS(#REF!,#REF!,"&lt;"&amp;EM$99,#REF!,"&gt;="&amp;EM$99,#REF!,$B114)+SUMIFS(#REF!,#REF!,"&lt;"&amp;EM$99,#REF!,"&gt;="&amp;EM$99,#REF!,$B114)),0)</f>
        <v>#REF!</v>
      </c>
      <c r="EN114" s="39" t="e">
        <f>IF(EN$98&lt;=Caracterização!$F$6,(SUMIFS(#REF!,#REF!,"&lt;"&amp;EN$99,#REF!,"&gt;="&amp;EN$99,#REF!,$B114)+SUMIFS(#REF!,#REF!,"&lt;"&amp;EN$99,#REF!,"&gt;="&amp;EN$99,#REF!,$B114)+SUMIFS(#REF!,#REF!,"&lt;"&amp;EN$99,#REF!,"&gt;="&amp;EN$99,#REF!,$B114)+SUMIFS(#REF!,#REF!,"&lt;"&amp;EN$99,#REF!,"&gt;="&amp;EN$99,#REF!,$B114)+SUMIFS(#REF!,#REF!,"&lt;"&amp;EN$99,#REF!,"&gt;="&amp;EN$99,#REF!,$B114)),0)</f>
        <v>#REF!</v>
      </c>
      <c r="EO114" s="39" t="e">
        <f>IF(EO$98&lt;=Caracterização!$F$6,(SUMIFS(#REF!,#REF!,"&lt;"&amp;EO$99,#REF!,"&gt;="&amp;EO$99,#REF!,$B114)+SUMIFS(#REF!,#REF!,"&lt;"&amp;EO$99,#REF!,"&gt;="&amp;EO$99,#REF!,$B114)+SUMIFS(#REF!,#REF!,"&lt;"&amp;EO$99,#REF!,"&gt;="&amp;EO$99,#REF!,$B114)+SUMIFS(#REF!,#REF!,"&lt;"&amp;EO$99,#REF!,"&gt;="&amp;EO$99,#REF!,$B114)+SUMIFS(#REF!,#REF!,"&lt;"&amp;EO$99,#REF!,"&gt;="&amp;EO$99,#REF!,$B114)),0)</f>
        <v>#REF!</v>
      </c>
      <c r="EP114" s="39" t="e">
        <f>IF(EP$98&lt;=Caracterização!$F$6,(SUMIFS(#REF!,#REF!,"&lt;"&amp;EP$99,#REF!,"&gt;="&amp;EP$99,#REF!,$B114)+SUMIFS(#REF!,#REF!,"&lt;"&amp;EP$99,#REF!,"&gt;="&amp;EP$99,#REF!,$B114)+SUMIFS(#REF!,#REF!,"&lt;"&amp;EP$99,#REF!,"&gt;="&amp;EP$99,#REF!,$B114)+SUMIFS(#REF!,#REF!,"&lt;"&amp;EP$99,#REF!,"&gt;="&amp;EP$99,#REF!,$B114)+SUMIFS(#REF!,#REF!,"&lt;"&amp;EP$99,#REF!,"&gt;="&amp;EP$99,#REF!,$B114)),0)</f>
        <v>#REF!</v>
      </c>
      <c r="EQ114" s="39" t="e">
        <f>IF(EQ$98&lt;=Caracterização!$F$6,(SUMIFS(#REF!,#REF!,"&lt;"&amp;EQ$99,#REF!,"&gt;="&amp;EQ$99,#REF!,$B114)+SUMIFS(#REF!,#REF!,"&lt;"&amp;EQ$99,#REF!,"&gt;="&amp;EQ$99,#REF!,$B114)+SUMIFS(#REF!,#REF!,"&lt;"&amp;EQ$99,#REF!,"&gt;="&amp;EQ$99,#REF!,$B114)+SUMIFS(#REF!,#REF!,"&lt;"&amp;EQ$99,#REF!,"&gt;="&amp;EQ$99,#REF!,$B114)+SUMIFS(#REF!,#REF!,"&lt;"&amp;EQ$99,#REF!,"&gt;="&amp;EQ$99,#REF!,$B114)),0)</f>
        <v>#REF!</v>
      </c>
      <c r="ER114" s="39" t="e">
        <f>IF(ER$98&lt;=Caracterização!$F$6,(SUMIFS(#REF!,#REF!,"&lt;"&amp;ER$99,#REF!,"&gt;="&amp;ER$99,#REF!,$B114)+SUMIFS(#REF!,#REF!,"&lt;"&amp;ER$99,#REF!,"&gt;="&amp;ER$99,#REF!,$B114)+SUMIFS(#REF!,#REF!,"&lt;"&amp;ER$99,#REF!,"&gt;="&amp;ER$99,#REF!,$B114)+SUMIFS(#REF!,#REF!,"&lt;"&amp;ER$99,#REF!,"&gt;="&amp;ER$99,#REF!,$B114)+SUMIFS(#REF!,#REF!,"&lt;"&amp;ER$99,#REF!,"&gt;="&amp;ER$99,#REF!,$B114)),0)</f>
        <v>#REF!</v>
      </c>
      <c r="ES114" s="39" t="e">
        <f>IF(ES$98&lt;=Caracterização!$F$6,(SUMIFS(#REF!,#REF!,"&lt;"&amp;ES$99,#REF!,"&gt;="&amp;ES$99,#REF!,$B114)+SUMIFS(#REF!,#REF!,"&lt;"&amp;ES$99,#REF!,"&gt;="&amp;ES$99,#REF!,$B114)+SUMIFS(#REF!,#REF!,"&lt;"&amp;ES$99,#REF!,"&gt;="&amp;ES$99,#REF!,$B114)+SUMIFS(#REF!,#REF!,"&lt;"&amp;ES$99,#REF!,"&gt;="&amp;ES$99,#REF!,$B114)+SUMIFS(#REF!,#REF!,"&lt;"&amp;ES$99,#REF!,"&gt;="&amp;ES$99,#REF!,$B114)),0)</f>
        <v>#REF!</v>
      </c>
      <c r="ET114" s="39" t="e">
        <f>IF(ET$98&lt;=Caracterização!$F$6,(SUMIFS(#REF!,#REF!,"&lt;"&amp;ET$99,#REF!,"&gt;="&amp;ET$99,#REF!,$B114)+SUMIFS(#REF!,#REF!,"&lt;"&amp;ET$99,#REF!,"&gt;="&amp;ET$99,#REF!,$B114)+SUMIFS(#REF!,#REF!,"&lt;"&amp;ET$99,#REF!,"&gt;="&amp;ET$99,#REF!,$B114)+SUMIFS(#REF!,#REF!,"&lt;"&amp;ET$99,#REF!,"&gt;="&amp;ET$99,#REF!,$B114)+SUMIFS(#REF!,#REF!,"&lt;"&amp;ET$99,#REF!,"&gt;="&amp;ET$99,#REF!,$B114)),0)</f>
        <v>#REF!</v>
      </c>
      <c r="EU114" s="39" t="e">
        <f>IF(EU$98&lt;=Caracterização!$F$6,(SUMIFS(#REF!,#REF!,"&lt;"&amp;EU$99,#REF!,"&gt;="&amp;EU$99,#REF!,$B114)+SUMIFS(#REF!,#REF!,"&lt;"&amp;EU$99,#REF!,"&gt;="&amp;EU$99,#REF!,$B114)+SUMIFS(#REF!,#REF!,"&lt;"&amp;EU$99,#REF!,"&gt;="&amp;EU$99,#REF!,$B114)+SUMIFS(#REF!,#REF!,"&lt;"&amp;EU$99,#REF!,"&gt;="&amp;EU$99,#REF!,$B114)+SUMIFS(#REF!,#REF!,"&lt;"&amp;EU$99,#REF!,"&gt;="&amp;EU$99,#REF!,$B114)),0)</f>
        <v>#REF!</v>
      </c>
      <c r="EV114" s="39" t="e">
        <f>IF(EV$98&lt;=Caracterização!$F$6,(SUMIFS(#REF!,#REF!,"&lt;"&amp;EV$99,#REF!,"&gt;="&amp;EV$99,#REF!,$B114)+SUMIFS(#REF!,#REF!,"&lt;"&amp;EV$99,#REF!,"&gt;="&amp;EV$99,#REF!,$B114)+SUMIFS(#REF!,#REF!,"&lt;"&amp;EV$99,#REF!,"&gt;="&amp;EV$99,#REF!,$B114)+SUMIFS(#REF!,#REF!,"&lt;"&amp;EV$99,#REF!,"&gt;="&amp;EV$99,#REF!,$B114)+SUMIFS(#REF!,#REF!,"&lt;"&amp;EV$99,#REF!,"&gt;="&amp;EV$99,#REF!,$B114)),0)</f>
        <v>#REF!</v>
      </c>
      <c r="EW114" s="39" t="e">
        <f>IF(EW$98&lt;=Caracterização!$F$6,(SUMIFS(#REF!,#REF!,"&lt;"&amp;EW$99,#REF!,"&gt;="&amp;EW$99,#REF!,$B114)+SUMIFS(#REF!,#REF!,"&lt;"&amp;EW$99,#REF!,"&gt;="&amp;EW$99,#REF!,$B114)+SUMIFS(#REF!,#REF!,"&lt;"&amp;EW$99,#REF!,"&gt;="&amp;EW$99,#REF!,$B114)+SUMIFS(#REF!,#REF!,"&lt;"&amp;EW$99,#REF!,"&gt;="&amp;EW$99,#REF!,$B114)+SUMIFS(#REF!,#REF!,"&lt;"&amp;EW$99,#REF!,"&gt;="&amp;EW$99,#REF!,$B114)),0)</f>
        <v>#REF!</v>
      </c>
      <c r="EX114" s="39" t="e">
        <f>IF(EX$98&lt;=Caracterização!$F$6,(SUMIFS(#REF!,#REF!,"&lt;"&amp;EX$99,#REF!,"&gt;="&amp;EX$99,#REF!,$B114)+SUMIFS(#REF!,#REF!,"&lt;"&amp;EX$99,#REF!,"&gt;="&amp;EX$99,#REF!,$B114)+SUMIFS(#REF!,#REF!,"&lt;"&amp;EX$99,#REF!,"&gt;="&amp;EX$99,#REF!,$B114)+SUMIFS(#REF!,#REF!,"&lt;"&amp;EX$99,#REF!,"&gt;="&amp;EX$99,#REF!,$B114)+SUMIFS(#REF!,#REF!,"&lt;"&amp;EX$99,#REF!,"&gt;="&amp;EX$99,#REF!,$B114)),0)</f>
        <v>#REF!</v>
      </c>
      <c r="EY114" s="39" t="e">
        <f>IF(EY$98&lt;=Caracterização!$F$6,(SUMIFS(#REF!,#REF!,"&lt;"&amp;EY$99,#REF!,"&gt;="&amp;EY$99,#REF!,$B114)+SUMIFS(#REF!,#REF!,"&lt;"&amp;EY$99,#REF!,"&gt;="&amp;EY$99,#REF!,$B114)+SUMIFS(#REF!,#REF!,"&lt;"&amp;EY$99,#REF!,"&gt;="&amp;EY$99,#REF!,$B114)+SUMIFS(#REF!,#REF!,"&lt;"&amp;EY$99,#REF!,"&gt;="&amp;EY$99,#REF!,$B114)+SUMIFS(#REF!,#REF!,"&lt;"&amp;EY$99,#REF!,"&gt;="&amp;EY$99,#REF!,$B114)),0)</f>
        <v>#REF!</v>
      </c>
      <c r="EZ114" s="39" t="e">
        <f>IF(EZ$98&lt;=Caracterização!$F$6,(SUMIFS(#REF!,#REF!,"&lt;"&amp;EZ$99,#REF!,"&gt;="&amp;EZ$99,#REF!,$B114)+SUMIFS(#REF!,#REF!,"&lt;"&amp;EZ$99,#REF!,"&gt;="&amp;EZ$99,#REF!,$B114)+SUMIFS(#REF!,#REF!,"&lt;"&amp;EZ$99,#REF!,"&gt;="&amp;EZ$99,#REF!,$B114)+SUMIFS(#REF!,#REF!,"&lt;"&amp;EZ$99,#REF!,"&gt;="&amp;EZ$99,#REF!,$B114)+SUMIFS(#REF!,#REF!,"&lt;"&amp;EZ$99,#REF!,"&gt;="&amp;EZ$99,#REF!,$B114)),0)</f>
        <v>#REF!</v>
      </c>
      <c r="FA114" s="39" t="e">
        <f>IF(FA$98&lt;=Caracterização!$F$6,(SUMIFS(#REF!,#REF!,"&lt;"&amp;FA$99,#REF!,"&gt;="&amp;FA$99,#REF!,$B114)+SUMIFS(#REF!,#REF!,"&lt;"&amp;FA$99,#REF!,"&gt;="&amp;FA$99,#REF!,$B114)+SUMIFS(#REF!,#REF!,"&lt;"&amp;FA$99,#REF!,"&gt;="&amp;FA$99,#REF!,$B114)+SUMIFS(#REF!,#REF!,"&lt;"&amp;FA$99,#REF!,"&gt;="&amp;FA$99,#REF!,$B114)+SUMIFS(#REF!,#REF!,"&lt;"&amp;FA$99,#REF!,"&gt;="&amp;FA$99,#REF!,$B114)),0)</f>
        <v>#REF!</v>
      </c>
      <c r="FB114" s="39" t="e">
        <f>IF(FB$98&lt;=Caracterização!$F$6,(SUMIFS(#REF!,#REF!,"&lt;"&amp;FB$99,#REF!,"&gt;="&amp;FB$99,#REF!,$B114)+SUMIFS(#REF!,#REF!,"&lt;"&amp;FB$99,#REF!,"&gt;="&amp;FB$99,#REF!,$B114)+SUMIFS(#REF!,#REF!,"&lt;"&amp;FB$99,#REF!,"&gt;="&amp;FB$99,#REF!,$B114)+SUMIFS(#REF!,#REF!,"&lt;"&amp;FB$99,#REF!,"&gt;="&amp;FB$99,#REF!,$B114)+SUMIFS(#REF!,#REF!,"&lt;"&amp;FB$99,#REF!,"&gt;="&amp;FB$99,#REF!,$B114)),0)</f>
        <v>#REF!</v>
      </c>
      <c r="FC114" s="39" t="e">
        <f>IF(FC$98&lt;=Caracterização!$F$6,(SUMIFS(#REF!,#REF!,"&lt;"&amp;FC$99,#REF!,"&gt;="&amp;FC$99,#REF!,$B114)+SUMIFS(#REF!,#REF!,"&lt;"&amp;FC$99,#REF!,"&gt;="&amp;FC$99,#REF!,$B114)+SUMIFS(#REF!,#REF!,"&lt;"&amp;FC$99,#REF!,"&gt;="&amp;FC$99,#REF!,$B114)+SUMIFS(#REF!,#REF!,"&lt;"&amp;FC$99,#REF!,"&gt;="&amp;FC$99,#REF!,$B114)+SUMIFS(#REF!,#REF!,"&lt;"&amp;FC$99,#REF!,"&gt;="&amp;FC$99,#REF!,$B114)),0)</f>
        <v>#REF!</v>
      </c>
      <c r="FD114" s="39" t="e">
        <f>IF(FD$98&lt;=Caracterização!$F$6,(SUMIFS(#REF!,#REF!,"&lt;"&amp;FD$99,#REF!,"&gt;="&amp;FD$99,#REF!,$B114)+SUMIFS(#REF!,#REF!,"&lt;"&amp;FD$99,#REF!,"&gt;="&amp;FD$99,#REF!,$B114)+SUMIFS(#REF!,#REF!,"&lt;"&amp;FD$99,#REF!,"&gt;="&amp;FD$99,#REF!,$B114)+SUMIFS(#REF!,#REF!,"&lt;"&amp;FD$99,#REF!,"&gt;="&amp;FD$99,#REF!,$B114)+SUMIFS(#REF!,#REF!,"&lt;"&amp;FD$99,#REF!,"&gt;="&amp;FD$99,#REF!,$B114)),0)</f>
        <v>#REF!</v>
      </c>
      <c r="FE114" s="39" t="e">
        <f>IF(FE$98&lt;=Caracterização!$F$6,(SUMIFS(#REF!,#REF!,"&lt;"&amp;FE$99,#REF!,"&gt;="&amp;FE$99,#REF!,$B114)+SUMIFS(#REF!,#REF!,"&lt;"&amp;FE$99,#REF!,"&gt;="&amp;FE$99,#REF!,$B114)+SUMIFS(#REF!,#REF!,"&lt;"&amp;FE$99,#REF!,"&gt;="&amp;FE$99,#REF!,$B114)+SUMIFS(#REF!,#REF!,"&lt;"&amp;FE$99,#REF!,"&gt;="&amp;FE$99,#REF!,$B114)+SUMIFS(#REF!,#REF!,"&lt;"&amp;FE$99,#REF!,"&gt;="&amp;FE$99,#REF!,$B114)),0)</f>
        <v>#REF!</v>
      </c>
      <c r="FF114" s="39" t="e">
        <f>IF(FF$98&lt;=Caracterização!$F$6,(SUMIFS(#REF!,#REF!,"&lt;"&amp;FF$99,#REF!,"&gt;="&amp;FF$99,#REF!,$B114)+SUMIFS(#REF!,#REF!,"&lt;"&amp;FF$99,#REF!,"&gt;="&amp;FF$99,#REF!,$B114)+SUMIFS(#REF!,#REF!,"&lt;"&amp;FF$99,#REF!,"&gt;="&amp;FF$99,#REF!,$B114)+SUMIFS(#REF!,#REF!,"&lt;"&amp;FF$99,#REF!,"&gt;="&amp;FF$99,#REF!,$B114)+SUMIFS(#REF!,#REF!,"&lt;"&amp;FF$99,#REF!,"&gt;="&amp;FF$99,#REF!,$B114)),0)</f>
        <v>#REF!</v>
      </c>
      <c r="FG114" s="39" t="e">
        <f>IF(FG$98&lt;=Caracterização!$F$6,(SUMIFS(#REF!,#REF!,"&lt;"&amp;FG$99,#REF!,"&gt;="&amp;FG$99,#REF!,$B114)+SUMIFS(#REF!,#REF!,"&lt;"&amp;FG$99,#REF!,"&gt;="&amp;FG$99,#REF!,$B114)+SUMIFS(#REF!,#REF!,"&lt;"&amp;FG$99,#REF!,"&gt;="&amp;FG$99,#REF!,$B114)+SUMIFS(#REF!,#REF!,"&lt;"&amp;FG$99,#REF!,"&gt;="&amp;FG$99,#REF!,$B114)+SUMIFS(#REF!,#REF!,"&lt;"&amp;FG$99,#REF!,"&gt;="&amp;FG$99,#REF!,$B114)),0)</f>
        <v>#REF!</v>
      </c>
      <c r="FH114" s="39" t="e">
        <f>IF(FH$98&lt;=Caracterização!$F$6,(SUMIFS(#REF!,#REF!,"&lt;"&amp;FH$99,#REF!,"&gt;="&amp;FH$99,#REF!,$B114)+SUMIFS(#REF!,#REF!,"&lt;"&amp;FH$99,#REF!,"&gt;="&amp;FH$99,#REF!,$B114)+SUMIFS(#REF!,#REF!,"&lt;"&amp;FH$99,#REF!,"&gt;="&amp;FH$99,#REF!,$B114)+SUMIFS(#REF!,#REF!,"&lt;"&amp;FH$99,#REF!,"&gt;="&amp;FH$99,#REF!,$B114)+SUMIFS(#REF!,#REF!,"&lt;"&amp;FH$99,#REF!,"&gt;="&amp;FH$99,#REF!,$B114)),0)</f>
        <v>#REF!</v>
      </c>
      <c r="FI114" s="39" t="e">
        <f>IF(FI$98&lt;=Caracterização!$F$6,(SUMIFS(#REF!,#REF!,"&lt;"&amp;FI$99,#REF!,"&gt;="&amp;FI$99,#REF!,$B114)+SUMIFS(#REF!,#REF!,"&lt;"&amp;FI$99,#REF!,"&gt;="&amp;FI$99,#REF!,$B114)+SUMIFS(#REF!,#REF!,"&lt;"&amp;FI$99,#REF!,"&gt;="&amp;FI$99,#REF!,$B114)+SUMIFS(#REF!,#REF!,"&lt;"&amp;FI$99,#REF!,"&gt;="&amp;FI$99,#REF!,$B114)+SUMIFS(#REF!,#REF!,"&lt;"&amp;FI$99,#REF!,"&gt;="&amp;FI$99,#REF!,$B114)),0)</f>
        <v>#REF!</v>
      </c>
      <c r="FJ114" s="39" t="e">
        <f>IF(FJ$98&lt;=Caracterização!$F$6,(SUMIFS(#REF!,#REF!,"&lt;"&amp;FJ$99,#REF!,"&gt;="&amp;FJ$99,#REF!,$B114)+SUMIFS(#REF!,#REF!,"&lt;"&amp;FJ$99,#REF!,"&gt;="&amp;FJ$99,#REF!,$B114)+SUMIFS(#REF!,#REF!,"&lt;"&amp;FJ$99,#REF!,"&gt;="&amp;FJ$99,#REF!,$B114)+SUMIFS(#REF!,#REF!,"&lt;"&amp;FJ$99,#REF!,"&gt;="&amp;FJ$99,#REF!,$B114)+SUMIFS(#REF!,#REF!,"&lt;"&amp;FJ$99,#REF!,"&gt;="&amp;FJ$99,#REF!,$B114)),0)</f>
        <v>#REF!</v>
      </c>
      <c r="FK114" s="39" t="e">
        <f>IF(FK$98&lt;=Caracterização!$F$6,(SUMIFS(#REF!,#REF!,"&lt;"&amp;FK$99,#REF!,"&gt;="&amp;FK$99,#REF!,$B114)+SUMIFS(#REF!,#REF!,"&lt;"&amp;FK$99,#REF!,"&gt;="&amp;FK$99,#REF!,$B114)+SUMIFS(#REF!,#REF!,"&lt;"&amp;FK$99,#REF!,"&gt;="&amp;FK$99,#REF!,$B114)+SUMIFS(#REF!,#REF!,"&lt;"&amp;FK$99,#REF!,"&gt;="&amp;FK$99,#REF!,$B114)+SUMIFS(#REF!,#REF!,"&lt;"&amp;FK$99,#REF!,"&gt;="&amp;FK$99,#REF!,$B114)),0)</f>
        <v>#REF!</v>
      </c>
      <c r="FL114" s="39" t="e">
        <f>IF(FL$98&lt;=Caracterização!$F$6,(SUMIFS(#REF!,#REF!,"&lt;"&amp;FL$99,#REF!,"&gt;="&amp;FL$99,#REF!,$B114)+SUMIFS(#REF!,#REF!,"&lt;"&amp;FL$99,#REF!,"&gt;="&amp;FL$99,#REF!,$B114)+SUMIFS(#REF!,#REF!,"&lt;"&amp;FL$99,#REF!,"&gt;="&amp;FL$99,#REF!,$B114)+SUMIFS(#REF!,#REF!,"&lt;"&amp;FL$99,#REF!,"&gt;="&amp;FL$99,#REF!,$B114)+SUMIFS(#REF!,#REF!,"&lt;"&amp;FL$99,#REF!,"&gt;="&amp;FL$99,#REF!,$B114)),0)</f>
        <v>#REF!</v>
      </c>
      <c r="FM114" s="39" t="e">
        <f>IF(FM$98&lt;=Caracterização!$F$6,(SUMIFS(#REF!,#REF!,"&lt;"&amp;FM$99,#REF!,"&gt;="&amp;FM$99,#REF!,$B114)+SUMIFS(#REF!,#REF!,"&lt;"&amp;FM$99,#REF!,"&gt;="&amp;FM$99,#REF!,$B114)+SUMIFS(#REF!,#REF!,"&lt;"&amp;FM$99,#REF!,"&gt;="&amp;FM$99,#REF!,$B114)+SUMIFS(#REF!,#REF!,"&lt;"&amp;FM$99,#REF!,"&gt;="&amp;FM$99,#REF!,$B114)+SUMIFS(#REF!,#REF!,"&lt;"&amp;FM$99,#REF!,"&gt;="&amp;FM$99,#REF!,$B114)),0)</f>
        <v>#REF!</v>
      </c>
      <c r="FN114" s="39" t="e">
        <f>IF(FN$98&lt;=Caracterização!$F$6,(SUMIFS(#REF!,#REF!,"&lt;"&amp;FN$99,#REF!,"&gt;="&amp;FN$99,#REF!,$B114)+SUMIFS(#REF!,#REF!,"&lt;"&amp;FN$99,#REF!,"&gt;="&amp;FN$99,#REF!,$B114)+SUMIFS(#REF!,#REF!,"&lt;"&amp;FN$99,#REF!,"&gt;="&amp;FN$99,#REF!,$B114)+SUMIFS(#REF!,#REF!,"&lt;"&amp;FN$99,#REF!,"&gt;="&amp;FN$99,#REF!,$B114)+SUMIFS(#REF!,#REF!,"&lt;"&amp;FN$99,#REF!,"&gt;="&amp;FN$99,#REF!,$B114)),0)</f>
        <v>#REF!</v>
      </c>
      <c r="FO114" s="39" t="e">
        <f>IF(FO$98&lt;=Caracterização!$F$6,(SUMIFS(#REF!,#REF!,"&lt;"&amp;FO$99,#REF!,"&gt;="&amp;FO$99,#REF!,$B114)+SUMIFS(#REF!,#REF!,"&lt;"&amp;FO$99,#REF!,"&gt;="&amp;FO$99,#REF!,$B114)+SUMIFS(#REF!,#REF!,"&lt;"&amp;FO$99,#REF!,"&gt;="&amp;FO$99,#REF!,$B114)+SUMIFS(#REF!,#REF!,"&lt;"&amp;FO$99,#REF!,"&gt;="&amp;FO$99,#REF!,$B114)+SUMIFS(#REF!,#REF!,"&lt;"&amp;FO$99,#REF!,"&gt;="&amp;FO$99,#REF!,$B114)),0)</f>
        <v>#REF!</v>
      </c>
      <c r="FP114" s="39" t="e">
        <f>IF(FP$98&lt;=Caracterização!$F$6,(SUMIFS(#REF!,#REF!,"&lt;"&amp;FP$99,#REF!,"&gt;="&amp;FP$99,#REF!,$B114)+SUMIFS(#REF!,#REF!,"&lt;"&amp;FP$99,#REF!,"&gt;="&amp;FP$99,#REF!,$B114)+SUMIFS(#REF!,#REF!,"&lt;"&amp;FP$99,#REF!,"&gt;="&amp;FP$99,#REF!,$B114)+SUMIFS(#REF!,#REF!,"&lt;"&amp;FP$99,#REF!,"&gt;="&amp;FP$99,#REF!,$B114)+SUMIFS(#REF!,#REF!,"&lt;"&amp;FP$99,#REF!,"&gt;="&amp;FP$99,#REF!,$B114)),0)</f>
        <v>#REF!</v>
      </c>
      <c r="FQ114" s="39" t="e">
        <f>IF(FQ$98&lt;=Caracterização!$F$6,(SUMIFS(#REF!,#REF!,"&lt;"&amp;FQ$99,#REF!,"&gt;="&amp;FQ$99,#REF!,$B114)+SUMIFS(#REF!,#REF!,"&lt;"&amp;FQ$99,#REF!,"&gt;="&amp;FQ$99,#REF!,$B114)+SUMIFS(#REF!,#REF!,"&lt;"&amp;FQ$99,#REF!,"&gt;="&amp;FQ$99,#REF!,$B114)+SUMIFS(#REF!,#REF!,"&lt;"&amp;FQ$99,#REF!,"&gt;="&amp;FQ$99,#REF!,$B114)+SUMIFS(#REF!,#REF!,"&lt;"&amp;FQ$99,#REF!,"&gt;="&amp;FQ$99,#REF!,$B114)),0)</f>
        <v>#REF!</v>
      </c>
      <c r="FR114" s="39" t="e">
        <f>IF(FR$98&lt;=Caracterização!$F$6,(SUMIFS(#REF!,#REF!,"&lt;"&amp;FR$99,#REF!,"&gt;="&amp;FR$99,#REF!,$B114)+SUMIFS(#REF!,#REF!,"&lt;"&amp;FR$99,#REF!,"&gt;="&amp;FR$99,#REF!,$B114)+SUMIFS(#REF!,#REF!,"&lt;"&amp;FR$99,#REF!,"&gt;="&amp;FR$99,#REF!,$B114)+SUMIFS(#REF!,#REF!,"&lt;"&amp;FR$99,#REF!,"&gt;="&amp;FR$99,#REF!,$B114)+SUMIFS(#REF!,#REF!,"&lt;"&amp;FR$99,#REF!,"&gt;="&amp;FR$99,#REF!,$B114)),0)</f>
        <v>#REF!</v>
      </c>
      <c r="FS114" s="39" t="e">
        <f>IF(FS$98&lt;=Caracterização!$F$6,(SUMIFS(#REF!,#REF!,"&lt;"&amp;FS$99,#REF!,"&gt;="&amp;FS$99,#REF!,$B114)+SUMIFS(#REF!,#REF!,"&lt;"&amp;FS$99,#REF!,"&gt;="&amp;FS$99,#REF!,$B114)+SUMIFS(#REF!,#REF!,"&lt;"&amp;FS$99,#REF!,"&gt;="&amp;FS$99,#REF!,$B114)+SUMIFS(#REF!,#REF!,"&lt;"&amp;FS$99,#REF!,"&gt;="&amp;FS$99,#REF!,$B114)+SUMIFS(#REF!,#REF!,"&lt;"&amp;FS$99,#REF!,"&gt;="&amp;FS$99,#REF!,$B114)),0)</f>
        <v>#REF!</v>
      </c>
      <c r="FT114" s="39" t="e">
        <f>IF(FT$98&lt;=Caracterização!$F$6,(SUMIFS(#REF!,#REF!,"&lt;"&amp;FT$99,#REF!,"&gt;="&amp;FT$99,#REF!,$B114)+SUMIFS(#REF!,#REF!,"&lt;"&amp;FT$99,#REF!,"&gt;="&amp;FT$99,#REF!,$B114)+SUMIFS(#REF!,#REF!,"&lt;"&amp;FT$99,#REF!,"&gt;="&amp;FT$99,#REF!,$B114)+SUMIFS(#REF!,#REF!,"&lt;"&amp;FT$99,#REF!,"&gt;="&amp;FT$99,#REF!,$B114)+SUMIFS(#REF!,#REF!,"&lt;"&amp;FT$99,#REF!,"&gt;="&amp;FT$99,#REF!,$B114)),0)</f>
        <v>#REF!</v>
      </c>
      <c r="FU114" s="39" t="e">
        <f>IF(FU$98&lt;=Caracterização!$F$6,(SUMIFS(#REF!,#REF!,"&lt;"&amp;FU$99,#REF!,"&gt;="&amp;FU$99,#REF!,$B114)+SUMIFS(#REF!,#REF!,"&lt;"&amp;FU$99,#REF!,"&gt;="&amp;FU$99,#REF!,$B114)+SUMIFS(#REF!,#REF!,"&lt;"&amp;FU$99,#REF!,"&gt;="&amp;FU$99,#REF!,$B114)+SUMIFS(#REF!,#REF!,"&lt;"&amp;FU$99,#REF!,"&gt;="&amp;FU$99,#REF!,$B114)+SUMIFS(#REF!,#REF!,"&lt;"&amp;FU$99,#REF!,"&gt;="&amp;FU$99,#REF!,$B114)),0)</f>
        <v>#REF!</v>
      </c>
      <c r="FV114" s="39" t="e">
        <f>IF(FV$98&lt;=Caracterização!$F$6,(SUMIFS(#REF!,#REF!,"&lt;"&amp;FV$99,#REF!,"&gt;="&amp;FV$99,#REF!,$B114)+SUMIFS(#REF!,#REF!,"&lt;"&amp;FV$99,#REF!,"&gt;="&amp;FV$99,#REF!,$B114)+SUMIFS(#REF!,#REF!,"&lt;"&amp;FV$99,#REF!,"&gt;="&amp;FV$99,#REF!,$B114)+SUMIFS(#REF!,#REF!,"&lt;"&amp;FV$99,#REF!,"&gt;="&amp;FV$99,#REF!,$B114)+SUMIFS(#REF!,#REF!,"&lt;"&amp;FV$99,#REF!,"&gt;="&amp;FV$99,#REF!,$B114)),0)</f>
        <v>#REF!</v>
      </c>
      <c r="FW114" s="39" t="e">
        <f>IF(FW$98&lt;=Caracterização!$F$6,(SUMIFS(#REF!,#REF!,"&lt;"&amp;FW$99,#REF!,"&gt;="&amp;FW$99,#REF!,$B114)+SUMIFS(#REF!,#REF!,"&lt;"&amp;FW$99,#REF!,"&gt;="&amp;FW$99,#REF!,$B114)+SUMIFS(#REF!,#REF!,"&lt;"&amp;FW$99,#REF!,"&gt;="&amp;FW$99,#REF!,$B114)+SUMIFS(#REF!,#REF!,"&lt;"&amp;FW$99,#REF!,"&gt;="&amp;FW$99,#REF!,$B114)+SUMIFS(#REF!,#REF!,"&lt;"&amp;FW$99,#REF!,"&gt;="&amp;FW$99,#REF!,$B114)),0)</f>
        <v>#REF!</v>
      </c>
      <c r="FX114" s="39" t="e">
        <f>IF(FX$98&lt;=Caracterização!$F$6,(SUMIFS(#REF!,#REF!,"&lt;"&amp;FX$99,#REF!,"&gt;="&amp;FX$99,#REF!,$B114)+SUMIFS(#REF!,#REF!,"&lt;"&amp;FX$99,#REF!,"&gt;="&amp;FX$99,#REF!,$B114)+SUMIFS(#REF!,#REF!,"&lt;"&amp;FX$99,#REF!,"&gt;="&amp;FX$99,#REF!,$B114)+SUMIFS(#REF!,#REF!,"&lt;"&amp;FX$99,#REF!,"&gt;="&amp;FX$99,#REF!,$B114)+SUMIFS(#REF!,#REF!,"&lt;"&amp;FX$99,#REF!,"&gt;="&amp;FX$99,#REF!,$B114)),0)</f>
        <v>#REF!</v>
      </c>
      <c r="FY114" s="39" t="e">
        <f>IF(FY$98&lt;=Caracterização!$F$6,(SUMIFS(#REF!,#REF!,"&lt;"&amp;FY$99,#REF!,"&gt;="&amp;FY$99,#REF!,$B114)+SUMIFS(#REF!,#REF!,"&lt;"&amp;FY$99,#REF!,"&gt;="&amp;FY$99,#REF!,$B114)+SUMIFS(#REF!,#REF!,"&lt;"&amp;FY$99,#REF!,"&gt;="&amp;FY$99,#REF!,$B114)+SUMIFS(#REF!,#REF!,"&lt;"&amp;FY$99,#REF!,"&gt;="&amp;FY$99,#REF!,$B114)+SUMIFS(#REF!,#REF!,"&lt;"&amp;FY$99,#REF!,"&gt;="&amp;FY$99,#REF!,$B114)),0)</f>
        <v>#REF!</v>
      </c>
      <c r="FZ114" s="39" t="e">
        <f>IF(FZ$98&lt;=Caracterização!$F$6,(SUMIFS(#REF!,#REF!,"&lt;"&amp;FZ$99,#REF!,"&gt;="&amp;FZ$99,#REF!,$B114)+SUMIFS(#REF!,#REF!,"&lt;"&amp;FZ$99,#REF!,"&gt;="&amp;FZ$99,#REF!,$B114)+SUMIFS(#REF!,#REF!,"&lt;"&amp;FZ$99,#REF!,"&gt;="&amp;FZ$99,#REF!,$B114)+SUMIFS(#REF!,#REF!,"&lt;"&amp;FZ$99,#REF!,"&gt;="&amp;FZ$99,#REF!,$B114)+SUMIFS(#REF!,#REF!,"&lt;"&amp;FZ$99,#REF!,"&gt;="&amp;FZ$99,#REF!,$B114)),0)</f>
        <v>#REF!</v>
      </c>
      <c r="GA114" s="39" t="e">
        <f>IF(GA$98&lt;=Caracterização!$F$6,(SUMIFS(#REF!,#REF!,"&lt;"&amp;GA$99,#REF!,"&gt;="&amp;GA$99,#REF!,$B114)+SUMIFS(#REF!,#REF!,"&lt;"&amp;GA$99,#REF!,"&gt;="&amp;GA$99,#REF!,$B114)+SUMIFS(#REF!,#REF!,"&lt;"&amp;GA$99,#REF!,"&gt;="&amp;GA$99,#REF!,$B114)+SUMIFS(#REF!,#REF!,"&lt;"&amp;GA$99,#REF!,"&gt;="&amp;GA$99,#REF!,$B114)+SUMIFS(#REF!,#REF!,"&lt;"&amp;GA$99,#REF!,"&gt;="&amp;GA$99,#REF!,$B114)),0)</f>
        <v>#REF!</v>
      </c>
      <c r="GB114" s="39" t="e">
        <f>IF(GB$98&lt;=Caracterização!$F$6,(SUMIFS(#REF!,#REF!,"&lt;"&amp;GB$99,#REF!,"&gt;="&amp;GB$99,#REF!,$B114)+SUMIFS(#REF!,#REF!,"&lt;"&amp;GB$99,#REF!,"&gt;="&amp;GB$99,#REF!,$B114)+SUMIFS(#REF!,#REF!,"&lt;"&amp;GB$99,#REF!,"&gt;="&amp;GB$99,#REF!,$B114)+SUMIFS(#REF!,#REF!,"&lt;"&amp;GB$99,#REF!,"&gt;="&amp;GB$99,#REF!,$B114)+SUMIFS(#REF!,#REF!,"&lt;"&amp;GB$99,#REF!,"&gt;="&amp;GB$99,#REF!,$B114)),0)</f>
        <v>#REF!</v>
      </c>
      <c r="GC114" s="39" t="e">
        <f>IF(GC$98&lt;=Caracterização!$F$6,(SUMIFS(#REF!,#REF!,"&lt;"&amp;GC$99,#REF!,"&gt;="&amp;GC$99,#REF!,$B114)+SUMIFS(#REF!,#REF!,"&lt;"&amp;GC$99,#REF!,"&gt;="&amp;GC$99,#REF!,$B114)+SUMIFS(#REF!,#REF!,"&lt;"&amp;GC$99,#REF!,"&gt;="&amp;GC$99,#REF!,$B114)+SUMIFS(#REF!,#REF!,"&lt;"&amp;GC$99,#REF!,"&gt;="&amp;GC$99,#REF!,$B114)+SUMIFS(#REF!,#REF!,"&lt;"&amp;GC$99,#REF!,"&gt;="&amp;GC$99,#REF!,$B114)),0)</f>
        <v>#REF!</v>
      </c>
      <c r="GD114" s="39" t="e">
        <f>IF(GD$98&lt;=Caracterização!$F$6,(SUMIFS(#REF!,#REF!,"&lt;"&amp;GD$99,#REF!,"&gt;="&amp;GD$99,#REF!,$B114)+SUMIFS(#REF!,#REF!,"&lt;"&amp;GD$99,#REF!,"&gt;="&amp;GD$99,#REF!,$B114)+SUMIFS(#REF!,#REF!,"&lt;"&amp;GD$99,#REF!,"&gt;="&amp;GD$99,#REF!,$B114)+SUMIFS(#REF!,#REF!,"&lt;"&amp;GD$99,#REF!,"&gt;="&amp;GD$99,#REF!,$B114)+SUMIFS(#REF!,#REF!,"&lt;"&amp;GD$99,#REF!,"&gt;="&amp;GD$99,#REF!,$B114)),0)</f>
        <v>#REF!</v>
      </c>
      <c r="GE114" s="39" t="e">
        <f>IF(GE$98&lt;=Caracterização!$F$6,(SUMIFS(#REF!,#REF!,"&lt;"&amp;GE$99,#REF!,"&gt;="&amp;GE$99,#REF!,$B114)+SUMIFS(#REF!,#REF!,"&lt;"&amp;GE$99,#REF!,"&gt;="&amp;GE$99,#REF!,$B114)+SUMIFS(#REF!,#REF!,"&lt;"&amp;GE$99,#REF!,"&gt;="&amp;GE$99,#REF!,$B114)+SUMIFS(#REF!,#REF!,"&lt;"&amp;GE$99,#REF!,"&gt;="&amp;GE$99,#REF!,$B114)+SUMIFS(#REF!,#REF!,"&lt;"&amp;GE$99,#REF!,"&gt;="&amp;GE$99,#REF!,$B114)),0)</f>
        <v>#REF!</v>
      </c>
      <c r="GF114" s="39" t="e">
        <f>IF(GF$98&lt;=Caracterização!$F$6,(SUMIFS(#REF!,#REF!,"&lt;"&amp;GF$99,#REF!,"&gt;="&amp;GF$99,#REF!,$B114)+SUMIFS(#REF!,#REF!,"&lt;"&amp;GF$99,#REF!,"&gt;="&amp;GF$99,#REF!,$B114)+SUMIFS(#REF!,#REF!,"&lt;"&amp;GF$99,#REF!,"&gt;="&amp;GF$99,#REF!,$B114)+SUMIFS(#REF!,#REF!,"&lt;"&amp;GF$99,#REF!,"&gt;="&amp;GF$99,#REF!,$B114)+SUMIFS(#REF!,#REF!,"&lt;"&amp;GF$99,#REF!,"&gt;="&amp;GF$99,#REF!,$B114)),0)</f>
        <v>#REF!</v>
      </c>
      <c r="GG114" s="39" t="e">
        <f>IF(GG$98&lt;=Caracterização!$F$6,(SUMIFS(#REF!,#REF!,"&lt;"&amp;GG$99,#REF!,"&gt;="&amp;GG$99,#REF!,$B114)+SUMIFS(#REF!,#REF!,"&lt;"&amp;GG$99,#REF!,"&gt;="&amp;GG$99,#REF!,$B114)+SUMIFS(#REF!,#REF!,"&lt;"&amp;GG$99,#REF!,"&gt;="&amp;GG$99,#REF!,$B114)+SUMIFS(#REF!,#REF!,"&lt;"&amp;GG$99,#REF!,"&gt;="&amp;GG$99,#REF!,$B114)+SUMIFS(#REF!,#REF!,"&lt;"&amp;GG$99,#REF!,"&gt;="&amp;GG$99,#REF!,$B114)),0)</f>
        <v>#REF!</v>
      </c>
      <c r="GH114" s="39" t="e">
        <f>IF(GH$98&lt;=Caracterização!$F$6,(SUMIFS(#REF!,#REF!,"&lt;"&amp;GH$99,#REF!,"&gt;="&amp;GH$99,#REF!,$B114)+SUMIFS(#REF!,#REF!,"&lt;"&amp;GH$99,#REF!,"&gt;="&amp;GH$99,#REF!,$B114)+SUMIFS(#REF!,#REF!,"&lt;"&amp;GH$99,#REF!,"&gt;="&amp;GH$99,#REF!,$B114)+SUMIFS(#REF!,#REF!,"&lt;"&amp;GH$99,#REF!,"&gt;="&amp;GH$99,#REF!,$B114)+SUMIFS(#REF!,#REF!,"&lt;"&amp;GH$99,#REF!,"&gt;="&amp;GH$99,#REF!,$B114)),0)</f>
        <v>#REF!</v>
      </c>
      <c r="GI114" s="39" t="e">
        <f>IF(GI$98&lt;=Caracterização!$F$6,(SUMIFS(#REF!,#REF!,"&lt;"&amp;GI$99,#REF!,"&gt;="&amp;GI$99,#REF!,$B114)+SUMIFS(#REF!,#REF!,"&lt;"&amp;GI$99,#REF!,"&gt;="&amp;GI$99,#REF!,$B114)+SUMIFS(#REF!,#REF!,"&lt;"&amp;GI$99,#REF!,"&gt;="&amp;GI$99,#REF!,$B114)+SUMIFS(#REF!,#REF!,"&lt;"&amp;GI$99,#REF!,"&gt;="&amp;GI$99,#REF!,$B114)+SUMIFS(#REF!,#REF!,"&lt;"&amp;GI$99,#REF!,"&gt;="&amp;GI$99,#REF!,$B114)),0)</f>
        <v>#REF!</v>
      </c>
      <c r="GJ114" s="39" t="e">
        <f>IF(GJ$98&lt;=Caracterização!$F$6,(SUMIFS(#REF!,#REF!,"&lt;"&amp;GJ$99,#REF!,"&gt;="&amp;GJ$99,#REF!,$B114)+SUMIFS(#REF!,#REF!,"&lt;"&amp;GJ$99,#REF!,"&gt;="&amp;GJ$99,#REF!,$B114)+SUMIFS(#REF!,#REF!,"&lt;"&amp;GJ$99,#REF!,"&gt;="&amp;GJ$99,#REF!,$B114)+SUMIFS(#REF!,#REF!,"&lt;"&amp;GJ$99,#REF!,"&gt;="&amp;GJ$99,#REF!,$B114)+SUMIFS(#REF!,#REF!,"&lt;"&amp;GJ$99,#REF!,"&gt;="&amp;GJ$99,#REF!,$B114)),0)</f>
        <v>#REF!</v>
      </c>
      <c r="GK114" s="39" t="e">
        <f>IF(GK$98&lt;=Caracterização!$F$6,(SUMIFS(#REF!,#REF!,"&lt;"&amp;GK$99,#REF!,"&gt;="&amp;GK$99,#REF!,$B114)+SUMIFS(#REF!,#REF!,"&lt;"&amp;GK$99,#REF!,"&gt;="&amp;GK$99,#REF!,$B114)+SUMIFS(#REF!,#REF!,"&lt;"&amp;GK$99,#REF!,"&gt;="&amp;GK$99,#REF!,$B114)+SUMIFS(#REF!,#REF!,"&lt;"&amp;GK$99,#REF!,"&gt;="&amp;GK$99,#REF!,$B114)+SUMIFS(#REF!,#REF!,"&lt;"&amp;GK$99,#REF!,"&gt;="&amp;GK$99,#REF!,$B114)),0)</f>
        <v>#REF!</v>
      </c>
      <c r="GL114" s="39" t="e">
        <f>IF(GL$98&lt;=Caracterização!$F$6,(SUMIFS(#REF!,#REF!,"&lt;"&amp;GL$99,#REF!,"&gt;="&amp;GL$99,#REF!,$B114)+SUMIFS(#REF!,#REF!,"&lt;"&amp;GL$99,#REF!,"&gt;="&amp;GL$99,#REF!,$B114)+SUMIFS(#REF!,#REF!,"&lt;"&amp;GL$99,#REF!,"&gt;="&amp;GL$99,#REF!,$B114)+SUMIFS(#REF!,#REF!,"&lt;"&amp;GL$99,#REF!,"&gt;="&amp;GL$99,#REF!,$B114)+SUMIFS(#REF!,#REF!,"&lt;"&amp;GL$99,#REF!,"&gt;="&amp;GL$99,#REF!,$B114)),0)</f>
        <v>#REF!</v>
      </c>
      <c r="GM114" s="39" t="e">
        <f>IF(GM$98&lt;=Caracterização!$F$6,(SUMIFS(#REF!,#REF!,"&lt;"&amp;GM$99,#REF!,"&gt;="&amp;GM$99,#REF!,$B114)+SUMIFS(#REF!,#REF!,"&lt;"&amp;GM$99,#REF!,"&gt;="&amp;GM$99,#REF!,$B114)+SUMIFS(#REF!,#REF!,"&lt;"&amp;GM$99,#REF!,"&gt;="&amp;GM$99,#REF!,$B114)+SUMIFS(#REF!,#REF!,"&lt;"&amp;GM$99,#REF!,"&gt;="&amp;GM$99,#REF!,$B114)+SUMIFS(#REF!,#REF!,"&lt;"&amp;GM$99,#REF!,"&gt;="&amp;GM$99,#REF!,$B114)),0)</f>
        <v>#REF!</v>
      </c>
      <c r="GN114" s="39" t="e">
        <f>IF(GN$98&lt;=Caracterização!$F$6,(SUMIFS(#REF!,#REF!,"&lt;"&amp;GN$99,#REF!,"&gt;="&amp;GN$99,#REF!,$B114)+SUMIFS(#REF!,#REF!,"&lt;"&amp;GN$99,#REF!,"&gt;="&amp;GN$99,#REF!,$B114)+SUMIFS(#REF!,#REF!,"&lt;"&amp;GN$99,#REF!,"&gt;="&amp;GN$99,#REF!,$B114)+SUMIFS(#REF!,#REF!,"&lt;"&amp;GN$99,#REF!,"&gt;="&amp;GN$99,#REF!,$B114)+SUMIFS(#REF!,#REF!,"&lt;"&amp;GN$99,#REF!,"&gt;="&amp;GN$99,#REF!,$B114)),0)</f>
        <v>#REF!</v>
      </c>
      <c r="GO114" s="39" t="e">
        <f>IF(GO$98&lt;=Caracterização!$F$6,(SUMIFS(#REF!,#REF!,"&lt;"&amp;GO$99,#REF!,"&gt;="&amp;GO$99,#REF!,$B114)+SUMIFS(#REF!,#REF!,"&lt;"&amp;GO$99,#REF!,"&gt;="&amp;GO$99,#REF!,$B114)+SUMIFS(#REF!,#REF!,"&lt;"&amp;GO$99,#REF!,"&gt;="&amp;GO$99,#REF!,$B114)+SUMIFS(#REF!,#REF!,"&lt;"&amp;GO$99,#REF!,"&gt;="&amp;GO$99,#REF!,$B114)+SUMIFS(#REF!,#REF!,"&lt;"&amp;GO$99,#REF!,"&gt;="&amp;GO$99,#REF!,$B114)),0)</f>
        <v>#REF!</v>
      </c>
      <c r="GP114" s="39" t="e">
        <f>IF(GP$98&lt;=Caracterização!$F$6,(SUMIFS(#REF!,#REF!,"&lt;"&amp;GP$99,#REF!,"&gt;="&amp;GP$99,#REF!,$B114)+SUMIFS(#REF!,#REF!,"&lt;"&amp;GP$99,#REF!,"&gt;="&amp;GP$99,#REF!,$B114)+SUMIFS(#REF!,#REF!,"&lt;"&amp;GP$99,#REF!,"&gt;="&amp;GP$99,#REF!,$B114)+SUMIFS(#REF!,#REF!,"&lt;"&amp;GP$99,#REF!,"&gt;="&amp;GP$99,#REF!,$B114)+SUMIFS(#REF!,#REF!,"&lt;"&amp;GP$99,#REF!,"&gt;="&amp;GP$99,#REF!,$B114)),0)</f>
        <v>#REF!</v>
      </c>
      <c r="GQ114" s="39" t="e">
        <f>IF(GQ$98&lt;=Caracterização!$F$6,(SUMIFS(#REF!,#REF!,"&lt;"&amp;GQ$99,#REF!,"&gt;="&amp;GQ$99,#REF!,$B114)+SUMIFS(#REF!,#REF!,"&lt;"&amp;GQ$99,#REF!,"&gt;="&amp;GQ$99,#REF!,$B114)+SUMIFS(#REF!,#REF!,"&lt;"&amp;GQ$99,#REF!,"&gt;="&amp;GQ$99,#REF!,$B114)+SUMIFS(#REF!,#REF!,"&lt;"&amp;GQ$99,#REF!,"&gt;="&amp;GQ$99,#REF!,$B114)+SUMIFS(#REF!,#REF!,"&lt;"&amp;GQ$99,#REF!,"&gt;="&amp;GQ$99,#REF!,$B114)),0)</f>
        <v>#REF!</v>
      </c>
      <c r="GR114" s="39" t="e">
        <f>IF(GR$98&lt;=Caracterização!$F$6,(SUMIFS(#REF!,#REF!,"&lt;"&amp;GR$99,#REF!,"&gt;="&amp;GR$99,#REF!,$B114)+SUMIFS(#REF!,#REF!,"&lt;"&amp;GR$99,#REF!,"&gt;="&amp;GR$99,#REF!,$B114)+SUMIFS(#REF!,#REF!,"&lt;"&amp;GR$99,#REF!,"&gt;="&amp;GR$99,#REF!,$B114)+SUMIFS(#REF!,#REF!,"&lt;"&amp;GR$99,#REF!,"&gt;="&amp;GR$99,#REF!,$B114)+SUMIFS(#REF!,#REF!,"&lt;"&amp;GR$99,#REF!,"&gt;="&amp;GR$99,#REF!,$B114)),0)</f>
        <v>#REF!</v>
      </c>
      <c r="GS114" s="39" t="e">
        <f>IF(GS$98&lt;=Caracterização!$F$6,(SUMIFS(#REF!,#REF!,"&lt;"&amp;GS$99,#REF!,"&gt;="&amp;GS$99,#REF!,$B114)+SUMIFS(#REF!,#REF!,"&lt;"&amp;GS$99,#REF!,"&gt;="&amp;GS$99,#REF!,$B114)+SUMIFS(#REF!,#REF!,"&lt;"&amp;GS$99,#REF!,"&gt;="&amp;GS$99,#REF!,$B114)+SUMIFS(#REF!,#REF!,"&lt;"&amp;GS$99,#REF!,"&gt;="&amp;GS$99,#REF!,$B114)+SUMIFS(#REF!,#REF!,"&lt;"&amp;GS$99,#REF!,"&gt;="&amp;GS$99,#REF!,$B114)),0)</f>
        <v>#REF!</v>
      </c>
      <c r="GT114" s="39" t="e">
        <f>IF(GT$98&lt;=Caracterização!$F$6,(SUMIFS(#REF!,#REF!,"&lt;"&amp;GT$99,#REF!,"&gt;="&amp;GT$99,#REF!,$B114)+SUMIFS(#REF!,#REF!,"&lt;"&amp;GT$99,#REF!,"&gt;="&amp;GT$99,#REF!,$B114)+SUMIFS(#REF!,#REF!,"&lt;"&amp;GT$99,#REF!,"&gt;="&amp;GT$99,#REF!,$B114)+SUMIFS(#REF!,#REF!,"&lt;"&amp;GT$99,#REF!,"&gt;="&amp;GT$99,#REF!,$B114)+SUMIFS(#REF!,#REF!,"&lt;"&amp;GT$99,#REF!,"&gt;="&amp;GT$99,#REF!,$B114)),0)</f>
        <v>#REF!</v>
      </c>
      <c r="GU114" s="39" t="e">
        <f>IF(GU$98&lt;=Caracterização!$F$6,(SUMIFS(#REF!,#REF!,"&lt;"&amp;GU$99,#REF!,"&gt;="&amp;GU$99,#REF!,$B114)+SUMIFS(#REF!,#REF!,"&lt;"&amp;GU$99,#REF!,"&gt;="&amp;GU$99,#REF!,$B114)+SUMIFS(#REF!,#REF!,"&lt;"&amp;GU$99,#REF!,"&gt;="&amp;GU$99,#REF!,$B114)+SUMIFS(#REF!,#REF!,"&lt;"&amp;GU$99,#REF!,"&gt;="&amp;GU$99,#REF!,$B114)+SUMIFS(#REF!,#REF!,"&lt;"&amp;GU$99,#REF!,"&gt;="&amp;GU$99,#REF!,$B114)),0)</f>
        <v>#REF!</v>
      </c>
      <c r="GV114" s="39" t="e">
        <f>IF(GV$98&lt;=Caracterização!$F$6,(SUMIFS(#REF!,#REF!,"&lt;"&amp;GV$99,#REF!,"&gt;="&amp;GV$99,#REF!,$B114)+SUMIFS(#REF!,#REF!,"&lt;"&amp;GV$99,#REF!,"&gt;="&amp;GV$99,#REF!,$B114)+SUMIFS(#REF!,#REF!,"&lt;"&amp;GV$99,#REF!,"&gt;="&amp;GV$99,#REF!,$B114)+SUMIFS(#REF!,#REF!,"&lt;"&amp;GV$99,#REF!,"&gt;="&amp;GV$99,#REF!,$B114)+SUMIFS(#REF!,#REF!,"&lt;"&amp;GV$99,#REF!,"&gt;="&amp;GV$99,#REF!,$B114)),0)</f>
        <v>#REF!</v>
      </c>
      <c r="GW114" s="39" t="e">
        <f>IF(GW$98&lt;=Caracterização!$F$6,(SUMIFS(#REF!,#REF!,"&lt;"&amp;GW$99,#REF!,"&gt;="&amp;GW$99,#REF!,$B114)+SUMIFS(#REF!,#REF!,"&lt;"&amp;GW$99,#REF!,"&gt;="&amp;GW$99,#REF!,$B114)+SUMIFS(#REF!,#REF!,"&lt;"&amp;GW$99,#REF!,"&gt;="&amp;GW$99,#REF!,$B114)+SUMIFS(#REF!,#REF!,"&lt;"&amp;GW$99,#REF!,"&gt;="&amp;GW$99,#REF!,$B114)+SUMIFS(#REF!,#REF!,"&lt;"&amp;GW$99,#REF!,"&gt;="&amp;GW$99,#REF!,$B114)),0)</f>
        <v>#REF!</v>
      </c>
      <c r="GX114" s="39" t="e">
        <f>IF(GX$98&lt;=Caracterização!$F$6,(SUMIFS(#REF!,#REF!,"&lt;"&amp;GX$99,#REF!,"&gt;="&amp;GX$99,#REF!,$B114)+SUMIFS(#REF!,#REF!,"&lt;"&amp;GX$99,#REF!,"&gt;="&amp;GX$99,#REF!,$B114)+SUMIFS(#REF!,#REF!,"&lt;"&amp;GX$99,#REF!,"&gt;="&amp;GX$99,#REF!,$B114)+SUMIFS(#REF!,#REF!,"&lt;"&amp;GX$99,#REF!,"&gt;="&amp;GX$99,#REF!,$B114)+SUMIFS(#REF!,#REF!,"&lt;"&amp;GX$99,#REF!,"&gt;="&amp;GX$99,#REF!,$B114)),0)</f>
        <v>#REF!</v>
      </c>
      <c r="GY114" s="39" t="e">
        <f>IF(GY$98&lt;=Caracterização!$F$6,(SUMIFS(#REF!,#REF!,"&lt;"&amp;GY$99,#REF!,"&gt;="&amp;GY$99,#REF!,$B114)+SUMIFS(#REF!,#REF!,"&lt;"&amp;GY$99,#REF!,"&gt;="&amp;GY$99,#REF!,$B114)+SUMIFS(#REF!,#REF!,"&lt;"&amp;GY$99,#REF!,"&gt;="&amp;GY$99,#REF!,$B114)+SUMIFS(#REF!,#REF!,"&lt;"&amp;GY$99,#REF!,"&gt;="&amp;GY$99,#REF!,$B114)+SUMIFS(#REF!,#REF!,"&lt;"&amp;GY$99,#REF!,"&gt;="&amp;GY$99,#REF!,$B114)),0)</f>
        <v>#REF!</v>
      </c>
      <c r="GZ114" s="39" t="e">
        <f>IF(GZ$98&lt;=Caracterização!$F$6,(SUMIFS(#REF!,#REF!,"&lt;"&amp;GZ$99,#REF!,"&gt;="&amp;GZ$99,#REF!,$B114)+SUMIFS(#REF!,#REF!,"&lt;"&amp;GZ$99,#REF!,"&gt;="&amp;GZ$99,#REF!,$B114)+SUMIFS(#REF!,#REF!,"&lt;"&amp;GZ$99,#REF!,"&gt;="&amp;GZ$99,#REF!,$B114)+SUMIFS(#REF!,#REF!,"&lt;"&amp;GZ$99,#REF!,"&gt;="&amp;GZ$99,#REF!,$B114)+SUMIFS(#REF!,#REF!,"&lt;"&amp;GZ$99,#REF!,"&gt;="&amp;GZ$99,#REF!,$B114)),0)</f>
        <v>#REF!</v>
      </c>
      <c r="HA114" s="39" t="e">
        <f>IF(HA$98&lt;=Caracterização!$F$6,(SUMIFS(#REF!,#REF!,"&lt;"&amp;HA$99,#REF!,"&gt;="&amp;HA$99,#REF!,$B114)+SUMIFS(#REF!,#REF!,"&lt;"&amp;HA$99,#REF!,"&gt;="&amp;HA$99,#REF!,$B114)+SUMIFS(#REF!,#REF!,"&lt;"&amp;HA$99,#REF!,"&gt;="&amp;HA$99,#REF!,$B114)+SUMIFS(#REF!,#REF!,"&lt;"&amp;HA$99,#REF!,"&gt;="&amp;HA$99,#REF!,$B114)+SUMIFS(#REF!,#REF!,"&lt;"&amp;HA$99,#REF!,"&gt;="&amp;HA$99,#REF!,$B114)),0)</f>
        <v>#REF!</v>
      </c>
      <c r="HB114" s="39" t="e">
        <f>IF(HB$98&lt;=Caracterização!$F$6,(SUMIFS(#REF!,#REF!,"&lt;"&amp;HB$99,#REF!,"&gt;="&amp;HB$99,#REF!,$B114)+SUMIFS(#REF!,#REF!,"&lt;"&amp;HB$99,#REF!,"&gt;="&amp;HB$99,#REF!,$B114)+SUMIFS(#REF!,#REF!,"&lt;"&amp;HB$99,#REF!,"&gt;="&amp;HB$99,#REF!,$B114)+SUMIFS(#REF!,#REF!,"&lt;"&amp;HB$99,#REF!,"&gt;="&amp;HB$99,#REF!,$B114)+SUMIFS(#REF!,#REF!,"&lt;"&amp;HB$99,#REF!,"&gt;="&amp;HB$99,#REF!,$B114)),0)</f>
        <v>#REF!</v>
      </c>
      <c r="HC114" s="39" t="e">
        <f>IF(HC$98&lt;=Caracterização!$F$6,(SUMIFS(#REF!,#REF!,"&lt;"&amp;HC$99,#REF!,"&gt;="&amp;HC$99,#REF!,$B114)+SUMIFS(#REF!,#REF!,"&lt;"&amp;HC$99,#REF!,"&gt;="&amp;HC$99,#REF!,$B114)+SUMIFS(#REF!,#REF!,"&lt;"&amp;HC$99,#REF!,"&gt;="&amp;HC$99,#REF!,$B114)+SUMIFS(#REF!,#REF!,"&lt;"&amp;HC$99,#REF!,"&gt;="&amp;HC$99,#REF!,$B114)+SUMIFS(#REF!,#REF!,"&lt;"&amp;HC$99,#REF!,"&gt;="&amp;HC$99,#REF!,$B114)),0)</f>
        <v>#REF!</v>
      </c>
      <c r="HD114" s="39" t="e">
        <f>IF(HD$98&lt;=Caracterização!$F$6,(SUMIFS(#REF!,#REF!,"&lt;"&amp;HD$99,#REF!,"&gt;="&amp;HD$99,#REF!,$B114)+SUMIFS(#REF!,#REF!,"&lt;"&amp;HD$99,#REF!,"&gt;="&amp;HD$99,#REF!,$B114)+SUMIFS(#REF!,#REF!,"&lt;"&amp;HD$99,#REF!,"&gt;="&amp;HD$99,#REF!,$B114)+SUMIFS(#REF!,#REF!,"&lt;"&amp;HD$99,#REF!,"&gt;="&amp;HD$99,#REF!,$B114)+SUMIFS(#REF!,#REF!,"&lt;"&amp;HD$99,#REF!,"&gt;="&amp;HD$99,#REF!,$B114)),0)</f>
        <v>#REF!</v>
      </c>
      <c r="HE114" s="39" t="e">
        <f>IF(HE$98&lt;=Caracterização!$F$6,(SUMIFS(#REF!,#REF!,"&lt;"&amp;HE$99,#REF!,"&gt;="&amp;HE$99,#REF!,$B114)+SUMIFS(#REF!,#REF!,"&lt;"&amp;HE$99,#REF!,"&gt;="&amp;HE$99,#REF!,$B114)+SUMIFS(#REF!,#REF!,"&lt;"&amp;HE$99,#REF!,"&gt;="&amp;HE$99,#REF!,$B114)+SUMIFS(#REF!,#REF!,"&lt;"&amp;HE$99,#REF!,"&gt;="&amp;HE$99,#REF!,$B114)+SUMIFS(#REF!,#REF!,"&lt;"&amp;HE$99,#REF!,"&gt;="&amp;HE$99,#REF!,$B114)),0)</f>
        <v>#REF!</v>
      </c>
      <c r="HF114" s="39" t="e">
        <f>IF(HF$98&lt;=Caracterização!$F$6,(SUMIFS(#REF!,#REF!,"&lt;"&amp;HF$99,#REF!,"&gt;="&amp;HF$99,#REF!,$B114)+SUMIFS(#REF!,#REF!,"&lt;"&amp;HF$99,#REF!,"&gt;="&amp;HF$99,#REF!,$B114)+SUMIFS(#REF!,#REF!,"&lt;"&amp;HF$99,#REF!,"&gt;="&amp;HF$99,#REF!,$B114)+SUMIFS(#REF!,#REF!,"&lt;"&amp;HF$99,#REF!,"&gt;="&amp;HF$99,#REF!,$B114)+SUMIFS(#REF!,#REF!,"&lt;"&amp;HF$99,#REF!,"&gt;="&amp;HF$99,#REF!,$B114)),0)</f>
        <v>#REF!</v>
      </c>
      <c r="HG114" s="39" t="e">
        <f>IF(HG$98&lt;=Caracterização!$F$6,(SUMIFS(#REF!,#REF!,"&lt;"&amp;HG$99,#REF!,"&gt;="&amp;HG$99,#REF!,$B114)+SUMIFS(#REF!,#REF!,"&lt;"&amp;HG$99,#REF!,"&gt;="&amp;HG$99,#REF!,$B114)+SUMIFS(#REF!,#REF!,"&lt;"&amp;HG$99,#REF!,"&gt;="&amp;HG$99,#REF!,$B114)+SUMIFS(#REF!,#REF!,"&lt;"&amp;HG$99,#REF!,"&gt;="&amp;HG$99,#REF!,$B114)+SUMIFS(#REF!,#REF!,"&lt;"&amp;HG$99,#REF!,"&gt;="&amp;HG$99,#REF!,$B114)),0)</f>
        <v>#REF!</v>
      </c>
      <c r="HH114" s="39" t="e">
        <f>IF(HH$98&lt;=Caracterização!$F$6,(SUMIFS(#REF!,#REF!,"&lt;"&amp;HH$99,#REF!,"&gt;="&amp;HH$99,#REF!,$B114)+SUMIFS(#REF!,#REF!,"&lt;"&amp;HH$99,#REF!,"&gt;="&amp;HH$99,#REF!,$B114)+SUMIFS(#REF!,#REF!,"&lt;"&amp;HH$99,#REF!,"&gt;="&amp;HH$99,#REF!,$B114)+SUMIFS(#REF!,#REF!,"&lt;"&amp;HH$99,#REF!,"&gt;="&amp;HH$99,#REF!,$B114)+SUMIFS(#REF!,#REF!,"&lt;"&amp;HH$99,#REF!,"&gt;="&amp;HH$99,#REF!,$B114)),0)</f>
        <v>#REF!</v>
      </c>
      <c r="HI114" s="39" t="e">
        <f>IF(HI$98&lt;=Caracterização!$F$6,(SUMIFS(#REF!,#REF!,"&lt;"&amp;HI$99,#REF!,"&gt;="&amp;HI$99,#REF!,$B114)+SUMIFS(#REF!,#REF!,"&lt;"&amp;HI$99,#REF!,"&gt;="&amp;HI$99,#REF!,$B114)+SUMIFS(#REF!,#REF!,"&lt;"&amp;HI$99,#REF!,"&gt;="&amp;HI$99,#REF!,$B114)+SUMIFS(#REF!,#REF!,"&lt;"&amp;HI$99,#REF!,"&gt;="&amp;HI$99,#REF!,$B114)+SUMIFS(#REF!,#REF!,"&lt;"&amp;HI$99,#REF!,"&gt;="&amp;HI$99,#REF!,$B114)),0)</f>
        <v>#REF!</v>
      </c>
      <c r="HJ114" s="39" t="e">
        <f>IF(HJ$98&lt;=Caracterização!$F$6,(SUMIFS(#REF!,#REF!,"&lt;"&amp;HJ$99,#REF!,"&gt;="&amp;HJ$99,#REF!,$B114)+SUMIFS(#REF!,#REF!,"&lt;"&amp;HJ$99,#REF!,"&gt;="&amp;HJ$99,#REF!,$B114)+SUMIFS(#REF!,#REF!,"&lt;"&amp;HJ$99,#REF!,"&gt;="&amp;HJ$99,#REF!,$B114)+SUMIFS(#REF!,#REF!,"&lt;"&amp;HJ$99,#REF!,"&gt;="&amp;HJ$99,#REF!,$B114)+SUMIFS(#REF!,#REF!,"&lt;"&amp;HJ$99,#REF!,"&gt;="&amp;HJ$99,#REF!,$B114)),0)</f>
        <v>#REF!</v>
      </c>
      <c r="HK114" s="39" t="e">
        <f>IF(HK$98&lt;=Caracterização!$F$6,(SUMIFS(#REF!,#REF!,"&lt;"&amp;HK$99,#REF!,"&gt;="&amp;HK$99,#REF!,$B114)+SUMIFS(#REF!,#REF!,"&lt;"&amp;HK$99,#REF!,"&gt;="&amp;HK$99,#REF!,$B114)+SUMIFS(#REF!,#REF!,"&lt;"&amp;HK$99,#REF!,"&gt;="&amp;HK$99,#REF!,$B114)+SUMIFS(#REF!,#REF!,"&lt;"&amp;HK$99,#REF!,"&gt;="&amp;HK$99,#REF!,$B114)+SUMIFS(#REF!,#REF!,"&lt;"&amp;HK$99,#REF!,"&gt;="&amp;HK$99,#REF!,$B114)),0)</f>
        <v>#REF!</v>
      </c>
      <c r="HL114" s="39" t="e">
        <f>IF(HL$98&lt;=Caracterização!$F$6,(SUMIFS(#REF!,#REF!,"&lt;"&amp;HL$99,#REF!,"&gt;="&amp;HL$99,#REF!,$B114)+SUMIFS(#REF!,#REF!,"&lt;"&amp;HL$99,#REF!,"&gt;="&amp;HL$99,#REF!,$B114)+SUMIFS(#REF!,#REF!,"&lt;"&amp;HL$99,#REF!,"&gt;="&amp;HL$99,#REF!,$B114)+SUMIFS(#REF!,#REF!,"&lt;"&amp;HL$99,#REF!,"&gt;="&amp;HL$99,#REF!,$B114)+SUMIFS(#REF!,#REF!,"&lt;"&amp;HL$99,#REF!,"&gt;="&amp;HL$99,#REF!,$B114)),0)</f>
        <v>#REF!</v>
      </c>
      <c r="HM114" s="39" t="e">
        <f>IF(HM$98&lt;=Caracterização!$F$6,(SUMIFS(#REF!,#REF!,"&lt;"&amp;HM$99,#REF!,"&gt;="&amp;HM$99,#REF!,$B114)+SUMIFS(#REF!,#REF!,"&lt;"&amp;HM$99,#REF!,"&gt;="&amp;HM$99,#REF!,$B114)+SUMIFS(#REF!,#REF!,"&lt;"&amp;HM$99,#REF!,"&gt;="&amp;HM$99,#REF!,$B114)+SUMIFS(#REF!,#REF!,"&lt;"&amp;HM$99,#REF!,"&gt;="&amp;HM$99,#REF!,$B114)+SUMIFS(#REF!,#REF!,"&lt;"&amp;HM$99,#REF!,"&gt;="&amp;HM$99,#REF!,$B114)),0)</f>
        <v>#REF!</v>
      </c>
      <c r="HN114" s="39" t="e">
        <f>IF(HN$98&lt;=Caracterização!$F$6,(SUMIFS(#REF!,#REF!,"&lt;"&amp;HN$99,#REF!,"&gt;="&amp;HN$99,#REF!,$B114)+SUMIFS(#REF!,#REF!,"&lt;"&amp;HN$99,#REF!,"&gt;="&amp;HN$99,#REF!,$B114)+SUMIFS(#REF!,#REF!,"&lt;"&amp;HN$99,#REF!,"&gt;="&amp;HN$99,#REF!,$B114)+SUMIFS(#REF!,#REF!,"&lt;"&amp;HN$99,#REF!,"&gt;="&amp;HN$99,#REF!,$B114)+SUMIFS(#REF!,#REF!,"&lt;"&amp;HN$99,#REF!,"&gt;="&amp;HN$99,#REF!,$B114)),0)</f>
        <v>#REF!</v>
      </c>
      <c r="HO114" s="39" t="e">
        <f>IF(HO$98&lt;=Caracterização!$F$6,(SUMIFS(#REF!,#REF!,"&lt;"&amp;HO$99,#REF!,"&gt;="&amp;HO$99,#REF!,$B114)+SUMIFS(#REF!,#REF!,"&lt;"&amp;HO$99,#REF!,"&gt;="&amp;HO$99,#REF!,$B114)+SUMIFS(#REF!,#REF!,"&lt;"&amp;HO$99,#REF!,"&gt;="&amp;HO$99,#REF!,$B114)+SUMIFS(#REF!,#REF!,"&lt;"&amp;HO$99,#REF!,"&gt;="&amp;HO$99,#REF!,$B114)+SUMIFS(#REF!,#REF!,"&lt;"&amp;HO$99,#REF!,"&gt;="&amp;HO$99,#REF!,$B114)),0)</f>
        <v>#REF!</v>
      </c>
      <c r="HP114" s="39" t="e">
        <f>IF(HP$98&lt;=Caracterização!$F$6,(SUMIFS(#REF!,#REF!,"&lt;"&amp;HP$99,#REF!,"&gt;="&amp;HP$99,#REF!,$B114)+SUMIFS(#REF!,#REF!,"&lt;"&amp;HP$99,#REF!,"&gt;="&amp;HP$99,#REF!,$B114)+SUMIFS(#REF!,#REF!,"&lt;"&amp;HP$99,#REF!,"&gt;="&amp;HP$99,#REF!,$B114)+SUMIFS(#REF!,#REF!,"&lt;"&amp;HP$99,#REF!,"&gt;="&amp;HP$99,#REF!,$B114)+SUMIFS(#REF!,#REF!,"&lt;"&amp;HP$99,#REF!,"&gt;="&amp;HP$99,#REF!,$B114)),0)</f>
        <v>#REF!</v>
      </c>
      <c r="HQ114" s="39" t="e">
        <f>IF(HQ$98&lt;=Caracterização!$F$6,(SUMIFS(#REF!,#REF!,"&lt;"&amp;HQ$99,#REF!,"&gt;="&amp;HQ$99,#REF!,$B114)+SUMIFS(#REF!,#REF!,"&lt;"&amp;HQ$99,#REF!,"&gt;="&amp;HQ$99,#REF!,$B114)+SUMIFS(#REF!,#REF!,"&lt;"&amp;HQ$99,#REF!,"&gt;="&amp;HQ$99,#REF!,$B114)+SUMIFS(#REF!,#REF!,"&lt;"&amp;HQ$99,#REF!,"&gt;="&amp;HQ$99,#REF!,$B114)+SUMIFS(#REF!,#REF!,"&lt;"&amp;HQ$99,#REF!,"&gt;="&amp;HQ$99,#REF!,$B114)),0)</f>
        <v>#REF!</v>
      </c>
      <c r="HR114" s="39" t="e">
        <f>IF(HR$98&lt;=Caracterização!$F$6,(SUMIFS(#REF!,#REF!,"&lt;"&amp;HR$99,#REF!,"&gt;="&amp;HR$99,#REF!,$B114)+SUMIFS(#REF!,#REF!,"&lt;"&amp;HR$99,#REF!,"&gt;="&amp;HR$99,#REF!,$B114)+SUMIFS(#REF!,#REF!,"&lt;"&amp;HR$99,#REF!,"&gt;="&amp;HR$99,#REF!,$B114)+SUMIFS(#REF!,#REF!,"&lt;"&amp;HR$99,#REF!,"&gt;="&amp;HR$99,#REF!,$B114)+SUMIFS(#REF!,#REF!,"&lt;"&amp;HR$99,#REF!,"&gt;="&amp;HR$99,#REF!,$B114)),0)</f>
        <v>#REF!</v>
      </c>
      <c r="HS114" s="39" t="e">
        <f>IF(HS$98&lt;=Caracterização!$F$6,(SUMIFS(#REF!,#REF!,"&lt;"&amp;HS$99,#REF!,"&gt;="&amp;HS$99,#REF!,$B114)+SUMIFS(#REF!,#REF!,"&lt;"&amp;HS$99,#REF!,"&gt;="&amp;HS$99,#REF!,$B114)+SUMIFS(#REF!,#REF!,"&lt;"&amp;HS$99,#REF!,"&gt;="&amp;HS$99,#REF!,$B114)+SUMIFS(#REF!,#REF!,"&lt;"&amp;HS$99,#REF!,"&gt;="&amp;HS$99,#REF!,$B114)+SUMIFS(#REF!,#REF!,"&lt;"&amp;HS$99,#REF!,"&gt;="&amp;HS$99,#REF!,$B114)),0)</f>
        <v>#REF!</v>
      </c>
      <c r="HT114" s="39" t="e">
        <f>IF(HT$98&lt;=Caracterização!$F$6,(SUMIFS(#REF!,#REF!,"&lt;"&amp;HT$99,#REF!,"&gt;="&amp;HT$99,#REF!,$B114)+SUMIFS(#REF!,#REF!,"&lt;"&amp;HT$99,#REF!,"&gt;="&amp;HT$99,#REF!,$B114)+SUMIFS(#REF!,#REF!,"&lt;"&amp;HT$99,#REF!,"&gt;="&amp;HT$99,#REF!,$B114)+SUMIFS(#REF!,#REF!,"&lt;"&amp;HT$99,#REF!,"&gt;="&amp;HT$99,#REF!,$B114)+SUMIFS(#REF!,#REF!,"&lt;"&amp;HT$99,#REF!,"&gt;="&amp;HT$99,#REF!,$B114)),0)</f>
        <v>#REF!</v>
      </c>
      <c r="HU114" s="39" t="e">
        <f>IF(HU$98&lt;=Caracterização!$F$6,(SUMIFS(#REF!,#REF!,"&lt;"&amp;HU$99,#REF!,"&gt;="&amp;HU$99,#REF!,$B114)+SUMIFS(#REF!,#REF!,"&lt;"&amp;HU$99,#REF!,"&gt;="&amp;HU$99,#REF!,$B114)+SUMIFS(#REF!,#REF!,"&lt;"&amp;HU$99,#REF!,"&gt;="&amp;HU$99,#REF!,$B114)+SUMIFS(#REF!,#REF!,"&lt;"&amp;HU$99,#REF!,"&gt;="&amp;HU$99,#REF!,$B114)+SUMIFS(#REF!,#REF!,"&lt;"&amp;HU$99,#REF!,"&gt;="&amp;HU$99,#REF!,$B114)),0)</f>
        <v>#REF!</v>
      </c>
      <c r="HV114" s="39" t="e">
        <f>IF(HV$98&lt;=Caracterização!$F$6,(SUMIFS(#REF!,#REF!,"&lt;"&amp;HV$99,#REF!,"&gt;="&amp;HV$99,#REF!,$B114)+SUMIFS(#REF!,#REF!,"&lt;"&amp;HV$99,#REF!,"&gt;="&amp;HV$99,#REF!,$B114)+SUMIFS(#REF!,#REF!,"&lt;"&amp;HV$99,#REF!,"&gt;="&amp;HV$99,#REF!,$B114)+SUMIFS(#REF!,#REF!,"&lt;"&amp;HV$99,#REF!,"&gt;="&amp;HV$99,#REF!,$B114)+SUMIFS(#REF!,#REF!,"&lt;"&amp;HV$99,#REF!,"&gt;="&amp;HV$99,#REF!,$B114)),0)</f>
        <v>#REF!</v>
      </c>
      <c r="HW114" s="39" t="e">
        <f>IF(HW$98&lt;=Caracterização!$F$6,(SUMIFS(#REF!,#REF!,"&lt;"&amp;HW$99,#REF!,"&gt;="&amp;HW$99,#REF!,$B114)+SUMIFS(#REF!,#REF!,"&lt;"&amp;HW$99,#REF!,"&gt;="&amp;HW$99,#REF!,$B114)+SUMIFS(#REF!,#REF!,"&lt;"&amp;HW$99,#REF!,"&gt;="&amp;HW$99,#REF!,$B114)+SUMIFS(#REF!,#REF!,"&lt;"&amp;HW$99,#REF!,"&gt;="&amp;HW$99,#REF!,$B114)+SUMIFS(#REF!,#REF!,"&lt;"&amp;HW$99,#REF!,"&gt;="&amp;HW$99,#REF!,$B114)),0)</f>
        <v>#REF!</v>
      </c>
      <c r="HX114" s="39" t="e">
        <f>IF(HX$98&lt;=Caracterização!$F$6,(SUMIFS(#REF!,#REF!,"&lt;"&amp;HX$99,#REF!,"&gt;="&amp;HX$99,#REF!,$B114)+SUMIFS(#REF!,#REF!,"&lt;"&amp;HX$99,#REF!,"&gt;="&amp;HX$99,#REF!,$B114)+SUMIFS(#REF!,#REF!,"&lt;"&amp;HX$99,#REF!,"&gt;="&amp;HX$99,#REF!,$B114)+SUMIFS(#REF!,#REF!,"&lt;"&amp;HX$99,#REF!,"&gt;="&amp;HX$99,#REF!,$B114)+SUMIFS(#REF!,#REF!,"&lt;"&amp;HX$99,#REF!,"&gt;="&amp;HX$99,#REF!,$B114)),0)</f>
        <v>#REF!</v>
      </c>
      <c r="HY114" s="39" t="e">
        <f>IF(HY$98&lt;=Caracterização!$F$6,(SUMIFS(#REF!,#REF!,"&lt;"&amp;HY$99,#REF!,"&gt;="&amp;HY$99,#REF!,$B114)+SUMIFS(#REF!,#REF!,"&lt;"&amp;HY$99,#REF!,"&gt;="&amp;HY$99,#REF!,$B114)+SUMIFS(#REF!,#REF!,"&lt;"&amp;HY$99,#REF!,"&gt;="&amp;HY$99,#REF!,$B114)+SUMIFS(#REF!,#REF!,"&lt;"&amp;HY$99,#REF!,"&gt;="&amp;HY$99,#REF!,$B114)+SUMIFS(#REF!,#REF!,"&lt;"&amp;HY$99,#REF!,"&gt;="&amp;HY$99,#REF!,$B114)),0)</f>
        <v>#REF!</v>
      </c>
      <c r="HZ114" s="39" t="e">
        <f>IF(HZ$98&lt;=Caracterização!$F$6,(SUMIFS(#REF!,#REF!,"&lt;"&amp;HZ$99,#REF!,"&gt;="&amp;HZ$99,#REF!,$B114)+SUMIFS(#REF!,#REF!,"&lt;"&amp;HZ$99,#REF!,"&gt;="&amp;HZ$99,#REF!,$B114)+SUMIFS(#REF!,#REF!,"&lt;"&amp;HZ$99,#REF!,"&gt;="&amp;HZ$99,#REF!,$B114)+SUMIFS(#REF!,#REF!,"&lt;"&amp;HZ$99,#REF!,"&gt;="&amp;HZ$99,#REF!,$B114)+SUMIFS(#REF!,#REF!,"&lt;"&amp;HZ$99,#REF!,"&gt;="&amp;HZ$99,#REF!,$B114)),0)</f>
        <v>#REF!</v>
      </c>
      <c r="IA114" s="39" t="e">
        <f>IF(IA$98&lt;=Caracterização!$F$6,(SUMIFS(#REF!,#REF!,"&lt;"&amp;IA$99,#REF!,"&gt;="&amp;IA$99,#REF!,$B114)+SUMIFS(#REF!,#REF!,"&lt;"&amp;IA$99,#REF!,"&gt;="&amp;IA$99,#REF!,$B114)+SUMIFS(#REF!,#REF!,"&lt;"&amp;IA$99,#REF!,"&gt;="&amp;IA$99,#REF!,$B114)+SUMIFS(#REF!,#REF!,"&lt;"&amp;IA$99,#REF!,"&gt;="&amp;IA$99,#REF!,$B114)+SUMIFS(#REF!,#REF!,"&lt;"&amp;IA$99,#REF!,"&gt;="&amp;IA$99,#REF!,$B114)),0)</f>
        <v>#REF!</v>
      </c>
      <c r="IB114" s="39" t="e">
        <f>IF(IB$98&lt;=Caracterização!$F$6,(SUMIFS(#REF!,#REF!,"&lt;"&amp;IB$99,#REF!,"&gt;="&amp;IB$99,#REF!,$B114)+SUMIFS(#REF!,#REF!,"&lt;"&amp;IB$99,#REF!,"&gt;="&amp;IB$99,#REF!,$B114)+SUMIFS(#REF!,#REF!,"&lt;"&amp;IB$99,#REF!,"&gt;="&amp;IB$99,#REF!,$B114)+SUMIFS(#REF!,#REF!,"&lt;"&amp;IB$99,#REF!,"&gt;="&amp;IB$99,#REF!,$B114)+SUMIFS(#REF!,#REF!,"&lt;"&amp;IB$99,#REF!,"&gt;="&amp;IB$99,#REF!,$B114)),0)</f>
        <v>#REF!</v>
      </c>
      <c r="IC114" s="39" t="e">
        <f>IF(IC$98&lt;=Caracterização!$F$6,(SUMIFS(#REF!,#REF!,"&lt;"&amp;IC$99,#REF!,"&gt;="&amp;IC$99,#REF!,$B114)+SUMIFS(#REF!,#REF!,"&lt;"&amp;IC$99,#REF!,"&gt;="&amp;IC$99,#REF!,$B114)+SUMIFS(#REF!,#REF!,"&lt;"&amp;IC$99,#REF!,"&gt;="&amp;IC$99,#REF!,$B114)+SUMIFS(#REF!,#REF!,"&lt;"&amp;IC$99,#REF!,"&gt;="&amp;IC$99,#REF!,$B114)+SUMIFS(#REF!,#REF!,"&lt;"&amp;IC$99,#REF!,"&gt;="&amp;IC$99,#REF!,$B114)),0)</f>
        <v>#REF!</v>
      </c>
      <c r="ID114" s="39" t="e">
        <f>IF(ID$98&lt;=Caracterização!$F$6,(SUMIFS(#REF!,#REF!,"&lt;"&amp;ID$99,#REF!,"&gt;="&amp;ID$99,#REF!,$B114)+SUMIFS(#REF!,#REF!,"&lt;"&amp;ID$99,#REF!,"&gt;="&amp;ID$99,#REF!,$B114)+SUMIFS(#REF!,#REF!,"&lt;"&amp;ID$99,#REF!,"&gt;="&amp;ID$99,#REF!,$B114)+SUMIFS(#REF!,#REF!,"&lt;"&amp;ID$99,#REF!,"&gt;="&amp;ID$99,#REF!,$B114)+SUMIFS(#REF!,#REF!,"&lt;"&amp;ID$99,#REF!,"&gt;="&amp;ID$99,#REF!,$B114)),0)</f>
        <v>#REF!</v>
      </c>
      <c r="IE114" s="39" t="e">
        <f>IF(IE$98&lt;=Caracterização!$F$6,(SUMIFS(#REF!,#REF!,"&lt;"&amp;IE$99,#REF!,"&gt;="&amp;IE$99,#REF!,$B114)+SUMIFS(#REF!,#REF!,"&lt;"&amp;IE$99,#REF!,"&gt;="&amp;IE$99,#REF!,$B114)+SUMIFS(#REF!,#REF!,"&lt;"&amp;IE$99,#REF!,"&gt;="&amp;IE$99,#REF!,$B114)+SUMIFS(#REF!,#REF!,"&lt;"&amp;IE$99,#REF!,"&gt;="&amp;IE$99,#REF!,$B114)+SUMIFS(#REF!,#REF!,"&lt;"&amp;IE$99,#REF!,"&gt;="&amp;IE$99,#REF!,$B114)),0)</f>
        <v>#REF!</v>
      </c>
      <c r="IF114" s="39" t="e">
        <f>IF(IF$98&lt;=Caracterização!$F$6,(SUMIFS(#REF!,#REF!,"&lt;"&amp;IF$99,#REF!,"&gt;="&amp;IF$99,#REF!,$B114)+SUMIFS(#REF!,#REF!,"&lt;"&amp;IF$99,#REF!,"&gt;="&amp;IF$99,#REF!,$B114)+SUMIFS(#REF!,#REF!,"&lt;"&amp;IF$99,#REF!,"&gt;="&amp;IF$99,#REF!,$B114)+SUMIFS(#REF!,#REF!,"&lt;"&amp;IF$99,#REF!,"&gt;="&amp;IF$99,#REF!,$B114)+SUMIFS(#REF!,#REF!,"&lt;"&amp;IF$99,#REF!,"&gt;="&amp;IF$99,#REF!,$B114)),0)</f>
        <v>#REF!</v>
      </c>
      <c r="IG114" s="39" t="e">
        <f>IF(IG$98&lt;=Caracterização!$F$6,(SUMIFS(#REF!,#REF!,"&lt;"&amp;IG$99,#REF!,"&gt;="&amp;IG$99,#REF!,$B114)+SUMIFS(#REF!,#REF!,"&lt;"&amp;IG$99,#REF!,"&gt;="&amp;IG$99,#REF!,$B114)+SUMIFS(#REF!,#REF!,"&lt;"&amp;IG$99,#REF!,"&gt;="&amp;IG$99,#REF!,$B114)+SUMIFS(#REF!,#REF!,"&lt;"&amp;IG$99,#REF!,"&gt;="&amp;IG$99,#REF!,$B114)+SUMIFS(#REF!,#REF!,"&lt;"&amp;IG$99,#REF!,"&gt;="&amp;IG$99,#REF!,$B114)),0)</f>
        <v>#REF!</v>
      </c>
      <c r="IH114" s="39" t="e">
        <f>IF(IH$98&lt;=Caracterização!$F$6,(SUMIFS(#REF!,#REF!,"&lt;"&amp;IH$99,#REF!,"&gt;="&amp;IH$99,#REF!,$B114)+SUMIFS(#REF!,#REF!,"&lt;"&amp;IH$99,#REF!,"&gt;="&amp;IH$99,#REF!,$B114)+SUMIFS(#REF!,#REF!,"&lt;"&amp;IH$99,#REF!,"&gt;="&amp;IH$99,#REF!,$B114)+SUMIFS(#REF!,#REF!,"&lt;"&amp;IH$99,#REF!,"&gt;="&amp;IH$99,#REF!,$B114)+SUMIFS(#REF!,#REF!,"&lt;"&amp;IH$99,#REF!,"&gt;="&amp;IH$99,#REF!,$B114)),0)</f>
        <v>#REF!</v>
      </c>
      <c r="II114" s="39" t="e">
        <f>IF(II$98&lt;=Caracterização!$F$6,(SUMIFS(#REF!,#REF!,"&lt;"&amp;II$99,#REF!,"&gt;="&amp;II$99,#REF!,$B114)+SUMIFS(#REF!,#REF!,"&lt;"&amp;II$99,#REF!,"&gt;="&amp;II$99,#REF!,$B114)+SUMIFS(#REF!,#REF!,"&lt;"&amp;II$99,#REF!,"&gt;="&amp;II$99,#REF!,$B114)+SUMIFS(#REF!,#REF!,"&lt;"&amp;II$99,#REF!,"&gt;="&amp;II$99,#REF!,$B114)+SUMIFS(#REF!,#REF!,"&lt;"&amp;II$99,#REF!,"&gt;="&amp;II$99,#REF!,$B114)),0)</f>
        <v>#REF!</v>
      </c>
      <c r="IJ114" s="39">
        <f>IF(IJ$98&lt;=Caracterização!$F$6,(SUMIFS(#REF!,#REF!,"&lt;"&amp;IJ$99,#REF!,"&gt;="&amp;IJ$99,#REF!,$B114)+SUMIFS(#REF!,#REF!,"&lt;"&amp;IJ$99,#REF!,"&gt;="&amp;IJ$99,#REF!,$B114)+SUMIFS(#REF!,#REF!,"&lt;"&amp;IJ$99,#REF!,"&gt;="&amp;IJ$99,#REF!,$B114)+SUMIFS(#REF!,#REF!,"&lt;"&amp;IJ$99,#REF!,"&gt;="&amp;IJ$99,#REF!,$B114)+SUMIFS(#REF!,#REF!,"&lt;"&amp;IJ$99,#REF!,"&gt;="&amp;IJ$99,#REF!,$B114)),0)</f>
        <v>0</v>
      </c>
      <c r="IK114" s="39">
        <f>IF(IK$98&lt;=Caracterização!$F$6,(SUMIFS(#REF!,#REF!,"&lt;"&amp;IK$99,#REF!,"&gt;="&amp;IK$99,#REF!,$B114)+SUMIFS(#REF!,#REF!,"&lt;"&amp;IK$99,#REF!,"&gt;="&amp;IK$99,#REF!,$B114)+SUMIFS(#REF!,#REF!,"&lt;"&amp;IK$99,#REF!,"&gt;="&amp;IK$99,#REF!,$B114)+SUMIFS(#REF!,#REF!,"&lt;"&amp;IK$99,#REF!,"&gt;="&amp;IK$99,#REF!,$B114)+SUMIFS(#REF!,#REF!,"&lt;"&amp;IK$99,#REF!,"&gt;="&amp;IK$99,#REF!,$B114)),0)</f>
        <v>0</v>
      </c>
      <c r="IL114" s="39">
        <f>IF(IL$98&lt;=Caracterização!$F$6,(SUMIFS(#REF!,#REF!,"&lt;"&amp;IL$99,#REF!,"&gt;="&amp;IL$99,#REF!,$B114)+SUMIFS(#REF!,#REF!,"&lt;"&amp;IL$99,#REF!,"&gt;="&amp;IL$99,#REF!,$B114)+SUMIFS(#REF!,#REF!,"&lt;"&amp;IL$99,#REF!,"&gt;="&amp;IL$99,#REF!,$B114)+SUMIFS(#REF!,#REF!,"&lt;"&amp;IL$99,#REF!,"&gt;="&amp;IL$99,#REF!,$B114)+SUMIFS(#REF!,#REF!,"&lt;"&amp;IL$99,#REF!,"&gt;="&amp;IL$99,#REF!,$B114)),0)</f>
        <v>0</v>
      </c>
      <c r="IM114" s="39">
        <f>IF(IM$98&lt;=Caracterização!$F$6,(SUMIFS(#REF!,#REF!,"&lt;"&amp;IM$99,#REF!,"&gt;="&amp;IM$99,#REF!,$B114)+SUMIFS(#REF!,#REF!,"&lt;"&amp;IM$99,#REF!,"&gt;="&amp;IM$99,#REF!,$B114)+SUMIFS(#REF!,#REF!,"&lt;"&amp;IM$99,#REF!,"&gt;="&amp;IM$99,#REF!,$B114)+SUMIFS(#REF!,#REF!,"&lt;"&amp;IM$99,#REF!,"&gt;="&amp;IM$99,#REF!,$B114)+SUMIFS(#REF!,#REF!,"&lt;"&amp;IM$99,#REF!,"&gt;="&amp;IM$99,#REF!,$B114)),0)</f>
        <v>0</v>
      </c>
      <c r="IN114" s="39">
        <f>IF(IN$98&lt;=Caracterização!$F$6,(SUMIFS(#REF!,#REF!,"&lt;"&amp;IN$99,#REF!,"&gt;="&amp;IN$99,#REF!,$B114)+SUMIFS(#REF!,#REF!,"&lt;"&amp;IN$99,#REF!,"&gt;="&amp;IN$99,#REF!,$B114)+SUMIFS(#REF!,#REF!,"&lt;"&amp;IN$99,#REF!,"&gt;="&amp;IN$99,#REF!,$B114)+SUMIFS(#REF!,#REF!,"&lt;"&amp;IN$99,#REF!,"&gt;="&amp;IN$99,#REF!,$B114)+SUMIFS(#REF!,#REF!,"&lt;"&amp;IN$99,#REF!,"&gt;="&amp;IN$99,#REF!,$B114)),0)</f>
        <v>0</v>
      </c>
      <c r="IO114" s="39">
        <f>IF(IO$98&lt;=Caracterização!$F$6,(SUMIFS(#REF!,#REF!,"&lt;"&amp;IO$99,#REF!,"&gt;="&amp;IO$99,#REF!,$B114)+SUMIFS(#REF!,#REF!,"&lt;"&amp;IO$99,#REF!,"&gt;="&amp;IO$99,#REF!,$B114)+SUMIFS(#REF!,#REF!,"&lt;"&amp;IO$99,#REF!,"&gt;="&amp;IO$99,#REF!,$B114)+SUMIFS(#REF!,#REF!,"&lt;"&amp;IO$99,#REF!,"&gt;="&amp;IO$99,#REF!,$B114)+SUMIFS(#REF!,#REF!,"&lt;"&amp;IO$99,#REF!,"&gt;="&amp;IO$99,#REF!,$B114)),0)</f>
        <v>0</v>
      </c>
      <c r="IP114" s="39">
        <f>IF(IP$98&lt;=Caracterização!$F$6,(SUMIFS(#REF!,#REF!,"&lt;"&amp;IP$99,#REF!,"&gt;="&amp;IP$99,#REF!,$B114)+SUMIFS(#REF!,#REF!,"&lt;"&amp;IP$99,#REF!,"&gt;="&amp;IP$99,#REF!,$B114)+SUMIFS(#REF!,#REF!,"&lt;"&amp;IP$99,#REF!,"&gt;="&amp;IP$99,#REF!,$B114)+SUMIFS(#REF!,#REF!,"&lt;"&amp;IP$99,#REF!,"&gt;="&amp;IP$99,#REF!,$B114)+SUMIFS(#REF!,#REF!,"&lt;"&amp;IP$99,#REF!,"&gt;="&amp;IP$99,#REF!,$B114)),0)</f>
        <v>0</v>
      </c>
      <c r="IQ114" s="39">
        <f>IF(IQ$98&lt;=Caracterização!$F$6,(SUMIFS(#REF!,#REF!,"&lt;"&amp;IQ$99,#REF!,"&gt;="&amp;IQ$99,#REF!,$B114)+SUMIFS(#REF!,#REF!,"&lt;"&amp;IQ$99,#REF!,"&gt;="&amp;IQ$99,#REF!,$B114)+SUMIFS(#REF!,#REF!,"&lt;"&amp;IQ$99,#REF!,"&gt;="&amp;IQ$99,#REF!,$B114)+SUMIFS(#REF!,#REF!,"&lt;"&amp;IQ$99,#REF!,"&gt;="&amp;IQ$99,#REF!,$B114)+SUMIFS(#REF!,#REF!,"&lt;"&amp;IQ$99,#REF!,"&gt;="&amp;IQ$99,#REF!,$B114)),0)</f>
        <v>0</v>
      </c>
      <c r="IR114" s="39">
        <f>IF(IR$98&lt;=Caracterização!$F$6,(SUMIFS(#REF!,#REF!,"&lt;"&amp;IR$99,#REF!,"&gt;="&amp;IR$99,#REF!,$B114)+SUMIFS(#REF!,#REF!,"&lt;"&amp;IR$99,#REF!,"&gt;="&amp;IR$99,#REF!,$B114)+SUMIFS(#REF!,#REF!,"&lt;"&amp;IR$99,#REF!,"&gt;="&amp;IR$99,#REF!,$B114)+SUMIFS(#REF!,#REF!,"&lt;"&amp;IR$99,#REF!,"&gt;="&amp;IR$99,#REF!,$B114)+SUMIFS(#REF!,#REF!,"&lt;"&amp;IR$99,#REF!,"&gt;="&amp;IR$99,#REF!,$B114)),0)</f>
        <v>0</v>
      </c>
      <c r="IS114" s="39">
        <f>IF(IS$98&lt;=Caracterização!$F$6,(SUMIFS(#REF!,#REF!,"&lt;"&amp;IS$99,#REF!,"&gt;="&amp;IS$99,#REF!,$B114)+SUMIFS(#REF!,#REF!,"&lt;"&amp;IS$99,#REF!,"&gt;="&amp;IS$99,#REF!,$B114)+SUMIFS(#REF!,#REF!,"&lt;"&amp;IS$99,#REF!,"&gt;="&amp;IS$99,#REF!,$B114)+SUMIFS(#REF!,#REF!,"&lt;"&amp;IS$99,#REF!,"&gt;="&amp;IS$99,#REF!,$B114)+SUMIFS(#REF!,#REF!,"&lt;"&amp;IS$99,#REF!,"&gt;="&amp;IS$99,#REF!,$B114)),0)</f>
        <v>0</v>
      </c>
      <c r="IT114" s="39">
        <f>IF(IT$98&lt;=Caracterização!$F$6,(SUMIFS(#REF!,#REF!,"&lt;"&amp;IT$99,#REF!,"&gt;="&amp;IT$99,#REF!,$B114)+SUMIFS(#REF!,#REF!,"&lt;"&amp;IT$99,#REF!,"&gt;="&amp;IT$99,#REF!,$B114)+SUMIFS(#REF!,#REF!,"&lt;"&amp;IT$99,#REF!,"&gt;="&amp;IT$99,#REF!,$B114)+SUMIFS(#REF!,#REF!,"&lt;"&amp;IT$99,#REF!,"&gt;="&amp;IT$99,#REF!,$B114)+SUMIFS(#REF!,#REF!,"&lt;"&amp;IT$99,#REF!,"&gt;="&amp;IT$99,#REF!,$B114)),0)</f>
        <v>0</v>
      </c>
      <c r="IU114" s="39">
        <f>IF(IU$98&lt;=Caracterização!$F$6,(SUMIFS(#REF!,#REF!,"&lt;"&amp;IU$99,#REF!,"&gt;="&amp;IU$99,#REF!,$B114)+SUMIFS(#REF!,#REF!,"&lt;"&amp;IU$99,#REF!,"&gt;="&amp;IU$99,#REF!,$B114)+SUMIFS(#REF!,#REF!,"&lt;"&amp;IU$99,#REF!,"&gt;="&amp;IU$99,#REF!,$B114)+SUMIFS(#REF!,#REF!,"&lt;"&amp;IU$99,#REF!,"&gt;="&amp;IU$99,#REF!,$B114)+SUMIFS(#REF!,#REF!,"&lt;"&amp;IU$99,#REF!,"&gt;="&amp;IU$99,#REF!,$B114)),0)</f>
        <v>0</v>
      </c>
      <c r="IV114" s="39">
        <f>IF(IV$98&lt;=Caracterização!$F$6,(SUMIFS(#REF!,#REF!,"&lt;"&amp;IV$99,#REF!,"&gt;="&amp;IV$99,#REF!,$B114)+SUMIFS(#REF!,#REF!,"&lt;"&amp;IV$99,#REF!,"&gt;="&amp;IV$99,#REF!,$B114)+SUMIFS(#REF!,#REF!,"&lt;"&amp;IV$99,#REF!,"&gt;="&amp;IV$99,#REF!,$B114)+SUMIFS(#REF!,#REF!,"&lt;"&amp;IV$99,#REF!,"&gt;="&amp;IV$99,#REF!,$B114)+SUMIFS(#REF!,#REF!,"&lt;"&amp;IV$99,#REF!,"&gt;="&amp;IV$99,#REF!,$B114)),0)</f>
        <v>0</v>
      </c>
      <c r="IW114" s="39">
        <f>IF(IW$98&lt;=Caracterização!$F$6,(SUMIFS(#REF!,#REF!,"&lt;"&amp;IW$99,#REF!,"&gt;="&amp;IW$99,#REF!,$B114)+SUMIFS(#REF!,#REF!,"&lt;"&amp;IW$99,#REF!,"&gt;="&amp;IW$99,#REF!,$B114)+SUMIFS(#REF!,#REF!,"&lt;"&amp;IW$99,#REF!,"&gt;="&amp;IW$99,#REF!,$B114)+SUMIFS(#REF!,#REF!,"&lt;"&amp;IW$99,#REF!,"&gt;="&amp;IW$99,#REF!,$B114)+SUMIFS(#REF!,#REF!,"&lt;"&amp;IW$99,#REF!,"&gt;="&amp;IW$99,#REF!,$B114)),0)</f>
        <v>0</v>
      </c>
      <c r="IX114" s="39">
        <f>IF(IX$98&lt;=Caracterização!$F$6,(SUMIFS(#REF!,#REF!,"&lt;"&amp;IX$99,#REF!,"&gt;="&amp;IX$99,#REF!,$B114)+SUMIFS(#REF!,#REF!,"&lt;"&amp;IX$99,#REF!,"&gt;="&amp;IX$99,#REF!,$B114)+SUMIFS(#REF!,#REF!,"&lt;"&amp;IX$99,#REF!,"&gt;="&amp;IX$99,#REF!,$B114)+SUMIFS(#REF!,#REF!,"&lt;"&amp;IX$99,#REF!,"&gt;="&amp;IX$99,#REF!,$B114)+SUMIFS(#REF!,#REF!,"&lt;"&amp;IX$99,#REF!,"&gt;="&amp;IX$99,#REF!,$B114)),0)</f>
        <v>0</v>
      </c>
      <c r="IY114" s="39">
        <f>IF(IY$98&lt;=Caracterização!$F$6,(SUMIFS(#REF!,#REF!,"&lt;"&amp;IY$99,#REF!,"&gt;="&amp;IY$99,#REF!,$B114)+SUMIFS(#REF!,#REF!,"&lt;"&amp;IY$99,#REF!,"&gt;="&amp;IY$99,#REF!,$B114)+SUMIFS(#REF!,#REF!,"&lt;"&amp;IY$99,#REF!,"&gt;="&amp;IY$99,#REF!,$B114)+SUMIFS(#REF!,#REF!,"&lt;"&amp;IY$99,#REF!,"&gt;="&amp;IY$99,#REF!,$B114)+SUMIFS(#REF!,#REF!,"&lt;"&amp;IY$99,#REF!,"&gt;="&amp;IY$99,#REF!,$B114)),0)</f>
        <v>0</v>
      </c>
      <c r="IZ114" s="39">
        <f>IF(IZ$98&lt;=Caracterização!$F$6,(SUMIFS(#REF!,#REF!,"&lt;"&amp;IZ$99,#REF!,"&gt;="&amp;IZ$99,#REF!,$B114)+SUMIFS(#REF!,#REF!,"&lt;"&amp;IZ$99,#REF!,"&gt;="&amp;IZ$99,#REF!,$B114)+SUMIFS(#REF!,#REF!,"&lt;"&amp;IZ$99,#REF!,"&gt;="&amp;IZ$99,#REF!,$B114)+SUMIFS(#REF!,#REF!,"&lt;"&amp;IZ$99,#REF!,"&gt;="&amp;IZ$99,#REF!,$B114)+SUMIFS(#REF!,#REF!,"&lt;"&amp;IZ$99,#REF!,"&gt;="&amp;IZ$99,#REF!,$B114)),0)</f>
        <v>0</v>
      </c>
      <c r="JA114" s="39">
        <f>IF(JA$98&lt;=Caracterização!$F$6,(SUMIFS(#REF!,#REF!,"&lt;"&amp;JA$99,#REF!,"&gt;="&amp;JA$99,#REF!,$B114)+SUMIFS(#REF!,#REF!,"&lt;"&amp;JA$99,#REF!,"&gt;="&amp;JA$99,#REF!,$B114)+SUMIFS(#REF!,#REF!,"&lt;"&amp;JA$99,#REF!,"&gt;="&amp;JA$99,#REF!,$B114)+SUMIFS(#REF!,#REF!,"&lt;"&amp;JA$99,#REF!,"&gt;="&amp;JA$99,#REF!,$B114)+SUMIFS(#REF!,#REF!,"&lt;"&amp;JA$99,#REF!,"&gt;="&amp;JA$99,#REF!,$B114)),0)</f>
        <v>0</v>
      </c>
      <c r="JB114" s="39">
        <f>IF(JB$98&lt;=Caracterização!$F$6,(SUMIFS(#REF!,#REF!,"&lt;"&amp;JB$99,#REF!,"&gt;="&amp;JB$99,#REF!,$B114)+SUMIFS(#REF!,#REF!,"&lt;"&amp;JB$99,#REF!,"&gt;="&amp;JB$99,#REF!,$B114)+SUMIFS(#REF!,#REF!,"&lt;"&amp;JB$99,#REF!,"&gt;="&amp;JB$99,#REF!,$B114)+SUMIFS(#REF!,#REF!,"&lt;"&amp;JB$99,#REF!,"&gt;="&amp;JB$99,#REF!,$B114)+SUMIFS(#REF!,#REF!,"&lt;"&amp;JB$99,#REF!,"&gt;="&amp;JB$99,#REF!,$B114)),0)</f>
        <v>0</v>
      </c>
      <c r="JC114" s="39">
        <f>IF(JC$98&lt;=Caracterização!$F$6,(SUMIFS(#REF!,#REF!,"&lt;"&amp;JC$99,#REF!,"&gt;="&amp;JC$99,#REF!,$B114)+SUMIFS(#REF!,#REF!,"&lt;"&amp;JC$99,#REF!,"&gt;="&amp;JC$99,#REF!,$B114)+SUMIFS(#REF!,#REF!,"&lt;"&amp;JC$99,#REF!,"&gt;="&amp;JC$99,#REF!,$B114)+SUMIFS(#REF!,#REF!,"&lt;"&amp;JC$99,#REF!,"&gt;="&amp;JC$99,#REF!,$B114)+SUMIFS(#REF!,#REF!,"&lt;"&amp;JC$99,#REF!,"&gt;="&amp;JC$99,#REF!,$B114)),0)</f>
        <v>0</v>
      </c>
      <c r="JD114" s="39">
        <f>IF(JD$98&lt;=Caracterização!$F$6,(SUMIFS(#REF!,#REF!,"&lt;"&amp;JD$99,#REF!,"&gt;="&amp;JD$99,#REF!,$B114)+SUMIFS(#REF!,#REF!,"&lt;"&amp;JD$99,#REF!,"&gt;="&amp;JD$99,#REF!,$B114)+SUMIFS(#REF!,#REF!,"&lt;"&amp;JD$99,#REF!,"&gt;="&amp;JD$99,#REF!,$B114)+SUMIFS(#REF!,#REF!,"&lt;"&amp;JD$99,#REF!,"&gt;="&amp;JD$99,#REF!,$B114)+SUMIFS(#REF!,#REF!,"&lt;"&amp;JD$99,#REF!,"&gt;="&amp;JD$99,#REF!,$B114)),0)</f>
        <v>0</v>
      </c>
      <c r="JE114" s="39">
        <f>IF(JE$98&lt;=Caracterização!$F$6,(SUMIFS(#REF!,#REF!,"&lt;"&amp;JE$99,#REF!,"&gt;="&amp;JE$99,#REF!,$B114)+SUMIFS(#REF!,#REF!,"&lt;"&amp;JE$99,#REF!,"&gt;="&amp;JE$99,#REF!,$B114)+SUMIFS(#REF!,#REF!,"&lt;"&amp;JE$99,#REF!,"&gt;="&amp;JE$99,#REF!,$B114)+SUMIFS(#REF!,#REF!,"&lt;"&amp;JE$99,#REF!,"&gt;="&amp;JE$99,#REF!,$B114)+SUMIFS(#REF!,#REF!,"&lt;"&amp;JE$99,#REF!,"&gt;="&amp;JE$99,#REF!,$B114)),0)</f>
        <v>0</v>
      </c>
      <c r="JF114" s="39">
        <f>IF(JF$98&lt;=Caracterização!$F$6,(SUMIFS(#REF!,#REF!,"&lt;"&amp;JF$99,#REF!,"&gt;="&amp;JF$99,#REF!,$B114)+SUMIFS(#REF!,#REF!,"&lt;"&amp;JF$99,#REF!,"&gt;="&amp;JF$99,#REF!,$B114)+SUMIFS(#REF!,#REF!,"&lt;"&amp;JF$99,#REF!,"&gt;="&amp;JF$99,#REF!,$B114)+SUMIFS(#REF!,#REF!,"&lt;"&amp;JF$99,#REF!,"&gt;="&amp;JF$99,#REF!,$B114)+SUMIFS(#REF!,#REF!,"&lt;"&amp;JF$99,#REF!,"&gt;="&amp;JF$99,#REF!,$B114)),0)</f>
        <v>0</v>
      </c>
      <c r="JG114" s="39">
        <f>IF(JG$98&lt;=Caracterização!$F$6,(SUMIFS(#REF!,#REF!,"&lt;"&amp;JG$99,#REF!,"&gt;="&amp;JG$99,#REF!,$B114)+SUMIFS(#REF!,#REF!,"&lt;"&amp;JG$99,#REF!,"&gt;="&amp;JG$99,#REF!,$B114)+SUMIFS(#REF!,#REF!,"&lt;"&amp;JG$99,#REF!,"&gt;="&amp;JG$99,#REF!,$B114)+SUMIFS(#REF!,#REF!,"&lt;"&amp;JG$99,#REF!,"&gt;="&amp;JG$99,#REF!,$B114)+SUMIFS(#REF!,#REF!,"&lt;"&amp;JG$99,#REF!,"&gt;="&amp;JG$99,#REF!,$B114)),0)</f>
        <v>0</v>
      </c>
      <c r="JH114" s="39">
        <f>IF(JH$98&lt;=Caracterização!$F$6,(SUMIFS(#REF!,#REF!,"&lt;"&amp;JH$99,#REF!,"&gt;="&amp;JH$99,#REF!,$B114)+SUMIFS(#REF!,#REF!,"&lt;"&amp;JH$99,#REF!,"&gt;="&amp;JH$99,#REF!,$B114)+SUMIFS(#REF!,#REF!,"&lt;"&amp;JH$99,#REF!,"&gt;="&amp;JH$99,#REF!,$B114)+SUMIFS(#REF!,#REF!,"&lt;"&amp;JH$99,#REF!,"&gt;="&amp;JH$99,#REF!,$B114)+SUMIFS(#REF!,#REF!,"&lt;"&amp;JH$99,#REF!,"&gt;="&amp;JH$99,#REF!,$B114)),0)</f>
        <v>0</v>
      </c>
      <c r="JI114" s="39">
        <f>IF(JI$98&lt;=Caracterização!$F$6,(SUMIFS(#REF!,#REF!,"&lt;"&amp;JI$99,#REF!,"&gt;="&amp;JI$99,#REF!,$B114)+SUMIFS(#REF!,#REF!,"&lt;"&amp;JI$99,#REF!,"&gt;="&amp;JI$99,#REF!,$B114)+SUMIFS(#REF!,#REF!,"&lt;"&amp;JI$99,#REF!,"&gt;="&amp;JI$99,#REF!,$B114)+SUMIFS(#REF!,#REF!,"&lt;"&amp;JI$99,#REF!,"&gt;="&amp;JI$99,#REF!,$B114)+SUMIFS(#REF!,#REF!,"&lt;"&amp;JI$99,#REF!,"&gt;="&amp;JI$99,#REF!,$B114)),0)</f>
        <v>0</v>
      </c>
      <c r="JJ114" s="39">
        <f>IF(JJ$98&lt;=Caracterização!$F$6,(SUMIFS(#REF!,#REF!,"&lt;"&amp;JJ$99,#REF!,"&gt;="&amp;JJ$99,#REF!,$B114)+SUMIFS(#REF!,#REF!,"&lt;"&amp;JJ$99,#REF!,"&gt;="&amp;JJ$99,#REF!,$B114)+SUMIFS(#REF!,#REF!,"&lt;"&amp;JJ$99,#REF!,"&gt;="&amp;JJ$99,#REF!,$B114)+SUMIFS(#REF!,#REF!,"&lt;"&amp;JJ$99,#REF!,"&gt;="&amp;JJ$99,#REF!,$B114)+SUMIFS(#REF!,#REF!,"&lt;"&amp;JJ$99,#REF!,"&gt;="&amp;JJ$99,#REF!,$B114)),0)</f>
        <v>0</v>
      </c>
      <c r="JK114" s="39">
        <f>IF(JK$98&lt;=Caracterização!$F$6,(SUMIFS(#REF!,#REF!,"&lt;"&amp;JK$99,#REF!,"&gt;="&amp;JK$99,#REF!,$B114)+SUMIFS(#REF!,#REF!,"&lt;"&amp;JK$99,#REF!,"&gt;="&amp;JK$99,#REF!,$B114)+SUMIFS(#REF!,#REF!,"&lt;"&amp;JK$99,#REF!,"&gt;="&amp;JK$99,#REF!,$B114)+SUMIFS(#REF!,#REF!,"&lt;"&amp;JK$99,#REF!,"&gt;="&amp;JK$99,#REF!,$B114)+SUMIFS(#REF!,#REF!,"&lt;"&amp;JK$99,#REF!,"&gt;="&amp;JK$99,#REF!,$B114)),0)</f>
        <v>0</v>
      </c>
      <c r="JL114" s="39">
        <f>IF(JL$98&lt;=Caracterização!$F$6,(SUMIFS(#REF!,#REF!,"&lt;"&amp;JL$99,#REF!,"&gt;="&amp;JL$99,#REF!,$B114)+SUMIFS(#REF!,#REF!,"&lt;"&amp;JL$99,#REF!,"&gt;="&amp;JL$99,#REF!,$B114)+SUMIFS(#REF!,#REF!,"&lt;"&amp;JL$99,#REF!,"&gt;="&amp;JL$99,#REF!,$B114)+SUMIFS(#REF!,#REF!,"&lt;"&amp;JL$99,#REF!,"&gt;="&amp;JL$99,#REF!,$B114)+SUMIFS(#REF!,#REF!,"&lt;"&amp;JL$99,#REF!,"&gt;="&amp;JL$99,#REF!,$B114)),0)</f>
        <v>0</v>
      </c>
      <c r="JM114" s="39">
        <f>IF(JM$98&lt;=Caracterização!$F$6,(SUMIFS(#REF!,#REF!,"&lt;"&amp;JM$99,#REF!,"&gt;="&amp;JM$99,#REF!,$B114)+SUMIFS(#REF!,#REF!,"&lt;"&amp;JM$99,#REF!,"&gt;="&amp;JM$99,#REF!,$B114)+SUMIFS(#REF!,#REF!,"&lt;"&amp;JM$99,#REF!,"&gt;="&amp;JM$99,#REF!,$B114)+SUMIFS(#REF!,#REF!,"&lt;"&amp;JM$99,#REF!,"&gt;="&amp;JM$99,#REF!,$B114)+SUMIFS(#REF!,#REF!,"&lt;"&amp;JM$99,#REF!,"&gt;="&amp;JM$99,#REF!,$B114)),0)</f>
        <v>0</v>
      </c>
      <c r="JN114" s="39">
        <f>IF(JN$98&lt;=Caracterização!$F$6,(SUMIFS(#REF!,#REF!,"&lt;"&amp;JN$99,#REF!,"&gt;="&amp;JN$99,#REF!,$B114)+SUMIFS(#REF!,#REF!,"&lt;"&amp;JN$99,#REF!,"&gt;="&amp;JN$99,#REF!,$B114)+SUMIFS(#REF!,#REF!,"&lt;"&amp;JN$99,#REF!,"&gt;="&amp;JN$99,#REF!,$B114)+SUMIFS(#REF!,#REF!,"&lt;"&amp;JN$99,#REF!,"&gt;="&amp;JN$99,#REF!,$B114)+SUMIFS(#REF!,#REF!,"&lt;"&amp;JN$99,#REF!,"&gt;="&amp;JN$99,#REF!,$B114)),0)</f>
        <v>0</v>
      </c>
      <c r="JO114" s="39">
        <f>IF(JO$98&lt;=Caracterização!$F$6,(SUMIFS(#REF!,#REF!,"&lt;"&amp;JO$99,#REF!,"&gt;="&amp;JO$99,#REF!,$B114)+SUMIFS(#REF!,#REF!,"&lt;"&amp;JO$99,#REF!,"&gt;="&amp;JO$99,#REF!,$B114)+SUMIFS(#REF!,#REF!,"&lt;"&amp;JO$99,#REF!,"&gt;="&amp;JO$99,#REF!,$B114)+SUMIFS(#REF!,#REF!,"&lt;"&amp;JO$99,#REF!,"&gt;="&amp;JO$99,#REF!,$B114)+SUMIFS(#REF!,#REF!,"&lt;"&amp;JO$99,#REF!,"&gt;="&amp;JO$99,#REF!,$B114)),0)</f>
        <v>0</v>
      </c>
      <c r="JP114" s="39">
        <f>IF(JP$98&lt;=Caracterização!$F$6,(SUMIFS(#REF!,#REF!,"&lt;"&amp;JP$99,#REF!,"&gt;="&amp;JP$99,#REF!,$B114)+SUMIFS(#REF!,#REF!,"&lt;"&amp;JP$99,#REF!,"&gt;="&amp;JP$99,#REF!,$B114)+SUMIFS(#REF!,#REF!,"&lt;"&amp;JP$99,#REF!,"&gt;="&amp;JP$99,#REF!,$B114)+SUMIFS(#REF!,#REF!,"&lt;"&amp;JP$99,#REF!,"&gt;="&amp;JP$99,#REF!,$B114)+SUMIFS(#REF!,#REF!,"&lt;"&amp;JP$99,#REF!,"&gt;="&amp;JP$99,#REF!,$B114)),0)</f>
        <v>0</v>
      </c>
      <c r="JQ114" s="39">
        <f>IF(JQ$98&lt;=Caracterização!$F$6,(SUMIFS(#REF!,#REF!,"&lt;"&amp;JQ$99,#REF!,"&gt;="&amp;JQ$99,#REF!,$B114)+SUMIFS(#REF!,#REF!,"&lt;"&amp;JQ$99,#REF!,"&gt;="&amp;JQ$99,#REF!,$B114)+SUMIFS(#REF!,#REF!,"&lt;"&amp;JQ$99,#REF!,"&gt;="&amp;JQ$99,#REF!,$B114)+SUMIFS(#REF!,#REF!,"&lt;"&amp;JQ$99,#REF!,"&gt;="&amp;JQ$99,#REF!,$B114)+SUMIFS(#REF!,#REF!,"&lt;"&amp;JQ$99,#REF!,"&gt;="&amp;JQ$99,#REF!,$B114)),0)</f>
        <v>0</v>
      </c>
      <c r="JR114" s="39">
        <f>IF(JR$98&lt;=Caracterização!$F$6,(SUMIFS(#REF!,#REF!,"&lt;"&amp;JR$99,#REF!,"&gt;="&amp;JR$99,#REF!,$B114)+SUMIFS(#REF!,#REF!,"&lt;"&amp;JR$99,#REF!,"&gt;="&amp;JR$99,#REF!,$B114)+SUMIFS(#REF!,#REF!,"&lt;"&amp;JR$99,#REF!,"&gt;="&amp;JR$99,#REF!,$B114)+SUMIFS(#REF!,#REF!,"&lt;"&amp;JR$99,#REF!,"&gt;="&amp;JR$99,#REF!,$B114)+SUMIFS(#REF!,#REF!,"&lt;"&amp;JR$99,#REF!,"&gt;="&amp;JR$99,#REF!,$B114)),0)</f>
        <v>0</v>
      </c>
      <c r="JS114" s="39">
        <f>IF(JS$98&lt;=Caracterização!$F$6,(SUMIFS(#REF!,#REF!,"&lt;"&amp;JS$99,#REF!,"&gt;="&amp;JS$99,#REF!,$B114)+SUMIFS(#REF!,#REF!,"&lt;"&amp;JS$99,#REF!,"&gt;="&amp;JS$99,#REF!,$B114)+SUMIFS(#REF!,#REF!,"&lt;"&amp;JS$99,#REF!,"&gt;="&amp;JS$99,#REF!,$B114)+SUMIFS(#REF!,#REF!,"&lt;"&amp;JS$99,#REF!,"&gt;="&amp;JS$99,#REF!,$B114)+SUMIFS(#REF!,#REF!,"&lt;"&amp;JS$99,#REF!,"&gt;="&amp;JS$99,#REF!,$B114)),0)</f>
        <v>0</v>
      </c>
      <c r="JT114" s="39">
        <f>IF(JT$98&lt;=Caracterização!$F$6,(SUMIFS(#REF!,#REF!,"&lt;"&amp;JT$99,#REF!,"&gt;="&amp;JT$99,#REF!,$B114)+SUMIFS(#REF!,#REF!,"&lt;"&amp;JT$99,#REF!,"&gt;="&amp;JT$99,#REF!,$B114)+SUMIFS(#REF!,#REF!,"&lt;"&amp;JT$99,#REF!,"&gt;="&amp;JT$99,#REF!,$B114)+SUMIFS(#REF!,#REF!,"&lt;"&amp;JT$99,#REF!,"&gt;="&amp;JT$99,#REF!,$B114)+SUMIFS(#REF!,#REF!,"&lt;"&amp;JT$99,#REF!,"&gt;="&amp;JT$99,#REF!,$B114)),0)</f>
        <v>0</v>
      </c>
      <c r="JU114" s="39">
        <f>IF(JU$98&lt;=Caracterização!$F$6,(SUMIFS(#REF!,#REF!,"&lt;"&amp;JU$99,#REF!,"&gt;="&amp;JU$99,#REF!,$B114)+SUMIFS(#REF!,#REF!,"&lt;"&amp;JU$99,#REF!,"&gt;="&amp;JU$99,#REF!,$B114)+SUMIFS(#REF!,#REF!,"&lt;"&amp;JU$99,#REF!,"&gt;="&amp;JU$99,#REF!,$B114)+SUMIFS(#REF!,#REF!,"&lt;"&amp;JU$99,#REF!,"&gt;="&amp;JU$99,#REF!,$B114)+SUMIFS(#REF!,#REF!,"&lt;"&amp;JU$99,#REF!,"&gt;="&amp;JU$99,#REF!,$B114)),0)</f>
        <v>0</v>
      </c>
      <c r="JV114" s="39">
        <f>IF(JV$98&lt;=Caracterização!$F$6,(SUMIFS(#REF!,#REF!,"&lt;"&amp;JV$99,#REF!,"&gt;="&amp;JV$99,#REF!,$B114)+SUMIFS(#REF!,#REF!,"&lt;"&amp;JV$99,#REF!,"&gt;="&amp;JV$99,#REF!,$B114)+SUMIFS(#REF!,#REF!,"&lt;"&amp;JV$99,#REF!,"&gt;="&amp;JV$99,#REF!,$B114)+SUMIFS(#REF!,#REF!,"&lt;"&amp;JV$99,#REF!,"&gt;="&amp;JV$99,#REF!,$B114)+SUMIFS(#REF!,#REF!,"&lt;"&amp;JV$99,#REF!,"&gt;="&amp;JV$99,#REF!,$B114)),0)</f>
        <v>0</v>
      </c>
      <c r="JW114" s="39">
        <f>IF(JW$98&lt;=Caracterização!$F$6,(SUMIFS(#REF!,#REF!,"&lt;"&amp;JW$99,#REF!,"&gt;="&amp;JW$99,#REF!,$B114)+SUMIFS(#REF!,#REF!,"&lt;"&amp;JW$99,#REF!,"&gt;="&amp;JW$99,#REF!,$B114)+SUMIFS(#REF!,#REF!,"&lt;"&amp;JW$99,#REF!,"&gt;="&amp;JW$99,#REF!,$B114)+SUMIFS(#REF!,#REF!,"&lt;"&amp;JW$99,#REF!,"&gt;="&amp;JW$99,#REF!,$B114)+SUMIFS(#REF!,#REF!,"&lt;"&amp;JW$99,#REF!,"&gt;="&amp;JW$99,#REF!,$B114)),0)</f>
        <v>0</v>
      </c>
      <c r="JX114" s="39">
        <f>IF(JX$98&lt;=Caracterização!$F$6,(SUMIFS(#REF!,#REF!,"&lt;"&amp;JX$99,#REF!,"&gt;="&amp;JX$99,#REF!,$B114)+SUMIFS(#REF!,#REF!,"&lt;"&amp;JX$99,#REF!,"&gt;="&amp;JX$99,#REF!,$B114)+SUMIFS(#REF!,#REF!,"&lt;"&amp;JX$99,#REF!,"&gt;="&amp;JX$99,#REF!,$B114)+SUMIFS(#REF!,#REF!,"&lt;"&amp;JX$99,#REF!,"&gt;="&amp;JX$99,#REF!,$B114)+SUMIFS(#REF!,#REF!,"&lt;"&amp;JX$99,#REF!,"&gt;="&amp;JX$99,#REF!,$B114)),0)</f>
        <v>0</v>
      </c>
      <c r="JY114" s="39">
        <f>IF(JY$98&lt;=Caracterização!$F$6,(SUMIFS(#REF!,#REF!,"&lt;"&amp;JY$99,#REF!,"&gt;="&amp;JY$99,#REF!,$B114)+SUMIFS(#REF!,#REF!,"&lt;"&amp;JY$99,#REF!,"&gt;="&amp;JY$99,#REF!,$B114)+SUMIFS(#REF!,#REF!,"&lt;"&amp;JY$99,#REF!,"&gt;="&amp;JY$99,#REF!,$B114)+SUMIFS(#REF!,#REF!,"&lt;"&amp;JY$99,#REF!,"&gt;="&amp;JY$99,#REF!,$B114)+SUMIFS(#REF!,#REF!,"&lt;"&amp;JY$99,#REF!,"&gt;="&amp;JY$99,#REF!,$B114)),0)</f>
        <v>0</v>
      </c>
      <c r="JZ114" s="39">
        <f>IF(JZ$98&lt;=Caracterização!$F$6,(SUMIFS(#REF!,#REF!,"&lt;"&amp;JZ$99,#REF!,"&gt;="&amp;JZ$99,#REF!,$B114)+SUMIFS(#REF!,#REF!,"&lt;"&amp;JZ$99,#REF!,"&gt;="&amp;JZ$99,#REF!,$B114)+SUMIFS(#REF!,#REF!,"&lt;"&amp;JZ$99,#REF!,"&gt;="&amp;JZ$99,#REF!,$B114)+SUMIFS(#REF!,#REF!,"&lt;"&amp;JZ$99,#REF!,"&gt;="&amp;JZ$99,#REF!,$B114)+SUMIFS(#REF!,#REF!,"&lt;"&amp;JZ$99,#REF!,"&gt;="&amp;JZ$99,#REF!,$B114)),0)</f>
        <v>0</v>
      </c>
      <c r="KA114" s="39">
        <f>IF(KA$98&lt;=Caracterização!$F$6,(SUMIFS(#REF!,#REF!,"&lt;"&amp;KA$99,#REF!,"&gt;="&amp;KA$99,#REF!,$B114)+SUMIFS(#REF!,#REF!,"&lt;"&amp;KA$99,#REF!,"&gt;="&amp;KA$99,#REF!,$B114)+SUMIFS(#REF!,#REF!,"&lt;"&amp;KA$99,#REF!,"&gt;="&amp;KA$99,#REF!,$B114)+SUMIFS(#REF!,#REF!,"&lt;"&amp;KA$99,#REF!,"&gt;="&amp;KA$99,#REF!,$B114)+SUMIFS(#REF!,#REF!,"&lt;"&amp;KA$99,#REF!,"&gt;="&amp;KA$99,#REF!,$B114)),0)</f>
        <v>0</v>
      </c>
      <c r="KB114" s="39">
        <f>IF(KB$98&lt;=Caracterização!$F$6,(SUMIFS(#REF!,#REF!,"&lt;"&amp;KB$99,#REF!,"&gt;="&amp;KB$99,#REF!,$B114)+SUMIFS(#REF!,#REF!,"&lt;"&amp;KB$99,#REF!,"&gt;="&amp;KB$99,#REF!,$B114)+SUMIFS(#REF!,#REF!,"&lt;"&amp;KB$99,#REF!,"&gt;="&amp;KB$99,#REF!,$B114)+SUMIFS(#REF!,#REF!,"&lt;"&amp;KB$99,#REF!,"&gt;="&amp;KB$99,#REF!,$B114)+SUMIFS(#REF!,#REF!,"&lt;"&amp;KB$99,#REF!,"&gt;="&amp;KB$99,#REF!,$B114)),0)</f>
        <v>0</v>
      </c>
      <c r="KC114" s="39">
        <f>IF(KC$98&lt;=Caracterização!$F$6,(SUMIFS(#REF!,#REF!,"&lt;"&amp;KC$99,#REF!,"&gt;="&amp;KC$99,#REF!,$B114)+SUMIFS(#REF!,#REF!,"&lt;"&amp;KC$99,#REF!,"&gt;="&amp;KC$99,#REF!,$B114)+SUMIFS(#REF!,#REF!,"&lt;"&amp;KC$99,#REF!,"&gt;="&amp;KC$99,#REF!,$B114)+SUMIFS(#REF!,#REF!,"&lt;"&amp;KC$99,#REF!,"&gt;="&amp;KC$99,#REF!,$B114)+SUMIFS(#REF!,#REF!,"&lt;"&amp;KC$99,#REF!,"&gt;="&amp;KC$99,#REF!,$B114)),0)</f>
        <v>0</v>
      </c>
      <c r="KD114" s="39">
        <f>IF(KD$98&lt;=Caracterização!$F$6,(SUMIFS(#REF!,#REF!,"&lt;"&amp;KD$99,#REF!,"&gt;="&amp;KD$99,#REF!,$B114)+SUMIFS(#REF!,#REF!,"&lt;"&amp;KD$99,#REF!,"&gt;="&amp;KD$99,#REF!,$B114)+SUMIFS(#REF!,#REF!,"&lt;"&amp;KD$99,#REF!,"&gt;="&amp;KD$99,#REF!,$B114)+SUMIFS(#REF!,#REF!,"&lt;"&amp;KD$99,#REF!,"&gt;="&amp;KD$99,#REF!,$B114)+SUMIFS(#REF!,#REF!,"&lt;"&amp;KD$99,#REF!,"&gt;="&amp;KD$99,#REF!,$B114)),0)</f>
        <v>0</v>
      </c>
      <c r="KE114" s="39">
        <f>IF(KE$98&lt;=Caracterização!$F$6,(SUMIFS(#REF!,#REF!,"&lt;"&amp;KE$99,#REF!,"&gt;="&amp;KE$99,#REF!,$B114)+SUMIFS(#REF!,#REF!,"&lt;"&amp;KE$99,#REF!,"&gt;="&amp;KE$99,#REF!,$B114)+SUMIFS(#REF!,#REF!,"&lt;"&amp;KE$99,#REF!,"&gt;="&amp;KE$99,#REF!,$B114)+SUMIFS(#REF!,#REF!,"&lt;"&amp;KE$99,#REF!,"&gt;="&amp;KE$99,#REF!,$B114)+SUMIFS(#REF!,#REF!,"&lt;"&amp;KE$99,#REF!,"&gt;="&amp;KE$99,#REF!,$B114)),0)</f>
        <v>0</v>
      </c>
      <c r="KF114" s="39">
        <f>IF(KF$98&lt;=Caracterização!$F$6,(SUMIFS(#REF!,#REF!,"&lt;"&amp;KF$99,#REF!,"&gt;="&amp;KF$99,#REF!,$B114)+SUMIFS(#REF!,#REF!,"&lt;"&amp;KF$99,#REF!,"&gt;="&amp;KF$99,#REF!,$B114)+SUMIFS(#REF!,#REF!,"&lt;"&amp;KF$99,#REF!,"&gt;="&amp;KF$99,#REF!,$B114)+SUMIFS(#REF!,#REF!,"&lt;"&amp;KF$99,#REF!,"&gt;="&amp;KF$99,#REF!,$B114)+SUMIFS(#REF!,#REF!,"&lt;"&amp;KF$99,#REF!,"&gt;="&amp;KF$99,#REF!,$B114)),0)</f>
        <v>0</v>
      </c>
      <c r="KG114" s="39">
        <f>IF(KG$98&lt;=Caracterização!$F$6,(SUMIFS(#REF!,#REF!,"&lt;"&amp;KG$99,#REF!,"&gt;="&amp;KG$99,#REF!,$B114)+SUMIFS(#REF!,#REF!,"&lt;"&amp;KG$99,#REF!,"&gt;="&amp;KG$99,#REF!,$B114)+SUMIFS(#REF!,#REF!,"&lt;"&amp;KG$99,#REF!,"&gt;="&amp;KG$99,#REF!,$B114)+SUMIFS(#REF!,#REF!,"&lt;"&amp;KG$99,#REF!,"&gt;="&amp;KG$99,#REF!,$B114)+SUMIFS(#REF!,#REF!,"&lt;"&amp;KG$99,#REF!,"&gt;="&amp;KG$99,#REF!,$B114)),0)</f>
        <v>0</v>
      </c>
      <c r="KH114" s="39">
        <f>IF(KH$98&lt;=Caracterização!$F$6,(SUMIFS(#REF!,#REF!,"&lt;"&amp;KH$99,#REF!,"&gt;="&amp;KH$99,#REF!,$B114)+SUMIFS(#REF!,#REF!,"&lt;"&amp;KH$99,#REF!,"&gt;="&amp;KH$99,#REF!,$B114)+SUMIFS(#REF!,#REF!,"&lt;"&amp;KH$99,#REF!,"&gt;="&amp;KH$99,#REF!,$B114)+SUMIFS(#REF!,#REF!,"&lt;"&amp;KH$99,#REF!,"&gt;="&amp;KH$99,#REF!,$B114)+SUMIFS(#REF!,#REF!,"&lt;"&amp;KH$99,#REF!,"&gt;="&amp;KH$99,#REF!,$B114)),0)</f>
        <v>0</v>
      </c>
      <c r="KI114" s="39">
        <f>IF(KI$98&lt;=Caracterização!$F$6,(SUMIFS(#REF!,#REF!,"&lt;"&amp;KI$99,#REF!,"&gt;="&amp;KI$99,#REF!,$B114)+SUMIFS(#REF!,#REF!,"&lt;"&amp;KI$99,#REF!,"&gt;="&amp;KI$99,#REF!,$B114)+SUMIFS(#REF!,#REF!,"&lt;"&amp;KI$99,#REF!,"&gt;="&amp;KI$99,#REF!,$B114)+SUMIFS(#REF!,#REF!,"&lt;"&amp;KI$99,#REF!,"&gt;="&amp;KI$99,#REF!,$B114)+SUMIFS(#REF!,#REF!,"&lt;"&amp;KI$99,#REF!,"&gt;="&amp;KI$99,#REF!,$B114)),0)</f>
        <v>0</v>
      </c>
      <c r="KJ114" s="39">
        <f>IF(KJ$98&lt;=Caracterização!$F$6,(SUMIFS(#REF!,#REF!,"&lt;"&amp;KJ$99,#REF!,"&gt;="&amp;KJ$99,#REF!,$B114)+SUMIFS(#REF!,#REF!,"&lt;"&amp;KJ$99,#REF!,"&gt;="&amp;KJ$99,#REF!,$B114)+SUMIFS(#REF!,#REF!,"&lt;"&amp;KJ$99,#REF!,"&gt;="&amp;KJ$99,#REF!,$B114)+SUMIFS(#REF!,#REF!,"&lt;"&amp;KJ$99,#REF!,"&gt;="&amp;KJ$99,#REF!,$B114)+SUMIFS(#REF!,#REF!,"&lt;"&amp;KJ$99,#REF!,"&gt;="&amp;KJ$99,#REF!,$B114)),0)</f>
        <v>0</v>
      </c>
      <c r="KK114" s="39">
        <f>IF(KK$98&lt;=Caracterização!$F$6,(SUMIFS(#REF!,#REF!,"&lt;"&amp;KK$99,#REF!,"&gt;="&amp;KK$99,#REF!,$B114)+SUMIFS(#REF!,#REF!,"&lt;"&amp;KK$99,#REF!,"&gt;="&amp;KK$99,#REF!,$B114)+SUMIFS(#REF!,#REF!,"&lt;"&amp;KK$99,#REF!,"&gt;="&amp;KK$99,#REF!,$B114)+SUMIFS(#REF!,#REF!,"&lt;"&amp;KK$99,#REF!,"&gt;="&amp;KK$99,#REF!,$B114)+SUMIFS(#REF!,#REF!,"&lt;"&amp;KK$99,#REF!,"&gt;="&amp;KK$99,#REF!,$B114)),0)</f>
        <v>0</v>
      </c>
      <c r="KL114" s="39">
        <f>IF(KL$98&lt;=Caracterização!$F$6,(SUMIFS(#REF!,#REF!,"&lt;"&amp;KL$99,#REF!,"&gt;="&amp;KL$99,#REF!,$B114)+SUMIFS(#REF!,#REF!,"&lt;"&amp;KL$99,#REF!,"&gt;="&amp;KL$99,#REF!,$B114)+SUMIFS(#REF!,#REF!,"&lt;"&amp;KL$99,#REF!,"&gt;="&amp;KL$99,#REF!,$B114)+SUMIFS(#REF!,#REF!,"&lt;"&amp;KL$99,#REF!,"&gt;="&amp;KL$99,#REF!,$B114)+SUMIFS(#REF!,#REF!,"&lt;"&amp;KL$99,#REF!,"&gt;="&amp;KL$99,#REF!,$B114)),0)</f>
        <v>0</v>
      </c>
      <c r="KM114" s="39">
        <f>IF(KM$98&lt;=Caracterização!$F$6,(SUMIFS(#REF!,#REF!,"&lt;"&amp;KM$99,#REF!,"&gt;="&amp;KM$99,#REF!,$B114)+SUMIFS(#REF!,#REF!,"&lt;"&amp;KM$99,#REF!,"&gt;="&amp;KM$99,#REF!,$B114)+SUMIFS(#REF!,#REF!,"&lt;"&amp;KM$99,#REF!,"&gt;="&amp;KM$99,#REF!,$B114)+SUMIFS(#REF!,#REF!,"&lt;"&amp;KM$99,#REF!,"&gt;="&amp;KM$99,#REF!,$B114)+SUMIFS(#REF!,#REF!,"&lt;"&amp;KM$99,#REF!,"&gt;="&amp;KM$99,#REF!,$B114)),0)</f>
        <v>0</v>
      </c>
      <c r="KN114" s="39">
        <f>IF(KN$98&lt;=Caracterização!$F$6,(SUMIFS(#REF!,#REF!,"&lt;"&amp;KN$99,#REF!,"&gt;="&amp;KN$99,#REF!,$B114)+SUMIFS(#REF!,#REF!,"&lt;"&amp;KN$99,#REF!,"&gt;="&amp;KN$99,#REF!,$B114)+SUMIFS(#REF!,#REF!,"&lt;"&amp;KN$99,#REF!,"&gt;="&amp;KN$99,#REF!,$B114)+SUMIFS(#REF!,#REF!,"&lt;"&amp;KN$99,#REF!,"&gt;="&amp;KN$99,#REF!,$B114)+SUMIFS(#REF!,#REF!,"&lt;"&amp;KN$99,#REF!,"&gt;="&amp;KN$99,#REF!,$B114)),0)</f>
        <v>0</v>
      </c>
      <c r="KO114" s="39">
        <f>IF(KO$98&lt;=Caracterização!$F$6,(SUMIFS(#REF!,#REF!,"&lt;"&amp;KO$99,#REF!,"&gt;="&amp;KO$99,#REF!,$B114)+SUMIFS(#REF!,#REF!,"&lt;"&amp;KO$99,#REF!,"&gt;="&amp;KO$99,#REF!,$B114)+SUMIFS(#REF!,#REF!,"&lt;"&amp;KO$99,#REF!,"&gt;="&amp;KO$99,#REF!,$B114)+SUMIFS(#REF!,#REF!,"&lt;"&amp;KO$99,#REF!,"&gt;="&amp;KO$99,#REF!,$B114)+SUMIFS(#REF!,#REF!,"&lt;"&amp;KO$99,#REF!,"&gt;="&amp;KO$99,#REF!,$B114)),0)</f>
        <v>0</v>
      </c>
      <c r="KP114" s="39">
        <f>IF(KP$98&lt;=Caracterização!$F$6,(SUMIFS(#REF!,#REF!,"&lt;"&amp;KP$99,#REF!,"&gt;="&amp;KP$99,#REF!,$B114)+SUMIFS(#REF!,#REF!,"&lt;"&amp;KP$99,#REF!,"&gt;="&amp;KP$99,#REF!,$B114)+SUMIFS(#REF!,#REF!,"&lt;"&amp;KP$99,#REF!,"&gt;="&amp;KP$99,#REF!,$B114)+SUMIFS(#REF!,#REF!,"&lt;"&amp;KP$99,#REF!,"&gt;="&amp;KP$99,#REF!,$B114)+SUMIFS(#REF!,#REF!,"&lt;"&amp;KP$99,#REF!,"&gt;="&amp;KP$99,#REF!,$B114)),0)</f>
        <v>0</v>
      </c>
      <c r="KQ114" s="39">
        <f>IF(KQ$98&lt;=Caracterização!$F$6,(SUMIFS(#REF!,#REF!,"&lt;"&amp;KQ$99,#REF!,"&gt;="&amp;KQ$99,#REF!,$B114)+SUMIFS(#REF!,#REF!,"&lt;"&amp;KQ$99,#REF!,"&gt;="&amp;KQ$99,#REF!,$B114)+SUMIFS(#REF!,#REF!,"&lt;"&amp;KQ$99,#REF!,"&gt;="&amp;KQ$99,#REF!,$B114)+SUMIFS(#REF!,#REF!,"&lt;"&amp;KQ$99,#REF!,"&gt;="&amp;KQ$99,#REF!,$B114)+SUMIFS(#REF!,#REF!,"&lt;"&amp;KQ$99,#REF!,"&gt;="&amp;KQ$99,#REF!,$B114)),0)</f>
        <v>0</v>
      </c>
      <c r="KR114" s="39">
        <f>IF(KR$98&lt;=Caracterização!$F$6,(SUMIFS(#REF!,#REF!,"&lt;"&amp;KR$99,#REF!,"&gt;="&amp;KR$99,#REF!,$B114)+SUMIFS(#REF!,#REF!,"&lt;"&amp;KR$99,#REF!,"&gt;="&amp;KR$99,#REF!,$B114)+SUMIFS(#REF!,#REF!,"&lt;"&amp;KR$99,#REF!,"&gt;="&amp;KR$99,#REF!,$B114)+SUMIFS(#REF!,#REF!,"&lt;"&amp;KR$99,#REF!,"&gt;="&amp;KR$99,#REF!,$B114)+SUMIFS(#REF!,#REF!,"&lt;"&amp;KR$99,#REF!,"&gt;="&amp;KR$99,#REF!,$B114)),0)</f>
        <v>0</v>
      </c>
      <c r="KS114" s="39">
        <f>IF(KS$98&lt;=Caracterização!$F$6,(SUMIFS(#REF!,#REF!,"&lt;"&amp;KS$99,#REF!,"&gt;="&amp;KS$99,#REF!,$B114)+SUMIFS(#REF!,#REF!,"&lt;"&amp;KS$99,#REF!,"&gt;="&amp;KS$99,#REF!,$B114)+SUMIFS(#REF!,#REF!,"&lt;"&amp;KS$99,#REF!,"&gt;="&amp;KS$99,#REF!,$B114)+SUMIFS(#REF!,#REF!,"&lt;"&amp;KS$99,#REF!,"&gt;="&amp;KS$99,#REF!,$B114)+SUMIFS(#REF!,#REF!,"&lt;"&amp;KS$99,#REF!,"&gt;="&amp;KS$99,#REF!,$B114)),0)</f>
        <v>0</v>
      </c>
      <c r="KT114" s="39">
        <f>IF(KT$98&lt;=Caracterização!$F$6,(SUMIFS(#REF!,#REF!,"&lt;"&amp;KT$99,#REF!,"&gt;="&amp;KT$99,#REF!,$B114)+SUMIFS(#REF!,#REF!,"&lt;"&amp;KT$99,#REF!,"&gt;="&amp;KT$99,#REF!,$B114)+SUMIFS(#REF!,#REF!,"&lt;"&amp;KT$99,#REF!,"&gt;="&amp;KT$99,#REF!,$B114)+SUMIFS(#REF!,#REF!,"&lt;"&amp;KT$99,#REF!,"&gt;="&amp;KT$99,#REF!,$B114)+SUMIFS(#REF!,#REF!,"&lt;"&amp;KT$99,#REF!,"&gt;="&amp;KT$99,#REF!,$B114)),0)</f>
        <v>0</v>
      </c>
      <c r="KU114" s="39">
        <f>IF(KU$98&lt;=Caracterização!$F$6,(SUMIFS(#REF!,#REF!,"&lt;"&amp;KU$99,#REF!,"&gt;="&amp;KU$99,#REF!,$B114)+SUMIFS(#REF!,#REF!,"&lt;"&amp;KU$99,#REF!,"&gt;="&amp;KU$99,#REF!,$B114)+SUMIFS(#REF!,#REF!,"&lt;"&amp;KU$99,#REF!,"&gt;="&amp;KU$99,#REF!,$B114)+SUMIFS(#REF!,#REF!,"&lt;"&amp;KU$99,#REF!,"&gt;="&amp;KU$99,#REF!,$B114)+SUMIFS(#REF!,#REF!,"&lt;"&amp;KU$99,#REF!,"&gt;="&amp;KU$99,#REF!,$B114)),0)</f>
        <v>0</v>
      </c>
      <c r="KV114" s="39">
        <f>IF(KV$98&lt;=Caracterização!$F$6,(SUMIFS(#REF!,#REF!,"&lt;"&amp;KV$99,#REF!,"&gt;="&amp;KV$99,#REF!,$B114)+SUMIFS(#REF!,#REF!,"&lt;"&amp;KV$99,#REF!,"&gt;="&amp;KV$99,#REF!,$B114)+SUMIFS(#REF!,#REF!,"&lt;"&amp;KV$99,#REF!,"&gt;="&amp;KV$99,#REF!,$B114)+SUMIFS(#REF!,#REF!,"&lt;"&amp;KV$99,#REF!,"&gt;="&amp;KV$99,#REF!,$B114)+SUMIFS(#REF!,#REF!,"&lt;"&amp;KV$99,#REF!,"&gt;="&amp;KV$99,#REF!,$B114)),0)</f>
        <v>0</v>
      </c>
      <c r="KW114" s="39">
        <f>IF(KW$98&lt;=Caracterização!$F$6,(SUMIFS(#REF!,#REF!,"&lt;"&amp;KW$99,#REF!,"&gt;="&amp;KW$99,#REF!,$B114)+SUMIFS(#REF!,#REF!,"&lt;"&amp;KW$99,#REF!,"&gt;="&amp;KW$99,#REF!,$B114)+SUMIFS(#REF!,#REF!,"&lt;"&amp;KW$99,#REF!,"&gt;="&amp;KW$99,#REF!,$B114)+SUMIFS(#REF!,#REF!,"&lt;"&amp;KW$99,#REF!,"&gt;="&amp;KW$99,#REF!,$B114)+SUMIFS(#REF!,#REF!,"&lt;"&amp;KW$99,#REF!,"&gt;="&amp;KW$99,#REF!,$B114)),0)</f>
        <v>0</v>
      </c>
      <c r="KX114" s="39">
        <f>IF(KX$98&lt;=Caracterização!$F$6,(SUMIFS(#REF!,#REF!,"&lt;"&amp;KX$99,#REF!,"&gt;="&amp;KX$99,#REF!,$B114)+SUMIFS(#REF!,#REF!,"&lt;"&amp;KX$99,#REF!,"&gt;="&amp;KX$99,#REF!,$B114)+SUMIFS(#REF!,#REF!,"&lt;"&amp;KX$99,#REF!,"&gt;="&amp;KX$99,#REF!,$B114)+SUMIFS(#REF!,#REF!,"&lt;"&amp;KX$99,#REF!,"&gt;="&amp;KX$99,#REF!,$B114)+SUMIFS(#REF!,#REF!,"&lt;"&amp;KX$99,#REF!,"&gt;="&amp;KX$99,#REF!,$B114)),0)</f>
        <v>0</v>
      </c>
      <c r="KY114" s="39">
        <f>IF(KY$98&lt;=Caracterização!$F$6,(SUMIFS(#REF!,#REF!,"&lt;"&amp;KY$99,#REF!,"&gt;="&amp;KY$99,#REF!,$B114)+SUMIFS(#REF!,#REF!,"&lt;"&amp;KY$99,#REF!,"&gt;="&amp;KY$99,#REF!,$B114)+SUMIFS(#REF!,#REF!,"&lt;"&amp;KY$99,#REF!,"&gt;="&amp;KY$99,#REF!,$B114)+SUMIFS(#REF!,#REF!,"&lt;"&amp;KY$99,#REF!,"&gt;="&amp;KY$99,#REF!,$B114)+SUMIFS(#REF!,#REF!,"&lt;"&amp;KY$99,#REF!,"&gt;="&amp;KY$99,#REF!,$B114)),0)</f>
        <v>0</v>
      </c>
      <c r="KZ114" s="39">
        <f>IF(KZ$98&lt;=Caracterização!$F$6,(SUMIFS(#REF!,#REF!,"&lt;"&amp;KZ$99,#REF!,"&gt;="&amp;KZ$99,#REF!,$B114)+SUMIFS(#REF!,#REF!,"&lt;"&amp;KZ$99,#REF!,"&gt;="&amp;KZ$99,#REF!,$B114)+SUMIFS(#REF!,#REF!,"&lt;"&amp;KZ$99,#REF!,"&gt;="&amp;KZ$99,#REF!,$B114)+SUMIFS(#REF!,#REF!,"&lt;"&amp;KZ$99,#REF!,"&gt;="&amp;KZ$99,#REF!,$B114)+SUMIFS(#REF!,#REF!,"&lt;"&amp;KZ$99,#REF!,"&gt;="&amp;KZ$99,#REF!,$B114)),0)</f>
        <v>0</v>
      </c>
      <c r="LA114" s="39">
        <f>IF(LA$98&lt;=Caracterização!$F$6,(SUMIFS(#REF!,#REF!,"&lt;"&amp;LA$99,#REF!,"&gt;="&amp;LA$99,#REF!,$B114)+SUMIFS(#REF!,#REF!,"&lt;"&amp;LA$99,#REF!,"&gt;="&amp;LA$99,#REF!,$B114)+SUMIFS(#REF!,#REF!,"&lt;"&amp;LA$99,#REF!,"&gt;="&amp;LA$99,#REF!,$B114)+SUMIFS(#REF!,#REF!,"&lt;"&amp;LA$99,#REF!,"&gt;="&amp;LA$99,#REF!,$B114)+SUMIFS(#REF!,#REF!,"&lt;"&amp;LA$99,#REF!,"&gt;="&amp;LA$99,#REF!,$B114)),0)</f>
        <v>0</v>
      </c>
      <c r="LB114" s="39">
        <f>IF(LB$98&lt;=Caracterização!$F$6,(SUMIFS(#REF!,#REF!,"&lt;"&amp;LB$99,#REF!,"&gt;="&amp;LB$99,#REF!,$B114)+SUMIFS(#REF!,#REF!,"&lt;"&amp;LB$99,#REF!,"&gt;="&amp;LB$99,#REF!,$B114)+SUMIFS(#REF!,#REF!,"&lt;"&amp;LB$99,#REF!,"&gt;="&amp;LB$99,#REF!,$B114)+SUMIFS(#REF!,#REF!,"&lt;"&amp;LB$99,#REF!,"&gt;="&amp;LB$99,#REF!,$B114)+SUMIFS(#REF!,#REF!,"&lt;"&amp;LB$99,#REF!,"&gt;="&amp;LB$99,#REF!,$B114)),0)</f>
        <v>0</v>
      </c>
      <c r="LC114" s="39">
        <f>IF(LC$98&lt;=Caracterização!$F$6,(SUMIFS(#REF!,#REF!,"&lt;"&amp;LC$99,#REF!,"&gt;="&amp;LC$99,#REF!,$B114)+SUMIFS(#REF!,#REF!,"&lt;"&amp;LC$99,#REF!,"&gt;="&amp;LC$99,#REF!,$B114)+SUMIFS(#REF!,#REF!,"&lt;"&amp;LC$99,#REF!,"&gt;="&amp;LC$99,#REF!,$B114)+SUMIFS(#REF!,#REF!,"&lt;"&amp;LC$99,#REF!,"&gt;="&amp;LC$99,#REF!,$B114)+SUMIFS(#REF!,#REF!,"&lt;"&amp;LC$99,#REF!,"&gt;="&amp;LC$99,#REF!,$B114)),0)</f>
        <v>0</v>
      </c>
      <c r="LD114" s="39">
        <f>IF(LD$98&lt;=Caracterização!$F$6,(SUMIFS(#REF!,#REF!,"&lt;"&amp;LD$99,#REF!,"&gt;="&amp;LD$99,#REF!,$B114)+SUMIFS(#REF!,#REF!,"&lt;"&amp;LD$99,#REF!,"&gt;="&amp;LD$99,#REF!,$B114)+SUMIFS(#REF!,#REF!,"&lt;"&amp;LD$99,#REF!,"&gt;="&amp;LD$99,#REF!,$B114)+SUMIFS(#REF!,#REF!,"&lt;"&amp;LD$99,#REF!,"&gt;="&amp;LD$99,#REF!,$B114)+SUMIFS(#REF!,#REF!,"&lt;"&amp;LD$99,#REF!,"&gt;="&amp;LD$99,#REF!,$B114)),0)</f>
        <v>0</v>
      </c>
      <c r="LE114" s="39">
        <f>IF(LE$98&lt;=Caracterização!$F$6,(SUMIFS(#REF!,#REF!,"&lt;"&amp;LE$99,#REF!,"&gt;="&amp;LE$99,#REF!,$B114)+SUMIFS(#REF!,#REF!,"&lt;"&amp;LE$99,#REF!,"&gt;="&amp;LE$99,#REF!,$B114)+SUMIFS(#REF!,#REF!,"&lt;"&amp;LE$99,#REF!,"&gt;="&amp;LE$99,#REF!,$B114)+SUMIFS(#REF!,#REF!,"&lt;"&amp;LE$99,#REF!,"&gt;="&amp;LE$99,#REF!,$B114)+SUMIFS(#REF!,#REF!,"&lt;"&amp;LE$99,#REF!,"&gt;="&amp;LE$99,#REF!,$B114)),0)</f>
        <v>0</v>
      </c>
      <c r="LF114" s="39">
        <f>IF(LF$98&lt;=Caracterização!$F$6,(SUMIFS(#REF!,#REF!,"&lt;"&amp;LF$99,#REF!,"&gt;="&amp;LF$99,#REF!,$B114)+SUMIFS(#REF!,#REF!,"&lt;"&amp;LF$99,#REF!,"&gt;="&amp;LF$99,#REF!,$B114)+SUMIFS(#REF!,#REF!,"&lt;"&amp;LF$99,#REF!,"&gt;="&amp;LF$99,#REF!,$B114)+SUMIFS(#REF!,#REF!,"&lt;"&amp;LF$99,#REF!,"&gt;="&amp;LF$99,#REF!,$B114)+SUMIFS(#REF!,#REF!,"&lt;"&amp;LF$99,#REF!,"&gt;="&amp;LF$99,#REF!,$B114)),0)</f>
        <v>0</v>
      </c>
      <c r="LG114" s="39">
        <f>IF(LG$98&lt;=Caracterização!$F$6,(SUMIFS(#REF!,#REF!,"&lt;"&amp;LG$99,#REF!,"&gt;="&amp;LG$99,#REF!,$B114)+SUMIFS(#REF!,#REF!,"&lt;"&amp;LG$99,#REF!,"&gt;="&amp;LG$99,#REF!,$B114)+SUMIFS(#REF!,#REF!,"&lt;"&amp;LG$99,#REF!,"&gt;="&amp;LG$99,#REF!,$B114)+SUMIFS(#REF!,#REF!,"&lt;"&amp;LG$99,#REF!,"&gt;="&amp;LG$99,#REF!,$B114)+SUMIFS(#REF!,#REF!,"&lt;"&amp;LG$99,#REF!,"&gt;="&amp;LG$99,#REF!,$B114)),0)</f>
        <v>0</v>
      </c>
      <c r="LH114" s="39">
        <f>IF(LH$98&lt;=Caracterização!$F$6,(SUMIFS(#REF!,#REF!,"&lt;"&amp;LH$99,#REF!,"&gt;="&amp;LH$99,#REF!,$B114)+SUMIFS(#REF!,#REF!,"&lt;"&amp;LH$99,#REF!,"&gt;="&amp;LH$99,#REF!,$B114)+SUMIFS(#REF!,#REF!,"&lt;"&amp;LH$99,#REF!,"&gt;="&amp;LH$99,#REF!,$B114)+SUMIFS(#REF!,#REF!,"&lt;"&amp;LH$99,#REF!,"&gt;="&amp;LH$99,#REF!,$B114)+SUMIFS(#REF!,#REF!,"&lt;"&amp;LH$99,#REF!,"&gt;="&amp;LH$99,#REF!,$B114)),0)</f>
        <v>0</v>
      </c>
      <c r="LI114" s="39">
        <f>IF(LI$98&lt;=Caracterização!$F$6,(SUMIFS(#REF!,#REF!,"&lt;"&amp;LI$99,#REF!,"&gt;="&amp;LI$99,#REF!,$B114)+SUMIFS(#REF!,#REF!,"&lt;"&amp;LI$99,#REF!,"&gt;="&amp;LI$99,#REF!,$B114)+SUMIFS(#REF!,#REF!,"&lt;"&amp;LI$99,#REF!,"&gt;="&amp;LI$99,#REF!,$B114)+SUMIFS(#REF!,#REF!,"&lt;"&amp;LI$99,#REF!,"&gt;="&amp;LI$99,#REF!,$B114)+SUMIFS(#REF!,#REF!,"&lt;"&amp;LI$99,#REF!,"&gt;="&amp;LI$99,#REF!,$B114)),0)</f>
        <v>0</v>
      </c>
      <c r="LJ114" s="39">
        <f>IF(LJ$98&lt;=Caracterização!$F$6,(SUMIFS(#REF!,#REF!,"&lt;"&amp;LJ$99,#REF!,"&gt;="&amp;LJ$99,#REF!,$B114)+SUMIFS(#REF!,#REF!,"&lt;"&amp;LJ$99,#REF!,"&gt;="&amp;LJ$99,#REF!,$B114)+SUMIFS(#REF!,#REF!,"&lt;"&amp;LJ$99,#REF!,"&gt;="&amp;LJ$99,#REF!,$B114)+SUMIFS(#REF!,#REF!,"&lt;"&amp;LJ$99,#REF!,"&gt;="&amp;LJ$99,#REF!,$B114)+SUMIFS(#REF!,#REF!,"&lt;"&amp;LJ$99,#REF!,"&gt;="&amp;LJ$99,#REF!,$B114)),0)</f>
        <v>0</v>
      </c>
      <c r="LK114" s="39">
        <f>IF(LK$98&lt;=Caracterização!$F$6,(SUMIFS(#REF!,#REF!,"&lt;"&amp;LK$99,#REF!,"&gt;="&amp;LK$99,#REF!,$B114)+SUMIFS(#REF!,#REF!,"&lt;"&amp;LK$99,#REF!,"&gt;="&amp;LK$99,#REF!,$B114)+SUMIFS(#REF!,#REF!,"&lt;"&amp;LK$99,#REF!,"&gt;="&amp;LK$99,#REF!,$B114)+SUMIFS(#REF!,#REF!,"&lt;"&amp;LK$99,#REF!,"&gt;="&amp;LK$99,#REF!,$B114)+SUMIFS(#REF!,#REF!,"&lt;"&amp;LK$99,#REF!,"&gt;="&amp;LK$99,#REF!,$B114)),0)</f>
        <v>0</v>
      </c>
      <c r="LL114" s="39">
        <f>IF(LL$98&lt;=Caracterização!$F$6,(SUMIFS(#REF!,#REF!,"&lt;"&amp;LL$99,#REF!,"&gt;="&amp;LL$99,#REF!,$B114)+SUMIFS(#REF!,#REF!,"&lt;"&amp;LL$99,#REF!,"&gt;="&amp;LL$99,#REF!,$B114)+SUMIFS(#REF!,#REF!,"&lt;"&amp;LL$99,#REF!,"&gt;="&amp;LL$99,#REF!,$B114)+SUMIFS(#REF!,#REF!,"&lt;"&amp;LL$99,#REF!,"&gt;="&amp;LL$99,#REF!,$B114)+SUMIFS(#REF!,#REF!,"&lt;"&amp;LL$99,#REF!,"&gt;="&amp;LL$99,#REF!,$B114)),0)</f>
        <v>0</v>
      </c>
      <c r="LM114" s="39">
        <f>IF(LM$98&lt;=Caracterização!$F$6,(SUMIFS(#REF!,#REF!,"&lt;"&amp;LM$99,#REF!,"&gt;="&amp;LM$99,#REF!,$B114)+SUMIFS(#REF!,#REF!,"&lt;"&amp;LM$99,#REF!,"&gt;="&amp;LM$99,#REF!,$B114)+SUMIFS(#REF!,#REF!,"&lt;"&amp;LM$99,#REF!,"&gt;="&amp;LM$99,#REF!,$B114)+SUMIFS(#REF!,#REF!,"&lt;"&amp;LM$99,#REF!,"&gt;="&amp;LM$99,#REF!,$B114)+SUMIFS(#REF!,#REF!,"&lt;"&amp;LM$99,#REF!,"&gt;="&amp;LM$99,#REF!,$B114)),0)</f>
        <v>0</v>
      </c>
      <c r="LN114" s="39">
        <f>IF(LN$98&lt;=Caracterização!$F$6,(SUMIFS(#REF!,#REF!,"&lt;"&amp;LN$99,#REF!,"&gt;="&amp;LN$99,#REF!,$B114)+SUMIFS(#REF!,#REF!,"&lt;"&amp;LN$99,#REF!,"&gt;="&amp;LN$99,#REF!,$B114)+SUMIFS(#REF!,#REF!,"&lt;"&amp;LN$99,#REF!,"&gt;="&amp;LN$99,#REF!,$B114)+SUMIFS(#REF!,#REF!,"&lt;"&amp;LN$99,#REF!,"&gt;="&amp;LN$99,#REF!,$B114)+SUMIFS(#REF!,#REF!,"&lt;"&amp;LN$99,#REF!,"&gt;="&amp;LN$99,#REF!,$B114)),0)</f>
        <v>0</v>
      </c>
      <c r="LO114" s="39">
        <f>IF(LO$98&lt;=Caracterização!$F$6,(SUMIFS(#REF!,#REF!,"&lt;"&amp;LO$99,#REF!,"&gt;="&amp;LO$99,#REF!,$B114)+SUMIFS(#REF!,#REF!,"&lt;"&amp;LO$99,#REF!,"&gt;="&amp;LO$99,#REF!,$B114)+SUMIFS(#REF!,#REF!,"&lt;"&amp;LO$99,#REF!,"&gt;="&amp;LO$99,#REF!,$B114)+SUMIFS(#REF!,#REF!,"&lt;"&amp;LO$99,#REF!,"&gt;="&amp;LO$99,#REF!,$B114)+SUMIFS(#REF!,#REF!,"&lt;"&amp;LO$99,#REF!,"&gt;="&amp;LO$99,#REF!,$B114)),0)</f>
        <v>0</v>
      </c>
      <c r="LP114" s="39">
        <f>IF(LP$98&lt;=Caracterização!$F$6,(SUMIFS(#REF!,#REF!,"&lt;"&amp;LP$99,#REF!,"&gt;="&amp;LP$99,#REF!,$B114)+SUMIFS(#REF!,#REF!,"&lt;"&amp;LP$99,#REF!,"&gt;="&amp;LP$99,#REF!,$B114)+SUMIFS(#REF!,#REF!,"&lt;"&amp;LP$99,#REF!,"&gt;="&amp;LP$99,#REF!,$B114)+SUMIFS(#REF!,#REF!,"&lt;"&amp;LP$99,#REF!,"&gt;="&amp;LP$99,#REF!,$B114)+SUMIFS(#REF!,#REF!,"&lt;"&amp;LP$99,#REF!,"&gt;="&amp;LP$99,#REF!,$B114)),0)</f>
        <v>0</v>
      </c>
      <c r="LQ114" s="39">
        <f>IF(LQ$98&lt;=Caracterização!$F$6,(SUMIFS(#REF!,#REF!,"&lt;"&amp;LQ$99,#REF!,"&gt;="&amp;LQ$99,#REF!,$B114)+SUMIFS(#REF!,#REF!,"&lt;"&amp;LQ$99,#REF!,"&gt;="&amp;LQ$99,#REF!,$B114)+SUMIFS(#REF!,#REF!,"&lt;"&amp;LQ$99,#REF!,"&gt;="&amp;LQ$99,#REF!,$B114)+SUMIFS(#REF!,#REF!,"&lt;"&amp;LQ$99,#REF!,"&gt;="&amp;LQ$99,#REF!,$B114)+SUMIFS(#REF!,#REF!,"&lt;"&amp;LQ$99,#REF!,"&gt;="&amp;LQ$99,#REF!,$B114)),0)</f>
        <v>0</v>
      </c>
      <c r="LR114" s="39">
        <f>IF(LR$98&lt;=Caracterização!$F$6,(SUMIFS(#REF!,#REF!,"&lt;"&amp;LR$99,#REF!,"&gt;="&amp;LR$99,#REF!,$B114)+SUMIFS(#REF!,#REF!,"&lt;"&amp;LR$99,#REF!,"&gt;="&amp;LR$99,#REF!,$B114)+SUMIFS(#REF!,#REF!,"&lt;"&amp;LR$99,#REF!,"&gt;="&amp;LR$99,#REF!,$B114)+SUMIFS(#REF!,#REF!,"&lt;"&amp;LR$99,#REF!,"&gt;="&amp;LR$99,#REF!,$B114)+SUMIFS(#REF!,#REF!,"&lt;"&amp;LR$99,#REF!,"&gt;="&amp;LR$99,#REF!,$B114)),0)</f>
        <v>0</v>
      </c>
      <c r="LS114" s="39">
        <f>IF(LS$98&lt;=Caracterização!$F$6,(SUMIFS(#REF!,#REF!,"&lt;"&amp;LS$99,#REF!,"&gt;="&amp;LS$99,#REF!,$B114)+SUMIFS(#REF!,#REF!,"&lt;"&amp;LS$99,#REF!,"&gt;="&amp;LS$99,#REF!,$B114)+SUMIFS(#REF!,#REF!,"&lt;"&amp;LS$99,#REF!,"&gt;="&amp;LS$99,#REF!,$B114)+SUMIFS(#REF!,#REF!,"&lt;"&amp;LS$99,#REF!,"&gt;="&amp;LS$99,#REF!,$B114)+SUMIFS(#REF!,#REF!,"&lt;"&amp;LS$99,#REF!,"&gt;="&amp;LS$99,#REF!,$B114)),0)</f>
        <v>0</v>
      </c>
      <c r="LT114" s="39">
        <f>IF(LT$98&lt;=Caracterização!$F$6,(SUMIFS(#REF!,#REF!,"&lt;"&amp;LT$99,#REF!,"&gt;="&amp;LT$99,#REF!,$B114)+SUMIFS(#REF!,#REF!,"&lt;"&amp;LT$99,#REF!,"&gt;="&amp;LT$99,#REF!,$B114)+SUMIFS(#REF!,#REF!,"&lt;"&amp;LT$99,#REF!,"&gt;="&amp;LT$99,#REF!,$B114)+SUMIFS(#REF!,#REF!,"&lt;"&amp;LT$99,#REF!,"&gt;="&amp;LT$99,#REF!,$B114)+SUMIFS(#REF!,#REF!,"&lt;"&amp;LT$99,#REF!,"&gt;="&amp;LT$99,#REF!,$B114)),0)</f>
        <v>0</v>
      </c>
      <c r="LU114" s="39">
        <f>IF(LU$98&lt;=Caracterização!$F$6,(SUMIFS(#REF!,#REF!,"&lt;"&amp;LU$99,#REF!,"&gt;="&amp;LU$99,#REF!,$B114)+SUMIFS(#REF!,#REF!,"&lt;"&amp;LU$99,#REF!,"&gt;="&amp;LU$99,#REF!,$B114)+SUMIFS(#REF!,#REF!,"&lt;"&amp;LU$99,#REF!,"&gt;="&amp;LU$99,#REF!,$B114)+SUMIFS(#REF!,#REF!,"&lt;"&amp;LU$99,#REF!,"&gt;="&amp;LU$99,#REF!,$B114)+SUMIFS(#REF!,#REF!,"&lt;"&amp;LU$99,#REF!,"&gt;="&amp;LU$99,#REF!,$B114)),0)</f>
        <v>0</v>
      </c>
      <c r="LV114" s="39">
        <f>IF(LV$98&lt;=Caracterização!$F$6,(SUMIFS(#REF!,#REF!,"&lt;"&amp;LV$99,#REF!,"&gt;="&amp;LV$99,#REF!,$B114)+SUMIFS(#REF!,#REF!,"&lt;"&amp;LV$99,#REF!,"&gt;="&amp;LV$99,#REF!,$B114)+SUMIFS(#REF!,#REF!,"&lt;"&amp;LV$99,#REF!,"&gt;="&amp;LV$99,#REF!,$B114)+SUMIFS(#REF!,#REF!,"&lt;"&amp;LV$99,#REF!,"&gt;="&amp;LV$99,#REF!,$B114)+SUMIFS(#REF!,#REF!,"&lt;"&amp;LV$99,#REF!,"&gt;="&amp;LV$99,#REF!,$B114)),0)</f>
        <v>0</v>
      </c>
      <c r="LW114" s="39">
        <f>IF(LW$98&lt;=Caracterização!$F$6,(SUMIFS(#REF!,#REF!,"&lt;"&amp;LW$99,#REF!,"&gt;="&amp;LW$99,#REF!,$B114)+SUMIFS(#REF!,#REF!,"&lt;"&amp;LW$99,#REF!,"&gt;="&amp;LW$99,#REF!,$B114)+SUMIFS(#REF!,#REF!,"&lt;"&amp;LW$99,#REF!,"&gt;="&amp;LW$99,#REF!,$B114)+SUMIFS(#REF!,#REF!,"&lt;"&amp;LW$99,#REF!,"&gt;="&amp;LW$99,#REF!,$B114)+SUMIFS(#REF!,#REF!,"&lt;"&amp;LW$99,#REF!,"&gt;="&amp;LW$99,#REF!,$B114)),0)</f>
        <v>0</v>
      </c>
      <c r="LX114" s="39">
        <f>IF(LX$98&lt;=Caracterização!$F$6,(SUMIFS(#REF!,#REF!,"&lt;"&amp;LX$99,#REF!,"&gt;="&amp;LX$99,#REF!,$B114)+SUMIFS(#REF!,#REF!,"&lt;"&amp;LX$99,#REF!,"&gt;="&amp;LX$99,#REF!,$B114)+SUMIFS(#REF!,#REF!,"&lt;"&amp;LX$99,#REF!,"&gt;="&amp;LX$99,#REF!,$B114)+SUMIFS(#REF!,#REF!,"&lt;"&amp;LX$99,#REF!,"&gt;="&amp;LX$99,#REF!,$B114)+SUMIFS(#REF!,#REF!,"&lt;"&amp;LX$99,#REF!,"&gt;="&amp;LX$99,#REF!,$B114)),0)</f>
        <v>0</v>
      </c>
      <c r="LY114" s="39">
        <f>IF(LY$98&lt;=Caracterização!$F$6,(SUMIFS(#REF!,#REF!,"&lt;"&amp;LY$99,#REF!,"&gt;="&amp;LY$99,#REF!,$B114)+SUMIFS(#REF!,#REF!,"&lt;"&amp;LY$99,#REF!,"&gt;="&amp;LY$99,#REF!,$B114)+SUMIFS(#REF!,#REF!,"&lt;"&amp;LY$99,#REF!,"&gt;="&amp;LY$99,#REF!,$B114)+SUMIFS(#REF!,#REF!,"&lt;"&amp;LY$99,#REF!,"&gt;="&amp;LY$99,#REF!,$B114)+SUMIFS(#REF!,#REF!,"&lt;"&amp;LY$99,#REF!,"&gt;="&amp;LY$99,#REF!,$B114)),0)</f>
        <v>0</v>
      </c>
      <c r="LZ114" s="39">
        <f>IF(LZ$98&lt;=Caracterização!$F$6,(SUMIFS(#REF!,#REF!,"&lt;"&amp;LZ$99,#REF!,"&gt;="&amp;LZ$99,#REF!,$B114)+SUMIFS(#REF!,#REF!,"&lt;"&amp;LZ$99,#REF!,"&gt;="&amp;LZ$99,#REF!,$B114)+SUMIFS(#REF!,#REF!,"&lt;"&amp;LZ$99,#REF!,"&gt;="&amp;LZ$99,#REF!,$B114)+SUMIFS(#REF!,#REF!,"&lt;"&amp;LZ$99,#REF!,"&gt;="&amp;LZ$99,#REF!,$B114)+SUMIFS(#REF!,#REF!,"&lt;"&amp;LZ$99,#REF!,"&gt;="&amp;LZ$99,#REF!,$B114)),0)</f>
        <v>0</v>
      </c>
      <c r="MA114" s="39">
        <f>IF(MA$98&lt;=Caracterização!$F$6,(SUMIFS(#REF!,#REF!,"&lt;"&amp;MA$99,#REF!,"&gt;="&amp;MA$99,#REF!,$B114)+SUMIFS(#REF!,#REF!,"&lt;"&amp;MA$99,#REF!,"&gt;="&amp;MA$99,#REF!,$B114)+SUMIFS(#REF!,#REF!,"&lt;"&amp;MA$99,#REF!,"&gt;="&amp;MA$99,#REF!,$B114)+SUMIFS(#REF!,#REF!,"&lt;"&amp;MA$99,#REF!,"&gt;="&amp;MA$99,#REF!,$B114)+SUMIFS(#REF!,#REF!,"&lt;"&amp;MA$99,#REF!,"&gt;="&amp;MA$99,#REF!,$B114)),0)</f>
        <v>0</v>
      </c>
      <c r="MB114" s="39">
        <f>IF(MB$98&lt;=Caracterização!$F$6,(SUMIFS(#REF!,#REF!,"&lt;"&amp;MB$99,#REF!,"&gt;="&amp;MB$99,#REF!,$B114)+SUMIFS(#REF!,#REF!,"&lt;"&amp;MB$99,#REF!,"&gt;="&amp;MB$99,#REF!,$B114)+SUMIFS(#REF!,#REF!,"&lt;"&amp;MB$99,#REF!,"&gt;="&amp;MB$99,#REF!,$B114)+SUMIFS(#REF!,#REF!,"&lt;"&amp;MB$99,#REF!,"&gt;="&amp;MB$99,#REF!,$B114)+SUMIFS(#REF!,#REF!,"&lt;"&amp;MB$99,#REF!,"&gt;="&amp;MB$99,#REF!,$B114)),0)</f>
        <v>0</v>
      </c>
      <c r="MC114" s="39">
        <f>IF(MC$98&lt;=Caracterização!$F$6,(SUMIFS(#REF!,#REF!,"&lt;"&amp;MC$99,#REF!,"&gt;="&amp;MC$99,#REF!,$B114)+SUMIFS(#REF!,#REF!,"&lt;"&amp;MC$99,#REF!,"&gt;="&amp;MC$99,#REF!,$B114)+SUMIFS(#REF!,#REF!,"&lt;"&amp;MC$99,#REF!,"&gt;="&amp;MC$99,#REF!,$B114)+SUMIFS(#REF!,#REF!,"&lt;"&amp;MC$99,#REF!,"&gt;="&amp;MC$99,#REF!,$B114)+SUMIFS(#REF!,#REF!,"&lt;"&amp;MC$99,#REF!,"&gt;="&amp;MC$99,#REF!,$B114)),0)</f>
        <v>0</v>
      </c>
      <c r="MD114" s="39">
        <f>IF(MD$98&lt;=Caracterização!$F$6,(SUMIFS(#REF!,#REF!,"&lt;"&amp;MD$99,#REF!,"&gt;="&amp;MD$99,#REF!,$B114)+SUMIFS(#REF!,#REF!,"&lt;"&amp;MD$99,#REF!,"&gt;="&amp;MD$99,#REF!,$B114)+SUMIFS(#REF!,#REF!,"&lt;"&amp;MD$99,#REF!,"&gt;="&amp;MD$99,#REF!,$B114)+SUMIFS(#REF!,#REF!,"&lt;"&amp;MD$99,#REF!,"&gt;="&amp;MD$99,#REF!,$B114)+SUMIFS(#REF!,#REF!,"&lt;"&amp;MD$99,#REF!,"&gt;="&amp;MD$99,#REF!,$B114)),0)</f>
        <v>0</v>
      </c>
      <c r="ME114" s="39">
        <f>IF(ME$98&lt;=Caracterização!$F$6,(SUMIFS(#REF!,#REF!,"&lt;"&amp;ME$99,#REF!,"&gt;="&amp;ME$99,#REF!,$B114)+SUMIFS(#REF!,#REF!,"&lt;"&amp;ME$99,#REF!,"&gt;="&amp;ME$99,#REF!,$B114)+SUMIFS(#REF!,#REF!,"&lt;"&amp;ME$99,#REF!,"&gt;="&amp;ME$99,#REF!,$B114)+SUMIFS(#REF!,#REF!,"&lt;"&amp;ME$99,#REF!,"&gt;="&amp;ME$99,#REF!,$B114)+SUMIFS(#REF!,#REF!,"&lt;"&amp;ME$99,#REF!,"&gt;="&amp;ME$99,#REF!,$B114)),0)</f>
        <v>0</v>
      </c>
      <c r="MF114" s="39">
        <f>IF(MF$98&lt;=Caracterização!$F$6,(SUMIFS(#REF!,#REF!,"&lt;"&amp;MF$99,#REF!,"&gt;="&amp;MF$99,#REF!,$B114)+SUMIFS(#REF!,#REF!,"&lt;"&amp;MF$99,#REF!,"&gt;="&amp;MF$99,#REF!,$B114)+SUMIFS(#REF!,#REF!,"&lt;"&amp;MF$99,#REF!,"&gt;="&amp;MF$99,#REF!,$B114)+SUMIFS(#REF!,#REF!,"&lt;"&amp;MF$99,#REF!,"&gt;="&amp;MF$99,#REF!,$B114)+SUMIFS(#REF!,#REF!,"&lt;"&amp;MF$99,#REF!,"&gt;="&amp;MF$99,#REF!,$B114)),0)</f>
        <v>0</v>
      </c>
      <c r="MG114" s="39">
        <f>IF(MG$98&lt;=Caracterização!$F$6,(SUMIFS(#REF!,#REF!,"&lt;"&amp;MG$99,#REF!,"&gt;="&amp;MG$99,#REF!,$B114)+SUMIFS(#REF!,#REF!,"&lt;"&amp;MG$99,#REF!,"&gt;="&amp;MG$99,#REF!,$B114)+SUMIFS(#REF!,#REF!,"&lt;"&amp;MG$99,#REF!,"&gt;="&amp;MG$99,#REF!,$B114)+SUMIFS(#REF!,#REF!,"&lt;"&amp;MG$99,#REF!,"&gt;="&amp;MG$99,#REF!,$B114)+SUMIFS(#REF!,#REF!,"&lt;"&amp;MG$99,#REF!,"&gt;="&amp;MG$99,#REF!,$B114)),0)</f>
        <v>0</v>
      </c>
      <c r="MH114" s="39">
        <f>IF(MH$98&lt;=Caracterização!$F$6,(SUMIFS(#REF!,#REF!,"&lt;"&amp;MH$99,#REF!,"&gt;="&amp;MH$99,#REF!,$B114)+SUMIFS(#REF!,#REF!,"&lt;"&amp;MH$99,#REF!,"&gt;="&amp;MH$99,#REF!,$B114)+SUMIFS(#REF!,#REF!,"&lt;"&amp;MH$99,#REF!,"&gt;="&amp;MH$99,#REF!,$B114)+SUMIFS(#REF!,#REF!,"&lt;"&amp;MH$99,#REF!,"&gt;="&amp;MH$99,#REF!,$B114)+SUMIFS(#REF!,#REF!,"&lt;"&amp;MH$99,#REF!,"&gt;="&amp;MH$99,#REF!,$B114)),0)</f>
        <v>0</v>
      </c>
      <c r="MI114" s="39">
        <f>IF(MI$98&lt;=Caracterização!$F$6,(SUMIFS(#REF!,#REF!,"&lt;"&amp;MI$99,#REF!,"&gt;="&amp;MI$99,#REF!,$B114)+SUMIFS(#REF!,#REF!,"&lt;"&amp;MI$99,#REF!,"&gt;="&amp;MI$99,#REF!,$B114)+SUMIFS(#REF!,#REF!,"&lt;"&amp;MI$99,#REF!,"&gt;="&amp;MI$99,#REF!,$B114)+SUMIFS(#REF!,#REF!,"&lt;"&amp;MI$99,#REF!,"&gt;="&amp;MI$99,#REF!,$B114)+SUMIFS(#REF!,#REF!,"&lt;"&amp;MI$99,#REF!,"&gt;="&amp;MI$99,#REF!,$B114)),0)</f>
        <v>0</v>
      </c>
      <c r="MJ114" s="39">
        <f>IF(MJ$98&lt;=Caracterização!$F$6,(SUMIFS(#REF!,#REF!,"&lt;"&amp;MJ$99,#REF!,"&gt;="&amp;MJ$99,#REF!,$B114)+SUMIFS(#REF!,#REF!,"&lt;"&amp;MJ$99,#REF!,"&gt;="&amp;MJ$99,#REF!,$B114)+SUMIFS(#REF!,#REF!,"&lt;"&amp;MJ$99,#REF!,"&gt;="&amp;MJ$99,#REF!,$B114)+SUMIFS(#REF!,#REF!,"&lt;"&amp;MJ$99,#REF!,"&gt;="&amp;MJ$99,#REF!,$B114)+SUMIFS(#REF!,#REF!,"&lt;"&amp;MJ$99,#REF!,"&gt;="&amp;MJ$99,#REF!,$B114)),0)</f>
        <v>0</v>
      </c>
      <c r="MK114" s="39">
        <f>IF(MK$98&lt;=Caracterização!$F$6,(SUMIFS(#REF!,#REF!,"&lt;"&amp;MK$99,#REF!,"&gt;="&amp;MK$99,#REF!,$B114)+SUMIFS(#REF!,#REF!,"&lt;"&amp;MK$99,#REF!,"&gt;="&amp;MK$99,#REF!,$B114)+SUMIFS(#REF!,#REF!,"&lt;"&amp;MK$99,#REF!,"&gt;="&amp;MK$99,#REF!,$B114)+SUMIFS(#REF!,#REF!,"&lt;"&amp;MK$99,#REF!,"&gt;="&amp;MK$99,#REF!,$B114)+SUMIFS(#REF!,#REF!,"&lt;"&amp;MK$99,#REF!,"&gt;="&amp;MK$99,#REF!,$B114)),0)</f>
        <v>0</v>
      </c>
      <c r="ML114" s="39">
        <f>IF(ML$98&lt;=Caracterização!$F$6,(SUMIFS(#REF!,#REF!,"&lt;"&amp;ML$99,#REF!,"&gt;="&amp;ML$99,#REF!,$B114)+SUMIFS(#REF!,#REF!,"&lt;"&amp;ML$99,#REF!,"&gt;="&amp;ML$99,#REF!,$B114)+SUMIFS(#REF!,#REF!,"&lt;"&amp;ML$99,#REF!,"&gt;="&amp;ML$99,#REF!,$B114)+SUMIFS(#REF!,#REF!,"&lt;"&amp;ML$99,#REF!,"&gt;="&amp;ML$99,#REF!,$B114)+SUMIFS(#REF!,#REF!,"&lt;"&amp;ML$99,#REF!,"&gt;="&amp;ML$99,#REF!,$B114)),0)</f>
        <v>0</v>
      </c>
      <c r="MM114" s="39">
        <f>IF(MM$98&lt;=Caracterização!$F$6,(SUMIFS(#REF!,#REF!,"&lt;"&amp;MM$99,#REF!,"&gt;="&amp;MM$99,#REF!,$B114)+SUMIFS(#REF!,#REF!,"&lt;"&amp;MM$99,#REF!,"&gt;="&amp;MM$99,#REF!,$B114)+SUMIFS(#REF!,#REF!,"&lt;"&amp;MM$99,#REF!,"&gt;="&amp;MM$99,#REF!,$B114)+SUMIFS(#REF!,#REF!,"&lt;"&amp;MM$99,#REF!,"&gt;="&amp;MM$99,#REF!,$B114)+SUMIFS(#REF!,#REF!,"&lt;"&amp;MM$99,#REF!,"&gt;="&amp;MM$99,#REF!,$B114)),0)</f>
        <v>0</v>
      </c>
      <c r="MN114" s="39">
        <f>IF(MN$98&lt;=Caracterização!$F$6,(SUMIFS(#REF!,#REF!,"&lt;"&amp;MN$99,#REF!,"&gt;="&amp;MN$99,#REF!,$B114)+SUMIFS(#REF!,#REF!,"&lt;"&amp;MN$99,#REF!,"&gt;="&amp;MN$99,#REF!,$B114)+SUMIFS(#REF!,#REF!,"&lt;"&amp;MN$99,#REF!,"&gt;="&amp;MN$99,#REF!,$B114)+SUMIFS(#REF!,#REF!,"&lt;"&amp;MN$99,#REF!,"&gt;="&amp;MN$99,#REF!,$B114)+SUMIFS(#REF!,#REF!,"&lt;"&amp;MN$99,#REF!,"&gt;="&amp;MN$99,#REF!,$B114)),0)</f>
        <v>0</v>
      </c>
      <c r="MO114" s="39">
        <f>IF(MO$98&lt;=Caracterização!$F$6,(SUMIFS(#REF!,#REF!,"&lt;"&amp;MO$99,#REF!,"&gt;="&amp;MO$99,#REF!,$B114)+SUMIFS(#REF!,#REF!,"&lt;"&amp;MO$99,#REF!,"&gt;="&amp;MO$99,#REF!,$B114)+SUMIFS(#REF!,#REF!,"&lt;"&amp;MO$99,#REF!,"&gt;="&amp;MO$99,#REF!,$B114)+SUMIFS(#REF!,#REF!,"&lt;"&amp;MO$99,#REF!,"&gt;="&amp;MO$99,#REF!,$B114)+SUMIFS(#REF!,#REF!,"&lt;"&amp;MO$99,#REF!,"&gt;="&amp;MO$99,#REF!,$B114)),0)</f>
        <v>0</v>
      </c>
      <c r="MP114" s="39">
        <f>IF(MP$98&lt;=Caracterização!$F$6,(SUMIFS(#REF!,#REF!,"&lt;"&amp;MP$99,#REF!,"&gt;="&amp;MP$99,#REF!,$B114)+SUMIFS(#REF!,#REF!,"&lt;"&amp;MP$99,#REF!,"&gt;="&amp;MP$99,#REF!,$B114)+SUMIFS(#REF!,#REF!,"&lt;"&amp;MP$99,#REF!,"&gt;="&amp;MP$99,#REF!,$B114)+SUMIFS(#REF!,#REF!,"&lt;"&amp;MP$99,#REF!,"&gt;="&amp;MP$99,#REF!,$B114)+SUMIFS(#REF!,#REF!,"&lt;"&amp;MP$99,#REF!,"&gt;="&amp;MP$99,#REF!,$B114)),0)</f>
        <v>0</v>
      </c>
      <c r="MQ114" s="39">
        <f>IF(MQ$98&lt;=Caracterização!$F$6,(SUMIFS(#REF!,#REF!,"&lt;"&amp;MQ$99,#REF!,"&gt;="&amp;MQ$99,#REF!,$B114)+SUMIFS(#REF!,#REF!,"&lt;"&amp;MQ$99,#REF!,"&gt;="&amp;MQ$99,#REF!,$B114)+SUMIFS(#REF!,#REF!,"&lt;"&amp;MQ$99,#REF!,"&gt;="&amp;MQ$99,#REF!,$B114)+SUMIFS(#REF!,#REF!,"&lt;"&amp;MQ$99,#REF!,"&gt;="&amp;MQ$99,#REF!,$B114)+SUMIFS(#REF!,#REF!,"&lt;"&amp;MQ$99,#REF!,"&gt;="&amp;MQ$99,#REF!,$B114)),0)</f>
        <v>0</v>
      </c>
      <c r="MR114" s="39">
        <f>IF(MR$98&lt;=Caracterização!$F$6,(SUMIFS(#REF!,#REF!,"&lt;"&amp;MR$99,#REF!,"&gt;="&amp;MR$99,#REF!,$B114)+SUMIFS(#REF!,#REF!,"&lt;"&amp;MR$99,#REF!,"&gt;="&amp;MR$99,#REF!,$B114)+SUMIFS(#REF!,#REF!,"&lt;"&amp;MR$99,#REF!,"&gt;="&amp;MR$99,#REF!,$B114)+SUMIFS(#REF!,#REF!,"&lt;"&amp;MR$99,#REF!,"&gt;="&amp;MR$99,#REF!,$B114)+SUMIFS(#REF!,#REF!,"&lt;"&amp;MR$99,#REF!,"&gt;="&amp;MR$99,#REF!,$B114)),0)</f>
        <v>0</v>
      </c>
      <c r="MS114" s="39">
        <f>IF(MS$98&lt;=Caracterização!$F$6,(SUMIFS(#REF!,#REF!,"&lt;"&amp;MS$99,#REF!,"&gt;="&amp;MS$99,#REF!,$B114)+SUMIFS(#REF!,#REF!,"&lt;"&amp;MS$99,#REF!,"&gt;="&amp;MS$99,#REF!,$B114)+SUMIFS(#REF!,#REF!,"&lt;"&amp;MS$99,#REF!,"&gt;="&amp;MS$99,#REF!,$B114)+SUMIFS(#REF!,#REF!,"&lt;"&amp;MS$99,#REF!,"&gt;="&amp;MS$99,#REF!,$B114)+SUMIFS(#REF!,#REF!,"&lt;"&amp;MS$99,#REF!,"&gt;="&amp;MS$99,#REF!,$B114)),0)</f>
        <v>0</v>
      </c>
      <c r="MT114" s="39">
        <f>IF(MT$98&lt;=Caracterização!$F$6,(SUMIFS(#REF!,#REF!,"&lt;"&amp;MT$99,#REF!,"&gt;="&amp;MT$99,#REF!,$B114)+SUMIFS(#REF!,#REF!,"&lt;"&amp;MT$99,#REF!,"&gt;="&amp;MT$99,#REF!,$B114)+SUMIFS(#REF!,#REF!,"&lt;"&amp;MT$99,#REF!,"&gt;="&amp;MT$99,#REF!,$B114)+SUMIFS(#REF!,#REF!,"&lt;"&amp;MT$99,#REF!,"&gt;="&amp;MT$99,#REF!,$B114)+SUMIFS(#REF!,#REF!,"&lt;"&amp;MT$99,#REF!,"&gt;="&amp;MT$99,#REF!,$B114)),0)</f>
        <v>0</v>
      </c>
      <c r="MU114" s="39">
        <f>IF(MU$98&lt;=Caracterização!$F$6,(SUMIFS(#REF!,#REF!,"&lt;"&amp;MU$99,#REF!,"&gt;="&amp;MU$99,#REF!,$B114)+SUMIFS(#REF!,#REF!,"&lt;"&amp;MU$99,#REF!,"&gt;="&amp;MU$99,#REF!,$B114)+SUMIFS(#REF!,#REF!,"&lt;"&amp;MU$99,#REF!,"&gt;="&amp;MU$99,#REF!,$B114)+SUMIFS(#REF!,#REF!,"&lt;"&amp;MU$99,#REF!,"&gt;="&amp;MU$99,#REF!,$B114)+SUMIFS(#REF!,#REF!,"&lt;"&amp;MU$99,#REF!,"&gt;="&amp;MU$99,#REF!,$B114)),0)</f>
        <v>0</v>
      </c>
      <c r="MV114" s="39">
        <f>IF(MV$98&lt;=Caracterização!$F$6,(SUMIFS(#REF!,#REF!,"&lt;"&amp;MV$99,#REF!,"&gt;="&amp;MV$99,#REF!,$B114)+SUMIFS(#REF!,#REF!,"&lt;"&amp;MV$99,#REF!,"&gt;="&amp;MV$99,#REF!,$B114)+SUMIFS(#REF!,#REF!,"&lt;"&amp;MV$99,#REF!,"&gt;="&amp;MV$99,#REF!,$B114)+SUMIFS(#REF!,#REF!,"&lt;"&amp;MV$99,#REF!,"&gt;="&amp;MV$99,#REF!,$B114)+SUMIFS(#REF!,#REF!,"&lt;"&amp;MV$99,#REF!,"&gt;="&amp;MV$99,#REF!,$B114)),0)</f>
        <v>0</v>
      </c>
      <c r="MW114" s="39">
        <f>IF(MW$98&lt;=Caracterização!$F$6,(SUMIFS(#REF!,#REF!,"&lt;"&amp;MW$99,#REF!,"&gt;="&amp;MW$99,#REF!,$B114)+SUMIFS(#REF!,#REF!,"&lt;"&amp;MW$99,#REF!,"&gt;="&amp;MW$99,#REF!,$B114)+SUMIFS(#REF!,#REF!,"&lt;"&amp;MW$99,#REF!,"&gt;="&amp;MW$99,#REF!,$B114)+SUMIFS(#REF!,#REF!,"&lt;"&amp;MW$99,#REF!,"&gt;="&amp;MW$99,#REF!,$B114)+SUMIFS(#REF!,#REF!,"&lt;"&amp;MW$99,#REF!,"&gt;="&amp;MW$99,#REF!,$B114)),0)</f>
        <v>0</v>
      </c>
      <c r="MX114" s="39">
        <f>IF(MX$98&lt;=Caracterização!$F$6,(SUMIFS(#REF!,#REF!,"&lt;"&amp;MX$99,#REF!,"&gt;="&amp;MX$99,#REF!,$B114)+SUMIFS(#REF!,#REF!,"&lt;"&amp;MX$99,#REF!,"&gt;="&amp;MX$99,#REF!,$B114)+SUMIFS(#REF!,#REF!,"&lt;"&amp;MX$99,#REF!,"&gt;="&amp;MX$99,#REF!,$B114)+SUMIFS(#REF!,#REF!,"&lt;"&amp;MX$99,#REF!,"&gt;="&amp;MX$99,#REF!,$B114)+SUMIFS(#REF!,#REF!,"&lt;"&amp;MX$99,#REF!,"&gt;="&amp;MX$99,#REF!,$B114)),0)</f>
        <v>0</v>
      </c>
      <c r="MY114" s="39">
        <f>IF(MY$98&lt;=Caracterização!$F$6,(SUMIFS(#REF!,#REF!,"&lt;"&amp;MY$99,#REF!,"&gt;="&amp;MY$99,#REF!,$B114)+SUMIFS(#REF!,#REF!,"&lt;"&amp;MY$99,#REF!,"&gt;="&amp;MY$99,#REF!,$B114)+SUMIFS(#REF!,#REF!,"&lt;"&amp;MY$99,#REF!,"&gt;="&amp;MY$99,#REF!,$B114)+SUMIFS(#REF!,#REF!,"&lt;"&amp;MY$99,#REF!,"&gt;="&amp;MY$99,#REF!,$B114)+SUMIFS(#REF!,#REF!,"&lt;"&amp;MY$99,#REF!,"&gt;="&amp;MY$99,#REF!,$B114)),0)</f>
        <v>0</v>
      </c>
      <c r="MZ114" s="39">
        <f>IF(MZ$98&lt;=Caracterização!$F$6,(SUMIFS(#REF!,#REF!,"&lt;"&amp;MZ$99,#REF!,"&gt;="&amp;MZ$99,#REF!,$B114)+SUMIFS(#REF!,#REF!,"&lt;"&amp;MZ$99,#REF!,"&gt;="&amp;MZ$99,#REF!,$B114)+SUMIFS(#REF!,#REF!,"&lt;"&amp;MZ$99,#REF!,"&gt;="&amp;MZ$99,#REF!,$B114)+SUMIFS(#REF!,#REF!,"&lt;"&amp;MZ$99,#REF!,"&gt;="&amp;MZ$99,#REF!,$B114)+SUMIFS(#REF!,#REF!,"&lt;"&amp;MZ$99,#REF!,"&gt;="&amp;MZ$99,#REF!,$B114)),0)</f>
        <v>0</v>
      </c>
      <c r="NA114" s="39">
        <f>IF(NA$98&lt;=Caracterização!$F$6,(SUMIFS(#REF!,#REF!,"&lt;"&amp;NA$99,#REF!,"&gt;="&amp;NA$99,#REF!,$B114)+SUMIFS(#REF!,#REF!,"&lt;"&amp;NA$99,#REF!,"&gt;="&amp;NA$99,#REF!,$B114)+SUMIFS(#REF!,#REF!,"&lt;"&amp;NA$99,#REF!,"&gt;="&amp;NA$99,#REF!,$B114)+SUMIFS(#REF!,#REF!,"&lt;"&amp;NA$99,#REF!,"&gt;="&amp;NA$99,#REF!,$B114)+SUMIFS(#REF!,#REF!,"&lt;"&amp;NA$99,#REF!,"&gt;="&amp;NA$99,#REF!,$B114)),0)</f>
        <v>0</v>
      </c>
      <c r="NB114" s="39">
        <f>IF(NB$98&lt;=Caracterização!$F$6,(SUMIFS(#REF!,#REF!,"&lt;"&amp;NB$99,#REF!,"&gt;="&amp;NB$99,#REF!,$B114)+SUMIFS(#REF!,#REF!,"&lt;"&amp;NB$99,#REF!,"&gt;="&amp;NB$99,#REF!,$B114)+SUMIFS(#REF!,#REF!,"&lt;"&amp;NB$99,#REF!,"&gt;="&amp;NB$99,#REF!,$B114)+SUMIFS(#REF!,#REF!,"&lt;"&amp;NB$99,#REF!,"&gt;="&amp;NB$99,#REF!,$B114)+SUMIFS(#REF!,#REF!,"&lt;"&amp;NB$99,#REF!,"&gt;="&amp;NB$99,#REF!,$B114)),0)</f>
        <v>0</v>
      </c>
      <c r="NC114" s="39">
        <f>IF(NC$98&lt;=Caracterização!$F$6,(SUMIFS(#REF!,#REF!,"&lt;"&amp;NC$99,#REF!,"&gt;="&amp;NC$99,#REF!,$B114)+SUMIFS(#REF!,#REF!,"&lt;"&amp;NC$99,#REF!,"&gt;="&amp;NC$99,#REF!,$B114)+SUMIFS(#REF!,#REF!,"&lt;"&amp;NC$99,#REF!,"&gt;="&amp;NC$99,#REF!,$B114)+SUMIFS(#REF!,#REF!,"&lt;"&amp;NC$99,#REF!,"&gt;="&amp;NC$99,#REF!,$B114)+SUMIFS(#REF!,#REF!,"&lt;"&amp;NC$99,#REF!,"&gt;="&amp;NC$99,#REF!,$B114)),0)</f>
        <v>0</v>
      </c>
      <c r="ND114" s="39">
        <f>IF(ND$98&lt;=Caracterização!$F$6,(SUMIFS(#REF!,#REF!,"&lt;"&amp;ND$99,#REF!,"&gt;="&amp;ND$99,#REF!,$B114)+SUMIFS(#REF!,#REF!,"&lt;"&amp;ND$99,#REF!,"&gt;="&amp;ND$99,#REF!,$B114)+SUMIFS(#REF!,#REF!,"&lt;"&amp;ND$99,#REF!,"&gt;="&amp;ND$99,#REF!,$B114)+SUMIFS(#REF!,#REF!,"&lt;"&amp;ND$99,#REF!,"&gt;="&amp;ND$99,#REF!,$B114)+SUMIFS(#REF!,#REF!,"&lt;"&amp;ND$99,#REF!,"&gt;="&amp;ND$99,#REF!,$B114)),0)</f>
        <v>0</v>
      </c>
      <c r="NE114" s="39">
        <f>IF(NE$98&lt;=Caracterização!$F$6,(SUMIFS(#REF!,#REF!,"&lt;"&amp;NE$99,#REF!,"&gt;="&amp;NE$99,#REF!,$B114)+SUMIFS(#REF!,#REF!,"&lt;"&amp;NE$99,#REF!,"&gt;="&amp;NE$99,#REF!,$B114)+SUMIFS(#REF!,#REF!,"&lt;"&amp;NE$99,#REF!,"&gt;="&amp;NE$99,#REF!,$B114)+SUMIFS(#REF!,#REF!,"&lt;"&amp;NE$99,#REF!,"&gt;="&amp;NE$99,#REF!,$B114)+SUMIFS(#REF!,#REF!,"&lt;"&amp;NE$99,#REF!,"&gt;="&amp;NE$99,#REF!,$B114)),0)</f>
        <v>0</v>
      </c>
      <c r="NF114" s="39">
        <f>IF(NF$98&lt;=Caracterização!$F$6,(SUMIFS(#REF!,#REF!,"&lt;"&amp;NF$99,#REF!,"&gt;="&amp;NF$99,#REF!,$B114)+SUMIFS(#REF!,#REF!,"&lt;"&amp;NF$99,#REF!,"&gt;="&amp;NF$99,#REF!,$B114)+SUMIFS(#REF!,#REF!,"&lt;"&amp;NF$99,#REF!,"&gt;="&amp;NF$99,#REF!,$B114)+SUMIFS(#REF!,#REF!,"&lt;"&amp;NF$99,#REF!,"&gt;="&amp;NF$99,#REF!,$B114)+SUMIFS(#REF!,#REF!,"&lt;"&amp;NF$99,#REF!,"&gt;="&amp;NF$99,#REF!,$B114)),0)</f>
        <v>0</v>
      </c>
      <c r="NG114" s="39">
        <f>IF(NG$98&lt;=Caracterização!$F$6,(SUMIFS(#REF!,#REF!,"&lt;"&amp;NG$99,#REF!,"&gt;="&amp;NG$99,#REF!,$B114)+SUMIFS(#REF!,#REF!,"&lt;"&amp;NG$99,#REF!,"&gt;="&amp;NG$99,#REF!,$B114)+SUMIFS(#REF!,#REF!,"&lt;"&amp;NG$99,#REF!,"&gt;="&amp;NG$99,#REF!,$B114)+SUMIFS(#REF!,#REF!,"&lt;"&amp;NG$99,#REF!,"&gt;="&amp;NG$99,#REF!,$B114)+SUMIFS(#REF!,#REF!,"&lt;"&amp;NG$99,#REF!,"&gt;="&amp;NG$99,#REF!,$B114)),0)</f>
        <v>0</v>
      </c>
      <c r="NH114" s="39">
        <f>IF(NH$98&lt;=Caracterização!$F$6,(SUMIFS(#REF!,#REF!,"&lt;"&amp;NH$99,#REF!,"&gt;="&amp;NH$99,#REF!,$B114)+SUMIFS(#REF!,#REF!,"&lt;"&amp;NH$99,#REF!,"&gt;="&amp;NH$99,#REF!,$B114)+SUMIFS(#REF!,#REF!,"&lt;"&amp;NH$99,#REF!,"&gt;="&amp;NH$99,#REF!,$B114)+SUMIFS(#REF!,#REF!,"&lt;"&amp;NH$99,#REF!,"&gt;="&amp;NH$99,#REF!,$B114)+SUMIFS(#REF!,#REF!,"&lt;"&amp;NH$99,#REF!,"&gt;="&amp;NH$99,#REF!,$B114)),0)</f>
        <v>0</v>
      </c>
      <c r="NI114" s="39">
        <f>IF(NI$98&lt;=Caracterização!$F$6,(SUMIFS(#REF!,#REF!,"&lt;"&amp;NI$99,#REF!,"&gt;="&amp;NI$99,#REF!,$B114)+SUMIFS(#REF!,#REF!,"&lt;"&amp;NI$99,#REF!,"&gt;="&amp;NI$99,#REF!,$B114)+SUMIFS(#REF!,#REF!,"&lt;"&amp;NI$99,#REF!,"&gt;="&amp;NI$99,#REF!,$B114)+SUMIFS(#REF!,#REF!,"&lt;"&amp;NI$99,#REF!,"&gt;="&amp;NI$99,#REF!,$B114)+SUMIFS(#REF!,#REF!,"&lt;"&amp;NI$99,#REF!,"&gt;="&amp;NI$99,#REF!,$B114)),0)</f>
        <v>0</v>
      </c>
      <c r="NJ114" s="39">
        <f>IF(NJ$98&lt;=Caracterização!$F$6,(SUMIFS(#REF!,#REF!,"&lt;"&amp;NJ$99,#REF!,"&gt;="&amp;NJ$99,#REF!,$B114)+SUMIFS(#REF!,#REF!,"&lt;"&amp;NJ$99,#REF!,"&gt;="&amp;NJ$99,#REF!,$B114)+SUMIFS(#REF!,#REF!,"&lt;"&amp;NJ$99,#REF!,"&gt;="&amp;NJ$99,#REF!,$B114)+SUMIFS(#REF!,#REF!,"&lt;"&amp;NJ$99,#REF!,"&gt;="&amp;NJ$99,#REF!,$B114)+SUMIFS(#REF!,#REF!,"&lt;"&amp;NJ$99,#REF!,"&gt;="&amp;NJ$99,#REF!,$B114)),0)</f>
        <v>0</v>
      </c>
      <c r="NK114" s="39">
        <f>IF(NK$98&lt;=Caracterização!$F$6,(SUMIFS(#REF!,#REF!,"&lt;"&amp;NK$99,#REF!,"&gt;="&amp;NK$99,#REF!,$B114)+SUMIFS(#REF!,#REF!,"&lt;"&amp;NK$99,#REF!,"&gt;="&amp;NK$99,#REF!,$B114)+SUMIFS(#REF!,#REF!,"&lt;"&amp;NK$99,#REF!,"&gt;="&amp;NK$99,#REF!,$B114)+SUMIFS(#REF!,#REF!,"&lt;"&amp;NK$99,#REF!,"&gt;="&amp;NK$99,#REF!,$B114)+SUMIFS(#REF!,#REF!,"&lt;"&amp;NK$99,#REF!,"&gt;="&amp;NK$99,#REF!,$B114)),0)</f>
        <v>0</v>
      </c>
      <c r="NL114" s="39">
        <f>IF(NL$98&lt;=Caracterização!$F$6,(SUMIFS(#REF!,#REF!,"&lt;"&amp;NL$99,#REF!,"&gt;="&amp;NL$99,#REF!,$B114)+SUMIFS(#REF!,#REF!,"&lt;"&amp;NL$99,#REF!,"&gt;="&amp;NL$99,#REF!,$B114)+SUMIFS(#REF!,#REF!,"&lt;"&amp;NL$99,#REF!,"&gt;="&amp;NL$99,#REF!,$B114)+SUMIFS(#REF!,#REF!,"&lt;"&amp;NL$99,#REF!,"&gt;="&amp;NL$99,#REF!,$B114)+SUMIFS(#REF!,#REF!,"&lt;"&amp;NL$99,#REF!,"&gt;="&amp;NL$99,#REF!,$B114)),0)</f>
        <v>0</v>
      </c>
      <c r="NM114" s="39">
        <f>IF(NM$98&lt;=Caracterização!$F$6,(SUMIFS(#REF!,#REF!,"&lt;"&amp;NM$99,#REF!,"&gt;="&amp;NM$99,#REF!,$B114)+SUMIFS(#REF!,#REF!,"&lt;"&amp;NM$99,#REF!,"&gt;="&amp;NM$99,#REF!,$B114)+SUMIFS(#REF!,#REF!,"&lt;"&amp;NM$99,#REF!,"&gt;="&amp;NM$99,#REF!,$B114)+SUMIFS(#REF!,#REF!,"&lt;"&amp;NM$99,#REF!,"&gt;="&amp;NM$99,#REF!,$B114)+SUMIFS(#REF!,#REF!,"&lt;"&amp;NM$99,#REF!,"&gt;="&amp;NM$99,#REF!,$B114)),0)</f>
        <v>0</v>
      </c>
      <c r="NN114" s="39">
        <f>IF(NN$98&lt;=Caracterização!$F$6,(SUMIFS(#REF!,#REF!,"&lt;"&amp;NN$99,#REF!,"&gt;="&amp;NN$99,#REF!,$B114)+SUMIFS(#REF!,#REF!,"&lt;"&amp;NN$99,#REF!,"&gt;="&amp;NN$99,#REF!,$B114)+SUMIFS(#REF!,#REF!,"&lt;"&amp;NN$99,#REF!,"&gt;="&amp;NN$99,#REF!,$B114)+SUMIFS(#REF!,#REF!,"&lt;"&amp;NN$99,#REF!,"&gt;="&amp;NN$99,#REF!,$B114)+SUMIFS(#REF!,#REF!,"&lt;"&amp;NN$99,#REF!,"&gt;="&amp;NN$99,#REF!,$B114)),0)</f>
        <v>0</v>
      </c>
      <c r="NO114" s="39">
        <f>IF(NO$98&lt;=Caracterização!$F$6,(SUMIFS(#REF!,#REF!,"&lt;"&amp;NO$99,#REF!,"&gt;="&amp;NO$99,#REF!,$B114)+SUMIFS(#REF!,#REF!,"&lt;"&amp;NO$99,#REF!,"&gt;="&amp;NO$99,#REF!,$B114)+SUMIFS(#REF!,#REF!,"&lt;"&amp;NO$99,#REF!,"&gt;="&amp;NO$99,#REF!,$B114)+SUMIFS(#REF!,#REF!,"&lt;"&amp;NO$99,#REF!,"&gt;="&amp;NO$99,#REF!,$B114)+SUMIFS(#REF!,#REF!,"&lt;"&amp;NO$99,#REF!,"&gt;="&amp;NO$99,#REF!,$B114)),0)</f>
        <v>0</v>
      </c>
      <c r="NP114" s="39">
        <f>IF(NP$98&lt;=Caracterização!$F$6,(SUMIFS(#REF!,#REF!,"&lt;"&amp;NP$99,#REF!,"&gt;="&amp;NP$99,#REF!,$B114)+SUMIFS(#REF!,#REF!,"&lt;"&amp;NP$99,#REF!,"&gt;="&amp;NP$99,#REF!,$B114)+SUMIFS(#REF!,#REF!,"&lt;"&amp;NP$99,#REF!,"&gt;="&amp;NP$99,#REF!,$B114)+SUMIFS(#REF!,#REF!,"&lt;"&amp;NP$99,#REF!,"&gt;="&amp;NP$99,#REF!,$B114)+SUMIFS(#REF!,#REF!,"&lt;"&amp;NP$99,#REF!,"&gt;="&amp;NP$99,#REF!,$B114)),0)</f>
        <v>0</v>
      </c>
      <c r="NQ114" s="39">
        <f>IF(NQ$98&lt;=Caracterização!$F$6,(SUMIFS(#REF!,#REF!,"&lt;"&amp;NQ$99,#REF!,"&gt;="&amp;NQ$99,#REF!,$B114)+SUMIFS(#REF!,#REF!,"&lt;"&amp;NQ$99,#REF!,"&gt;="&amp;NQ$99,#REF!,$B114)+SUMIFS(#REF!,#REF!,"&lt;"&amp;NQ$99,#REF!,"&gt;="&amp;NQ$99,#REF!,$B114)+SUMIFS(#REF!,#REF!,"&lt;"&amp;NQ$99,#REF!,"&gt;="&amp;NQ$99,#REF!,$B114)+SUMIFS(#REF!,#REF!,"&lt;"&amp;NQ$99,#REF!,"&gt;="&amp;NQ$99,#REF!,$B114)),0)</f>
        <v>0</v>
      </c>
      <c r="NR114" s="39">
        <f>IF(NR$98&lt;=Caracterização!$F$6,(SUMIFS(#REF!,#REF!,"&lt;"&amp;NR$99,#REF!,"&gt;="&amp;NR$99,#REF!,$B114)+SUMIFS(#REF!,#REF!,"&lt;"&amp;NR$99,#REF!,"&gt;="&amp;NR$99,#REF!,$B114)+SUMIFS(#REF!,#REF!,"&lt;"&amp;NR$99,#REF!,"&gt;="&amp;NR$99,#REF!,$B114)+SUMIFS(#REF!,#REF!,"&lt;"&amp;NR$99,#REF!,"&gt;="&amp;NR$99,#REF!,$B114)+SUMIFS(#REF!,#REF!,"&lt;"&amp;NR$99,#REF!,"&gt;="&amp;NR$99,#REF!,$B114)),0)</f>
        <v>0</v>
      </c>
      <c r="NS114" s="39">
        <f>IF(NS$98&lt;=Caracterização!$F$6,(SUMIFS(#REF!,#REF!,"&lt;"&amp;NS$99,#REF!,"&gt;="&amp;NS$99,#REF!,$B114)+SUMIFS(#REF!,#REF!,"&lt;"&amp;NS$99,#REF!,"&gt;="&amp;NS$99,#REF!,$B114)+SUMIFS(#REF!,#REF!,"&lt;"&amp;NS$99,#REF!,"&gt;="&amp;NS$99,#REF!,$B114)+SUMIFS(#REF!,#REF!,"&lt;"&amp;NS$99,#REF!,"&gt;="&amp;NS$99,#REF!,$B114)+SUMIFS(#REF!,#REF!,"&lt;"&amp;NS$99,#REF!,"&gt;="&amp;NS$99,#REF!,$B114)),0)</f>
        <v>0</v>
      </c>
      <c r="NT114" s="39">
        <f>IF(NT$98&lt;=Caracterização!$F$6,(SUMIFS(#REF!,#REF!,"&lt;"&amp;NT$99,#REF!,"&gt;="&amp;NT$99,#REF!,$B114)+SUMIFS(#REF!,#REF!,"&lt;"&amp;NT$99,#REF!,"&gt;="&amp;NT$99,#REF!,$B114)+SUMIFS(#REF!,#REF!,"&lt;"&amp;NT$99,#REF!,"&gt;="&amp;NT$99,#REF!,$B114)+SUMIFS(#REF!,#REF!,"&lt;"&amp;NT$99,#REF!,"&gt;="&amp;NT$99,#REF!,$B114)+SUMIFS(#REF!,#REF!,"&lt;"&amp;NT$99,#REF!,"&gt;="&amp;NT$99,#REF!,$B114)),0)</f>
        <v>0</v>
      </c>
      <c r="NU114" s="39">
        <f>IF(NU$98&lt;=Caracterização!$F$6,(SUMIFS(#REF!,#REF!,"&lt;"&amp;NU$99,#REF!,"&gt;="&amp;NU$99,#REF!,$B114)+SUMIFS(#REF!,#REF!,"&lt;"&amp;NU$99,#REF!,"&gt;="&amp;NU$99,#REF!,$B114)+SUMIFS(#REF!,#REF!,"&lt;"&amp;NU$99,#REF!,"&gt;="&amp;NU$99,#REF!,$B114)+SUMIFS(#REF!,#REF!,"&lt;"&amp;NU$99,#REF!,"&gt;="&amp;NU$99,#REF!,$B114)+SUMIFS(#REF!,#REF!,"&lt;"&amp;NU$99,#REF!,"&gt;="&amp;NU$99,#REF!,$B114)),0)</f>
        <v>0</v>
      </c>
      <c r="NV114" s="39">
        <f>IF(NV$98&lt;=Caracterização!$F$6,(SUMIFS(#REF!,#REF!,"&lt;"&amp;NV$99,#REF!,"&gt;="&amp;NV$99,#REF!,$B114)+SUMIFS(#REF!,#REF!,"&lt;"&amp;NV$99,#REF!,"&gt;="&amp;NV$99,#REF!,$B114)+SUMIFS(#REF!,#REF!,"&lt;"&amp;NV$99,#REF!,"&gt;="&amp;NV$99,#REF!,$B114)+SUMIFS(#REF!,#REF!,"&lt;"&amp;NV$99,#REF!,"&gt;="&amp;NV$99,#REF!,$B114)+SUMIFS(#REF!,#REF!,"&lt;"&amp;NV$99,#REF!,"&gt;="&amp;NV$99,#REF!,$B114)),0)</f>
        <v>0</v>
      </c>
      <c r="NW114" s="39">
        <f>IF(NW$98&lt;=Caracterização!$F$6,(SUMIFS(#REF!,#REF!,"&lt;"&amp;NW$99,#REF!,"&gt;="&amp;NW$99,#REF!,$B114)+SUMIFS(#REF!,#REF!,"&lt;"&amp;NW$99,#REF!,"&gt;="&amp;NW$99,#REF!,$B114)+SUMIFS(#REF!,#REF!,"&lt;"&amp;NW$99,#REF!,"&gt;="&amp;NW$99,#REF!,$B114)+SUMIFS(#REF!,#REF!,"&lt;"&amp;NW$99,#REF!,"&gt;="&amp;NW$99,#REF!,$B114)+SUMIFS(#REF!,#REF!,"&lt;"&amp;NW$99,#REF!,"&gt;="&amp;NW$99,#REF!,$B114)),0)</f>
        <v>0</v>
      </c>
      <c r="NX114" s="39">
        <f>IF(NX$98&lt;=Caracterização!$F$6,(SUMIFS(#REF!,#REF!,"&lt;"&amp;NX$99,#REF!,"&gt;="&amp;NX$99,#REF!,$B114)+SUMIFS(#REF!,#REF!,"&lt;"&amp;NX$99,#REF!,"&gt;="&amp;NX$99,#REF!,$B114)+SUMIFS(#REF!,#REF!,"&lt;"&amp;NX$99,#REF!,"&gt;="&amp;NX$99,#REF!,$B114)+SUMIFS(#REF!,#REF!,"&lt;"&amp;NX$99,#REF!,"&gt;="&amp;NX$99,#REF!,$B114)+SUMIFS(#REF!,#REF!,"&lt;"&amp;NX$99,#REF!,"&gt;="&amp;NX$99,#REF!,$B114)),0)</f>
        <v>0</v>
      </c>
      <c r="NY114" s="39">
        <f>IF(NY$98&lt;=Caracterização!$F$6,(SUMIFS(#REF!,#REF!,"&lt;"&amp;NY$99,#REF!,"&gt;="&amp;NY$99,#REF!,$B114)+SUMIFS(#REF!,#REF!,"&lt;"&amp;NY$99,#REF!,"&gt;="&amp;NY$99,#REF!,$B114)+SUMIFS(#REF!,#REF!,"&lt;"&amp;NY$99,#REF!,"&gt;="&amp;NY$99,#REF!,$B114)+SUMIFS(#REF!,#REF!,"&lt;"&amp;NY$99,#REF!,"&gt;="&amp;NY$99,#REF!,$B114)+SUMIFS(#REF!,#REF!,"&lt;"&amp;NY$99,#REF!,"&gt;="&amp;NY$99,#REF!,$B114)),0)</f>
        <v>0</v>
      </c>
      <c r="NZ114" s="39">
        <f>IF(NZ$98&lt;=Caracterização!$F$6,(SUMIFS(#REF!,#REF!,"&lt;"&amp;NZ$99,#REF!,"&gt;="&amp;NZ$99,#REF!,$B114)+SUMIFS(#REF!,#REF!,"&lt;"&amp;NZ$99,#REF!,"&gt;="&amp;NZ$99,#REF!,$B114)+SUMIFS(#REF!,#REF!,"&lt;"&amp;NZ$99,#REF!,"&gt;="&amp;NZ$99,#REF!,$B114)+SUMIFS(#REF!,#REF!,"&lt;"&amp;NZ$99,#REF!,"&gt;="&amp;NZ$99,#REF!,$B114)+SUMIFS(#REF!,#REF!,"&lt;"&amp;NZ$99,#REF!,"&gt;="&amp;NZ$99,#REF!,$B114)),0)</f>
        <v>0</v>
      </c>
      <c r="OA114" s="39">
        <f>IF(OA$98&lt;=Caracterização!$F$6,(SUMIFS(#REF!,#REF!,"&lt;"&amp;OA$99,#REF!,"&gt;="&amp;OA$99,#REF!,$B114)+SUMIFS(#REF!,#REF!,"&lt;"&amp;OA$99,#REF!,"&gt;="&amp;OA$99,#REF!,$B114)+SUMIFS(#REF!,#REF!,"&lt;"&amp;OA$99,#REF!,"&gt;="&amp;OA$99,#REF!,$B114)+SUMIFS(#REF!,#REF!,"&lt;"&amp;OA$99,#REF!,"&gt;="&amp;OA$99,#REF!,$B114)+SUMIFS(#REF!,#REF!,"&lt;"&amp;OA$99,#REF!,"&gt;="&amp;OA$99,#REF!,$B114)),0)</f>
        <v>0</v>
      </c>
      <c r="OB114" s="39">
        <f>IF(OB$98&lt;=Caracterização!$F$6,(SUMIFS(#REF!,#REF!,"&lt;"&amp;OB$99,#REF!,"&gt;="&amp;OB$99,#REF!,$B114)+SUMIFS(#REF!,#REF!,"&lt;"&amp;OB$99,#REF!,"&gt;="&amp;OB$99,#REF!,$B114)+SUMIFS(#REF!,#REF!,"&lt;"&amp;OB$99,#REF!,"&gt;="&amp;OB$99,#REF!,$B114)+SUMIFS(#REF!,#REF!,"&lt;"&amp;OB$99,#REF!,"&gt;="&amp;OB$99,#REF!,$B114)+SUMIFS(#REF!,#REF!,"&lt;"&amp;OB$99,#REF!,"&gt;="&amp;OB$99,#REF!,$B114)),0)</f>
        <v>0</v>
      </c>
      <c r="OC114" s="39">
        <f>IF(OC$98&lt;=Caracterização!$F$6,(SUMIFS(#REF!,#REF!,"&lt;"&amp;OC$99,#REF!,"&gt;="&amp;OC$99,#REF!,$B114)+SUMIFS(#REF!,#REF!,"&lt;"&amp;OC$99,#REF!,"&gt;="&amp;OC$99,#REF!,$B114)+SUMIFS(#REF!,#REF!,"&lt;"&amp;OC$99,#REF!,"&gt;="&amp;OC$99,#REF!,$B114)+SUMIFS(#REF!,#REF!,"&lt;"&amp;OC$99,#REF!,"&gt;="&amp;OC$99,#REF!,$B114)+SUMIFS(#REF!,#REF!,"&lt;"&amp;OC$99,#REF!,"&gt;="&amp;OC$99,#REF!,$B114)),0)</f>
        <v>0</v>
      </c>
      <c r="OD114" s="39">
        <f>IF(OD$98&lt;=Caracterização!$F$6,(SUMIFS(#REF!,#REF!,"&lt;"&amp;OD$99,#REF!,"&gt;="&amp;OD$99,#REF!,$B114)+SUMIFS(#REF!,#REF!,"&lt;"&amp;OD$99,#REF!,"&gt;="&amp;OD$99,#REF!,$B114)+SUMIFS(#REF!,#REF!,"&lt;"&amp;OD$99,#REF!,"&gt;="&amp;OD$99,#REF!,$B114)+SUMIFS(#REF!,#REF!,"&lt;"&amp;OD$99,#REF!,"&gt;="&amp;OD$99,#REF!,$B114)+SUMIFS(#REF!,#REF!,"&lt;"&amp;OD$99,#REF!,"&gt;="&amp;OD$99,#REF!,$B114)),0)</f>
        <v>0</v>
      </c>
      <c r="OE114" s="39">
        <f>IF(OE$98&lt;=Caracterização!$F$6,(SUMIFS(#REF!,#REF!,"&lt;"&amp;OE$99,#REF!,"&gt;="&amp;OE$99,#REF!,$B114)+SUMIFS(#REF!,#REF!,"&lt;"&amp;OE$99,#REF!,"&gt;="&amp;OE$99,#REF!,$B114)+SUMIFS(#REF!,#REF!,"&lt;"&amp;OE$99,#REF!,"&gt;="&amp;OE$99,#REF!,$B114)+SUMIFS(#REF!,#REF!,"&lt;"&amp;OE$99,#REF!,"&gt;="&amp;OE$99,#REF!,$B114)+SUMIFS(#REF!,#REF!,"&lt;"&amp;OE$99,#REF!,"&gt;="&amp;OE$99,#REF!,$B114)),0)</f>
        <v>0</v>
      </c>
      <c r="OF114" s="39">
        <f>IF(OF$98&lt;=Caracterização!$F$6,(SUMIFS(#REF!,#REF!,"&lt;"&amp;OF$99,#REF!,"&gt;="&amp;OF$99,#REF!,$B114)+SUMIFS(#REF!,#REF!,"&lt;"&amp;OF$99,#REF!,"&gt;="&amp;OF$99,#REF!,$B114)+SUMIFS(#REF!,#REF!,"&lt;"&amp;OF$99,#REF!,"&gt;="&amp;OF$99,#REF!,$B114)+SUMIFS(#REF!,#REF!,"&lt;"&amp;OF$99,#REF!,"&gt;="&amp;OF$99,#REF!,$B114)+SUMIFS(#REF!,#REF!,"&lt;"&amp;OF$99,#REF!,"&gt;="&amp;OF$99,#REF!,$B114)),0)</f>
        <v>0</v>
      </c>
      <c r="OG114" s="39">
        <f>IF(OG$98&lt;=Caracterização!$F$6,(SUMIFS(#REF!,#REF!,"&lt;"&amp;OG$99,#REF!,"&gt;="&amp;OG$99,#REF!,$B114)+SUMIFS(#REF!,#REF!,"&lt;"&amp;OG$99,#REF!,"&gt;="&amp;OG$99,#REF!,$B114)+SUMIFS(#REF!,#REF!,"&lt;"&amp;OG$99,#REF!,"&gt;="&amp;OG$99,#REF!,$B114)+SUMIFS(#REF!,#REF!,"&lt;"&amp;OG$99,#REF!,"&gt;="&amp;OG$99,#REF!,$B114)+SUMIFS(#REF!,#REF!,"&lt;"&amp;OG$99,#REF!,"&gt;="&amp;OG$99,#REF!,$B114)),0)</f>
        <v>0</v>
      </c>
      <c r="OH114" s="39">
        <f>IF(OH$98&lt;=Caracterização!$F$6,(SUMIFS(#REF!,#REF!,"&lt;"&amp;OH$99,#REF!,"&gt;="&amp;OH$99,#REF!,$B114)+SUMIFS(#REF!,#REF!,"&lt;"&amp;OH$99,#REF!,"&gt;="&amp;OH$99,#REF!,$B114)+SUMIFS(#REF!,#REF!,"&lt;"&amp;OH$99,#REF!,"&gt;="&amp;OH$99,#REF!,$B114)+SUMIFS(#REF!,#REF!,"&lt;"&amp;OH$99,#REF!,"&gt;="&amp;OH$99,#REF!,$B114)+SUMIFS(#REF!,#REF!,"&lt;"&amp;OH$99,#REF!,"&gt;="&amp;OH$99,#REF!,$B114)),0)</f>
        <v>0</v>
      </c>
      <c r="OI114" s="39">
        <f>IF(OI$98&lt;=Caracterização!$F$6,(SUMIFS(#REF!,#REF!,"&lt;"&amp;OI$99,#REF!,"&gt;="&amp;OI$99,#REF!,$B114)+SUMIFS(#REF!,#REF!,"&lt;"&amp;OI$99,#REF!,"&gt;="&amp;OI$99,#REF!,$B114)+SUMIFS(#REF!,#REF!,"&lt;"&amp;OI$99,#REF!,"&gt;="&amp;OI$99,#REF!,$B114)+SUMIFS(#REF!,#REF!,"&lt;"&amp;OI$99,#REF!,"&gt;="&amp;OI$99,#REF!,$B114)+SUMIFS(#REF!,#REF!,"&lt;"&amp;OI$99,#REF!,"&gt;="&amp;OI$99,#REF!,$B114)),0)</f>
        <v>0</v>
      </c>
      <c r="OJ114" s="39">
        <f>IF(OJ$98&lt;=Caracterização!$F$6,(SUMIFS(#REF!,#REF!,"&lt;"&amp;OJ$99,#REF!,"&gt;="&amp;OJ$99,#REF!,$B114)+SUMIFS(#REF!,#REF!,"&lt;"&amp;OJ$99,#REF!,"&gt;="&amp;OJ$99,#REF!,$B114)+SUMIFS(#REF!,#REF!,"&lt;"&amp;OJ$99,#REF!,"&gt;="&amp;OJ$99,#REF!,$B114)+SUMIFS(#REF!,#REF!,"&lt;"&amp;OJ$99,#REF!,"&gt;="&amp;OJ$99,#REF!,$B114)+SUMIFS(#REF!,#REF!,"&lt;"&amp;OJ$99,#REF!,"&gt;="&amp;OJ$99,#REF!,$B114)),0)</f>
        <v>0</v>
      </c>
      <c r="OK114" s="39">
        <f>IF(OK$98&lt;=Caracterização!$F$6,(SUMIFS(#REF!,#REF!,"&lt;"&amp;OK$99,#REF!,"&gt;="&amp;OK$99,#REF!,$B114)+SUMIFS(#REF!,#REF!,"&lt;"&amp;OK$99,#REF!,"&gt;="&amp;OK$99,#REF!,$B114)+SUMIFS(#REF!,#REF!,"&lt;"&amp;OK$99,#REF!,"&gt;="&amp;OK$99,#REF!,$B114)+SUMIFS(#REF!,#REF!,"&lt;"&amp;OK$99,#REF!,"&gt;="&amp;OK$99,#REF!,$B114)+SUMIFS(#REF!,#REF!,"&lt;"&amp;OK$99,#REF!,"&gt;="&amp;OK$99,#REF!,$B114)),0)</f>
        <v>0</v>
      </c>
      <c r="OL114" s="39">
        <f>IF(OL$98&lt;=Caracterização!$F$6,(SUMIFS(#REF!,#REF!,"&lt;"&amp;OL$99,#REF!,"&gt;="&amp;OL$99,#REF!,$B114)+SUMIFS(#REF!,#REF!,"&lt;"&amp;OL$99,#REF!,"&gt;="&amp;OL$99,#REF!,$B114)+SUMIFS(#REF!,#REF!,"&lt;"&amp;OL$99,#REF!,"&gt;="&amp;OL$99,#REF!,$B114)+SUMIFS(#REF!,#REF!,"&lt;"&amp;OL$99,#REF!,"&gt;="&amp;OL$99,#REF!,$B114)+SUMIFS(#REF!,#REF!,"&lt;"&amp;OL$99,#REF!,"&gt;="&amp;OL$99,#REF!,$B114)),0)</f>
        <v>0</v>
      </c>
      <c r="OM114" s="39">
        <f>IF(OM$98&lt;=Caracterização!$F$6,(SUMIFS(#REF!,#REF!,"&lt;"&amp;OM$99,#REF!,"&gt;="&amp;OM$99,#REF!,$B114)+SUMIFS(#REF!,#REF!,"&lt;"&amp;OM$99,#REF!,"&gt;="&amp;OM$99,#REF!,$B114)+SUMIFS(#REF!,#REF!,"&lt;"&amp;OM$99,#REF!,"&gt;="&amp;OM$99,#REF!,$B114)+SUMIFS(#REF!,#REF!,"&lt;"&amp;OM$99,#REF!,"&gt;="&amp;OM$99,#REF!,$B114)+SUMIFS(#REF!,#REF!,"&lt;"&amp;OM$99,#REF!,"&gt;="&amp;OM$99,#REF!,$B114)),0)</f>
        <v>0</v>
      </c>
      <c r="ON114" s="39">
        <f>IF(ON$98&lt;=Caracterização!$F$6,(SUMIFS(#REF!,#REF!,"&lt;"&amp;ON$99,#REF!,"&gt;="&amp;ON$99,#REF!,$B114)+SUMIFS(#REF!,#REF!,"&lt;"&amp;ON$99,#REF!,"&gt;="&amp;ON$99,#REF!,$B114)+SUMIFS(#REF!,#REF!,"&lt;"&amp;ON$99,#REF!,"&gt;="&amp;ON$99,#REF!,$B114)+SUMIFS(#REF!,#REF!,"&lt;"&amp;ON$99,#REF!,"&gt;="&amp;ON$99,#REF!,$B114)+SUMIFS(#REF!,#REF!,"&lt;"&amp;ON$99,#REF!,"&gt;="&amp;ON$99,#REF!,$B114)),0)</f>
        <v>0</v>
      </c>
      <c r="OO114" s="39">
        <f>IF(OO$98&lt;=Caracterização!$F$6,(SUMIFS(#REF!,#REF!,"&lt;"&amp;OO$99,#REF!,"&gt;="&amp;OO$99,#REF!,$B114)+SUMIFS(#REF!,#REF!,"&lt;"&amp;OO$99,#REF!,"&gt;="&amp;OO$99,#REF!,$B114)+SUMIFS(#REF!,#REF!,"&lt;"&amp;OO$99,#REF!,"&gt;="&amp;OO$99,#REF!,$B114)+SUMIFS(#REF!,#REF!,"&lt;"&amp;OO$99,#REF!,"&gt;="&amp;OO$99,#REF!,$B114)+SUMIFS(#REF!,#REF!,"&lt;"&amp;OO$99,#REF!,"&gt;="&amp;OO$99,#REF!,$B114)),0)</f>
        <v>0</v>
      </c>
      <c r="OP114" s="39">
        <f>IF(OP$98&lt;=Caracterização!$F$6,(SUMIFS(#REF!,#REF!,"&lt;"&amp;OP$99,#REF!,"&gt;="&amp;OP$99,#REF!,$B114)+SUMIFS(#REF!,#REF!,"&lt;"&amp;OP$99,#REF!,"&gt;="&amp;OP$99,#REF!,$B114)+SUMIFS(#REF!,#REF!,"&lt;"&amp;OP$99,#REF!,"&gt;="&amp;OP$99,#REF!,$B114)+SUMIFS(#REF!,#REF!,"&lt;"&amp;OP$99,#REF!,"&gt;="&amp;OP$99,#REF!,$B114)+SUMIFS(#REF!,#REF!,"&lt;"&amp;OP$99,#REF!,"&gt;="&amp;OP$99,#REF!,$B114)),0)</f>
        <v>0</v>
      </c>
      <c r="OQ114" s="39">
        <f>IF(OQ$98&lt;=Caracterização!$F$6,(SUMIFS(#REF!,#REF!,"&lt;"&amp;OQ$99,#REF!,"&gt;="&amp;OQ$99,#REF!,$B114)+SUMIFS(#REF!,#REF!,"&lt;"&amp;OQ$99,#REF!,"&gt;="&amp;OQ$99,#REF!,$B114)+SUMIFS(#REF!,#REF!,"&lt;"&amp;OQ$99,#REF!,"&gt;="&amp;OQ$99,#REF!,$B114)+SUMIFS(#REF!,#REF!,"&lt;"&amp;OQ$99,#REF!,"&gt;="&amp;OQ$99,#REF!,$B114)+SUMIFS(#REF!,#REF!,"&lt;"&amp;OQ$99,#REF!,"&gt;="&amp;OQ$99,#REF!,$B114)),0)</f>
        <v>0</v>
      </c>
      <c r="OR114" s="39">
        <f>IF(OR$98&lt;=Caracterização!$F$6,(SUMIFS(#REF!,#REF!,"&lt;"&amp;OR$99,#REF!,"&gt;="&amp;OR$99,#REF!,$B114)+SUMIFS(#REF!,#REF!,"&lt;"&amp;OR$99,#REF!,"&gt;="&amp;OR$99,#REF!,$B114)+SUMIFS(#REF!,#REF!,"&lt;"&amp;OR$99,#REF!,"&gt;="&amp;OR$99,#REF!,$B114)+SUMIFS(#REF!,#REF!,"&lt;"&amp;OR$99,#REF!,"&gt;="&amp;OR$99,#REF!,$B114)+SUMIFS(#REF!,#REF!,"&lt;"&amp;OR$99,#REF!,"&gt;="&amp;OR$99,#REF!,$B114)),0)</f>
        <v>0</v>
      </c>
      <c r="OS114" s="39">
        <f>IF(OS$98&lt;=Caracterização!$F$6,(SUMIFS(#REF!,#REF!,"&lt;"&amp;OS$99,#REF!,"&gt;="&amp;OS$99,#REF!,$B114)+SUMIFS(#REF!,#REF!,"&lt;"&amp;OS$99,#REF!,"&gt;="&amp;OS$99,#REF!,$B114)+SUMIFS(#REF!,#REF!,"&lt;"&amp;OS$99,#REF!,"&gt;="&amp;OS$99,#REF!,$B114)+SUMIFS(#REF!,#REF!,"&lt;"&amp;OS$99,#REF!,"&gt;="&amp;OS$99,#REF!,$B114)+SUMIFS(#REF!,#REF!,"&lt;"&amp;OS$99,#REF!,"&gt;="&amp;OS$99,#REF!,$B114)),0)</f>
        <v>0</v>
      </c>
      <c r="OT114" s="39">
        <f>IF(OT$98&lt;=Caracterização!$F$6,(SUMIFS(#REF!,#REF!,"&lt;"&amp;OT$99,#REF!,"&gt;="&amp;OT$99,#REF!,$B114)+SUMIFS(#REF!,#REF!,"&lt;"&amp;OT$99,#REF!,"&gt;="&amp;OT$99,#REF!,$B114)+SUMIFS(#REF!,#REF!,"&lt;"&amp;OT$99,#REF!,"&gt;="&amp;OT$99,#REF!,$B114)+SUMIFS(#REF!,#REF!,"&lt;"&amp;OT$99,#REF!,"&gt;="&amp;OT$99,#REF!,$B114)+SUMIFS(#REF!,#REF!,"&lt;"&amp;OT$99,#REF!,"&gt;="&amp;OT$99,#REF!,$B114)),0)</f>
        <v>0</v>
      </c>
      <c r="OU114" s="39">
        <f>IF(OU$98&lt;=Caracterização!$F$6,(SUMIFS(#REF!,#REF!,"&lt;"&amp;OU$99,#REF!,"&gt;="&amp;OU$99,#REF!,$B114)+SUMIFS(#REF!,#REF!,"&lt;"&amp;OU$99,#REF!,"&gt;="&amp;OU$99,#REF!,$B114)+SUMIFS(#REF!,#REF!,"&lt;"&amp;OU$99,#REF!,"&gt;="&amp;OU$99,#REF!,$B114)+SUMIFS(#REF!,#REF!,"&lt;"&amp;OU$99,#REF!,"&gt;="&amp;OU$99,#REF!,$B114)+SUMIFS(#REF!,#REF!,"&lt;"&amp;OU$99,#REF!,"&gt;="&amp;OU$99,#REF!,$B114)),0)</f>
        <v>0</v>
      </c>
      <c r="OV114" s="39">
        <f>IF(OV$98&lt;=Caracterização!$F$6,(SUMIFS(#REF!,#REF!,"&lt;"&amp;OV$99,#REF!,"&gt;="&amp;OV$99,#REF!,$B114)+SUMIFS(#REF!,#REF!,"&lt;"&amp;OV$99,#REF!,"&gt;="&amp;OV$99,#REF!,$B114)+SUMIFS(#REF!,#REF!,"&lt;"&amp;OV$99,#REF!,"&gt;="&amp;OV$99,#REF!,$B114)+SUMIFS(#REF!,#REF!,"&lt;"&amp;OV$99,#REF!,"&gt;="&amp;OV$99,#REF!,$B114)+SUMIFS(#REF!,#REF!,"&lt;"&amp;OV$99,#REF!,"&gt;="&amp;OV$99,#REF!,$B114)),0)</f>
        <v>0</v>
      </c>
      <c r="OW114" s="39">
        <f>IF(OW$98&lt;=Caracterização!$F$6,(SUMIFS(#REF!,#REF!,"&lt;"&amp;OW$99,#REF!,"&gt;="&amp;OW$99,#REF!,$B114)+SUMIFS(#REF!,#REF!,"&lt;"&amp;OW$99,#REF!,"&gt;="&amp;OW$99,#REF!,$B114)+SUMIFS(#REF!,#REF!,"&lt;"&amp;OW$99,#REF!,"&gt;="&amp;OW$99,#REF!,$B114)+SUMIFS(#REF!,#REF!,"&lt;"&amp;OW$99,#REF!,"&gt;="&amp;OW$99,#REF!,$B114)+SUMIFS(#REF!,#REF!,"&lt;"&amp;OW$99,#REF!,"&gt;="&amp;OW$99,#REF!,$B114)),0)</f>
        <v>0</v>
      </c>
      <c r="OX114" s="39">
        <f>IF(OX$98&lt;=Caracterização!$F$6,(SUMIFS(#REF!,#REF!,"&lt;"&amp;OX$99,#REF!,"&gt;="&amp;OX$99,#REF!,$B114)+SUMIFS(#REF!,#REF!,"&lt;"&amp;OX$99,#REF!,"&gt;="&amp;OX$99,#REF!,$B114)+SUMIFS(#REF!,#REF!,"&lt;"&amp;OX$99,#REF!,"&gt;="&amp;OX$99,#REF!,$B114)+SUMIFS(#REF!,#REF!,"&lt;"&amp;OX$99,#REF!,"&gt;="&amp;OX$99,#REF!,$B114)+SUMIFS(#REF!,#REF!,"&lt;"&amp;OX$99,#REF!,"&gt;="&amp;OX$99,#REF!,$B114)),0)</f>
        <v>0</v>
      </c>
      <c r="OY114" s="39">
        <f>IF(OY$98&lt;=Caracterização!$F$6,(SUMIFS(#REF!,#REF!,"&lt;"&amp;OY$99,#REF!,"&gt;="&amp;OY$99,#REF!,$B114)+SUMIFS(#REF!,#REF!,"&lt;"&amp;OY$99,#REF!,"&gt;="&amp;OY$99,#REF!,$B114)+SUMIFS(#REF!,#REF!,"&lt;"&amp;OY$99,#REF!,"&gt;="&amp;OY$99,#REF!,$B114)+SUMIFS(#REF!,#REF!,"&lt;"&amp;OY$99,#REF!,"&gt;="&amp;OY$99,#REF!,$B114)+SUMIFS(#REF!,#REF!,"&lt;"&amp;OY$99,#REF!,"&gt;="&amp;OY$99,#REF!,$B114)),0)</f>
        <v>0</v>
      </c>
      <c r="OZ114" s="39">
        <f>IF(OZ$98&lt;=Caracterização!$F$6,(SUMIFS(#REF!,#REF!,"&lt;"&amp;OZ$99,#REF!,"&gt;="&amp;OZ$99,#REF!,$B114)+SUMIFS(#REF!,#REF!,"&lt;"&amp;OZ$99,#REF!,"&gt;="&amp;OZ$99,#REF!,$B114)+SUMIFS(#REF!,#REF!,"&lt;"&amp;OZ$99,#REF!,"&gt;="&amp;OZ$99,#REF!,$B114)+SUMIFS(#REF!,#REF!,"&lt;"&amp;OZ$99,#REF!,"&gt;="&amp;OZ$99,#REF!,$B114)+SUMIFS(#REF!,#REF!,"&lt;"&amp;OZ$99,#REF!,"&gt;="&amp;OZ$99,#REF!,$B114)),0)</f>
        <v>0</v>
      </c>
      <c r="PA114" s="39">
        <f>IF(PA$98&lt;=Caracterização!$F$6,(SUMIFS(#REF!,#REF!,"&lt;"&amp;PA$99,#REF!,"&gt;="&amp;PA$99,#REF!,$B114)+SUMIFS(#REF!,#REF!,"&lt;"&amp;PA$99,#REF!,"&gt;="&amp;PA$99,#REF!,$B114)+SUMIFS(#REF!,#REF!,"&lt;"&amp;PA$99,#REF!,"&gt;="&amp;PA$99,#REF!,$B114)+SUMIFS(#REF!,#REF!,"&lt;"&amp;PA$99,#REF!,"&gt;="&amp;PA$99,#REF!,$B114)+SUMIFS(#REF!,#REF!,"&lt;"&amp;PA$99,#REF!,"&gt;="&amp;PA$99,#REF!,$B114)),0)</f>
        <v>0</v>
      </c>
      <c r="PB114" s="39">
        <f>IF(PB$98&lt;=Caracterização!$F$6,(SUMIFS(#REF!,#REF!,"&lt;"&amp;PB$99,#REF!,"&gt;="&amp;PB$99,#REF!,$B114)+SUMIFS(#REF!,#REF!,"&lt;"&amp;PB$99,#REF!,"&gt;="&amp;PB$99,#REF!,$B114)+SUMIFS(#REF!,#REF!,"&lt;"&amp;PB$99,#REF!,"&gt;="&amp;PB$99,#REF!,$B114)+SUMIFS(#REF!,#REF!,"&lt;"&amp;PB$99,#REF!,"&gt;="&amp;PB$99,#REF!,$B114)+SUMIFS(#REF!,#REF!,"&lt;"&amp;PB$99,#REF!,"&gt;="&amp;PB$99,#REF!,$B114)),0)</f>
        <v>0</v>
      </c>
      <c r="PC114" s="39">
        <f>IF(PC$98&lt;=Caracterização!$F$6,(SUMIFS(#REF!,#REF!,"&lt;"&amp;PC$99,#REF!,"&gt;="&amp;PC$99,#REF!,$B114)+SUMIFS(#REF!,#REF!,"&lt;"&amp;PC$99,#REF!,"&gt;="&amp;PC$99,#REF!,$B114)+SUMIFS(#REF!,#REF!,"&lt;"&amp;PC$99,#REF!,"&gt;="&amp;PC$99,#REF!,$B114)+SUMIFS(#REF!,#REF!,"&lt;"&amp;PC$99,#REF!,"&gt;="&amp;PC$99,#REF!,$B114)+SUMIFS(#REF!,#REF!,"&lt;"&amp;PC$99,#REF!,"&gt;="&amp;PC$99,#REF!,$B114)),0)</f>
        <v>0</v>
      </c>
      <c r="PD114" s="39">
        <f>IF(PD$98&lt;=Caracterização!$F$6,(SUMIFS(#REF!,#REF!,"&lt;"&amp;PD$99,#REF!,"&gt;="&amp;PD$99,#REF!,$B114)+SUMIFS(#REF!,#REF!,"&lt;"&amp;PD$99,#REF!,"&gt;="&amp;PD$99,#REF!,$B114)+SUMIFS(#REF!,#REF!,"&lt;"&amp;PD$99,#REF!,"&gt;="&amp;PD$99,#REF!,$B114)+SUMIFS(#REF!,#REF!,"&lt;"&amp;PD$99,#REF!,"&gt;="&amp;PD$99,#REF!,$B114)+SUMIFS(#REF!,#REF!,"&lt;"&amp;PD$99,#REF!,"&gt;="&amp;PD$99,#REF!,$B114)),0)</f>
        <v>0</v>
      </c>
      <c r="PE114" s="39">
        <f>IF(PE$98&lt;=Caracterização!$F$6,(SUMIFS(#REF!,#REF!,"&lt;"&amp;PE$99,#REF!,"&gt;="&amp;PE$99,#REF!,$B114)+SUMIFS(#REF!,#REF!,"&lt;"&amp;PE$99,#REF!,"&gt;="&amp;PE$99,#REF!,$B114)+SUMIFS(#REF!,#REF!,"&lt;"&amp;PE$99,#REF!,"&gt;="&amp;PE$99,#REF!,$B114)+SUMIFS(#REF!,#REF!,"&lt;"&amp;PE$99,#REF!,"&gt;="&amp;PE$99,#REF!,$B114)+SUMIFS(#REF!,#REF!,"&lt;"&amp;PE$99,#REF!,"&gt;="&amp;PE$99,#REF!,$B114)),0)</f>
        <v>0</v>
      </c>
      <c r="PF114" s="39">
        <f>IF(PF$98&lt;=Caracterização!$F$6,(SUMIFS(#REF!,#REF!,"&lt;"&amp;PF$99,#REF!,"&gt;="&amp;PF$99,#REF!,$B114)+SUMIFS(#REF!,#REF!,"&lt;"&amp;PF$99,#REF!,"&gt;="&amp;PF$99,#REF!,$B114)+SUMIFS(#REF!,#REF!,"&lt;"&amp;PF$99,#REF!,"&gt;="&amp;PF$99,#REF!,$B114)+SUMIFS(#REF!,#REF!,"&lt;"&amp;PF$99,#REF!,"&gt;="&amp;PF$99,#REF!,$B114)+SUMIFS(#REF!,#REF!,"&lt;"&amp;PF$99,#REF!,"&gt;="&amp;PF$99,#REF!,$B114)),0)</f>
        <v>0</v>
      </c>
      <c r="PG114" s="39">
        <f>IF(PG$98&lt;=Caracterização!$F$6,(SUMIFS(#REF!,#REF!,"&lt;"&amp;PG$99,#REF!,"&gt;="&amp;PG$99,#REF!,$B114)+SUMIFS(#REF!,#REF!,"&lt;"&amp;PG$99,#REF!,"&gt;="&amp;PG$99,#REF!,$B114)+SUMIFS(#REF!,#REF!,"&lt;"&amp;PG$99,#REF!,"&gt;="&amp;PG$99,#REF!,$B114)+SUMIFS(#REF!,#REF!,"&lt;"&amp;PG$99,#REF!,"&gt;="&amp;PG$99,#REF!,$B114)+SUMIFS(#REF!,#REF!,"&lt;"&amp;PG$99,#REF!,"&gt;="&amp;PG$99,#REF!,$B114)),0)</f>
        <v>0</v>
      </c>
    </row>
    <row r="115" spans="1:423" x14ac:dyDescent="0.2">
      <c r="A115" s="60"/>
      <c r="B115" s="60" t="s">
        <v>333</v>
      </c>
      <c r="C115" s="41" t="e">
        <f t="shared" si="83"/>
        <v>#REF!</v>
      </c>
      <c r="D115" s="41" t="e">
        <f>SUM(D109,D100)</f>
        <v>#REF!</v>
      </c>
      <c r="E115" s="41" t="e">
        <f t="shared" ref="E115:BP115" si="91">SUM(E109,E100)</f>
        <v>#REF!</v>
      </c>
      <c r="F115" s="41" t="e">
        <f t="shared" si="91"/>
        <v>#REF!</v>
      </c>
      <c r="G115" s="41" t="e">
        <f t="shared" si="91"/>
        <v>#REF!</v>
      </c>
      <c r="H115" s="41" t="e">
        <f t="shared" si="91"/>
        <v>#REF!</v>
      </c>
      <c r="I115" s="41" t="e">
        <f t="shared" si="91"/>
        <v>#REF!</v>
      </c>
      <c r="J115" s="41" t="e">
        <f t="shared" si="91"/>
        <v>#REF!</v>
      </c>
      <c r="K115" s="41" t="e">
        <f t="shared" si="91"/>
        <v>#REF!</v>
      </c>
      <c r="L115" s="41" t="e">
        <f t="shared" si="91"/>
        <v>#REF!</v>
      </c>
      <c r="M115" s="41" t="e">
        <f t="shared" si="91"/>
        <v>#REF!</v>
      </c>
      <c r="N115" s="41" t="e">
        <f t="shared" si="91"/>
        <v>#REF!</v>
      </c>
      <c r="O115" s="41" t="e">
        <f t="shared" si="91"/>
        <v>#REF!</v>
      </c>
      <c r="P115" s="41" t="e">
        <f t="shared" si="91"/>
        <v>#REF!</v>
      </c>
      <c r="Q115" s="41" t="e">
        <f t="shared" si="91"/>
        <v>#REF!</v>
      </c>
      <c r="R115" s="41" t="e">
        <f t="shared" si="91"/>
        <v>#REF!</v>
      </c>
      <c r="S115" s="41" t="e">
        <f t="shared" si="91"/>
        <v>#REF!</v>
      </c>
      <c r="T115" s="41" t="e">
        <f t="shared" si="91"/>
        <v>#REF!</v>
      </c>
      <c r="U115" s="41" t="e">
        <f t="shared" si="91"/>
        <v>#REF!</v>
      </c>
      <c r="V115" s="41" t="e">
        <f t="shared" si="91"/>
        <v>#REF!</v>
      </c>
      <c r="W115" s="41" t="e">
        <f t="shared" si="91"/>
        <v>#REF!</v>
      </c>
      <c r="X115" s="41" t="e">
        <f t="shared" si="91"/>
        <v>#REF!</v>
      </c>
      <c r="Y115" s="41" t="e">
        <f t="shared" si="91"/>
        <v>#REF!</v>
      </c>
      <c r="Z115" s="41" t="e">
        <f t="shared" si="91"/>
        <v>#REF!</v>
      </c>
      <c r="AA115" s="41" t="e">
        <f t="shared" si="91"/>
        <v>#REF!</v>
      </c>
      <c r="AB115" s="41" t="e">
        <f t="shared" si="91"/>
        <v>#REF!</v>
      </c>
      <c r="AC115" s="41" t="e">
        <f t="shared" si="91"/>
        <v>#REF!</v>
      </c>
      <c r="AD115" s="41" t="e">
        <f t="shared" si="91"/>
        <v>#REF!</v>
      </c>
      <c r="AE115" s="41" t="e">
        <f t="shared" si="91"/>
        <v>#REF!</v>
      </c>
      <c r="AF115" s="41" t="e">
        <f t="shared" si="91"/>
        <v>#REF!</v>
      </c>
      <c r="AG115" s="41" t="e">
        <f t="shared" si="91"/>
        <v>#REF!</v>
      </c>
      <c r="AH115" s="41" t="e">
        <f t="shared" si="91"/>
        <v>#REF!</v>
      </c>
      <c r="AI115" s="41" t="e">
        <f t="shared" si="91"/>
        <v>#REF!</v>
      </c>
      <c r="AJ115" s="41" t="e">
        <f t="shared" si="91"/>
        <v>#REF!</v>
      </c>
      <c r="AK115" s="41" t="e">
        <f t="shared" si="91"/>
        <v>#REF!</v>
      </c>
      <c r="AL115" s="41" t="e">
        <f t="shared" si="91"/>
        <v>#REF!</v>
      </c>
      <c r="AM115" s="41" t="e">
        <f t="shared" si="91"/>
        <v>#REF!</v>
      </c>
      <c r="AN115" s="41" t="e">
        <f t="shared" si="91"/>
        <v>#REF!</v>
      </c>
      <c r="AO115" s="41" t="e">
        <f t="shared" si="91"/>
        <v>#REF!</v>
      </c>
      <c r="AP115" s="41" t="e">
        <f t="shared" si="91"/>
        <v>#REF!</v>
      </c>
      <c r="AQ115" s="41" t="e">
        <f t="shared" si="91"/>
        <v>#REF!</v>
      </c>
      <c r="AR115" s="41" t="e">
        <f t="shared" si="91"/>
        <v>#REF!</v>
      </c>
      <c r="AS115" s="41" t="e">
        <f t="shared" si="91"/>
        <v>#REF!</v>
      </c>
      <c r="AT115" s="41" t="e">
        <f t="shared" si="91"/>
        <v>#REF!</v>
      </c>
      <c r="AU115" s="41" t="e">
        <f t="shared" si="91"/>
        <v>#REF!</v>
      </c>
      <c r="AV115" s="41" t="e">
        <f t="shared" si="91"/>
        <v>#REF!</v>
      </c>
      <c r="AW115" s="41" t="e">
        <f t="shared" si="91"/>
        <v>#REF!</v>
      </c>
      <c r="AX115" s="41" t="e">
        <f t="shared" si="91"/>
        <v>#REF!</v>
      </c>
      <c r="AY115" s="41" t="e">
        <f t="shared" si="91"/>
        <v>#REF!</v>
      </c>
      <c r="AZ115" s="41" t="e">
        <f t="shared" si="91"/>
        <v>#REF!</v>
      </c>
      <c r="BA115" s="41" t="e">
        <f t="shared" si="91"/>
        <v>#REF!</v>
      </c>
      <c r="BB115" s="41" t="e">
        <f t="shared" si="91"/>
        <v>#REF!</v>
      </c>
      <c r="BC115" s="41" t="e">
        <f t="shared" si="91"/>
        <v>#REF!</v>
      </c>
      <c r="BD115" s="41" t="e">
        <f t="shared" si="91"/>
        <v>#REF!</v>
      </c>
      <c r="BE115" s="41" t="e">
        <f t="shared" si="91"/>
        <v>#REF!</v>
      </c>
      <c r="BF115" s="41" t="e">
        <f t="shared" si="91"/>
        <v>#REF!</v>
      </c>
      <c r="BG115" s="41" t="e">
        <f t="shared" si="91"/>
        <v>#REF!</v>
      </c>
      <c r="BH115" s="41" t="e">
        <f t="shared" si="91"/>
        <v>#REF!</v>
      </c>
      <c r="BI115" s="41" t="e">
        <f t="shared" si="91"/>
        <v>#REF!</v>
      </c>
      <c r="BJ115" s="41" t="e">
        <f t="shared" si="91"/>
        <v>#REF!</v>
      </c>
      <c r="BK115" s="41" t="e">
        <f t="shared" si="91"/>
        <v>#REF!</v>
      </c>
      <c r="BL115" s="41" t="e">
        <f t="shared" si="91"/>
        <v>#REF!</v>
      </c>
      <c r="BM115" s="41" t="e">
        <f t="shared" si="91"/>
        <v>#REF!</v>
      </c>
      <c r="BN115" s="41" t="e">
        <f t="shared" si="91"/>
        <v>#REF!</v>
      </c>
      <c r="BO115" s="41" t="e">
        <f t="shared" si="91"/>
        <v>#REF!</v>
      </c>
      <c r="BP115" s="41" t="e">
        <f t="shared" si="91"/>
        <v>#REF!</v>
      </c>
      <c r="BQ115" s="41" t="e">
        <f t="shared" ref="BQ115:EB115" si="92">SUM(BQ109,BQ100)</f>
        <v>#REF!</v>
      </c>
      <c r="BR115" s="41" t="e">
        <f t="shared" si="92"/>
        <v>#REF!</v>
      </c>
      <c r="BS115" s="41" t="e">
        <f t="shared" si="92"/>
        <v>#REF!</v>
      </c>
      <c r="BT115" s="41" t="e">
        <f t="shared" si="92"/>
        <v>#REF!</v>
      </c>
      <c r="BU115" s="41" t="e">
        <f t="shared" si="92"/>
        <v>#REF!</v>
      </c>
      <c r="BV115" s="41" t="e">
        <f t="shared" si="92"/>
        <v>#REF!</v>
      </c>
      <c r="BW115" s="41" t="e">
        <f t="shared" si="92"/>
        <v>#REF!</v>
      </c>
      <c r="BX115" s="41" t="e">
        <f t="shared" si="92"/>
        <v>#REF!</v>
      </c>
      <c r="BY115" s="41" t="e">
        <f t="shared" si="92"/>
        <v>#REF!</v>
      </c>
      <c r="BZ115" s="41" t="e">
        <f t="shared" si="92"/>
        <v>#REF!</v>
      </c>
      <c r="CA115" s="41" t="e">
        <f t="shared" si="92"/>
        <v>#REF!</v>
      </c>
      <c r="CB115" s="41" t="e">
        <f t="shared" si="92"/>
        <v>#REF!</v>
      </c>
      <c r="CC115" s="41" t="e">
        <f t="shared" si="92"/>
        <v>#REF!</v>
      </c>
      <c r="CD115" s="41" t="e">
        <f t="shared" si="92"/>
        <v>#REF!</v>
      </c>
      <c r="CE115" s="41" t="e">
        <f t="shared" si="92"/>
        <v>#REF!</v>
      </c>
      <c r="CF115" s="41" t="e">
        <f t="shared" si="92"/>
        <v>#REF!</v>
      </c>
      <c r="CG115" s="41" t="e">
        <f t="shared" si="92"/>
        <v>#REF!</v>
      </c>
      <c r="CH115" s="41" t="e">
        <f t="shared" si="92"/>
        <v>#REF!</v>
      </c>
      <c r="CI115" s="41" t="e">
        <f t="shared" si="92"/>
        <v>#REF!</v>
      </c>
      <c r="CJ115" s="41" t="e">
        <f t="shared" si="92"/>
        <v>#REF!</v>
      </c>
      <c r="CK115" s="41" t="e">
        <f t="shared" si="92"/>
        <v>#REF!</v>
      </c>
      <c r="CL115" s="41" t="e">
        <f t="shared" si="92"/>
        <v>#REF!</v>
      </c>
      <c r="CM115" s="41" t="e">
        <f t="shared" si="92"/>
        <v>#REF!</v>
      </c>
      <c r="CN115" s="41" t="e">
        <f t="shared" si="92"/>
        <v>#REF!</v>
      </c>
      <c r="CO115" s="41" t="e">
        <f t="shared" si="92"/>
        <v>#REF!</v>
      </c>
      <c r="CP115" s="41" t="e">
        <f t="shared" si="92"/>
        <v>#REF!</v>
      </c>
      <c r="CQ115" s="41" t="e">
        <f t="shared" si="92"/>
        <v>#REF!</v>
      </c>
      <c r="CR115" s="41" t="e">
        <f t="shared" si="92"/>
        <v>#REF!</v>
      </c>
      <c r="CS115" s="41" t="e">
        <f t="shared" si="92"/>
        <v>#REF!</v>
      </c>
      <c r="CT115" s="41" t="e">
        <f t="shared" si="92"/>
        <v>#REF!</v>
      </c>
      <c r="CU115" s="41" t="e">
        <f t="shared" si="92"/>
        <v>#REF!</v>
      </c>
      <c r="CV115" s="41" t="e">
        <f t="shared" si="92"/>
        <v>#REF!</v>
      </c>
      <c r="CW115" s="41" t="e">
        <f t="shared" si="92"/>
        <v>#REF!</v>
      </c>
      <c r="CX115" s="41" t="e">
        <f t="shared" si="92"/>
        <v>#REF!</v>
      </c>
      <c r="CY115" s="41" t="e">
        <f t="shared" si="92"/>
        <v>#REF!</v>
      </c>
      <c r="CZ115" s="41" t="e">
        <f t="shared" si="92"/>
        <v>#REF!</v>
      </c>
      <c r="DA115" s="41" t="e">
        <f t="shared" si="92"/>
        <v>#REF!</v>
      </c>
      <c r="DB115" s="41" t="e">
        <f t="shared" si="92"/>
        <v>#REF!</v>
      </c>
      <c r="DC115" s="41" t="e">
        <f t="shared" si="92"/>
        <v>#REF!</v>
      </c>
      <c r="DD115" s="41" t="e">
        <f t="shared" si="92"/>
        <v>#REF!</v>
      </c>
      <c r="DE115" s="41" t="e">
        <f t="shared" si="92"/>
        <v>#REF!</v>
      </c>
      <c r="DF115" s="41" t="e">
        <f t="shared" si="92"/>
        <v>#REF!</v>
      </c>
      <c r="DG115" s="41" t="e">
        <f t="shared" si="92"/>
        <v>#REF!</v>
      </c>
      <c r="DH115" s="41" t="e">
        <f t="shared" si="92"/>
        <v>#REF!</v>
      </c>
      <c r="DI115" s="41" t="e">
        <f t="shared" si="92"/>
        <v>#REF!</v>
      </c>
      <c r="DJ115" s="41" t="e">
        <f t="shared" si="92"/>
        <v>#REF!</v>
      </c>
      <c r="DK115" s="41" t="e">
        <f t="shared" si="92"/>
        <v>#REF!</v>
      </c>
      <c r="DL115" s="41" t="e">
        <f t="shared" si="92"/>
        <v>#REF!</v>
      </c>
      <c r="DM115" s="41" t="e">
        <f t="shared" si="92"/>
        <v>#REF!</v>
      </c>
      <c r="DN115" s="41" t="e">
        <f t="shared" si="92"/>
        <v>#REF!</v>
      </c>
      <c r="DO115" s="41" t="e">
        <f t="shared" si="92"/>
        <v>#REF!</v>
      </c>
      <c r="DP115" s="41" t="e">
        <f t="shared" si="92"/>
        <v>#REF!</v>
      </c>
      <c r="DQ115" s="41" t="e">
        <f t="shared" si="92"/>
        <v>#REF!</v>
      </c>
      <c r="DR115" s="41" t="e">
        <f t="shared" si="92"/>
        <v>#REF!</v>
      </c>
      <c r="DS115" s="41" t="e">
        <f t="shared" si="92"/>
        <v>#REF!</v>
      </c>
      <c r="DT115" s="41" t="e">
        <f t="shared" si="92"/>
        <v>#REF!</v>
      </c>
      <c r="DU115" s="41" t="e">
        <f t="shared" si="92"/>
        <v>#REF!</v>
      </c>
      <c r="DV115" s="41" t="e">
        <f t="shared" si="92"/>
        <v>#REF!</v>
      </c>
      <c r="DW115" s="41" t="e">
        <f t="shared" si="92"/>
        <v>#REF!</v>
      </c>
      <c r="DX115" s="41" t="e">
        <f t="shared" si="92"/>
        <v>#REF!</v>
      </c>
      <c r="DY115" s="41" t="e">
        <f t="shared" si="92"/>
        <v>#REF!</v>
      </c>
      <c r="DZ115" s="41" t="e">
        <f t="shared" si="92"/>
        <v>#REF!</v>
      </c>
      <c r="EA115" s="41" t="e">
        <f t="shared" si="92"/>
        <v>#REF!</v>
      </c>
      <c r="EB115" s="41" t="e">
        <f t="shared" si="92"/>
        <v>#REF!</v>
      </c>
      <c r="EC115" s="41" t="e">
        <f t="shared" ref="EC115:GN115" si="93">SUM(EC109,EC100)</f>
        <v>#REF!</v>
      </c>
      <c r="ED115" s="41" t="e">
        <f t="shared" si="93"/>
        <v>#REF!</v>
      </c>
      <c r="EE115" s="41" t="e">
        <f t="shared" si="93"/>
        <v>#REF!</v>
      </c>
      <c r="EF115" s="41" t="e">
        <f t="shared" si="93"/>
        <v>#REF!</v>
      </c>
      <c r="EG115" s="41" t="e">
        <f t="shared" si="93"/>
        <v>#REF!</v>
      </c>
      <c r="EH115" s="41" t="e">
        <f t="shared" si="93"/>
        <v>#REF!</v>
      </c>
      <c r="EI115" s="41" t="e">
        <f t="shared" si="93"/>
        <v>#REF!</v>
      </c>
      <c r="EJ115" s="41" t="e">
        <f t="shared" si="93"/>
        <v>#REF!</v>
      </c>
      <c r="EK115" s="41" t="e">
        <f t="shared" si="93"/>
        <v>#REF!</v>
      </c>
      <c r="EL115" s="41" t="e">
        <f t="shared" si="93"/>
        <v>#REF!</v>
      </c>
      <c r="EM115" s="41" t="e">
        <f t="shared" si="93"/>
        <v>#REF!</v>
      </c>
      <c r="EN115" s="41" t="e">
        <f t="shared" si="93"/>
        <v>#REF!</v>
      </c>
      <c r="EO115" s="41" t="e">
        <f t="shared" si="93"/>
        <v>#REF!</v>
      </c>
      <c r="EP115" s="41" t="e">
        <f t="shared" si="93"/>
        <v>#REF!</v>
      </c>
      <c r="EQ115" s="41" t="e">
        <f t="shared" si="93"/>
        <v>#REF!</v>
      </c>
      <c r="ER115" s="41" t="e">
        <f t="shared" si="93"/>
        <v>#REF!</v>
      </c>
      <c r="ES115" s="41" t="e">
        <f t="shared" si="93"/>
        <v>#REF!</v>
      </c>
      <c r="ET115" s="41" t="e">
        <f t="shared" si="93"/>
        <v>#REF!</v>
      </c>
      <c r="EU115" s="41" t="e">
        <f t="shared" si="93"/>
        <v>#REF!</v>
      </c>
      <c r="EV115" s="41" t="e">
        <f t="shared" si="93"/>
        <v>#REF!</v>
      </c>
      <c r="EW115" s="41" t="e">
        <f t="shared" si="93"/>
        <v>#REF!</v>
      </c>
      <c r="EX115" s="41" t="e">
        <f t="shared" si="93"/>
        <v>#REF!</v>
      </c>
      <c r="EY115" s="41" t="e">
        <f t="shared" si="93"/>
        <v>#REF!</v>
      </c>
      <c r="EZ115" s="41" t="e">
        <f t="shared" si="93"/>
        <v>#REF!</v>
      </c>
      <c r="FA115" s="41" t="e">
        <f t="shared" si="93"/>
        <v>#REF!</v>
      </c>
      <c r="FB115" s="41" t="e">
        <f t="shared" si="93"/>
        <v>#REF!</v>
      </c>
      <c r="FC115" s="41" t="e">
        <f t="shared" si="93"/>
        <v>#REF!</v>
      </c>
      <c r="FD115" s="41" t="e">
        <f t="shared" si="93"/>
        <v>#REF!</v>
      </c>
      <c r="FE115" s="41" t="e">
        <f t="shared" si="93"/>
        <v>#REF!</v>
      </c>
      <c r="FF115" s="41" t="e">
        <f t="shared" si="93"/>
        <v>#REF!</v>
      </c>
      <c r="FG115" s="41" t="e">
        <f t="shared" si="93"/>
        <v>#REF!</v>
      </c>
      <c r="FH115" s="41" t="e">
        <f t="shared" si="93"/>
        <v>#REF!</v>
      </c>
      <c r="FI115" s="41" t="e">
        <f t="shared" si="93"/>
        <v>#REF!</v>
      </c>
      <c r="FJ115" s="41" t="e">
        <f t="shared" si="93"/>
        <v>#REF!</v>
      </c>
      <c r="FK115" s="41" t="e">
        <f t="shared" si="93"/>
        <v>#REF!</v>
      </c>
      <c r="FL115" s="41" t="e">
        <f t="shared" si="93"/>
        <v>#REF!</v>
      </c>
      <c r="FM115" s="41" t="e">
        <f t="shared" si="93"/>
        <v>#REF!</v>
      </c>
      <c r="FN115" s="41" t="e">
        <f t="shared" si="93"/>
        <v>#REF!</v>
      </c>
      <c r="FO115" s="41" t="e">
        <f t="shared" si="93"/>
        <v>#REF!</v>
      </c>
      <c r="FP115" s="41" t="e">
        <f t="shared" si="93"/>
        <v>#REF!</v>
      </c>
      <c r="FQ115" s="41" t="e">
        <f t="shared" si="93"/>
        <v>#REF!</v>
      </c>
      <c r="FR115" s="41" t="e">
        <f t="shared" si="93"/>
        <v>#REF!</v>
      </c>
      <c r="FS115" s="41" t="e">
        <f t="shared" si="93"/>
        <v>#REF!</v>
      </c>
      <c r="FT115" s="41" t="e">
        <f t="shared" si="93"/>
        <v>#REF!</v>
      </c>
      <c r="FU115" s="41" t="e">
        <f t="shared" si="93"/>
        <v>#REF!</v>
      </c>
      <c r="FV115" s="41" t="e">
        <f t="shared" si="93"/>
        <v>#REF!</v>
      </c>
      <c r="FW115" s="41" t="e">
        <f t="shared" si="93"/>
        <v>#REF!</v>
      </c>
      <c r="FX115" s="41" t="e">
        <f t="shared" si="93"/>
        <v>#REF!</v>
      </c>
      <c r="FY115" s="41" t="e">
        <f t="shared" si="93"/>
        <v>#REF!</v>
      </c>
      <c r="FZ115" s="41" t="e">
        <f t="shared" si="93"/>
        <v>#REF!</v>
      </c>
      <c r="GA115" s="41" t="e">
        <f t="shared" si="93"/>
        <v>#REF!</v>
      </c>
      <c r="GB115" s="41" t="e">
        <f t="shared" si="93"/>
        <v>#REF!</v>
      </c>
      <c r="GC115" s="41" t="e">
        <f t="shared" si="93"/>
        <v>#REF!</v>
      </c>
      <c r="GD115" s="41" t="e">
        <f t="shared" si="93"/>
        <v>#REF!</v>
      </c>
      <c r="GE115" s="41" t="e">
        <f t="shared" si="93"/>
        <v>#REF!</v>
      </c>
      <c r="GF115" s="41" t="e">
        <f t="shared" si="93"/>
        <v>#REF!</v>
      </c>
      <c r="GG115" s="41" t="e">
        <f t="shared" si="93"/>
        <v>#REF!</v>
      </c>
      <c r="GH115" s="41" t="e">
        <f t="shared" si="93"/>
        <v>#REF!</v>
      </c>
      <c r="GI115" s="41" t="e">
        <f t="shared" si="93"/>
        <v>#REF!</v>
      </c>
      <c r="GJ115" s="41" t="e">
        <f t="shared" si="93"/>
        <v>#REF!</v>
      </c>
      <c r="GK115" s="41" t="e">
        <f t="shared" si="93"/>
        <v>#REF!</v>
      </c>
      <c r="GL115" s="41" t="e">
        <f t="shared" si="93"/>
        <v>#REF!</v>
      </c>
      <c r="GM115" s="41" t="e">
        <f t="shared" si="93"/>
        <v>#REF!</v>
      </c>
      <c r="GN115" s="41" t="e">
        <f t="shared" si="93"/>
        <v>#REF!</v>
      </c>
      <c r="GO115" s="41" t="e">
        <f t="shared" ref="GO115:IZ115" si="94">SUM(GO109,GO100)</f>
        <v>#REF!</v>
      </c>
      <c r="GP115" s="41" t="e">
        <f t="shared" si="94"/>
        <v>#REF!</v>
      </c>
      <c r="GQ115" s="41" t="e">
        <f t="shared" si="94"/>
        <v>#REF!</v>
      </c>
      <c r="GR115" s="41" t="e">
        <f t="shared" si="94"/>
        <v>#REF!</v>
      </c>
      <c r="GS115" s="41" t="e">
        <f t="shared" si="94"/>
        <v>#REF!</v>
      </c>
      <c r="GT115" s="41" t="e">
        <f t="shared" si="94"/>
        <v>#REF!</v>
      </c>
      <c r="GU115" s="41" t="e">
        <f t="shared" si="94"/>
        <v>#REF!</v>
      </c>
      <c r="GV115" s="41" t="e">
        <f t="shared" si="94"/>
        <v>#REF!</v>
      </c>
      <c r="GW115" s="41" t="e">
        <f t="shared" si="94"/>
        <v>#REF!</v>
      </c>
      <c r="GX115" s="41" t="e">
        <f t="shared" si="94"/>
        <v>#REF!</v>
      </c>
      <c r="GY115" s="41" t="e">
        <f t="shared" si="94"/>
        <v>#REF!</v>
      </c>
      <c r="GZ115" s="41" t="e">
        <f t="shared" si="94"/>
        <v>#REF!</v>
      </c>
      <c r="HA115" s="41" t="e">
        <f t="shared" si="94"/>
        <v>#REF!</v>
      </c>
      <c r="HB115" s="41" t="e">
        <f t="shared" si="94"/>
        <v>#REF!</v>
      </c>
      <c r="HC115" s="41" t="e">
        <f t="shared" si="94"/>
        <v>#REF!</v>
      </c>
      <c r="HD115" s="41" t="e">
        <f t="shared" si="94"/>
        <v>#REF!</v>
      </c>
      <c r="HE115" s="41" t="e">
        <f t="shared" si="94"/>
        <v>#REF!</v>
      </c>
      <c r="HF115" s="41" t="e">
        <f t="shared" si="94"/>
        <v>#REF!</v>
      </c>
      <c r="HG115" s="41" t="e">
        <f t="shared" si="94"/>
        <v>#REF!</v>
      </c>
      <c r="HH115" s="41" t="e">
        <f t="shared" si="94"/>
        <v>#REF!</v>
      </c>
      <c r="HI115" s="41" t="e">
        <f t="shared" si="94"/>
        <v>#REF!</v>
      </c>
      <c r="HJ115" s="41" t="e">
        <f t="shared" si="94"/>
        <v>#REF!</v>
      </c>
      <c r="HK115" s="41" t="e">
        <f t="shared" si="94"/>
        <v>#REF!</v>
      </c>
      <c r="HL115" s="41" t="e">
        <f t="shared" si="94"/>
        <v>#REF!</v>
      </c>
      <c r="HM115" s="41" t="e">
        <f t="shared" si="94"/>
        <v>#REF!</v>
      </c>
      <c r="HN115" s="41" t="e">
        <f t="shared" si="94"/>
        <v>#REF!</v>
      </c>
      <c r="HO115" s="41" t="e">
        <f t="shared" si="94"/>
        <v>#REF!</v>
      </c>
      <c r="HP115" s="41" t="e">
        <f t="shared" si="94"/>
        <v>#REF!</v>
      </c>
      <c r="HQ115" s="41" t="e">
        <f t="shared" si="94"/>
        <v>#REF!</v>
      </c>
      <c r="HR115" s="41" t="e">
        <f t="shared" si="94"/>
        <v>#REF!</v>
      </c>
      <c r="HS115" s="41" t="e">
        <f t="shared" si="94"/>
        <v>#REF!</v>
      </c>
      <c r="HT115" s="41" t="e">
        <f t="shared" si="94"/>
        <v>#REF!</v>
      </c>
      <c r="HU115" s="41" t="e">
        <f t="shared" si="94"/>
        <v>#REF!</v>
      </c>
      <c r="HV115" s="41" t="e">
        <f t="shared" si="94"/>
        <v>#REF!</v>
      </c>
      <c r="HW115" s="41" t="e">
        <f t="shared" si="94"/>
        <v>#REF!</v>
      </c>
      <c r="HX115" s="41" t="e">
        <f t="shared" si="94"/>
        <v>#REF!</v>
      </c>
      <c r="HY115" s="41" t="e">
        <f t="shared" si="94"/>
        <v>#REF!</v>
      </c>
      <c r="HZ115" s="41" t="e">
        <f t="shared" si="94"/>
        <v>#REF!</v>
      </c>
      <c r="IA115" s="41" t="e">
        <f t="shared" si="94"/>
        <v>#REF!</v>
      </c>
      <c r="IB115" s="41" t="e">
        <f t="shared" si="94"/>
        <v>#REF!</v>
      </c>
      <c r="IC115" s="41" t="e">
        <f t="shared" si="94"/>
        <v>#REF!</v>
      </c>
      <c r="ID115" s="41" t="e">
        <f t="shared" si="94"/>
        <v>#REF!</v>
      </c>
      <c r="IE115" s="41" t="e">
        <f t="shared" si="94"/>
        <v>#REF!</v>
      </c>
      <c r="IF115" s="41" t="e">
        <f t="shared" si="94"/>
        <v>#REF!</v>
      </c>
      <c r="IG115" s="41" t="e">
        <f t="shared" si="94"/>
        <v>#REF!</v>
      </c>
      <c r="IH115" s="41" t="e">
        <f t="shared" si="94"/>
        <v>#REF!</v>
      </c>
      <c r="II115" s="41" t="e">
        <f t="shared" si="94"/>
        <v>#REF!</v>
      </c>
      <c r="IJ115" s="41">
        <f t="shared" si="94"/>
        <v>0</v>
      </c>
      <c r="IK115" s="41">
        <f t="shared" si="94"/>
        <v>0</v>
      </c>
      <c r="IL115" s="41">
        <f t="shared" si="94"/>
        <v>0</v>
      </c>
      <c r="IM115" s="41">
        <f t="shared" si="94"/>
        <v>0</v>
      </c>
      <c r="IN115" s="41">
        <f t="shared" si="94"/>
        <v>0</v>
      </c>
      <c r="IO115" s="41">
        <f t="shared" si="94"/>
        <v>0</v>
      </c>
      <c r="IP115" s="41">
        <f t="shared" si="94"/>
        <v>0</v>
      </c>
      <c r="IQ115" s="41">
        <f t="shared" si="94"/>
        <v>0</v>
      </c>
      <c r="IR115" s="41">
        <f t="shared" si="94"/>
        <v>0</v>
      </c>
      <c r="IS115" s="41">
        <f t="shared" si="94"/>
        <v>0</v>
      </c>
      <c r="IT115" s="41">
        <f t="shared" si="94"/>
        <v>0</v>
      </c>
      <c r="IU115" s="41">
        <f t="shared" si="94"/>
        <v>0</v>
      </c>
      <c r="IV115" s="41">
        <f t="shared" si="94"/>
        <v>0</v>
      </c>
      <c r="IW115" s="41">
        <f t="shared" si="94"/>
        <v>0</v>
      </c>
      <c r="IX115" s="41">
        <f t="shared" si="94"/>
        <v>0</v>
      </c>
      <c r="IY115" s="41">
        <f t="shared" si="94"/>
        <v>0</v>
      </c>
      <c r="IZ115" s="41">
        <f t="shared" si="94"/>
        <v>0</v>
      </c>
      <c r="JA115" s="41">
        <f t="shared" ref="JA115:LL115" si="95">SUM(JA109,JA100)</f>
        <v>0</v>
      </c>
      <c r="JB115" s="41">
        <f t="shared" si="95"/>
        <v>0</v>
      </c>
      <c r="JC115" s="41">
        <f t="shared" si="95"/>
        <v>0</v>
      </c>
      <c r="JD115" s="41">
        <f t="shared" si="95"/>
        <v>0</v>
      </c>
      <c r="JE115" s="41">
        <f t="shared" si="95"/>
        <v>0</v>
      </c>
      <c r="JF115" s="41">
        <f t="shared" si="95"/>
        <v>0</v>
      </c>
      <c r="JG115" s="41">
        <f t="shared" si="95"/>
        <v>0</v>
      </c>
      <c r="JH115" s="41">
        <f t="shared" si="95"/>
        <v>0</v>
      </c>
      <c r="JI115" s="41">
        <f t="shared" si="95"/>
        <v>0</v>
      </c>
      <c r="JJ115" s="41">
        <f t="shared" si="95"/>
        <v>0</v>
      </c>
      <c r="JK115" s="41">
        <f t="shared" si="95"/>
        <v>0</v>
      </c>
      <c r="JL115" s="41">
        <f t="shared" si="95"/>
        <v>0</v>
      </c>
      <c r="JM115" s="41">
        <f t="shared" si="95"/>
        <v>0</v>
      </c>
      <c r="JN115" s="41">
        <f t="shared" si="95"/>
        <v>0</v>
      </c>
      <c r="JO115" s="41">
        <f t="shared" si="95"/>
        <v>0</v>
      </c>
      <c r="JP115" s="41">
        <f t="shared" si="95"/>
        <v>0</v>
      </c>
      <c r="JQ115" s="41">
        <f t="shared" si="95"/>
        <v>0</v>
      </c>
      <c r="JR115" s="41">
        <f t="shared" si="95"/>
        <v>0</v>
      </c>
      <c r="JS115" s="41">
        <f t="shared" si="95"/>
        <v>0</v>
      </c>
      <c r="JT115" s="41">
        <f t="shared" si="95"/>
        <v>0</v>
      </c>
      <c r="JU115" s="41">
        <f t="shared" si="95"/>
        <v>0</v>
      </c>
      <c r="JV115" s="41">
        <f t="shared" si="95"/>
        <v>0</v>
      </c>
      <c r="JW115" s="41">
        <f t="shared" si="95"/>
        <v>0</v>
      </c>
      <c r="JX115" s="41">
        <f t="shared" si="95"/>
        <v>0</v>
      </c>
      <c r="JY115" s="41">
        <f t="shared" si="95"/>
        <v>0</v>
      </c>
      <c r="JZ115" s="41">
        <f t="shared" si="95"/>
        <v>0</v>
      </c>
      <c r="KA115" s="41">
        <f t="shared" si="95"/>
        <v>0</v>
      </c>
      <c r="KB115" s="41">
        <f t="shared" si="95"/>
        <v>0</v>
      </c>
      <c r="KC115" s="41">
        <f t="shared" si="95"/>
        <v>0</v>
      </c>
      <c r="KD115" s="41">
        <f t="shared" si="95"/>
        <v>0</v>
      </c>
      <c r="KE115" s="41">
        <f t="shared" si="95"/>
        <v>0</v>
      </c>
      <c r="KF115" s="41">
        <f t="shared" si="95"/>
        <v>0</v>
      </c>
      <c r="KG115" s="41">
        <f t="shared" si="95"/>
        <v>0</v>
      </c>
      <c r="KH115" s="41">
        <f t="shared" si="95"/>
        <v>0</v>
      </c>
      <c r="KI115" s="41">
        <f t="shared" si="95"/>
        <v>0</v>
      </c>
      <c r="KJ115" s="41">
        <f t="shared" si="95"/>
        <v>0</v>
      </c>
      <c r="KK115" s="41">
        <f t="shared" si="95"/>
        <v>0</v>
      </c>
      <c r="KL115" s="41">
        <f t="shared" si="95"/>
        <v>0</v>
      </c>
      <c r="KM115" s="41">
        <f t="shared" si="95"/>
        <v>0</v>
      </c>
      <c r="KN115" s="41">
        <f t="shared" si="95"/>
        <v>0</v>
      </c>
      <c r="KO115" s="41">
        <f t="shared" si="95"/>
        <v>0</v>
      </c>
      <c r="KP115" s="41">
        <f t="shared" si="95"/>
        <v>0</v>
      </c>
      <c r="KQ115" s="41">
        <f t="shared" si="95"/>
        <v>0</v>
      </c>
      <c r="KR115" s="41">
        <f t="shared" si="95"/>
        <v>0</v>
      </c>
      <c r="KS115" s="41">
        <f t="shared" si="95"/>
        <v>0</v>
      </c>
      <c r="KT115" s="41">
        <f t="shared" si="95"/>
        <v>0</v>
      </c>
      <c r="KU115" s="41">
        <f t="shared" si="95"/>
        <v>0</v>
      </c>
      <c r="KV115" s="41">
        <f t="shared" si="95"/>
        <v>0</v>
      </c>
      <c r="KW115" s="41">
        <f t="shared" si="95"/>
        <v>0</v>
      </c>
      <c r="KX115" s="41">
        <f t="shared" si="95"/>
        <v>0</v>
      </c>
      <c r="KY115" s="41">
        <f t="shared" si="95"/>
        <v>0</v>
      </c>
      <c r="KZ115" s="41">
        <f t="shared" si="95"/>
        <v>0</v>
      </c>
      <c r="LA115" s="41">
        <f t="shared" si="95"/>
        <v>0</v>
      </c>
      <c r="LB115" s="41">
        <f t="shared" si="95"/>
        <v>0</v>
      </c>
      <c r="LC115" s="41">
        <f t="shared" si="95"/>
        <v>0</v>
      </c>
      <c r="LD115" s="41">
        <f t="shared" si="95"/>
        <v>0</v>
      </c>
      <c r="LE115" s="41">
        <f t="shared" si="95"/>
        <v>0</v>
      </c>
      <c r="LF115" s="41">
        <f t="shared" si="95"/>
        <v>0</v>
      </c>
      <c r="LG115" s="41">
        <f t="shared" si="95"/>
        <v>0</v>
      </c>
      <c r="LH115" s="41">
        <f t="shared" si="95"/>
        <v>0</v>
      </c>
      <c r="LI115" s="41">
        <f t="shared" si="95"/>
        <v>0</v>
      </c>
      <c r="LJ115" s="41">
        <f t="shared" si="95"/>
        <v>0</v>
      </c>
      <c r="LK115" s="41">
        <f t="shared" si="95"/>
        <v>0</v>
      </c>
      <c r="LL115" s="41">
        <f t="shared" si="95"/>
        <v>0</v>
      </c>
      <c r="LM115" s="41">
        <f t="shared" ref="LM115:NX115" si="96">SUM(LM109,LM100)</f>
        <v>0</v>
      </c>
      <c r="LN115" s="41">
        <f t="shared" si="96"/>
        <v>0</v>
      </c>
      <c r="LO115" s="41">
        <f t="shared" si="96"/>
        <v>0</v>
      </c>
      <c r="LP115" s="41">
        <f t="shared" si="96"/>
        <v>0</v>
      </c>
      <c r="LQ115" s="41">
        <f t="shared" si="96"/>
        <v>0</v>
      </c>
      <c r="LR115" s="41">
        <f t="shared" si="96"/>
        <v>0</v>
      </c>
      <c r="LS115" s="41">
        <f t="shared" si="96"/>
        <v>0</v>
      </c>
      <c r="LT115" s="41">
        <f t="shared" si="96"/>
        <v>0</v>
      </c>
      <c r="LU115" s="41">
        <f t="shared" si="96"/>
        <v>0</v>
      </c>
      <c r="LV115" s="41">
        <f t="shared" si="96"/>
        <v>0</v>
      </c>
      <c r="LW115" s="41">
        <f t="shared" si="96"/>
        <v>0</v>
      </c>
      <c r="LX115" s="41">
        <f t="shared" si="96"/>
        <v>0</v>
      </c>
      <c r="LY115" s="41">
        <f t="shared" si="96"/>
        <v>0</v>
      </c>
      <c r="LZ115" s="41">
        <f t="shared" si="96"/>
        <v>0</v>
      </c>
      <c r="MA115" s="41">
        <f t="shared" si="96"/>
        <v>0</v>
      </c>
      <c r="MB115" s="41">
        <f t="shared" si="96"/>
        <v>0</v>
      </c>
      <c r="MC115" s="41">
        <f t="shared" si="96"/>
        <v>0</v>
      </c>
      <c r="MD115" s="41">
        <f t="shared" si="96"/>
        <v>0</v>
      </c>
      <c r="ME115" s="41">
        <f t="shared" si="96"/>
        <v>0</v>
      </c>
      <c r="MF115" s="41">
        <f t="shared" si="96"/>
        <v>0</v>
      </c>
      <c r="MG115" s="41">
        <f t="shared" si="96"/>
        <v>0</v>
      </c>
      <c r="MH115" s="41">
        <f t="shared" si="96"/>
        <v>0</v>
      </c>
      <c r="MI115" s="41">
        <f t="shared" si="96"/>
        <v>0</v>
      </c>
      <c r="MJ115" s="41">
        <f t="shared" si="96"/>
        <v>0</v>
      </c>
      <c r="MK115" s="41">
        <f t="shared" si="96"/>
        <v>0</v>
      </c>
      <c r="ML115" s="41">
        <f t="shared" si="96"/>
        <v>0</v>
      </c>
      <c r="MM115" s="41">
        <f t="shared" si="96"/>
        <v>0</v>
      </c>
      <c r="MN115" s="41">
        <f t="shared" si="96"/>
        <v>0</v>
      </c>
      <c r="MO115" s="41">
        <f t="shared" si="96"/>
        <v>0</v>
      </c>
      <c r="MP115" s="41">
        <f t="shared" si="96"/>
        <v>0</v>
      </c>
      <c r="MQ115" s="41">
        <f t="shared" si="96"/>
        <v>0</v>
      </c>
      <c r="MR115" s="41">
        <f t="shared" si="96"/>
        <v>0</v>
      </c>
      <c r="MS115" s="41">
        <f t="shared" si="96"/>
        <v>0</v>
      </c>
      <c r="MT115" s="41">
        <f t="shared" si="96"/>
        <v>0</v>
      </c>
      <c r="MU115" s="41">
        <f t="shared" si="96"/>
        <v>0</v>
      </c>
      <c r="MV115" s="41">
        <f t="shared" si="96"/>
        <v>0</v>
      </c>
      <c r="MW115" s="41">
        <f t="shared" si="96"/>
        <v>0</v>
      </c>
      <c r="MX115" s="41">
        <f t="shared" si="96"/>
        <v>0</v>
      </c>
      <c r="MY115" s="41">
        <f t="shared" si="96"/>
        <v>0</v>
      </c>
      <c r="MZ115" s="41">
        <f t="shared" si="96"/>
        <v>0</v>
      </c>
      <c r="NA115" s="41">
        <f t="shared" si="96"/>
        <v>0</v>
      </c>
      <c r="NB115" s="41">
        <f t="shared" si="96"/>
        <v>0</v>
      </c>
      <c r="NC115" s="41">
        <f t="shared" si="96"/>
        <v>0</v>
      </c>
      <c r="ND115" s="41">
        <f t="shared" si="96"/>
        <v>0</v>
      </c>
      <c r="NE115" s="41">
        <f t="shared" si="96"/>
        <v>0</v>
      </c>
      <c r="NF115" s="41">
        <f t="shared" si="96"/>
        <v>0</v>
      </c>
      <c r="NG115" s="41">
        <f t="shared" si="96"/>
        <v>0</v>
      </c>
      <c r="NH115" s="41">
        <f t="shared" si="96"/>
        <v>0</v>
      </c>
      <c r="NI115" s="41">
        <f t="shared" si="96"/>
        <v>0</v>
      </c>
      <c r="NJ115" s="41">
        <f t="shared" si="96"/>
        <v>0</v>
      </c>
      <c r="NK115" s="41">
        <f t="shared" si="96"/>
        <v>0</v>
      </c>
      <c r="NL115" s="41">
        <f t="shared" si="96"/>
        <v>0</v>
      </c>
      <c r="NM115" s="41">
        <f t="shared" si="96"/>
        <v>0</v>
      </c>
      <c r="NN115" s="41">
        <f t="shared" si="96"/>
        <v>0</v>
      </c>
      <c r="NO115" s="41">
        <f t="shared" si="96"/>
        <v>0</v>
      </c>
      <c r="NP115" s="41">
        <f t="shared" si="96"/>
        <v>0</v>
      </c>
      <c r="NQ115" s="41">
        <f t="shared" si="96"/>
        <v>0</v>
      </c>
      <c r="NR115" s="41">
        <f t="shared" si="96"/>
        <v>0</v>
      </c>
      <c r="NS115" s="41">
        <f t="shared" si="96"/>
        <v>0</v>
      </c>
      <c r="NT115" s="41">
        <f t="shared" si="96"/>
        <v>0</v>
      </c>
      <c r="NU115" s="41">
        <f t="shared" si="96"/>
        <v>0</v>
      </c>
      <c r="NV115" s="41">
        <f t="shared" si="96"/>
        <v>0</v>
      </c>
      <c r="NW115" s="41">
        <f t="shared" si="96"/>
        <v>0</v>
      </c>
      <c r="NX115" s="41">
        <f t="shared" si="96"/>
        <v>0</v>
      </c>
      <c r="NY115" s="41">
        <f t="shared" ref="NY115:PG115" si="97">SUM(NY109,NY100)</f>
        <v>0</v>
      </c>
      <c r="NZ115" s="41">
        <f t="shared" si="97"/>
        <v>0</v>
      </c>
      <c r="OA115" s="41">
        <f t="shared" si="97"/>
        <v>0</v>
      </c>
      <c r="OB115" s="41">
        <f t="shared" si="97"/>
        <v>0</v>
      </c>
      <c r="OC115" s="41">
        <f t="shared" si="97"/>
        <v>0</v>
      </c>
      <c r="OD115" s="41">
        <f t="shared" si="97"/>
        <v>0</v>
      </c>
      <c r="OE115" s="41">
        <f t="shared" si="97"/>
        <v>0</v>
      </c>
      <c r="OF115" s="41">
        <f t="shared" si="97"/>
        <v>0</v>
      </c>
      <c r="OG115" s="41">
        <f t="shared" si="97"/>
        <v>0</v>
      </c>
      <c r="OH115" s="41">
        <f t="shared" si="97"/>
        <v>0</v>
      </c>
      <c r="OI115" s="41">
        <f t="shared" si="97"/>
        <v>0</v>
      </c>
      <c r="OJ115" s="41">
        <f t="shared" si="97"/>
        <v>0</v>
      </c>
      <c r="OK115" s="41">
        <f t="shared" si="97"/>
        <v>0</v>
      </c>
      <c r="OL115" s="41">
        <f t="shared" si="97"/>
        <v>0</v>
      </c>
      <c r="OM115" s="41">
        <f t="shared" si="97"/>
        <v>0</v>
      </c>
      <c r="ON115" s="41">
        <f t="shared" si="97"/>
        <v>0</v>
      </c>
      <c r="OO115" s="41">
        <f t="shared" si="97"/>
        <v>0</v>
      </c>
      <c r="OP115" s="41">
        <f t="shared" si="97"/>
        <v>0</v>
      </c>
      <c r="OQ115" s="41">
        <f t="shared" si="97"/>
        <v>0</v>
      </c>
      <c r="OR115" s="41">
        <f t="shared" si="97"/>
        <v>0</v>
      </c>
      <c r="OS115" s="41">
        <f t="shared" si="97"/>
        <v>0</v>
      </c>
      <c r="OT115" s="41">
        <f t="shared" si="97"/>
        <v>0</v>
      </c>
      <c r="OU115" s="41">
        <f t="shared" si="97"/>
        <v>0</v>
      </c>
      <c r="OV115" s="41">
        <f t="shared" si="97"/>
        <v>0</v>
      </c>
      <c r="OW115" s="41">
        <f t="shared" si="97"/>
        <v>0</v>
      </c>
      <c r="OX115" s="41">
        <f t="shared" si="97"/>
        <v>0</v>
      </c>
      <c r="OY115" s="41">
        <f t="shared" si="97"/>
        <v>0</v>
      </c>
      <c r="OZ115" s="41">
        <f t="shared" si="97"/>
        <v>0</v>
      </c>
      <c r="PA115" s="41">
        <f t="shared" si="97"/>
        <v>0</v>
      </c>
      <c r="PB115" s="41">
        <f t="shared" si="97"/>
        <v>0</v>
      </c>
      <c r="PC115" s="41">
        <f t="shared" si="97"/>
        <v>0</v>
      </c>
      <c r="PD115" s="41">
        <f t="shared" si="97"/>
        <v>0</v>
      </c>
      <c r="PE115" s="41">
        <f t="shared" si="97"/>
        <v>0</v>
      </c>
      <c r="PF115" s="41">
        <f t="shared" si="97"/>
        <v>0</v>
      </c>
      <c r="PG115" s="41">
        <f t="shared" si="97"/>
        <v>0</v>
      </c>
    </row>
    <row r="116" spans="1:423" x14ac:dyDescent="0.2"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423" x14ac:dyDescent="0.2"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423" x14ac:dyDescent="0.2"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423" x14ac:dyDescent="0.2">
      <c r="A119" s="430" t="s">
        <v>650</v>
      </c>
      <c r="B119" s="431"/>
      <c r="C119" s="31" t="s">
        <v>2</v>
      </c>
      <c r="D119" s="32">
        <v>1</v>
      </c>
      <c r="E119" s="32">
        <v>2</v>
      </c>
      <c r="F119" s="32">
        <v>3</v>
      </c>
      <c r="G119" s="32">
        <v>4</v>
      </c>
      <c r="H119" s="32">
        <v>5</v>
      </c>
      <c r="I119" s="32">
        <v>6</v>
      </c>
      <c r="J119" s="32">
        <v>7</v>
      </c>
      <c r="K119" s="32">
        <v>8</v>
      </c>
      <c r="L119" s="32">
        <v>9</v>
      </c>
      <c r="M119" s="32">
        <v>10</v>
      </c>
      <c r="N119" s="32">
        <v>11</v>
      </c>
      <c r="O119" s="32">
        <v>12</v>
      </c>
      <c r="P119" s="32">
        <v>13</v>
      </c>
      <c r="Q119" s="32">
        <v>14</v>
      </c>
      <c r="R119" s="32">
        <v>15</v>
      </c>
      <c r="S119" s="32">
        <v>16</v>
      </c>
      <c r="T119" s="32">
        <v>17</v>
      </c>
      <c r="U119" s="32">
        <v>18</v>
      </c>
      <c r="V119" s="32">
        <v>19</v>
      </c>
      <c r="W119" s="32">
        <v>20</v>
      </c>
      <c r="X119" s="32">
        <v>21</v>
      </c>
      <c r="Y119" s="32">
        <v>22</v>
      </c>
      <c r="Z119" s="32">
        <v>23</v>
      </c>
      <c r="AA119" s="32">
        <v>24</v>
      </c>
      <c r="AB119" s="32">
        <v>25</v>
      </c>
      <c r="AC119" s="32">
        <v>26</v>
      </c>
      <c r="AD119" s="32">
        <v>27</v>
      </c>
      <c r="AE119" s="32">
        <v>28</v>
      </c>
      <c r="AF119" s="32">
        <v>29</v>
      </c>
      <c r="AG119" s="32">
        <v>30</v>
      </c>
      <c r="AH119" s="32">
        <v>31</v>
      </c>
      <c r="AI119" s="32">
        <v>32</v>
      </c>
      <c r="AJ119" s="32">
        <v>33</v>
      </c>
      <c r="AK119" s="32">
        <v>34</v>
      </c>
      <c r="AL119" s="32">
        <v>35</v>
      </c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423" x14ac:dyDescent="0.2">
      <c r="A120" s="12"/>
      <c r="B120" s="6" t="s">
        <v>641</v>
      </c>
      <c r="C120" s="35" t="e">
        <f>SUM(D120:AL120)</f>
        <v>#REF!</v>
      </c>
      <c r="D120" s="35" t="e">
        <f>SUM(D121:D128)</f>
        <v>#REF!</v>
      </c>
      <c r="E120" s="35" t="e">
        <f t="shared" ref="E120:AL120" si="98">SUM(E121:E128)</f>
        <v>#REF!</v>
      </c>
      <c r="F120" s="35" t="e">
        <f t="shared" si="98"/>
        <v>#REF!</v>
      </c>
      <c r="G120" s="35" t="e">
        <f t="shared" si="98"/>
        <v>#REF!</v>
      </c>
      <c r="H120" s="35" t="e">
        <f t="shared" si="98"/>
        <v>#REF!</v>
      </c>
      <c r="I120" s="35" t="e">
        <f t="shared" si="98"/>
        <v>#REF!</v>
      </c>
      <c r="J120" s="35" t="e">
        <f t="shared" si="98"/>
        <v>#REF!</v>
      </c>
      <c r="K120" s="35" t="e">
        <f t="shared" si="98"/>
        <v>#REF!</v>
      </c>
      <c r="L120" s="35" t="e">
        <f t="shared" si="98"/>
        <v>#REF!</v>
      </c>
      <c r="M120" s="35" t="e">
        <f t="shared" si="98"/>
        <v>#REF!</v>
      </c>
      <c r="N120" s="35" t="e">
        <f t="shared" si="98"/>
        <v>#REF!</v>
      </c>
      <c r="O120" s="35" t="e">
        <f t="shared" si="98"/>
        <v>#REF!</v>
      </c>
      <c r="P120" s="35" t="e">
        <f t="shared" si="98"/>
        <v>#REF!</v>
      </c>
      <c r="Q120" s="35" t="e">
        <f t="shared" si="98"/>
        <v>#REF!</v>
      </c>
      <c r="R120" s="35" t="e">
        <f t="shared" si="98"/>
        <v>#REF!</v>
      </c>
      <c r="S120" s="35" t="e">
        <f t="shared" si="98"/>
        <v>#REF!</v>
      </c>
      <c r="T120" s="35" t="e">
        <f t="shared" si="98"/>
        <v>#REF!</v>
      </c>
      <c r="U120" s="35" t="e">
        <f t="shared" si="98"/>
        <v>#REF!</v>
      </c>
      <c r="V120" s="35" t="e">
        <f t="shared" si="98"/>
        <v>#REF!</v>
      </c>
      <c r="W120" s="35" t="e">
        <f t="shared" si="98"/>
        <v>#REF!</v>
      </c>
      <c r="X120" s="35">
        <f t="shared" si="98"/>
        <v>0</v>
      </c>
      <c r="Y120" s="35">
        <f t="shared" si="98"/>
        <v>0</v>
      </c>
      <c r="Z120" s="35">
        <f t="shared" si="98"/>
        <v>0</v>
      </c>
      <c r="AA120" s="35">
        <f t="shared" si="98"/>
        <v>0</v>
      </c>
      <c r="AB120" s="35">
        <f t="shared" si="98"/>
        <v>0</v>
      </c>
      <c r="AC120" s="35">
        <f t="shared" si="98"/>
        <v>0</v>
      </c>
      <c r="AD120" s="35">
        <f t="shared" si="98"/>
        <v>0</v>
      </c>
      <c r="AE120" s="35">
        <f t="shared" si="98"/>
        <v>0</v>
      </c>
      <c r="AF120" s="35">
        <f t="shared" si="98"/>
        <v>0</v>
      </c>
      <c r="AG120" s="35">
        <f t="shared" si="98"/>
        <v>0</v>
      </c>
      <c r="AH120" s="35">
        <f t="shared" si="98"/>
        <v>0</v>
      </c>
      <c r="AI120" s="35">
        <f t="shared" si="98"/>
        <v>0</v>
      </c>
      <c r="AJ120" s="35">
        <f t="shared" si="98"/>
        <v>0</v>
      </c>
      <c r="AK120" s="35">
        <f t="shared" si="98"/>
        <v>0</v>
      </c>
      <c r="AL120" s="35">
        <f t="shared" si="98"/>
        <v>0</v>
      </c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423" x14ac:dyDescent="0.2">
      <c r="A121" s="8"/>
      <c r="B121" s="235" t="s">
        <v>273</v>
      </c>
      <c r="C121" s="86" t="e">
        <f>SUM(D121:AL121)</f>
        <v>#REF!</v>
      </c>
      <c r="D121" s="39" t="e">
        <f>IF(D$23&lt;=Caracterização!$F$6,SUMIFS($D140:$PG140,$D$41:$PG$41,D$23),0)</f>
        <v>#REF!</v>
      </c>
      <c r="E121" s="39" t="e">
        <f>IF(E$23&lt;=Caracterização!$F$6,SUMIFS($D140:$PG140,$D$41:$PG$41,E$23),0)</f>
        <v>#REF!</v>
      </c>
      <c r="F121" s="39" t="e">
        <f>IF(F$23&lt;=Caracterização!$F$6,SUMIFS($D140:$PG140,$D$41:$PG$41,F$23),0)</f>
        <v>#REF!</v>
      </c>
      <c r="G121" s="39" t="e">
        <f>IF(G$23&lt;=Caracterização!$F$6,SUMIFS($D140:$PG140,$D$41:$PG$41,G$23),0)</f>
        <v>#REF!</v>
      </c>
      <c r="H121" s="39" t="e">
        <f>IF(H$23&lt;=Caracterização!$F$6,SUMIFS($D140:$PG140,$D$41:$PG$41,H$23),0)</f>
        <v>#REF!</v>
      </c>
      <c r="I121" s="39" t="e">
        <f>IF(I$23&lt;=Caracterização!$F$6,SUMIFS($D140:$PG140,$D$41:$PG$41,I$23),0)</f>
        <v>#REF!</v>
      </c>
      <c r="J121" s="39" t="e">
        <f>IF(J$23&lt;=Caracterização!$F$6,SUMIFS($D140:$PG140,$D$41:$PG$41,J$23),0)</f>
        <v>#REF!</v>
      </c>
      <c r="K121" s="39" t="e">
        <f>IF(K$23&lt;=Caracterização!$F$6,SUMIFS($D140:$PG140,$D$41:$PG$41,K$23),0)</f>
        <v>#REF!</v>
      </c>
      <c r="L121" s="39" t="e">
        <f>IF(L$23&lt;=Caracterização!$F$6,SUMIFS($D140:$PG140,$D$41:$PG$41,L$23),0)</f>
        <v>#REF!</v>
      </c>
      <c r="M121" s="39" t="e">
        <f>IF(M$23&lt;=Caracterização!$F$6,SUMIFS($D140:$PG140,$D$41:$PG$41,M$23),0)</f>
        <v>#REF!</v>
      </c>
      <c r="N121" s="39" t="e">
        <f>IF(N$23&lt;=Caracterização!$F$6,SUMIFS($D140:$PG140,$D$41:$PG$41,N$23),0)</f>
        <v>#REF!</v>
      </c>
      <c r="O121" s="39" t="e">
        <f>IF(O$23&lt;=Caracterização!$F$6,SUMIFS($D140:$PG140,$D$41:$PG$41,O$23),0)</f>
        <v>#REF!</v>
      </c>
      <c r="P121" s="39" t="e">
        <f>IF(P$23&lt;=Caracterização!$F$6,SUMIFS($D140:$PG140,$D$41:$PG$41,P$23),0)</f>
        <v>#REF!</v>
      </c>
      <c r="Q121" s="39" t="e">
        <f>IF(Q$23&lt;=Caracterização!$F$6,SUMIFS($D140:$PG140,$D$41:$PG$41,Q$23),0)</f>
        <v>#REF!</v>
      </c>
      <c r="R121" s="39" t="e">
        <f>IF(R$23&lt;=Caracterização!$F$6,SUMIFS($D140:$PG140,$D$41:$PG$41,R$23),0)</f>
        <v>#REF!</v>
      </c>
      <c r="S121" s="39" t="e">
        <f>IF(S$23&lt;=Caracterização!$F$6,SUMIFS($D140:$PG140,$D$41:$PG$41,S$23),0)</f>
        <v>#REF!</v>
      </c>
      <c r="T121" s="39" t="e">
        <f>IF(T$23&lt;=Caracterização!$F$6,SUMIFS($D140:$PG140,$D$41:$PG$41,T$23),0)</f>
        <v>#REF!</v>
      </c>
      <c r="U121" s="39" t="e">
        <f>IF(U$23&lt;=Caracterização!$F$6,SUMIFS($D140:$PG140,$D$41:$PG$41,U$23),0)</f>
        <v>#REF!</v>
      </c>
      <c r="V121" s="39" t="e">
        <f>IF(V$23&lt;=Caracterização!$F$6,SUMIFS($D140:$PG140,$D$41:$PG$41,V$23),0)</f>
        <v>#REF!</v>
      </c>
      <c r="W121" s="39" t="e">
        <f>IF(W$23&lt;=Caracterização!$F$6,SUMIFS($D140:$PG140,$D$41:$PG$41,W$23),0)</f>
        <v>#REF!</v>
      </c>
      <c r="X121" s="39">
        <f>IF(X$23&lt;=Caracterização!$F$6,SUMIFS($D140:$PG140,$D$41:$PG$41,X$23),0)</f>
        <v>0</v>
      </c>
      <c r="Y121" s="39">
        <f>IF(Y$23&lt;=Caracterização!$F$6,SUMIFS($D140:$PG140,$D$41:$PG$41,Y$23),0)</f>
        <v>0</v>
      </c>
      <c r="Z121" s="39">
        <f>IF(Z$23&lt;=Caracterização!$F$6,SUMIFS($D140:$PG140,$D$41:$PG$41,Z$23),0)</f>
        <v>0</v>
      </c>
      <c r="AA121" s="39">
        <f>IF(AA$23&lt;=Caracterização!$F$6,SUMIFS($D140:$PG140,$D$41:$PG$41,AA$23),0)</f>
        <v>0</v>
      </c>
      <c r="AB121" s="39">
        <f>IF(AB$23&lt;=Caracterização!$F$6,SUMIFS($D140:$PG140,$D$41:$PG$41,AB$23),0)</f>
        <v>0</v>
      </c>
      <c r="AC121" s="39">
        <f>IF(AC$23&lt;=Caracterização!$F$6,SUMIFS($D140:$PG140,$D$41:$PG$41,AC$23),0)</f>
        <v>0</v>
      </c>
      <c r="AD121" s="39">
        <f>IF(AD$23&lt;=Caracterização!$F$6,SUMIFS($D140:$PG140,$D$41:$PG$41,AD$23),0)</f>
        <v>0</v>
      </c>
      <c r="AE121" s="39">
        <f>IF(AE$23&lt;=Caracterização!$F$6,SUMIFS($D140:$PG140,$D$41:$PG$41,AE$23),0)</f>
        <v>0</v>
      </c>
      <c r="AF121" s="39">
        <f>IF(AF$23&lt;=Caracterização!$F$6,SUMIFS($D140:$PG140,$D$41:$PG$41,AF$23),0)</f>
        <v>0</v>
      </c>
      <c r="AG121" s="39">
        <f>IF(AG$23&lt;=Caracterização!$F$6,SUMIFS($D140:$PG140,$D$41:$PG$41,AG$23),0)</f>
        <v>0</v>
      </c>
      <c r="AH121" s="39">
        <f>IF(AH$23&lt;=Caracterização!$F$6,SUMIFS($D140:$PG140,$D$41:$PG$41,AH$23),0)</f>
        <v>0</v>
      </c>
      <c r="AI121" s="39">
        <f>IF(AI$23&lt;=Caracterização!$F$6,SUMIFS($D140:$PG140,$D$41:$PG$41,AI$23),0)</f>
        <v>0</v>
      </c>
      <c r="AJ121" s="39">
        <f>IF(AJ$23&lt;=Caracterização!$F$6,SUMIFS($D140:$PG140,$D$41:$PG$41,AJ$23),0)</f>
        <v>0</v>
      </c>
      <c r="AK121" s="39">
        <f>IF(AK$23&lt;=Caracterização!$F$6,SUMIFS($D140:$PG140,$D$41:$PG$41,AK$23),0)</f>
        <v>0</v>
      </c>
      <c r="AL121" s="39">
        <f>IF(AL$23&lt;=Caracterização!$F$6,SUMIFS($D140:$PG140,$D$41:$PG$41,AL$23),0)</f>
        <v>0</v>
      </c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423" x14ac:dyDescent="0.2">
      <c r="A122" s="8"/>
      <c r="B122" s="235" t="s">
        <v>325</v>
      </c>
      <c r="C122" s="86" t="e">
        <f t="shared" ref="C122:C134" si="99">SUM(D122:AL122)</f>
        <v>#REF!</v>
      </c>
      <c r="D122" s="39" t="e">
        <f>IF(D$23&lt;=Caracterização!$F$6,SUMIFS($D141:$PG141,$D$41:$PG$41,D$23),0)</f>
        <v>#REF!</v>
      </c>
      <c r="E122" s="39" t="e">
        <f>IF(E$23&lt;=Caracterização!$F$6,SUMIFS($D141:$PG141,$D$41:$PG$41,E$23),0)</f>
        <v>#REF!</v>
      </c>
      <c r="F122" s="39" t="e">
        <f>IF(F$23&lt;=Caracterização!$F$6,SUMIFS($D141:$PG141,$D$41:$PG$41,F$23),0)</f>
        <v>#REF!</v>
      </c>
      <c r="G122" s="39" t="e">
        <f>IF(G$23&lt;=Caracterização!$F$6,SUMIFS($D141:$PG141,$D$41:$PG$41,G$23),0)</f>
        <v>#REF!</v>
      </c>
      <c r="H122" s="39" t="e">
        <f>IF(H$23&lt;=Caracterização!$F$6,SUMIFS($D141:$PG141,$D$41:$PG$41,H$23),0)</f>
        <v>#REF!</v>
      </c>
      <c r="I122" s="39" t="e">
        <f>IF(I$23&lt;=Caracterização!$F$6,SUMIFS($D141:$PG141,$D$41:$PG$41,I$23),0)</f>
        <v>#REF!</v>
      </c>
      <c r="J122" s="39" t="e">
        <f>IF(J$23&lt;=Caracterização!$F$6,SUMIFS($D141:$PG141,$D$41:$PG$41,J$23),0)</f>
        <v>#REF!</v>
      </c>
      <c r="K122" s="39" t="e">
        <f>IF(K$23&lt;=Caracterização!$F$6,SUMIFS($D141:$PG141,$D$41:$PG$41,K$23),0)</f>
        <v>#REF!</v>
      </c>
      <c r="L122" s="39" t="e">
        <f>IF(L$23&lt;=Caracterização!$F$6,SUMIFS($D141:$PG141,$D$41:$PG$41,L$23),0)</f>
        <v>#REF!</v>
      </c>
      <c r="M122" s="39" t="e">
        <f>IF(M$23&lt;=Caracterização!$F$6,SUMIFS($D141:$PG141,$D$41:$PG$41,M$23),0)</f>
        <v>#REF!</v>
      </c>
      <c r="N122" s="39" t="e">
        <f>IF(N$23&lt;=Caracterização!$F$6,SUMIFS($D141:$PG141,$D$41:$PG$41,N$23),0)</f>
        <v>#REF!</v>
      </c>
      <c r="O122" s="39" t="e">
        <f>IF(O$23&lt;=Caracterização!$F$6,SUMIFS($D141:$PG141,$D$41:$PG$41,O$23),0)</f>
        <v>#REF!</v>
      </c>
      <c r="P122" s="39" t="e">
        <f>IF(P$23&lt;=Caracterização!$F$6,SUMIFS($D141:$PG141,$D$41:$PG$41,P$23),0)</f>
        <v>#REF!</v>
      </c>
      <c r="Q122" s="39" t="e">
        <f>IF(Q$23&lt;=Caracterização!$F$6,SUMIFS($D141:$PG141,$D$41:$PG$41,Q$23),0)</f>
        <v>#REF!</v>
      </c>
      <c r="R122" s="39" t="e">
        <f>IF(R$23&lt;=Caracterização!$F$6,SUMIFS($D141:$PG141,$D$41:$PG$41,R$23),0)</f>
        <v>#REF!</v>
      </c>
      <c r="S122" s="39" t="e">
        <f>IF(S$23&lt;=Caracterização!$F$6,SUMIFS($D141:$PG141,$D$41:$PG$41,S$23),0)</f>
        <v>#REF!</v>
      </c>
      <c r="T122" s="39" t="e">
        <f>IF(T$23&lt;=Caracterização!$F$6,SUMIFS($D141:$PG141,$D$41:$PG$41,T$23),0)</f>
        <v>#REF!</v>
      </c>
      <c r="U122" s="39" t="e">
        <f>IF(U$23&lt;=Caracterização!$F$6,SUMIFS($D141:$PG141,$D$41:$PG$41,U$23),0)</f>
        <v>#REF!</v>
      </c>
      <c r="V122" s="39" t="e">
        <f>IF(V$23&lt;=Caracterização!$F$6,SUMIFS($D141:$PG141,$D$41:$PG$41,V$23),0)</f>
        <v>#REF!</v>
      </c>
      <c r="W122" s="39" t="e">
        <f>IF(W$23&lt;=Caracterização!$F$6,SUMIFS($D141:$PG141,$D$41:$PG$41,W$23),0)</f>
        <v>#REF!</v>
      </c>
      <c r="X122" s="39">
        <f>IF(X$23&lt;=Caracterização!$F$6,SUMIFS($D141:$PG141,$D$41:$PG$41,X$23),0)</f>
        <v>0</v>
      </c>
      <c r="Y122" s="39">
        <f>IF(Y$23&lt;=Caracterização!$F$6,SUMIFS($D141:$PG141,$D$41:$PG$41,Y$23),0)</f>
        <v>0</v>
      </c>
      <c r="Z122" s="39">
        <f>IF(Z$23&lt;=Caracterização!$F$6,SUMIFS($D141:$PG141,$D$41:$PG$41,Z$23),0)</f>
        <v>0</v>
      </c>
      <c r="AA122" s="39">
        <f>IF(AA$23&lt;=Caracterização!$F$6,SUMIFS($D141:$PG141,$D$41:$PG$41,AA$23),0)</f>
        <v>0</v>
      </c>
      <c r="AB122" s="39">
        <f>IF(AB$23&lt;=Caracterização!$F$6,SUMIFS($D141:$PG141,$D$41:$PG$41,AB$23),0)</f>
        <v>0</v>
      </c>
      <c r="AC122" s="39">
        <f>IF(AC$23&lt;=Caracterização!$F$6,SUMIFS($D141:$PG141,$D$41:$PG$41,AC$23),0)</f>
        <v>0</v>
      </c>
      <c r="AD122" s="39">
        <f>IF(AD$23&lt;=Caracterização!$F$6,SUMIFS($D141:$PG141,$D$41:$PG$41,AD$23),0)</f>
        <v>0</v>
      </c>
      <c r="AE122" s="39">
        <f>IF(AE$23&lt;=Caracterização!$F$6,SUMIFS($D141:$PG141,$D$41:$PG$41,AE$23),0)</f>
        <v>0</v>
      </c>
      <c r="AF122" s="39">
        <f>IF(AF$23&lt;=Caracterização!$F$6,SUMIFS($D141:$PG141,$D$41:$PG$41,AF$23),0)</f>
        <v>0</v>
      </c>
      <c r="AG122" s="39">
        <f>IF(AG$23&lt;=Caracterização!$F$6,SUMIFS($D141:$PG141,$D$41:$PG$41,AG$23),0)</f>
        <v>0</v>
      </c>
      <c r="AH122" s="39">
        <f>IF(AH$23&lt;=Caracterização!$F$6,SUMIFS($D141:$PG141,$D$41:$PG$41,AH$23),0)</f>
        <v>0</v>
      </c>
      <c r="AI122" s="39">
        <f>IF(AI$23&lt;=Caracterização!$F$6,SUMIFS($D141:$PG141,$D$41:$PG$41,AI$23),0)</f>
        <v>0</v>
      </c>
      <c r="AJ122" s="39">
        <f>IF(AJ$23&lt;=Caracterização!$F$6,SUMIFS($D141:$PG141,$D$41:$PG$41,AJ$23),0)</f>
        <v>0</v>
      </c>
      <c r="AK122" s="39">
        <f>IF(AK$23&lt;=Caracterização!$F$6,SUMIFS($D141:$PG141,$D$41:$PG$41,AK$23),0)</f>
        <v>0</v>
      </c>
      <c r="AL122" s="39">
        <f>IF(AL$23&lt;=Caracterização!$F$6,SUMIFS($D141:$PG141,$D$41:$PG$41,AL$23),0)</f>
        <v>0</v>
      </c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423" x14ac:dyDescent="0.2">
      <c r="A123" s="8"/>
      <c r="B123" s="235" t="s">
        <v>275</v>
      </c>
      <c r="C123" s="86" t="e">
        <f t="shared" si="99"/>
        <v>#REF!</v>
      </c>
      <c r="D123" s="39" t="e">
        <f>IF(D$23&lt;=Caracterização!$F$6,SUMIFS($D142:$PG142,$D$41:$PG$41,D$23),0)</f>
        <v>#REF!</v>
      </c>
      <c r="E123" s="39" t="e">
        <f>IF(E$23&lt;=Caracterização!$F$6,SUMIFS($D142:$PG142,$D$41:$PG$41,E$23),0)</f>
        <v>#REF!</v>
      </c>
      <c r="F123" s="39" t="e">
        <f>IF(F$23&lt;=Caracterização!$F$6,SUMIFS($D142:$PG142,$D$41:$PG$41,F$23),0)</f>
        <v>#REF!</v>
      </c>
      <c r="G123" s="39" t="e">
        <f>IF(G$23&lt;=Caracterização!$F$6,SUMIFS($D142:$PG142,$D$41:$PG$41,G$23),0)</f>
        <v>#REF!</v>
      </c>
      <c r="H123" s="39" t="e">
        <f>IF(H$23&lt;=Caracterização!$F$6,SUMIFS($D142:$PG142,$D$41:$PG$41,H$23),0)</f>
        <v>#REF!</v>
      </c>
      <c r="I123" s="39" t="e">
        <f>IF(I$23&lt;=Caracterização!$F$6,SUMIFS($D142:$PG142,$D$41:$PG$41,I$23),0)</f>
        <v>#REF!</v>
      </c>
      <c r="J123" s="39" t="e">
        <f>IF(J$23&lt;=Caracterização!$F$6,SUMIFS($D142:$PG142,$D$41:$PG$41,J$23),0)</f>
        <v>#REF!</v>
      </c>
      <c r="K123" s="39" t="e">
        <f>IF(K$23&lt;=Caracterização!$F$6,SUMIFS($D142:$PG142,$D$41:$PG$41,K$23),0)</f>
        <v>#REF!</v>
      </c>
      <c r="L123" s="39" t="e">
        <f>IF(L$23&lt;=Caracterização!$F$6,SUMIFS($D142:$PG142,$D$41:$PG$41,L$23),0)</f>
        <v>#REF!</v>
      </c>
      <c r="M123" s="39" t="e">
        <f>IF(M$23&lt;=Caracterização!$F$6,SUMIFS($D142:$PG142,$D$41:$PG$41,M$23),0)</f>
        <v>#REF!</v>
      </c>
      <c r="N123" s="39" t="e">
        <f>IF(N$23&lt;=Caracterização!$F$6,SUMIFS($D142:$PG142,$D$41:$PG$41,N$23),0)</f>
        <v>#REF!</v>
      </c>
      <c r="O123" s="39" t="e">
        <f>IF(O$23&lt;=Caracterização!$F$6,SUMIFS($D142:$PG142,$D$41:$PG$41,O$23),0)</f>
        <v>#REF!</v>
      </c>
      <c r="P123" s="39" t="e">
        <f>IF(P$23&lt;=Caracterização!$F$6,SUMIFS($D142:$PG142,$D$41:$PG$41,P$23),0)</f>
        <v>#REF!</v>
      </c>
      <c r="Q123" s="39" t="e">
        <f>IF(Q$23&lt;=Caracterização!$F$6,SUMIFS($D142:$PG142,$D$41:$PG$41,Q$23),0)</f>
        <v>#REF!</v>
      </c>
      <c r="R123" s="39" t="e">
        <f>IF(R$23&lt;=Caracterização!$F$6,SUMIFS($D142:$PG142,$D$41:$PG$41,R$23),0)</f>
        <v>#REF!</v>
      </c>
      <c r="S123" s="39" t="e">
        <f>IF(S$23&lt;=Caracterização!$F$6,SUMIFS($D142:$PG142,$D$41:$PG$41,S$23),0)</f>
        <v>#REF!</v>
      </c>
      <c r="T123" s="39" t="e">
        <f>IF(T$23&lt;=Caracterização!$F$6,SUMIFS($D142:$PG142,$D$41:$PG$41,T$23),0)</f>
        <v>#REF!</v>
      </c>
      <c r="U123" s="39" t="e">
        <f>IF(U$23&lt;=Caracterização!$F$6,SUMIFS($D142:$PG142,$D$41:$PG$41,U$23),0)</f>
        <v>#REF!</v>
      </c>
      <c r="V123" s="39" t="e">
        <f>IF(V$23&lt;=Caracterização!$F$6,SUMIFS($D142:$PG142,$D$41:$PG$41,V$23),0)</f>
        <v>#REF!</v>
      </c>
      <c r="W123" s="39" t="e">
        <f>IF(W$23&lt;=Caracterização!$F$6,SUMIFS($D142:$PG142,$D$41:$PG$41,W$23),0)</f>
        <v>#REF!</v>
      </c>
      <c r="X123" s="39">
        <f>IF(X$23&lt;=Caracterização!$F$6,SUMIFS($D142:$PG142,$D$41:$PG$41,X$23),0)</f>
        <v>0</v>
      </c>
      <c r="Y123" s="39">
        <f>IF(Y$23&lt;=Caracterização!$F$6,SUMIFS($D142:$PG142,$D$41:$PG$41,Y$23),0)</f>
        <v>0</v>
      </c>
      <c r="Z123" s="39">
        <f>IF(Z$23&lt;=Caracterização!$F$6,SUMIFS($D142:$PG142,$D$41:$PG$41,Z$23),0)</f>
        <v>0</v>
      </c>
      <c r="AA123" s="39">
        <f>IF(AA$23&lt;=Caracterização!$F$6,SUMIFS($D142:$PG142,$D$41:$PG$41,AA$23),0)</f>
        <v>0</v>
      </c>
      <c r="AB123" s="39">
        <f>IF(AB$23&lt;=Caracterização!$F$6,SUMIFS($D142:$PG142,$D$41:$PG$41,AB$23),0)</f>
        <v>0</v>
      </c>
      <c r="AC123" s="39">
        <f>IF(AC$23&lt;=Caracterização!$F$6,SUMIFS($D142:$PG142,$D$41:$PG$41,AC$23),0)</f>
        <v>0</v>
      </c>
      <c r="AD123" s="39">
        <f>IF(AD$23&lt;=Caracterização!$F$6,SUMIFS($D142:$PG142,$D$41:$PG$41,AD$23),0)</f>
        <v>0</v>
      </c>
      <c r="AE123" s="39">
        <f>IF(AE$23&lt;=Caracterização!$F$6,SUMIFS($D142:$PG142,$D$41:$PG$41,AE$23),0)</f>
        <v>0</v>
      </c>
      <c r="AF123" s="39">
        <f>IF(AF$23&lt;=Caracterização!$F$6,SUMIFS($D142:$PG142,$D$41:$PG$41,AF$23),0)</f>
        <v>0</v>
      </c>
      <c r="AG123" s="39">
        <f>IF(AG$23&lt;=Caracterização!$F$6,SUMIFS($D142:$PG142,$D$41:$PG$41,AG$23),0)</f>
        <v>0</v>
      </c>
      <c r="AH123" s="39">
        <f>IF(AH$23&lt;=Caracterização!$F$6,SUMIFS($D142:$PG142,$D$41:$PG$41,AH$23),0)</f>
        <v>0</v>
      </c>
      <c r="AI123" s="39">
        <f>IF(AI$23&lt;=Caracterização!$F$6,SUMIFS($D142:$PG142,$D$41:$PG$41,AI$23),0)</f>
        <v>0</v>
      </c>
      <c r="AJ123" s="39">
        <f>IF(AJ$23&lt;=Caracterização!$F$6,SUMIFS($D142:$PG142,$D$41:$PG$41,AJ$23),0)</f>
        <v>0</v>
      </c>
      <c r="AK123" s="39">
        <f>IF(AK$23&lt;=Caracterização!$F$6,SUMIFS($D142:$PG142,$D$41:$PG$41,AK$23),0)</f>
        <v>0</v>
      </c>
      <c r="AL123" s="39">
        <f>IF(AL$23&lt;=Caracterização!$F$6,SUMIFS($D142:$PG142,$D$41:$PG$41,AL$23),0)</f>
        <v>0</v>
      </c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423" x14ac:dyDescent="0.2">
      <c r="A124" s="8"/>
      <c r="B124" s="235" t="s">
        <v>276</v>
      </c>
      <c r="C124" s="86" t="e">
        <f t="shared" si="99"/>
        <v>#REF!</v>
      </c>
      <c r="D124" s="39" t="e">
        <f>IF(D$23&lt;=Caracterização!$F$6,SUMIFS($D143:$PG143,$D$41:$PG$41,D$23),0)</f>
        <v>#REF!</v>
      </c>
      <c r="E124" s="39" t="e">
        <f>IF(E$23&lt;=Caracterização!$F$6,SUMIFS($D143:$PG143,$D$41:$PG$41,E$23),0)</f>
        <v>#REF!</v>
      </c>
      <c r="F124" s="39" t="e">
        <f>IF(F$23&lt;=Caracterização!$F$6,SUMIFS($D143:$PG143,$D$41:$PG$41,F$23),0)</f>
        <v>#REF!</v>
      </c>
      <c r="G124" s="39" t="e">
        <f>IF(G$23&lt;=Caracterização!$F$6,SUMIFS($D143:$PG143,$D$41:$PG$41,G$23),0)</f>
        <v>#REF!</v>
      </c>
      <c r="H124" s="39" t="e">
        <f>IF(H$23&lt;=Caracterização!$F$6,SUMIFS($D143:$PG143,$D$41:$PG$41,H$23),0)</f>
        <v>#REF!</v>
      </c>
      <c r="I124" s="39" t="e">
        <f>IF(I$23&lt;=Caracterização!$F$6,SUMIFS($D143:$PG143,$D$41:$PG$41,I$23),0)</f>
        <v>#REF!</v>
      </c>
      <c r="J124" s="39" t="e">
        <f>IF(J$23&lt;=Caracterização!$F$6,SUMIFS($D143:$PG143,$D$41:$PG$41,J$23),0)</f>
        <v>#REF!</v>
      </c>
      <c r="K124" s="39" t="e">
        <f>IF(K$23&lt;=Caracterização!$F$6,SUMIFS($D143:$PG143,$D$41:$PG$41,K$23),0)</f>
        <v>#REF!</v>
      </c>
      <c r="L124" s="39" t="e">
        <f>IF(L$23&lt;=Caracterização!$F$6,SUMIFS($D143:$PG143,$D$41:$PG$41,L$23),0)</f>
        <v>#REF!</v>
      </c>
      <c r="M124" s="39" t="e">
        <f>IF(M$23&lt;=Caracterização!$F$6,SUMIFS($D143:$PG143,$D$41:$PG$41,M$23),0)</f>
        <v>#REF!</v>
      </c>
      <c r="N124" s="39" t="e">
        <f>IF(N$23&lt;=Caracterização!$F$6,SUMIFS($D143:$PG143,$D$41:$PG$41,N$23),0)</f>
        <v>#REF!</v>
      </c>
      <c r="O124" s="39" t="e">
        <f>IF(O$23&lt;=Caracterização!$F$6,SUMIFS($D143:$PG143,$D$41:$PG$41,O$23),0)</f>
        <v>#REF!</v>
      </c>
      <c r="P124" s="39" t="e">
        <f>IF(P$23&lt;=Caracterização!$F$6,SUMIFS($D143:$PG143,$D$41:$PG$41,P$23),0)</f>
        <v>#REF!</v>
      </c>
      <c r="Q124" s="39" t="e">
        <f>IF(Q$23&lt;=Caracterização!$F$6,SUMIFS($D143:$PG143,$D$41:$PG$41,Q$23),0)</f>
        <v>#REF!</v>
      </c>
      <c r="R124" s="39" t="e">
        <f>IF(R$23&lt;=Caracterização!$F$6,SUMIFS($D143:$PG143,$D$41:$PG$41,R$23),0)</f>
        <v>#REF!</v>
      </c>
      <c r="S124" s="39" t="e">
        <f>IF(S$23&lt;=Caracterização!$F$6,SUMIFS($D143:$PG143,$D$41:$PG$41,S$23),0)</f>
        <v>#REF!</v>
      </c>
      <c r="T124" s="39" t="e">
        <f>IF(T$23&lt;=Caracterização!$F$6,SUMIFS($D143:$PG143,$D$41:$PG$41,T$23),0)</f>
        <v>#REF!</v>
      </c>
      <c r="U124" s="39" t="e">
        <f>IF(U$23&lt;=Caracterização!$F$6,SUMIFS($D143:$PG143,$D$41:$PG$41,U$23),0)</f>
        <v>#REF!</v>
      </c>
      <c r="V124" s="39" t="e">
        <f>IF(V$23&lt;=Caracterização!$F$6,SUMIFS($D143:$PG143,$D$41:$PG$41,V$23),0)</f>
        <v>#REF!</v>
      </c>
      <c r="W124" s="39" t="e">
        <f>IF(W$23&lt;=Caracterização!$F$6,SUMIFS($D143:$PG143,$D$41:$PG$41,W$23),0)</f>
        <v>#REF!</v>
      </c>
      <c r="X124" s="39">
        <f>IF(X$23&lt;=Caracterização!$F$6,SUMIFS($D143:$PG143,$D$41:$PG$41,X$23),0)</f>
        <v>0</v>
      </c>
      <c r="Y124" s="39">
        <f>IF(Y$23&lt;=Caracterização!$F$6,SUMIFS($D143:$PG143,$D$41:$PG$41,Y$23),0)</f>
        <v>0</v>
      </c>
      <c r="Z124" s="39">
        <f>IF(Z$23&lt;=Caracterização!$F$6,SUMIFS($D143:$PG143,$D$41:$PG$41,Z$23),0)</f>
        <v>0</v>
      </c>
      <c r="AA124" s="39">
        <f>IF(AA$23&lt;=Caracterização!$F$6,SUMIFS($D143:$PG143,$D$41:$PG$41,AA$23),0)</f>
        <v>0</v>
      </c>
      <c r="AB124" s="39">
        <f>IF(AB$23&lt;=Caracterização!$F$6,SUMIFS($D143:$PG143,$D$41:$PG$41,AB$23),0)</f>
        <v>0</v>
      </c>
      <c r="AC124" s="39">
        <f>IF(AC$23&lt;=Caracterização!$F$6,SUMIFS($D143:$PG143,$D$41:$PG$41,AC$23),0)</f>
        <v>0</v>
      </c>
      <c r="AD124" s="39">
        <f>IF(AD$23&lt;=Caracterização!$F$6,SUMIFS($D143:$PG143,$D$41:$PG$41,AD$23),0)</f>
        <v>0</v>
      </c>
      <c r="AE124" s="39">
        <f>IF(AE$23&lt;=Caracterização!$F$6,SUMIFS($D143:$PG143,$D$41:$PG$41,AE$23),0)</f>
        <v>0</v>
      </c>
      <c r="AF124" s="39">
        <f>IF(AF$23&lt;=Caracterização!$F$6,SUMIFS($D143:$PG143,$D$41:$PG$41,AF$23),0)</f>
        <v>0</v>
      </c>
      <c r="AG124" s="39">
        <f>IF(AG$23&lt;=Caracterização!$F$6,SUMIFS($D143:$PG143,$D$41:$PG$41,AG$23),0)</f>
        <v>0</v>
      </c>
      <c r="AH124" s="39">
        <f>IF(AH$23&lt;=Caracterização!$F$6,SUMIFS($D143:$PG143,$D$41:$PG$41,AH$23),0)</f>
        <v>0</v>
      </c>
      <c r="AI124" s="39">
        <f>IF(AI$23&lt;=Caracterização!$F$6,SUMIFS($D143:$PG143,$D$41:$PG$41,AI$23),0)</f>
        <v>0</v>
      </c>
      <c r="AJ124" s="39">
        <f>IF(AJ$23&lt;=Caracterização!$F$6,SUMIFS($D143:$PG143,$D$41:$PG$41,AJ$23),0)</f>
        <v>0</v>
      </c>
      <c r="AK124" s="39">
        <f>IF(AK$23&lt;=Caracterização!$F$6,SUMIFS($D143:$PG143,$D$41:$PG$41,AK$23),0)</f>
        <v>0</v>
      </c>
      <c r="AL124" s="39">
        <f>IF(AL$23&lt;=Caracterização!$F$6,SUMIFS($D143:$PG143,$D$41:$PG$41,AL$23),0)</f>
        <v>0</v>
      </c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423" x14ac:dyDescent="0.2">
      <c r="A125" s="8"/>
      <c r="B125" s="235" t="s">
        <v>272</v>
      </c>
      <c r="C125" s="86" t="e">
        <f t="shared" si="99"/>
        <v>#REF!</v>
      </c>
      <c r="D125" s="39" t="e">
        <f>IF(D$23&lt;=Caracterização!$F$6,SUMIFS($D144:$PG144,$D$41:$PG$41,D$23),0)</f>
        <v>#REF!</v>
      </c>
      <c r="E125" s="39" t="e">
        <f>IF(E$23&lt;=Caracterização!$F$6,SUMIFS($D144:$PG144,$D$41:$PG$41,E$23),0)</f>
        <v>#REF!</v>
      </c>
      <c r="F125" s="39" t="e">
        <f>IF(F$23&lt;=Caracterização!$F$6,SUMIFS($D144:$PG144,$D$41:$PG$41,F$23),0)</f>
        <v>#REF!</v>
      </c>
      <c r="G125" s="39" t="e">
        <f>IF(G$23&lt;=Caracterização!$F$6,SUMIFS($D144:$PG144,$D$41:$PG$41,G$23),0)</f>
        <v>#REF!</v>
      </c>
      <c r="H125" s="39" t="e">
        <f>IF(H$23&lt;=Caracterização!$F$6,SUMIFS($D144:$PG144,$D$41:$PG$41,H$23),0)</f>
        <v>#REF!</v>
      </c>
      <c r="I125" s="39" t="e">
        <f>IF(I$23&lt;=Caracterização!$F$6,SUMIFS($D144:$PG144,$D$41:$PG$41,I$23),0)</f>
        <v>#REF!</v>
      </c>
      <c r="J125" s="39" t="e">
        <f>IF(J$23&lt;=Caracterização!$F$6,SUMIFS($D144:$PG144,$D$41:$PG$41,J$23),0)</f>
        <v>#REF!</v>
      </c>
      <c r="K125" s="39" t="e">
        <f>IF(K$23&lt;=Caracterização!$F$6,SUMIFS($D144:$PG144,$D$41:$PG$41,K$23),0)</f>
        <v>#REF!</v>
      </c>
      <c r="L125" s="39" t="e">
        <f>IF(L$23&lt;=Caracterização!$F$6,SUMIFS($D144:$PG144,$D$41:$PG$41,L$23),0)</f>
        <v>#REF!</v>
      </c>
      <c r="M125" s="39" t="e">
        <f>IF(M$23&lt;=Caracterização!$F$6,SUMIFS($D144:$PG144,$D$41:$PG$41,M$23),0)</f>
        <v>#REF!</v>
      </c>
      <c r="N125" s="39" t="e">
        <f>IF(N$23&lt;=Caracterização!$F$6,SUMIFS($D144:$PG144,$D$41:$PG$41,N$23),0)</f>
        <v>#REF!</v>
      </c>
      <c r="O125" s="39" t="e">
        <f>IF(O$23&lt;=Caracterização!$F$6,SUMIFS($D144:$PG144,$D$41:$PG$41,O$23),0)</f>
        <v>#REF!</v>
      </c>
      <c r="P125" s="39" t="e">
        <f>IF(P$23&lt;=Caracterização!$F$6,SUMIFS($D144:$PG144,$D$41:$PG$41,P$23),0)</f>
        <v>#REF!</v>
      </c>
      <c r="Q125" s="39" t="e">
        <f>IF(Q$23&lt;=Caracterização!$F$6,SUMIFS($D144:$PG144,$D$41:$PG$41,Q$23),0)</f>
        <v>#REF!</v>
      </c>
      <c r="R125" s="39" t="e">
        <f>IF(R$23&lt;=Caracterização!$F$6,SUMIFS($D144:$PG144,$D$41:$PG$41,R$23),0)</f>
        <v>#REF!</v>
      </c>
      <c r="S125" s="39" t="e">
        <f>IF(S$23&lt;=Caracterização!$F$6,SUMIFS($D144:$PG144,$D$41:$PG$41,S$23),0)</f>
        <v>#REF!</v>
      </c>
      <c r="T125" s="39" t="e">
        <f>IF(T$23&lt;=Caracterização!$F$6,SUMIFS($D144:$PG144,$D$41:$PG$41,T$23),0)</f>
        <v>#REF!</v>
      </c>
      <c r="U125" s="39" t="e">
        <f>IF(U$23&lt;=Caracterização!$F$6,SUMIFS($D144:$PG144,$D$41:$PG$41,U$23),0)</f>
        <v>#REF!</v>
      </c>
      <c r="V125" s="39" t="e">
        <f>IF(V$23&lt;=Caracterização!$F$6,SUMIFS($D144:$PG144,$D$41:$PG$41,V$23),0)</f>
        <v>#REF!</v>
      </c>
      <c r="W125" s="39" t="e">
        <f>IF(W$23&lt;=Caracterização!$F$6,SUMIFS($D144:$PG144,$D$41:$PG$41,W$23),0)</f>
        <v>#REF!</v>
      </c>
      <c r="X125" s="39">
        <f>IF(X$23&lt;=Caracterização!$F$6,SUMIFS($D144:$PG144,$D$41:$PG$41,X$23),0)</f>
        <v>0</v>
      </c>
      <c r="Y125" s="39">
        <f>IF(Y$23&lt;=Caracterização!$F$6,SUMIFS($D144:$PG144,$D$41:$PG$41,Y$23),0)</f>
        <v>0</v>
      </c>
      <c r="Z125" s="39">
        <f>IF(Z$23&lt;=Caracterização!$F$6,SUMIFS($D144:$PG144,$D$41:$PG$41,Z$23),0)</f>
        <v>0</v>
      </c>
      <c r="AA125" s="39">
        <f>IF(AA$23&lt;=Caracterização!$F$6,SUMIFS($D144:$PG144,$D$41:$PG$41,AA$23),0)</f>
        <v>0</v>
      </c>
      <c r="AB125" s="39">
        <f>IF(AB$23&lt;=Caracterização!$F$6,SUMIFS($D144:$PG144,$D$41:$PG$41,AB$23),0)</f>
        <v>0</v>
      </c>
      <c r="AC125" s="39">
        <f>IF(AC$23&lt;=Caracterização!$F$6,SUMIFS($D144:$PG144,$D$41:$PG$41,AC$23),0)</f>
        <v>0</v>
      </c>
      <c r="AD125" s="39">
        <f>IF(AD$23&lt;=Caracterização!$F$6,SUMIFS($D144:$PG144,$D$41:$PG$41,AD$23),0)</f>
        <v>0</v>
      </c>
      <c r="AE125" s="39">
        <f>IF(AE$23&lt;=Caracterização!$F$6,SUMIFS($D144:$PG144,$D$41:$PG$41,AE$23),0)</f>
        <v>0</v>
      </c>
      <c r="AF125" s="39">
        <f>IF(AF$23&lt;=Caracterização!$F$6,SUMIFS($D144:$PG144,$D$41:$PG$41,AF$23),0)</f>
        <v>0</v>
      </c>
      <c r="AG125" s="39">
        <f>IF(AG$23&lt;=Caracterização!$F$6,SUMIFS($D144:$PG144,$D$41:$PG$41,AG$23),0)</f>
        <v>0</v>
      </c>
      <c r="AH125" s="39">
        <f>IF(AH$23&lt;=Caracterização!$F$6,SUMIFS($D144:$PG144,$D$41:$PG$41,AH$23),0)</f>
        <v>0</v>
      </c>
      <c r="AI125" s="39">
        <f>IF(AI$23&lt;=Caracterização!$F$6,SUMIFS($D144:$PG144,$D$41:$PG$41,AI$23),0)</f>
        <v>0</v>
      </c>
      <c r="AJ125" s="39">
        <f>IF(AJ$23&lt;=Caracterização!$F$6,SUMIFS($D144:$PG144,$D$41:$PG$41,AJ$23),0)</f>
        <v>0</v>
      </c>
      <c r="AK125" s="39">
        <f>IF(AK$23&lt;=Caracterização!$F$6,SUMIFS($D144:$PG144,$D$41:$PG$41,AK$23),0)</f>
        <v>0</v>
      </c>
      <c r="AL125" s="39">
        <f>IF(AL$23&lt;=Caracterização!$F$6,SUMIFS($D144:$PG144,$D$41:$PG$41,AL$23),0)</f>
        <v>0</v>
      </c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423" x14ac:dyDescent="0.2">
      <c r="A126" s="8"/>
      <c r="B126" s="235" t="s">
        <v>326</v>
      </c>
      <c r="C126" s="86" t="e">
        <f t="shared" si="99"/>
        <v>#REF!</v>
      </c>
      <c r="D126" s="39" t="e">
        <f>IF(D$23&lt;=Caracterização!$F$6,SUMIFS($D145:$PG145,$D$41:$PG$41,D$23),0)</f>
        <v>#REF!</v>
      </c>
      <c r="E126" s="39" t="e">
        <f>IF(E$23&lt;=Caracterização!$F$6,SUMIFS($D145:$PG145,$D$41:$PG$41,E$23),0)</f>
        <v>#REF!</v>
      </c>
      <c r="F126" s="39" t="e">
        <f>IF(F$23&lt;=Caracterização!$F$6,SUMIFS($D145:$PG145,$D$41:$PG$41,F$23),0)</f>
        <v>#REF!</v>
      </c>
      <c r="G126" s="39" t="e">
        <f>IF(G$23&lt;=Caracterização!$F$6,SUMIFS($D145:$PG145,$D$41:$PG$41,G$23),0)</f>
        <v>#REF!</v>
      </c>
      <c r="H126" s="39" t="e">
        <f>IF(H$23&lt;=Caracterização!$F$6,SUMIFS($D145:$PG145,$D$41:$PG$41,H$23),0)</f>
        <v>#REF!</v>
      </c>
      <c r="I126" s="39" t="e">
        <f>IF(I$23&lt;=Caracterização!$F$6,SUMIFS($D145:$PG145,$D$41:$PG$41,I$23),0)</f>
        <v>#REF!</v>
      </c>
      <c r="J126" s="39" t="e">
        <f>IF(J$23&lt;=Caracterização!$F$6,SUMIFS($D145:$PG145,$D$41:$PG$41,J$23),0)</f>
        <v>#REF!</v>
      </c>
      <c r="K126" s="39" t="e">
        <f>IF(K$23&lt;=Caracterização!$F$6,SUMIFS($D145:$PG145,$D$41:$PG$41,K$23),0)</f>
        <v>#REF!</v>
      </c>
      <c r="L126" s="39" t="e">
        <f>IF(L$23&lt;=Caracterização!$F$6,SUMIFS($D145:$PG145,$D$41:$PG$41,L$23),0)</f>
        <v>#REF!</v>
      </c>
      <c r="M126" s="39" t="e">
        <f>IF(M$23&lt;=Caracterização!$F$6,SUMIFS($D145:$PG145,$D$41:$PG$41,M$23),0)</f>
        <v>#REF!</v>
      </c>
      <c r="N126" s="39" t="e">
        <f>IF(N$23&lt;=Caracterização!$F$6,SUMIFS($D145:$PG145,$D$41:$PG$41,N$23),0)</f>
        <v>#REF!</v>
      </c>
      <c r="O126" s="39" t="e">
        <f>IF(O$23&lt;=Caracterização!$F$6,SUMIFS($D145:$PG145,$D$41:$PG$41,O$23),0)</f>
        <v>#REF!</v>
      </c>
      <c r="P126" s="39" t="e">
        <f>IF(P$23&lt;=Caracterização!$F$6,SUMIFS($D145:$PG145,$D$41:$PG$41,P$23),0)</f>
        <v>#REF!</v>
      </c>
      <c r="Q126" s="39" t="e">
        <f>IF(Q$23&lt;=Caracterização!$F$6,SUMIFS($D145:$PG145,$D$41:$PG$41,Q$23),0)</f>
        <v>#REF!</v>
      </c>
      <c r="R126" s="39" t="e">
        <f>IF(R$23&lt;=Caracterização!$F$6,SUMIFS($D145:$PG145,$D$41:$PG$41,R$23),0)</f>
        <v>#REF!</v>
      </c>
      <c r="S126" s="39" t="e">
        <f>IF(S$23&lt;=Caracterização!$F$6,SUMIFS($D145:$PG145,$D$41:$PG$41,S$23),0)</f>
        <v>#REF!</v>
      </c>
      <c r="T126" s="39" t="e">
        <f>IF(T$23&lt;=Caracterização!$F$6,SUMIFS($D145:$PG145,$D$41:$PG$41,T$23),0)</f>
        <v>#REF!</v>
      </c>
      <c r="U126" s="39" t="e">
        <f>IF(U$23&lt;=Caracterização!$F$6,SUMIFS($D145:$PG145,$D$41:$PG$41,U$23),0)</f>
        <v>#REF!</v>
      </c>
      <c r="V126" s="39" t="e">
        <f>IF(V$23&lt;=Caracterização!$F$6,SUMIFS($D145:$PG145,$D$41:$PG$41,V$23),0)</f>
        <v>#REF!</v>
      </c>
      <c r="W126" s="39" t="e">
        <f>IF(W$23&lt;=Caracterização!$F$6,SUMIFS($D145:$PG145,$D$41:$PG$41,W$23),0)</f>
        <v>#REF!</v>
      </c>
      <c r="X126" s="39">
        <f>IF(X$23&lt;=Caracterização!$F$6,SUMIFS($D145:$PG145,$D$41:$PG$41,X$23),0)</f>
        <v>0</v>
      </c>
      <c r="Y126" s="39">
        <f>IF(Y$23&lt;=Caracterização!$F$6,SUMIFS($D145:$PG145,$D$41:$PG$41,Y$23),0)</f>
        <v>0</v>
      </c>
      <c r="Z126" s="39">
        <f>IF(Z$23&lt;=Caracterização!$F$6,SUMIFS($D145:$PG145,$D$41:$PG$41,Z$23),0)</f>
        <v>0</v>
      </c>
      <c r="AA126" s="39">
        <f>IF(AA$23&lt;=Caracterização!$F$6,SUMIFS($D145:$PG145,$D$41:$PG$41,AA$23),0)</f>
        <v>0</v>
      </c>
      <c r="AB126" s="39">
        <f>IF(AB$23&lt;=Caracterização!$F$6,SUMIFS($D145:$PG145,$D$41:$PG$41,AB$23),0)</f>
        <v>0</v>
      </c>
      <c r="AC126" s="39">
        <f>IF(AC$23&lt;=Caracterização!$F$6,SUMIFS($D145:$PG145,$D$41:$PG$41,AC$23),0)</f>
        <v>0</v>
      </c>
      <c r="AD126" s="39">
        <f>IF(AD$23&lt;=Caracterização!$F$6,SUMIFS($D145:$PG145,$D$41:$PG$41,AD$23),0)</f>
        <v>0</v>
      </c>
      <c r="AE126" s="39">
        <f>IF(AE$23&lt;=Caracterização!$F$6,SUMIFS($D145:$PG145,$D$41:$PG$41,AE$23),0)</f>
        <v>0</v>
      </c>
      <c r="AF126" s="39">
        <f>IF(AF$23&lt;=Caracterização!$F$6,SUMIFS($D145:$PG145,$D$41:$PG$41,AF$23),0)</f>
        <v>0</v>
      </c>
      <c r="AG126" s="39">
        <f>IF(AG$23&lt;=Caracterização!$F$6,SUMIFS($D145:$PG145,$D$41:$PG$41,AG$23),0)</f>
        <v>0</v>
      </c>
      <c r="AH126" s="39">
        <f>IF(AH$23&lt;=Caracterização!$F$6,SUMIFS($D145:$PG145,$D$41:$PG$41,AH$23),0)</f>
        <v>0</v>
      </c>
      <c r="AI126" s="39">
        <f>IF(AI$23&lt;=Caracterização!$F$6,SUMIFS($D145:$PG145,$D$41:$PG$41,AI$23),0)</f>
        <v>0</v>
      </c>
      <c r="AJ126" s="39">
        <f>IF(AJ$23&lt;=Caracterização!$F$6,SUMIFS($D145:$PG145,$D$41:$PG$41,AJ$23),0)</f>
        <v>0</v>
      </c>
      <c r="AK126" s="39">
        <f>IF(AK$23&lt;=Caracterização!$F$6,SUMIFS($D145:$PG145,$D$41:$PG$41,AK$23),0)</f>
        <v>0</v>
      </c>
      <c r="AL126" s="39">
        <f>IF(AL$23&lt;=Caracterização!$F$6,SUMIFS($D145:$PG145,$D$41:$PG$41,AL$23),0)</f>
        <v>0</v>
      </c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423" x14ac:dyDescent="0.2">
      <c r="A127" s="8"/>
      <c r="B127" s="235" t="s">
        <v>277</v>
      </c>
      <c r="C127" s="86" t="e">
        <f t="shared" si="99"/>
        <v>#REF!</v>
      </c>
      <c r="D127" s="39" t="e">
        <f>IF(D$23&lt;=Caracterização!$F$6,SUMIFS($D146:$PG146,$D$41:$PG$41,D$23),0)</f>
        <v>#REF!</v>
      </c>
      <c r="E127" s="39" t="e">
        <f>IF(E$23&lt;=Caracterização!$F$6,SUMIFS($D146:$PG146,$D$41:$PG$41,E$23),0)</f>
        <v>#REF!</v>
      </c>
      <c r="F127" s="39" t="e">
        <f>IF(F$23&lt;=Caracterização!$F$6,SUMIFS($D146:$PG146,$D$41:$PG$41,F$23),0)</f>
        <v>#REF!</v>
      </c>
      <c r="G127" s="39" t="e">
        <f>IF(G$23&lt;=Caracterização!$F$6,SUMIFS($D146:$PG146,$D$41:$PG$41,G$23),0)</f>
        <v>#REF!</v>
      </c>
      <c r="H127" s="39" t="e">
        <f>IF(H$23&lt;=Caracterização!$F$6,SUMIFS($D146:$PG146,$D$41:$PG$41,H$23),0)</f>
        <v>#REF!</v>
      </c>
      <c r="I127" s="39" t="e">
        <f>IF(I$23&lt;=Caracterização!$F$6,SUMIFS($D146:$PG146,$D$41:$PG$41,I$23),0)</f>
        <v>#REF!</v>
      </c>
      <c r="J127" s="39" t="e">
        <f>IF(J$23&lt;=Caracterização!$F$6,SUMIFS($D146:$PG146,$D$41:$PG$41,J$23),0)</f>
        <v>#REF!</v>
      </c>
      <c r="K127" s="39" t="e">
        <f>IF(K$23&lt;=Caracterização!$F$6,SUMIFS($D146:$PG146,$D$41:$PG$41,K$23),0)</f>
        <v>#REF!</v>
      </c>
      <c r="L127" s="39" t="e">
        <f>IF(L$23&lt;=Caracterização!$F$6,SUMIFS($D146:$PG146,$D$41:$PG$41,L$23),0)</f>
        <v>#REF!</v>
      </c>
      <c r="M127" s="39" t="e">
        <f>IF(M$23&lt;=Caracterização!$F$6,SUMIFS($D146:$PG146,$D$41:$PG$41,M$23),0)</f>
        <v>#REF!</v>
      </c>
      <c r="N127" s="39" t="e">
        <f>IF(N$23&lt;=Caracterização!$F$6,SUMIFS($D146:$PG146,$D$41:$PG$41,N$23),0)</f>
        <v>#REF!</v>
      </c>
      <c r="O127" s="39" t="e">
        <f>IF(O$23&lt;=Caracterização!$F$6,SUMIFS($D146:$PG146,$D$41:$PG$41,O$23),0)</f>
        <v>#REF!</v>
      </c>
      <c r="P127" s="39" t="e">
        <f>IF(P$23&lt;=Caracterização!$F$6,SUMIFS($D146:$PG146,$D$41:$PG$41,P$23),0)</f>
        <v>#REF!</v>
      </c>
      <c r="Q127" s="39" t="e">
        <f>IF(Q$23&lt;=Caracterização!$F$6,SUMIFS($D146:$PG146,$D$41:$PG$41,Q$23),0)</f>
        <v>#REF!</v>
      </c>
      <c r="R127" s="39" t="e">
        <f>IF(R$23&lt;=Caracterização!$F$6,SUMIFS($D146:$PG146,$D$41:$PG$41,R$23),0)</f>
        <v>#REF!</v>
      </c>
      <c r="S127" s="39" t="e">
        <f>IF(S$23&lt;=Caracterização!$F$6,SUMIFS($D146:$PG146,$D$41:$PG$41,S$23),0)</f>
        <v>#REF!</v>
      </c>
      <c r="T127" s="39" t="e">
        <f>IF(T$23&lt;=Caracterização!$F$6,SUMIFS($D146:$PG146,$D$41:$PG$41,T$23),0)</f>
        <v>#REF!</v>
      </c>
      <c r="U127" s="39" t="e">
        <f>IF(U$23&lt;=Caracterização!$F$6,SUMIFS($D146:$PG146,$D$41:$PG$41,U$23),0)</f>
        <v>#REF!</v>
      </c>
      <c r="V127" s="39" t="e">
        <f>IF(V$23&lt;=Caracterização!$F$6,SUMIFS($D146:$PG146,$D$41:$PG$41,V$23),0)</f>
        <v>#REF!</v>
      </c>
      <c r="W127" s="39" t="e">
        <f>IF(W$23&lt;=Caracterização!$F$6,SUMIFS($D146:$PG146,$D$41:$PG$41,W$23),0)</f>
        <v>#REF!</v>
      </c>
      <c r="X127" s="39">
        <f>IF(X$23&lt;=Caracterização!$F$6,SUMIFS($D146:$PG146,$D$41:$PG$41,X$23),0)</f>
        <v>0</v>
      </c>
      <c r="Y127" s="39">
        <f>IF(Y$23&lt;=Caracterização!$F$6,SUMIFS($D146:$PG146,$D$41:$PG$41,Y$23),0)</f>
        <v>0</v>
      </c>
      <c r="Z127" s="39">
        <f>IF(Z$23&lt;=Caracterização!$F$6,SUMIFS($D146:$PG146,$D$41:$PG$41,Z$23),0)</f>
        <v>0</v>
      </c>
      <c r="AA127" s="39">
        <f>IF(AA$23&lt;=Caracterização!$F$6,SUMIFS($D146:$PG146,$D$41:$PG$41,AA$23),0)</f>
        <v>0</v>
      </c>
      <c r="AB127" s="39">
        <f>IF(AB$23&lt;=Caracterização!$F$6,SUMIFS($D146:$PG146,$D$41:$PG$41,AB$23),0)</f>
        <v>0</v>
      </c>
      <c r="AC127" s="39">
        <f>IF(AC$23&lt;=Caracterização!$F$6,SUMIFS($D146:$PG146,$D$41:$PG$41,AC$23),0)</f>
        <v>0</v>
      </c>
      <c r="AD127" s="39">
        <f>IF(AD$23&lt;=Caracterização!$F$6,SUMIFS($D146:$PG146,$D$41:$PG$41,AD$23),0)</f>
        <v>0</v>
      </c>
      <c r="AE127" s="39">
        <f>IF(AE$23&lt;=Caracterização!$F$6,SUMIFS($D146:$PG146,$D$41:$PG$41,AE$23),0)</f>
        <v>0</v>
      </c>
      <c r="AF127" s="39">
        <f>IF(AF$23&lt;=Caracterização!$F$6,SUMIFS($D146:$PG146,$D$41:$PG$41,AF$23),0)</f>
        <v>0</v>
      </c>
      <c r="AG127" s="39">
        <f>IF(AG$23&lt;=Caracterização!$F$6,SUMIFS($D146:$PG146,$D$41:$PG$41,AG$23),0)</f>
        <v>0</v>
      </c>
      <c r="AH127" s="39">
        <f>IF(AH$23&lt;=Caracterização!$F$6,SUMIFS($D146:$PG146,$D$41:$PG$41,AH$23),0)</f>
        <v>0</v>
      </c>
      <c r="AI127" s="39">
        <f>IF(AI$23&lt;=Caracterização!$F$6,SUMIFS($D146:$PG146,$D$41:$PG$41,AI$23),0)</f>
        <v>0</v>
      </c>
      <c r="AJ127" s="39">
        <f>IF(AJ$23&lt;=Caracterização!$F$6,SUMIFS($D146:$PG146,$D$41:$PG$41,AJ$23),0)</f>
        <v>0</v>
      </c>
      <c r="AK127" s="39">
        <f>IF(AK$23&lt;=Caracterização!$F$6,SUMIFS($D146:$PG146,$D$41:$PG$41,AK$23),0)</f>
        <v>0</v>
      </c>
      <c r="AL127" s="39">
        <f>IF(AL$23&lt;=Caracterização!$F$6,SUMIFS($D146:$PG146,$D$41:$PG$41,AL$23),0)</f>
        <v>0</v>
      </c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423" x14ac:dyDescent="0.2">
      <c r="A128" s="8"/>
      <c r="B128" s="235" t="s">
        <v>278</v>
      </c>
      <c r="C128" s="86" t="e">
        <f t="shared" si="99"/>
        <v>#REF!</v>
      </c>
      <c r="D128" s="39" t="e">
        <f>IF(D$23&lt;=Caracterização!$F$6,SUMIFS($D147:$PG147,$D$41:$PG$41,D$23),0)</f>
        <v>#REF!</v>
      </c>
      <c r="E128" s="39" t="e">
        <f>IF(E$23&lt;=Caracterização!$F$6,SUMIFS($D147:$PG147,$D$41:$PG$41,E$23),0)</f>
        <v>#REF!</v>
      </c>
      <c r="F128" s="39" t="e">
        <f>IF(F$23&lt;=Caracterização!$F$6,SUMIFS($D147:$PG147,$D$41:$PG$41,F$23),0)</f>
        <v>#REF!</v>
      </c>
      <c r="G128" s="39" t="e">
        <f>IF(G$23&lt;=Caracterização!$F$6,SUMIFS($D147:$PG147,$D$41:$PG$41,G$23),0)</f>
        <v>#REF!</v>
      </c>
      <c r="H128" s="39" t="e">
        <f>IF(H$23&lt;=Caracterização!$F$6,SUMIFS($D147:$PG147,$D$41:$PG$41,H$23),0)</f>
        <v>#REF!</v>
      </c>
      <c r="I128" s="39" t="e">
        <f>IF(I$23&lt;=Caracterização!$F$6,SUMIFS($D147:$PG147,$D$41:$PG$41,I$23),0)</f>
        <v>#REF!</v>
      </c>
      <c r="J128" s="39" t="e">
        <f>IF(J$23&lt;=Caracterização!$F$6,SUMIFS($D147:$PG147,$D$41:$PG$41,J$23),0)</f>
        <v>#REF!</v>
      </c>
      <c r="K128" s="39" t="e">
        <f>IF(K$23&lt;=Caracterização!$F$6,SUMIFS($D147:$PG147,$D$41:$PG$41,K$23),0)</f>
        <v>#REF!</v>
      </c>
      <c r="L128" s="39" t="e">
        <f>IF(L$23&lt;=Caracterização!$F$6,SUMIFS($D147:$PG147,$D$41:$PG$41,L$23),0)</f>
        <v>#REF!</v>
      </c>
      <c r="M128" s="39" t="e">
        <f>IF(M$23&lt;=Caracterização!$F$6,SUMIFS($D147:$PG147,$D$41:$PG$41,M$23),0)</f>
        <v>#REF!</v>
      </c>
      <c r="N128" s="39" t="e">
        <f>IF(N$23&lt;=Caracterização!$F$6,SUMIFS($D147:$PG147,$D$41:$PG$41,N$23),0)</f>
        <v>#REF!</v>
      </c>
      <c r="O128" s="39" t="e">
        <f>IF(O$23&lt;=Caracterização!$F$6,SUMIFS($D147:$PG147,$D$41:$PG$41,O$23),0)</f>
        <v>#REF!</v>
      </c>
      <c r="P128" s="39" t="e">
        <f>IF(P$23&lt;=Caracterização!$F$6,SUMIFS($D147:$PG147,$D$41:$PG$41,P$23),0)</f>
        <v>#REF!</v>
      </c>
      <c r="Q128" s="39" t="e">
        <f>IF(Q$23&lt;=Caracterização!$F$6,SUMIFS($D147:$PG147,$D$41:$PG$41,Q$23),0)</f>
        <v>#REF!</v>
      </c>
      <c r="R128" s="39" t="e">
        <f>IF(R$23&lt;=Caracterização!$F$6,SUMIFS($D147:$PG147,$D$41:$PG$41,R$23),0)</f>
        <v>#REF!</v>
      </c>
      <c r="S128" s="39" t="e">
        <f>IF(S$23&lt;=Caracterização!$F$6,SUMIFS($D147:$PG147,$D$41:$PG$41,S$23),0)</f>
        <v>#REF!</v>
      </c>
      <c r="T128" s="39" t="e">
        <f>IF(T$23&lt;=Caracterização!$F$6,SUMIFS($D147:$PG147,$D$41:$PG$41,T$23),0)</f>
        <v>#REF!</v>
      </c>
      <c r="U128" s="39" t="e">
        <f>IF(U$23&lt;=Caracterização!$F$6,SUMIFS($D147:$PG147,$D$41:$PG$41,U$23),0)</f>
        <v>#REF!</v>
      </c>
      <c r="V128" s="39" t="e">
        <f>IF(V$23&lt;=Caracterização!$F$6,SUMIFS($D147:$PG147,$D$41:$PG$41,V$23),0)</f>
        <v>#REF!</v>
      </c>
      <c r="W128" s="39" t="e">
        <f>IF(W$23&lt;=Caracterização!$F$6,SUMIFS($D147:$PG147,$D$41:$PG$41,W$23),0)</f>
        <v>#REF!</v>
      </c>
      <c r="X128" s="39">
        <f>IF(X$23&lt;=Caracterização!$F$6,SUMIFS($D147:$PG147,$D$41:$PG$41,X$23),0)</f>
        <v>0</v>
      </c>
      <c r="Y128" s="39">
        <f>IF(Y$23&lt;=Caracterização!$F$6,SUMIFS($D147:$PG147,$D$41:$PG$41,Y$23),0)</f>
        <v>0</v>
      </c>
      <c r="Z128" s="39">
        <f>IF(Z$23&lt;=Caracterização!$F$6,SUMIFS($D147:$PG147,$D$41:$PG$41,Z$23),0)</f>
        <v>0</v>
      </c>
      <c r="AA128" s="39">
        <f>IF(AA$23&lt;=Caracterização!$F$6,SUMIFS($D147:$PG147,$D$41:$PG$41,AA$23),0)</f>
        <v>0</v>
      </c>
      <c r="AB128" s="39">
        <f>IF(AB$23&lt;=Caracterização!$F$6,SUMIFS($D147:$PG147,$D$41:$PG$41,AB$23),0)</f>
        <v>0</v>
      </c>
      <c r="AC128" s="39">
        <f>IF(AC$23&lt;=Caracterização!$F$6,SUMIFS($D147:$PG147,$D$41:$PG$41,AC$23),0)</f>
        <v>0</v>
      </c>
      <c r="AD128" s="39">
        <f>IF(AD$23&lt;=Caracterização!$F$6,SUMIFS($D147:$PG147,$D$41:$PG$41,AD$23),0)</f>
        <v>0</v>
      </c>
      <c r="AE128" s="39">
        <f>IF(AE$23&lt;=Caracterização!$F$6,SUMIFS($D147:$PG147,$D$41:$PG$41,AE$23),0)</f>
        <v>0</v>
      </c>
      <c r="AF128" s="39">
        <f>IF(AF$23&lt;=Caracterização!$F$6,SUMIFS($D147:$PG147,$D$41:$PG$41,AF$23),0)</f>
        <v>0</v>
      </c>
      <c r="AG128" s="39">
        <f>IF(AG$23&lt;=Caracterização!$F$6,SUMIFS($D147:$PG147,$D$41:$PG$41,AG$23),0)</f>
        <v>0</v>
      </c>
      <c r="AH128" s="39">
        <f>IF(AH$23&lt;=Caracterização!$F$6,SUMIFS($D147:$PG147,$D$41:$PG$41,AH$23),0)</f>
        <v>0</v>
      </c>
      <c r="AI128" s="39">
        <f>IF(AI$23&lt;=Caracterização!$F$6,SUMIFS($D147:$PG147,$D$41:$PG$41,AI$23),0)</f>
        <v>0</v>
      </c>
      <c r="AJ128" s="39">
        <f>IF(AJ$23&lt;=Caracterização!$F$6,SUMIFS($D147:$PG147,$D$41:$PG$41,AJ$23),0)</f>
        <v>0</v>
      </c>
      <c r="AK128" s="39">
        <f>IF(AK$23&lt;=Caracterização!$F$6,SUMIFS($D147:$PG147,$D$41:$PG$41,AK$23),0)</f>
        <v>0</v>
      </c>
      <c r="AL128" s="39">
        <f>IF(AL$23&lt;=Caracterização!$F$6,SUMIFS($D147:$PG147,$D$41:$PG$41,AL$23),0)</f>
        <v>0</v>
      </c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423" x14ac:dyDescent="0.2">
      <c r="A129" s="12"/>
      <c r="B129" s="6" t="s">
        <v>642</v>
      </c>
      <c r="C129" s="35" t="e">
        <f t="shared" si="99"/>
        <v>#REF!</v>
      </c>
      <c r="D129" s="35" t="e">
        <f>SUM(D130:D134)</f>
        <v>#REF!</v>
      </c>
      <c r="E129" s="35" t="e">
        <f t="shared" ref="E129:AL129" si="100">SUM(E130:E134)</f>
        <v>#REF!</v>
      </c>
      <c r="F129" s="35" t="e">
        <f t="shared" si="100"/>
        <v>#REF!</v>
      </c>
      <c r="G129" s="35" t="e">
        <f t="shared" si="100"/>
        <v>#REF!</v>
      </c>
      <c r="H129" s="35" t="e">
        <f t="shared" si="100"/>
        <v>#REF!</v>
      </c>
      <c r="I129" s="35" t="e">
        <f t="shared" si="100"/>
        <v>#REF!</v>
      </c>
      <c r="J129" s="35" t="e">
        <f t="shared" si="100"/>
        <v>#REF!</v>
      </c>
      <c r="K129" s="35" t="e">
        <f t="shared" si="100"/>
        <v>#REF!</v>
      </c>
      <c r="L129" s="35" t="e">
        <f t="shared" si="100"/>
        <v>#REF!</v>
      </c>
      <c r="M129" s="35" t="e">
        <f t="shared" si="100"/>
        <v>#REF!</v>
      </c>
      <c r="N129" s="35" t="e">
        <f t="shared" si="100"/>
        <v>#REF!</v>
      </c>
      <c r="O129" s="35" t="e">
        <f t="shared" si="100"/>
        <v>#REF!</v>
      </c>
      <c r="P129" s="35" t="e">
        <f t="shared" si="100"/>
        <v>#REF!</v>
      </c>
      <c r="Q129" s="35" t="e">
        <f t="shared" si="100"/>
        <v>#REF!</v>
      </c>
      <c r="R129" s="35" t="e">
        <f t="shared" si="100"/>
        <v>#REF!</v>
      </c>
      <c r="S129" s="35" t="e">
        <f t="shared" si="100"/>
        <v>#REF!</v>
      </c>
      <c r="T129" s="35" t="e">
        <f t="shared" si="100"/>
        <v>#REF!</v>
      </c>
      <c r="U129" s="35" t="e">
        <f t="shared" si="100"/>
        <v>#REF!</v>
      </c>
      <c r="V129" s="35" t="e">
        <f t="shared" si="100"/>
        <v>#REF!</v>
      </c>
      <c r="W129" s="35" t="e">
        <f t="shared" si="100"/>
        <v>#REF!</v>
      </c>
      <c r="X129" s="35">
        <f t="shared" si="100"/>
        <v>0</v>
      </c>
      <c r="Y129" s="35">
        <f t="shared" si="100"/>
        <v>0</v>
      </c>
      <c r="Z129" s="35">
        <f t="shared" si="100"/>
        <v>0</v>
      </c>
      <c r="AA129" s="35">
        <f t="shared" si="100"/>
        <v>0</v>
      </c>
      <c r="AB129" s="35">
        <f t="shared" si="100"/>
        <v>0</v>
      </c>
      <c r="AC129" s="35">
        <f t="shared" si="100"/>
        <v>0</v>
      </c>
      <c r="AD129" s="35">
        <f t="shared" si="100"/>
        <v>0</v>
      </c>
      <c r="AE129" s="35">
        <f t="shared" si="100"/>
        <v>0</v>
      </c>
      <c r="AF129" s="35">
        <f t="shared" si="100"/>
        <v>0</v>
      </c>
      <c r="AG129" s="35">
        <f t="shared" si="100"/>
        <v>0</v>
      </c>
      <c r="AH129" s="35">
        <f t="shared" si="100"/>
        <v>0</v>
      </c>
      <c r="AI129" s="35">
        <f t="shared" si="100"/>
        <v>0</v>
      </c>
      <c r="AJ129" s="35">
        <f t="shared" si="100"/>
        <v>0</v>
      </c>
      <c r="AK129" s="35">
        <f t="shared" si="100"/>
        <v>0</v>
      </c>
      <c r="AL129" s="35">
        <f t="shared" si="100"/>
        <v>0</v>
      </c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423" x14ac:dyDescent="0.2">
      <c r="A130" s="8"/>
      <c r="B130" s="187" t="s">
        <v>328</v>
      </c>
      <c r="C130" s="86" t="e">
        <f t="shared" si="99"/>
        <v>#REF!</v>
      </c>
      <c r="D130" s="39" t="e">
        <f>IF(D$23&lt;=Caracterização!$F$6,SUMIFS($D149:$PG149,$D$41:$PG$41,D$23),0)</f>
        <v>#REF!</v>
      </c>
      <c r="E130" s="39" t="e">
        <f>IF(E$23&lt;=Caracterização!$F$6,SUMIFS($D149:$PG149,$D$41:$PG$41,E$23),0)</f>
        <v>#REF!</v>
      </c>
      <c r="F130" s="39" t="e">
        <f>IF(F$23&lt;=Caracterização!$F$6,SUMIFS($D149:$PG149,$D$41:$PG$41,F$23),0)</f>
        <v>#REF!</v>
      </c>
      <c r="G130" s="39" t="e">
        <f>IF(G$23&lt;=Caracterização!$F$6,SUMIFS($D149:$PG149,$D$41:$PG$41,G$23),0)</f>
        <v>#REF!</v>
      </c>
      <c r="H130" s="39" t="e">
        <f>IF(H$23&lt;=Caracterização!$F$6,SUMIFS($D149:$PG149,$D$41:$PG$41,H$23),0)</f>
        <v>#REF!</v>
      </c>
      <c r="I130" s="39" t="e">
        <f>IF(I$23&lt;=Caracterização!$F$6,SUMIFS($D149:$PG149,$D$41:$PG$41,I$23),0)</f>
        <v>#REF!</v>
      </c>
      <c r="J130" s="39" t="e">
        <f>IF(J$23&lt;=Caracterização!$F$6,SUMIFS($D149:$PG149,$D$41:$PG$41,J$23),0)</f>
        <v>#REF!</v>
      </c>
      <c r="K130" s="39" t="e">
        <f>IF(K$23&lt;=Caracterização!$F$6,SUMIFS($D149:$PG149,$D$41:$PG$41,K$23),0)</f>
        <v>#REF!</v>
      </c>
      <c r="L130" s="39" t="e">
        <f>IF(L$23&lt;=Caracterização!$F$6,SUMIFS($D149:$PG149,$D$41:$PG$41,L$23),0)</f>
        <v>#REF!</v>
      </c>
      <c r="M130" s="39" t="e">
        <f>IF(M$23&lt;=Caracterização!$F$6,SUMIFS($D149:$PG149,$D$41:$PG$41,M$23),0)</f>
        <v>#REF!</v>
      </c>
      <c r="N130" s="39" t="e">
        <f>IF(N$23&lt;=Caracterização!$F$6,SUMIFS($D149:$PG149,$D$41:$PG$41,N$23),0)</f>
        <v>#REF!</v>
      </c>
      <c r="O130" s="39" t="e">
        <f>IF(O$23&lt;=Caracterização!$F$6,SUMIFS($D149:$PG149,$D$41:$PG$41,O$23),0)</f>
        <v>#REF!</v>
      </c>
      <c r="P130" s="39" t="e">
        <f>IF(P$23&lt;=Caracterização!$F$6,SUMIFS($D149:$PG149,$D$41:$PG$41,P$23),0)</f>
        <v>#REF!</v>
      </c>
      <c r="Q130" s="39" t="e">
        <f>IF(Q$23&lt;=Caracterização!$F$6,SUMIFS($D149:$PG149,$D$41:$PG$41,Q$23),0)</f>
        <v>#REF!</v>
      </c>
      <c r="R130" s="39" t="e">
        <f>IF(R$23&lt;=Caracterização!$F$6,SUMIFS($D149:$PG149,$D$41:$PG$41,R$23),0)</f>
        <v>#REF!</v>
      </c>
      <c r="S130" s="39" t="e">
        <f>IF(S$23&lt;=Caracterização!$F$6,SUMIFS($D149:$PG149,$D$41:$PG$41,S$23),0)</f>
        <v>#REF!</v>
      </c>
      <c r="T130" s="39" t="e">
        <f>IF(T$23&lt;=Caracterização!$F$6,SUMIFS($D149:$PG149,$D$41:$PG$41,T$23),0)</f>
        <v>#REF!</v>
      </c>
      <c r="U130" s="39" t="e">
        <f>IF(U$23&lt;=Caracterização!$F$6,SUMIFS($D149:$PG149,$D$41:$PG$41,U$23),0)</f>
        <v>#REF!</v>
      </c>
      <c r="V130" s="39" t="e">
        <f>IF(V$23&lt;=Caracterização!$F$6,SUMIFS($D149:$PG149,$D$41:$PG$41,V$23),0)</f>
        <v>#REF!</v>
      </c>
      <c r="W130" s="39" t="e">
        <f>IF(W$23&lt;=Caracterização!$F$6,SUMIFS($D149:$PG149,$D$41:$PG$41,W$23),0)</f>
        <v>#REF!</v>
      </c>
      <c r="X130" s="39">
        <f>IF(X$23&lt;=Caracterização!$F$6,SUMIFS($D149:$PG149,$D$41:$PG$41,X$23),0)</f>
        <v>0</v>
      </c>
      <c r="Y130" s="39">
        <f>IF(Y$23&lt;=Caracterização!$F$6,SUMIFS($D149:$PG149,$D$41:$PG$41,Y$23),0)</f>
        <v>0</v>
      </c>
      <c r="Z130" s="39">
        <f>IF(Z$23&lt;=Caracterização!$F$6,SUMIFS($D149:$PG149,$D$41:$PG$41,Z$23),0)</f>
        <v>0</v>
      </c>
      <c r="AA130" s="39">
        <f>IF(AA$23&lt;=Caracterização!$F$6,SUMIFS($D149:$PG149,$D$41:$PG$41,AA$23),0)</f>
        <v>0</v>
      </c>
      <c r="AB130" s="39">
        <f>IF(AB$23&lt;=Caracterização!$F$6,SUMIFS($D149:$PG149,$D$41:$PG$41,AB$23),0)</f>
        <v>0</v>
      </c>
      <c r="AC130" s="39">
        <f>IF(AC$23&lt;=Caracterização!$F$6,SUMIFS($D149:$PG149,$D$41:$PG$41,AC$23),0)</f>
        <v>0</v>
      </c>
      <c r="AD130" s="39">
        <f>IF(AD$23&lt;=Caracterização!$F$6,SUMIFS($D149:$PG149,$D$41:$PG$41,AD$23),0)</f>
        <v>0</v>
      </c>
      <c r="AE130" s="39">
        <f>IF(AE$23&lt;=Caracterização!$F$6,SUMIFS($D149:$PG149,$D$41:$PG$41,AE$23),0)</f>
        <v>0</v>
      </c>
      <c r="AF130" s="39">
        <f>IF(AF$23&lt;=Caracterização!$F$6,SUMIFS($D149:$PG149,$D$41:$PG$41,AF$23),0)</f>
        <v>0</v>
      </c>
      <c r="AG130" s="39">
        <f>IF(AG$23&lt;=Caracterização!$F$6,SUMIFS($D149:$PG149,$D$41:$PG$41,AG$23),0)</f>
        <v>0</v>
      </c>
      <c r="AH130" s="39">
        <f>IF(AH$23&lt;=Caracterização!$F$6,SUMIFS($D149:$PG149,$D$41:$PG$41,AH$23),0)</f>
        <v>0</v>
      </c>
      <c r="AI130" s="39">
        <f>IF(AI$23&lt;=Caracterização!$F$6,SUMIFS($D149:$PG149,$D$41:$PG$41,AI$23),0)</f>
        <v>0</v>
      </c>
      <c r="AJ130" s="39">
        <f>IF(AJ$23&lt;=Caracterização!$F$6,SUMIFS($D149:$PG149,$D$41:$PG$41,AJ$23),0)</f>
        <v>0</v>
      </c>
      <c r="AK130" s="39">
        <f>IF(AK$23&lt;=Caracterização!$F$6,SUMIFS($D149:$PG149,$D$41:$PG$41,AK$23),0)</f>
        <v>0</v>
      </c>
      <c r="AL130" s="39">
        <f>IF(AL$23&lt;=Caracterização!$F$6,SUMIFS($D149:$PG149,$D$41:$PG$41,AL$23),0)</f>
        <v>0</v>
      </c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423" x14ac:dyDescent="0.2">
      <c r="A131" s="8"/>
      <c r="B131" s="187" t="s">
        <v>329</v>
      </c>
      <c r="C131" s="86" t="e">
        <f t="shared" si="99"/>
        <v>#REF!</v>
      </c>
      <c r="D131" s="39" t="e">
        <f>IF(D$23&lt;=Caracterização!$F$6,SUMIFS($D150:$PG150,$D$41:$PG$41,D$23),0)</f>
        <v>#REF!</v>
      </c>
      <c r="E131" s="39" t="e">
        <f>IF(E$23&lt;=Caracterização!$F$6,SUMIFS($D150:$PG150,$D$41:$PG$41,E$23),0)</f>
        <v>#REF!</v>
      </c>
      <c r="F131" s="39" t="e">
        <f>IF(F$23&lt;=Caracterização!$F$6,SUMIFS($D150:$PG150,$D$41:$PG$41,F$23),0)</f>
        <v>#REF!</v>
      </c>
      <c r="G131" s="39" t="e">
        <f>IF(G$23&lt;=Caracterização!$F$6,SUMIFS($D150:$PG150,$D$41:$PG$41,G$23),0)</f>
        <v>#REF!</v>
      </c>
      <c r="H131" s="39" t="e">
        <f>IF(H$23&lt;=Caracterização!$F$6,SUMIFS($D150:$PG150,$D$41:$PG$41,H$23),0)</f>
        <v>#REF!</v>
      </c>
      <c r="I131" s="39" t="e">
        <f>IF(I$23&lt;=Caracterização!$F$6,SUMIFS($D150:$PG150,$D$41:$PG$41,I$23),0)</f>
        <v>#REF!</v>
      </c>
      <c r="J131" s="39" t="e">
        <f>IF(J$23&lt;=Caracterização!$F$6,SUMIFS($D150:$PG150,$D$41:$PG$41,J$23),0)</f>
        <v>#REF!</v>
      </c>
      <c r="K131" s="39" t="e">
        <f>IF(K$23&lt;=Caracterização!$F$6,SUMIFS($D150:$PG150,$D$41:$PG$41,K$23),0)</f>
        <v>#REF!</v>
      </c>
      <c r="L131" s="39" t="e">
        <f>IF(L$23&lt;=Caracterização!$F$6,SUMIFS($D150:$PG150,$D$41:$PG$41,L$23),0)</f>
        <v>#REF!</v>
      </c>
      <c r="M131" s="39" t="e">
        <f>IF(M$23&lt;=Caracterização!$F$6,SUMIFS($D150:$PG150,$D$41:$PG$41,M$23),0)</f>
        <v>#REF!</v>
      </c>
      <c r="N131" s="39" t="e">
        <f>IF(N$23&lt;=Caracterização!$F$6,SUMIFS($D150:$PG150,$D$41:$PG$41,N$23),0)</f>
        <v>#REF!</v>
      </c>
      <c r="O131" s="39" t="e">
        <f>IF(O$23&lt;=Caracterização!$F$6,SUMIFS($D150:$PG150,$D$41:$PG$41,O$23),0)</f>
        <v>#REF!</v>
      </c>
      <c r="P131" s="39" t="e">
        <f>IF(P$23&lt;=Caracterização!$F$6,SUMIFS($D150:$PG150,$D$41:$PG$41,P$23),0)</f>
        <v>#REF!</v>
      </c>
      <c r="Q131" s="39" t="e">
        <f>IF(Q$23&lt;=Caracterização!$F$6,SUMIFS($D150:$PG150,$D$41:$PG$41,Q$23),0)</f>
        <v>#REF!</v>
      </c>
      <c r="R131" s="39" t="e">
        <f>IF(R$23&lt;=Caracterização!$F$6,SUMIFS($D150:$PG150,$D$41:$PG$41,R$23),0)</f>
        <v>#REF!</v>
      </c>
      <c r="S131" s="39" t="e">
        <f>IF(S$23&lt;=Caracterização!$F$6,SUMIFS($D150:$PG150,$D$41:$PG$41,S$23),0)</f>
        <v>#REF!</v>
      </c>
      <c r="T131" s="39" t="e">
        <f>IF(T$23&lt;=Caracterização!$F$6,SUMIFS($D150:$PG150,$D$41:$PG$41,T$23),0)</f>
        <v>#REF!</v>
      </c>
      <c r="U131" s="39" t="e">
        <f>IF(U$23&lt;=Caracterização!$F$6,SUMIFS($D150:$PG150,$D$41:$PG$41,U$23),0)</f>
        <v>#REF!</v>
      </c>
      <c r="V131" s="39" t="e">
        <f>IF(V$23&lt;=Caracterização!$F$6,SUMIFS($D150:$PG150,$D$41:$PG$41,V$23),0)</f>
        <v>#REF!</v>
      </c>
      <c r="W131" s="39" t="e">
        <f>IF(W$23&lt;=Caracterização!$F$6,SUMIFS($D150:$PG150,$D$41:$PG$41,W$23),0)</f>
        <v>#REF!</v>
      </c>
      <c r="X131" s="39">
        <f>IF(X$23&lt;=Caracterização!$F$6,SUMIFS($D150:$PG150,$D$41:$PG$41,X$23),0)</f>
        <v>0</v>
      </c>
      <c r="Y131" s="39">
        <f>IF(Y$23&lt;=Caracterização!$F$6,SUMIFS($D150:$PG150,$D$41:$PG$41,Y$23),0)</f>
        <v>0</v>
      </c>
      <c r="Z131" s="39">
        <f>IF(Z$23&lt;=Caracterização!$F$6,SUMIFS($D150:$PG150,$D$41:$PG$41,Z$23),0)</f>
        <v>0</v>
      </c>
      <c r="AA131" s="39">
        <f>IF(AA$23&lt;=Caracterização!$F$6,SUMIFS($D150:$PG150,$D$41:$PG$41,AA$23),0)</f>
        <v>0</v>
      </c>
      <c r="AB131" s="39">
        <f>IF(AB$23&lt;=Caracterização!$F$6,SUMIFS($D150:$PG150,$D$41:$PG$41,AB$23),0)</f>
        <v>0</v>
      </c>
      <c r="AC131" s="39">
        <f>IF(AC$23&lt;=Caracterização!$F$6,SUMIFS($D150:$PG150,$D$41:$PG$41,AC$23),0)</f>
        <v>0</v>
      </c>
      <c r="AD131" s="39">
        <f>IF(AD$23&lt;=Caracterização!$F$6,SUMIFS($D150:$PG150,$D$41:$PG$41,AD$23),0)</f>
        <v>0</v>
      </c>
      <c r="AE131" s="39">
        <f>IF(AE$23&lt;=Caracterização!$F$6,SUMIFS($D150:$PG150,$D$41:$PG$41,AE$23),0)</f>
        <v>0</v>
      </c>
      <c r="AF131" s="39">
        <f>IF(AF$23&lt;=Caracterização!$F$6,SUMIFS($D150:$PG150,$D$41:$PG$41,AF$23),0)</f>
        <v>0</v>
      </c>
      <c r="AG131" s="39">
        <f>IF(AG$23&lt;=Caracterização!$F$6,SUMIFS($D150:$PG150,$D$41:$PG$41,AG$23),0)</f>
        <v>0</v>
      </c>
      <c r="AH131" s="39">
        <f>IF(AH$23&lt;=Caracterização!$F$6,SUMIFS($D150:$PG150,$D$41:$PG$41,AH$23),0)</f>
        <v>0</v>
      </c>
      <c r="AI131" s="39">
        <f>IF(AI$23&lt;=Caracterização!$F$6,SUMIFS($D150:$PG150,$D$41:$PG$41,AI$23),0)</f>
        <v>0</v>
      </c>
      <c r="AJ131" s="39">
        <f>IF(AJ$23&lt;=Caracterização!$F$6,SUMIFS($D150:$PG150,$D$41:$PG$41,AJ$23),0)</f>
        <v>0</v>
      </c>
      <c r="AK131" s="39">
        <f>IF(AK$23&lt;=Caracterização!$F$6,SUMIFS($D150:$PG150,$D$41:$PG$41,AK$23),0)</f>
        <v>0</v>
      </c>
      <c r="AL131" s="39">
        <f>IF(AL$23&lt;=Caracterização!$F$6,SUMIFS($D150:$PG150,$D$41:$PG$41,AL$23),0)</f>
        <v>0</v>
      </c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423" x14ac:dyDescent="0.2">
      <c r="A132" s="8"/>
      <c r="B132" s="187" t="s">
        <v>330</v>
      </c>
      <c r="C132" s="86" t="e">
        <f t="shared" si="99"/>
        <v>#REF!</v>
      </c>
      <c r="D132" s="39" t="e">
        <f>IF(D$23&lt;=Caracterização!$F$6,SUMIFS($D151:$PG151,$D$41:$PG$41,D$23),0)</f>
        <v>#REF!</v>
      </c>
      <c r="E132" s="39" t="e">
        <f>IF(E$23&lt;=Caracterização!$F$6,SUMIFS($D151:$PG151,$D$41:$PG$41,E$23),0)</f>
        <v>#REF!</v>
      </c>
      <c r="F132" s="39" t="e">
        <f>IF(F$23&lt;=Caracterização!$F$6,SUMIFS($D151:$PG151,$D$41:$PG$41,F$23),0)</f>
        <v>#REF!</v>
      </c>
      <c r="G132" s="39" t="e">
        <f>IF(G$23&lt;=Caracterização!$F$6,SUMIFS($D151:$PG151,$D$41:$PG$41,G$23),0)</f>
        <v>#REF!</v>
      </c>
      <c r="H132" s="39" t="e">
        <f>IF(H$23&lt;=Caracterização!$F$6,SUMIFS($D151:$PG151,$D$41:$PG$41,H$23),0)</f>
        <v>#REF!</v>
      </c>
      <c r="I132" s="39" t="e">
        <f>IF(I$23&lt;=Caracterização!$F$6,SUMIFS($D151:$PG151,$D$41:$PG$41,I$23),0)</f>
        <v>#REF!</v>
      </c>
      <c r="J132" s="39" t="e">
        <f>IF(J$23&lt;=Caracterização!$F$6,SUMIFS($D151:$PG151,$D$41:$PG$41,J$23),0)</f>
        <v>#REF!</v>
      </c>
      <c r="K132" s="39" t="e">
        <f>IF(K$23&lt;=Caracterização!$F$6,SUMIFS($D151:$PG151,$D$41:$PG$41,K$23),0)</f>
        <v>#REF!</v>
      </c>
      <c r="L132" s="39" t="e">
        <f>IF(L$23&lt;=Caracterização!$F$6,SUMIFS($D151:$PG151,$D$41:$PG$41,L$23),0)</f>
        <v>#REF!</v>
      </c>
      <c r="M132" s="39" t="e">
        <f>IF(M$23&lt;=Caracterização!$F$6,SUMIFS($D151:$PG151,$D$41:$PG$41,M$23),0)</f>
        <v>#REF!</v>
      </c>
      <c r="N132" s="39" t="e">
        <f>IF(N$23&lt;=Caracterização!$F$6,SUMIFS($D151:$PG151,$D$41:$PG$41,N$23),0)</f>
        <v>#REF!</v>
      </c>
      <c r="O132" s="39" t="e">
        <f>IF(O$23&lt;=Caracterização!$F$6,SUMIFS($D151:$PG151,$D$41:$PG$41,O$23),0)</f>
        <v>#REF!</v>
      </c>
      <c r="P132" s="39" t="e">
        <f>IF(P$23&lt;=Caracterização!$F$6,SUMIFS($D151:$PG151,$D$41:$PG$41,P$23),0)</f>
        <v>#REF!</v>
      </c>
      <c r="Q132" s="39" t="e">
        <f>IF(Q$23&lt;=Caracterização!$F$6,SUMIFS($D151:$PG151,$D$41:$PG$41,Q$23),0)</f>
        <v>#REF!</v>
      </c>
      <c r="R132" s="39" t="e">
        <f>IF(R$23&lt;=Caracterização!$F$6,SUMIFS($D151:$PG151,$D$41:$PG$41,R$23),0)</f>
        <v>#REF!</v>
      </c>
      <c r="S132" s="39" t="e">
        <f>IF(S$23&lt;=Caracterização!$F$6,SUMIFS($D151:$PG151,$D$41:$PG$41,S$23),0)</f>
        <v>#REF!</v>
      </c>
      <c r="T132" s="39" t="e">
        <f>IF(T$23&lt;=Caracterização!$F$6,SUMIFS($D151:$PG151,$D$41:$PG$41,T$23),0)</f>
        <v>#REF!</v>
      </c>
      <c r="U132" s="39" t="e">
        <f>IF(U$23&lt;=Caracterização!$F$6,SUMIFS($D151:$PG151,$D$41:$PG$41,U$23),0)</f>
        <v>#REF!</v>
      </c>
      <c r="V132" s="39" t="e">
        <f>IF(V$23&lt;=Caracterização!$F$6,SUMIFS($D151:$PG151,$D$41:$PG$41,V$23),0)</f>
        <v>#REF!</v>
      </c>
      <c r="W132" s="39" t="e">
        <f>IF(W$23&lt;=Caracterização!$F$6,SUMIFS($D151:$PG151,$D$41:$PG$41,W$23),0)</f>
        <v>#REF!</v>
      </c>
      <c r="X132" s="39">
        <f>IF(X$23&lt;=Caracterização!$F$6,SUMIFS($D151:$PG151,$D$41:$PG$41,X$23),0)</f>
        <v>0</v>
      </c>
      <c r="Y132" s="39">
        <f>IF(Y$23&lt;=Caracterização!$F$6,SUMIFS($D151:$PG151,$D$41:$PG$41,Y$23),0)</f>
        <v>0</v>
      </c>
      <c r="Z132" s="39">
        <f>IF(Z$23&lt;=Caracterização!$F$6,SUMIFS($D151:$PG151,$D$41:$PG$41,Z$23),0)</f>
        <v>0</v>
      </c>
      <c r="AA132" s="39">
        <f>IF(AA$23&lt;=Caracterização!$F$6,SUMIFS($D151:$PG151,$D$41:$PG$41,AA$23),0)</f>
        <v>0</v>
      </c>
      <c r="AB132" s="39">
        <f>IF(AB$23&lt;=Caracterização!$F$6,SUMIFS($D151:$PG151,$D$41:$PG$41,AB$23),0)</f>
        <v>0</v>
      </c>
      <c r="AC132" s="39">
        <f>IF(AC$23&lt;=Caracterização!$F$6,SUMIFS($D151:$PG151,$D$41:$PG$41,AC$23),0)</f>
        <v>0</v>
      </c>
      <c r="AD132" s="39">
        <f>IF(AD$23&lt;=Caracterização!$F$6,SUMIFS($D151:$PG151,$D$41:$PG$41,AD$23),0)</f>
        <v>0</v>
      </c>
      <c r="AE132" s="39">
        <f>IF(AE$23&lt;=Caracterização!$F$6,SUMIFS($D151:$PG151,$D$41:$PG$41,AE$23),0)</f>
        <v>0</v>
      </c>
      <c r="AF132" s="39">
        <f>IF(AF$23&lt;=Caracterização!$F$6,SUMIFS($D151:$PG151,$D$41:$PG$41,AF$23),0)</f>
        <v>0</v>
      </c>
      <c r="AG132" s="39">
        <f>IF(AG$23&lt;=Caracterização!$F$6,SUMIFS($D151:$PG151,$D$41:$PG$41,AG$23),0)</f>
        <v>0</v>
      </c>
      <c r="AH132" s="39">
        <f>IF(AH$23&lt;=Caracterização!$F$6,SUMIFS($D151:$PG151,$D$41:$PG$41,AH$23),0)</f>
        <v>0</v>
      </c>
      <c r="AI132" s="39">
        <f>IF(AI$23&lt;=Caracterização!$F$6,SUMIFS($D151:$PG151,$D$41:$PG$41,AI$23),0)</f>
        <v>0</v>
      </c>
      <c r="AJ132" s="39">
        <f>IF(AJ$23&lt;=Caracterização!$F$6,SUMIFS($D151:$PG151,$D$41:$PG$41,AJ$23),0)</f>
        <v>0</v>
      </c>
      <c r="AK132" s="39">
        <f>IF(AK$23&lt;=Caracterização!$F$6,SUMIFS($D151:$PG151,$D$41:$PG$41,AK$23),0)</f>
        <v>0</v>
      </c>
      <c r="AL132" s="39">
        <f>IF(AL$23&lt;=Caracterização!$F$6,SUMIFS($D151:$PG151,$D$41:$PG$41,AL$23),0)</f>
        <v>0</v>
      </c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423" x14ac:dyDescent="0.2">
      <c r="A133" s="8"/>
      <c r="B133" s="187" t="s">
        <v>331</v>
      </c>
      <c r="C133" s="86" t="e">
        <f t="shared" si="99"/>
        <v>#REF!</v>
      </c>
      <c r="D133" s="39" t="e">
        <f>IF(D$23&lt;=Caracterização!$F$6,SUMIFS($D152:$PG152,$D$41:$PG$41,D$23),0)</f>
        <v>#REF!</v>
      </c>
      <c r="E133" s="39" t="e">
        <f>IF(E$23&lt;=Caracterização!$F$6,SUMIFS($D152:$PG152,$D$41:$PG$41,E$23),0)</f>
        <v>#REF!</v>
      </c>
      <c r="F133" s="39" t="e">
        <f>IF(F$23&lt;=Caracterização!$F$6,SUMIFS($D152:$PG152,$D$41:$PG$41,F$23),0)</f>
        <v>#REF!</v>
      </c>
      <c r="G133" s="39" t="e">
        <f>IF(G$23&lt;=Caracterização!$F$6,SUMIFS($D152:$PG152,$D$41:$PG$41,G$23),0)</f>
        <v>#REF!</v>
      </c>
      <c r="H133" s="39" t="e">
        <f>IF(H$23&lt;=Caracterização!$F$6,SUMIFS($D152:$PG152,$D$41:$PG$41,H$23),0)</f>
        <v>#REF!</v>
      </c>
      <c r="I133" s="39" t="e">
        <f>IF(I$23&lt;=Caracterização!$F$6,SUMIFS($D152:$PG152,$D$41:$PG$41,I$23),0)</f>
        <v>#REF!</v>
      </c>
      <c r="J133" s="39" t="e">
        <f>IF(J$23&lt;=Caracterização!$F$6,SUMIFS($D152:$PG152,$D$41:$PG$41,J$23),0)</f>
        <v>#REF!</v>
      </c>
      <c r="K133" s="39" t="e">
        <f>IF(K$23&lt;=Caracterização!$F$6,SUMIFS($D152:$PG152,$D$41:$PG$41,K$23),0)</f>
        <v>#REF!</v>
      </c>
      <c r="L133" s="39" t="e">
        <f>IF(L$23&lt;=Caracterização!$F$6,SUMIFS($D152:$PG152,$D$41:$PG$41,L$23),0)</f>
        <v>#REF!</v>
      </c>
      <c r="M133" s="39" t="e">
        <f>IF(M$23&lt;=Caracterização!$F$6,SUMIFS($D152:$PG152,$D$41:$PG$41,M$23),0)</f>
        <v>#REF!</v>
      </c>
      <c r="N133" s="39" t="e">
        <f>IF(N$23&lt;=Caracterização!$F$6,SUMIFS($D152:$PG152,$D$41:$PG$41,N$23),0)</f>
        <v>#REF!</v>
      </c>
      <c r="O133" s="39" t="e">
        <f>IF(O$23&lt;=Caracterização!$F$6,SUMIFS($D152:$PG152,$D$41:$PG$41,O$23),0)</f>
        <v>#REF!</v>
      </c>
      <c r="P133" s="39" t="e">
        <f>IF(P$23&lt;=Caracterização!$F$6,SUMIFS($D152:$PG152,$D$41:$PG$41,P$23),0)</f>
        <v>#REF!</v>
      </c>
      <c r="Q133" s="39" t="e">
        <f>IF(Q$23&lt;=Caracterização!$F$6,SUMIFS($D152:$PG152,$D$41:$PG$41,Q$23),0)</f>
        <v>#REF!</v>
      </c>
      <c r="R133" s="39" t="e">
        <f>IF(R$23&lt;=Caracterização!$F$6,SUMIFS($D152:$PG152,$D$41:$PG$41,R$23),0)</f>
        <v>#REF!</v>
      </c>
      <c r="S133" s="39" t="e">
        <f>IF(S$23&lt;=Caracterização!$F$6,SUMIFS($D152:$PG152,$D$41:$PG$41,S$23),0)</f>
        <v>#REF!</v>
      </c>
      <c r="T133" s="39" t="e">
        <f>IF(T$23&lt;=Caracterização!$F$6,SUMIFS($D152:$PG152,$D$41:$PG$41,T$23),0)</f>
        <v>#REF!</v>
      </c>
      <c r="U133" s="39" t="e">
        <f>IF(U$23&lt;=Caracterização!$F$6,SUMIFS($D152:$PG152,$D$41:$PG$41,U$23),0)</f>
        <v>#REF!</v>
      </c>
      <c r="V133" s="39" t="e">
        <f>IF(V$23&lt;=Caracterização!$F$6,SUMIFS($D152:$PG152,$D$41:$PG$41,V$23),0)</f>
        <v>#REF!</v>
      </c>
      <c r="W133" s="39" t="e">
        <f>IF(W$23&lt;=Caracterização!$F$6,SUMIFS($D152:$PG152,$D$41:$PG$41,W$23),0)</f>
        <v>#REF!</v>
      </c>
      <c r="X133" s="39">
        <f>IF(X$23&lt;=Caracterização!$F$6,SUMIFS($D152:$PG152,$D$41:$PG$41,X$23),0)</f>
        <v>0</v>
      </c>
      <c r="Y133" s="39">
        <f>IF(Y$23&lt;=Caracterização!$F$6,SUMIFS($D152:$PG152,$D$41:$PG$41,Y$23),0)</f>
        <v>0</v>
      </c>
      <c r="Z133" s="39">
        <f>IF(Z$23&lt;=Caracterização!$F$6,SUMIFS($D152:$PG152,$D$41:$PG$41,Z$23),0)</f>
        <v>0</v>
      </c>
      <c r="AA133" s="39">
        <f>IF(AA$23&lt;=Caracterização!$F$6,SUMIFS($D152:$PG152,$D$41:$PG$41,AA$23),0)</f>
        <v>0</v>
      </c>
      <c r="AB133" s="39">
        <f>IF(AB$23&lt;=Caracterização!$F$6,SUMIFS($D152:$PG152,$D$41:$PG$41,AB$23),0)</f>
        <v>0</v>
      </c>
      <c r="AC133" s="39">
        <f>IF(AC$23&lt;=Caracterização!$F$6,SUMIFS($D152:$PG152,$D$41:$PG$41,AC$23),0)</f>
        <v>0</v>
      </c>
      <c r="AD133" s="39">
        <f>IF(AD$23&lt;=Caracterização!$F$6,SUMIFS($D152:$PG152,$D$41:$PG$41,AD$23),0)</f>
        <v>0</v>
      </c>
      <c r="AE133" s="39">
        <f>IF(AE$23&lt;=Caracterização!$F$6,SUMIFS($D152:$PG152,$D$41:$PG$41,AE$23),0)</f>
        <v>0</v>
      </c>
      <c r="AF133" s="39">
        <f>IF(AF$23&lt;=Caracterização!$F$6,SUMIFS($D152:$PG152,$D$41:$PG$41,AF$23),0)</f>
        <v>0</v>
      </c>
      <c r="AG133" s="39">
        <f>IF(AG$23&lt;=Caracterização!$F$6,SUMIFS($D152:$PG152,$D$41:$PG$41,AG$23),0)</f>
        <v>0</v>
      </c>
      <c r="AH133" s="39">
        <f>IF(AH$23&lt;=Caracterização!$F$6,SUMIFS($D152:$PG152,$D$41:$PG$41,AH$23),0)</f>
        <v>0</v>
      </c>
      <c r="AI133" s="39">
        <f>IF(AI$23&lt;=Caracterização!$F$6,SUMIFS($D152:$PG152,$D$41:$PG$41,AI$23),0)</f>
        <v>0</v>
      </c>
      <c r="AJ133" s="39">
        <f>IF(AJ$23&lt;=Caracterização!$F$6,SUMIFS($D152:$PG152,$D$41:$PG$41,AJ$23),0)</f>
        <v>0</v>
      </c>
      <c r="AK133" s="39">
        <f>IF(AK$23&lt;=Caracterização!$F$6,SUMIFS($D152:$PG152,$D$41:$PG$41,AK$23),0)</f>
        <v>0</v>
      </c>
      <c r="AL133" s="39">
        <f>IF(AL$23&lt;=Caracterização!$F$6,SUMIFS($D152:$PG152,$D$41:$PG$41,AL$23),0)</f>
        <v>0</v>
      </c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423" x14ac:dyDescent="0.2">
      <c r="A134" s="8"/>
      <c r="B134" s="187" t="s">
        <v>332</v>
      </c>
      <c r="C134" s="86" t="e">
        <f t="shared" si="99"/>
        <v>#REF!</v>
      </c>
      <c r="D134" s="39" t="e">
        <f>IF(D$23&lt;=Caracterização!$F$6,SUMIFS($D153:$PG153,$D$41:$PG$41,D$23),0)</f>
        <v>#REF!</v>
      </c>
      <c r="E134" s="39" t="e">
        <f>IF(E$23&lt;=Caracterização!$F$6,SUMIFS($D153:$PG153,$D$41:$PG$41,E$23),0)</f>
        <v>#REF!</v>
      </c>
      <c r="F134" s="39" t="e">
        <f>IF(F$23&lt;=Caracterização!$F$6,SUMIFS($D153:$PG153,$D$41:$PG$41,F$23),0)</f>
        <v>#REF!</v>
      </c>
      <c r="G134" s="39" t="e">
        <f>IF(G$23&lt;=Caracterização!$F$6,SUMIFS($D153:$PG153,$D$41:$PG$41,G$23),0)</f>
        <v>#REF!</v>
      </c>
      <c r="H134" s="39" t="e">
        <f>IF(H$23&lt;=Caracterização!$F$6,SUMIFS($D153:$PG153,$D$41:$PG$41,H$23),0)</f>
        <v>#REF!</v>
      </c>
      <c r="I134" s="39" t="e">
        <f>IF(I$23&lt;=Caracterização!$F$6,SUMIFS($D153:$PG153,$D$41:$PG$41,I$23),0)</f>
        <v>#REF!</v>
      </c>
      <c r="J134" s="39" t="e">
        <f>IF(J$23&lt;=Caracterização!$F$6,SUMIFS($D153:$PG153,$D$41:$PG$41,J$23),0)</f>
        <v>#REF!</v>
      </c>
      <c r="K134" s="39" t="e">
        <f>IF(K$23&lt;=Caracterização!$F$6,SUMIFS($D153:$PG153,$D$41:$PG$41,K$23),0)</f>
        <v>#REF!</v>
      </c>
      <c r="L134" s="39" t="e">
        <f>IF(L$23&lt;=Caracterização!$F$6,SUMIFS($D153:$PG153,$D$41:$PG$41,L$23),0)</f>
        <v>#REF!</v>
      </c>
      <c r="M134" s="39" t="e">
        <f>IF(M$23&lt;=Caracterização!$F$6,SUMIFS($D153:$PG153,$D$41:$PG$41,M$23),0)</f>
        <v>#REF!</v>
      </c>
      <c r="N134" s="39" t="e">
        <f>IF(N$23&lt;=Caracterização!$F$6,SUMIFS($D153:$PG153,$D$41:$PG$41,N$23),0)</f>
        <v>#REF!</v>
      </c>
      <c r="O134" s="39" t="e">
        <f>IF(O$23&lt;=Caracterização!$F$6,SUMIFS($D153:$PG153,$D$41:$PG$41,O$23),0)</f>
        <v>#REF!</v>
      </c>
      <c r="P134" s="39" t="e">
        <f>IF(P$23&lt;=Caracterização!$F$6,SUMIFS($D153:$PG153,$D$41:$PG$41,P$23),0)</f>
        <v>#REF!</v>
      </c>
      <c r="Q134" s="39" t="e">
        <f>IF(Q$23&lt;=Caracterização!$F$6,SUMIFS($D153:$PG153,$D$41:$PG$41,Q$23),0)</f>
        <v>#REF!</v>
      </c>
      <c r="R134" s="39" t="e">
        <f>IF(R$23&lt;=Caracterização!$F$6,SUMIFS($D153:$PG153,$D$41:$PG$41,R$23),0)</f>
        <v>#REF!</v>
      </c>
      <c r="S134" s="39" t="e">
        <f>IF(S$23&lt;=Caracterização!$F$6,SUMIFS($D153:$PG153,$D$41:$PG$41,S$23),0)</f>
        <v>#REF!</v>
      </c>
      <c r="T134" s="39" t="e">
        <f>IF(T$23&lt;=Caracterização!$F$6,SUMIFS($D153:$PG153,$D$41:$PG$41,T$23),0)</f>
        <v>#REF!</v>
      </c>
      <c r="U134" s="39" t="e">
        <f>IF(U$23&lt;=Caracterização!$F$6,SUMIFS($D153:$PG153,$D$41:$PG$41,U$23),0)</f>
        <v>#REF!</v>
      </c>
      <c r="V134" s="39" t="e">
        <f>IF(V$23&lt;=Caracterização!$F$6,SUMIFS($D153:$PG153,$D$41:$PG$41,V$23),0)</f>
        <v>#REF!</v>
      </c>
      <c r="W134" s="39" t="e">
        <f>IF(W$23&lt;=Caracterização!$F$6,SUMIFS($D153:$PG153,$D$41:$PG$41,W$23),0)</f>
        <v>#REF!</v>
      </c>
      <c r="X134" s="39">
        <f>IF(X$23&lt;=Caracterização!$F$6,SUMIFS($D153:$PG153,$D$41:$PG$41,X$23),0)</f>
        <v>0</v>
      </c>
      <c r="Y134" s="39">
        <f>IF(Y$23&lt;=Caracterização!$F$6,SUMIFS($D153:$PG153,$D$41:$PG$41,Y$23),0)</f>
        <v>0</v>
      </c>
      <c r="Z134" s="39">
        <f>IF(Z$23&lt;=Caracterização!$F$6,SUMIFS($D153:$PG153,$D$41:$PG$41,Z$23),0)</f>
        <v>0</v>
      </c>
      <c r="AA134" s="39">
        <f>IF(AA$23&lt;=Caracterização!$F$6,SUMIFS($D153:$PG153,$D$41:$PG$41,AA$23),0)</f>
        <v>0</v>
      </c>
      <c r="AB134" s="39">
        <f>IF(AB$23&lt;=Caracterização!$F$6,SUMIFS($D153:$PG153,$D$41:$PG$41,AB$23),0)</f>
        <v>0</v>
      </c>
      <c r="AC134" s="39">
        <f>IF(AC$23&lt;=Caracterização!$F$6,SUMIFS($D153:$PG153,$D$41:$PG$41,AC$23),0)</f>
        <v>0</v>
      </c>
      <c r="AD134" s="39">
        <f>IF(AD$23&lt;=Caracterização!$F$6,SUMIFS($D153:$PG153,$D$41:$PG$41,AD$23),0)</f>
        <v>0</v>
      </c>
      <c r="AE134" s="39">
        <f>IF(AE$23&lt;=Caracterização!$F$6,SUMIFS($D153:$PG153,$D$41:$PG$41,AE$23),0)</f>
        <v>0</v>
      </c>
      <c r="AF134" s="39">
        <f>IF(AF$23&lt;=Caracterização!$F$6,SUMIFS($D153:$PG153,$D$41:$PG$41,AF$23),0)</f>
        <v>0</v>
      </c>
      <c r="AG134" s="39">
        <f>IF(AG$23&lt;=Caracterização!$F$6,SUMIFS($D153:$PG153,$D$41:$PG$41,AG$23),0)</f>
        <v>0</v>
      </c>
      <c r="AH134" s="39">
        <f>IF(AH$23&lt;=Caracterização!$F$6,SUMIFS($D153:$PG153,$D$41:$PG$41,AH$23),0)</f>
        <v>0</v>
      </c>
      <c r="AI134" s="39">
        <f>IF(AI$23&lt;=Caracterização!$F$6,SUMIFS($D153:$PG153,$D$41:$PG$41,AI$23),0)</f>
        <v>0</v>
      </c>
      <c r="AJ134" s="39">
        <f>IF(AJ$23&lt;=Caracterização!$F$6,SUMIFS($D153:$PG153,$D$41:$PG$41,AJ$23),0)</f>
        <v>0</v>
      </c>
      <c r="AK134" s="39">
        <f>IF(AK$23&lt;=Caracterização!$F$6,SUMIFS($D153:$PG153,$D$41:$PG$41,AK$23),0)</f>
        <v>0</v>
      </c>
      <c r="AL134" s="39">
        <f>IF(AL$23&lt;=Caracterização!$F$6,SUMIFS($D153:$PG153,$D$41:$PG$41,AL$23),0)</f>
        <v>0</v>
      </c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423" x14ac:dyDescent="0.2">
      <c r="A135" s="40"/>
      <c r="B135" s="60" t="s">
        <v>333</v>
      </c>
      <c r="C135" s="41" t="e">
        <f>SUM(D135:AL135)</f>
        <v>#REF!</v>
      </c>
      <c r="D135" s="41" t="e">
        <f>SUM(D129,D120)</f>
        <v>#REF!</v>
      </c>
      <c r="E135" s="41" t="e">
        <f t="shared" ref="E135:AL135" si="101">SUM(E129,E120)</f>
        <v>#REF!</v>
      </c>
      <c r="F135" s="41" t="e">
        <f t="shared" si="101"/>
        <v>#REF!</v>
      </c>
      <c r="G135" s="41" t="e">
        <f t="shared" si="101"/>
        <v>#REF!</v>
      </c>
      <c r="H135" s="41" t="e">
        <f t="shared" si="101"/>
        <v>#REF!</v>
      </c>
      <c r="I135" s="41" t="e">
        <f t="shared" si="101"/>
        <v>#REF!</v>
      </c>
      <c r="J135" s="41" t="e">
        <f t="shared" si="101"/>
        <v>#REF!</v>
      </c>
      <c r="K135" s="41" t="e">
        <f t="shared" si="101"/>
        <v>#REF!</v>
      </c>
      <c r="L135" s="41" t="e">
        <f t="shared" si="101"/>
        <v>#REF!</v>
      </c>
      <c r="M135" s="41" t="e">
        <f t="shared" si="101"/>
        <v>#REF!</v>
      </c>
      <c r="N135" s="41" t="e">
        <f t="shared" si="101"/>
        <v>#REF!</v>
      </c>
      <c r="O135" s="41" t="e">
        <f t="shared" si="101"/>
        <v>#REF!</v>
      </c>
      <c r="P135" s="41" t="e">
        <f t="shared" si="101"/>
        <v>#REF!</v>
      </c>
      <c r="Q135" s="41" t="e">
        <f t="shared" si="101"/>
        <v>#REF!</v>
      </c>
      <c r="R135" s="41" t="e">
        <f t="shared" si="101"/>
        <v>#REF!</v>
      </c>
      <c r="S135" s="41" t="e">
        <f t="shared" si="101"/>
        <v>#REF!</v>
      </c>
      <c r="T135" s="41" t="e">
        <f t="shared" si="101"/>
        <v>#REF!</v>
      </c>
      <c r="U135" s="41" t="e">
        <f t="shared" si="101"/>
        <v>#REF!</v>
      </c>
      <c r="V135" s="41" t="e">
        <f t="shared" si="101"/>
        <v>#REF!</v>
      </c>
      <c r="W135" s="41" t="e">
        <f t="shared" si="101"/>
        <v>#REF!</v>
      </c>
      <c r="X135" s="41">
        <f t="shared" si="101"/>
        <v>0</v>
      </c>
      <c r="Y135" s="41">
        <f t="shared" si="101"/>
        <v>0</v>
      </c>
      <c r="Z135" s="41">
        <f t="shared" si="101"/>
        <v>0</v>
      </c>
      <c r="AA135" s="41">
        <f t="shared" si="101"/>
        <v>0</v>
      </c>
      <c r="AB135" s="41">
        <f t="shared" si="101"/>
        <v>0</v>
      </c>
      <c r="AC135" s="41">
        <f t="shared" si="101"/>
        <v>0</v>
      </c>
      <c r="AD135" s="41">
        <f t="shared" si="101"/>
        <v>0</v>
      </c>
      <c r="AE135" s="41">
        <f t="shared" si="101"/>
        <v>0</v>
      </c>
      <c r="AF135" s="41">
        <f t="shared" si="101"/>
        <v>0</v>
      </c>
      <c r="AG135" s="41">
        <f t="shared" si="101"/>
        <v>0</v>
      </c>
      <c r="AH135" s="41">
        <f t="shared" si="101"/>
        <v>0</v>
      </c>
      <c r="AI135" s="41">
        <f t="shared" si="101"/>
        <v>0</v>
      </c>
      <c r="AJ135" s="41">
        <f t="shared" si="101"/>
        <v>0</v>
      </c>
      <c r="AK135" s="41">
        <f t="shared" si="101"/>
        <v>0</v>
      </c>
      <c r="AL135" s="41">
        <f t="shared" si="101"/>
        <v>0</v>
      </c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423" x14ac:dyDescent="0.2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423" x14ac:dyDescent="0.2">
      <c r="A137" s="475" t="s">
        <v>651</v>
      </c>
      <c r="B137" s="475"/>
      <c r="C137" s="473" t="s">
        <v>2</v>
      </c>
      <c r="D137" s="32">
        <v>1</v>
      </c>
      <c r="E137" s="32">
        <v>1</v>
      </c>
      <c r="F137" s="32">
        <v>1</v>
      </c>
      <c r="G137" s="32">
        <v>1</v>
      </c>
      <c r="H137" s="32">
        <v>1</v>
      </c>
      <c r="I137" s="32">
        <v>1</v>
      </c>
      <c r="J137" s="32">
        <v>1</v>
      </c>
      <c r="K137" s="32">
        <v>1</v>
      </c>
      <c r="L137" s="32">
        <v>1</v>
      </c>
      <c r="M137" s="32">
        <v>1</v>
      </c>
      <c r="N137" s="32">
        <v>1</v>
      </c>
      <c r="O137" s="32">
        <v>1</v>
      </c>
      <c r="P137" s="32">
        <v>2</v>
      </c>
      <c r="Q137" s="32">
        <v>2</v>
      </c>
      <c r="R137" s="32">
        <v>2</v>
      </c>
      <c r="S137" s="32">
        <v>2</v>
      </c>
      <c r="T137" s="32">
        <v>2</v>
      </c>
      <c r="U137" s="32">
        <v>2</v>
      </c>
      <c r="V137" s="32">
        <v>2</v>
      </c>
      <c r="W137" s="32">
        <v>2</v>
      </c>
      <c r="X137" s="32">
        <v>2</v>
      </c>
      <c r="Y137" s="32">
        <v>2</v>
      </c>
      <c r="Z137" s="32">
        <v>2</v>
      </c>
      <c r="AA137" s="32">
        <v>2</v>
      </c>
      <c r="AB137" s="32">
        <v>3</v>
      </c>
      <c r="AC137" s="32">
        <v>3</v>
      </c>
      <c r="AD137" s="32">
        <v>3</v>
      </c>
      <c r="AE137" s="32">
        <v>3</v>
      </c>
      <c r="AF137" s="32">
        <v>3</v>
      </c>
      <c r="AG137" s="32">
        <v>3</v>
      </c>
      <c r="AH137" s="32">
        <v>3</v>
      </c>
      <c r="AI137" s="32">
        <v>3</v>
      </c>
      <c r="AJ137" s="32">
        <v>3</v>
      </c>
      <c r="AK137" s="32">
        <v>3</v>
      </c>
      <c r="AL137" s="32">
        <v>3</v>
      </c>
      <c r="AM137" s="32">
        <v>3</v>
      </c>
      <c r="AN137" s="32">
        <v>4</v>
      </c>
      <c r="AO137" s="32">
        <v>4</v>
      </c>
      <c r="AP137" s="32">
        <v>4</v>
      </c>
      <c r="AQ137" s="32">
        <v>4</v>
      </c>
      <c r="AR137" s="32">
        <v>4</v>
      </c>
      <c r="AS137" s="32">
        <v>4</v>
      </c>
      <c r="AT137" s="32">
        <v>4</v>
      </c>
      <c r="AU137" s="32">
        <v>4</v>
      </c>
      <c r="AV137" s="32">
        <v>4</v>
      </c>
      <c r="AW137" s="32">
        <v>4</v>
      </c>
      <c r="AX137" s="32">
        <v>4</v>
      </c>
      <c r="AY137" s="32">
        <v>4</v>
      </c>
      <c r="AZ137" s="32">
        <v>5</v>
      </c>
      <c r="BA137" s="32">
        <v>5</v>
      </c>
      <c r="BB137" s="32">
        <v>5</v>
      </c>
      <c r="BC137" s="32">
        <v>5</v>
      </c>
      <c r="BD137" s="32">
        <v>5</v>
      </c>
      <c r="BE137" s="32">
        <v>5</v>
      </c>
      <c r="BF137" s="32">
        <v>5</v>
      </c>
      <c r="BG137" s="32">
        <v>5</v>
      </c>
      <c r="BH137" s="32">
        <v>5</v>
      </c>
      <c r="BI137" s="32">
        <v>5</v>
      </c>
      <c r="BJ137" s="32">
        <v>5</v>
      </c>
      <c r="BK137" s="32">
        <v>5</v>
      </c>
      <c r="BL137" s="32">
        <v>6</v>
      </c>
      <c r="BM137" s="32">
        <v>6</v>
      </c>
      <c r="BN137" s="32">
        <v>6</v>
      </c>
      <c r="BO137" s="32">
        <v>6</v>
      </c>
      <c r="BP137" s="32">
        <v>6</v>
      </c>
      <c r="BQ137" s="32">
        <v>6</v>
      </c>
      <c r="BR137" s="32">
        <v>6</v>
      </c>
      <c r="BS137" s="32">
        <v>6</v>
      </c>
      <c r="BT137" s="32">
        <v>6</v>
      </c>
      <c r="BU137" s="32">
        <v>6</v>
      </c>
      <c r="BV137" s="32">
        <v>6</v>
      </c>
      <c r="BW137" s="32">
        <v>6</v>
      </c>
      <c r="BX137" s="32">
        <v>7</v>
      </c>
      <c r="BY137" s="32">
        <v>7</v>
      </c>
      <c r="BZ137" s="32">
        <v>7</v>
      </c>
      <c r="CA137" s="32">
        <v>7</v>
      </c>
      <c r="CB137" s="32">
        <v>7</v>
      </c>
      <c r="CC137" s="32">
        <v>7</v>
      </c>
      <c r="CD137" s="32">
        <v>7</v>
      </c>
      <c r="CE137" s="32">
        <v>7</v>
      </c>
      <c r="CF137" s="32">
        <v>7</v>
      </c>
      <c r="CG137" s="32">
        <v>7</v>
      </c>
      <c r="CH137" s="32">
        <v>7</v>
      </c>
      <c r="CI137" s="32">
        <v>7</v>
      </c>
      <c r="CJ137" s="32">
        <v>8</v>
      </c>
      <c r="CK137" s="32">
        <v>8</v>
      </c>
      <c r="CL137" s="32">
        <v>8</v>
      </c>
      <c r="CM137" s="32">
        <v>8</v>
      </c>
      <c r="CN137" s="32">
        <v>8</v>
      </c>
      <c r="CO137" s="32">
        <v>8</v>
      </c>
      <c r="CP137" s="32">
        <v>8</v>
      </c>
      <c r="CQ137" s="32">
        <v>8</v>
      </c>
      <c r="CR137" s="32">
        <v>8</v>
      </c>
      <c r="CS137" s="32">
        <v>8</v>
      </c>
      <c r="CT137" s="32">
        <v>8</v>
      </c>
      <c r="CU137" s="32">
        <v>8</v>
      </c>
      <c r="CV137" s="32">
        <v>9</v>
      </c>
      <c r="CW137" s="32">
        <v>9</v>
      </c>
      <c r="CX137" s="32">
        <v>9</v>
      </c>
      <c r="CY137" s="32">
        <v>9</v>
      </c>
      <c r="CZ137" s="32">
        <v>9</v>
      </c>
      <c r="DA137" s="32">
        <v>9</v>
      </c>
      <c r="DB137" s="32">
        <v>9</v>
      </c>
      <c r="DC137" s="32">
        <v>9</v>
      </c>
      <c r="DD137" s="32">
        <v>9</v>
      </c>
      <c r="DE137" s="32">
        <v>9</v>
      </c>
      <c r="DF137" s="32">
        <v>9</v>
      </c>
      <c r="DG137" s="32">
        <v>9</v>
      </c>
      <c r="DH137" s="32">
        <v>10</v>
      </c>
      <c r="DI137" s="32">
        <v>10</v>
      </c>
      <c r="DJ137" s="32">
        <v>10</v>
      </c>
      <c r="DK137" s="32">
        <v>10</v>
      </c>
      <c r="DL137" s="32">
        <v>10</v>
      </c>
      <c r="DM137" s="32">
        <v>10</v>
      </c>
      <c r="DN137" s="32">
        <v>10</v>
      </c>
      <c r="DO137" s="32">
        <v>10</v>
      </c>
      <c r="DP137" s="32">
        <v>10</v>
      </c>
      <c r="DQ137" s="32">
        <v>10</v>
      </c>
      <c r="DR137" s="32">
        <v>10</v>
      </c>
      <c r="DS137" s="32">
        <v>10</v>
      </c>
      <c r="DT137" s="32">
        <v>11</v>
      </c>
      <c r="DU137" s="32">
        <v>11</v>
      </c>
      <c r="DV137" s="32">
        <v>11</v>
      </c>
      <c r="DW137" s="32">
        <v>11</v>
      </c>
      <c r="DX137" s="32">
        <v>11</v>
      </c>
      <c r="DY137" s="32">
        <v>11</v>
      </c>
      <c r="DZ137" s="32">
        <v>11</v>
      </c>
      <c r="EA137" s="32">
        <v>11</v>
      </c>
      <c r="EB137" s="32">
        <v>11</v>
      </c>
      <c r="EC137" s="32">
        <v>11</v>
      </c>
      <c r="ED137" s="32">
        <v>11</v>
      </c>
      <c r="EE137" s="32">
        <v>11</v>
      </c>
      <c r="EF137" s="32">
        <v>12</v>
      </c>
      <c r="EG137" s="32">
        <v>12</v>
      </c>
      <c r="EH137" s="32">
        <v>12</v>
      </c>
      <c r="EI137" s="32">
        <v>12</v>
      </c>
      <c r="EJ137" s="32">
        <v>12</v>
      </c>
      <c r="EK137" s="32">
        <v>12</v>
      </c>
      <c r="EL137" s="32">
        <v>12</v>
      </c>
      <c r="EM137" s="32">
        <v>12</v>
      </c>
      <c r="EN137" s="32">
        <v>12</v>
      </c>
      <c r="EO137" s="32">
        <v>12</v>
      </c>
      <c r="EP137" s="32">
        <v>12</v>
      </c>
      <c r="EQ137" s="32">
        <v>12</v>
      </c>
      <c r="ER137" s="32">
        <v>13</v>
      </c>
      <c r="ES137" s="32">
        <v>13</v>
      </c>
      <c r="ET137" s="32">
        <v>13</v>
      </c>
      <c r="EU137" s="32">
        <v>13</v>
      </c>
      <c r="EV137" s="32">
        <v>13</v>
      </c>
      <c r="EW137" s="32">
        <v>13</v>
      </c>
      <c r="EX137" s="32">
        <v>13</v>
      </c>
      <c r="EY137" s="32">
        <v>13</v>
      </c>
      <c r="EZ137" s="32">
        <v>13</v>
      </c>
      <c r="FA137" s="32">
        <v>13</v>
      </c>
      <c r="FB137" s="32">
        <v>13</v>
      </c>
      <c r="FC137" s="32">
        <v>13</v>
      </c>
      <c r="FD137" s="32">
        <v>14</v>
      </c>
      <c r="FE137" s="32">
        <v>14</v>
      </c>
      <c r="FF137" s="32">
        <v>14</v>
      </c>
      <c r="FG137" s="32">
        <v>14</v>
      </c>
      <c r="FH137" s="32">
        <v>14</v>
      </c>
      <c r="FI137" s="32">
        <v>14</v>
      </c>
      <c r="FJ137" s="32">
        <v>14</v>
      </c>
      <c r="FK137" s="32">
        <v>14</v>
      </c>
      <c r="FL137" s="32">
        <v>14</v>
      </c>
      <c r="FM137" s="32">
        <v>14</v>
      </c>
      <c r="FN137" s="32">
        <v>14</v>
      </c>
      <c r="FO137" s="32">
        <v>14</v>
      </c>
      <c r="FP137" s="32">
        <v>15</v>
      </c>
      <c r="FQ137" s="32">
        <v>15</v>
      </c>
      <c r="FR137" s="32">
        <v>15</v>
      </c>
      <c r="FS137" s="32">
        <v>15</v>
      </c>
      <c r="FT137" s="32">
        <v>15</v>
      </c>
      <c r="FU137" s="32">
        <v>15</v>
      </c>
      <c r="FV137" s="32">
        <v>15</v>
      </c>
      <c r="FW137" s="32">
        <v>15</v>
      </c>
      <c r="FX137" s="32">
        <v>15</v>
      </c>
      <c r="FY137" s="32">
        <v>15</v>
      </c>
      <c r="FZ137" s="32">
        <v>15</v>
      </c>
      <c r="GA137" s="32">
        <v>15</v>
      </c>
      <c r="GB137" s="32">
        <v>16</v>
      </c>
      <c r="GC137" s="32">
        <v>16</v>
      </c>
      <c r="GD137" s="32">
        <v>16</v>
      </c>
      <c r="GE137" s="32">
        <v>16</v>
      </c>
      <c r="GF137" s="32">
        <v>16</v>
      </c>
      <c r="GG137" s="32">
        <v>16</v>
      </c>
      <c r="GH137" s="32">
        <v>16</v>
      </c>
      <c r="GI137" s="32">
        <v>16</v>
      </c>
      <c r="GJ137" s="32">
        <v>16</v>
      </c>
      <c r="GK137" s="32">
        <v>16</v>
      </c>
      <c r="GL137" s="32">
        <v>16</v>
      </c>
      <c r="GM137" s="32">
        <v>16</v>
      </c>
      <c r="GN137" s="32">
        <v>17</v>
      </c>
      <c r="GO137" s="32">
        <v>17</v>
      </c>
      <c r="GP137" s="32">
        <v>17</v>
      </c>
      <c r="GQ137" s="32">
        <v>17</v>
      </c>
      <c r="GR137" s="32">
        <v>17</v>
      </c>
      <c r="GS137" s="32">
        <v>17</v>
      </c>
      <c r="GT137" s="32">
        <v>17</v>
      </c>
      <c r="GU137" s="32">
        <v>17</v>
      </c>
      <c r="GV137" s="32">
        <v>17</v>
      </c>
      <c r="GW137" s="32">
        <v>17</v>
      </c>
      <c r="GX137" s="32">
        <v>17</v>
      </c>
      <c r="GY137" s="32">
        <v>17</v>
      </c>
      <c r="GZ137" s="32">
        <v>18</v>
      </c>
      <c r="HA137" s="32">
        <v>18</v>
      </c>
      <c r="HB137" s="32">
        <v>18</v>
      </c>
      <c r="HC137" s="32">
        <v>18</v>
      </c>
      <c r="HD137" s="32">
        <v>18</v>
      </c>
      <c r="HE137" s="32">
        <v>18</v>
      </c>
      <c r="HF137" s="32">
        <v>18</v>
      </c>
      <c r="HG137" s="32">
        <v>18</v>
      </c>
      <c r="HH137" s="32">
        <v>18</v>
      </c>
      <c r="HI137" s="32">
        <v>18</v>
      </c>
      <c r="HJ137" s="32">
        <v>18</v>
      </c>
      <c r="HK137" s="32">
        <v>18</v>
      </c>
      <c r="HL137" s="32">
        <v>19</v>
      </c>
      <c r="HM137" s="32">
        <v>19</v>
      </c>
      <c r="HN137" s="32">
        <v>19</v>
      </c>
      <c r="HO137" s="32">
        <v>19</v>
      </c>
      <c r="HP137" s="32">
        <v>19</v>
      </c>
      <c r="HQ137" s="32">
        <v>19</v>
      </c>
      <c r="HR137" s="32">
        <v>19</v>
      </c>
      <c r="HS137" s="32">
        <v>19</v>
      </c>
      <c r="HT137" s="32">
        <v>19</v>
      </c>
      <c r="HU137" s="32">
        <v>19</v>
      </c>
      <c r="HV137" s="32">
        <v>19</v>
      </c>
      <c r="HW137" s="32">
        <v>19</v>
      </c>
      <c r="HX137" s="32">
        <v>20</v>
      </c>
      <c r="HY137" s="32">
        <v>20</v>
      </c>
      <c r="HZ137" s="32">
        <v>20</v>
      </c>
      <c r="IA137" s="32">
        <v>20</v>
      </c>
      <c r="IB137" s="32">
        <v>20</v>
      </c>
      <c r="IC137" s="32">
        <v>20</v>
      </c>
      <c r="ID137" s="32">
        <v>20</v>
      </c>
      <c r="IE137" s="32">
        <v>20</v>
      </c>
      <c r="IF137" s="32">
        <v>20</v>
      </c>
      <c r="IG137" s="32">
        <v>20</v>
      </c>
      <c r="IH137" s="32">
        <v>20</v>
      </c>
      <c r="II137" s="32">
        <v>20</v>
      </c>
      <c r="IJ137" s="32">
        <v>21</v>
      </c>
      <c r="IK137" s="32">
        <v>21</v>
      </c>
      <c r="IL137" s="32">
        <v>21</v>
      </c>
      <c r="IM137" s="32">
        <v>21</v>
      </c>
      <c r="IN137" s="32">
        <v>21</v>
      </c>
      <c r="IO137" s="32">
        <v>21</v>
      </c>
      <c r="IP137" s="32">
        <v>21</v>
      </c>
      <c r="IQ137" s="32">
        <v>21</v>
      </c>
      <c r="IR137" s="32">
        <v>21</v>
      </c>
      <c r="IS137" s="32">
        <v>21</v>
      </c>
      <c r="IT137" s="32">
        <v>21</v>
      </c>
      <c r="IU137" s="32">
        <v>21</v>
      </c>
      <c r="IV137" s="32">
        <v>22</v>
      </c>
      <c r="IW137" s="32">
        <v>22</v>
      </c>
      <c r="IX137" s="32">
        <v>22</v>
      </c>
      <c r="IY137" s="32">
        <v>22</v>
      </c>
      <c r="IZ137" s="32">
        <v>22</v>
      </c>
      <c r="JA137" s="32">
        <v>22</v>
      </c>
      <c r="JB137" s="32">
        <v>22</v>
      </c>
      <c r="JC137" s="32">
        <v>22</v>
      </c>
      <c r="JD137" s="32">
        <v>22</v>
      </c>
      <c r="JE137" s="32">
        <v>22</v>
      </c>
      <c r="JF137" s="32">
        <v>22</v>
      </c>
      <c r="JG137" s="32">
        <v>22</v>
      </c>
      <c r="JH137" s="32">
        <v>23</v>
      </c>
      <c r="JI137" s="32">
        <v>23</v>
      </c>
      <c r="JJ137" s="32">
        <v>23</v>
      </c>
      <c r="JK137" s="32">
        <v>23</v>
      </c>
      <c r="JL137" s="32">
        <v>23</v>
      </c>
      <c r="JM137" s="32">
        <v>23</v>
      </c>
      <c r="JN137" s="32">
        <v>23</v>
      </c>
      <c r="JO137" s="32">
        <v>23</v>
      </c>
      <c r="JP137" s="32">
        <v>23</v>
      </c>
      <c r="JQ137" s="32">
        <v>23</v>
      </c>
      <c r="JR137" s="32">
        <v>23</v>
      </c>
      <c r="JS137" s="32">
        <v>23</v>
      </c>
      <c r="JT137" s="32">
        <v>24</v>
      </c>
      <c r="JU137" s="32">
        <v>24</v>
      </c>
      <c r="JV137" s="32">
        <v>24</v>
      </c>
      <c r="JW137" s="32">
        <v>24</v>
      </c>
      <c r="JX137" s="32">
        <v>24</v>
      </c>
      <c r="JY137" s="32">
        <v>24</v>
      </c>
      <c r="JZ137" s="32">
        <v>24</v>
      </c>
      <c r="KA137" s="32">
        <v>24</v>
      </c>
      <c r="KB137" s="32">
        <v>24</v>
      </c>
      <c r="KC137" s="32">
        <v>24</v>
      </c>
      <c r="KD137" s="32">
        <v>24</v>
      </c>
      <c r="KE137" s="32">
        <v>24</v>
      </c>
      <c r="KF137" s="32">
        <v>25</v>
      </c>
      <c r="KG137" s="32">
        <v>25</v>
      </c>
      <c r="KH137" s="32">
        <v>25</v>
      </c>
      <c r="KI137" s="32">
        <v>25</v>
      </c>
      <c r="KJ137" s="32">
        <v>25</v>
      </c>
      <c r="KK137" s="32">
        <v>25</v>
      </c>
      <c r="KL137" s="32">
        <v>25</v>
      </c>
      <c r="KM137" s="32">
        <v>25</v>
      </c>
      <c r="KN137" s="32">
        <v>25</v>
      </c>
      <c r="KO137" s="32">
        <v>25</v>
      </c>
      <c r="KP137" s="32">
        <v>25</v>
      </c>
      <c r="KQ137" s="32">
        <v>25</v>
      </c>
      <c r="KR137" s="32">
        <v>26</v>
      </c>
      <c r="KS137" s="32">
        <v>26</v>
      </c>
      <c r="KT137" s="32">
        <v>26</v>
      </c>
      <c r="KU137" s="32">
        <v>26</v>
      </c>
      <c r="KV137" s="32">
        <v>26</v>
      </c>
      <c r="KW137" s="32">
        <v>26</v>
      </c>
      <c r="KX137" s="32">
        <v>26</v>
      </c>
      <c r="KY137" s="32">
        <v>26</v>
      </c>
      <c r="KZ137" s="32">
        <v>26</v>
      </c>
      <c r="LA137" s="32">
        <v>26</v>
      </c>
      <c r="LB137" s="32">
        <v>26</v>
      </c>
      <c r="LC137" s="32">
        <v>26</v>
      </c>
      <c r="LD137" s="32">
        <v>27</v>
      </c>
      <c r="LE137" s="32">
        <v>27</v>
      </c>
      <c r="LF137" s="32">
        <v>27</v>
      </c>
      <c r="LG137" s="32">
        <v>27</v>
      </c>
      <c r="LH137" s="32">
        <v>27</v>
      </c>
      <c r="LI137" s="32">
        <v>27</v>
      </c>
      <c r="LJ137" s="32">
        <v>27</v>
      </c>
      <c r="LK137" s="32">
        <v>27</v>
      </c>
      <c r="LL137" s="32">
        <v>27</v>
      </c>
      <c r="LM137" s="32">
        <v>27</v>
      </c>
      <c r="LN137" s="32">
        <v>27</v>
      </c>
      <c r="LO137" s="32">
        <v>27</v>
      </c>
      <c r="LP137" s="32">
        <v>28</v>
      </c>
      <c r="LQ137" s="32">
        <v>28</v>
      </c>
      <c r="LR137" s="32">
        <v>28</v>
      </c>
      <c r="LS137" s="32">
        <v>28</v>
      </c>
      <c r="LT137" s="32">
        <v>28</v>
      </c>
      <c r="LU137" s="32">
        <v>28</v>
      </c>
      <c r="LV137" s="32">
        <v>28</v>
      </c>
      <c r="LW137" s="32">
        <v>28</v>
      </c>
      <c r="LX137" s="32">
        <v>28</v>
      </c>
      <c r="LY137" s="32">
        <v>28</v>
      </c>
      <c r="LZ137" s="32">
        <v>28</v>
      </c>
      <c r="MA137" s="32">
        <v>28</v>
      </c>
      <c r="MB137" s="32">
        <v>29</v>
      </c>
      <c r="MC137" s="32">
        <v>29</v>
      </c>
      <c r="MD137" s="32">
        <v>29</v>
      </c>
      <c r="ME137" s="32">
        <v>29</v>
      </c>
      <c r="MF137" s="32">
        <v>29</v>
      </c>
      <c r="MG137" s="32">
        <v>29</v>
      </c>
      <c r="MH137" s="32">
        <v>29</v>
      </c>
      <c r="MI137" s="32">
        <v>29</v>
      </c>
      <c r="MJ137" s="32">
        <v>29</v>
      </c>
      <c r="MK137" s="32">
        <v>29</v>
      </c>
      <c r="ML137" s="32">
        <v>29</v>
      </c>
      <c r="MM137" s="32">
        <v>29</v>
      </c>
      <c r="MN137" s="32">
        <v>30</v>
      </c>
      <c r="MO137" s="32">
        <v>30</v>
      </c>
      <c r="MP137" s="32">
        <v>30</v>
      </c>
      <c r="MQ137" s="32">
        <v>30</v>
      </c>
      <c r="MR137" s="32">
        <v>30</v>
      </c>
      <c r="MS137" s="32">
        <v>30</v>
      </c>
      <c r="MT137" s="32">
        <v>30</v>
      </c>
      <c r="MU137" s="32">
        <v>30</v>
      </c>
      <c r="MV137" s="32">
        <v>30</v>
      </c>
      <c r="MW137" s="32">
        <v>30</v>
      </c>
      <c r="MX137" s="32">
        <v>30</v>
      </c>
      <c r="MY137" s="32">
        <v>30</v>
      </c>
      <c r="MZ137" s="32">
        <v>31</v>
      </c>
      <c r="NA137" s="32">
        <v>31</v>
      </c>
      <c r="NB137" s="32">
        <v>31</v>
      </c>
      <c r="NC137" s="32">
        <v>31</v>
      </c>
      <c r="ND137" s="32">
        <v>31</v>
      </c>
      <c r="NE137" s="32">
        <v>31</v>
      </c>
      <c r="NF137" s="32">
        <v>31</v>
      </c>
      <c r="NG137" s="32">
        <v>31</v>
      </c>
      <c r="NH137" s="32">
        <v>31</v>
      </c>
      <c r="NI137" s="32">
        <v>31</v>
      </c>
      <c r="NJ137" s="32">
        <v>31</v>
      </c>
      <c r="NK137" s="32">
        <v>31</v>
      </c>
      <c r="NL137" s="32">
        <v>32</v>
      </c>
      <c r="NM137" s="32">
        <v>32</v>
      </c>
      <c r="NN137" s="32">
        <v>32</v>
      </c>
      <c r="NO137" s="32">
        <v>32</v>
      </c>
      <c r="NP137" s="32">
        <v>32</v>
      </c>
      <c r="NQ137" s="32">
        <v>32</v>
      </c>
      <c r="NR137" s="32">
        <v>32</v>
      </c>
      <c r="NS137" s="32">
        <v>32</v>
      </c>
      <c r="NT137" s="32">
        <v>32</v>
      </c>
      <c r="NU137" s="32">
        <v>32</v>
      </c>
      <c r="NV137" s="32">
        <v>32</v>
      </c>
      <c r="NW137" s="32">
        <v>32</v>
      </c>
      <c r="NX137" s="32">
        <v>33</v>
      </c>
      <c r="NY137" s="32">
        <v>33</v>
      </c>
      <c r="NZ137" s="32">
        <v>33</v>
      </c>
      <c r="OA137" s="32">
        <v>33</v>
      </c>
      <c r="OB137" s="32">
        <v>33</v>
      </c>
      <c r="OC137" s="32">
        <v>33</v>
      </c>
      <c r="OD137" s="32">
        <v>33</v>
      </c>
      <c r="OE137" s="32">
        <v>33</v>
      </c>
      <c r="OF137" s="32">
        <v>33</v>
      </c>
      <c r="OG137" s="32">
        <v>33</v>
      </c>
      <c r="OH137" s="32">
        <v>33</v>
      </c>
      <c r="OI137" s="32">
        <v>33</v>
      </c>
      <c r="OJ137" s="32">
        <v>34</v>
      </c>
      <c r="OK137" s="32">
        <v>34</v>
      </c>
      <c r="OL137" s="32">
        <v>34</v>
      </c>
      <c r="OM137" s="32">
        <v>34</v>
      </c>
      <c r="ON137" s="32">
        <v>34</v>
      </c>
      <c r="OO137" s="32">
        <v>34</v>
      </c>
      <c r="OP137" s="32">
        <v>34</v>
      </c>
      <c r="OQ137" s="32">
        <v>34</v>
      </c>
      <c r="OR137" s="32">
        <v>34</v>
      </c>
      <c r="OS137" s="32">
        <v>34</v>
      </c>
      <c r="OT137" s="32">
        <v>34</v>
      </c>
      <c r="OU137" s="32">
        <v>34</v>
      </c>
      <c r="OV137" s="32">
        <v>35</v>
      </c>
      <c r="OW137" s="32">
        <v>35</v>
      </c>
      <c r="OX137" s="32">
        <v>35</v>
      </c>
      <c r="OY137" s="32">
        <v>35</v>
      </c>
      <c r="OZ137" s="32">
        <v>35</v>
      </c>
      <c r="PA137" s="32">
        <v>35</v>
      </c>
      <c r="PB137" s="32">
        <v>35</v>
      </c>
      <c r="PC137" s="32">
        <v>35</v>
      </c>
      <c r="PD137" s="32">
        <v>35</v>
      </c>
      <c r="PE137" s="32">
        <v>35</v>
      </c>
      <c r="PF137" s="32">
        <v>35</v>
      </c>
      <c r="PG137" s="32">
        <v>35</v>
      </c>
    </row>
    <row r="138" spans="1:423" x14ac:dyDescent="0.2">
      <c r="A138" s="475"/>
      <c r="B138" s="475"/>
      <c r="C138" s="474"/>
      <c r="D138" s="104">
        <v>1</v>
      </c>
      <c r="E138" s="104">
        <v>2</v>
      </c>
      <c r="F138" s="104">
        <v>3</v>
      </c>
      <c r="G138" s="104">
        <v>4</v>
      </c>
      <c r="H138" s="104">
        <v>5</v>
      </c>
      <c r="I138" s="104">
        <v>6</v>
      </c>
      <c r="J138" s="104">
        <v>7</v>
      </c>
      <c r="K138" s="104">
        <v>8</v>
      </c>
      <c r="L138" s="104">
        <v>9</v>
      </c>
      <c r="M138" s="104">
        <v>10</v>
      </c>
      <c r="N138" s="104">
        <v>11</v>
      </c>
      <c r="O138" s="104">
        <v>12</v>
      </c>
      <c r="P138" s="104">
        <v>13</v>
      </c>
      <c r="Q138" s="104">
        <v>14</v>
      </c>
      <c r="R138" s="104">
        <v>15</v>
      </c>
      <c r="S138" s="104">
        <v>16</v>
      </c>
      <c r="T138" s="104">
        <v>17</v>
      </c>
      <c r="U138" s="104">
        <v>18</v>
      </c>
      <c r="V138" s="104">
        <v>19</v>
      </c>
      <c r="W138" s="104">
        <v>20</v>
      </c>
      <c r="X138" s="104">
        <v>21</v>
      </c>
      <c r="Y138" s="104">
        <v>22</v>
      </c>
      <c r="Z138" s="104">
        <v>23</v>
      </c>
      <c r="AA138" s="104">
        <v>24</v>
      </c>
      <c r="AB138" s="104">
        <v>25</v>
      </c>
      <c r="AC138" s="104">
        <v>26</v>
      </c>
      <c r="AD138" s="104">
        <v>27</v>
      </c>
      <c r="AE138" s="104">
        <v>28</v>
      </c>
      <c r="AF138" s="104">
        <v>29</v>
      </c>
      <c r="AG138" s="104">
        <v>30</v>
      </c>
      <c r="AH138" s="104">
        <v>31</v>
      </c>
      <c r="AI138" s="104">
        <v>32</v>
      </c>
      <c r="AJ138" s="104">
        <v>33</v>
      </c>
      <c r="AK138" s="104">
        <v>34</v>
      </c>
      <c r="AL138" s="104">
        <v>35</v>
      </c>
      <c r="AM138" s="104">
        <v>36</v>
      </c>
      <c r="AN138" s="104">
        <v>37</v>
      </c>
      <c r="AO138" s="104">
        <v>38</v>
      </c>
      <c r="AP138" s="104">
        <v>39</v>
      </c>
      <c r="AQ138" s="104">
        <v>40</v>
      </c>
      <c r="AR138" s="104">
        <v>41</v>
      </c>
      <c r="AS138" s="104">
        <v>42</v>
      </c>
      <c r="AT138" s="104">
        <v>43</v>
      </c>
      <c r="AU138" s="104">
        <v>44</v>
      </c>
      <c r="AV138" s="104">
        <v>45</v>
      </c>
      <c r="AW138" s="104">
        <v>46</v>
      </c>
      <c r="AX138" s="104">
        <v>47</v>
      </c>
      <c r="AY138" s="104">
        <v>48</v>
      </c>
      <c r="AZ138" s="104">
        <v>49</v>
      </c>
      <c r="BA138" s="104">
        <v>50</v>
      </c>
      <c r="BB138" s="104">
        <v>51</v>
      </c>
      <c r="BC138" s="104">
        <v>52</v>
      </c>
      <c r="BD138" s="104">
        <v>53</v>
      </c>
      <c r="BE138" s="104">
        <v>54</v>
      </c>
      <c r="BF138" s="104">
        <v>55</v>
      </c>
      <c r="BG138" s="104">
        <v>56</v>
      </c>
      <c r="BH138" s="104">
        <v>57</v>
      </c>
      <c r="BI138" s="104">
        <v>58</v>
      </c>
      <c r="BJ138" s="104">
        <v>59</v>
      </c>
      <c r="BK138" s="104">
        <v>60</v>
      </c>
      <c r="BL138" s="104">
        <v>61</v>
      </c>
      <c r="BM138" s="104">
        <v>62</v>
      </c>
      <c r="BN138" s="104">
        <v>63</v>
      </c>
      <c r="BO138" s="104">
        <v>64</v>
      </c>
      <c r="BP138" s="104">
        <v>65</v>
      </c>
      <c r="BQ138" s="104">
        <v>66</v>
      </c>
      <c r="BR138" s="104">
        <v>67</v>
      </c>
      <c r="BS138" s="104">
        <v>68</v>
      </c>
      <c r="BT138" s="104">
        <v>69</v>
      </c>
      <c r="BU138" s="104">
        <v>70</v>
      </c>
      <c r="BV138" s="104">
        <v>71</v>
      </c>
      <c r="BW138" s="104">
        <v>72</v>
      </c>
      <c r="BX138" s="104">
        <v>73</v>
      </c>
      <c r="BY138" s="104">
        <v>74</v>
      </c>
      <c r="BZ138" s="104">
        <v>75</v>
      </c>
      <c r="CA138" s="104">
        <v>76</v>
      </c>
      <c r="CB138" s="104">
        <v>77</v>
      </c>
      <c r="CC138" s="104">
        <v>78</v>
      </c>
      <c r="CD138" s="104">
        <v>79</v>
      </c>
      <c r="CE138" s="104">
        <v>80</v>
      </c>
      <c r="CF138" s="104">
        <v>81</v>
      </c>
      <c r="CG138" s="104">
        <v>82</v>
      </c>
      <c r="CH138" s="104">
        <v>83</v>
      </c>
      <c r="CI138" s="104">
        <v>84</v>
      </c>
      <c r="CJ138" s="104">
        <v>85</v>
      </c>
      <c r="CK138" s="104">
        <v>86</v>
      </c>
      <c r="CL138" s="104">
        <v>87</v>
      </c>
      <c r="CM138" s="104">
        <v>88</v>
      </c>
      <c r="CN138" s="104">
        <v>89</v>
      </c>
      <c r="CO138" s="104">
        <v>90</v>
      </c>
      <c r="CP138" s="104">
        <v>91</v>
      </c>
      <c r="CQ138" s="104">
        <v>92</v>
      </c>
      <c r="CR138" s="104">
        <v>93</v>
      </c>
      <c r="CS138" s="104">
        <v>94</v>
      </c>
      <c r="CT138" s="104">
        <v>95</v>
      </c>
      <c r="CU138" s="104">
        <v>96</v>
      </c>
      <c r="CV138" s="104">
        <v>97</v>
      </c>
      <c r="CW138" s="104">
        <v>98</v>
      </c>
      <c r="CX138" s="104">
        <v>99</v>
      </c>
      <c r="CY138" s="104">
        <v>100</v>
      </c>
      <c r="CZ138" s="104">
        <v>101</v>
      </c>
      <c r="DA138" s="104">
        <v>102</v>
      </c>
      <c r="DB138" s="104">
        <v>103</v>
      </c>
      <c r="DC138" s="104">
        <v>104</v>
      </c>
      <c r="DD138" s="104">
        <v>105</v>
      </c>
      <c r="DE138" s="104">
        <v>106</v>
      </c>
      <c r="DF138" s="104">
        <v>107</v>
      </c>
      <c r="DG138" s="104">
        <v>108</v>
      </c>
      <c r="DH138" s="104">
        <v>109</v>
      </c>
      <c r="DI138" s="104">
        <v>110</v>
      </c>
      <c r="DJ138" s="104">
        <v>111</v>
      </c>
      <c r="DK138" s="104">
        <v>112</v>
      </c>
      <c r="DL138" s="104">
        <v>113</v>
      </c>
      <c r="DM138" s="104">
        <v>114</v>
      </c>
      <c r="DN138" s="104">
        <v>115</v>
      </c>
      <c r="DO138" s="104">
        <v>116</v>
      </c>
      <c r="DP138" s="104">
        <v>117</v>
      </c>
      <c r="DQ138" s="104">
        <v>118</v>
      </c>
      <c r="DR138" s="104">
        <v>119</v>
      </c>
      <c r="DS138" s="104">
        <v>120</v>
      </c>
      <c r="DT138" s="104">
        <v>121</v>
      </c>
      <c r="DU138" s="104">
        <v>122</v>
      </c>
      <c r="DV138" s="104">
        <v>123</v>
      </c>
      <c r="DW138" s="104">
        <v>124</v>
      </c>
      <c r="DX138" s="104">
        <v>125</v>
      </c>
      <c r="DY138" s="104">
        <v>126</v>
      </c>
      <c r="DZ138" s="104">
        <v>127</v>
      </c>
      <c r="EA138" s="104">
        <v>128</v>
      </c>
      <c r="EB138" s="104">
        <v>129</v>
      </c>
      <c r="EC138" s="104">
        <v>130</v>
      </c>
      <c r="ED138" s="104">
        <v>131</v>
      </c>
      <c r="EE138" s="104">
        <v>132</v>
      </c>
      <c r="EF138" s="104">
        <v>133</v>
      </c>
      <c r="EG138" s="104">
        <v>134</v>
      </c>
      <c r="EH138" s="104">
        <v>135</v>
      </c>
      <c r="EI138" s="104">
        <v>136</v>
      </c>
      <c r="EJ138" s="104">
        <v>137</v>
      </c>
      <c r="EK138" s="104">
        <v>138</v>
      </c>
      <c r="EL138" s="104">
        <v>139</v>
      </c>
      <c r="EM138" s="104">
        <v>140</v>
      </c>
      <c r="EN138" s="104">
        <v>141</v>
      </c>
      <c r="EO138" s="104">
        <v>142</v>
      </c>
      <c r="EP138" s="104">
        <v>143</v>
      </c>
      <c r="EQ138" s="104">
        <v>144</v>
      </c>
      <c r="ER138" s="104">
        <v>145</v>
      </c>
      <c r="ES138" s="104">
        <v>146</v>
      </c>
      <c r="ET138" s="104">
        <v>147</v>
      </c>
      <c r="EU138" s="104">
        <v>148</v>
      </c>
      <c r="EV138" s="104">
        <v>149</v>
      </c>
      <c r="EW138" s="104">
        <v>150</v>
      </c>
      <c r="EX138" s="104">
        <v>151</v>
      </c>
      <c r="EY138" s="104">
        <v>152</v>
      </c>
      <c r="EZ138" s="104">
        <v>153</v>
      </c>
      <c r="FA138" s="104">
        <v>154</v>
      </c>
      <c r="FB138" s="104">
        <v>155</v>
      </c>
      <c r="FC138" s="104">
        <v>156</v>
      </c>
      <c r="FD138" s="104">
        <v>157</v>
      </c>
      <c r="FE138" s="104">
        <v>158</v>
      </c>
      <c r="FF138" s="104">
        <v>159</v>
      </c>
      <c r="FG138" s="104">
        <v>160</v>
      </c>
      <c r="FH138" s="104">
        <v>161</v>
      </c>
      <c r="FI138" s="104">
        <v>162</v>
      </c>
      <c r="FJ138" s="104">
        <v>163</v>
      </c>
      <c r="FK138" s="104">
        <v>164</v>
      </c>
      <c r="FL138" s="104">
        <v>165</v>
      </c>
      <c r="FM138" s="104">
        <v>166</v>
      </c>
      <c r="FN138" s="104">
        <v>167</v>
      </c>
      <c r="FO138" s="104">
        <v>168</v>
      </c>
      <c r="FP138" s="104">
        <v>169</v>
      </c>
      <c r="FQ138" s="104">
        <v>170</v>
      </c>
      <c r="FR138" s="104">
        <v>171</v>
      </c>
      <c r="FS138" s="104">
        <v>172</v>
      </c>
      <c r="FT138" s="104">
        <v>173</v>
      </c>
      <c r="FU138" s="104">
        <v>174</v>
      </c>
      <c r="FV138" s="104">
        <v>175</v>
      </c>
      <c r="FW138" s="104">
        <v>176</v>
      </c>
      <c r="FX138" s="104">
        <v>177</v>
      </c>
      <c r="FY138" s="104">
        <v>178</v>
      </c>
      <c r="FZ138" s="104">
        <v>179</v>
      </c>
      <c r="GA138" s="104">
        <v>180</v>
      </c>
      <c r="GB138" s="104">
        <v>181</v>
      </c>
      <c r="GC138" s="104">
        <v>182</v>
      </c>
      <c r="GD138" s="104">
        <v>183</v>
      </c>
      <c r="GE138" s="104">
        <v>184</v>
      </c>
      <c r="GF138" s="104">
        <v>185</v>
      </c>
      <c r="GG138" s="104">
        <v>186</v>
      </c>
      <c r="GH138" s="104">
        <v>187</v>
      </c>
      <c r="GI138" s="104">
        <v>188</v>
      </c>
      <c r="GJ138" s="104">
        <v>189</v>
      </c>
      <c r="GK138" s="104">
        <v>190</v>
      </c>
      <c r="GL138" s="104">
        <v>191</v>
      </c>
      <c r="GM138" s="104">
        <v>192</v>
      </c>
      <c r="GN138" s="104">
        <v>193</v>
      </c>
      <c r="GO138" s="104">
        <v>194</v>
      </c>
      <c r="GP138" s="104">
        <v>195</v>
      </c>
      <c r="GQ138" s="104">
        <v>196</v>
      </c>
      <c r="GR138" s="104">
        <v>197</v>
      </c>
      <c r="GS138" s="104">
        <v>198</v>
      </c>
      <c r="GT138" s="104">
        <v>199</v>
      </c>
      <c r="GU138" s="104">
        <v>200</v>
      </c>
      <c r="GV138" s="104">
        <v>201</v>
      </c>
      <c r="GW138" s="104">
        <v>202</v>
      </c>
      <c r="GX138" s="104">
        <v>203</v>
      </c>
      <c r="GY138" s="104">
        <v>204</v>
      </c>
      <c r="GZ138" s="104">
        <v>205</v>
      </c>
      <c r="HA138" s="104">
        <v>206</v>
      </c>
      <c r="HB138" s="104">
        <v>207</v>
      </c>
      <c r="HC138" s="104">
        <v>208</v>
      </c>
      <c r="HD138" s="104">
        <v>209</v>
      </c>
      <c r="HE138" s="104">
        <v>210</v>
      </c>
      <c r="HF138" s="104">
        <v>211</v>
      </c>
      <c r="HG138" s="104">
        <v>212</v>
      </c>
      <c r="HH138" s="104">
        <v>213</v>
      </c>
      <c r="HI138" s="104">
        <v>214</v>
      </c>
      <c r="HJ138" s="104">
        <v>215</v>
      </c>
      <c r="HK138" s="104">
        <v>216</v>
      </c>
      <c r="HL138" s="104">
        <v>217</v>
      </c>
      <c r="HM138" s="104">
        <v>218</v>
      </c>
      <c r="HN138" s="104">
        <v>219</v>
      </c>
      <c r="HO138" s="104">
        <v>220</v>
      </c>
      <c r="HP138" s="104">
        <v>221</v>
      </c>
      <c r="HQ138" s="104">
        <v>222</v>
      </c>
      <c r="HR138" s="104">
        <v>223</v>
      </c>
      <c r="HS138" s="104">
        <v>224</v>
      </c>
      <c r="HT138" s="104">
        <v>225</v>
      </c>
      <c r="HU138" s="104">
        <v>226</v>
      </c>
      <c r="HV138" s="104">
        <v>227</v>
      </c>
      <c r="HW138" s="104">
        <v>228</v>
      </c>
      <c r="HX138" s="104">
        <v>229</v>
      </c>
      <c r="HY138" s="104">
        <v>230</v>
      </c>
      <c r="HZ138" s="104">
        <v>231</v>
      </c>
      <c r="IA138" s="104">
        <v>232</v>
      </c>
      <c r="IB138" s="104">
        <v>233</v>
      </c>
      <c r="IC138" s="104">
        <v>234</v>
      </c>
      <c r="ID138" s="104">
        <v>235</v>
      </c>
      <c r="IE138" s="104">
        <v>236</v>
      </c>
      <c r="IF138" s="104">
        <v>237</v>
      </c>
      <c r="IG138" s="104">
        <v>238</v>
      </c>
      <c r="IH138" s="104">
        <v>239</v>
      </c>
      <c r="II138" s="104">
        <v>240</v>
      </c>
      <c r="IJ138" s="104">
        <v>241</v>
      </c>
      <c r="IK138" s="104">
        <v>242</v>
      </c>
      <c r="IL138" s="104">
        <v>243</v>
      </c>
      <c r="IM138" s="104">
        <v>244</v>
      </c>
      <c r="IN138" s="104">
        <v>245</v>
      </c>
      <c r="IO138" s="104">
        <v>246</v>
      </c>
      <c r="IP138" s="104">
        <v>247</v>
      </c>
      <c r="IQ138" s="104">
        <v>248</v>
      </c>
      <c r="IR138" s="104">
        <v>249</v>
      </c>
      <c r="IS138" s="104">
        <v>250</v>
      </c>
      <c r="IT138" s="104">
        <v>251</v>
      </c>
      <c r="IU138" s="104">
        <v>252</v>
      </c>
      <c r="IV138" s="104">
        <v>253</v>
      </c>
      <c r="IW138" s="104">
        <v>254</v>
      </c>
      <c r="IX138" s="104">
        <v>255</v>
      </c>
      <c r="IY138" s="104">
        <v>256</v>
      </c>
      <c r="IZ138" s="104">
        <v>257</v>
      </c>
      <c r="JA138" s="104">
        <v>258</v>
      </c>
      <c r="JB138" s="104">
        <v>259</v>
      </c>
      <c r="JC138" s="104">
        <v>260</v>
      </c>
      <c r="JD138" s="104">
        <v>261</v>
      </c>
      <c r="JE138" s="104">
        <v>262</v>
      </c>
      <c r="JF138" s="104">
        <v>263</v>
      </c>
      <c r="JG138" s="104">
        <v>264</v>
      </c>
      <c r="JH138" s="104">
        <v>265</v>
      </c>
      <c r="JI138" s="104">
        <v>266</v>
      </c>
      <c r="JJ138" s="104">
        <v>267</v>
      </c>
      <c r="JK138" s="104">
        <v>268</v>
      </c>
      <c r="JL138" s="104">
        <v>269</v>
      </c>
      <c r="JM138" s="104">
        <v>270</v>
      </c>
      <c r="JN138" s="104">
        <v>271</v>
      </c>
      <c r="JO138" s="104">
        <v>272</v>
      </c>
      <c r="JP138" s="104">
        <v>273</v>
      </c>
      <c r="JQ138" s="104">
        <v>274</v>
      </c>
      <c r="JR138" s="104">
        <v>275</v>
      </c>
      <c r="JS138" s="104">
        <v>276</v>
      </c>
      <c r="JT138" s="104">
        <v>277</v>
      </c>
      <c r="JU138" s="104">
        <v>278</v>
      </c>
      <c r="JV138" s="104">
        <v>279</v>
      </c>
      <c r="JW138" s="104">
        <v>280</v>
      </c>
      <c r="JX138" s="104">
        <v>281</v>
      </c>
      <c r="JY138" s="104">
        <v>282</v>
      </c>
      <c r="JZ138" s="104">
        <v>283</v>
      </c>
      <c r="KA138" s="104">
        <v>284</v>
      </c>
      <c r="KB138" s="104">
        <v>285</v>
      </c>
      <c r="KC138" s="104">
        <v>286</v>
      </c>
      <c r="KD138" s="104">
        <v>287</v>
      </c>
      <c r="KE138" s="104">
        <v>288</v>
      </c>
      <c r="KF138" s="104">
        <v>289</v>
      </c>
      <c r="KG138" s="104">
        <v>290</v>
      </c>
      <c r="KH138" s="104">
        <v>291</v>
      </c>
      <c r="KI138" s="104">
        <v>292</v>
      </c>
      <c r="KJ138" s="104">
        <v>293</v>
      </c>
      <c r="KK138" s="104">
        <v>294</v>
      </c>
      <c r="KL138" s="104">
        <v>295</v>
      </c>
      <c r="KM138" s="104">
        <v>296</v>
      </c>
      <c r="KN138" s="104">
        <v>297</v>
      </c>
      <c r="KO138" s="104">
        <v>298</v>
      </c>
      <c r="KP138" s="104">
        <v>299</v>
      </c>
      <c r="KQ138" s="104">
        <v>300</v>
      </c>
      <c r="KR138" s="104">
        <v>301</v>
      </c>
      <c r="KS138" s="104">
        <v>302</v>
      </c>
      <c r="KT138" s="104">
        <v>303</v>
      </c>
      <c r="KU138" s="104">
        <v>304</v>
      </c>
      <c r="KV138" s="104">
        <v>305</v>
      </c>
      <c r="KW138" s="104">
        <v>306</v>
      </c>
      <c r="KX138" s="104">
        <v>307</v>
      </c>
      <c r="KY138" s="104">
        <v>308</v>
      </c>
      <c r="KZ138" s="104">
        <v>309</v>
      </c>
      <c r="LA138" s="104">
        <v>310</v>
      </c>
      <c r="LB138" s="104">
        <v>311</v>
      </c>
      <c r="LC138" s="104">
        <v>312</v>
      </c>
      <c r="LD138" s="104">
        <v>313</v>
      </c>
      <c r="LE138" s="104">
        <v>314</v>
      </c>
      <c r="LF138" s="104">
        <v>315</v>
      </c>
      <c r="LG138" s="104">
        <v>316</v>
      </c>
      <c r="LH138" s="104">
        <v>317</v>
      </c>
      <c r="LI138" s="104">
        <v>318</v>
      </c>
      <c r="LJ138" s="104">
        <v>319</v>
      </c>
      <c r="LK138" s="104">
        <v>320</v>
      </c>
      <c r="LL138" s="104">
        <v>321</v>
      </c>
      <c r="LM138" s="104">
        <v>322</v>
      </c>
      <c r="LN138" s="104">
        <v>323</v>
      </c>
      <c r="LO138" s="104">
        <v>324</v>
      </c>
      <c r="LP138" s="104">
        <v>325</v>
      </c>
      <c r="LQ138" s="104">
        <v>326</v>
      </c>
      <c r="LR138" s="104">
        <v>327</v>
      </c>
      <c r="LS138" s="104">
        <v>328</v>
      </c>
      <c r="LT138" s="104">
        <v>329</v>
      </c>
      <c r="LU138" s="104">
        <v>330</v>
      </c>
      <c r="LV138" s="104">
        <v>331</v>
      </c>
      <c r="LW138" s="104">
        <v>332</v>
      </c>
      <c r="LX138" s="104">
        <v>333</v>
      </c>
      <c r="LY138" s="104">
        <v>334</v>
      </c>
      <c r="LZ138" s="104">
        <v>335</v>
      </c>
      <c r="MA138" s="104">
        <v>336</v>
      </c>
      <c r="MB138" s="104">
        <v>337</v>
      </c>
      <c r="MC138" s="104">
        <v>338</v>
      </c>
      <c r="MD138" s="104">
        <v>339</v>
      </c>
      <c r="ME138" s="104">
        <v>340</v>
      </c>
      <c r="MF138" s="104">
        <v>341</v>
      </c>
      <c r="MG138" s="104">
        <v>342</v>
      </c>
      <c r="MH138" s="104">
        <v>343</v>
      </c>
      <c r="MI138" s="104">
        <v>344</v>
      </c>
      <c r="MJ138" s="104">
        <v>345</v>
      </c>
      <c r="MK138" s="104">
        <v>346</v>
      </c>
      <c r="ML138" s="104">
        <v>347</v>
      </c>
      <c r="MM138" s="104">
        <v>348</v>
      </c>
      <c r="MN138" s="104">
        <v>349</v>
      </c>
      <c r="MO138" s="104">
        <v>350</v>
      </c>
      <c r="MP138" s="104">
        <v>351</v>
      </c>
      <c r="MQ138" s="104">
        <v>352</v>
      </c>
      <c r="MR138" s="104">
        <v>353</v>
      </c>
      <c r="MS138" s="104">
        <v>354</v>
      </c>
      <c r="MT138" s="104">
        <v>355</v>
      </c>
      <c r="MU138" s="104">
        <v>356</v>
      </c>
      <c r="MV138" s="104">
        <v>357</v>
      </c>
      <c r="MW138" s="104">
        <v>358</v>
      </c>
      <c r="MX138" s="104">
        <v>359</v>
      </c>
      <c r="MY138" s="104">
        <v>360</v>
      </c>
      <c r="MZ138" s="104">
        <v>361</v>
      </c>
      <c r="NA138" s="104">
        <v>362</v>
      </c>
      <c r="NB138" s="104">
        <v>363</v>
      </c>
      <c r="NC138" s="104">
        <v>364</v>
      </c>
      <c r="ND138" s="104">
        <v>365</v>
      </c>
      <c r="NE138" s="104">
        <v>366</v>
      </c>
      <c r="NF138" s="104">
        <v>367</v>
      </c>
      <c r="NG138" s="104">
        <v>368</v>
      </c>
      <c r="NH138" s="104">
        <v>369</v>
      </c>
      <c r="NI138" s="104">
        <v>370</v>
      </c>
      <c r="NJ138" s="104">
        <v>371</v>
      </c>
      <c r="NK138" s="104">
        <v>372</v>
      </c>
      <c r="NL138" s="104">
        <v>373</v>
      </c>
      <c r="NM138" s="104">
        <v>374</v>
      </c>
      <c r="NN138" s="104">
        <v>375</v>
      </c>
      <c r="NO138" s="104">
        <v>376</v>
      </c>
      <c r="NP138" s="104">
        <v>377</v>
      </c>
      <c r="NQ138" s="104">
        <v>378</v>
      </c>
      <c r="NR138" s="104">
        <v>379</v>
      </c>
      <c r="NS138" s="104">
        <v>380</v>
      </c>
      <c r="NT138" s="104">
        <v>381</v>
      </c>
      <c r="NU138" s="104">
        <v>382</v>
      </c>
      <c r="NV138" s="104">
        <v>383</v>
      </c>
      <c r="NW138" s="104">
        <v>384</v>
      </c>
      <c r="NX138" s="104">
        <v>385</v>
      </c>
      <c r="NY138" s="104">
        <v>386</v>
      </c>
      <c r="NZ138" s="104">
        <v>387</v>
      </c>
      <c r="OA138" s="104">
        <v>388</v>
      </c>
      <c r="OB138" s="104">
        <v>389</v>
      </c>
      <c r="OC138" s="104">
        <v>390</v>
      </c>
      <c r="OD138" s="104">
        <v>391</v>
      </c>
      <c r="OE138" s="104">
        <v>392</v>
      </c>
      <c r="OF138" s="104">
        <v>393</v>
      </c>
      <c r="OG138" s="104">
        <v>394</v>
      </c>
      <c r="OH138" s="104">
        <v>395</v>
      </c>
      <c r="OI138" s="104">
        <v>396</v>
      </c>
      <c r="OJ138" s="104">
        <v>397</v>
      </c>
      <c r="OK138" s="104">
        <v>398</v>
      </c>
      <c r="OL138" s="104">
        <v>399</v>
      </c>
      <c r="OM138" s="104">
        <v>400</v>
      </c>
      <c r="ON138" s="104">
        <v>401</v>
      </c>
      <c r="OO138" s="104">
        <v>402</v>
      </c>
      <c r="OP138" s="104">
        <v>403</v>
      </c>
      <c r="OQ138" s="104">
        <v>404</v>
      </c>
      <c r="OR138" s="104">
        <v>405</v>
      </c>
      <c r="OS138" s="104">
        <v>406</v>
      </c>
      <c r="OT138" s="104">
        <v>407</v>
      </c>
      <c r="OU138" s="104">
        <v>408</v>
      </c>
      <c r="OV138" s="104">
        <v>409</v>
      </c>
      <c r="OW138" s="104">
        <v>410</v>
      </c>
      <c r="OX138" s="104">
        <v>411</v>
      </c>
      <c r="OY138" s="104">
        <v>412</v>
      </c>
      <c r="OZ138" s="104">
        <v>413</v>
      </c>
      <c r="PA138" s="104">
        <v>414</v>
      </c>
      <c r="PB138" s="104">
        <v>415</v>
      </c>
      <c r="PC138" s="104">
        <v>416</v>
      </c>
      <c r="PD138" s="104">
        <v>417</v>
      </c>
      <c r="PE138" s="104">
        <v>418</v>
      </c>
      <c r="PF138" s="104">
        <v>419</v>
      </c>
      <c r="PG138" s="104">
        <v>420</v>
      </c>
    </row>
    <row r="139" spans="1:423" x14ac:dyDescent="0.2">
      <c r="A139" s="12"/>
      <c r="B139" s="21" t="s">
        <v>641</v>
      </c>
      <c r="C139" s="35" t="e">
        <f>SUM(D139:PG139)</f>
        <v>#REF!</v>
      </c>
      <c r="D139" s="35" t="e">
        <f>SUM(D140:D147)</f>
        <v>#REF!</v>
      </c>
      <c r="E139" s="35" t="e">
        <f t="shared" ref="E139:BP139" si="102">SUM(E140:E147)</f>
        <v>#REF!</v>
      </c>
      <c r="F139" s="35" t="e">
        <f t="shared" si="102"/>
        <v>#REF!</v>
      </c>
      <c r="G139" s="35" t="e">
        <f t="shared" si="102"/>
        <v>#REF!</v>
      </c>
      <c r="H139" s="35" t="e">
        <f t="shared" si="102"/>
        <v>#REF!</v>
      </c>
      <c r="I139" s="35" t="e">
        <f t="shared" si="102"/>
        <v>#REF!</v>
      </c>
      <c r="J139" s="35" t="e">
        <f t="shared" si="102"/>
        <v>#REF!</v>
      </c>
      <c r="K139" s="35" t="e">
        <f t="shared" si="102"/>
        <v>#REF!</v>
      </c>
      <c r="L139" s="35" t="e">
        <f t="shared" si="102"/>
        <v>#REF!</v>
      </c>
      <c r="M139" s="35" t="e">
        <f t="shared" si="102"/>
        <v>#REF!</v>
      </c>
      <c r="N139" s="35" t="e">
        <f t="shared" si="102"/>
        <v>#REF!</v>
      </c>
      <c r="O139" s="35" t="e">
        <f t="shared" si="102"/>
        <v>#REF!</v>
      </c>
      <c r="P139" s="35" t="e">
        <f t="shared" si="102"/>
        <v>#REF!</v>
      </c>
      <c r="Q139" s="35" t="e">
        <f t="shared" si="102"/>
        <v>#REF!</v>
      </c>
      <c r="R139" s="35" t="e">
        <f t="shared" si="102"/>
        <v>#REF!</v>
      </c>
      <c r="S139" s="35" t="e">
        <f t="shared" si="102"/>
        <v>#REF!</v>
      </c>
      <c r="T139" s="35" t="e">
        <f t="shared" si="102"/>
        <v>#REF!</v>
      </c>
      <c r="U139" s="35" t="e">
        <f t="shared" si="102"/>
        <v>#REF!</v>
      </c>
      <c r="V139" s="35" t="e">
        <f t="shared" si="102"/>
        <v>#REF!</v>
      </c>
      <c r="W139" s="35" t="e">
        <f t="shared" si="102"/>
        <v>#REF!</v>
      </c>
      <c r="X139" s="35" t="e">
        <f t="shared" si="102"/>
        <v>#REF!</v>
      </c>
      <c r="Y139" s="35" t="e">
        <f t="shared" si="102"/>
        <v>#REF!</v>
      </c>
      <c r="Z139" s="35" t="e">
        <f t="shared" si="102"/>
        <v>#REF!</v>
      </c>
      <c r="AA139" s="35" t="e">
        <f t="shared" si="102"/>
        <v>#REF!</v>
      </c>
      <c r="AB139" s="35" t="e">
        <f t="shared" si="102"/>
        <v>#REF!</v>
      </c>
      <c r="AC139" s="35" t="e">
        <f t="shared" si="102"/>
        <v>#REF!</v>
      </c>
      <c r="AD139" s="35" t="e">
        <f t="shared" si="102"/>
        <v>#REF!</v>
      </c>
      <c r="AE139" s="35" t="e">
        <f t="shared" si="102"/>
        <v>#REF!</v>
      </c>
      <c r="AF139" s="35" t="e">
        <f t="shared" si="102"/>
        <v>#REF!</v>
      </c>
      <c r="AG139" s="35" t="e">
        <f t="shared" si="102"/>
        <v>#REF!</v>
      </c>
      <c r="AH139" s="35" t="e">
        <f t="shared" si="102"/>
        <v>#REF!</v>
      </c>
      <c r="AI139" s="35" t="e">
        <f t="shared" si="102"/>
        <v>#REF!</v>
      </c>
      <c r="AJ139" s="35" t="e">
        <f t="shared" si="102"/>
        <v>#REF!</v>
      </c>
      <c r="AK139" s="35" t="e">
        <f t="shared" si="102"/>
        <v>#REF!</v>
      </c>
      <c r="AL139" s="35" t="e">
        <f t="shared" si="102"/>
        <v>#REF!</v>
      </c>
      <c r="AM139" s="35" t="e">
        <f t="shared" si="102"/>
        <v>#REF!</v>
      </c>
      <c r="AN139" s="35" t="e">
        <f t="shared" si="102"/>
        <v>#REF!</v>
      </c>
      <c r="AO139" s="35" t="e">
        <f t="shared" si="102"/>
        <v>#REF!</v>
      </c>
      <c r="AP139" s="35" t="e">
        <f t="shared" si="102"/>
        <v>#REF!</v>
      </c>
      <c r="AQ139" s="35" t="e">
        <f t="shared" si="102"/>
        <v>#REF!</v>
      </c>
      <c r="AR139" s="35" t="e">
        <f t="shared" si="102"/>
        <v>#REF!</v>
      </c>
      <c r="AS139" s="35" t="e">
        <f t="shared" si="102"/>
        <v>#REF!</v>
      </c>
      <c r="AT139" s="35" t="e">
        <f t="shared" si="102"/>
        <v>#REF!</v>
      </c>
      <c r="AU139" s="35" t="e">
        <f t="shared" si="102"/>
        <v>#REF!</v>
      </c>
      <c r="AV139" s="35" t="e">
        <f t="shared" si="102"/>
        <v>#REF!</v>
      </c>
      <c r="AW139" s="35" t="e">
        <f t="shared" si="102"/>
        <v>#REF!</v>
      </c>
      <c r="AX139" s="35" t="e">
        <f t="shared" si="102"/>
        <v>#REF!</v>
      </c>
      <c r="AY139" s="35" t="e">
        <f t="shared" si="102"/>
        <v>#REF!</v>
      </c>
      <c r="AZ139" s="35" t="e">
        <f t="shared" si="102"/>
        <v>#REF!</v>
      </c>
      <c r="BA139" s="35" t="e">
        <f t="shared" si="102"/>
        <v>#REF!</v>
      </c>
      <c r="BB139" s="35" t="e">
        <f t="shared" si="102"/>
        <v>#REF!</v>
      </c>
      <c r="BC139" s="35" t="e">
        <f t="shared" si="102"/>
        <v>#REF!</v>
      </c>
      <c r="BD139" s="35" t="e">
        <f t="shared" si="102"/>
        <v>#REF!</v>
      </c>
      <c r="BE139" s="35" t="e">
        <f t="shared" si="102"/>
        <v>#REF!</v>
      </c>
      <c r="BF139" s="35" t="e">
        <f t="shared" si="102"/>
        <v>#REF!</v>
      </c>
      <c r="BG139" s="35" t="e">
        <f t="shared" si="102"/>
        <v>#REF!</v>
      </c>
      <c r="BH139" s="35" t="e">
        <f t="shared" si="102"/>
        <v>#REF!</v>
      </c>
      <c r="BI139" s="35" t="e">
        <f t="shared" si="102"/>
        <v>#REF!</v>
      </c>
      <c r="BJ139" s="35" t="e">
        <f t="shared" si="102"/>
        <v>#REF!</v>
      </c>
      <c r="BK139" s="35" t="e">
        <f t="shared" si="102"/>
        <v>#REF!</v>
      </c>
      <c r="BL139" s="35" t="e">
        <f t="shared" si="102"/>
        <v>#REF!</v>
      </c>
      <c r="BM139" s="35" t="e">
        <f t="shared" si="102"/>
        <v>#REF!</v>
      </c>
      <c r="BN139" s="35" t="e">
        <f t="shared" si="102"/>
        <v>#REF!</v>
      </c>
      <c r="BO139" s="35" t="e">
        <f t="shared" si="102"/>
        <v>#REF!</v>
      </c>
      <c r="BP139" s="35" t="e">
        <f t="shared" si="102"/>
        <v>#REF!</v>
      </c>
      <c r="BQ139" s="35" t="e">
        <f t="shared" ref="BQ139:EB139" si="103">SUM(BQ140:BQ147)</f>
        <v>#REF!</v>
      </c>
      <c r="BR139" s="35" t="e">
        <f t="shared" si="103"/>
        <v>#REF!</v>
      </c>
      <c r="BS139" s="35" t="e">
        <f t="shared" si="103"/>
        <v>#REF!</v>
      </c>
      <c r="BT139" s="35" t="e">
        <f t="shared" si="103"/>
        <v>#REF!</v>
      </c>
      <c r="BU139" s="35" t="e">
        <f t="shared" si="103"/>
        <v>#REF!</v>
      </c>
      <c r="BV139" s="35" t="e">
        <f t="shared" si="103"/>
        <v>#REF!</v>
      </c>
      <c r="BW139" s="35" t="e">
        <f t="shared" si="103"/>
        <v>#REF!</v>
      </c>
      <c r="BX139" s="35" t="e">
        <f t="shared" si="103"/>
        <v>#REF!</v>
      </c>
      <c r="BY139" s="35" t="e">
        <f t="shared" si="103"/>
        <v>#REF!</v>
      </c>
      <c r="BZ139" s="35" t="e">
        <f t="shared" si="103"/>
        <v>#REF!</v>
      </c>
      <c r="CA139" s="35" t="e">
        <f t="shared" si="103"/>
        <v>#REF!</v>
      </c>
      <c r="CB139" s="35" t="e">
        <f t="shared" si="103"/>
        <v>#REF!</v>
      </c>
      <c r="CC139" s="35" t="e">
        <f t="shared" si="103"/>
        <v>#REF!</v>
      </c>
      <c r="CD139" s="35" t="e">
        <f t="shared" si="103"/>
        <v>#REF!</v>
      </c>
      <c r="CE139" s="35" t="e">
        <f t="shared" si="103"/>
        <v>#REF!</v>
      </c>
      <c r="CF139" s="35" t="e">
        <f t="shared" si="103"/>
        <v>#REF!</v>
      </c>
      <c r="CG139" s="35" t="e">
        <f t="shared" si="103"/>
        <v>#REF!</v>
      </c>
      <c r="CH139" s="35" t="e">
        <f t="shared" si="103"/>
        <v>#REF!</v>
      </c>
      <c r="CI139" s="35" t="e">
        <f t="shared" si="103"/>
        <v>#REF!</v>
      </c>
      <c r="CJ139" s="35" t="e">
        <f t="shared" si="103"/>
        <v>#REF!</v>
      </c>
      <c r="CK139" s="35" t="e">
        <f t="shared" si="103"/>
        <v>#REF!</v>
      </c>
      <c r="CL139" s="35" t="e">
        <f t="shared" si="103"/>
        <v>#REF!</v>
      </c>
      <c r="CM139" s="35" t="e">
        <f t="shared" si="103"/>
        <v>#REF!</v>
      </c>
      <c r="CN139" s="35" t="e">
        <f t="shared" si="103"/>
        <v>#REF!</v>
      </c>
      <c r="CO139" s="35" t="e">
        <f t="shared" si="103"/>
        <v>#REF!</v>
      </c>
      <c r="CP139" s="35" t="e">
        <f t="shared" si="103"/>
        <v>#REF!</v>
      </c>
      <c r="CQ139" s="35" t="e">
        <f t="shared" si="103"/>
        <v>#REF!</v>
      </c>
      <c r="CR139" s="35" t="e">
        <f t="shared" si="103"/>
        <v>#REF!</v>
      </c>
      <c r="CS139" s="35" t="e">
        <f t="shared" si="103"/>
        <v>#REF!</v>
      </c>
      <c r="CT139" s="35" t="e">
        <f t="shared" si="103"/>
        <v>#REF!</v>
      </c>
      <c r="CU139" s="35" t="e">
        <f t="shared" si="103"/>
        <v>#REF!</v>
      </c>
      <c r="CV139" s="35" t="e">
        <f t="shared" si="103"/>
        <v>#REF!</v>
      </c>
      <c r="CW139" s="35" t="e">
        <f t="shared" si="103"/>
        <v>#REF!</v>
      </c>
      <c r="CX139" s="35" t="e">
        <f t="shared" si="103"/>
        <v>#REF!</v>
      </c>
      <c r="CY139" s="35" t="e">
        <f t="shared" si="103"/>
        <v>#REF!</v>
      </c>
      <c r="CZ139" s="35" t="e">
        <f t="shared" si="103"/>
        <v>#REF!</v>
      </c>
      <c r="DA139" s="35" t="e">
        <f t="shared" si="103"/>
        <v>#REF!</v>
      </c>
      <c r="DB139" s="35" t="e">
        <f t="shared" si="103"/>
        <v>#REF!</v>
      </c>
      <c r="DC139" s="35" t="e">
        <f t="shared" si="103"/>
        <v>#REF!</v>
      </c>
      <c r="DD139" s="35" t="e">
        <f t="shared" si="103"/>
        <v>#REF!</v>
      </c>
      <c r="DE139" s="35" t="e">
        <f t="shared" si="103"/>
        <v>#REF!</v>
      </c>
      <c r="DF139" s="35" t="e">
        <f t="shared" si="103"/>
        <v>#REF!</v>
      </c>
      <c r="DG139" s="35" t="e">
        <f t="shared" si="103"/>
        <v>#REF!</v>
      </c>
      <c r="DH139" s="35" t="e">
        <f t="shared" si="103"/>
        <v>#REF!</v>
      </c>
      <c r="DI139" s="35" t="e">
        <f t="shared" si="103"/>
        <v>#REF!</v>
      </c>
      <c r="DJ139" s="35" t="e">
        <f t="shared" si="103"/>
        <v>#REF!</v>
      </c>
      <c r="DK139" s="35" t="e">
        <f t="shared" si="103"/>
        <v>#REF!</v>
      </c>
      <c r="DL139" s="35" t="e">
        <f t="shared" si="103"/>
        <v>#REF!</v>
      </c>
      <c r="DM139" s="35" t="e">
        <f t="shared" si="103"/>
        <v>#REF!</v>
      </c>
      <c r="DN139" s="35" t="e">
        <f t="shared" si="103"/>
        <v>#REF!</v>
      </c>
      <c r="DO139" s="35" t="e">
        <f t="shared" si="103"/>
        <v>#REF!</v>
      </c>
      <c r="DP139" s="35" t="e">
        <f t="shared" si="103"/>
        <v>#REF!</v>
      </c>
      <c r="DQ139" s="35" t="e">
        <f t="shared" si="103"/>
        <v>#REF!</v>
      </c>
      <c r="DR139" s="35" t="e">
        <f t="shared" si="103"/>
        <v>#REF!</v>
      </c>
      <c r="DS139" s="35" t="e">
        <f t="shared" si="103"/>
        <v>#REF!</v>
      </c>
      <c r="DT139" s="35" t="e">
        <f t="shared" si="103"/>
        <v>#REF!</v>
      </c>
      <c r="DU139" s="35" t="e">
        <f t="shared" si="103"/>
        <v>#REF!</v>
      </c>
      <c r="DV139" s="35" t="e">
        <f t="shared" si="103"/>
        <v>#REF!</v>
      </c>
      <c r="DW139" s="35" t="e">
        <f t="shared" si="103"/>
        <v>#REF!</v>
      </c>
      <c r="DX139" s="35" t="e">
        <f t="shared" si="103"/>
        <v>#REF!</v>
      </c>
      <c r="DY139" s="35" t="e">
        <f t="shared" si="103"/>
        <v>#REF!</v>
      </c>
      <c r="DZ139" s="35" t="e">
        <f t="shared" si="103"/>
        <v>#REF!</v>
      </c>
      <c r="EA139" s="35" t="e">
        <f t="shared" si="103"/>
        <v>#REF!</v>
      </c>
      <c r="EB139" s="35" t="e">
        <f t="shared" si="103"/>
        <v>#REF!</v>
      </c>
      <c r="EC139" s="35" t="e">
        <f t="shared" ref="EC139:GN139" si="104">SUM(EC140:EC147)</f>
        <v>#REF!</v>
      </c>
      <c r="ED139" s="35" t="e">
        <f t="shared" si="104"/>
        <v>#REF!</v>
      </c>
      <c r="EE139" s="35" t="e">
        <f t="shared" si="104"/>
        <v>#REF!</v>
      </c>
      <c r="EF139" s="35" t="e">
        <f t="shared" si="104"/>
        <v>#REF!</v>
      </c>
      <c r="EG139" s="35" t="e">
        <f t="shared" si="104"/>
        <v>#REF!</v>
      </c>
      <c r="EH139" s="35" t="e">
        <f t="shared" si="104"/>
        <v>#REF!</v>
      </c>
      <c r="EI139" s="35" t="e">
        <f t="shared" si="104"/>
        <v>#REF!</v>
      </c>
      <c r="EJ139" s="35" t="e">
        <f t="shared" si="104"/>
        <v>#REF!</v>
      </c>
      <c r="EK139" s="35" t="e">
        <f t="shared" si="104"/>
        <v>#REF!</v>
      </c>
      <c r="EL139" s="35" t="e">
        <f t="shared" si="104"/>
        <v>#REF!</v>
      </c>
      <c r="EM139" s="35" t="e">
        <f t="shared" si="104"/>
        <v>#REF!</v>
      </c>
      <c r="EN139" s="35" t="e">
        <f t="shared" si="104"/>
        <v>#REF!</v>
      </c>
      <c r="EO139" s="35" t="e">
        <f t="shared" si="104"/>
        <v>#REF!</v>
      </c>
      <c r="EP139" s="35" t="e">
        <f t="shared" si="104"/>
        <v>#REF!</v>
      </c>
      <c r="EQ139" s="35" t="e">
        <f t="shared" si="104"/>
        <v>#REF!</v>
      </c>
      <c r="ER139" s="35" t="e">
        <f t="shared" si="104"/>
        <v>#REF!</v>
      </c>
      <c r="ES139" s="35" t="e">
        <f t="shared" si="104"/>
        <v>#REF!</v>
      </c>
      <c r="ET139" s="35" t="e">
        <f t="shared" si="104"/>
        <v>#REF!</v>
      </c>
      <c r="EU139" s="35" t="e">
        <f t="shared" si="104"/>
        <v>#REF!</v>
      </c>
      <c r="EV139" s="35" t="e">
        <f t="shared" si="104"/>
        <v>#REF!</v>
      </c>
      <c r="EW139" s="35" t="e">
        <f t="shared" si="104"/>
        <v>#REF!</v>
      </c>
      <c r="EX139" s="35" t="e">
        <f t="shared" si="104"/>
        <v>#REF!</v>
      </c>
      <c r="EY139" s="35" t="e">
        <f t="shared" si="104"/>
        <v>#REF!</v>
      </c>
      <c r="EZ139" s="35" t="e">
        <f t="shared" si="104"/>
        <v>#REF!</v>
      </c>
      <c r="FA139" s="35" t="e">
        <f t="shared" si="104"/>
        <v>#REF!</v>
      </c>
      <c r="FB139" s="35" t="e">
        <f t="shared" si="104"/>
        <v>#REF!</v>
      </c>
      <c r="FC139" s="35" t="e">
        <f t="shared" si="104"/>
        <v>#REF!</v>
      </c>
      <c r="FD139" s="35" t="e">
        <f t="shared" si="104"/>
        <v>#REF!</v>
      </c>
      <c r="FE139" s="35" t="e">
        <f t="shared" si="104"/>
        <v>#REF!</v>
      </c>
      <c r="FF139" s="35" t="e">
        <f t="shared" si="104"/>
        <v>#REF!</v>
      </c>
      <c r="FG139" s="35" t="e">
        <f t="shared" si="104"/>
        <v>#REF!</v>
      </c>
      <c r="FH139" s="35" t="e">
        <f t="shared" si="104"/>
        <v>#REF!</v>
      </c>
      <c r="FI139" s="35" t="e">
        <f t="shared" si="104"/>
        <v>#REF!</v>
      </c>
      <c r="FJ139" s="35" t="e">
        <f t="shared" si="104"/>
        <v>#REF!</v>
      </c>
      <c r="FK139" s="35" t="e">
        <f t="shared" si="104"/>
        <v>#REF!</v>
      </c>
      <c r="FL139" s="35" t="e">
        <f t="shared" si="104"/>
        <v>#REF!</v>
      </c>
      <c r="FM139" s="35" t="e">
        <f t="shared" si="104"/>
        <v>#REF!</v>
      </c>
      <c r="FN139" s="35" t="e">
        <f t="shared" si="104"/>
        <v>#REF!</v>
      </c>
      <c r="FO139" s="35" t="e">
        <f t="shared" si="104"/>
        <v>#REF!</v>
      </c>
      <c r="FP139" s="35" t="e">
        <f t="shared" si="104"/>
        <v>#REF!</v>
      </c>
      <c r="FQ139" s="35" t="e">
        <f t="shared" si="104"/>
        <v>#REF!</v>
      </c>
      <c r="FR139" s="35" t="e">
        <f t="shared" si="104"/>
        <v>#REF!</v>
      </c>
      <c r="FS139" s="35" t="e">
        <f t="shared" si="104"/>
        <v>#REF!</v>
      </c>
      <c r="FT139" s="35" t="e">
        <f t="shared" si="104"/>
        <v>#REF!</v>
      </c>
      <c r="FU139" s="35" t="e">
        <f t="shared" si="104"/>
        <v>#REF!</v>
      </c>
      <c r="FV139" s="35" t="e">
        <f t="shared" si="104"/>
        <v>#REF!</v>
      </c>
      <c r="FW139" s="35" t="e">
        <f t="shared" si="104"/>
        <v>#REF!</v>
      </c>
      <c r="FX139" s="35" t="e">
        <f t="shared" si="104"/>
        <v>#REF!</v>
      </c>
      <c r="FY139" s="35" t="e">
        <f t="shared" si="104"/>
        <v>#REF!</v>
      </c>
      <c r="FZ139" s="35" t="e">
        <f t="shared" si="104"/>
        <v>#REF!</v>
      </c>
      <c r="GA139" s="35" t="e">
        <f t="shared" si="104"/>
        <v>#REF!</v>
      </c>
      <c r="GB139" s="35" t="e">
        <f t="shared" si="104"/>
        <v>#REF!</v>
      </c>
      <c r="GC139" s="35" t="e">
        <f t="shared" si="104"/>
        <v>#REF!</v>
      </c>
      <c r="GD139" s="35" t="e">
        <f t="shared" si="104"/>
        <v>#REF!</v>
      </c>
      <c r="GE139" s="35" t="e">
        <f t="shared" si="104"/>
        <v>#REF!</v>
      </c>
      <c r="GF139" s="35" t="e">
        <f t="shared" si="104"/>
        <v>#REF!</v>
      </c>
      <c r="GG139" s="35" t="e">
        <f t="shared" si="104"/>
        <v>#REF!</v>
      </c>
      <c r="GH139" s="35" t="e">
        <f t="shared" si="104"/>
        <v>#REF!</v>
      </c>
      <c r="GI139" s="35" t="e">
        <f t="shared" si="104"/>
        <v>#REF!</v>
      </c>
      <c r="GJ139" s="35" t="e">
        <f t="shared" si="104"/>
        <v>#REF!</v>
      </c>
      <c r="GK139" s="35" t="e">
        <f t="shared" si="104"/>
        <v>#REF!</v>
      </c>
      <c r="GL139" s="35" t="e">
        <f t="shared" si="104"/>
        <v>#REF!</v>
      </c>
      <c r="GM139" s="35" t="e">
        <f t="shared" si="104"/>
        <v>#REF!</v>
      </c>
      <c r="GN139" s="35" t="e">
        <f t="shared" si="104"/>
        <v>#REF!</v>
      </c>
      <c r="GO139" s="35" t="e">
        <f t="shared" ref="GO139:IZ139" si="105">SUM(GO140:GO147)</f>
        <v>#REF!</v>
      </c>
      <c r="GP139" s="35" t="e">
        <f t="shared" si="105"/>
        <v>#REF!</v>
      </c>
      <c r="GQ139" s="35" t="e">
        <f t="shared" si="105"/>
        <v>#REF!</v>
      </c>
      <c r="GR139" s="35" t="e">
        <f t="shared" si="105"/>
        <v>#REF!</v>
      </c>
      <c r="GS139" s="35" t="e">
        <f t="shared" si="105"/>
        <v>#REF!</v>
      </c>
      <c r="GT139" s="35" t="e">
        <f t="shared" si="105"/>
        <v>#REF!</v>
      </c>
      <c r="GU139" s="35" t="e">
        <f t="shared" si="105"/>
        <v>#REF!</v>
      </c>
      <c r="GV139" s="35" t="e">
        <f t="shared" si="105"/>
        <v>#REF!</v>
      </c>
      <c r="GW139" s="35" t="e">
        <f t="shared" si="105"/>
        <v>#REF!</v>
      </c>
      <c r="GX139" s="35" t="e">
        <f t="shared" si="105"/>
        <v>#REF!</v>
      </c>
      <c r="GY139" s="35" t="e">
        <f t="shared" si="105"/>
        <v>#REF!</v>
      </c>
      <c r="GZ139" s="35" t="e">
        <f t="shared" si="105"/>
        <v>#REF!</v>
      </c>
      <c r="HA139" s="35" t="e">
        <f t="shared" si="105"/>
        <v>#REF!</v>
      </c>
      <c r="HB139" s="35" t="e">
        <f t="shared" si="105"/>
        <v>#REF!</v>
      </c>
      <c r="HC139" s="35" t="e">
        <f t="shared" si="105"/>
        <v>#REF!</v>
      </c>
      <c r="HD139" s="35" t="e">
        <f t="shared" si="105"/>
        <v>#REF!</v>
      </c>
      <c r="HE139" s="35" t="e">
        <f t="shared" si="105"/>
        <v>#REF!</v>
      </c>
      <c r="HF139" s="35" t="e">
        <f t="shared" si="105"/>
        <v>#REF!</v>
      </c>
      <c r="HG139" s="35" t="e">
        <f t="shared" si="105"/>
        <v>#REF!</v>
      </c>
      <c r="HH139" s="35" t="e">
        <f t="shared" si="105"/>
        <v>#REF!</v>
      </c>
      <c r="HI139" s="35" t="e">
        <f t="shared" si="105"/>
        <v>#REF!</v>
      </c>
      <c r="HJ139" s="35" t="e">
        <f t="shared" si="105"/>
        <v>#REF!</v>
      </c>
      <c r="HK139" s="35" t="e">
        <f t="shared" si="105"/>
        <v>#REF!</v>
      </c>
      <c r="HL139" s="35" t="e">
        <f t="shared" si="105"/>
        <v>#REF!</v>
      </c>
      <c r="HM139" s="35" t="e">
        <f t="shared" si="105"/>
        <v>#REF!</v>
      </c>
      <c r="HN139" s="35" t="e">
        <f t="shared" si="105"/>
        <v>#REF!</v>
      </c>
      <c r="HO139" s="35" t="e">
        <f t="shared" si="105"/>
        <v>#REF!</v>
      </c>
      <c r="HP139" s="35" t="e">
        <f t="shared" si="105"/>
        <v>#REF!</v>
      </c>
      <c r="HQ139" s="35" t="e">
        <f t="shared" si="105"/>
        <v>#REF!</v>
      </c>
      <c r="HR139" s="35" t="e">
        <f t="shared" si="105"/>
        <v>#REF!</v>
      </c>
      <c r="HS139" s="35" t="e">
        <f t="shared" si="105"/>
        <v>#REF!</v>
      </c>
      <c r="HT139" s="35" t="e">
        <f t="shared" si="105"/>
        <v>#REF!</v>
      </c>
      <c r="HU139" s="35" t="e">
        <f t="shared" si="105"/>
        <v>#REF!</v>
      </c>
      <c r="HV139" s="35" t="e">
        <f t="shared" si="105"/>
        <v>#REF!</v>
      </c>
      <c r="HW139" s="35" t="e">
        <f t="shared" si="105"/>
        <v>#REF!</v>
      </c>
      <c r="HX139" s="35" t="e">
        <f t="shared" si="105"/>
        <v>#REF!</v>
      </c>
      <c r="HY139" s="35" t="e">
        <f t="shared" si="105"/>
        <v>#REF!</v>
      </c>
      <c r="HZ139" s="35" t="e">
        <f t="shared" si="105"/>
        <v>#REF!</v>
      </c>
      <c r="IA139" s="35" t="e">
        <f t="shared" si="105"/>
        <v>#REF!</v>
      </c>
      <c r="IB139" s="35" t="e">
        <f t="shared" si="105"/>
        <v>#REF!</v>
      </c>
      <c r="IC139" s="35" t="e">
        <f t="shared" si="105"/>
        <v>#REF!</v>
      </c>
      <c r="ID139" s="35" t="e">
        <f t="shared" si="105"/>
        <v>#REF!</v>
      </c>
      <c r="IE139" s="35" t="e">
        <f t="shared" si="105"/>
        <v>#REF!</v>
      </c>
      <c r="IF139" s="35" t="e">
        <f t="shared" si="105"/>
        <v>#REF!</v>
      </c>
      <c r="IG139" s="35" t="e">
        <f t="shared" si="105"/>
        <v>#REF!</v>
      </c>
      <c r="IH139" s="35" t="e">
        <f t="shared" si="105"/>
        <v>#REF!</v>
      </c>
      <c r="II139" s="35" t="e">
        <f t="shared" si="105"/>
        <v>#REF!</v>
      </c>
      <c r="IJ139" s="35">
        <f t="shared" si="105"/>
        <v>0</v>
      </c>
      <c r="IK139" s="35">
        <f t="shared" si="105"/>
        <v>0</v>
      </c>
      <c r="IL139" s="35">
        <f t="shared" si="105"/>
        <v>0</v>
      </c>
      <c r="IM139" s="35">
        <f t="shared" si="105"/>
        <v>0</v>
      </c>
      <c r="IN139" s="35">
        <f t="shared" si="105"/>
        <v>0</v>
      </c>
      <c r="IO139" s="35">
        <f t="shared" si="105"/>
        <v>0</v>
      </c>
      <c r="IP139" s="35">
        <f t="shared" si="105"/>
        <v>0</v>
      </c>
      <c r="IQ139" s="35">
        <f t="shared" si="105"/>
        <v>0</v>
      </c>
      <c r="IR139" s="35">
        <f t="shared" si="105"/>
        <v>0</v>
      </c>
      <c r="IS139" s="35">
        <f t="shared" si="105"/>
        <v>0</v>
      </c>
      <c r="IT139" s="35">
        <f t="shared" si="105"/>
        <v>0</v>
      </c>
      <c r="IU139" s="35">
        <f t="shared" si="105"/>
        <v>0</v>
      </c>
      <c r="IV139" s="35">
        <f t="shared" si="105"/>
        <v>0</v>
      </c>
      <c r="IW139" s="35">
        <f t="shared" si="105"/>
        <v>0</v>
      </c>
      <c r="IX139" s="35">
        <f t="shared" si="105"/>
        <v>0</v>
      </c>
      <c r="IY139" s="35">
        <f t="shared" si="105"/>
        <v>0</v>
      </c>
      <c r="IZ139" s="35">
        <f t="shared" si="105"/>
        <v>0</v>
      </c>
      <c r="JA139" s="35">
        <f t="shared" ref="JA139:LL139" si="106">SUM(JA140:JA147)</f>
        <v>0</v>
      </c>
      <c r="JB139" s="35">
        <f t="shared" si="106"/>
        <v>0</v>
      </c>
      <c r="JC139" s="35">
        <f t="shared" si="106"/>
        <v>0</v>
      </c>
      <c r="JD139" s="35">
        <f t="shared" si="106"/>
        <v>0</v>
      </c>
      <c r="JE139" s="35">
        <f t="shared" si="106"/>
        <v>0</v>
      </c>
      <c r="JF139" s="35">
        <f t="shared" si="106"/>
        <v>0</v>
      </c>
      <c r="JG139" s="35">
        <f t="shared" si="106"/>
        <v>0</v>
      </c>
      <c r="JH139" s="35">
        <f t="shared" si="106"/>
        <v>0</v>
      </c>
      <c r="JI139" s="35">
        <f t="shared" si="106"/>
        <v>0</v>
      </c>
      <c r="JJ139" s="35">
        <f t="shared" si="106"/>
        <v>0</v>
      </c>
      <c r="JK139" s="35">
        <f t="shared" si="106"/>
        <v>0</v>
      </c>
      <c r="JL139" s="35">
        <f t="shared" si="106"/>
        <v>0</v>
      </c>
      <c r="JM139" s="35">
        <f t="shared" si="106"/>
        <v>0</v>
      </c>
      <c r="JN139" s="35">
        <f t="shared" si="106"/>
        <v>0</v>
      </c>
      <c r="JO139" s="35">
        <f t="shared" si="106"/>
        <v>0</v>
      </c>
      <c r="JP139" s="35">
        <f t="shared" si="106"/>
        <v>0</v>
      </c>
      <c r="JQ139" s="35">
        <f t="shared" si="106"/>
        <v>0</v>
      </c>
      <c r="JR139" s="35">
        <f t="shared" si="106"/>
        <v>0</v>
      </c>
      <c r="JS139" s="35">
        <f t="shared" si="106"/>
        <v>0</v>
      </c>
      <c r="JT139" s="35">
        <f t="shared" si="106"/>
        <v>0</v>
      </c>
      <c r="JU139" s="35">
        <f t="shared" si="106"/>
        <v>0</v>
      </c>
      <c r="JV139" s="35">
        <f t="shared" si="106"/>
        <v>0</v>
      </c>
      <c r="JW139" s="35">
        <f t="shared" si="106"/>
        <v>0</v>
      </c>
      <c r="JX139" s="35">
        <f t="shared" si="106"/>
        <v>0</v>
      </c>
      <c r="JY139" s="35">
        <f t="shared" si="106"/>
        <v>0</v>
      </c>
      <c r="JZ139" s="35">
        <f t="shared" si="106"/>
        <v>0</v>
      </c>
      <c r="KA139" s="35">
        <f t="shared" si="106"/>
        <v>0</v>
      </c>
      <c r="KB139" s="35">
        <f t="shared" si="106"/>
        <v>0</v>
      </c>
      <c r="KC139" s="35">
        <f t="shared" si="106"/>
        <v>0</v>
      </c>
      <c r="KD139" s="35">
        <f t="shared" si="106"/>
        <v>0</v>
      </c>
      <c r="KE139" s="35">
        <f t="shared" si="106"/>
        <v>0</v>
      </c>
      <c r="KF139" s="35">
        <f t="shared" si="106"/>
        <v>0</v>
      </c>
      <c r="KG139" s="35">
        <f t="shared" si="106"/>
        <v>0</v>
      </c>
      <c r="KH139" s="35">
        <f t="shared" si="106"/>
        <v>0</v>
      </c>
      <c r="KI139" s="35">
        <f t="shared" si="106"/>
        <v>0</v>
      </c>
      <c r="KJ139" s="35">
        <f t="shared" si="106"/>
        <v>0</v>
      </c>
      <c r="KK139" s="35">
        <f t="shared" si="106"/>
        <v>0</v>
      </c>
      <c r="KL139" s="35">
        <f t="shared" si="106"/>
        <v>0</v>
      </c>
      <c r="KM139" s="35">
        <f t="shared" si="106"/>
        <v>0</v>
      </c>
      <c r="KN139" s="35">
        <f t="shared" si="106"/>
        <v>0</v>
      </c>
      <c r="KO139" s="35">
        <f t="shared" si="106"/>
        <v>0</v>
      </c>
      <c r="KP139" s="35">
        <f t="shared" si="106"/>
        <v>0</v>
      </c>
      <c r="KQ139" s="35">
        <f t="shared" si="106"/>
        <v>0</v>
      </c>
      <c r="KR139" s="35">
        <f t="shared" si="106"/>
        <v>0</v>
      </c>
      <c r="KS139" s="35">
        <f t="shared" si="106"/>
        <v>0</v>
      </c>
      <c r="KT139" s="35">
        <f t="shared" si="106"/>
        <v>0</v>
      </c>
      <c r="KU139" s="35">
        <f t="shared" si="106"/>
        <v>0</v>
      </c>
      <c r="KV139" s="35">
        <f t="shared" si="106"/>
        <v>0</v>
      </c>
      <c r="KW139" s="35">
        <f t="shared" si="106"/>
        <v>0</v>
      </c>
      <c r="KX139" s="35">
        <f t="shared" si="106"/>
        <v>0</v>
      </c>
      <c r="KY139" s="35">
        <f t="shared" si="106"/>
        <v>0</v>
      </c>
      <c r="KZ139" s="35">
        <f t="shared" si="106"/>
        <v>0</v>
      </c>
      <c r="LA139" s="35">
        <f t="shared" si="106"/>
        <v>0</v>
      </c>
      <c r="LB139" s="35">
        <f t="shared" si="106"/>
        <v>0</v>
      </c>
      <c r="LC139" s="35">
        <f t="shared" si="106"/>
        <v>0</v>
      </c>
      <c r="LD139" s="35">
        <f t="shared" si="106"/>
        <v>0</v>
      </c>
      <c r="LE139" s="35">
        <f t="shared" si="106"/>
        <v>0</v>
      </c>
      <c r="LF139" s="35">
        <f t="shared" si="106"/>
        <v>0</v>
      </c>
      <c r="LG139" s="35">
        <f t="shared" si="106"/>
        <v>0</v>
      </c>
      <c r="LH139" s="35">
        <f t="shared" si="106"/>
        <v>0</v>
      </c>
      <c r="LI139" s="35">
        <f t="shared" si="106"/>
        <v>0</v>
      </c>
      <c r="LJ139" s="35">
        <f t="shared" si="106"/>
        <v>0</v>
      </c>
      <c r="LK139" s="35">
        <f t="shared" si="106"/>
        <v>0</v>
      </c>
      <c r="LL139" s="35">
        <f t="shared" si="106"/>
        <v>0</v>
      </c>
      <c r="LM139" s="35">
        <f t="shared" ref="LM139:NX139" si="107">SUM(LM140:LM147)</f>
        <v>0</v>
      </c>
      <c r="LN139" s="35">
        <f t="shared" si="107"/>
        <v>0</v>
      </c>
      <c r="LO139" s="35">
        <f t="shared" si="107"/>
        <v>0</v>
      </c>
      <c r="LP139" s="35">
        <f t="shared" si="107"/>
        <v>0</v>
      </c>
      <c r="LQ139" s="35">
        <f t="shared" si="107"/>
        <v>0</v>
      </c>
      <c r="LR139" s="35">
        <f t="shared" si="107"/>
        <v>0</v>
      </c>
      <c r="LS139" s="35">
        <f t="shared" si="107"/>
        <v>0</v>
      </c>
      <c r="LT139" s="35">
        <f t="shared" si="107"/>
        <v>0</v>
      </c>
      <c r="LU139" s="35">
        <f t="shared" si="107"/>
        <v>0</v>
      </c>
      <c r="LV139" s="35">
        <f t="shared" si="107"/>
        <v>0</v>
      </c>
      <c r="LW139" s="35">
        <f t="shared" si="107"/>
        <v>0</v>
      </c>
      <c r="LX139" s="35">
        <f t="shared" si="107"/>
        <v>0</v>
      </c>
      <c r="LY139" s="35">
        <f t="shared" si="107"/>
        <v>0</v>
      </c>
      <c r="LZ139" s="35">
        <f t="shared" si="107"/>
        <v>0</v>
      </c>
      <c r="MA139" s="35">
        <f t="shared" si="107"/>
        <v>0</v>
      </c>
      <c r="MB139" s="35">
        <f t="shared" si="107"/>
        <v>0</v>
      </c>
      <c r="MC139" s="35">
        <f t="shared" si="107"/>
        <v>0</v>
      </c>
      <c r="MD139" s="35">
        <f t="shared" si="107"/>
        <v>0</v>
      </c>
      <c r="ME139" s="35">
        <f t="shared" si="107"/>
        <v>0</v>
      </c>
      <c r="MF139" s="35">
        <f t="shared" si="107"/>
        <v>0</v>
      </c>
      <c r="MG139" s="35">
        <f t="shared" si="107"/>
        <v>0</v>
      </c>
      <c r="MH139" s="35">
        <f t="shared" si="107"/>
        <v>0</v>
      </c>
      <c r="MI139" s="35">
        <f t="shared" si="107"/>
        <v>0</v>
      </c>
      <c r="MJ139" s="35">
        <f t="shared" si="107"/>
        <v>0</v>
      </c>
      <c r="MK139" s="35">
        <f t="shared" si="107"/>
        <v>0</v>
      </c>
      <c r="ML139" s="35">
        <f t="shared" si="107"/>
        <v>0</v>
      </c>
      <c r="MM139" s="35">
        <f t="shared" si="107"/>
        <v>0</v>
      </c>
      <c r="MN139" s="35">
        <f t="shared" si="107"/>
        <v>0</v>
      </c>
      <c r="MO139" s="35">
        <f t="shared" si="107"/>
        <v>0</v>
      </c>
      <c r="MP139" s="35">
        <f t="shared" si="107"/>
        <v>0</v>
      </c>
      <c r="MQ139" s="35">
        <f t="shared" si="107"/>
        <v>0</v>
      </c>
      <c r="MR139" s="35">
        <f t="shared" si="107"/>
        <v>0</v>
      </c>
      <c r="MS139" s="35">
        <f t="shared" si="107"/>
        <v>0</v>
      </c>
      <c r="MT139" s="35">
        <f t="shared" si="107"/>
        <v>0</v>
      </c>
      <c r="MU139" s="35">
        <f t="shared" si="107"/>
        <v>0</v>
      </c>
      <c r="MV139" s="35">
        <f t="shared" si="107"/>
        <v>0</v>
      </c>
      <c r="MW139" s="35">
        <f t="shared" si="107"/>
        <v>0</v>
      </c>
      <c r="MX139" s="35">
        <f t="shared" si="107"/>
        <v>0</v>
      </c>
      <c r="MY139" s="35">
        <f t="shared" si="107"/>
        <v>0</v>
      </c>
      <c r="MZ139" s="35">
        <f t="shared" si="107"/>
        <v>0</v>
      </c>
      <c r="NA139" s="35">
        <f t="shared" si="107"/>
        <v>0</v>
      </c>
      <c r="NB139" s="35">
        <f t="shared" si="107"/>
        <v>0</v>
      </c>
      <c r="NC139" s="35">
        <f t="shared" si="107"/>
        <v>0</v>
      </c>
      <c r="ND139" s="35">
        <f t="shared" si="107"/>
        <v>0</v>
      </c>
      <c r="NE139" s="35">
        <f t="shared" si="107"/>
        <v>0</v>
      </c>
      <c r="NF139" s="35">
        <f t="shared" si="107"/>
        <v>0</v>
      </c>
      <c r="NG139" s="35">
        <f t="shared" si="107"/>
        <v>0</v>
      </c>
      <c r="NH139" s="35">
        <f t="shared" si="107"/>
        <v>0</v>
      </c>
      <c r="NI139" s="35">
        <f t="shared" si="107"/>
        <v>0</v>
      </c>
      <c r="NJ139" s="35">
        <f t="shared" si="107"/>
        <v>0</v>
      </c>
      <c r="NK139" s="35">
        <f t="shared" si="107"/>
        <v>0</v>
      </c>
      <c r="NL139" s="35">
        <f t="shared" si="107"/>
        <v>0</v>
      </c>
      <c r="NM139" s="35">
        <f t="shared" si="107"/>
        <v>0</v>
      </c>
      <c r="NN139" s="35">
        <f t="shared" si="107"/>
        <v>0</v>
      </c>
      <c r="NO139" s="35">
        <f t="shared" si="107"/>
        <v>0</v>
      </c>
      <c r="NP139" s="35">
        <f t="shared" si="107"/>
        <v>0</v>
      </c>
      <c r="NQ139" s="35">
        <f t="shared" si="107"/>
        <v>0</v>
      </c>
      <c r="NR139" s="35">
        <f t="shared" si="107"/>
        <v>0</v>
      </c>
      <c r="NS139" s="35">
        <f t="shared" si="107"/>
        <v>0</v>
      </c>
      <c r="NT139" s="35">
        <f t="shared" si="107"/>
        <v>0</v>
      </c>
      <c r="NU139" s="35">
        <f t="shared" si="107"/>
        <v>0</v>
      </c>
      <c r="NV139" s="35">
        <f t="shared" si="107"/>
        <v>0</v>
      </c>
      <c r="NW139" s="35">
        <f t="shared" si="107"/>
        <v>0</v>
      </c>
      <c r="NX139" s="35">
        <f t="shared" si="107"/>
        <v>0</v>
      </c>
      <c r="NY139" s="35">
        <f t="shared" ref="NY139:PG139" si="108">SUM(NY140:NY147)</f>
        <v>0</v>
      </c>
      <c r="NZ139" s="35">
        <f t="shared" si="108"/>
        <v>0</v>
      </c>
      <c r="OA139" s="35">
        <f t="shared" si="108"/>
        <v>0</v>
      </c>
      <c r="OB139" s="35">
        <f t="shared" si="108"/>
        <v>0</v>
      </c>
      <c r="OC139" s="35">
        <f t="shared" si="108"/>
        <v>0</v>
      </c>
      <c r="OD139" s="35">
        <f t="shared" si="108"/>
        <v>0</v>
      </c>
      <c r="OE139" s="35">
        <f t="shared" si="108"/>
        <v>0</v>
      </c>
      <c r="OF139" s="35">
        <f t="shared" si="108"/>
        <v>0</v>
      </c>
      <c r="OG139" s="35">
        <f t="shared" si="108"/>
        <v>0</v>
      </c>
      <c r="OH139" s="35">
        <f t="shared" si="108"/>
        <v>0</v>
      </c>
      <c r="OI139" s="35">
        <f t="shared" si="108"/>
        <v>0</v>
      </c>
      <c r="OJ139" s="35">
        <f t="shared" si="108"/>
        <v>0</v>
      </c>
      <c r="OK139" s="35">
        <f t="shared" si="108"/>
        <v>0</v>
      </c>
      <c r="OL139" s="35">
        <f t="shared" si="108"/>
        <v>0</v>
      </c>
      <c r="OM139" s="35">
        <f t="shared" si="108"/>
        <v>0</v>
      </c>
      <c r="ON139" s="35">
        <f t="shared" si="108"/>
        <v>0</v>
      </c>
      <c r="OO139" s="35">
        <f t="shared" si="108"/>
        <v>0</v>
      </c>
      <c r="OP139" s="35">
        <f t="shared" si="108"/>
        <v>0</v>
      </c>
      <c r="OQ139" s="35">
        <f t="shared" si="108"/>
        <v>0</v>
      </c>
      <c r="OR139" s="35">
        <f t="shared" si="108"/>
        <v>0</v>
      </c>
      <c r="OS139" s="35">
        <f t="shared" si="108"/>
        <v>0</v>
      </c>
      <c r="OT139" s="35">
        <f t="shared" si="108"/>
        <v>0</v>
      </c>
      <c r="OU139" s="35">
        <f t="shared" si="108"/>
        <v>0</v>
      </c>
      <c r="OV139" s="35">
        <f t="shared" si="108"/>
        <v>0</v>
      </c>
      <c r="OW139" s="35">
        <f t="shared" si="108"/>
        <v>0</v>
      </c>
      <c r="OX139" s="35">
        <f t="shared" si="108"/>
        <v>0</v>
      </c>
      <c r="OY139" s="35">
        <f t="shared" si="108"/>
        <v>0</v>
      </c>
      <c r="OZ139" s="35">
        <f t="shared" si="108"/>
        <v>0</v>
      </c>
      <c r="PA139" s="35">
        <f t="shared" si="108"/>
        <v>0</v>
      </c>
      <c r="PB139" s="35">
        <f t="shared" si="108"/>
        <v>0</v>
      </c>
      <c r="PC139" s="35">
        <f t="shared" si="108"/>
        <v>0</v>
      </c>
      <c r="PD139" s="35">
        <f t="shared" si="108"/>
        <v>0</v>
      </c>
      <c r="PE139" s="35">
        <f t="shared" si="108"/>
        <v>0</v>
      </c>
      <c r="PF139" s="35">
        <f t="shared" si="108"/>
        <v>0</v>
      </c>
      <c r="PG139" s="35">
        <f t="shared" si="108"/>
        <v>0</v>
      </c>
    </row>
    <row r="140" spans="1:423" x14ac:dyDescent="0.2">
      <c r="A140" s="8"/>
      <c r="B140" s="187" t="s">
        <v>273</v>
      </c>
      <c r="C140" s="86" t="e">
        <f t="shared" ref="C140:C154" si="109">SUM(D140:PG140)</f>
        <v>#REF!</v>
      </c>
      <c r="D140" s="39" t="e">
        <f>IF(D$137&lt;=Caracterização!$F$6,(SUMIFS(#REF!,#REF!,D$138,#REF!,$B140)+SUMIFS(#REF!,#REF!,D$138,#REF!,$B140)+SUMIFS(#REF!,#REF!,D$138,#REF!,$B140)+SUMIFS(#REF!,#REF!,D$138,#REF!,$B140)+SUMIFS(#REF!,#REF!,D$138,#REF!,$B140)),0)</f>
        <v>#REF!</v>
      </c>
      <c r="E140" s="39" t="e">
        <f>IF(E$137&lt;=Caracterização!$F$6,(SUMIFS(#REF!,#REF!,E$138,#REF!,$B140)+SUMIFS(#REF!,#REF!,E$138,#REF!,$B140)+SUMIFS(#REF!,#REF!,E$138,#REF!,$B140)+SUMIFS(#REF!,#REF!,E$138,#REF!,$B140)+SUMIFS(#REF!,#REF!,E$138,#REF!,$B140)),0)</f>
        <v>#REF!</v>
      </c>
      <c r="F140" s="39" t="e">
        <f>IF(F$137&lt;=Caracterização!$F$6,(SUMIFS(#REF!,#REF!,F$138,#REF!,$B140)+SUMIFS(#REF!,#REF!,F$138,#REF!,$B140)+SUMIFS(#REF!,#REF!,F$138,#REF!,$B140)+SUMIFS(#REF!,#REF!,F$138,#REF!,$B140)+SUMIFS(#REF!,#REF!,F$138,#REF!,$B140)),0)</f>
        <v>#REF!</v>
      </c>
      <c r="G140" s="39" t="e">
        <f>IF(G$137&lt;=Caracterização!$F$6,(SUMIFS(#REF!,#REF!,G$138,#REF!,$B140)+SUMIFS(#REF!,#REF!,G$138,#REF!,$B140)+SUMIFS(#REF!,#REF!,G$138,#REF!,$B140)+SUMIFS(#REF!,#REF!,G$138,#REF!,$B140)+SUMIFS(#REF!,#REF!,G$138,#REF!,$B140)),0)</f>
        <v>#REF!</v>
      </c>
      <c r="H140" s="39" t="e">
        <f>IF(H$137&lt;=Caracterização!$F$6,(SUMIFS(#REF!,#REF!,H$138,#REF!,$B140)+SUMIFS(#REF!,#REF!,H$138,#REF!,$B140)+SUMIFS(#REF!,#REF!,H$138,#REF!,$B140)+SUMIFS(#REF!,#REF!,H$138,#REF!,$B140)+SUMIFS(#REF!,#REF!,H$138,#REF!,$B140)),0)</f>
        <v>#REF!</v>
      </c>
      <c r="I140" s="39" t="e">
        <f>IF(I$137&lt;=Caracterização!$F$6,(SUMIFS(#REF!,#REF!,I$138,#REF!,$B140)+SUMIFS(#REF!,#REF!,I$138,#REF!,$B140)+SUMIFS(#REF!,#REF!,I$138,#REF!,$B140)+SUMIFS(#REF!,#REF!,I$138,#REF!,$B140)+SUMIFS(#REF!,#REF!,I$138,#REF!,$B140)),0)</f>
        <v>#REF!</v>
      </c>
      <c r="J140" s="39" t="e">
        <f>IF(J$137&lt;=Caracterização!$F$6,(SUMIFS(#REF!,#REF!,J$138,#REF!,$B140)+SUMIFS(#REF!,#REF!,J$138,#REF!,$B140)+SUMIFS(#REF!,#REF!,J$138,#REF!,$B140)+SUMIFS(#REF!,#REF!,J$138,#REF!,$B140)+SUMIFS(#REF!,#REF!,J$138,#REF!,$B140)),0)</f>
        <v>#REF!</v>
      </c>
      <c r="K140" s="39" t="e">
        <f>IF(K$137&lt;=Caracterização!$F$6,(SUMIFS(#REF!,#REF!,K$138,#REF!,$B140)+SUMIFS(#REF!,#REF!,K$138,#REF!,$B140)+SUMIFS(#REF!,#REF!,K$138,#REF!,$B140)+SUMIFS(#REF!,#REF!,K$138,#REF!,$B140)+SUMIFS(#REF!,#REF!,K$138,#REF!,$B140)),0)</f>
        <v>#REF!</v>
      </c>
      <c r="L140" s="39" t="e">
        <f>IF(L$137&lt;=Caracterização!$F$6,(SUMIFS(#REF!,#REF!,L$138,#REF!,$B140)+SUMIFS(#REF!,#REF!,L$138,#REF!,$B140)+SUMIFS(#REF!,#REF!,L$138,#REF!,$B140)+SUMIFS(#REF!,#REF!,L$138,#REF!,$B140)+SUMIFS(#REF!,#REF!,L$138,#REF!,$B140)),0)</f>
        <v>#REF!</v>
      </c>
      <c r="M140" s="39" t="e">
        <f>IF(M$137&lt;=Caracterização!$F$6,(SUMIFS(#REF!,#REF!,M$138,#REF!,$B140)+SUMIFS(#REF!,#REF!,M$138,#REF!,$B140)+SUMIFS(#REF!,#REF!,M$138,#REF!,$B140)+SUMIFS(#REF!,#REF!,M$138,#REF!,$B140)+SUMIFS(#REF!,#REF!,M$138,#REF!,$B140)),0)</f>
        <v>#REF!</v>
      </c>
      <c r="N140" s="39" t="e">
        <f>IF(N$137&lt;=Caracterização!$F$6,(SUMIFS(#REF!,#REF!,N$138,#REF!,$B140)+SUMIFS(#REF!,#REF!,N$138,#REF!,$B140)+SUMIFS(#REF!,#REF!,N$138,#REF!,$B140)+SUMIFS(#REF!,#REF!,N$138,#REF!,$B140)+SUMIFS(#REF!,#REF!,N$138,#REF!,$B140)),0)</f>
        <v>#REF!</v>
      </c>
      <c r="O140" s="39" t="e">
        <f>IF(O$137&lt;=Caracterização!$F$6,(SUMIFS(#REF!,#REF!,O$138,#REF!,$B140)+SUMIFS(#REF!,#REF!,O$138,#REF!,$B140)+SUMIFS(#REF!,#REF!,O$138,#REF!,$B140)+SUMIFS(#REF!,#REF!,O$138,#REF!,$B140)+SUMIFS(#REF!,#REF!,O$138,#REF!,$B140)),0)</f>
        <v>#REF!</v>
      </c>
      <c r="P140" s="39" t="e">
        <f>IF(P$137&lt;=Caracterização!$F$6,(SUMIFS(#REF!,#REF!,P$138,#REF!,$B140)+SUMIFS(#REF!,#REF!,P$138,#REF!,$B140)+SUMIFS(#REF!,#REF!,P$138,#REF!,$B140)+SUMIFS(#REF!,#REF!,P$138,#REF!,$B140)+SUMIFS(#REF!,#REF!,P$138,#REF!,$B140)),0)</f>
        <v>#REF!</v>
      </c>
      <c r="Q140" s="39" t="e">
        <f>IF(Q$137&lt;=Caracterização!$F$6,(SUMIFS(#REF!,#REF!,Q$138,#REF!,$B140)+SUMIFS(#REF!,#REF!,Q$138,#REF!,$B140)+SUMIFS(#REF!,#REF!,Q$138,#REF!,$B140)+SUMIFS(#REF!,#REF!,Q$138,#REF!,$B140)+SUMIFS(#REF!,#REF!,Q$138,#REF!,$B140)),0)</f>
        <v>#REF!</v>
      </c>
      <c r="R140" s="39" t="e">
        <f>IF(R$137&lt;=Caracterização!$F$6,(SUMIFS(#REF!,#REF!,R$138,#REF!,$B140)+SUMIFS(#REF!,#REF!,R$138,#REF!,$B140)+SUMIFS(#REF!,#REF!,R$138,#REF!,$B140)+SUMIFS(#REF!,#REF!,R$138,#REF!,$B140)+SUMIFS(#REF!,#REF!,R$138,#REF!,$B140)),0)</f>
        <v>#REF!</v>
      </c>
      <c r="S140" s="39" t="e">
        <f>IF(S$137&lt;=Caracterização!$F$6,(SUMIFS(#REF!,#REF!,S$138,#REF!,$B140)+SUMIFS(#REF!,#REF!,S$138,#REF!,$B140)+SUMIFS(#REF!,#REF!,S$138,#REF!,$B140)+SUMIFS(#REF!,#REF!,S$138,#REF!,$B140)+SUMIFS(#REF!,#REF!,S$138,#REF!,$B140)),0)</f>
        <v>#REF!</v>
      </c>
      <c r="T140" s="39" t="e">
        <f>IF(T$137&lt;=Caracterização!$F$6,(SUMIFS(#REF!,#REF!,T$138,#REF!,$B140)+SUMIFS(#REF!,#REF!,T$138,#REF!,$B140)+SUMIFS(#REF!,#REF!,T$138,#REF!,$B140)+SUMIFS(#REF!,#REF!,T$138,#REF!,$B140)+SUMIFS(#REF!,#REF!,T$138,#REF!,$B140)),0)</f>
        <v>#REF!</v>
      </c>
      <c r="U140" s="39" t="e">
        <f>IF(U$137&lt;=Caracterização!$F$6,(SUMIFS(#REF!,#REF!,U$138,#REF!,$B140)+SUMIFS(#REF!,#REF!,U$138,#REF!,$B140)+SUMIFS(#REF!,#REF!,U$138,#REF!,$B140)+SUMIFS(#REF!,#REF!,U$138,#REF!,$B140)+SUMIFS(#REF!,#REF!,U$138,#REF!,$B140)),0)</f>
        <v>#REF!</v>
      </c>
      <c r="V140" s="39" t="e">
        <f>IF(V$137&lt;=Caracterização!$F$6,(SUMIFS(#REF!,#REF!,V$138,#REF!,$B140)+SUMIFS(#REF!,#REF!,V$138,#REF!,$B140)+SUMIFS(#REF!,#REF!,V$138,#REF!,$B140)+SUMIFS(#REF!,#REF!,V$138,#REF!,$B140)+SUMIFS(#REF!,#REF!,V$138,#REF!,$B140)),0)</f>
        <v>#REF!</v>
      </c>
      <c r="W140" s="39" t="e">
        <f>IF(W$137&lt;=Caracterização!$F$6,(SUMIFS(#REF!,#REF!,W$138,#REF!,$B140)+SUMIFS(#REF!,#REF!,W$138,#REF!,$B140)+SUMIFS(#REF!,#REF!,W$138,#REF!,$B140)+SUMIFS(#REF!,#REF!,W$138,#REF!,$B140)+SUMIFS(#REF!,#REF!,W$138,#REF!,$B140)),0)</f>
        <v>#REF!</v>
      </c>
      <c r="X140" s="39" t="e">
        <f>IF(X$137&lt;=Caracterização!$F$6,(SUMIFS(#REF!,#REF!,X$138,#REF!,$B140)+SUMIFS(#REF!,#REF!,X$138,#REF!,$B140)+SUMIFS(#REF!,#REF!,X$138,#REF!,$B140)+SUMIFS(#REF!,#REF!,X$138,#REF!,$B140)+SUMIFS(#REF!,#REF!,X$138,#REF!,$B140)),0)</f>
        <v>#REF!</v>
      </c>
      <c r="Y140" s="39" t="e">
        <f>IF(Y$137&lt;=Caracterização!$F$6,(SUMIFS(#REF!,#REF!,Y$138,#REF!,$B140)+SUMIFS(#REF!,#REF!,Y$138,#REF!,$B140)+SUMIFS(#REF!,#REF!,Y$138,#REF!,$B140)+SUMIFS(#REF!,#REF!,Y$138,#REF!,$B140)+SUMIFS(#REF!,#REF!,Y$138,#REF!,$B140)),0)</f>
        <v>#REF!</v>
      </c>
      <c r="Z140" s="39" t="e">
        <f>IF(Z$137&lt;=Caracterização!$F$6,(SUMIFS(#REF!,#REF!,Z$138,#REF!,$B140)+SUMIFS(#REF!,#REF!,Z$138,#REF!,$B140)+SUMIFS(#REF!,#REF!,Z$138,#REF!,$B140)+SUMIFS(#REF!,#REF!,Z$138,#REF!,$B140)+SUMIFS(#REF!,#REF!,Z$138,#REF!,$B140)),0)</f>
        <v>#REF!</v>
      </c>
      <c r="AA140" s="39" t="e">
        <f>IF(AA$137&lt;=Caracterização!$F$6,(SUMIFS(#REF!,#REF!,AA$138,#REF!,$B140)+SUMIFS(#REF!,#REF!,AA$138,#REF!,$B140)+SUMIFS(#REF!,#REF!,AA$138,#REF!,$B140)+SUMIFS(#REF!,#REF!,AA$138,#REF!,$B140)+SUMIFS(#REF!,#REF!,AA$138,#REF!,$B140)),0)</f>
        <v>#REF!</v>
      </c>
      <c r="AB140" s="39" t="e">
        <f>IF(AB$137&lt;=Caracterização!$F$6,(SUMIFS(#REF!,#REF!,AB$138,#REF!,$B140)+SUMIFS(#REF!,#REF!,AB$138,#REF!,$B140)+SUMIFS(#REF!,#REF!,AB$138,#REF!,$B140)+SUMIFS(#REF!,#REF!,AB$138,#REF!,$B140)+SUMIFS(#REF!,#REF!,AB$138,#REF!,$B140)),0)</f>
        <v>#REF!</v>
      </c>
      <c r="AC140" s="39" t="e">
        <f>IF(AC$137&lt;=Caracterização!$F$6,(SUMIFS(#REF!,#REF!,AC$138,#REF!,$B140)+SUMIFS(#REF!,#REF!,AC$138,#REF!,$B140)+SUMIFS(#REF!,#REF!,AC$138,#REF!,$B140)+SUMIFS(#REF!,#REF!,AC$138,#REF!,$B140)+SUMIFS(#REF!,#REF!,AC$138,#REF!,$B140)),0)</f>
        <v>#REF!</v>
      </c>
      <c r="AD140" s="39" t="e">
        <f>IF(AD$137&lt;=Caracterização!$F$6,(SUMIFS(#REF!,#REF!,AD$138,#REF!,$B140)+SUMIFS(#REF!,#REF!,AD$138,#REF!,$B140)+SUMIFS(#REF!,#REF!,AD$138,#REF!,$B140)+SUMIFS(#REF!,#REF!,AD$138,#REF!,$B140)+SUMIFS(#REF!,#REF!,AD$138,#REF!,$B140)),0)</f>
        <v>#REF!</v>
      </c>
      <c r="AE140" s="39" t="e">
        <f>IF(AE$137&lt;=Caracterização!$F$6,(SUMIFS(#REF!,#REF!,AE$138,#REF!,$B140)+SUMIFS(#REF!,#REF!,AE$138,#REF!,$B140)+SUMIFS(#REF!,#REF!,AE$138,#REF!,$B140)+SUMIFS(#REF!,#REF!,AE$138,#REF!,$B140)+SUMIFS(#REF!,#REF!,AE$138,#REF!,$B140)),0)</f>
        <v>#REF!</v>
      </c>
      <c r="AF140" s="39" t="e">
        <f>IF(AF$137&lt;=Caracterização!$F$6,(SUMIFS(#REF!,#REF!,AF$138,#REF!,$B140)+SUMIFS(#REF!,#REF!,AF$138,#REF!,$B140)+SUMIFS(#REF!,#REF!,AF$138,#REF!,$B140)+SUMIFS(#REF!,#REF!,AF$138,#REF!,$B140)+SUMIFS(#REF!,#REF!,AF$138,#REF!,$B140)),0)</f>
        <v>#REF!</v>
      </c>
      <c r="AG140" s="39" t="e">
        <f>IF(AG$137&lt;=Caracterização!$F$6,(SUMIFS(#REF!,#REF!,AG$138,#REF!,$B140)+SUMIFS(#REF!,#REF!,AG$138,#REF!,$B140)+SUMIFS(#REF!,#REF!,AG$138,#REF!,$B140)+SUMIFS(#REF!,#REF!,AG$138,#REF!,$B140)+SUMIFS(#REF!,#REF!,AG$138,#REF!,$B140)),0)</f>
        <v>#REF!</v>
      </c>
      <c r="AH140" s="39" t="e">
        <f>IF(AH$137&lt;=Caracterização!$F$6,(SUMIFS(#REF!,#REF!,AH$138,#REF!,$B140)+SUMIFS(#REF!,#REF!,AH$138,#REF!,$B140)+SUMIFS(#REF!,#REF!,AH$138,#REF!,$B140)+SUMIFS(#REF!,#REF!,AH$138,#REF!,$B140)+SUMIFS(#REF!,#REF!,AH$138,#REF!,$B140)),0)</f>
        <v>#REF!</v>
      </c>
      <c r="AI140" s="39" t="e">
        <f>IF(AI$137&lt;=Caracterização!$F$6,(SUMIFS(#REF!,#REF!,AI$138,#REF!,$B140)+SUMIFS(#REF!,#REF!,AI$138,#REF!,$B140)+SUMIFS(#REF!,#REF!,AI$138,#REF!,$B140)+SUMIFS(#REF!,#REF!,AI$138,#REF!,$B140)+SUMIFS(#REF!,#REF!,AI$138,#REF!,$B140)),0)</f>
        <v>#REF!</v>
      </c>
      <c r="AJ140" s="39" t="e">
        <f>IF(AJ$137&lt;=Caracterização!$F$6,(SUMIFS(#REF!,#REF!,AJ$138,#REF!,$B140)+SUMIFS(#REF!,#REF!,AJ$138,#REF!,$B140)+SUMIFS(#REF!,#REF!,AJ$138,#REF!,$B140)+SUMIFS(#REF!,#REF!,AJ$138,#REF!,$B140)+SUMIFS(#REF!,#REF!,AJ$138,#REF!,$B140)),0)</f>
        <v>#REF!</v>
      </c>
      <c r="AK140" s="39" t="e">
        <f>IF(AK$137&lt;=Caracterização!$F$6,(SUMIFS(#REF!,#REF!,AK$138,#REF!,$B140)+SUMIFS(#REF!,#REF!,AK$138,#REF!,$B140)+SUMIFS(#REF!,#REF!,AK$138,#REF!,$B140)+SUMIFS(#REF!,#REF!,AK$138,#REF!,$B140)+SUMIFS(#REF!,#REF!,AK$138,#REF!,$B140)),0)</f>
        <v>#REF!</v>
      </c>
      <c r="AL140" s="39" t="e">
        <f>IF(AL$137&lt;=Caracterização!$F$6,(SUMIFS(#REF!,#REF!,AL$138,#REF!,$B140)+SUMIFS(#REF!,#REF!,AL$138,#REF!,$B140)+SUMIFS(#REF!,#REF!,AL$138,#REF!,$B140)+SUMIFS(#REF!,#REF!,AL$138,#REF!,$B140)+SUMIFS(#REF!,#REF!,AL$138,#REF!,$B140)),0)</f>
        <v>#REF!</v>
      </c>
      <c r="AM140" s="39" t="e">
        <f>IF(AM$137&lt;=Caracterização!$F$6,(SUMIFS(#REF!,#REF!,AM$138,#REF!,$B140)+SUMIFS(#REF!,#REF!,AM$138,#REF!,$B140)+SUMIFS(#REF!,#REF!,AM$138,#REF!,$B140)+SUMIFS(#REF!,#REF!,AM$138,#REF!,$B140)+SUMIFS(#REF!,#REF!,AM$138,#REF!,$B140)),0)</f>
        <v>#REF!</v>
      </c>
      <c r="AN140" s="39" t="e">
        <f>IF(AN$137&lt;=Caracterização!$F$6,(SUMIFS(#REF!,#REF!,AN$138,#REF!,$B140)+SUMIFS(#REF!,#REF!,AN$138,#REF!,$B140)+SUMIFS(#REF!,#REF!,AN$138,#REF!,$B140)+SUMIFS(#REF!,#REF!,AN$138,#REF!,$B140)+SUMIFS(#REF!,#REF!,AN$138,#REF!,$B140)),0)</f>
        <v>#REF!</v>
      </c>
      <c r="AO140" s="39" t="e">
        <f>IF(AO$137&lt;=Caracterização!$F$6,(SUMIFS(#REF!,#REF!,AO$138,#REF!,$B140)+SUMIFS(#REF!,#REF!,AO$138,#REF!,$B140)+SUMIFS(#REF!,#REF!,AO$138,#REF!,$B140)+SUMIFS(#REF!,#REF!,AO$138,#REF!,$B140)+SUMIFS(#REF!,#REF!,AO$138,#REF!,$B140)),0)</f>
        <v>#REF!</v>
      </c>
      <c r="AP140" s="39" t="e">
        <f>IF(AP$137&lt;=Caracterização!$F$6,(SUMIFS(#REF!,#REF!,AP$138,#REF!,$B140)+SUMIFS(#REF!,#REF!,AP$138,#REF!,$B140)+SUMIFS(#REF!,#REF!,AP$138,#REF!,$B140)+SUMIFS(#REF!,#REF!,AP$138,#REF!,$B140)+SUMIFS(#REF!,#REF!,AP$138,#REF!,$B140)),0)</f>
        <v>#REF!</v>
      </c>
      <c r="AQ140" s="39" t="e">
        <f>IF(AQ$137&lt;=Caracterização!$F$6,(SUMIFS(#REF!,#REF!,AQ$138,#REF!,$B140)+SUMIFS(#REF!,#REF!,AQ$138,#REF!,$B140)+SUMIFS(#REF!,#REF!,AQ$138,#REF!,$B140)+SUMIFS(#REF!,#REF!,AQ$138,#REF!,$B140)+SUMIFS(#REF!,#REF!,AQ$138,#REF!,$B140)),0)</f>
        <v>#REF!</v>
      </c>
      <c r="AR140" s="39" t="e">
        <f>IF(AR$137&lt;=Caracterização!$F$6,(SUMIFS(#REF!,#REF!,AR$138,#REF!,$B140)+SUMIFS(#REF!,#REF!,AR$138,#REF!,$B140)+SUMIFS(#REF!,#REF!,AR$138,#REF!,$B140)+SUMIFS(#REF!,#REF!,AR$138,#REF!,$B140)+SUMIFS(#REF!,#REF!,AR$138,#REF!,$B140)),0)</f>
        <v>#REF!</v>
      </c>
      <c r="AS140" s="39" t="e">
        <f>IF(AS$137&lt;=Caracterização!$F$6,(SUMIFS(#REF!,#REF!,AS$138,#REF!,$B140)+SUMIFS(#REF!,#REF!,AS$138,#REF!,$B140)+SUMIFS(#REF!,#REF!,AS$138,#REF!,$B140)+SUMIFS(#REF!,#REF!,AS$138,#REF!,$B140)+SUMIFS(#REF!,#REF!,AS$138,#REF!,$B140)),0)</f>
        <v>#REF!</v>
      </c>
      <c r="AT140" s="39" t="e">
        <f>IF(AT$137&lt;=Caracterização!$F$6,(SUMIFS(#REF!,#REF!,AT$138,#REF!,$B140)+SUMIFS(#REF!,#REF!,AT$138,#REF!,$B140)+SUMIFS(#REF!,#REF!,AT$138,#REF!,$B140)+SUMIFS(#REF!,#REF!,AT$138,#REF!,$B140)+SUMIFS(#REF!,#REF!,AT$138,#REF!,$B140)),0)</f>
        <v>#REF!</v>
      </c>
      <c r="AU140" s="39" t="e">
        <f>IF(AU$137&lt;=Caracterização!$F$6,(SUMIFS(#REF!,#REF!,AU$138,#REF!,$B140)+SUMIFS(#REF!,#REF!,AU$138,#REF!,$B140)+SUMIFS(#REF!,#REF!,AU$138,#REF!,$B140)+SUMIFS(#REF!,#REF!,AU$138,#REF!,$B140)+SUMIFS(#REF!,#REF!,AU$138,#REF!,$B140)),0)</f>
        <v>#REF!</v>
      </c>
      <c r="AV140" s="39" t="e">
        <f>IF(AV$137&lt;=Caracterização!$F$6,(SUMIFS(#REF!,#REF!,AV$138,#REF!,$B140)+SUMIFS(#REF!,#REF!,AV$138,#REF!,$B140)+SUMIFS(#REF!,#REF!,AV$138,#REF!,$B140)+SUMIFS(#REF!,#REF!,AV$138,#REF!,$B140)+SUMIFS(#REF!,#REF!,AV$138,#REF!,$B140)),0)</f>
        <v>#REF!</v>
      </c>
      <c r="AW140" s="39" t="e">
        <f>IF(AW$137&lt;=Caracterização!$F$6,(SUMIFS(#REF!,#REF!,AW$138,#REF!,$B140)+SUMIFS(#REF!,#REF!,AW$138,#REF!,$B140)+SUMIFS(#REF!,#REF!,AW$138,#REF!,$B140)+SUMIFS(#REF!,#REF!,AW$138,#REF!,$B140)+SUMIFS(#REF!,#REF!,AW$138,#REF!,$B140)),0)</f>
        <v>#REF!</v>
      </c>
      <c r="AX140" s="39" t="e">
        <f>IF(AX$137&lt;=Caracterização!$F$6,(SUMIFS(#REF!,#REF!,AX$138,#REF!,$B140)+SUMIFS(#REF!,#REF!,AX$138,#REF!,$B140)+SUMIFS(#REF!,#REF!,AX$138,#REF!,$B140)+SUMIFS(#REF!,#REF!,AX$138,#REF!,$B140)+SUMIFS(#REF!,#REF!,AX$138,#REF!,$B140)),0)</f>
        <v>#REF!</v>
      </c>
      <c r="AY140" s="39" t="e">
        <f>IF(AY$137&lt;=Caracterização!$F$6,(SUMIFS(#REF!,#REF!,AY$138,#REF!,$B140)+SUMIFS(#REF!,#REF!,AY$138,#REF!,$B140)+SUMIFS(#REF!,#REF!,AY$138,#REF!,$B140)+SUMIFS(#REF!,#REF!,AY$138,#REF!,$B140)+SUMIFS(#REF!,#REF!,AY$138,#REF!,$B140)),0)</f>
        <v>#REF!</v>
      </c>
      <c r="AZ140" s="39" t="e">
        <f>IF(AZ$137&lt;=Caracterização!$F$6,(SUMIFS(#REF!,#REF!,AZ$138,#REF!,$B140)+SUMIFS(#REF!,#REF!,AZ$138,#REF!,$B140)+SUMIFS(#REF!,#REF!,AZ$138,#REF!,$B140)+SUMIFS(#REF!,#REF!,AZ$138,#REF!,$B140)+SUMIFS(#REF!,#REF!,AZ$138,#REF!,$B140)),0)</f>
        <v>#REF!</v>
      </c>
      <c r="BA140" s="39" t="e">
        <f>IF(BA$137&lt;=Caracterização!$F$6,(SUMIFS(#REF!,#REF!,BA$138,#REF!,$B140)+SUMIFS(#REF!,#REF!,BA$138,#REF!,$B140)+SUMIFS(#REF!,#REF!,BA$138,#REF!,$B140)+SUMIFS(#REF!,#REF!,BA$138,#REF!,$B140)+SUMIFS(#REF!,#REF!,BA$138,#REF!,$B140)),0)</f>
        <v>#REF!</v>
      </c>
      <c r="BB140" s="39" t="e">
        <f>IF(BB$137&lt;=Caracterização!$F$6,(SUMIFS(#REF!,#REF!,BB$138,#REF!,$B140)+SUMIFS(#REF!,#REF!,BB$138,#REF!,$B140)+SUMIFS(#REF!,#REF!,BB$138,#REF!,$B140)+SUMIFS(#REF!,#REF!,BB$138,#REF!,$B140)+SUMIFS(#REF!,#REF!,BB$138,#REF!,$B140)),0)</f>
        <v>#REF!</v>
      </c>
      <c r="BC140" s="39" t="e">
        <f>IF(BC$137&lt;=Caracterização!$F$6,(SUMIFS(#REF!,#REF!,BC$138,#REF!,$B140)+SUMIFS(#REF!,#REF!,BC$138,#REF!,$B140)+SUMIFS(#REF!,#REF!,BC$138,#REF!,$B140)+SUMIFS(#REF!,#REF!,BC$138,#REF!,$B140)+SUMIFS(#REF!,#REF!,BC$138,#REF!,$B140)),0)</f>
        <v>#REF!</v>
      </c>
      <c r="BD140" s="39" t="e">
        <f>IF(BD$137&lt;=Caracterização!$F$6,(SUMIFS(#REF!,#REF!,BD$138,#REF!,$B140)+SUMIFS(#REF!,#REF!,BD$138,#REF!,$B140)+SUMIFS(#REF!,#REF!,BD$138,#REF!,$B140)+SUMIFS(#REF!,#REF!,BD$138,#REF!,$B140)+SUMIFS(#REF!,#REF!,BD$138,#REF!,$B140)),0)</f>
        <v>#REF!</v>
      </c>
      <c r="BE140" s="39" t="e">
        <f>IF(BE$137&lt;=Caracterização!$F$6,(SUMIFS(#REF!,#REF!,BE$138,#REF!,$B140)+SUMIFS(#REF!,#REF!,BE$138,#REF!,$B140)+SUMIFS(#REF!,#REF!,BE$138,#REF!,$B140)+SUMIFS(#REF!,#REF!,BE$138,#REF!,$B140)+SUMIFS(#REF!,#REF!,BE$138,#REF!,$B140)),0)</f>
        <v>#REF!</v>
      </c>
      <c r="BF140" s="39" t="e">
        <f>IF(BF$137&lt;=Caracterização!$F$6,(SUMIFS(#REF!,#REF!,BF$138,#REF!,$B140)+SUMIFS(#REF!,#REF!,BF$138,#REF!,$B140)+SUMIFS(#REF!,#REF!,BF$138,#REF!,$B140)+SUMIFS(#REF!,#REF!,BF$138,#REF!,$B140)+SUMIFS(#REF!,#REF!,BF$138,#REF!,$B140)),0)</f>
        <v>#REF!</v>
      </c>
      <c r="BG140" s="39" t="e">
        <f>IF(BG$137&lt;=Caracterização!$F$6,(SUMIFS(#REF!,#REF!,BG$138,#REF!,$B140)+SUMIFS(#REF!,#REF!,BG$138,#REF!,$B140)+SUMIFS(#REF!,#REF!,BG$138,#REF!,$B140)+SUMIFS(#REF!,#REF!,BG$138,#REF!,$B140)+SUMIFS(#REF!,#REF!,BG$138,#REF!,$B140)),0)</f>
        <v>#REF!</v>
      </c>
      <c r="BH140" s="39" t="e">
        <f>IF(BH$137&lt;=Caracterização!$F$6,(SUMIFS(#REF!,#REF!,BH$138,#REF!,$B140)+SUMIFS(#REF!,#REF!,BH$138,#REF!,$B140)+SUMIFS(#REF!,#REF!,BH$138,#REF!,$B140)+SUMIFS(#REF!,#REF!,BH$138,#REF!,$B140)+SUMIFS(#REF!,#REF!,BH$138,#REF!,$B140)),0)</f>
        <v>#REF!</v>
      </c>
      <c r="BI140" s="39" t="e">
        <f>IF(BI$137&lt;=Caracterização!$F$6,(SUMIFS(#REF!,#REF!,BI$138,#REF!,$B140)+SUMIFS(#REF!,#REF!,BI$138,#REF!,$B140)+SUMIFS(#REF!,#REF!,BI$138,#REF!,$B140)+SUMIFS(#REF!,#REF!,BI$138,#REF!,$B140)+SUMIFS(#REF!,#REF!,BI$138,#REF!,$B140)),0)</f>
        <v>#REF!</v>
      </c>
      <c r="BJ140" s="39" t="e">
        <f>IF(BJ$137&lt;=Caracterização!$F$6,(SUMIFS(#REF!,#REF!,BJ$138,#REF!,$B140)+SUMIFS(#REF!,#REF!,BJ$138,#REF!,$B140)+SUMIFS(#REF!,#REF!,BJ$138,#REF!,$B140)+SUMIFS(#REF!,#REF!,BJ$138,#REF!,$B140)+SUMIFS(#REF!,#REF!,BJ$138,#REF!,$B140)),0)</f>
        <v>#REF!</v>
      </c>
      <c r="BK140" s="39" t="e">
        <f>IF(BK$137&lt;=Caracterização!$F$6,(SUMIFS(#REF!,#REF!,BK$138,#REF!,$B140)+SUMIFS(#REF!,#REF!,BK$138,#REF!,$B140)+SUMIFS(#REF!,#REF!,BK$138,#REF!,$B140)+SUMIFS(#REF!,#REF!,BK$138,#REF!,$B140)+SUMIFS(#REF!,#REF!,BK$138,#REF!,$B140)),0)</f>
        <v>#REF!</v>
      </c>
      <c r="BL140" s="39" t="e">
        <f>IF(BL$137&lt;=Caracterização!$F$6,(SUMIFS(#REF!,#REF!,BL$138,#REF!,$B140)+SUMIFS(#REF!,#REF!,BL$138,#REF!,$B140)+SUMIFS(#REF!,#REF!,BL$138,#REF!,$B140)+SUMIFS(#REF!,#REF!,BL$138,#REF!,$B140)+SUMIFS(#REF!,#REF!,BL$138,#REF!,$B140)),0)</f>
        <v>#REF!</v>
      </c>
      <c r="BM140" s="39" t="e">
        <f>IF(BM$137&lt;=Caracterização!$F$6,(SUMIFS(#REF!,#REF!,BM$138,#REF!,$B140)+SUMIFS(#REF!,#REF!,BM$138,#REF!,$B140)+SUMIFS(#REF!,#REF!,BM$138,#REF!,$B140)+SUMIFS(#REF!,#REF!,BM$138,#REF!,$B140)+SUMIFS(#REF!,#REF!,BM$138,#REF!,$B140)),0)</f>
        <v>#REF!</v>
      </c>
      <c r="BN140" s="39" t="e">
        <f>IF(BN$137&lt;=Caracterização!$F$6,(SUMIFS(#REF!,#REF!,BN$138,#REF!,$B140)+SUMIFS(#REF!,#REF!,BN$138,#REF!,$B140)+SUMIFS(#REF!,#REF!,BN$138,#REF!,$B140)+SUMIFS(#REF!,#REF!,BN$138,#REF!,$B140)+SUMIFS(#REF!,#REF!,BN$138,#REF!,$B140)),0)</f>
        <v>#REF!</v>
      </c>
      <c r="BO140" s="39" t="e">
        <f>IF(BO$137&lt;=Caracterização!$F$6,(SUMIFS(#REF!,#REF!,BO$138,#REF!,$B140)+SUMIFS(#REF!,#REF!,BO$138,#REF!,$B140)+SUMIFS(#REF!,#REF!,BO$138,#REF!,$B140)+SUMIFS(#REF!,#REF!,BO$138,#REF!,$B140)+SUMIFS(#REF!,#REF!,BO$138,#REF!,$B140)),0)</f>
        <v>#REF!</v>
      </c>
      <c r="BP140" s="39" t="e">
        <f>IF(BP$137&lt;=Caracterização!$F$6,(SUMIFS(#REF!,#REF!,BP$138,#REF!,$B140)+SUMIFS(#REF!,#REF!,BP$138,#REF!,$B140)+SUMIFS(#REF!,#REF!,BP$138,#REF!,$B140)+SUMIFS(#REF!,#REF!,BP$138,#REF!,$B140)+SUMIFS(#REF!,#REF!,BP$138,#REF!,$B140)),0)</f>
        <v>#REF!</v>
      </c>
      <c r="BQ140" s="39" t="e">
        <f>IF(BQ$137&lt;=Caracterização!$F$6,(SUMIFS(#REF!,#REF!,BQ$138,#REF!,$B140)+SUMIFS(#REF!,#REF!,BQ$138,#REF!,$B140)+SUMIFS(#REF!,#REF!,BQ$138,#REF!,$B140)+SUMIFS(#REF!,#REF!,BQ$138,#REF!,$B140)+SUMIFS(#REF!,#REF!,BQ$138,#REF!,$B140)),0)</f>
        <v>#REF!</v>
      </c>
      <c r="BR140" s="39" t="e">
        <f>IF(BR$137&lt;=Caracterização!$F$6,(SUMIFS(#REF!,#REF!,BR$138,#REF!,$B140)+SUMIFS(#REF!,#REF!,BR$138,#REF!,$B140)+SUMIFS(#REF!,#REF!,BR$138,#REF!,$B140)+SUMIFS(#REF!,#REF!,BR$138,#REF!,$B140)+SUMIFS(#REF!,#REF!,BR$138,#REF!,$B140)),0)</f>
        <v>#REF!</v>
      </c>
      <c r="BS140" s="39" t="e">
        <f>IF(BS$137&lt;=Caracterização!$F$6,(SUMIFS(#REF!,#REF!,BS$138,#REF!,$B140)+SUMIFS(#REF!,#REF!,BS$138,#REF!,$B140)+SUMIFS(#REF!,#REF!,BS$138,#REF!,$B140)+SUMIFS(#REF!,#REF!,BS$138,#REF!,$B140)+SUMIFS(#REF!,#REF!,BS$138,#REF!,$B140)),0)</f>
        <v>#REF!</v>
      </c>
      <c r="BT140" s="39" t="e">
        <f>IF(BT$137&lt;=Caracterização!$F$6,(SUMIFS(#REF!,#REF!,BT$138,#REF!,$B140)+SUMIFS(#REF!,#REF!,BT$138,#REF!,$B140)+SUMIFS(#REF!,#REF!,BT$138,#REF!,$B140)+SUMIFS(#REF!,#REF!,BT$138,#REF!,$B140)+SUMIFS(#REF!,#REF!,BT$138,#REF!,$B140)),0)</f>
        <v>#REF!</v>
      </c>
      <c r="BU140" s="39" t="e">
        <f>IF(BU$137&lt;=Caracterização!$F$6,(SUMIFS(#REF!,#REF!,BU$138,#REF!,$B140)+SUMIFS(#REF!,#REF!,BU$138,#REF!,$B140)+SUMIFS(#REF!,#REF!,BU$138,#REF!,$B140)+SUMIFS(#REF!,#REF!,BU$138,#REF!,$B140)+SUMIFS(#REF!,#REF!,BU$138,#REF!,$B140)),0)</f>
        <v>#REF!</v>
      </c>
      <c r="BV140" s="39" t="e">
        <f>IF(BV$137&lt;=Caracterização!$F$6,(SUMIFS(#REF!,#REF!,BV$138,#REF!,$B140)+SUMIFS(#REF!,#REF!,BV$138,#REF!,$B140)+SUMIFS(#REF!,#REF!,BV$138,#REF!,$B140)+SUMIFS(#REF!,#REF!,BV$138,#REF!,$B140)+SUMIFS(#REF!,#REF!,BV$138,#REF!,$B140)),0)</f>
        <v>#REF!</v>
      </c>
      <c r="BW140" s="39" t="e">
        <f>IF(BW$137&lt;=Caracterização!$F$6,(SUMIFS(#REF!,#REF!,BW$138,#REF!,$B140)+SUMIFS(#REF!,#REF!,BW$138,#REF!,$B140)+SUMIFS(#REF!,#REF!,BW$138,#REF!,$B140)+SUMIFS(#REF!,#REF!,BW$138,#REF!,$B140)+SUMIFS(#REF!,#REF!,BW$138,#REF!,$B140)),0)</f>
        <v>#REF!</v>
      </c>
      <c r="BX140" s="39" t="e">
        <f>IF(BX$137&lt;=Caracterização!$F$6,(SUMIFS(#REF!,#REF!,BX$138,#REF!,$B140)+SUMIFS(#REF!,#REF!,BX$138,#REF!,$B140)+SUMIFS(#REF!,#REF!,BX$138,#REF!,$B140)+SUMIFS(#REF!,#REF!,BX$138,#REF!,$B140)+SUMIFS(#REF!,#REF!,BX$138,#REF!,$B140)),0)</f>
        <v>#REF!</v>
      </c>
      <c r="BY140" s="39" t="e">
        <f>IF(BY$137&lt;=Caracterização!$F$6,(SUMIFS(#REF!,#REF!,BY$138,#REF!,$B140)+SUMIFS(#REF!,#REF!,BY$138,#REF!,$B140)+SUMIFS(#REF!,#REF!,BY$138,#REF!,$B140)+SUMIFS(#REF!,#REF!,BY$138,#REF!,$B140)+SUMIFS(#REF!,#REF!,BY$138,#REF!,$B140)),0)</f>
        <v>#REF!</v>
      </c>
      <c r="BZ140" s="39" t="e">
        <f>IF(BZ$137&lt;=Caracterização!$F$6,(SUMIFS(#REF!,#REF!,BZ$138,#REF!,$B140)+SUMIFS(#REF!,#REF!,BZ$138,#REF!,$B140)+SUMIFS(#REF!,#REF!,BZ$138,#REF!,$B140)+SUMIFS(#REF!,#REF!,BZ$138,#REF!,$B140)+SUMIFS(#REF!,#REF!,BZ$138,#REF!,$B140)),0)</f>
        <v>#REF!</v>
      </c>
      <c r="CA140" s="39" t="e">
        <f>IF(CA$137&lt;=Caracterização!$F$6,(SUMIFS(#REF!,#REF!,CA$138,#REF!,$B140)+SUMIFS(#REF!,#REF!,CA$138,#REF!,$B140)+SUMIFS(#REF!,#REF!,CA$138,#REF!,$B140)+SUMIFS(#REF!,#REF!,CA$138,#REF!,$B140)+SUMIFS(#REF!,#REF!,CA$138,#REF!,$B140)),0)</f>
        <v>#REF!</v>
      </c>
      <c r="CB140" s="39" t="e">
        <f>IF(CB$137&lt;=Caracterização!$F$6,(SUMIFS(#REF!,#REF!,CB$138,#REF!,$B140)+SUMIFS(#REF!,#REF!,CB$138,#REF!,$B140)+SUMIFS(#REF!,#REF!,CB$138,#REF!,$B140)+SUMIFS(#REF!,#REF!,CB$138,#REF!,$B140)+SUMIFS(#REF!,#REF!,CB$138,#REF!,$B140)),0)</f>
        <v>#REF!</v>
      </c>
      <c r="CC140" s="39" t="e">
        <f>IF(CC$137&lt;=Caracterização!$F$6,(SUMIFS(#REF!,#REF!,CC$138,#REF!,$B140)+SUMIFS(#REF!,#REF!,CC$138,#REF!,$B140)+SUMIFS(#REF!,#REF!,CC$138,#REF!,$B140)+SUMIFS(#REF!,#REF!,CC$138,#REF!,$B140)+SUMIFS(#REF!,#REF!,CC$138,#REF!,$B140)),0)</f>
        <v>#REF!</v>
      </c>
      <c r="CD140" s="39" t="e">
        <f>IF(CD$137&lt;=Caracterização!$F$6,(SUMIFS(#REF!,#REF!,CD$138,#REF!,$B140)+SUMIFS(#REF!,#REF!,CD$138,#REF!,$B140)+SUMIFS(#REF!,#REF!,CD$138,#REF!,$B140)+SUMIFS(#REF!,#REF!,CD$138,#REF!,$B140)+SUMIFS(#REF!,#REF!,CD$138,#REF!,$B140)),0)</f>
        <v>#REF!</v>
      </c>
      <c r="CE140" s="39" t="e">
        <f>IF(CE$137&lt;=Caracterização!$F$6,(SUMIFS(#REF!,#REF!,CE$138,#REF!,$B140)+SUMIFS(#REF!,#REF!,CE$138,#REF!,$B140)+SUMIFS(#REF!,#REF!,CE$138,#REF!,$B140)+SUMIFS(#REF!,#REF!,CE$138,#REF!,$B140)+SUMIFS(#REF!,#REF!,CE$138,#REF!,$B140)),0)</f>
        <v>#REF!</v>
      </c>
      <c r="CF140" s="39" t="e">
        <f>IF(CF$137&lt;=Caracterização!$F$6,(SUMIFS(#REF!,#REF!,CF$138,#REF!,$B140)+SUMIFS(#REF!,#REF!,CF$138,#REF!,$B140)+SUMIFS(#REF!,#REF!,CF$138,#REF!,$B140)+SUMIFS(#REF!,#REF!,CF$138,#REF!,$B140)+SUMIFS(#REF!,#REF!,CF$138,#REF!,$B140)),0)</f>
        <v>#REF!</v>
      </c>
      <c r="CG140" s="39" t="e">
        <f>IF(CG$137&lt;=Caracterização!$F$6,(SUMIFS(#REF!,#REF!,CG$138,#REF!,$B140)+SUMIFS(#REF!,#REF!,CG$138,#REF!,$B140)+SUMIFS(#REF!,#REF!,CG$138,#REF!,$B140)+SUMIFS(#REF!,#REF!,CG$138,#REF!,$B140)+SUMIFS(#REF!,#REF!,CG$138,#REF!,$B140)),0)</f>
        <v>#REF!</v>
      </c>
      <c r="CH140" s="39" t="e">
        <f>IF(CH$137&lt;=Caracterização!$F$6,(SUMIFS(#REF!,#REF!,CH$138,#REF!,$B140)+SUMIFS(#REF!,#REF!,CH$138,#REF!,$B140)+SUMIFS(#REF!,#REF!,CH$138,#REF!,$B140)+SUMIFS(#REF!,#REF!,CH$138,#REF!,$B140)+SUMIFS(#REF!,#REF!,CH$138,#REF!,$B140)),0)</f>
        <v>#REF!</v>
      </c>
      <c r="CI140" s="39" t="e">
        <f>IF(CI$137&lt;=Caracterização!$F$6,(SUMIFS(#REF!,#REF!,CI$138,#REF!,$B140)+SUMIFS(#REF!,#REF!,CI$138,#REF!,$B140)+SUMIFS(#REF!,#REF!,CI$138,#REF!,$B140)+SUMIFS(#REF!,#REF!,CI$138,#REF!,$B140)+SUMIFS(#REF!,#REF!,CI$138,#REF!,$B140)),0)</f>
        <v>#REF!</v>
      </c>
      <c r="CJ140" s="39" t="e">
        <f>IF(CJ$137&lt;=Caracterização!$F$6,(SUMIFS(#REF!,#REF!,CJ$138,#REF!,$B140)+SUMIFS(#REF!,#REF!,CJ$138,#REF!,$B140)+SUMIFS(#REF!,#REF!,CJ$138,#REF!,$B140)+SUMIFS(#REF!,#REF!,CJ$138,#REF!,$B140)+SUMIFS(#REF!,#REF!,CJ$138,#REF!,$B140)),0)</f>
        <v>#REF!</v>
      </c>
      <c r="CK140" s="39" t="e">
        <f>IF(CK$137&lt;=Caracterização!$F$6,(SUMIFS(#REF!,#REF!,CK$138,#REF!,$B140)+SUMIFS(#REF!,#REF!,CK$138,#REF!,$B140)+SUMIFS(#REF!,#REF!,CK$138,#REF!,$B140)+SUMIFS(#REF!,#REF!,CK$138,#REF!,$B140)+SUMIFS(#REF!,#REF!,CK$138,#REF!,$B140)),0)</f>
        <v>#REF!</v>
      </c>
      <c r="CL140" s="39" t="e">
        <f>IF(CL$137&lt;=Caracterização!$F$6,(SUMIFS(#REF!,#REF!,CL$138,#REF!,$B140)+SUMIFS(#REF!,#REF!,CL$138,#REF!,$B140)+SUMIFS(#REF!,#REF!,CL$138,#REF!,$B140)+SUMIFS(#REF!,#REF!,CL$138,#REF!,$B140)+SUMIFS(#REF!,#REF!,CL$138,#REF!,$B140)),0)</f>
        <v>#REF!</v>
      </c>
      <c r="CM140" s="39" t="e">
        <f>IF(CM$137&lt;=Caracterização!$F$6,(SUMIFS(#REF!,#REF!,CM$138,#REF!,$B140)+SUMIFS(#REF!,#REF!,CM$138,#REF!,$B140)+SUMIFS(#REF!,#REF!,CM$138,#REF!,$B140)+SUMIFS(#REF!,#REF!,CM$138,#REF!,$B140)+SUMIFS(#REF!,#REF!,CM$138,#REF!,$B140)),0)</f>
        <v>#REF!</v>
      </c>
      <c r="CN140" s="39" t="e">
        <f>IF(CN$137&lt;=Caracterização!$F$6,(SUMIFS(#REF!,#REF!,CN$138,#REF!,$B140)+SUMIFS(#REF!,#REF!,CN$138,#REF!,$B140)+SUMIFS(#REF!,#REF!,CN$138,#REF!,$B140)+SUMIFS(#REF!,#REF!,CN$138,#REF!,$B140)+SUMIFS(#REF!,#REF!,CN$138,#REF!,$B140)),0)</f>
        <v>#REF!</v>
      </c>
      <c r="CO140" s="39" t="e">
        <f>IF(CO$137&lt;=Caracterização!$F$6,(SUMIFS(#REF!,#REF!,CO$138,#REF!,$B140)+SUMIFS(#REF!,#REF!,CO$138,#REF!,$B140)+SUMIFS(#REF!,#REF!,CO$138,#REF!,$B140)+SUMIFS(#REF!,#REF!,CO$138,#REF!,$B140)+SUMIFS(#REF!,#REF!,CO$138,#REF!,$B140)),0)</f>
        <v>#REF!</v>
      </c>
      <c r="CP140" s="39" t="e">
        <f>IF(CP$137&lt;=Caracterização!$F$6,(SUMIFS(#REF!,#REF!,CP$138,#REF!,$B140)+SUMIFS(#REF!,#REF!,CP$138,#REF!,$B140)+SUMIFS(#REF!,#REF!,CP$138,#REF!,$B140)+SUMIFS(#REF!,#REF!,CP$138,#REF!,$B140)+SUMIFS(#REF!,#REF!,CP$138,#REF!,$B140)),0)</f>
        <v>#REF!</v>
      </c>
      <c r="CQ140" s="39" t="e">
        <f>IF(CQ$137&lt;=Caracterização!$F$6,(SUMIFS(#REF!,#REF!,CQ$138,#REF!,$B140)+SUMIFS(#REF!,#REF!,CQ$138,#REF!,$B140)+SUMIFS(#REF!,#REF!,CQ$138,#REF!,$B140)+SUMIFS(#REF!,#REF!,CQ$138,#REF!,$B140)+SUMIFS(#REF!,#REF!,CQ$138,#REF!,$B140)),0)</f>
        <v>#REF!</v>
      </c>
      <c r="CR140" s="39" t="e">
        <f>IF(CR$137&lt;=Caracterização!$F$6,(SUMIFS(#REF!,#REF!,CR$138,#REF!,$B140)+SUMIFS(#REF!,#REF!,CR$138,#REF!,$B140)+SUMIFS(#REF!,#REF!,CR$138,#REF!,$B140)+SUMIFS(#REF!,#REF!,CR$138,#REF!,$B140)+SUMIFS(#REF!,#REF!,CR$138,#REF!,$B140)),0)</f>
        <v>#REF!</v>
      </c>
      <c r="CS140" s="39" t="e">
        <f>IF(CS$137&lt;=Caracterização!$F$6,(SUMIFS(#REF!,#REF!,CS$138,#REF!,$B140)+SUMIFS(#REF!,#REF!,CS$138,#REF!,$B140)+SUMIFS(#REF!,#REF!,CS$138,#REF!,$B140)+SUMIFS(#REF!,#REF!,CS$138,#REF!,$B140)+SUMIFS(#REF!,#REF!,CS$138,#REF!,$B140)),0)</f>
        <v>#REF!</v>
      </c>
      <c r="CT140" s="39" t="e">
        <f>IF(CT$137&lt;=Caracterização!$F$6,(SUMIFS(#REF!,#REF!,CT$138,#REF!,$B140)+SUMIFS(#REF!,#REF!,CT$138,#REF!,$B140)+SUMIFS(#REF!,#REF!,CT$138,#REF!,$B140)+SUMIFS(#REF!,#REF!,CT$138,#REF!,$B140)+SUMIFS(#REF!,#REF!,CT$138,#REF!,$B140)),0)</f>
        <v>#REF!</v>
      </c>
      <c r="CU140" s="39" t="e">
        <f>IF(CU$137&lt;=Caracterização!$F$6,(SUMIFS(#REF!,#REF!,CU$138,#REF!,$B140)+SUMIFS(#REF!,#REF!,CU$138,#REF!,$B140)+SUMIFS(#REF!,#REF!,CU$138,#REF!,$B140)+SUMIFS(#REF!,#REF!,CU$138,#REF!,$B140)+SUMIFS(#REF!,#REF!,CU$138,#REF!,$B140)),0)</f>
        <v>#REF!</v>
      </c>
      <c r="CV140" s="39" t="e">
        <f>IF(CV$137&lt;=Caracterização!$F$6,(SUMIFS(#REF!,#REF!,CV$138,#REF!,$B140)+SUMIFS(#REF!,#REF!,CV$138,#REF!,$B140)+SUMIFS(#REF!,#REF!,CV$138,#REF!,$B140)+SUMIFS(#REF!,#REF!,CV$138,#REF!,$B140)+SUMIFS(#REF!,#REF!,CV$138,#REF!,$B140)),0)</f>
        <v>#REF!</v>
      </c>
      <c r="CW140" s="39" t="e">
        <f>IF(CW$137&lt;=Caracterização!$F$6,(SUMIFS(#REF!,#REF!,CW$138,#REF!,$B140)+SUMIFS(#REF!,#REF!,CW$138,#REF!,$B140)+SUMIFS(#REF!,#REF!,CW$138,#REF!,$B140)+SUMIFS(#REF!,#REF!,CW$138,#REF!,$B140)+SUMIFS(#REF!,#REF!,CW$138,#REF!,$B140)),0)</f>
        <v>#REF!</v>
      </c>
      <c r="CX140" s="39" t="e">
        <f>IF(CX$137&lt;=Caracterização!$F$6,(SUMIFS(#REF!,#REF!,CX$138,#REF!,$B140)+SUMIFS(#REF!,#REF!,CX$138,#REF!,$B140)+SUMIFS(#REF!,#REF!,CX$138,#REF!,$B140)+SUMIFS(#REF!,#REF!,CX$138,#REF!,$B140)+SUMIFS(#REF!,#REF!,CX$138,#REF!,$B140)),0)</f>
        <v>#REF!</v>
      </c>
      <c r="CY140" s="39" t="e">
        <f>IF(CY$137&lt;=Caracterização!$F$6,(SUMIFS(#REF!,#REF!,CY$138,#REF!,$B140)+SUMIFS(#REF!,#REF!,CY$138,#REF!,$B140)+SUMIFS(#REF!,#REF!,CY$138,#REF!,$B140)+SUMIFS(#REF!,#REF!,CY$138,#REF!,$B140)+SUMIFS(#REF!,#REF!,CY$138,#REF!,$B140)),0)</f>
        <v>#REF!</v>
      </c>
      <c r="CZ140" s="39" t="e">
        <f>IF(CZ$137&lt;=Caracterização!$F$6,(SUMIFS(#REF!,#REF!,CZ$138,#REF!,$B140)+SUMIFS(#REF!,#REF!,CZ$138,#REF!,$B140)+SUMIFS(#REF!,#REF!,CZ$138,#REF!,$B140)+SUMIFS(#REF!,#REF!,CZ$138,#REF!,$B140)+SUMIFS(#REF!,#REF!,CZ$138,#REF!,$B140)),0)</f>
        <v>#REF!</v>
      </c>
      <c r="DA140" s="39" t="e">
        <f>IF(DA$137&lt;=Caracterização!$F$6,(SUMIFS(#REF!,#REF!,DA$138,#REF!,$B140)+SUMIFS(#REF!,#REF!,DA$138,#REF!,$B140)+SUMIFS(#REF!,#REF!,DA$138,#REF!,$B140)+SUMIFS(#REF!,#REF!,DA$138,#REF!,$B140)+SUMIFS(#REF!,#REF!,DA$138,#REF!,$B140)),0)</f>
        <v>#REF!</v>
      </c>
      <c r="DB140" s="39" t="e">
        <f>IF(DB$137&lt;=Caracterização!$F$6,(SUMIFS(#REF!,#REF!,DB$138,#REF!,$B140)+SUMIFS(#REF!,#REF!,DB$138,#REF!,$B140)+SUMIFS(#REF!,#REF!,DB$138,#REF!,$B140)+SUMIFS(#REF!,#REF!,DB$138,#REF!,$B140)+SUMIFS(#REF!,#REF!,DB$138,#REF!,$B140)),0)</f>
        <v>#REF!</v>
      </c>
      <c r="DC140" s="39" t="e">
        <f>IF(DC$137&lt;=Caracterização!$F$6,(SUMIFS(#REF!,#REF!,DC$138,#REF!,$B140)+SUMIFS(#REF!,#REF!,DC$138,#REF!,$B140)+SUMIFS(#REF!,#REF!,DC$138,#REF!,$B140)+SUMIFS(#REF!,#REF!,DC$138,#REF!,$B140)+SUMIFS(#REF!,#REF!,DC$138,#REF!,$B140)),0)</f>
        <v>#REF!</v>
      </c>
      <c r="DD140" s="39" t="e">
        <f>IF(DD$137&lt;=Caracterização!$F$6,(SUMIFS(#REF!,#REF!,DD$138,#REF!,$B140)+SUMIFS(#REF!,#REF!,DD$138,#REF!,$B140)+SUMIFS(#REF!,#REF!,DD$138,#REF!,$B140)+SUMIFS(#REF!,#REF!,DD$138,#REF!,$B140)+SUMIFS(#REF!,#REF!,DD$138,#REF!,$B140)),0)</f>
        <v>#REF!</v>
      </c>
      <c r="DE140" s="39" t="e">
        <f>IF(DE$137&lt;=Caracterização!$F$6,(SUMIFS(#REF!,#REF!,DE$138,#REF!,$B140)+SUMIFS(#REF!,#REF!,DE$138,#REF!,$B140)+SUMIFS(#REF!,#REF!,DE$138,#REF!,$B140)+SUMIFS(#REF!,#REF!,DE$138,#REF!,$B140)+SUMIFS(#REF!,#REF!,DE$138,#REF!,$B140)),0)</f>
        <v>#REF!</v>
      </c>
      <c r="DF140" s="39" t="e">
        <f>IF(DF$137&lt;=Caracterização!$F$6,(SUMIFS(#REF!,#REF!,DF$138,#REF!,$B140)+SUMIFS(#REF!,#REF!,DF$138,#REF!,$B140)+SUMIFS(#REF!,#REF!,DF$138,#REF!,$B140)+SUMIFS(#REF!,#REF!,DF$138,#REF!,$B140)+SUMIFS(#REF!,#REF!,DF$138,#REF!,$B140)),0)</f>
        <v>#REF!</v>
      </c>
      <c r="DG140" s="39" t="e">
        <f>IF(DG$137&lt;=Caracterização!$F$6,(SUMIFS(#REF!,#REF!,DG$138,#REF!,$B140)+SUMIFS(#REF!,#REF!,DG$138,#REF!,$B140)+SUMIFS(#REF!,#REF!,DG$138,#REF!,$B140)+SUMIFS(#REF!,#REF!,DG$138,#REF!,$B140)+SUMIFS(#REF!,#REF!,DG$138,#REF!,$B140)),0)</f>
        <v>#REF!</v>
      </c>
      <c r="DH140" s="39" t="e">
        <f>IF(DH$137&lt;=Caracterização!$F$6,(SUMIFS(#REF!,#REF!,DH$138,#REF!,$B140)+SUMIFS(#REF!,#REF!,DH$138,#REF!,$B140)+SUMIFS(#REF!,#REF!,DH$138,#REF!,$B140)+SUMIFS(#REF!,#REF!,DH$138,#REF!,$B140)+SUMIFS(#REF!,#REF!,DH$138,#REF!,$B140)),0)</f>
        <v>#REF!</v>
      </c>
      <c r="DI140" s="39" t="e">
        <f>IF(DI$137&lt;=Caracterização!$F$6,(SUMIFS(#REF!,#REF!,DI$138,#REF!,$B140)+SUMIFS(#REF!,#REF!,DI$138,#REF!,$B140)+SUMIFS(#REF!,#REF!,DI$138,#REF!,$B140)+SUMIFS(#REF!,#REF!,DI$138,#REF!,$B140)+SUMIFS(#REF!,#REF!,DI$138,#REF!,$B140)),0)</f>
        <v>#REF!</v>
      </c>
      <c r="DJ140" s="39" t="e">
        <f>IF(DJ$137&lt;=Caracterização!$F$6,(SUMIFS(#REF!,#REF!,DJ$138,#REF!,$B140)+SUMIFS(#REF!,#REF!,DJ$138,#REF!,$B140)+SUMIFS(#REF!,#REF!,DJ$138,#REF!,$B140)+SUMIFS(#REF!,#REF!,DJ$138,#REF!,$B140)+SUMIFS(#REF!,#REF!,DJ$138,#REF!,$B140)),0)</f>
        <v>#REF!</v>
      </c>
      <c r="DK140" s="39" t="e">
        <f>IF(DK$137&lt;=Caracterização!$F$6,(SUMIFS(#REF!,#REF!,DK$138,#REF!,$B140)+SUMIFS(#REF!,#REF!,DK$138,#REF!,$B140)+SUMIFS(#REF!,#REF!,DK$138,#REF!,$B140)+SUMIFS(#REF!,#REF!,DK$138,#REF!,$B140)+SUMIFS(#REF!,#REF!,DK$138,#REF!,$B140)),0)</f>
        <v>#REF!</v>
      </c>
      <c r="DL140" s="39" t="e">
        <f>IF(DL$137&lt;=Caracterização!$F$6,(SUMIFS(#REF!,#REF!,DL$138,#REF!,$B140)+SUMIFS(#REF!,#REF!,DL$138,#REF!,$B140)+SUMIFS(#REF!,#REF!,DL$138,#REF!,$B140)+SUMIFS(#REF!,#REF!,DL$138,#REF!,$B140)+SUMIFS(#REF!,#REF!,DL$138,#REF!,$B140)),0)</f>
        <v>#REF!</v>
      </c>
      <c r="DM140" s="39" t="e">
        <f>IF(DM$137&lt;=Caracterização!$F$6,(SUMIFS(#REF!,#REF!,DM$138,#REF!,$B140)+SUMIFS(#REF!,#REF!,DM$138,#REF!,$B140)+SUMIFS(#REF!,#REF!,DM$138,#REF!,$B140)+SUMIFS(#REF!,#REF!,DM$138,#REF!,$B140)+SUMIFS(#REF!,#REF!,DM$138,#REF!,$B140)),0)</f>
        <v>#REF!</v>
      </c>
      <c r="DN140" s="39" t="e">
        <f>IF(DN$137&lt;=Caracterização!$F$6,(SUMIFS(#REF!,#REF!,DN$138,#REF!,$B140)+SUMIFS(#REF!,#REF!,DN$138,#REF!,$B140)+SUMIFS(#REF!,#REF!,DN$138,#REF!,$B140)+SUMIFS(#REF!,#REF!,DN$138,#REF!,$B140)+SUMIFS(#REF!,#REF!,DN$138,#REF!,$B140)),0)</f>
        <v>#REF!</v>
      </c>
      <c r="DO140" s="39" t="e">
        <f>IF(DO$137&lt;=Caracterização!$F$6,(SUMIFS(#REF!,#REF!,DO$138,#REF!,$B140)+SUMIFS(#REF!,#REF!,DO$138,#REF!,$B140)+SUMIFS(#REF!,#REF!,DO$138,#REF!,$B140)+SUMIFS(#REF!,#REF!,DO$138,#REF!,$B140)+SUMIFS(#REF!,#REF!,DO$138,#REF!,$B140)),0)</f>
        <v>#REF!</v>
      </c>
      <c r="DP140" s="39" t="e">
        <f>IF(DP$137&lt;=Caracterização!$F$6,(SUMIFS(#REF!,#REF!,DP$138,#REF!,$B140)+SUMIFS(#REF!,#REF!,DP$138,#REF!,$B140)+SUMIFS(#REF!,#REF!,DP$138,#REF!,$B140)+SUMIFS(#REF!,#REF!,DP$138,#REF!,$B140)+SUMIFS(#REF!,#REF!,DP$138,#REF!,$B140)),0)</f>
        <v>#REF!</v>
      </c>
      <c r="DQ140" s="39" t="e">
        <f>IF(DQ$137&lt;=Caracterização!$F$6,(SUMIFS(#REF!,#REF!,DQ$138,#REF!,$B140)+SUMIFS(#REF!,#REF!,DQ$138,#REF!,$B140)+SUMIFS(#REF!,#REF!,DQ$138,#REF!,$B140)+SUMIFS(#REF!,#REF!,DQ$138,#REF!,$B140)+SUMIFS(#REF!,#REF!,DQ$138,#REF!,$B140)),0)</f>
        <v>#REF!</v>
      </c>
      <c r="DR140" s="39" t="e">
        <f>IF(DR$137&lt;=Caracterização!$F$6,(SUMIFS(#REF!,#REF!,DR$138,#REF!,$B140)+SUMIFS(#REF!,#REF!,DR$138,#REF!,$B140)+SUMIFS(#REF!,#REF!,DR$138,#REF!,$B140)+SUMIFS(#REF!,#REF!,DR$138,#REF!,$B140)+SUMIFS(#REF!,#REF!,DR$138,#REF!,$B140)),0)</f>
        <v>#REF!</v>
      </c>
      <c r="DS140" s="39" t="e">
        <f>IF(DS$137&lt;=Caracterização!$F$6,(SUMIFS(#REF!,#REF!,DS$138,#REF!,$B140)+SUMIFS(#REF!,#REF!,DS$138,#REF!,$B140)+SUMIFS(#REF!,#REF!,DS$138,#REF!,$B140)+SUMIFS(#REF!,#REF!,DS$138,#REF!,$B140)+SUMIFS(#REF!,#REF!,DS$138,#REF!,$B140)),0)</f>
        <v>#REF!</v>
      </c>
      <c r="DT140" s="39" t="e">
        <f>IF(DT$137&lt;=Caracterização!$F$6,(SUMIFS(#REF!,#REF!,DT$138,#REF!,$B140)+SUMIFS(#REF!,#REF!,DT$138,#REF!,$B140)+SUMIFS(#REF!,#REF!,DT$138,#REF!,$B140)+SUMIFS(#REF!,#REF!,DT$138,#REF!,$B140)+SUMIFS(#REF!,#REF!,DT$138,#REF!,$B140)),0)</f>
        <v>#REF!</v>
      </c>
      <c r="DU140" s="39" t="e">
        <f>IF(DU$137&lt;=Caracterização!$F$6,(SUMIFS(#REF!,#REF!,DU$138,#REF!,$B140)+SUMIFS(#REF!,#REF!,DU$138,#REF!,$B140)+SUMIFS(#REF!,#REF!,DU$138,#REF!,$B140)+SUMIFS(#REF!,#REF!,DU$138,#REF!,$B140)+SUMIFS(#REF!,#REF!,DU$138,#REF!,$B140)),0)</f>
        <v>#REF!</v>
      </c>
      <c r="DV140" s="39" t="e">
        <f>IF(DV$137&lt;=Caracterização!$F$6,(SUMIFS(#REF!,#REF!,DV$138,#REF!,$B140)+SUMIFS(#REF!,#REF!,DV$138,#REF!,$B140)+SUMIFS(#REF!,#REF!,DV$138,#REF!,$B140)+SUMIFS(#REF!,#REF!,DV$138,#REF!,$B140)+SUMIFS(#REF!,#REF!,DV$138,#REF!,$B140)),0)</f>
        <v>#REF!</v>
      </c>
      <c r="DW140" s="39" t="e">
        <f>IF(DW$137&lt;=Caracterização!$F$6,(SUMIFS(#REF!,#REF!,DW$138,#REF!,$B140)+SUMIFS(#REF!,#REF!,DW$138,#REF!,$B140)+SUMIFS(#REF!,#REF!,DW$138,#REF!,$B140)+SUMIFS(#REF!,#REF!,DW$138,#REF!,$B140)+SUMIFS(#REF!,#REF!,DW$138,#REF!,$B140)),0)</f>
        <v>#REF!</v>
      </c>
      <c r="DX140" s="39" t="e">
        <f>IF(DX$137&lt;=Caracterização!$F$6,(SUMIFS(#REF!,#REF!,DX$138,#REF!,$B140)+SUMIFS(#REF!,#REF!,DX$138,#REF!,$B140)+SUMIFS(#REF!,#REF!,DX$138,#REF!,$B140)+SUMIFS(#REF!,#REF!,DX$138,#REF!,$B140)+SUMIFS(#REF!,#REF!,DX$138,#REF!,$B140)),0)</f>
        <v>#REF!</v>
      </c>
      <c r="DY140" s="39" t="e">
        <f>IF(DY$137&lt;=Caracterização!$F$6,(SUMIFS(#REF!,#REF!,DY$138,#REF!,$B140)+SUMIFS(#REF!,#REF!,DY$138,#REF!,$B140)+SUMIFS(#REF!,#REF!,DY$138,#REF!,$B140)+SUMIFS(#REF!,#REF!,DY$138,#REF!,$B140)+SUMIFS(#REF!,#REF!,DY$138,#REF!,$B140)),0)</f>
        <v>#REF!</v>
      </c>
      <c r="DZ140" s="39" t="e">
        <f>IF(DZ$137&lt;=Caracterização!$F$6,(SUMIFS(#REF!,#REF!,DZ$138,#REF!,$B140)+SUMIFS(#REF!,#REF!,DZ$138,#REF!,$B140)+SUMIFS(#REF!,#REF!,DZ$138,#REF!,$B140)+SUMIFS(#REF!,#REF!,DZ$138,#REF!,$B140)+SUMIFS(#REF!,#REF!,DZ$138,#REF!,$B140)),0)</f>
        <v>#REF!</v>
      </c>
      <c r="EA140" s="39" t="e">
        <f>IF(EA$137&lt;=Caracterização!$F$6,(SUMIFS(#REF!,#REF!,EA$138,#REF!,$B140)+SUMIFS(#REF!,#REF!,EA$138,#REF!,$B140)+SUMIFS(#REF!,#REF!,EA$138,#REF!,$B140)+SUMIFS(#REF!,#REF!,EA$138,#REF!,$B140)+SUMIFS(#REF!,#REF!,EA$138,#REF!,$B140)),0)</f>
        <v>#REF!</v>
      </c>
      <c r="EB140" s="39" t="e">
        <f>IF(EB$137&lt;=Caracterização!$F$6,(SUMIFS(#REF!,#REF!,EB$138,#REF!,$B140)+SUMIFS(#REF!,#REF!,EB$138,#REF!,$B140)+SUMIFS(#REF!,#REF!,EB$138,#REF!,$B140)+SUMIFS(#REF!,#REF!,EB$138,#REF!,$B140)+SUMIFS(#REF!,#REF!,EB$138,#REF!,$B140)),0)</f>
        <v>#REF!</v>
      </c>
      <c r="EC140" s="39" t="e">
        <f>IF(EC$137&lt;=Caracterização!$F$6,(SUMIFS(#REF!,#REF!,EC$138,#REF!,$B140)+SUMIFS(#REF!,#REF!,EC$138,#REF!,$B140)+SUMIFS(#REF!,#REF!,EC$138,#REF!,$B140)+SUMIFS(#REF!,#REF!,EC$138,#REF!,$B140)+SUMIFS(#REF!,#REF!,EC$138,#REF!,$B140)),0)</f>
        <v>#REF!</v>
      </c>
      <c r="ED140" s="39" t="e">
        <f>IF(ED$137&lt;=Caracterização!$F$6,(SUMIFS(#REF!,#REF!,ED$138,#REF!,$B140)+SUMIFS(#REF!,#REF!,ED$138,#REF!,$B140)+SUMIFS(#REF!,#REF!,ED$138,#REF!,$B140)+SUMIFS(#REF!,#REF!,ED$138,#REF!,$B140)+SUMIFS(#REF!,#REF!,ED$138,#REF!,$B140)),0)</f>
        <v>#REF!</v>
      </c>
      <c r="EE140" s="39" t="e">
        <f>IF(EE$137&lt;=Caracterização!$F$6,(SUMIFS(#REF!,#REF!,EE$138,#REF!,$B140)+SUMIFS(#REF!,#REF!,EE$138,#REF!,$B140)+SUMIFS(#REF!,#REF!,EE$138,#REF!,$B140)+SUMIFS(#REF!,#REF!,EE$138,#REF!,$B140)+SUMIFS(#REF!,#REF!,EE$138,#REF!,$B140)),0)</f>
        <v>#REF!</v>
      </c>
      <c r="EF140" s="39" t="e">
        <f>IF(EF$137&lt;=Caracterização!$F$6,(SUMIFS(#REF!,#REF!,EF$138,#REF!,$B140)+SUMIFS(#REF!,#REF!,EF$138,#REF!,$B140)+SUMIFS(#REF!,#REF!,EF$138,#REF!,$B140)+SUMIFS(#REF!,#REF!,EF$138,#REF!,$B140)+SUMIFS(#REF!,#REF!,EF$138,#REF!,$B140)),0)</f>
        <v>#REF!</v>
      </c>
      <c r="EG140" s="39" t="e">
        <f>IF(EG$137&lt;=Caracterização!$F$6,(SUMIFS(#REF!,#REF!,EG$138,#REF!,$B140)+SUMIFS(#REF!,#REF!,EG$138,#REF!,$B140)+SUMIFS(#REF!,#REF!,EG$138,#REF!,$B140)+SUMIFS(#REF!,#REF!,EG$138,#REF!,$B140)+SUMIFS(#REF!,#REF!,EG$138,#REF!,$B140)),0)</f>
        <v>#REF!</v>
      </c>
      <c r="EH140" s="39" t="e">
        <f>IF(EH$137&lt;=Caracterização!$F$6,(SUMIFS(#REF!,#REF!,EH$138,#REF!,$B140)+SUMIFS(#REF!,#REF!,EH$138,#REF!,$B140)+SUMIFS(#REF!,#REF!,EH$138,#REF!,$B140)+SUMIFS(#REF!,#REF!,EH$138,#REF!,$B140)+SUMIFS(#REF!,#REF!,EH$138,#REF!,$B140)),0)</f>
        <v>#REF!</v>
      </c>
      <c r="EI140" s="39" t="e">
        <f>IF(EI$137&lt;=Caracterização!$F$6,(SUMIFS(#REF!,#REF!,EI$138,#REF!,$B140)+SUMIFS(#REF!,#REF!,EI$138,#REF!,$B140)+SUMIFS(#REF!,#REF!,EI$138,#REF!,$B140)+SUMIFS(#REF!,#REF!,EI$138,#REF!,$B140)+SUMIFS(#REF!,#REF!,EI$138,#REF!,$B140)),0)</f>
        <v>#REF!</v>
      </c>
      <c r="EJ140" s="39" t="e">
        <f>IF(EJ$137&lt;=Caracterização!$F$6,(SUMIFS(#REF!,#REF!,EJ$138,#REF!,$B140)+SUMIFS(#REF!,#REF!,EJ$138,#REF!,$B140)+SUMIFS(#REF!,#REF!,EJ$138,#REF!,$B140)+SUMIFS(#REF!,#REF!,EJ$138,#REF!,$B140)+SUMIFS(#REF!,#REF!,EJ$138,#REF!,$B140)),0)</f>
        <v>#REF!</v>
      </c>
      <c r="EK140" s="39" t="e">
        <f>IF(EK$137&lt;=Caracterização!$F$6,(SUMIFS(#REF!,#REF!,EK$138,#REF!,$B140)+SUMIFS(#REF!,#REF!,EK$138,#REF!,$B140)+SUMIFS(#REF!,#REF!,EK$138,#REF!,$B140)+SUMIFS(#REF!,#REF!,EK$138,#REF!,$B140)+SUMIFS(#REF!,#REF!,EK$138,#REF!,$B140)),0)</f>
        <v>#REF!</v>
      </c>
      <c r="EL140" s="39" t="e">
        <f>IF(EL$137&lt;=Caracterização!$F$6,(SUMIFS(#REF!,#REF!,EL$138,#REF!,$B140)+SUMIFS(#REF!,#REF!,EL$138,#REF!,$B140)+SUMIFS(#REF!,#REF!,EL$138,#REF!,$B140)+SUMIFS(#REF!,#REF!,EL$138,#REF!,$B140)+SUMIFS(#REF!,#REF!,EL$138,#REF!,$B140)),0)</f>
        <v>#REF!</v>
      </c>
      <c r="EM140" s="39" t="e">
        <f>IF(EM$137&lt;=Caracterização!$F$6,(SUMIFS(#REF!,#REF!,EM$138,#REF!,$B140)+SUMIFS(#REF!,#REF!,EM$138,#REF!,$B140)+SUMIFS(#REF!,#REF!,EM$138,#REF!,$B140)+SUMIFS(#REF!,#REF!,EM$138,#REF!,$B140)+SUMIFS(#REF!,#REF!,EM$138,#REF!,$B140)),0)</f>
        <v>#REF!</v>
      </c>
      <c r="EN140" s="39" t="e">
        <f>IF(EN$137&lt;=Caracterização!$F$6,(SUMIFS(#REF!,#REF!,EN$138,#REF!,$B140)+SUMIFS(#REF!,#REF!,EN$138,#REF!,$B140)+SUMIFS(#REF!,#REF!,EN$138,#REF!,$B140)+SUMIFS(#REF!,#REF!,EN$138,#REF!,$B140)+SUMIFS(#REF!,#REF!,EN$138,#REF!,$B140)),0)</f>
        <v>#REF!</v>
      </c>
      <c r="EO140" s="39" t="e">
        <f>IF(EO$137&lt;=Caracterização!$F$6,(SUMIFS(#REF!,#REF!,EO$138,#REF!,$B140)+SUMIFS(#REF!,#REF!,EO$138,#REF!,$B140)+SUMIFS(#REF!,#REF!,EO$138,#REF!,$B140)+SUMIFS(#REF!,#REF!,EO$138,#REF!,$B140)+SUMIFS(#REF!,#REF!,EO$138,#REF!,$B140)),0)</f>
        <v>#REF!</v>
      </c>
      <c r="EP140" s="39" t="e">
        <f>IF(EP$137&lt;=Caracterização!$F$6,(SUMIFS(#REF!,#REF!,EP$138,#REF!,$B140)+SUMIFS(#REF!,#REF!,EP$138,#REF!,$B140)+SUMIFS(#REF!,#REF!,EP$138,#REF!,$B140)+SUMIFS(#REF!,#REF!,EP$138,#REF!,$B140)+SUMIFS(#REF!,#REF!,EP$138,#REF!,$B140)),0)</f>
        <v>#REF!</v>
      </c>
      <c r="EQ140" s="39" t="e">
        <f>IF(EQ$137&lt;=Caracterização!$F$6,(SUMIFS(#REF!,#REF!,EQ$138,#REF!,$B140)+SUMIFS(#REF!,#REF!,EQ$138,#REF!,$B140)+SUMIFS(#REF!,#REF!,EQ$138,#REF!,$B140)+SUMIFS(#REF!,#REF!,EQ$138,#REF!,$B140)+SUMIFS(#REF!,#REF!,EQ$138,#REF!,$B140)),0)</f>
        <v>#REF!</v>
      </c>
      <c r="ER140" s="39" t="e">
        <f>IF(ER$137&lt;=Caracterização!$F$6,(SUMIFS(#REF!,#REF!,ER$138,#REF!,$B140)+SUMIFS(#REF!,#REF!,ER$138,#REF!,$B140)+SUMIFS(#REF!,#REF!,ER$138,#REF!,$B140)+SUMIFS(#REF!,#REF!,ER$138,#REF!,$B140)+SUMIFS(#REF!,#REF!,ER$138,#REF!,$B140)),0)</f>
        <v>#REF!</v>
      </c>
      <c r="ES140" s="39" t="e">
        <f>IF(ES$137&lt;=Caracterização!$F$6,(SUMIFS(#REF!,#REF!,ES$138,#REF!,$B140)+SUMIFS(#REF!,#REF!,ES$138,#REF!,$B140)+SUMIFS(#REF!,#REF!,ES$138,#REF!,$B140)+SUMIFS(#REF!,#REF!,ES$138,#REF!,$B140)+SUMIFS(#REF!,#REF!,ES$138,#REF!,$B140)),0)</f>
        <v>#REF!</v>
      </c>
      <c r="ET140" s="39" t="e">
        <f>IF(ET$137&lt;=Caracterização!$F$6,(SUMIFS(#REF!,#REF!,ET$138,#REF!,$B140)+SUMIFS(#REF!,#REF!,ET$138,#REF!,$B140)+SUMIFS(#REF!,#REF!,ET$138,#REF!,$B140)+SUMIFS(#REF!,#REF!,ET$138,#REF!,$B140)+SUMIFS(#REF!,#REF!,ET$138,#REF!,$B140)),0)</f>
        <v>#REF!</v>
      </c>
      <c r="EU140" s="39" t="e">
        <f>IF(EU$137&lt;=Caracterização!$F$6,(SUMIFS(#REF!,#REF!,EU$138,#REF!,$B140)+SUMIFS(#REF!,#REF!,EU$138,#REF!,$B140)+SUMIFS(#REF!,#REF!,EU$138,#REF!,$B140)+SUMIFS(#REF!,#REF!,EU$138,#REF!,$B140)+SUMIFS(#REF!,#REF!,EU$138,#REF!,$B140)),0)</f>
        <v>#REF!</v>
      </c>
      <c r="EV140" s="39" t="e">
        <f>IF(EV$137&lt;=Caracterização!$F$6,(SUMIFS(#REF!,#REF!,EV$138,#REF!,$B140)+SUMIFS(#REF!,#REF!,EV$138,#REF!,$B140)+SUMIFS(#REF!,#REF!,EV$138,#REF!,$B140)+SUMIFS(#REF!,#REF!,EV$138,#REF!,$B140)+SUMIFS(#REF!,#REF!,EV$138,#REF!,$B140)),0)</f>
        <v>#REF!</v>
      </c>
      <c r="EW140" s="39" t="e">
        <f>IF(EW$137&lt;=Caracterização!$F$6,(SUMIFS(#REF!,#REF!,EW$138,#REF!,$B140)+SUMIFS(#REF!,#REF!,EW$138,#REF!,$B140)+SUMIFS(#REF!,#REF!,EW$138,#REF!,$B140)+SUMIFS(#REF!,#REF!,EW$138,#REF!,$B140)+SUMIFS(#REF!,#REF!,EW$138,#REF!,$B140)),0)</f>
        <v>#REF!</v>
      </c>
      <c r="EX140" s="39" t="e">
        <f>IF(EX$137&lt;=Caracterização!$F$6,(SUMIFS(#REF!,#REF!,EX$138,#REF!,$B140)+SUMIFS(#REF!,#REF!,EX$138,#REF!,$B140)+SUMIFS(#REF!,#REF!,EX$138,#REF!,$B140)+SUMIFS(#REF!,#REF!,EX$138,#REF!,$B140)+SUMIFS(#REF!,#REF!,EX$138,#REF!,$B140)),0)</f>
        <v>#REF!</v>
      </c>
      <c r="EY140" s="39" t="e">
        <f>IF(EY$137&lt;=Caracterização!$F$6,(SUMIFS(#REF!,#REF!,EY$138,#REF!,$B140)+SUMIFS(#REF!,#REF!,EY$138,#REF!,$B140)+SUMIFS(#REF!,#REF!,EY$138,#REF!,$B140)+SUMIFS(#REF!,#REF!,EY$138,#REF!,$B140)+SUMIFS(#REF!,#REF!,EY$138,#REF!,$B140)),0)</f>
        <v>#REF!</v>
      </c>
      <c r="EZ140" s="39" t="e">
        <f>IF(EZ$137&lt;=Caracterização!$F$6,(SUMIFS(#REF!,#REF!,EZ$138,#REF!,$B140)+SUMIFS(#REF!,#REF!,EZ$138,#REF!,$B140)+SUMIFS(#REF!,#REF!,EZ$138,#REF!,$B140)+SUMIFS(#REF!,#REF!,EZ$138,#REF!,$B140)+SUMIFS(#REF!,#REF!,EZ$138,#REF!,$B140)),0)</f>
        <v>#REF!</v>
      </c>
      <c r="FA140" s="39" t="e">
        <f>IF(FA$137&lt;=Caracterização!$F$6,(SUMIFS(#REF!,#REF!,FA$138,#REF!,$B140)+SUMIFS(#REF!,#REF!,FA$138,#REF!,$B140)+SUMIFS(#REF!,#REF!,FA$138,#REF!,$B140)+SUMIFS(#REF!,#REF!,FA$138,#REF!,$B140)+SUMIFS(#REF!,#REF!,FA$138,#REF!,$B140)),0)</f>
        <v>#REF!</v>
      </c>
      <c r="FB140" s="39" t="e">
        <f>IF(FB$137&lt;=Caracterização!$F$6,(SUMIFS(#REF!,#REF!,FB$138,#REF!,$B140)+SUMIFS(#REF!,#REF!,FB$138,#REF!,$B140)+SUMIFS(#REF!,#REF!,FB$138,#REF!,$B140)+SUMIFS(#REF!,#REF!,FB$138,#REF!,$B140)+SUMIFS(#REF!,#REF!,FB$138,#REF!,$B140)),0)</f>
        <v>#REF!</v>
      </c>
      <c r="FC140" s="39" t="e">
        <f>IF(FC$137&lt;=Caracterização!$F$6,(SUMIFS(#REF!,#REF!,FC$138,#REF!,$B140)+SUMIFS(#REF!,#REF!,FC$138,#REF!,$B140)+SUMIFS(#REF!,#REF!,FC$138,#REF!,$B140)+SUMIFS(#REF!,#REF!,FC$138,#REF!,$B140)+SUMIFS(#REF!,#REF!,FC$138,#REF!,$B140)),0)</f>
        <v>#REF!</v>
      </c>
      <c r="FD140" s="39" t="e">
        <f>IF(FD$137&lt;=Caracterização!$F$6,(SUMIFS(#REF!,#REF!,FD$138,#REF!,$B140)+SUMIFS(#REF!,#REF!,FD$138,#REF!,$B140)+SUMIFS(#REF!,#REF!,FD$138,#REF!,$B140)+SUMIFS(#REF!,#REF!,FD$138,#REF!,$B140)+SUMIFS(#REF!,#REF!,FD$138,#REF!,$B140)),0)</f>
        <v>#REF!</v>
      </c>
      <c r="FE140" s="39" t="e">
        <f>IF(FE$137&lt;=Caracterização!$F$6,(SUMIFS(#REF!,#REF!,FE$138,#REF!,$B140)+SUMIFS(#REF!,#REF!,FE$138,#REF!,$B140)+SUMIFS(#REF!,#REF!,FE$138,#REF!,$B140)+SUMIFS(#REF!,#REF!,FE$138,#REF!,$B140)+SUMIFS(#REF!,#REF!,FE$138,#REF!,$B140)),0)</f>
        <v>#REF!</v>
      </c>
      <c r="FF140" s="39" t="e">
        <f>IF(FF$137&lt;=Caracterização!$F$6,(SUMIFS(#REF!,#REF!,FF$138,#REF!,$B140)+SUMIFS(#REF!,#REF!,FF$138,#REF!,$B140)+SUMIFS(#REF!,#REF!,FF$138,#REF!,$B140)+SUMIFS(#REF!,#REF!,FF$138,#REF!,$B140)+SUMIFS(#REF!,#REF!,FF$138,#REF!,$B140)),0)</f>
        <v>#REF!</v>
      </c>
      <c r="FG140" s="39" t="e">
        <f>IF(FG$137&lt;=Caracterização!$F$6,(SUMIFS(#REF!,#REF!,FG$138,#REF!,$B140)+SUMIFS(#REF!,#REF!,FG$138,#REF!,$B140)+SUMIFS(#REF!,#REF!,FG$138,#REF!,$B140)+SUMIFS(#REF!,#REF!,FG$138,#REF!,$B140)+SUMIFS(#REF!,#REF!,FG$138,#REF!,$B140)),0)</f>
        <v>#REF!</v>
      </c>
      <c r="FH140" s="39" t="e">
        <f>IF(FH$137&lt;=Caracterização!$F$6,(SUMIFS(#REF!,#REF!,FH$138,#REF!,$B140)+SUMIFS(#REF!,#REF!,FH$138,#REF!,$B140)+SUMIFS(#REF!,#REF!,FH$138,#REF!,$B140)+SUMIFS(#REF!,#REF!,FH$138,#REF!,$B140)+SUMIFS(#REF!,#REF!,FH$138,#REF!,$B140)),0)</f>
        <v>#REF!</v>
      </c>
      <c r="FI140" s="39" t="e">
        <f>IF(FI$137&lt;=Caracterização!$F$6,(SUMIFS(#REF!,#REF!,FI$138,#REF!,$B140)+SUMIFS(#REF!,#REF!,FI$138,#REF!,$B140)+SUMIFS(#REF!,#REF!,FI$138,#REF!,$B140)+SUMIFS(#REF!,#REF!,FI$138,#REF!,$B140)+SUMIFS(#REF!,#REF!,FI$138,#REF!,$B140)),0)</f>
        <v>#REF!</v>
      </c>
      <c r="FJ140" s="39" t="e">
        <f>IF(FJ$137&lt;=Caracterização!$F$6,(SUMIFS(#REF!,#REF!,FJ$138,#REF!,$B140)+SUMIFS(#REF!,#REF!,FJ$138,#REF!,$B140)+SUMIFS(#REF!,#REF!,FJ$138,#REF!,$B140)+SUMIFS(#REF!,#REF!,FJ$138,#REF!,$B140)+SUMIFS(#REF!,#REF!,FJ$138,#REF!,$B140)),0)</f>
        <v>#REF!</v>
      </c>
      <c r="FK140" s="39" t="e">
        <f>IF(FK$137&lt;=Caracterização!$F$6,(SUMIFS(#REF!,#REF!,FK$138,#REF!,$B140)+SUMIFS(#REF!,#REF!,FK$138,#REF!,$B140)+SUMIFS(#REF!,#REF!,FK$138,#REF!,$B140)+SUMIFS(#REF!,#REF!,FK$138,#REF!,$B140)+SUMIFS(#REF!,#REF!,FK$138,#REF!,$B140)),0)</f>
        <v>#REF!</v>
      </c>
      <c r="FL140" s="39" t="e">
        <f>IF(FL$137&lt;=Caracterização!$F$6,(SUMIFS(#REF!,#REF!,FL$138,#REF!,$B140)+SUMIFS(#REF!,#REF!,FL$138,#REF!,$B140)+SUMIFS(#REF!,#REF!,FL$138,#REF!,$B140)+SUMIFS(#REF!,#REF!,FL$138,#REF!,$B140)+SUMIFS(#REF!,#REF!,FL$138,#REF!,$B140)),0)</f>
        <v>#REF!</v>
      </c>
      <c r="FM140" s="39" t="e">
        <f>IF(FM$137&lt;=Caracterização!$F$6,(SUMIFS(#REF!,#REF!,FM$138,#REF!,$B140)+SUMIFS(#REF!,#REF!,FM$138,#REF!,$B140)+SUMIFS(#REF!,#REF!,FM$138,#REF!,$B140)+SUMIFS(#REF!,#REF!,FM$138,#REF!,$B140)+SUMIFS(#REF!,#REF!,FM$138,#REF!,$B140)),0)</f>
        <v>#REF!</v>
      </c>
      <c r="FN140" s="39" t="e">
        <f>IF(FN$137&lt;=Caracterização!$F$6,(SUMIFS(#REF!,#REF!,FN$138,#REF!,$B140)+SUMIFS(#REF!,#REF!,FN$138,#REF!,$B140)+SUMIFS(#REF!,#REF!,FN$138,#REF!,$B140)+SUMIFS(#REF!,#REF!,FN$138,#REF!,$B140)+SUMIFS(#REF!,#REF!,FN$138,#REF!,$B140)),0)</f>
        <v>#REF!</v>
      </c>
      <c r="FO140" s="39" t="e">
        <f>IF(FO$137&lt;=Caracterização!$F$6,(SUMIFS(#REF!,#REF!,FO$138,#REF!,$B140)+SUMIFS(#REF!,#REF!,FO$138,#REF!,$B140)+SUMIFS(#REF!,#REF!,FO$138,#REF!,$B140)+SUMIFS(#REF!,#REF!,FO$138,#REF!,$B140)+SUMIFS(#REF!,#REF!,FO$138,#REF!,$B140)),0)</f>
        <v>#REF!</v>
      </c>
      <c r="FP140" s="39" t="e">
        <f>IF(FP$137&lt;=Caracterização!$F$6,(SUMIFS(#REF!,#REF!,FP$138,#REF!,$B140)+SUMIFS(#REF!,#REF!,FP$138,#REF!,$B140)+SUMIFS(#REF!,#REF!,FP$138,#REF!,$B140)+SUMIFS(#REF!,#REF!,FP$138,#REF!,$B140)+SUMIFS(#REF!,#REF!,FP$138,#REF!,$B140)),0)</f>
        <v>#REF!</v>
      </c>
      <c r="FQ140" s="39" t="e">
        <f>IF(FQ$137&lt;=Caracterização!$F$6,(SUMIFS(#REF!,#REF!,FQ$138,#REF!,$B140)+SUMIFS(#REF!,#REF!,FQ$138,#REF!,$B140)+SUMIFS(#REF!,#REF!,FQ$138,#REF!,$B140)+SUMIFS(#REF!,#REF!,FQ$138,#REF!,$B140)+SUMIFS(#REF!,#REF!,FQ$138,#REF!,$B140)),0)</f>
        <v>#REF!</v>
      </c>
      <c r="FR140" s="39" t="e">
        <f>IF(FR$137&lt;=Caracterização!$F$6,(SUMIFS(#REF!,#REF!,FR$138,#REF!,$B140)+SUMIFS(#REF!,#REF!,FR$138,#REF!,$B140)+SUMIFS(#REF!,#REF!,FR$138,#REF!,$B140)+SUMIFS(#REF!,#REF!,FR$138,#REF!,$B140)+SUMIFS(#REF!,#REF!,FR$138,#REF!,$B140)),0)</f>
        <v>#REF!</v>
      </c>
      <c r="FS140" s="39" t="e">
        <f>IF(FS$137&lt;=Caracterização!$F$6,(SUMIFS(#REF!,#REF!,FS$138,#REF!,$B140)+SUMIFS(#REF!,#REF!,FS$138,#REF!,$B140)+SUMIFS(#REF!,#REF!,FS$138,#REF!,$B140)+SUMIFS(#REF!,#REF!,FS$138,#REF!,$B140)+SUMIFS(#REF!,#REF!,FS$138,#REF!,$B140)),0)</f>
        <v>#REF!</v>
      </c>
      <c r="FT140" s="39" t="e">
        <f>IF(FT$137&lt;=Caracterização!$F$6,(SUMIFS(#REF!,#REF!,FT$138,#REF!,$B140)+SUMIFS(#REF!,#REF!,FT$138,#REF!,$B140)+SUMIFS(#REF!,#REF!,FT$138,#REF!,$B140)+SUMIFS(#REF!,#REF!,FT$138,#REF!,$B140)+SUMIFS(#REF!,#REF!,FT$138,#REF!,$B140)),0)</f>
        <v>#REF!</v>
      </c>
      <c r="FU140" s="39" t="e">
        <f>IF(FU$137&lt;=Caracterização!$F$6,(SUMIFS(#REF!,#REF!,FU$138,#REF!,$B140)+SUMIFS(#REF!,#REF!,FU$138,#REF!,$B140)+SUMIFS(#REF!,#REF!,FU$138,#REF!,$B140)+SUMIFS(#REF!,#REF!,FU$138,#REF!,$B140)+SUMIFS(#REF!,#REF!,FU$138,#REF!,$B140)),0)</f>
        <v>#REF!</v>
      </c>
      <c r="FV140" s="39" t="e">
        <f>IF(FV$137&lt;=Caracterização!$F$6,(SUMIFS(#REF!,#REF!,FV$138,#REF!,$B140)+SUMIFS(#REF!,#REF!,FV$138,#REF!,$B140)+SUMIFS(#REF!,#REF!,FV$138,#REF!,$B140)+SUMIFS(#REF!,#REF!,FV$138,#REF!,$B140)+SUMIFS(#REF!,#REF!,FV$138,#REF!,$B140)),0)</f>
        <v>#REF!</v>
      </c>
      <c r="FW140" s="39" t="e">
        <f>IF(FW$137&lt;=Caracterização!$F$6,(SUMIFS(#REF!,#REF!,FW$138,#REF!,$B140)+SUMIFS(#REF!,#REF!,FW$138,#REF!,$B140)+SUMIFS(#REF!,#REF!,FW$138,#REF!,$B140)+SUMIFS(#REF!,#REF!,FW$138,#REF!,$B140)+SUMIFS(#REF!,#REF!,FW$138,#REF!,$B140)),0)</f>
        <v>#REF!</v>
      </c>
      <c r="FX140" s="39" t="e">
        <f>IF(FX$137&lt;=Caracterização!$F$6,(SUMIFS(#REF!,#REF!,FX$138,#REF!,$B140)+SUMIFS(#REF!,#REF!,FX$138,#REF!,$B140)+SUMIFS(#REF!,#REF!,FX$138,#REF!,$B140)+SUMIFS(#REF!,#REF!,FX$138,#REF!,$B140)+SUMIFS(#REF!,#REF!,FX$138,#REF!,$B140)),0)</f>
        <v>#REF!</v>
      </c>
      <c r="FY140" s="39" t="e">
        <f>IF(FY$137&lt;=Caracterização!$F$6,(SUMIFS(#REF!,#REF!,FY$138,#REF!,$B140)+SUMIFS(#REF!,#REF!,FY$138,#REF!,$B140)+SUMIFS(#REF!,#REF!,FY$138,#REF!,$B140)+SUMIFS(#REF!,#REF!,FY$138,#REF!,$B140)+SUMIFS(#REF!,#REF!,FY$138,#REF!,$B140)),0)</f>
        <v>#REF!</v>
      </c>
      <c r="FZ140" s="39" t="e">
        <f>IF(FZ$137&lt;=Caracterização!$F$6,(SUMIFS(#REF!,#REF!,FZ$138,#REF!,$B140)+SUMIFS(#REF!,#REF!,FZ$138,#REF!,$B140)+SUMIFS(#REF!,#REF!,FZ$138,#REF!,$B140)+SUMIFS(#REF!,#REF!,FZ$138,#REF!,$B140)+SUMIFS(#REF!,#REF!,FZ$138,#REF!,$B140)),0)</f>
        <v>#REF!</v>
      </c>
      <c r="GA140" s="39" t="e">
        <f>IF(GA$137&lt;=Caracterização!$F$6,(SUMIFS(#REF!,#REF!,GA$138,#REF!,$B140)+SUMIFS(#REF!,#REF!,GA$138,#REF!,$B140)+SUMIFS(#REF!,#REF!,GA$138,#REF!,$B140)+SUMIFS(#REF!,#REF!,GA$138,#REF!,$B140)+SUMIFS(#REF!,#REF!,GA$138,#REF!,$B140)),0)</f>
        <v>#REF!</v>
      </c>
      <c r="GB140" s="39" t="e">
        <f>IF(GB$137&lt;=Caracterização!$F$6,(SUMIFS(#REF!,#REF!,GB$138,#REF!,$B140)+SUMIFS(#REF!,#REF!,GB$138,#REF!,$B140)+SUMIFS(#REF!,#REF!,GB$138,#REF!,$B140)+SUMIFS(#REF!,#REF!,GB$138,#REF!,$B140)+SUMIFS(#REF!,#REF!,GB$138,#REF!,$B140)),0)</f>
        <v>#REF!</v>
      </c>
      <c r="GC140" s="39" t="e">
        <f>IF(GC$137&lt;=Caracterização!$F$6,(SUMIFS(#REF!,#REF!,GC$138,#REF!,$B140)+SUMIFS(#REF!,#REF!,GC$138,#REF!,$B140)+SUMIFS(#REF!,#REF!,GC$138,#REF!,$B140)+SUMIFS(#REF!,#REF!,GC$138,#REF!,$B140)+SUMIFS(#REF!,#REF!,GC$138,#REF!,$B140)),0)</f>
        <v>#REF!</v>
      </c>
      <c r="GD140" s="39" t="e">
        <f>IF(GD$137&lt;=Caracterização!$F$6,(SUMIFS(#REF!,#REF!,GD$138,#REF!,$B140)+SUMIFS(#REF!,#REF!,GD$138,#REF!,$B140)+SUMIFS(#REF!,#REF!,GD$138,#REF!,$B140)+SUMIFS(#REF!,#REF!,GD$138,#REF!,$B140)+SUMIFS(#REF!,#REF!,GD$138,#REF!,$B140)),0)</f>
        <v>#REF!</v>
      </c>
      <c r="GE140" s="39" t="e">
        <f>IF(GE$137&lt;=Caracterização!$F$6,(SUMIFS(#REF!,#REF!,GE$138,#REF!,$B140)+SUMIFS(#REF!,#REF!,GE$138,#REF!,$B140)+SUMIFS(#REF!,#REF!,GE$138,#REF!,$B140)+SUMIFS(#REF!,#REF!,GE$138,#REF!,$B140)+SUMIFS(#REF!,#REF!,GE$138,#REF!,$B140)),0)</f>
        <v>#REF!</v>
      </c>
      <c r="GF140" s="39" t="e">
        <f>IF(GF$137&lt;=Caracterização!$F$6,(SUMIFS(#REF!,#REF!,GF$138,#REF!,$B140)+SUMIFS(#REF!,#REF!,GF$138,#REF!,$B140)+SUMIFS(#REF!,#REF!,GF$138,#REF!,$B140)+SUMIFS(#REF!,#REF!,GF$138,#REF!,$B140)+SUMIFS(#REF!,#REF!,GF$138,#REF!,$B140)),0)</f>
        <v>#REF!</v>
      </c>
      <c r="GG140" s="39" t="e">
        <f>IF(GG$137&lt;=Caracterização!$F$6,(SUMIFS(#REF!,#REF!,GG$138,#REF!,$B140)+SUMIFS(#REF!,#REF!,GG$138,#REF!,$B140)+SUMIFS(#REF!,#REF!,GG$138,#REF!,$B140)+SUMIFS(#REF!,#REF!,GG$138,#REF!,$B140)+SUMIFS(#REF!,#REF!,GG$138,#REF!,$B140)),0)</f>
        <v>#REF!</v>
      </c>
      <c r="GH140" s="39" t="e">
        <f>IF(GH$137&lt;=Caracterização!$F$6,(SUMIFS(#REF!,#REF!,GH$138,#REF!,$B140)+SUMIFS(#REF!,#REF!,GH$138,#REF!,$B140)+SUMIFS(#REF!,#REF!,GH$138,#REF!,$B140)+SUMIFS(#REF!,#REF!,GH$138,#REF!,$B140)+SUMIFS(#REF!,#REF!,GH$138,#REF!,$B140)),0)</f>
        <v>#REF!</v>
      </c>
      <c r="GI140" s="39" t="e">
        <f>IF(GI$137&lt;=Caracterização!$F$6,(SUMIFS(#REF!,#REF!,GI$138,#REF!,$B140)+SUMIFS(#REF!,#REF!,GI$138,#REF!,$B140)+SUMIFS(#REF!,#REF!,GI$138,#REF!,$B140)+SUMIFS(#REF!,#REF!,GI$138,#REF!,$B140)+SUMIFS(#REF!,#REF!,GI$138,#REF!,$B140)),0)</f>
        <v>#REF!</v>
      </c>
      <c r="GJ140" s="39" t="e">
        <f>IF(GJ$137&lt;=Caracterização!$F$6,(SUMIFS(#REF!,#REF!,GJ$138,#REF!,$B140)+SUMIFS(#REF!,#REF!,GJ$138,#REF!,$B140)+SUMIFS(#REF!,#REF!,GJ$138,#REF!,$B140)+SUMIFS(#REF!,#REF!,GJ$138,#REF!,$B140)+SUMIFS(#REF!,#REF!,GJ$138,#REF!,$B140)),0)</f>
        <v>#REF!</v>
      </c>
      <c r="GK140" s="39" t="e">
        <f>IF(GK$137&lt;=Caracterização!$F$6,(SUMIFS(#REF!,#REF!,GK$138,#REF!,$B140)+SUMIFS(#REF!,#REF!,GK$138,#REF!,$B140)+SUMIFS(#REF!,#REF!,GK$138,#REF!,$B140)+SUMIFS(#REF!,#REF!,GK$138,#REF!,$B140)+SUMIFS(#REF!,#REF!,GK$138,#REF!,$B140)),0)</f>
        <v>#REF!</v>
      </c>
      <c r="GL140" s="39" t="e">
        <f>IF(GL$137&lt;=Caracterização!$F$6,(SUMIFS(#REF!,#REF!,GL$138,#REF!,$B140)+SUMIFS(#REF!,#REF!,GL$138,#REF!,$B140)+SUMIFS(#REF!,#REF!,GL$138,#REF!,$B140)+SUMIFS(#REF!,#REF!,GL$138,#REF!,$B140)+SUMIFS(#REF!,#REF!,GL$138,#REF!,$B140)),0)</f>
        <v>#REF!</v>
      </c>
      <c r="GM140" s="39" t="e">
        <f>IF(GM$137&lt;=Caracterização!$F$6,(SUMIFS(#REF!,#REF!,GM$138,#REF!,$B140)+SUMIFS(#REF!,#REF!,GM$138,#REF!,$B140)+SUMIFS(#REF!,#REF!,GM$138,#REF!,$B140)+SUMIFS(#REF!,#REF!,GM$138,#REF!,$B140)+SUMIFS(#REF!,#REF!,GM$138,#REF!,$B140)),0)</f>
        <v>#REF!</v>
      </c>
      <c r="GN140" s="39" t="e">
        <f>IF(GN$137&lt;=Caracterização!$F$6,(SUMIFS(#REF!,#REF!,GN$138,#REF!,$B140)+SUMIFS(#REF!,#REF!,GN$138,#REF!,$B140)+SUMIFS(#REF!,#REF!,GN$138,#REF!,$B140)+SUMIFS(#REF!,#REF!,GN$138,#REF!,$B140)+SUMIFS(#REF!,#REF!,GN$138,#REF!,$B140)),0)</f>
        <v>#REF!</v>
      </c>
      <c r="GO140" s="39" t="e">
        <f>IF(GO$137&lt;=Caracterização!$F$6,(SUMIFS(#REF!,#REF!,GO$138,#REF!,$B140)+SUMIFS(#REF!,#REF!,GO$138,#REF!,$B140)+SUMIFS(#REF!,#REF!,GO$138,#REF!,$B140)+SUMIFS(#REF!,#REF!,GO$138,#REF!,$B140)+SUMIFS(#REF!,#REF!,GO$138,#REF!,$B140)),0)</f>
        <v>#REF!</v>
      </c>
      <c r="GP140" s="39" t="e">
        <f>IF(GP$137&lt;=Caracterização!$F$6,(SUMIFS(#REF!,#REF!,GP$138,#REF!,$B140)+SUMIFS(#REF!,#REF!,GP$138,#REF!,$B140)+SUMIFS(#REF!,#REF!,GP$138,#REF!,$B140)+SUMIFS(#REF!,#REF!,GP$138,#REF!,$B140)+SUMIFS(#REF!,#REF!,GP$138,#REF!,$B140)),0)</f>
        <v>#REF!</v>
      </c>
      <c r="GQ140" s="39" t="e">
        <f>IF(GQ$137&lt;=Caracterização!$F$6,(SUMIFS(#REF!,#REF!,GQ$138,#REF!,$B140)+SUMIFS(#REF!,#REF!,GQ$138,#REF!,$B140)+SUMIFS(#REF!,#REF!,GQ$138,#REF!,$B140)+SUMIFS(#REF!,#REF!,GQ$138,#REF!,$B140)+SUMIFS(#REF!,#REF!,GQ$138,#REF!,$B140)),0)</f>
        <v>#REF!</v>
      </c>
      <c r="GR140" s="39" t="e">
        <f>IF(GR$137&lt;=Caracterização!$F$6,(SUMIFS(#REF!,#REF!,GR$138,#REF!,$B140)+SUMIFS(#REF!,#REF!,GR$138,#REF!,$B140)+SUMIFS(#REF!,#REF!,GR$138,#REF!,$B140)+SUMIFS(#REF!,#REF!,GR$138,#REF!,$B140)+SUMIFS(#REF!,#REF!,GR$138,#REF!,$B140)),0)</f>
        <v>#REF!</v>
      </c>
      <c r="GS140" s="39" t="e">
        <f>IF(GS$137&lt;=Caracterização!$F$6,(SUMIFS(#REF!,#REF!,GS$138,#REF!,$B140)+SUMIFS(#REF!,#REF!,GS$138,#REF!,$B140)+SUMIFS(#REF!,#REF!,GS$138,#REF!,$B140)+SUMIFS(#REF!,#REF!,GS$138,#REF!,$B140)+SUMIFS(#REF!,#REF!,GS$138,#REF!,$B140)),0)</f>
        <v>#REF!</v>
      </c>
      <c r="GT140" s="39" t="e">
        <f>IF(GT$137&lt;=Caracterização!$F$6,(SUMIFS(#REF!,#REF!,GT$138,#REF!,$B140)+SUMIFS(#REF!,#REF!,GT$138,#REF!,$B140)+SUMIFS(#REF!,#REF!,GT$138,#REF!,$B140)+SUMIFS(#REF!,#REF!,GT$138,#REF!,$B140)+SUMIFS(#REF!,#REF!,GT$138,#REF!,$B140)),0)</f>
        <v>#REF!</v>
      </c>
      <c r="GU140" s="39" t="e">
        <f>IF(GU$137&lt;=Caracterização!$F$6,(SUMIFS(#REF!,#REF!,GU$138,#REF!,$B140)+SUMIFS(#REF!,#REF!,GU$138,#REF!,$B140)+SUMIFS(#REF!,#REF!,GU$138,#REF!,$B140)+SUMIFS(#REF!,#REF!,GU$138,#REF!,$B140)+SUMIFS(#REF!,#REF!,GU$138,#REF!,$B140)),0)</f>
        <v>#REF!</v>
      </c>
      <c r="GV140" s="39" t="e">
        <f>IF(GV$137&lt;=Caracterização!$F$6,(SUMIFS(#REF!,#REF!,GV$138,#REF!,$B140)+SUMIFS(#REF!,#REF!,GV$138,#REF!,$B140)+SUMIFS(#REF!,#REF!,GV$138,#REF!,$B140)+SUMIFS(#REF!,#REF!,GV$138,#REF!,$B140)+SUMIFS(#REF!,#REF!,GV$138,#REF!,$B140)),0)</f>
        <v>#REF!</v>
      </c>
      <c r="GW140" s="39" t="e">
        <f>IF(GW$137&lt;=Caracterização!$F$6,(SUMIFS(#REF!,#REF!,GW$138,#REF!,$B140)+SUMIFS(#REF!,#REF!,GW$138,#REF!,$B140)+SUMIFS(#REF!,#REF!,GW$138,#REF!,$B140)+SUMIFS(#REF!,#REF!,GW$138,#REF!,$B140)+SUMIFS(#REF!,#REF!,GW$138,#REF!,$B140)),0)</f>
        <v>#REF!</v>
      </c>
      <c r="GX140" s="39" t="e">
        <f>IF(GX$137&lt;=Caracterização!$F$6,(SUMIFS(#REF!,#REF!,GX$138,#REF!,$B140)+SUMIFS(#REF!,#REF!,GX$138,#REF!,$B140)+SUMIFS(#REF!,#REF!,GX$138,#REF!,$B140)+SUMIFS(#REF!,#REF!,GX$138,#REF!,$B140)+SUMIFS(#REF!,#REF!,GX$138,#REF!,$B140)),0)</f>
        <v>#REF!</v>
      </c>
      <c r="GY140" s="39" t="e">
        <f>IF(GY$137&lt;=Caracterização!$F$6,(SUMIFS(#REF!,#REF!,GY$138,#REF!,$B140)+SUMIFS(#REF!,#REF!,GY$138,#REF!,$B140)+SUMIFS(#REF!,#REF!,GY$138,#REF!,$B140)+SUMIFS(#REF!,#REF!,GY$138,#REF!,$B140)+SUMIFS(#REF!,#REF!,GY$138,#REF!,$B140)),0)</f>
        <v>#REF!</v>
      </c>
      <c r="GZ140" s="39" t="e">
        <f>IF(GZ$137&lt;=Caracterização!$F$6,(SUMIFS(#REF!,#REF!,GZ$138,#REF!,$B140)+SUMIFS(#REF!,#REF!,GZ$138,#REF!,$B140)+SUMIFS(#REF!,#REF!,GZ$138,#REF!,$B140)+SUMIFS(#REF!,#REF!,GZ$138,#REF!,$B140)+SUMIFS(#REF!,#REF!,GZ$138,#REF!,$B140)),0)</f>
        <v>#REF!</v>
      </c>
      <c r="HA140" s="39" t="e">
        <f>IF(HA$137&lt;=Caracterização!$F$6,(SUMIFS(#REF!,#REF!,HA$138,#REF!,$B140)+SUMIFS(#REF!,#REF!,HA$138,#REF!,$B140)+SUMIFS(#REF!,#REF!,HA$138,#REF!,$B140)+SUMIFS(#REF!,#REF!,HA$138,#REF!,$B140)+SUMIFS(#REF!,#REF!,HA$138,#REF!,$B140)),0)</f>
        <v>#REF!</v>
      </c>
      <c r="HB140" s="39" t="e">
        <f>IF(HB$137&lt;=Caracterização!$F$6,(SUMIFS(#REF!,#REF!,HB$138,#REF!,$B140)+SUMIFS(#REF!,#REF!,HB$138,#REF!,$B140)+SUMIFS(#REF!,#REF!,HB$138,#REF!,$B140)+SUMIFS(#REF!,#REF!,HB$138,#REF!,$B140)+SUMIFS(#REF!,#REF!,HB$138,#REF!,$B140)),0)</f>
        <v>#REF!</v>
      </c>
      <c r="HC140" s="39" t="e">
        <f>IF(HC$137&lt;=Caracterização!$F$6,(SUMIFS(#REF!,#REF!,HC$138,#REF!,$B140)+SUMIFS(#REF!,#REF!,HC$138,#REF!,$B140)+SUMIFS(#REF!,#REF!,HC$138,#REF!,$B140)+SUMIFS(#REF!,#REF!,HC$138,#REF!,$B140)+SUMIFS(#REF!,#REF!,HC$138,#REF!,$B140)),0)</f>
        <v>#REF!</v>
      </c>
      <c r="HD140" s="39" t="e">
        <f>IF(HD$137&lt;=Caracterização!$F$6,(SUMIFS(#REF!,#REF!,HD$138,#REF!,$B140)+SUMIFS(#REF!,#REF!,HD$138,#REF!,$B140)+SUMIFS(#REF!,#REF!,HD$138,#REF!,$B140)+SUMIFS(#REF!,#REF!,HD$138,#REF!,$B140)+SUMIFS(#REF!,#REF!,HD$138,#REF!,$B140)),0)</f>
        <v>#REF!</v>
      </c>
      <c r="HE140" s="39" t="e">
        <f>IF(HE$137&lt;=Caracterização!$F$6,(SUMIFS(#REF!,#REF!,HE$138,#REF!,$B140)+SUMIFS(#REF!,#REF!,HE$138,#REF!,$B140)+SUMIFS(#REF!,#REF!,HE$138,#REF!,$B140)+SUMIFS(#REF!,#REF!,HE$138,#REF!,$B140)+SUMIFS(#REF!,#REF!,HE$138,#REF!,$B140)),0)</f>
        <v>#REF!</v>
      </c>
      <c r="HF140" s="39" t="e">
        <f>IF(HF$137&lt;=Caracterização!$F$6,(SUMIFS(#REF!,#REF!,HF$138,#REF!,$B140)+SUMIFS(#REF!,#REF!,HF$138,#REF!,$B140)+SUMIFS(#REF!,#REF!,HF$138,#REF!,$B140)+SUMIFS(#REF!,#REF!,HF$138,#REF!,$B140)+SUMIFS(#REF!,#REF!,HF$138,#REF!,$B140)),0)</f>
        <v>#REF!</v>
      </c>
      <c r="HG140" s="39" t="e">
        <f>IF(HG$137&lt;=Caracterização!$F$6,(SUMIFS(#REF!,#REF!,HG$138,#REF!,$B140)+SUMIFS(#REF!,#REF!,HG$138,#REF!,$B140)+SUMIFS(#REF!,#REF!,HG$138,#REF!,$B140)+SUMIFS(#REF!,#REF!,HG$138,#REF!,$B140)+SUMIFS(#REF!,#REF!,HG$138,#REF!,$B140)),0)</f>
        <v>#REF!</v>
      </c>
      <c r="HH140" s="39" t="e">
        <f>IF(HH$137&lt;=Caracterização!$F$6,(SUMIFS(#REF!,#REF!,HH$138,#REF!,$B140)+SUMIFS(#REF!,#REF!,HH$138,#REF!,$B140)+SUMIFS(#REF!,#REF!,HH$138,#REF!,$B140)+SUMIFS(#REF!,#REF!,HH$138,#REF!,$B140)+SUMIFS(#REF!,#REF!,HH$138,#REF!,$B140)),0)</f>
        <v>#REF!</v>
      </c>
      <c r="HI140" s="39" t="e">
        <f>IF(HI$137&lt;=Caracterização!$F$6,(SUMIFS(#REF!,#REF!,HI$138,#REF!,$B140)+SUMIFS(#REF!,#REF!,HI$138,#REF!,$B140)+SUMIFS(#REF!,#REF!,HI$138,#REF!,$B140)+SUMIFS(#REF!,#REF!,HI$138,#REF!,$B140)+SUMIFS(#REF!,#REF!,HI$138,#REF!,$B140)),0)</f>
        <v>#REF!</v>
      </c>
      <c r="HJ140" s="39" t="e">
        <f>IF(HJ$137&lt;=Caracterização!$F$6,(SUMIFS(#REF!,#REF!,HJ$138,#REF!,$B140)+SUMIFS(#REF!,#REF!,HJ$138,#REF!,$B140)+SUMIFS(#REF!,#REF!,HJ$138,#REF!,$B140)+SUMIFS(#REF!,#REF!,HJ$138,#REF!,$B140)+SUMIFS(#REF!,#REF!,HJ$138,#REF!,$B140)),0)</f>
        <v>#REF!</v>
      </c>
      <c r="HK140" s="39" t="e">
        <f>IF(HK$137&lt;=Caracterização!$F$6,(SUMIFS(#REF!,#REF!,HK$138,#REF!,$B140)+SUMIFS(#REF!,#REF!,HK$138,#REF!,$B140)+SUMIFS(#REF!,#REF!,HK$138,#REF!,$B140)+SUMIFS(#REF!,#REF!,HK$138,#REF!,$B140)+SUMIFS(#REF!,#REF!,HK$138,#REF!,$B140)),0)</f>
        <v>#REF!</v>
      </c>
      <c r="HL140" s="39" t="e">
        <f>IF(HL$137&lt;=Caracterização!$F$6,(SUMIFS(#REF!,#REF!,HL$138,#REF!,$B140)+SUMIFS(#REF!,#REF!,HL$138,#REF!,$B140)+SUMIFS(#REF!,#REF!,HL$138,#REF!,$B140)+SUMIFS(#REF!,#REF!,HL$138,#REF!,$B140)+SUMIFS(#REF!,#REF!,HL$138,#REF!,$B140)),0)</f>
        <v>#REF!</v>
      </c>
      <c r="HM140" s="39" t="e">
        <f>IF(HM$137&lt;=Caracterização!$F$6,(SUMIFS(#REF!,#REF!,HM$138,#REF!,$B140)+SUMIFS(#REF!,#REF!,HM$138,#REF!,$B140)+SUMIFS(#REF!,#REF!,HM$138,#REF!,$B140)+SUMIFS(#REF!,#REF!,HM$138,#REF!,$B140)+SUMIFS(#REF!,#REF!,HM$138,#REF!,$B140)),0)</f>
        <v>#REF!</v>
      </c>
      <c r="HN140" s="39" t="e">
        <f>IF(HN$137&lt;=Caracterização!$F$6,(SUMIFS(#REF!,#REF!,HN$138,#REF!,$B140)+SUMIFS(#REF!,#REF!,HN$138,#REF!,$B140)+SUMIFS(#REF!,#REF!,HN$138,#REF!,$B140)+SUMIFS(#REF!,#REF!,HN$138,#REF!,$B140)+SUMIFS(#REF!,#REF!,HN$138,#REF!,$B140)),0)</f>
        <v>#REF!</v>
      </c>
      <c r="HO140" s="39" t="e">
        <f>IF(HO$137&lt;=Caracterização!$F$6,(SUMIFS(#REF!,#REF!,HO$138,#REF!,$B140)+SUMIFS(#REF!,#REF!,HO$138,#REF!,$B140)+SUMIFS(#REF!,#REF!,HO$138,#REF!,$B140)+SUMIFS(#REF!,#REF!,HO$138,#REF!,$B140)+SUMIFS(#REF!,#REF!,HO$138,#REF!,$B140)),0)</f>
        <v>#REF!</v>
      </c>
      <c r="HP140" s="39" t="e">
        <f>IF(HP$137&lt;=Caracterização!$F$6,(SUMIFS(#REF!,#REF!,HP$138,#REF!,$B140)+SUMIFS(#REF!,#REF!,HP$138,#REF!,$B140)+SUMIFS(#REF!,#REF!,HP$138,#REF!,$B140)+SUMIFS(#REF!,#REF!,HP$138,#REF!,$B140)+SUMIFS(#REF!,#REF!,HP$138,#REF!,$B140)),0)</f>
        <v>#REF!</v>
      </c>
      <c r="HQ140" s="39" t="e">
        <f>IF(HQ$137&lt;=Caracterização!$F$6,(SUMIFS(#REF!,#REF!,HQ$138,#REF!,$B140)+SUMIFS(#REF!,#REF!,HQ$138,#REF!,$B140)+SUMIFS(#REF!,#REF!,HQ$138,#REF!,$B140)+SUMIFS(#REF!,#REF!,HQ$138,#REF!,$B140)+SUMIFS(#REF!,#REF!,HQ$138,#REF!,$B140)),0)</f>
        <v>#REF!</v>
      </c>
      <c r="HR140" s="39" t="e">
        <f>IF(HR$137&lt;=Caracterização!$F$6,(SUMIFS(#REF!,#REF!,HR$138,#REF!,$B140)+SUMIFS(#REF!,#REF!,HR$138,#REF!,$B140)+SUMIFS(#REF!,#REF!,HR$138,#REF!,$B140)+SUMIFS(#REF!,#REF!,HR$138,#REF!,$B140)+SUMIFS(#REF!,#REF!,HR$138,#REF!,$B140)),0)</f>
        <v>#REF!</v>
      </c>
      <c r="HS140" s="39" t="e">
        <f>IF(HS$137&lt;=Caracterização!$F$6,(SUMIFS(#REF!,#REF!,HS$138,#REF!,$B140)+SUMIFS(#REF!,#REF!,HS$138,#REF!,$B140)+SUMIFS(#REF!,#REF!,HS$138,#REF!,$B140)+SUMIFS(#REF!,#REF!,HS$138,#REF!,$B140)+SUMIFS(#REF!,#REF!,HS$138,#REF!,$B140)),0)</f>
        <v>#REF!</v>
      </c>
      <c r="HT140" s="39" t="e">
        <f>IF(HT$137&lt;=Caracterização!$F$6,(SUMIFS(#REF!,#REF!,HT$138,#REF!,$B140)+SUMIFS(#REF!,#REF!,HT$138,#REF!,$B140)+SUMIFS(#REF!,#REF!,HT$138,#REF!,$B140)+SUMIFS(#REF!,#REF!,HT$138,#REF!,$B140)+SUMIFS(#REF!,#REF!,HT$138,#REF!,$B140)),0)</f>
        <v>#REF!</v>
      </c>
      <c r="HU140" s="39" t="e">
        <f>IF(HU$137&lt;=Caracterização!$F$6,(SUMIFS(#REF!,#REF!,HU$138,#REF!,$B140)+SUMIFS(#REF!,#REF!,HU$138,#REF!,$B140)+SUMIFS(#REF!,#REF!,HU$138,#REF!,$B140)+SUMIFS(#REF!,#REF!,HU$138,#REF!,$B140)+SUMIFS(#REF!,#REF!,HU$138,#REF!,$B140)),0)</f>
        <v>#REF!</v>
      </c>
      <c r="HV140" s="39" t="e">
        <f>IF(HV$137&lt;=Caracterização!$F$6,(SUMIFS(#REF!,#REF!,HV$138,#REF!,$B140)+SUMIFS(#REF!,#REF!,HV$138,#REF!,$B140)+SUMIFS(#REF!,#REF!,HV$138,#REF!,$B140)+SUMIFS(#REF!,#REF!,HV$138,#REF!,$B140)+SUMIFS(#REF!,#REF!,HV$138,#REF!,$B140)),0)</f>
        <v>#REF!</v>
      </c>
      <c r="HW140" s="39" t="e">
        <f>IF(HW$137&lt;=Caracterização!$F$6,(SUMIFS(#REF!,#REF!,HW$138,#REF!,$B140)+SUMIFS(#REF!,#REF!,HW$138,#REF!,$B140)+SUMIFS(#REF!,#REF!,HW$138,#REF!,$B140)+SUMIFS(#REF!,#REF!,HW$138,#REF!,$B140)+SUMIFS(#REF!,#REF!,HW$138,#REF!,$B140)),0)</f>
        <v>#REF!</v>
      </c>
      <c r="HX140" s="39" t="e">
        <f>IF(HX$137&lt;=Caracterização!$F$6,(SUMIFS(#REF!,#REF!,HX$138,#REF!,$B140)+SUMIFS(#REF!,#REF!,HX$138,#REF!,$B140)+SUMIFS(#REF!,#REF!,HX$138,#REF!,$B140)+SUMIFS(#REF!,#REF!,HX$138,#REF!,$B140)+SUMIFS(#REF!,#REF!,HX$138,#REF!,$B140)),0)</f>
        <v>#REF!</v>
      </c>
      <c r="HY140" s="39" t="e">
        <f>IF(HY$137&lt;=Caracterização!$F$6,(SUMIFS(#REF!,#REF!,HY$138,#REF!,$B140)+SUMIFS(#REF!,#REF!,HY$138,#REF!,$B140)+SUMIFS(#REF!,#REF!,HY$138,#REF!,$B140)+SUMIFS(#REF!,#REF!,HY$138,#REF!,$B140)+SUMIFS(#REF!,#REF!,HY$138,#REF!,$B140)),0)</f>
        <v>#REF!</v>
      </c>
      <c r="HZ140" s="39" t="e">
        <f>IF(HZ$137&lt;=Caracterização!$F$6,(SUMIFS(#REF!,#REF!,HZ$138,#REF!,$B140)+SUMIFS(#REF!,#REF!,HZ$138,#REF!,$B140)+SUMIFS(#REF!,#REF!,HZ$138,#REF!,$B140)+SUMIFS(#REF!,#REF!,HZ$138,#REF!,$B140)+SUMIFS(#REF!,#REF!,HZ$138,#REF!,$B140)),0)</f>
        <v>#REF!</v>
      </c>
      <c r="IA140" s="39" t="e">
        <f>IF(IA$137&lt;=Caracterização!$F$6,(SUMIFS(#REF!,#REF!,IA$138,#REF!,$B140)+SUMIFS(#REF!,#REF!,IA$138,#REF!,$B140)+SUMIFS(#REF!,#REF!,IA$138,#REF!,$B140)+SUMIFS(#REF!,#REF!,IA$138,#REF!,$B140)+SUMIFS(#REF!,#REF!,IA$138,#REF!,$B140)),0)</f>
        <v>#REF!</v>
      </c>
      <c r="IB140" s="39" t="e">
        <f>IF(IB$137&lt;=Caracterização!$F$6,(SUMIFS(#REF!,#REF!,IB$138,#REF!,$B140)+SUMIFS(#REF!,#REF!,IB$138,#REF!,$B140)+SUMIFS(#REF!,#REF!,IB$138,#REF!,$B140)+SUMIFS(#REF!,#REF!,IB$138,#REF!,$B140)+SUMIFS(#REF!,#REF!,IB$138,#REF!,$B140)),0)</f>
        <v>#REF!</v>
      </c>
      <c r="IC140" s="39" t="e">
        <f>IF(IC$137&lt;=Caracterização!$F$6,(SUMIFS(#REF!,#REF!,IC$138,#REF!,$B140)+SUMIFS(#REF!,#REF!,IC$138,#REF!,$B140)+SUMIFS(#REF!,#REF!,IC$138,#REF!,$B140)+SUMIFS(#REF!,#REF!,IC$138,#REF!,$B140)+SUMIFS(#REF!,#REF!,IC$138,#REF!,$B140)),0)</f>
        <v>#REF!</v>
      </c>
      <c r="ID140" s="39" t="e">
        <f>IF(ID$137&lt;=Caracterização!$F$6,(SUMIFS(#REF!,#REF!,ID$138,#REF!,$B140)+SUMIFS(#REF!,#REF!,ID$138,#REF!,$B140)+SUMIFS(#REF!,#REF!,ID$138,#REF!,$B140)+SUMIFS(#REF!,#REF!,ID$138,#REF!,$B140)+SUMIFS(#REF!,#REF!,ID$138,#REF!,$B140)),0)</f>
        <v>#REF!</v>
      </c>
      <c r="IE140" s="39" t="e">
        <f>IF(IE$137&lt;=Caracterização!$F$6,(SUMIFS(#REF!,#REF!,IE$138,#REF!,$B140)+SUMIFS(#REF!,#REF!,IE$138,#REF!,$B140)+SUMIFS(#REF!,#REF!,IE$138,#REF!,$B140)+SUMIFS(#REF!,#REF!,IE$138,#REF!,$B140)+SUMIFS(#REF!,#REF!,IE$138,#REF!,$B140)),0)</f>
        <v>#REF!</v>
      </c>
      <c r="IF140" s="39" t="e">
        <f>IF(IF$137&lt;=Caracterização!$F$6,(SUMIFS(#REF!,#REF!,IF$138,#REF!,$B140)+SUMIFS(#REF!,#REF!,IF$138,#REF!,$B140)+SUMIFS(#REF!,#REF!,IF$138,#REF!,$B140)+SUMIFS(#REF!,#REF!,IF$138,#REF!,$B140)+SUMIFS(#REF!,#REF!,IF$138,#REF!,$B140)),0)</f>
        <v>#REF!</v>
      </c>
      <c r="IG140" s="39" t="e">
        <f>IF(IG$137&lt;=Caracterização!$F$6,(SUMIFS(#REF!,#REF!,IG$138,#REF!,$B140)+SUMIFS(#REF!,#REF!,IG$138,#REF!,$B140)+SUMIFS(#REF!,#REF!,IG$138,#REF!,$B140)+SUMIFS(#REF!,#REF!,IG$138,#REF!,$B140)+SUMIFS(#REF!,#REF!,IG$138,#REF!,$B140)),0)</f>
        <v>#REF!</v>
      </c>
      <c r="IH140" s="39" t="e">
        <f>IF(IH$137&lt;=Caracterização!$F$6,(SUMIFS(#REF!,#REF!,IH$138,#REF!,$B140)+SUMIFS(#REF!,#REF!,IH$138,#REF!,$B140)+SUMIFS(#REF!,#REF!,IH$138,#REF!,$B140)+SUMIFS(#REF!,#REF!,IH$138,#REF!,$B140)+SUMIFS(#REF!,#REF!,IH$138,#REF!,$B140)),0)</f>
        <v>#REF!</v>
      </c>
      <c r="II140" s="39" t="e">
        <f>IF(II$137&lt;=Caracterização!$F$6,(SUMIFS(#REF!,#REF!,II$138,#REF!,$B140)+SUMIFS(#REF!,#REF!,II$138,#REF!,$B140)+SUMIFS(#REF!,#REF!,II$138,#REF!,$B140)+SUMIFS(#REF!,#REF!,II$138,#REF!,$B140)+SUMIFS(#REF!,#REF!,II$138,#REF!,$B140)),0)</f>
        <v>#REF!</v>
      </c>
      <c r="IJ140" s="39">
        <f>IF(IJ$137&lt;=Caracterização!$F$6,(SUMIFS(#REF!,#REF!,IJ$138,#REF!,$B140)+SUMIFS(#REF!,#REF!,IJ$138,#REF!,$B140)+SUMIFS(#REF!,#REF!,IJ$138,#REF!,$B140)+SUMIFS(#REF!,#REF!,IJ$138,#REF!,$B140)+SUMIFS(#REF!,#REF!,IJ$138,#REF!,$B140)),0)</f>
        <v>0</v>
      </c>
      <c r="IK140" s="39">
        <f>IF(IK$137&lt;=Caracterização!$F$6,(SUMIFS(#REF!,#REF!,IK$138,#REF!,$B140)+SUMIFS(#REF!,#REF!,IK$138,#REF!,$B140)+SUMIFS(#REF!,#REF!,IK$138,#REF!,$B140)+SUMIFS(#REF!,#REF!,IK$138,#REF!,$B140)+SUMIFS(#REF!,#REF!,IK$138,#REF!,$B140)),0)</f>
        <v>0</v>
      </c>
      <c r="IL140" s="39">
        <f>IF(IL$137&lt;=Caracterização!$F$6,(SUMIFS(#REF!,#REF!,IL$138,#REF!,$B140)+SUMIFS(#REF!,#REF!,IL$138,#REF!,$B140)+SUMIFS(#REF!,#REF!,IL$138,#REF!,$B140)+SUMIFS(#REF!,#REF!,IL$138,#REF!,$B140)+SUMIFS(#REF!,#REF!,IL$138,#REF!,$B140)),0)</f>
        <v>0</v>
      </c>
      <c r="IM140" s="39">
        <f>IF(IM$137&lt;=Caracterização!$F$6,(SUMIFS(#REF!,#REF!,IM$138,#REF!,$B140)+SUMIFS(#REF!,#REF!,IM$138,#REF!,$B140)+SUMIFS(#REF!,#REF!,IM$138,#REF!,$B140)+SUMIFS(#REF!,#REF!,IM$138,#REF!,$B140)+SUMIFS(#REF!,#REF!,IM$138,#REF!,$B140)),0)</f>
        <v>0</v>
      </c>
      <c r="IN140" s="39">
        <f>IF(IN$137&lt;=Caracterização!$F$6,(SUMIFS(#REF!,#REF!,IN$138,#REF!,$B140)+SUMIFS(#REF!,#REF!,IN$138,#REF!,$B140)+SUMIFS(#REF!,#REF!,IN$138,#REF!,$B140)+SUMIFS(#REF!,#REF!,IN$138,#REF!,$B140)+SUMIFS(#REF!,#REF!,IN$138,#REF!,$B140)),0)</f>
        <v>0</v>
      </c>
      <c r="IO140" s="39">
        <f>IF(IO$137&lt;=Caracterização!$F$6,(SUMIFS(#REF!,#REF!,IO$138,#REF!,$B140)+SUMIFS(#REF!,#REF!,IO$138,#REF!,$B140)+SUMIFS(#REF!,#REF!,IO$138,#REF!,$B140)+SUMIFS(#REF!,#REF!,IO$138,#REF!,$B140)+SUMIFS(#REF!,#REF!,IO$138,#REF!,$B140)),0)</f>
        <v>0</v>
      </c>
      <c r="IP140" s="39">
        <f>IF(IP$137&lt;=Caracterização!$F$6,(SUMIFS(#REF!,#REF!,IP$138,#REF!,$B140)+SUMIFS(#REF!,#REF!,IP$138,#REF!,$B140)+SUMIFS(#REF!,#REF!,IP$138,#REF!,$B140)+SUMIFS(#REF!,#REF!,IP$138,#REF!,$B140)+SUMIFS(#REF!,#REF!,IP$138,#REF!,$B140)),0)</f>
        <v>0</v>
      </c>
      <c r="IQ140" s="39">
        <f>IF(IQ$137&lt;=Caracterização!$F$6,(SUMIFS(#REF!,#REF!,IQ$138,#REF!,$B140)+SUMIFS(#REF!,#REF!,IQ$138,#REF!,$B140)+SUMIFS(#REF!,#REF!,IQ$138,#REF!,$B140)+SUMIFS(#REF!,#REF!,IQ$138,#REF!,$B140)+SUMIFS(#REF!,#REF!,IQ$138,#REF!,$B140)),0)</f>
        <v>0</v>
      </c>
      <c r="IR140" s="39">
        <f>IF(IR$137&lt;=Caracterização!$F$6,(SUMIFS(#REF!,#REF!,IR$138,#REF!,$B140)+SUMIFS(#REF!,#REF!,IR$138,#REF!,$B140)+SUMIFS(#REF!,#REF!,IR$138,#REF!,$B140)+SUMIFS(#REF!,#REF!,IR$138,#REF!,$B140)+SUMIFS(#REF!,#REF!,IR$138,#REF!,$B140)),0)</f>
        <v>0</v>
      </c>
      <c r="IS140" s="39">
        <f>IF(IS$137&lt;=Caracterização!$F$6,(SUMIFS(#REF!,#REF!,IS$138,#REF!,$B140)+SUMIFS(#REF!,#REF!,IS$138,#REF!,$B140)+SUMIFS(#REF!,#REF!,IS$138,#REF!,$B140)+SUMIFS(#REF!,#REF!,IS$138,#REF!,$B140)+SUMIFS(#REF!,#REF!,IS$138,#REF!,$B140)),0)</f>
        <v>0</v>
      </c>
      <c r="IT140" s="39">
        <f>IF(IT$137&lt;=Caracterização!$F$6,(SUMIFS(#REF!,#REF!,IT$138,#REF!,$B140)+SUMIFS(#REF!,#REF!,IT$138,#REF!,$B140)+SUMIFS(#REF!,#REF!,IT$138,#REF!,$B140)+SUMIFS(#REF!,#REF!,IT$138,#REF!,$B140)+SUMIFS(#REF!,#REF!,IT$138,#REF!,$B140)),0)</f>
        <v>0</v>
      </c>
      <c r="IU140" s="39">
        <f>IF(IU$137&lt;=Caracterização!$F$6,(SUMIFS(#REF!,#REF!,IU$138,#REF!,$B140)+SUMIFS(#REF!,#REF!,IU$138,#REF!,$B140)+SUMIFS(#REF!,#REF!,IU$138,#REF!,$B140)+SUMIFS(#REF!,#REF!,IU$138,#REF!,$B140)+SUMIFS(#REF!,#REF!,IU$138,#REF!,$B140)),0)</f>
        <v>0</v>
      </c>
      <c r="IV140" s="39">
        <f>IF(IV$137&lt;=Caracterização!$F$6,(SUMIFS(#REF!,#REF!,IV$138,#REF!,$B140)+SUMIFS(#REF!,#REF!,IV$138,#REF!,$B140)+SUMIFS(#REF!,#REF!,IV$138,#REF!,$B140)+SUMIFS(#REF!,#REF!,IV$138,#REF!,$B140)+SUMIFS(#REF!,#REF!,IV$138,#REF!,$B140)),0)</f>
        <v>0</v>
      </c>
      <c r="IW140" s="39">
        <f>IF(IW$137&lt;=Caracterização!$F$6,(SUMIFS(#REF!,#REF!,IW$138,#REF!,$B140)+SUMIFS(#REF!,#REF!,IW$138,#REF!,$B140)+SUMIFS(#REF!,#REF!,IW$138,#REF!,$B140)+SUMIFS(#REF!,#REF!,IW$138,#REF!,$B140)+SUMIFS(#REF!,#REF!,IW$138,#REF!,$B140)),0)</f>
        <v>0</v>
      </c>
      <c r="IX140" s="39">
        <f>IF(IX$137&lt;=Caracterização!$F$6,(SUMIFS(#REF!,#REF!,IX$138,#REF!,$B140)+SUMIFS(#REF!,#REF!,IX$138,#REF!,$B140)+SUMIFS(#REF!,#REF!,IX$138,#REF!,$B140)+SUMIFS(#REF!,#REF!,IX$138,#REF!,$B140)+SUMIFS(#REF!,#REF!,IX$138,#REF!,$B140)),0)</f>
        <v>0</v>
      </c>
      <c r="IY140" s="39">
        <f>IF(IY$137&lt;=Caracterização!$F$6,(SUMIFS(#REF!,#REF!,IY$138,#REF!,$B140)+SUMIFS(#REF!,#REF!,IY$138,#REF!,$B140)+SUMIFS(#REF!,#REF!,IY$138,#REF!,$B140)+SUMIFS(#REF!,#REF!,IY$138,#REF!,$B140)+SUMIFS(#REF!,#REF!,IY$138,#REF!,$B140)),0)</f>
        <v>0</v>
      </c>
      <c r="IZ140" s="39">
        <f>IF(IZ$137&lt;=Caracterização!$F$6,(SUMIFS(#REF!,#REF!,IZ$138,#REF!,$B140)+SUMIFS(#REF!,#REF!,IZ$138,#REF!,$B140)+SUMIFS(#REF!,#REF!,IZ$138,#REF!,$B140)+SUMIFS(#REF!,#REF!,IZ$138,#REF!,$B140)+SUMIFS(#REF!,#REF!,IZ$138,#REF!,$B140)),0)</f>
        <v>0</v>
      </c>
      <c r="JA140" s="39">
        <f>IF(JA$137&lt;=Caracterização!$F$6,(SUMIFS(#REF!,#REF!,JA$138,#REF!,$B140)+SUMIFS(#REF!,#REF!,JA$138,#REF!,$B140)+SUMIFS(#REF!,#REF!,JA$138,#REF!,$B140)+SUMIFS(#REF!,#REF!,JA$138,#REF!,$B140)+SUMIFS(#REF!,#REF!,JA$138,#REF!,$B140)),0)</f>
        <v>0</v>
      </c>
      <c r="JB140" s="39">
        <f>IF(JB$137&lt;=Caracterização!$F$6,(SUMIFS(#REF!,#REF!,JB$138,#REF!,$B140)+SUMIFS(#REF!,#REF!,JB$138,#REF!,$B140)+SUMIFS(#REF!,#REF!,JB$138,#REF!,$B140)+SUMIFS(#REF!,#REF!,JB$138,#REF!,$B140)+SUMIFS(#REF!,#REF!,JB$138,#REF!,$B140)),0)</f>
        <v>0</v>
      </c>
      <c r="JC140" s="39">
        <f>IF(JC$137&lt;=Caracterização!$F$6,(SUMIFS(#REF!,#REF!,JC$138,#REF!,$B140)+SUMIFS(#REF!,#REF!,JC$138,#REF!,$B140)+SUMIFS(#REF!,#REF!,JC$138,#REF!,$B140)+SUMIFS(#REF!,#REF!,JC$138,#REF!,$B140)+SUMIFS(#REF!,#REF!,JC$138,#REF!,$B140)),0)</f>
        <v>0</v>
      </c>
      <c r="JD140" s="39">
        <f>IF(JD$137&lt;=Caracterização!$F$6,(SUMIFS(#REF!,#REF!,JD$138,#REF!,$B140)+SUMIFS(#REF!,#REF!,JD$138,#REF!,$B140)+SUMIFS(#REF!,#REF!,JD$138,#REF!,$B140)+SUMIFS(#REF!,#REF!,JD$138,#REF!,$B140)+SUMIFS(#REF!,#REF!,JD$138,#REF!,$B140)),0)</f>
        <v>0</v>
      </c>
      <c r="JE140" s="39">
        <f>IF(JE$137&lt;=Caracterização!$F$6,(SUMIFS(#REF!,#REF!,JE$138,#REF!,$B140)+SUMIFS(#REF!,#REF!,JE$138,#REF!,$B140)+SUMIFS(#REF!,#REF!,JE$138,#REF!,$B140)+SUMIFS(#REF!,#REF!,JE$138,#REF!,$B140)+SUMIFS(#REF!,#REF!,JE$138,#REF!,$B140)),0)</f>
        <v>0</v>
      </c>
      <c r="JF140" s="39">
        <f>IF(JF$137&lt;=Caracterização!$F$6,(SUMIFS(#REF!,#REF!,JF$138,#REF!,$B140)+SUMIFS(#REF!,#REF!,JF$138,#REF!,$B140)+SUMIFS(#REF!,#REF!,JF$138,#REF!,$B140)+SUMIFS(#REF!,#REF!,JF$138,#REF!,$B140)+SUMIFS(#REF!,#REF!,JF$138,#REF!,$B140)),0)</f>
        <v>0</v>
      </c>
      <c r="JG140" s="39">
        <f>IF(JG$137&lt;=Caracterização!$F$6,(SUMIFS(#REF!,#REF!,JG$138,#REF!,$B140)+SUMIFS(#REF!,#REF!,JG$138,#REF!,$B140)+SUMIFS(#REF!,#REF!,JG$138,#REF!,$B140)+SUMIFS(#REF!,#REF!,JG$138,#REF!,$B140)+SUMIFS(#REF!,#REF!,JG$138,#REF!,$B140)),0)</f>
        <v>0</v>
      </c>
      <c r="JH140" s="39">
        <f>IF(JH$137&lt;=Caracterização!$F$6,(SUMIFS(#REF!,#REF!,JH$138,#REF!,$B140)+SUMIFS(#REF!,#REF!,JH$138,#REF!,$B140)+SUMIFS(#REF!,#REF!,JH$138,#REF!,$B140)+SUMIFS(#REF!,#REF!,JH$138,#REF!,$B140)+SUMIFS(#REF!,#REF!,JH$138,#REF!,$B140)),0)</f>
        <v>0</v>
      </c>
      <c r="JI140" s="39">
        <f>IF(JI$137&lt;=Caracterização!$F$6,(SUMIFS(#REF!,#REF!,JI$138,#REF!,$B140)+SUMIFS(#REF!,#REF!,JI$138,#REF!,$B140)+SUMIFS(#REF!,#REF!,JI$138,#REF!,$B140)+SUMIFS(#REF!,#REF!,JI$138,#REF!,$B140)+SUMIFS(#REF!,#REF!,JI$138,#REF!,$B140)),0)</f>
        <v>0</v>
      </c>
      <c r="JJ140" s="39">
        <f>IF(JJ$137&lt;=Caracterização!$F$6,(SUMIFS(#REF!,#REF!,JJ$138,#REF!,$B140)+SUMIFS(#REF!,#REF!,JJ$138,#REF!,$B140)+SUMIFS(#REF!,#REF!,JJ$138,#REF!,$B140)+SUMIFS(#REF!,#REF!,JJ$138,#REF!,$B140)+SUMIFS(#REF!,#REF!,JJ$138,#REF!,$B140)),0)</f>
        <v>0</v>
      </c>
      <c r="JK140" s="39">
        <f>IF(JK$137&lt;=Caracterização!$F$6,(SUMIFS(#REF!,#REF!,JK$138,#REF!,$B140)+SUMIFS(#REF!,#REF!,JK$138,#REF!,$B140)+SUMIFS(#REF!,#REF!,JK$138,#REF!,$B140)+SUMIFS(#REF!,#REF!,JK$138,#REF!,$B140)+SUMIFS(#REF!,#REF!,JK$138,#REF!,$B140)),0)</f>
        <v>0</v>
      </c>
      <c r="JL140" s="39">
        <f>IF(JL$137&lt;=Caracterização!$F$6,(SUMIFS(#REF!,#REF!,JL$138,#REF!,$B140)+SUMIFS(#REF!,#REF!,JL$138,#REF!,$B140)+SUMIFS(#REF!,#REF!,JL$138,#REF!,$B140)+SUMIFS(#REF!,#REF!,JL$138,#REF!,$B140)+SUMIFS(#REF!,#REF!,JL$138,#REF!,$B140)),0)</f>
        <v>0</v>
      </c>
      <c r="JM140" s="39">
        <f>IF(JM$137&lt;=Caracterização!$F$6,(SUMIFS(#REF!,#REF!,JM$138,#REF!,$B140)+SUMIFS(#REF!,#REF!,JM$138,#REF!,$B140)+SUMIFS(#REF!,#REF!,JM$138,#REF!,$B140)+SUMIFS(#REF!,#REF!,JM$138,#REF!,$B140)+SUMIFS(#REF!,#REF!,JM$138,#REF!,$B140)),0)</f>
        <v>0</v>
      </c>
      <c r="JN140" s="39">
        <f>IF(JN$137&lt;=Caracterização!$F$6,(SUMIFS(#REF!,#REF!,JN$138,#REF!,$B140)+SUMIFS(#REF!,#REF!,JN$138,#REF!,$B140)+SUMIFS(#REF!,#REF!,JN$138,#REF!,$B140)+SUMIFS(#REF!,#REF!,JN$138,#REF!,$B140)+SUMIFS(#REF!,#REF!,JN$138,#REF!,$B140)),0)</f>
        <v>0</v>
      </c>
      <c r="JO140" s="39">
        <f>IF(JO$137&lt;=Caracterização!$F$6,(SUMIFS(#REF!,#REF!,JO$138,#REF!,$B140)+SUMIFS(#REF!,#REF!,JO$138,#REF!,$B140)+SUMIFS(#REF!,#REF!,JO$138,#REF!,$B140)+SUMIFS(#REF!,#REF!,JO$138,#REF!,$B140)+SUMIFS(#REF!,#REF!,JO$138,#REF!,$B140)),0)</f>
        <v>0</v>
      </c>
      <c r="JP140" s="39">
        <f>IF(JP$137&lt;=Caracterização!$F$6,(SUMIFS(#REF!,#REF!,JP$138,#REF!,$B140)+SUMIFS(#REF!,#REF!,JP$138,#REF!,$B140)+SUMIFS(#REF!,#REF!,JP$138,#REF!,$B140)+SUMIFS(#REF!,#REF!,JP$138,#REF!,$B140)+SUMIFS(#REF!,#REF!,JP$138,#REF!,$B140)),0)</f>
        <v>0</v>
      </c>
      <c r="JQ140" s="39">
        <f>IF(JQ$137&lt;=Caracterização!$F$6,(SUMIFS(#REF!,#REF!,JQ$138,#REF!,$B140)+SUMIFS(#REF!,#REF!,JQ$138,#REF!,$B140)+SUMIFS(#REF!,#REF!,JQ$138,#REF!,$B140)+SUMIFS(#REF!,#REF!,JQ$138,#REF!,$B140)+SUMIFS(#REF!,#REF!,JQ$138,#REF!,$B140)),0)</f>
        <v>0</v>
      </c>
      <c r="JR140" s="39">
        <f>IF(JR$137&lt;=Caracterização!$F$6,(SUMIFS(#REF!,#REF!,JR$138,#REF!,$B140)+SUMIFS(#REF!,#REF!,JR$138,#REF!,$B140)+SUMIFS(#REF!,#REF!,JR$138,#REF!,$B140)+SUMIFS(#REF!,#REF!,JR$138,#REF!,$B140)+SUMIFS(#REF!,#REF!,JR$138,#REF!,$B140)),0)</f>
        <v>0</v>
      </c>
      <c r="JS140" s="39">
        <f>IF(JS$137&lt;=Caracterização!$F$6,(SUMIFS(#REF!,#REF!,JS$138,#REF!,$B140)+SUMIFS(#REF!,#REF!,JS$138,#REF!,$B140)+SUMIFS(#REF!,#REF!,JS$138,#REF!,$B140)+SUMIFS(#REF!,#REF!,JS$138,#REF!,$B140)+SUMIFS(#REF!,#REF!,JS$138,#REF!,$B140)),0)</f>
        <v>0</v>
      </c>
      <c r="JT140" s="39">
        <f>IF(JT$137&lt;=Caracterização!$F$6,(SUMIFS(#REF!,#REF!,JT$138,#REF!,$B140)+SUMIFS(#REF!,#REF!,JT$138,#REF!,$B140)+SUMIFS(#REF!,#REF!,JT$138,#REF!,$B140)+SUMIFS(#REF!,#REF!,JT$138,#REF!,$B140)+SUMIFS(#REF!,#REF!,JT$138,#REF!,$B140)),0)</f>
        <v>0</v>
      </c>
      <c r="JU140" s="39">
        <f>IF(JU$137&lt;=Caracterização!$F$6,(SUMIFS(#REF!,#REF!,JU$138,#REF!,$B140)+SUMIFS(#REF!,#REF!,JU$138,#REF!,$B140)+SUMIFS(#REF!,#REF!,JU$138,#REF!,$B140)+SUMIFS(#REF!,#REF!,JU$138,#REF!,$B140)+SUMIFS(#REF!,#REF!,JU$138,#REF!,$B140)),0)</f>
        <v>0</v>
      </c>
      <c r="JV140" s="39">
        <f>IF(JV$137&lt;=Caracterização!$F$6,(SUMIFS(#REF!,#REF!,JV$138,#REF!,$B140)+SUMIFS(#REF!,#REF!,JV$138,#REF!,$B140)+SUMIFS(#REF!,#REF!,JV$138,#REF!,$B140)+SUMIFS(#REF!,#REF!,JV$138,#REF!,$B140)+SUMIFS(#REF!,#REF!,JV$138,#REF!,$B140)),0)</f>
        <v>0</v>
      </c>
      <c r="JW140" s="39">
        <f>IF(JW$137&lt;=Caracterização!$F$6,(SUMIFS(#REF!,#REF!,JW$138,#REF!,$B140)+SUMIFS(#REF!,#REF!,JW$138,#REF!,$B140)+SUMIFS(#REF!,#REF!,JW$138,#REF!,$B140)+SUMIFS(#REF!,#REF!,JW$138,#REF!,$B140)+SUMIFS(#REF!,#REF!,JW$138,#REF!,$B140)),0)</f>
        <v>0</v>
      </c>
      <c r="JX140" s="39">
        <f>IF(JX$137&lt;=Caracterização!$F$6,(SUMIFS(#REF!,#REF!,JX$138,#REF!,$B140)+SUMIFS(#REF!,#REF!,JX$138,#REF!,$B140)+SUMIFS(#REF!,#REF!,JX$138,#REF!,$B140)+SUMIFS(#REF!,#REF!,JX$138,#REF!,$B140)+SUMIFS(#REF!,#REF!,JX$138,#REF!,$B140)),0)</f>
        <v>0</v>
      </c>
      <c r="JY140" s="39">
        <f>IF(JY$137&lt;=Caracterização!$F$6,(SUMIFS(#REF!,#REF!,JY$138,#REF!,$B140)+SUMIFS(#REF!,#REF!,JY$138,#REF!,$B140)+SUMIFS(#REF!,#REF!,JY$138,#REF!,$B140)+SUMIFS(#REF!,#REF!,JY$138,#REF!,$B140)+SUMIFS(#REF!,#REF!,JY$138,#REF!,$B140)),0)</f>
        <v>0</v>
      </c>
      <c r="JZ140" s="39">
        <f>IF(JZ$137&lt;=Caracterização!$F$6,(SUMIFS(#REF!,#REF!,JZ$138,#REF!,$B140)+SUMIFS(#REF!,#REF!,JZ$138,#REF!,$B140)+SUMIFS(#REF!,#REF!,JZ$138,#REF!,$B140)+SUMIFS(#REF!,#REF!,JZ$138,#REF!,$B140)+SUMIFS(#REF!,#REF!,JZ$138,#REF!,$B140)),0)</f>
        <v>0</v>
      </c>
      <c r="KA140" s="39">
        <f>IF(KA$137&lt;=Caracterização!$F$6,(SUMIFS(#REF!,#REF!,KA$138,#REF!,$B140)+SUMIFS(#REF!,#REF!,KA$138,#REF!,$B140)+SUMIFS(#REF!,#REF!,KA$138,#REF!,$B140)+SUMIFS(#REF!,#REF!,KA$138,#REF!,$B140)+SUMIFS(#REF!,#REF!,KA$138,#REF!,$B140)),0)</f>
        <v>0</v>
      </c>
      <c r="KB140" s="39">
        <f>IF(KB$137&lt;=Caracterização!$F$6,(SUMIFS(#REF!,#REF!,KB$138,#REF!,$B140)+SUMIFS(#REF!,#REF!,KB$138,#REF!,$B140)+SUMIFS(#REF!,#REF!,KB$138,#REF!,$B140)+SUMIFS(#REF!,#REF!,KB$138,#REF!,$B140)+SUMIFS(#REF!,#REF!,KB$138,#REF!,$B140)),0)</f>
        <v>0</v>
      </c>
      <c r="KC140" s="39">
        <f>IF(KC$137&lt;=Caracterização!$F$6,(SUMIFS(#REF!,#REF!,KC$138,#REF!,$B140)+SUMIFS(#REF!,#REF!,KC$138,#REF!,$B140)+SUMIFS(#REF!,#REF!,KC$138,#REF!,$B140)+SUMIFS(#REF!,#REF!,KC$138,#REF!,$B140)+SUMIFS(#REF!,#REF!,KC$138,#REF!,$B140)),0)</f>
        <v>0</v>
      </c>
      <c r="KD140" s="39">
        <f>IF(KD$137&lt;=Caracterização!$F$6,(SUMIFS(#REF!,#REF!,KD$138,#REF!,$B140)+SUMIFS(#REF!,#REF!,KD$138,#REF!,$B140)+SUMIFS(#REF!,#REF!,KD$138,#REF!,$B140)+SUMIFS(#REF!,#REF!,KD$138,#REF!,$B140)+SUMIFS(#REF!,#REF!,KD$138,#REF!,$B140)),0)</f>
        <v>0</v>
      </c>
      <c r="KE140" s="39">
        <f>IF(KE$137&lt;=Caracterização!$F$6,(SUMIFS(#REF!,#REF!,KE$138,#REF!,$B140)+SUMIFS(#REF!,#REF!,KE$138,#REF!,$B140)+SUMIFS(#REF!,#REF!,KE$138,#REF!,$B140)+SUMIFS(#REF!,#REF!,KE$138,#REF!,$B140)+SUMIFS(#REF!,#REF!,KE$138,#REF!,$B140)),0)</f>
        <v>0</v>
      </c>
      <c r="KF140" s="39">
        <f>IF(KF$137&lt;=Caracterização!$F$6,(SUMIFS(#REF!,#REF!,KF$138,#REF!,$B140)+SUMIFS(#REF!,#REF!,KF$138,#REF!,$B140)+SUMIFS(#REF!,#REF!,KF$138,#REF!,$B140)+SUMIFS(#REF!,#REF!,KF$138,#REF!,$B140)+SUMIFS(#REF!,#REF!,KF$138,#REF!,$B140)),0)</f>
        <v>0</v>
      </c>
      <c r="KG140" s="39">
        <f>IF(KG$137&lt;=Caracterização!$F$6,(SUMIFS(#REF!,#REF!,KG$138,#REF!,$B140)+SUMIFS(#REF!,#REF!,KG$138,#REF!,$B140)+SUMIFS(#REF!,#REF!,KG$138,#REF!,$B140)+SUMIFS(#REF!,#REF!,KG$138,#REF!,$B140)+SUMIFS(#REF!,#REF!,KG$138,#REF!,$B140)),0)</f>
        <v>0</v>
      </c>
      <c r="KH140" s="39">
        <f>IF(KH$137&lt;=Caracterização!$F$6,(SUMIFS(#REF!,#REF!,KH$138,#REF!,$B140)+SUMIFS(#REF!,#REF!,KH$138,#REF!,$B140)+SUMIFS(#REF!,#REF!,KH$138,#REF!,$B140)+SUMIFS(#REF!,#REF!,KH$138,#REF!,$B140)+SUMIFS(#REF!,#REF!,KH$138,#REF!,$B140)),0)</f>
        <v>0</v>
      </c>
      <c r="KI140" s="39">
        <f>IF(KI$137&lt;=Caracterização!$F$6,(SUMIFS(#REF!,#REF!,KI$138,#REF!,$B140)+SUMIFS(#REF!,#REF!,KI$138,#REF!,$B140)+SUMIFS(#REF!,#REF!,KI$138,#REF!,$B140)+SUMIFS(#REF!,#REF!,KI$138,#REF!,$B140)+SUMIFS(#REF!,#REF!,KI$138,#REF!,$B140)),0)</f>
        <v>0</v>
      </c>
      <c r="KJ140" s="39">
        <f>IF(KJ$137&lt;=Caracterização!$F$6,(SUMIFS(#REF!,#REF!,KJ$138,#REF!,$B140)+SUMIFS(#REF!,#REF!,KJ$138,#REF!,$B140)+SUMIFS(#REF!,#REF!,KJ$138,#REF!,$B140)+SUMIFS(#REF!,#REF!,KJ$138,#REF!,$B140)+SUMIFS(#REF!,#REF!,KJ$138,#REF!,$B140)),0)</f>
        <v>0</v>
      </c>
      <c r="KK140" s="39">
        <f>IF(KK$137&lt;=Caracterização!$F$6,(SUMIFS(#REF!,#REF!,KK$138,#REF!,$B140)+SUMIFS(#REF!,#REF!,KK$138,#REF!,$B140)+SUMIFS(#REF!,#REF!,KK$138,#REF!,$B140)+SUMIFS(#REF!,#REF!,KK$138,#REF!,$B140)+SUMIFS(#REF!,#REF!,KK$138,#REF!,$B140)),0)</f>
        <v>0</v>
      </c>
      <c r="KL140" s="39">
        <f>IF(KL$137&lt;=Caracterização!$F$6,(SUMIFS(#REF!,#REF!,KL$138,#REF!,$B140)+SUMIFS(#REF!,#REF!,KL$138,#REF!,$B140)+SUMIFS(#REF!,#REF!,KL$138,#REF!,$B140)+SUMIFS(#REF!,#REF!,KL$138,#REF!,$B140)+SUMIFS(#REF!,#REF!,KL$138,#REF!,$B140)),0)</f>
        <v>0</v>
      </c>
      <c r="KM140" s="39">
        <f>IF(KM$137&lt;=Caracterização!$F$6,(SUMIFS(#REF!,#REF!,KM$138,#REF!,$B140)+SUMIFS(#REF!,#REF!,KM$138,#REF!,$B140)+SUMIFS(#REF!,#REF!,KM$138,#REF!,$B140)+SUMIFS(#REF!,#REF!,KM$138,#REF!,$B140)+SUMIFS(#REF!,#REF!,KM$138,#REF!,$B140)),0)</f>
        <v>0</v>
      </c>
      <c r="KN140" s="39">
        <f>IF(KN$137&lt;=Caracterização!$F$6,(SUMIFS(#REF!,#REF!,KN$138,#REF!,$B140)+SUMIFS(#REF!,#REF!,KN$138,#REF!,$B140)+SUMIFS(#REF!,#REF!,KN$138,#REF!,$B140)+SUMIFS(#REF!,#REF!,KN$138,#REF!,$B140)+SUMIFS(#REF!,#REF!,KN$138,#REF!,$B140)),0)</f>
        <v>0</v>
      </c>
      <c r="KO140" s="39">
        <f>IF(KO$137&lt;=Caracterização!$F$6,(SUMIFS(#REF!,#REF!,KO$138,#REF!,$B140)+SUMIFS(#REF!,#REF!,KO$138,#REF!,$B140)+SUMIFS(#REF!,#REF!,KO$138,#REF!,$B140)+SUMIFS(#REF!,#REF!,KO$138,#REF!,$B140)+SUMIFS(#REF!,#REF!,KO$138,#REF!,$B140)),0)</f>
        <v>0</v>
      </c>
      <c r="KP140" s="39">
        <f>IF(KP$137&lt;=Caracterização!$F$6,(SUMIFS(#REF!,#REF!,KP$138,#REF!,$B140)+SUMIFS(#REF!,#REF!,KP$138,#REF!,$B140)+SUMIFS(#REF!,#REF!,KP$138,#REF!,$B140)+SUMIFS(#REF!,#REF!,KP$138,#REF!,$B140)+SUMIFS(#REF!,#REF!,KP$138,#REF!,$B140)),0)</f>
        <v>0</v>
      </c>
      <c r="KQ140" s="39">
        <f>IF(KQ$137&lt;=Caracterização!$F$6,(SUMIFS(#REF!,#REF!,KQ$138,#REF!,$B140)+SUMIFS(#REF!,#REF!,KQ$138,#REF!,$B140)+SUMIFS(#REF!,#REF!,KQ$138,#REF!,$B140)+SUMIFS(#REF!,#REF!,KQ$138,#REF!,$B140)+SUMIFS(#REF!,#REF!,KQ$138,#REF!,$B140)),0)</f>
        <v>0</v>
      </c>
      <c r="KR140" s="39">
        <f>IF(KR$137&lt;=Caracterização!$F$6,(SUMIFS(#REF!,#REF!,KR$138,#REF!,$B140)+SUMIFS(#REF!,#REF!,KR$138,#REF!,$B140)+SUMIFS(#REF!,#REF!,KR$138,#REF!,$B140)+SUMIFS(#REF!,#REF!,KR$138,#REF!,$B140)+SUMIFS(#REF!,#REF!,KR$138,#REF!,$B140)),0)</f>
        <v>0</v>
      </c>
      <c r="KS140" s="39">
        <f>IF(KS$137&lt;=Caracterização!$F$6,(SUMIFS(#REF!,#REF!,KS$138,#REF!,$B140)+SUMIFS(#REF!,#REF!,KS$138,#REF!,$B140)+SUMIFS(#REF!,#REF!,KS$138,#REF!,$B140)+SUMIFS(#REF!,#REF!,KS$138,#REF!,$B140)+SUMIFS(#REF!,#REF!,KS$138,#REF!,$B140)),0)</f>
        <v>0</v>
      </c>
      <c r="KT140" s="39">
        <f>IF(KT$137&lt;=Caracterização!$F$6,(SUMIFS(#REF!,#REF!,KT$138,#REF!,$B140)+SUMIFS(#REF!,#REF!,KT$138,#REF!,$B140)+SUMIFS(#REF!,#REF!,KT$138,#REF!,$B140)+SUMIFS(#REF!,#REF!,KT$138,#REF!,$B140)+SUMIFS(#REF!,#REF!,KT$138,#REF!,$B140)),0)</f>
        <v>0</v>
      </c>
      <c r="KU140" s="39">
        <f>IF(KU$137&lt;=Caracterização!$F$6,(SUMIFS(#REF!,#REF!,KU$138,#REF!,$B140)+SUMIFS(#REF!,#REF!,KU$138,#REF!,$B140)+SUMIFS(#REF!,#REF!,KU$138,#REF!,$B140)+SUMIFS(#REF!,#REF!,KU$138,#REF!,$B140)+SUMIFS(#REF!,#REF!,KU$138,#REF!,$B140)),0)</f>
        <v>0</v>
      </c>
      <c r="KV140" s="39">
        <f>IF(KV$137&lt;=Caracterização!$F$6,(SUMIFS(#REF!,#REF!,KV$138,#REF!,$B140)+SUMIFS(#REF!,#REF!,KV$138,#REF!,$B140)+SUMIFS(#REF!,#REF!,KV$138,#REF!,$B140)+SUMIFS(#REF!,#REF!,KV$138,#REF!,$B140)+SUMIFS(#REF!,#REF!,KV$138,#REF!,$B140)),0)</f>
        <v>0</v>
      </c>
      <c r="KW140" s="39">
        <f>IF(KW$137&lt;=Caracterização!$F$6,(SUMIFS(#REF!,#REF!,KW$138,#REF!,$B140)+SUMIFS(#REF!,#REF!,KW$138,#REF!,$B140)+SUMIFS(#REF!,#REF!,KW$138,#REF!,$B140)+SUMIFS(#REF!,#REF!,KW$138,#REF!,$B140)+SUMIFS(#REF!,#REF!,KW$138,#REF!,$B140)),0)</f>
        <v>0</v>
      </c>
      <c r="KX140" s="39">
        <f>IF(KX$137&lt;=Caracterização!$F$6,(SUMIFS(#REF!,#REF!,KX$138,#REF!,$B140)+SUMIFS(#REF!,#REF!,KX$138,#REF!,$B140)+SUMIFS(#REF!,#REF!,KX$138,#REF!,$B140)+SUMIFS(#REF!,#REF!,KX$138,#REF!,$B140)+SUMIFS(#REF!,#REF!,KX$138,#REF!,$B140)),0)</f>
        <v>0</v>
      </c>
      <c r="KY140" s="39">
        <f>IF(KY$137&lt;=Caracterização!$F$6,(SUMIFS(#REF!,#REF!,KY$138,#REF!,$B140)+SUMIFS(#REF!,#REF!,KY$138,#REF!,$B140)+SUMIFS(#REF!,#REF!,KY$138,#REF!,$B140)+SUMIFS(#REF!,#REF!,KY$138,#REF!,$B140)+SUMIFS(#REF!,#REF!,KY$138,#REF!,$B140)),0)</f>
        <v>0</v>
      </c>
      <c r="KZ140" s="39">
        <f>IF(KZ$137&lt;=Caracterização!$F$6,(SUMIFS(#REF!,#REF!,KZ$138,#REF!,$B140)+SUMIFS(#REF!,#REF!,KZ$138,#REF!,$B140)+SUMIFS(#REF!,#REF!,KZ$138,#REF!,$B140)+SUMIFS(#REF!,#REF!,KZ$138,#REF!,$B140)+SUMIFS(#REF!,#REF!,KZ$138,#REF!,$B140)),0)</f>
        <v>0</v>
      </c>
      <c r="LA140" s="39">
        <f>IF(LA$137&lt;=Caracterização!$F$6,(SUMIFS(#REF!,#REF!,LA$138,#REF!,$B140)+SUMIFS(#REF!,#REF!,LA$138,#REF!,$B140)+SUMIFS(#REF!,#REF!,LA$138,#REF!,$B140)+SUMIFS(#REF!,#REF!,LA$138,#REF!,$B140)+SUMIFS(#REF!,#REF!,LA$138,#REF!,$B140)),0)</f>
        <v>0</v>
      </c>
      <c r="LB140" s="39">
        <f>IF(LB$137&lt;=Caracterização!$F$6,(SUMIFS(#REF!,#REF!,LB$138,#REF!,$B140)+SUMIFS(#REF!,#REF!,LB$138,#REF!,$B140)+SUMIFS(#REF!,#REF!,LB$138,#REF!,$B140)+SUMIFS(#REF!,#REF!,LB$138,#REF!,$B140)+SUMIFS(#REF!,#REF!,LB$138,#REF!,$B140)),0)</f>
        <v>0</v>
      </c>
      <c r="LC140" s="39">
        <f>IF(LC$137&lt;=Caracterização!$F$6,(SUMIFS(#REF!,#REF!,LC$138,#REF!,$B140)+SUMIFS(#REF!,#REF!,LC$138,#REF!,$B140)+SUMIFS(#REF!,#REF!,LC$138,#REF!,$B140)+SUMIFS(#REF!,#REF!,LC$138,#REF!,$B140)+SUMIFS(#REF!,#REF!,LC$138,#REF!,$B140)),0)</f>
        <v>0</v>
      </c>
      <c r="LD140" s="39">
        <f>IF(LD$137&lt;=Caracterização!$F$6,(SUMIFS(#REF!,#REF!,LD$138,#REF!,$B140)+SUMIFS(#REF!,#REF!,LD$138,#REF!,$B140)+SUMIFS(#REF!,#REF!,LD$138,#REF!,$B140)+SUMIFS(#REF!,#REF!,LD$138,#REF!,$B140)+SUMIFS(#REF!,#REF!,LD$138,#REF!,$B140)),0)</f>
        <v>0</v>
      </c>
      <c r="LE140" s="39">
        <f>IF(LE$137&lt;=Caracterização!$F$6,(SUMIFS(#REF!,#REF!,LE$138,#REF!,$B140)+SUMIFS(#REF!,#REF!,LE$138,#REF!,$B140)+SUMIFS(#REF!,#REF!,LE$138,#REF!,$B140)+SUMIFS(#REF!,#REF!,LE$138,#REF!,$B140)+SUMIFS(#REF!,#REF!,LE$138,#REF!,$B140)),0)</f>
        <v>0</v>
      </c>
      <c r="LF140" s="39">
        <f>IF(LF$137&lt;=Caracterização!$F$6,(SUMIFS(#REF!,#REF!,LF$138,#REF!,$B140)+SUMIFS(#REF!,#REF!,LF$138,#REF!,$B140)+SUMIFS(#REF!,#REF!,LF$138,#REF!,$B140)+SUMIFS(#REF!,#REF!,LF$138,#REF!,$B140)+SUMIFS(#REF!,#REF!,LF$138,#REF!,$B140)),0)</f>
        <v>0</v>
      </c>
      <c r="LG140" s="39">
        <f>IF(LG$137&lt;=Caracterização!$F$6,(SUMIFS(#REF!,#REF!,LG$138,#REF!,$B140)+SUMIFS(#REF!,#REF!,LG$138,#REF!,$B140)+SUMIFS(#REF!,#REF!,LG$138,#REF!,$B140)+SUMIFS(#REF!,#REF!,LG$138,#REF!,$B140)+SUMIFS(#REF!,#REF!,LG$138,#REF!,$B140)),0)</f>
        <v>0</v>
      </c>
      <c r="LH140" s="39">
        <f>IF(LH$137&lt;=Caracterização!$F$6,(SUMIFS(#REF!,#REF!,LH$138,#REF!,$B140)+SUMIFS(#REF!,#REF!,LH$138,#REF!,$B140)+SUMIFS(#REF!,#REF!,LH$138,#REF!,$B140)+SUMIFS(#REF!,#REF!,LH$138,#REF!,$B140)+SUMIFS(#REF!,#REF!,LH$138,#REF!,$B140)),0)</f>
        <v>0</v>
      </c>
      <c r="LI140" s="39">
        <f>IF(LI$137&lt;=Caracterização!$F$6,(SUMIFS(#REF!,#REF!,LI$138,#REF!,$B140)+SUMIFS(#REF!,#REF!,LI$138,#REF!,$B140)+SUMIFS(#REF!,#REF!,LI$138,#REF!,$B140)+SUMIFS(#REF!,#REF!,LI$138,#REF!,$B140)+SUMIFS(#REF!,#REF!,LI$138,#REF!,$B140)),0)</f>
        <v>0</v>
      </c>
      <c r="LJ140" s="39">
        <f>IF(LJ$137&lt;=Caracterização!$F$6,(SUMIFS(#REF!,#REF!,LJ$138,#REF!,$B140)+SUMIFS(#REF!,#REF!,LJ$138,#REF!,$B140)+SUMIFS(#REF!,#REF!,LJ$138,#REF!,$B140)+SUMIFS(#REF!,#REF!,LJ$138,#REF!,$B140)+SUMIFS(#REF!,#REF!,LJ$138,#REF!,$B140)),0)</f>
        <v>0</v>
      </c>
      <c r="LK140" s="39">
        <f>IF(LK$137&lt;=Caracterização!$F$6,(SUMIFS(#REF!,#REF!,LK$138,#REF!,$B140)+SUMIFS(#REF!,#REF!,LK$138,#REF!,$B140)+SUMIFS(#REF!,#REF!,LK$138,#REF!,$B140)+SUMIFS(#REF!,#REF!,LK$138,#REF!,$B140)+SUMIFS(#REF!,#REF!,LK$138,#REF!,$B140)),0)</f>
        <v>0</v>
      </c>
      <c r="LL140" s="39">
        <f>IF(LL$137&lt;=Caracterização!$F$6,(SUMIFS(#REF!,#REF!,LL$138,#REF!,$B140)+SUMIFS(#REF!,#REF!,LL$138,#REF!,$B140)+SUMIFS(#REF!,#REF!,LL$138,#REF!,$B140)+SUMIFS(#REF!,#REF!,LL$138,#REF!,$B140)+SUMIFS(#REF!,#REF!,LL$138,#REF!,$B140)),0)</f>
        <v>0</v>
      </c>
      <c r="LM140" s="39">
        <f>IF(LM$137&lt;=Caracterização!$F$6,(SUMIFS(#REF!,#REF!,LM$138,#REF!,$B140)+SUMIFS(#REF!,#REF!,LM$138,#REF!,$B140)+SUMIFS(#REF!,#REF!,LM$138,#REF!,$B140)+SUMIFS(#REF!,#REF!,LM$138,#REF!,$B140)+SUMIFS(#REF!,#REF!,LM$138,#REF!,$B140)),0)</f>
        <v>0</v>
      </c>
      <c r="LN140" s="39">
        <f>IF(LN$137&lt;=Caracterização!$F$6,(SUMIFS(#REF!,#REF!,LN$138,#REF!,$B140)+SUMIFS(#REF!,#REF!,LN$138,#REF!,$B140)+SUMIFS(#REF!,#REF!,LN$138,#REF!,$B140)+SUMIFS(#REF!,#REF!,LN$138,#REF!,$B140)+SUMIFS(#REF!,#REF!,LN$138,#REF!,$B140)),0)</f>
        <v>0</v>
      </c>
      <c r="LO140" s="39">
        <f>IF(LO$137&lt;=Caracterização!$F$6,(SUMIFS(#REF!,#REF!,LO$138,#REF!,$B140)+SUMIFS(#REF!,#REF!,LO$138,#REF!,$B140)+SUMIFS(#REF!,#REF!,LO$138,#REF!,$B140)+SUMIFS(#REF!,#REF!,LO$138,#REF!,$B140)+SUMIFS(#REF!,#REF!,LO$138,#REF!,$B140)),0)</f>
        <v>0</v>
      </c>
      <c r="LP140" s="39">
        <f>IF(LP$137&lt;=Caracterização!$F$6,(SUMIFS(#REF!,#REF!,LP$138,#REF!,$B140)+SUMIFS(#REF!,#REF!,LP$138,#REF!,$B140)+SUMIFS(#REF!,#REF!,LP$138,#REF!,$B140)+SUMIFS(#REF!,#REF!,LP$138,#REF!,$B140)+SUMIFS(#REF!,#REF!,LP$138,#REF!,$B140)),0)</f>
        <v>0</v>
      </c>
      <c r="LQ140" s="39">
        <f>IF(LQ$137&lt;=Caracterização!$F$6,(SUMIFS(#REF!,#REF!,LQ$138,#REF!,$B140)+SUMIFS(#REF!,#REF!,LQ$138,#REF!,$B140)+SUMIFS(#REF!,#REF!,LQ$138,#REF!,$B140)+SUMIFS(#REF!,#REF!,LQ$138,#REF!,$B140)+SUMIFS(#REF!,#REF!,LQ$138,#REF!,$B140)),0)</f>
        <v>0</v>
      </c>
      <c r="LR140" s="39">
        <f>IF(LR$137&lt;=Caracterização!$F$6,(SUMIFS(#REF!,#REF!,LR$138,#REF!,$B140)+SUMIFS(#REF!,#REF!,LR$138,#REF!,$B140)+SUMIFS(#REF!,#REF!,LR$138,#REF!,$B140)+SUMIFS(#REF!,#REF!,LR$138,#REF!,$B140)+SUMIFS(#REF!,#REF!,LR$138,#REF!,$B140)),0)</f>
        <v>0</v>
      </c>
      <c r="LS140" s="39">
        <f>IF(LS$137&lt;=Caracterização!$F$6,(SUMIFS(#REF!,#REF!,LS$138,#REF!,$B140)+SUMIFS(#REF!,#REF!,LS$138,#REF!,$B140)+SUMIFS(#REF!,#REF!,LS$138,#REF!,$B140)+SUMIFS(#REF!,#REF!,LS$138,#REF!,$B140)+SUMIFS(#REF!,#REF!,LS$138,#REF!,$B140)),0)</f>
        <v>0</v>
      </c>
      <c r="LT140" s="39">
        <f>IF(LT$137&lt;=Caracterização!$F$6,(SUMIFS(#REF!,#REF!,LT$138,#REF!,$B140)+SUMIFS(#REF!,#REF!,LT$138,#REF!,$B140)+SUMIFS(#REF!,#REF!,LT$138,#REF!,$B140)+SUMIFS(#REF!,#REF!,LT$138,#REF!,$B140)+SUMIFS(#REF!,#REF!,LT$138,#REF!,$B140)),0)</f>
        <v>0</v>
      </c>
      <c r="LU140" s="39">
        <f>IF(LU$137&lt;=Caracterização!$F$6,(SUMIFS(#REF!,#REF!,LU$138,#REF!,$B140)+SUMIFS(#REF!,#REF!,LU$138,#REF!,$B140)+SUMIFS(#REF!,#REF!,LU$138,#REF!,$B140)+SUMIFS(#REF!,#REF!,LU$138,#REF!,$B140)+SUMIFS(#REF!,#REF!,LU$138,#REF!,$B140)),0)</f>
        <v>0</v>
      </c>
      <c r="LV140" s="39">
        <f>IF(LV$137&lt;=Caracterização!$F$6,(SUMIFS(#REF!,#REF!,LV$138,#REF!,$B140)+SUMIFS(#REF!,#REF!,LV$138,#REF!,$B140)+SUMIFS(#REF!,#REF!,LV$138,#REF!,$B140)+SUMIFS(#REF!,#REF!,LV$138,#REF!,$B140)+SUMIFS(#REF!,#REF!,LV$138,#REF!,$B140)),0)</f>
        <v>0</v>
      </c>
      <c r="LW140" s="39">
        <f>IF(LW$137&lt;=Caracterização!$F$6,(SUMIFS(#REF!,#REF!,LW$138,#REF!,$B140)+SUMIFS(#REF!,#REF!,LW$138,#REF!,$B140)+SUMIFS(#REF!,#REF!,LW$138,#REF!,$B140)+SUMIFS(#REF!,#REF!,LW$138,#REF!,$B140)+SUMIFS(#REF!,#REF!,LW$138,#REF!,$B140)),0)</f>
        <v>0</v>
      </c>
      <c r="LX140" s="39">
        <f>IF(LX$137&lt;=Caracterização!$F$6,(SUMIFS(#REF!,#REF!,LX$138,#REF!,$B140)+SUMIFS(#REF!,#REF!,LX$138,#REF!,$B140)+SUMIFS(#REF!,#REF!,LX$138,#REF!,$B140)+SUMIFS(#REF!,#REF!,LX$138,#REF!,$B140)+SUMIFS(#REF!,#REF!,LX$138,#REF!,$B140)),0)</f>
        <v>0</v>
      </c>
      <c r="LY140" s="39">
        <f>IF(LY$137&lt;=Caracterização!$F$6,(SUMIFS(#REF!,#REF!,LY$138,#REF!,$B140)+SUMIFS(#REF!,#REF!,LY$138,#REF!,$B140)+SUMIFS(#REF!,#REF!,LY$138,#REF!,$B140)+SUMIFS(#REF!,#REF!,LY$138,#REF!,$B140)+SUMIFS(#REF!,#REF!,LY$138,#REF!,$B140)),0)</f>
        <v>0</v>
      </c>
      <c r="LZ140" s="39">
        <f>IF(LZ$137&lt;=Caracterização!$F$6,(SUMIFS(#REF!,#REF!,LZ$138,#REF!,$B140)+SUMIFS(#REF!,#REF!,LZ$138,#REF!,$B140)+SUMIFS(#REF!,#REF!,LZ$138,#REF!,$B140)+SUMIFS(#REF!,#REF!,LZ$138,#REF!,$B140)+SUMIFS(#REF!,#REF!,LZ$138,#REF!,$B140)),0)</f>
        <v>0</v>
      </c>
      <c r="MA140" s="39">
        <f>IF(MA$137&lt;=Caracterização!$F$6,(SUMIFS(#REF!,#REF!,MA$138,#REF!,$B140)+SUMIFS(#REF!,#REF!,MA$138,#REF!,$B140)+SUMIFS(#REF!,#REF!,MA$138,#REF!,$B140)+SUMIFS(#REF!,#REF!,MA$138,#REF!,$B140)+SUMIFS(#REF!,#REF!,MA$138,#REF!,$B140)),0)</f>
        <v>0</v>
      </c>
      <c r="MB140" s="39">
        <f>IF(MB$137&lt;=Caracterização!$F$6,(SUMIFS(#REF!,#REF!,MB$138,#REF!,$B140)+SUMIFS(#REF!,#REF!,MB$138,#REF!,$B140)+SUMIFS(#REF!,#REF!,MB$138,#REF!,$B140)+SUMIFS(#REF!,#REF!,MB$138,#REF!,$B140)+SUMIFS(#REF!,#REF!,MB$138,#REF!,$B140)),0)</f>
        <v>0</v>
      </c>
      <c r="MC140" s="39">
        <f>IF(MC$137&lt;=Caracterização!$F$6,(SUMIFS(#REF!,#REF!,MC$138,#REF!,$B140)+SUMIFS(#REF!,#REF!,MC$138,#REF!,$B140)+SUMIFS(#REF!,#REF!,MC$138,#REF!,$B140)+SUMIFS(#REF!,#REF!,MC$138,#REF!,$B140)+SUMIFS(#REF!,#REF!,MC$138,#REF!,$B140)),0)</f>
        <v>0</v>
      </c>
      <c r="MD140" s="39">
        <f>IF(MD$137&lt;=Caracterização!$F$6,(SUMIFS(#REF!,#REF!,MD$138,#REF!,$B140)+SUMIFS(#REF!,#REF!,MD$138,#REF!,$B140)+SUMIFS(#REF!,#REF!,MD$138,#REF!,$B140)+SUMIFS(#REF!,#REF!,MD$138,#REF!,$B140)+SUMIFS(#REF!,#REF!,MD$138,#REF!,$B140)),0)</f>
        <v>0</v>
      </c>
      <c r="ME140" s="39">
        <f>IF(ME$137&lt;=Caracterização!$F$6,(SUMIFS(#REF!,#REF!,ME$138,#REF!,$B140)+SUMIFS(#REF!,#REF!,ME$138,#REF!,$B140)+SUMIFS(#REF!,#REF!,ME$138,#REF!,$B140)+SUMIFS(#REF!,#REF!,ME$138,#REF!,$B140)+SUMIFS(#REF!,#REF!,ME$138,#REF!,$B140)),0)</f>
        <v>0</v>
      </c>
      <c r="MF140" s="39">
        <f>IF(MF$137&lt;=Caracterização!$F$6,(SUMIFS(#REF!,#REF!,MF$138,#REF!,$B140)+SUMIFS(#REF!,#REF!,MF$138,#REF!,$B140)+SUMIFS(#REF!,#REF!,MF$138,#REF!,$B140)+SUMIFS(#REF!,#REF!,MF$138,#REF!,$B140)+SUMIFS(#REF!,#REF!,MF$138,#REF!,$B140)),0)</f>
        <v>0</v>
      </c>
      <c r="MG140" s="39">
        <f>IF(MG$137&lt;=Caracterização!$F$6,(SUMIFS(#REF!,#REF!,MG$138,#REF!,$B140)+SUMIFS(#REF!,#REF!,MG$138,#REF!,$B140)+SUMIFS(#REF!,#REF!,MG$138,#REF!,$B140)+SUMIFS(#REF!,#REF!,MG$138,#REF!,$B140)+SUMIFS(#REF!,#REF!,MG$138,#REF!,$B140)),0)</f>
        <v>0</v>
      </c>
      <c r="MH140" s="39">
        <f>IF(MH$137&lt;=Caracterização!$F$6,(SUMIFS(#REF!,#REF!,MH$138,#REF!,$B140)+SUMIFS(#REF!,#REF!,MH$138,#REF!,$B140)+SUMIFS(#REF!,#REF!,MH$138,#REF!,$B140)+SUMIFS(#REF!,#REF!,MH$138,#REF!,$B140)+SUMIFS(#REF!,#REF!,MH$138,#REF!,$B140)),0)</f>
        <v>0</v>
      </c>
      <c r="MI140" s="39">
        <f>IF(MI$137&lt;=Caracterização!$F$6,(SUMIFS(#REF!,#REF!,MI$138,#REF!,$B140)+SUMIFS(#REF!,#REF!,MI$138,#REF!,$B140)+SUMIFS(#REF!,#REF!,MI$138,#REF!,$B140)+SUMIFS(#REF!,#REF!,MI$138,#REF!,$B140)+SUMIFS(#REF!,#REF!,MI$138,#REF!,$B140)),0)</f>
        <v>0</v>
      </c>
      <c r="MJ140" s="39">
        <f>IF(MJ$137&lt;=Caracterização!$F$6,(SUMIFS(#REF!,#REF!,MJ$138,#REF!,$B140)+SUMIFS(#REF!,#REF!,MJ$138,#REF!,$B140)+SUMIFS(#REF!,#REF!,MJ$138,#REF!,$B140)+SUMIFS(#REF!,#REF!,MJ$138,#REF!,$B140)+SUMIFS(#REF!,#REF!,MJ$138,#REF!,$B140)),0)</f>
        <v>0</v>
      </c>
      <c r="MK140" s="39">
        <f>IF(MK$137&lt;=Caracterização!$F$6,(SUMIFS(#REF!,#REF!,MK$138,#REF!,$B140)+SUMIFS(#REF!,#REF!,MK$138,#REF!,$B140)+SUMIFS(#REF!,#REF!,MK$138,#REF!,$B140)+SUMIFS(#REF!,#REF!,MK$138,#REF!,$B140)+SUMIFS(#REF!,#REF!,MK$138,#REF!,$B140)),0)</f>
        <v>0</v>
      </c>
      <c r="ML140" s="39">
        <f>IF(ML$137&lt;=Caracterização!$F$6,(SUMIFS(#REF!,#REF!,ML$138,#REF!,$B140)+SUMIFS(#REF!,#REF!,ML$138,#REF!,$B140)+SUMIFS(#REF!,#REF!,ML$138,#REF!,$B140)+SUMIFS(#REF!,#REF!,ML$138,#REF!,$B140)+SUMIFS(#REF!,#REF!,ML$138,#REF!,$B140)),0)</f>
        <v>0</v>
      </c>
      <c r="MM140" s="39">
        <f>IF(MM$137&lt;=Caracterização!$F$6,(SUMIFS(#REF!,#REF!,MM$138,#REF!,$B140)+SUMIFS(#REF!,#REF!,MM$138,#REF!,$B140)+SUMIFS(#REF!,#REF!,MM$138,#REF!,$B140)+SUMIFS(#REF!,#REF!,MM$138,#REF!,$B140)+SUMIFS(#REF!,#REF!,MM$138,#REF!,$B140)),0)</f>
        <v>0</v>
      </c>
      <c r="MN140" s="39">
        <f>IF(MN$137&lt;=Caracterização!$F$6,(SUMIFS(#REF!,#REF!,MN$138,#REF!,$B140)+SUMIFS(#REF!,#REF!,MN$138,#REF!,$B140)+SUMIFS(#REF!,#REF!,MN$138,#REF!,$B140)+SUMIFS(#REF!,#REF!,MN$138,#REF!,$B140)+SUMIFS(#REF!,#REF!,MN$138,#REF!,$B140)),0)</f>
        <v>0</v>
      </c>
      <c r="MO140" s="39">
        <f>IF(MO$137&lt;=Caracterização!$F$6,(SUMIFS(#REF!,#REF!,MO$138,#REF!,$B140)+SUMIFS(#REF!,#REF!,MO$138,#REF!,$B140)+SUMIFS(#REF!,#REF!,MO$138,#REF!,$B140)+SUMIFS(#REF!,#REF!,MO$138,#REF!,$B140)+SUMIFS(#REF!,#REF!,MO$138,#REF!,$B140)),0)</f>
        <v>0</v>
      </c>
      <c r="MP140" s="39">
        <f>IF(MP$137&lt;=Caracterização!$F$6,(SUMIFS(#REF!,#REF!,MP$138,#REF!,$B140)+SUMIFS(#REF!,#REF!,MP$138,#REF!,$B140)+SUMIFS(#REF!,#REF!,MP$138,#REF!,$B140)+SUMIFS(#REF!,#REF!,MP$138,#REF!,$B140)+SUMIFS(#REF!,#REF!,MP$138,#REF!,$B140)),0)</f>
        <v>0</v>
      </c>
      <c r="MQ140" s="39">
        <f>IF(MQ$137&lt;=Caracterização!$F$6,(SUMIFS(#REF!,#REF!,MQ$138,#REF!,$B140)+SUMIFS(#REF!,#REF!,MQ$138,#REF!,$B140)+SUMIFS(#REF!,#REF!,MQ$138,#REF!,$B140)+SUMIFS(#REF!,#REF!,MQ$138,#REF!,$B140)+SUMIFS(#REF!,#REF!,MQ$138,#REF!,$B140)),0)</f>
        <v>0</v>
      </c>
      <c r="MR140" s="39">
        <f>IF(MR$137&lt;=Caracterização!$F$6,(SUMIFS(#REF!,#REF!,MR$138,#REF!,$B140)+SUMIFS(#REF!,#REF!,MR$138,#REF!,$B140)+SUMIFS(#REF!,#REF!,MR$138,#REF!,$B140)+SUMIFS(#REF!,#REF!,MR$138,#REF!,$B140)+SUMIFS(#REF!,#REF!,MR$138,#REF!,$B140)),0)</f>
        <v>0</v>
      </c>
      <c r="MS140" s="39">
        <f>IF(MS$137&lt;=Caracterização!$F$6,(SUMIFS(#REF!,#REF!,MS$138,#REF!,$B140)+SUMIFS(#REF!,#REF!,MS$138,#REF!,$B140)+SUMIFS(#REF!,#REF!,MS$138,#REF!,$B140)+SUMIFS(#REF!,#REF!,MS$138,#REF!,$B140)+SUMIFS(#REF!,#REF!,MS$138,#REF!,$B140)),0)</f>
        <v>0</v>
      </c>
      <c r="MT140" s="39">
        <f>IF(MT$137&lt;=Caracterização!$F$6,(SUMIFS(#REF!,#REF!,MT$138,#REF!,$B140)+SUMIFS(#REF!,#REF!,MT$138,#REF!,$B140)+SUMIFS(#REF!,#REF!,MT$138,#REF!,$B140)+SUMIFS(#REF!,#REF!,MT$138,#REF!,$B140)+SUMIFS(#REF!,#REF!,MT$138,#REF!,$B140)),0)</f>
        <v>0</v>
      </c>
      <c r="MU140" s="39">
        <f>IF(MU$137&lt;=Caracterização!$F$6,(SUMIFS(#REF!,#REF!,MU$138,#REF!,$B140)+SUMIFS(#REF!,#REF!,MU$138,#REF!,$B140)+SUMIFS(#REF!,#REF!,MU$138,#REF!,$B140)+SUMIFS(#REF!,#REF!,MU$138,#REF!,$B140)+SUMIFS(#REF!,#REF!,MU$138,#REF!,$B140)),0)</f>
        <v>0</v>
      </c>
      <c r="MV140" s="39">
        <f>IF(MV$137&lt;=Caracterização!$F$6,(SUMIFS(#REF!,#REF!,MV$138,#REF!,$B140)+SUMIFS(#REF!,#REF!,MV$138,#REF!,$B140)+SUMIFS(#REF!,#REF!,MV$138,#REF!,$B140)+SUMIFS(#REF!,#REF!,MV$138,#REF!,$B140)+SUMIFS(#REF!,#REF!,MV$138,#REF!,$B140)),0)</f>
        <v>0</v>
      </c>
      <c r="MW140" s="39">
        <f>IF(MW$137&lt;=Caracterização!$F$6,(SUMIFS(#REF!,#REF!,MW$138,#REF!,$B140)+SUMIFS(#REF!,#REF!,MW$138,#REF!,$B140)+SUMIFS(#REF!,#REF!,MW$138,#REF!,$B140)+SUMIFS(#REF!,#REF!,MW$138,#REF!,$B140)+SUMIFS(#REF!,#REF!,MW$138,#REF!,$B140)),0)</f>
        <v>0</v>
      </c>
      <c r="MX140" s="39">
        <f>IF(MX$137&lt;=Caracterização!$F$6,(SUMIFS(#REF!,#REF!,MX$138,#REF!,$B140)+SUMIFS(#REF!,#REF!,MX$138,#REF!,$B140)+SUMIFS(#REF!,#REF!,MX$138,#REF!,$B140)+SUMIFS(#REF!,#REF!,MX$138,#REF!,$B140)+SUMIFS(#REF!,#REF!,MX$138,#REF!,$B140)),0)</f>
        <v>0</v>
      </c>
      <c r="MY140" s="39">
        <f>IF(MY$137&lt;=Caracterização!$F$6,(SUMIFS(#REF!,#REF!,MY$138,#REF!,$B140)+SUMIFS(#REF!,#REF!,MY$138,#REF!,$B140)+SUMIFS(#REF!,#REF!,MY$138,#REF!,$B140)+SUMIFS(#REF!,#REF!,MY$138,#REF!,$B140)+SUMIFS(#REF!,#REF!,MY$138,#REF!,$B140)),0)</f>
        <v>0</v>
      </c>
      <c r="MZ140" s="39">
        <f>IF(MZ$137&lt;=Caracterização!$F$6,(SUMIFS(#REF!,#REF!,MZ$138,#REF!,$B140)+SUMIFS(#REF!,#REF!,MZ$138,#REF!,$B140)+SUMIFS(#REF!,#REF!,MZ$138,#REF!,$B140)+SUMIFS(#REF!,#REF!,MZ$138,#REF!,$B140)+SUMIFS(#REF!,#REF!,MZ$138,#REF!,$B140)),0)</f>
        <v>0</v>
      </c>
      <c r="NA140" s="39">
        <f>IF(NA$137&lt;=Caracterização!$F$6,(SUMIFS(#REF!,#REF!,NA$138,#REF!,$B140)+SUMIFS(#REF!,#REF!,NA$138,#REF!,$B140)+SUMIFS(#REF!,#REF!,NA$138,#REF!,$B140)+SUMIFS(#REF!,#REF!,NA$138,#REF!,$B140)+SUMIFS(#REF!,#REF!,NA$138,#REF!,$B140)),0)</f>
        <v>0</v>
      </c>
      <c r="NB140" s="39">
        <f>IF(NB$137&lt;=Caracterização!$F$6,(SUMIFS(#REF!,#REF!,NB$138,#REF!,$B140)+SUMIFS(#REF!,#REF!,NB$138,#REF!,$B140)+SUMIFS(#REF!,#REF!,NB$138,#REF!,$B140)+SUMIFS(#REF!,#REF!,NB$138,#REF!,$B140)+SUMIFS(#REF!,#REF!,NB$138,#REF!,$B140)),0)</f>
        <v>0</v>
      </c>
      <c r="NC140" s="39">
        <f>IF(NC$137&lt;=Caracterização!$F$6,(SUMIFS(#REF!,#REF!,NC$138,#REF!,$B140)+SUMIFS(#REF!,#REF!,NC$138,#REF!,$B140)+SUMIFS(#REF!,#REF!,NC$138,#REF!,$B140)+SUMIFS(#REF!,#REF!,NC$138,#REF!,$B140)+SUMIFS(#REF!,#REF!,NC$138,#REF!,$B140)),0)</f>
        <v>0</v>
      </c>
      <c r="ND140" s="39">
        <f>IF(ND$137&lt;=Caracterização!$F$6,(SUMIFS(#REF!,#REF!,ND$138,#REF!,$B140)+SUMIFS(#REF!,#REF!,ND$138,#REF!,$B140)+SUMIFS(#REF!,#REF!,ND$138,#REF!,$B140)+SUMIFS(#REF!,#REF!,ND$138,#REF!,$B140)+SUMIFS(#REF!,#REF!,ND$138,#REF!,$B140)),0)</f>
        <v>0</v>
      </c>
      <c r="NE140" s="39">
        <f>IF(NE$137&lt;=Caracterização!$F$6,(SUMIFS(#REF!,#REF!,NE$138,#REF!,$B140)+SUMIFS(#REF!,#REF!,NE$138,#REF!,$B140)+SUMIFS(#REF!,#REF!,NE$138,#REF!,$B140)+SUMIFS(#REF!,#REF!,NE$138,#REF!,$B140)+SUMIFS(#REF!,#REF!,NE$138,#REF!,$B140)),0)</f>
        <v>0</v>
      </c>
      <c r="NF140" s="39">
        <f>IF(NF$137&lt;=Caracterização!$F$6,(SUMIFS(#REF!,#REF!,NF$138,#REF!,$B140)+SUMIFS(#REF!,#REF!,NF$138,#REF!,$B140)+SUMIFS(#REF!,#REF!,NF$138,#REF!,$B140)+SUMIFS(#REF!,#REF!,NF$138,#REF!,$B140)+SUMIFS(#REF!,#REF!,NF$138,#REF!,$B140)),0)</f>
        <v>0</v>
      </c>
      <c r="NG140" s="39">
        <f>IF(NG$137&lt;=Caracterização!$F$6,(SUMIFS(#REF!,#REF!,NG$138,#REF!,$B140)+SUMIFS(#REF!,#REF!,NG$138,#REF!,$B140)+SUMIFS(#REF!,#REF!,NG$138,#REF!,$B140)+SUMIFS(#REF!,#REF!,NG$138,#REF!,$B140)+SUMIFS(#REF!,#REF!,NG$138,#REF!,$B140)),0)</f>
        <v>0</v>
      </c>
      <c r="NH140" s="39">
        <f>IF(NH$137&lt;=Caracterização!$F$6,(SUMIFS(#REF!,#REF!,NH$138,#REF!,$B140)+SUMIFS(#REF!,#REF!,NH$138,#REF!,$B140)+SUMIFS(#REF!,#REF!,NH$138,#REF!,$B140)+SUMIFS(#REF!,#REF!,NH$138,#REF!,$B140)+SUMIFS(#REF!,#REF!,NH$138,#REF!,$B140)),0)</f>
        <v>0</v>
      </c>
      <c r="NI140" s="39">
        <f>IF(NI$137&lt;=Caracterização!$F$6,(SUMIFS(#REF!,#REF!,NI$138,#REF!,$B140)+SUMIFS(#REF!,#REF!,NI$138,#REF!,$B140)+SUMIFS(#REF!,#REF!,NI$138,#REF!,$B140)+SUMIFS(#REF!,#REF!,NI$138,#REF!,$B140)+SUMIFS(#REF!,#REF!,NI$138,#REF!,$B140)),0)</f>
        <v>0</v>
      </c>
      <c r="NJ140" s="39">
        <f>IF(NJ$137&lt;=Caracterização!$F$6,(SUMIFS(#REF!,#REF!,NJ$138,#REF!,$B140)+SUMIFS(#REF!,#REF!,NJ$138,#REF!,$B140)+SUMIFS(#REF!,#REF!,NJ$138,#REF!,$B140)+SUMIFS(#REF!,#REF!,NJ$138,#REF!,$B140)+SUMIFS(#REF!,#REF!,NJ$138,#REF!,$B140)),0)</f>
        <v>0</v>
      </c>
      <c r="NK140" s="39">
        <f>IF(NK$137&lt;=Caracterização!$F$6,(SUMIFS(#REF!,#REF!,NK$138,#REF!,$B140)+SUMIFS(#REF!,#REF!,NK$138,#REF!,$B140)+SUMIFS(#REF!,#REF!,NK$138,#REF!,$B140)+SUMIFS(#REF!,#REF!,NK$138,#REF!,$B140)+SUMIFS(#REF!,#REF!,NK$138,#REF!,$B140)),0)</f>
        <v>0</v>
      </c>
      <c r="NL140" s="39">
        <f>IF(NL$137&lt;=Caracterização!$F$6,(SUMIFS(#REF!,#REF!,NL$138,#REF!,$B140)+SUMIFS(#REF!,#REF!,NL$138,#REF!,$B140)+SUMIFS(#REF!,#REF!,NL$138,#REF!,$B140)+SUMIFS(#REF!,#REF!,NL$138,#REF!,$B140)+SUMIFS(#REF!,#REF!,NL$138,#REF!,$B140)),0)</f>
        <v>0</v>
      </c>
      <c r="NM140" s="39">
        <f>IF(NM$137&lt;=Caracterização!$F$6,(SUMIFS(#REF!,#REF!,NM$138,#REF!,$B140)+SUMIFS(#REF!,#REF!,NM$138,#REF!,$B140)+SUMIFS(#REF!,#REF!,NM$138,#REF!,$B140)+SUMIFS(#REF!,#REF!,NM$138,#REF!,$B140)+SUMIFS(#REF!,#REF!,NM$138,#REF!,$B140)),0)</f>
        <v>0</v>
      </c>
      <c r="NN140" s="39">
        <f>IF(NN$137&lt;=Caracterização!$F$6,(SUMIFS(#REF!,#REF!,NN$138,#REF!,$B140)+SUMIFS(#REF!,#REF!,NN$138,#REF!,$B140)+SUMIFS(#REF!,#REF!,NN$138,#REF!,$B140)+SUMIFS(#REF!,#REF!,NN$138,#REF!,$B140)+SUMIFS(#REF!,#REF!,NN$138,#REF!,$B140)),0)</f>
        <v>0</v>
      </c>
      <c r="NO140" s="39">
        <f>IF(NO$137&lt;=Caracterização!$F$6,(SUMIFS(#REF!,#REF!,NO$138,#REF!,$B140)+SUMIFS(#REF!,#REF!,NO$138,#REF!,$B140)+SUMIFS(#REF!,#REF!,NO$138,#REF!,$B140)+SUMIFS(#REF!,#REF!,NO$138,#REF!,$B140)+SUMIFS(#REF!,#REF!,NO$138,#REF!,$B140)),0)</f>
        <v>0</v>
      </c>
      <c r="NP140" s="39">
        <f>IF(NP$137&lt;=Caracterização!$F$6,(SUMIFS(#REF!,#REF!,NP$138,#REF!,$B140)+SUMIFS(#REF!,#REF!,NP$138,#REF!,$B140)+SUMIFS(#REF!,#REF!,NP$138,#REF!,$B140)+SUMIFS(#REF!,#REF!,NP$138,#REF!,$B140)+SUMIFS(#REF!,#REF!,NP$138,#REF!,$B140)),0)</f>
        <v>0</v>
      </c>
      <c r="NQ140" s="39">
        <f>IF(NQ$137&lt;=Caracterização!$F$6,(SUMIFS(#REF!,#REF!,NQ$138,#REF!,$B140)+SUMIFS(#REF!,#REF!,NQ$138,#REF!,$B140)+SUMIFS(#REF!,#REF!,NQ$138,#REF!,$B140)+SUMIFS(#REF!,#REF!,NQ$138,#REF!,$B140)+SUMIFS(#REF!,#REF!,NQ$138,#REF!,$B140)),0)</f>
        <v>0</v>
      </c>
      <c r="NR140" s="39">
        <f>IF(NR$137&lt;=Caracterização!$F$6,(SUMIFS(#REF!,#REF!,NR$138,#REF!,$B140)+SUMIFS(#REF!,#REF!,NR$138,#REF!,$B140)+SUMIFS(#REF!,#REF!,NR$138,#REF!,$B140)+SUMIFS(#REF!,#REF!,NR$138,#REF!,$B140)+SUMIFS(#REF!,#REF!,NR$138,#REF!,$B140)),0)</f>
        <v>0</v>
      </c>
      <c r="NS140" s="39">
        <f>IF(NS$137&lt;=Caracterização!$F$6,(SUMIFS(#REF!,#REF!,NS$138,#REF!,$B140)+SUMIFS(#REF!,#REF!,NS$138,#REF!,$B140)+SUMIFS(#REF!,#REF!,NS$138,#REF!,$B140)+SUMIFS(#REF!,#REF!,NS$138,#REF!,$B140)+SUMIFS(#REF!,#REF!,NS$138,#REF!,$B140)),0)</f>
        <v>0</v>
      </c>
      <c r="NT140" s="39">
        <f>IF(NT$137&lt;=Caracterização!$F$6,(SUMIFS(#REF!,#REF!,NT$138,#REF!,$B140)+SUMIFS(#REF!,#REF!,NT$138,#REF!,$B140)+SUMIFS(#REF!,#REF!,NT$138,#REF!,$B140)+SUMIFS(#REF!,#REF!,NT$138,#REF!,$B140)+SUMIFS(#REF!,#REF!,NT$138,#REF!,$B140)),0)</f>
        <v>0</v>
      </c>
      <c r="NU140" s="39">
        <f>IF(NU$137&lt;=Caracterização!$F$6,(SUMIFS(#REF!,#REF!,NU$138,#REF!,$B140)+SUMIFS(#REF!,#REF!,NU$138,#REF!,$B140)+SUMIFS(#REF!,#REF!,NU$138,#REF!,$B140)+SUMIFS(#REF!,#REF!,NU$138,#REF!,$B140)+SUMIFS(#REF!,#REF!,NU$138,#REF!,$B140)),0)</f>
        <v>0</v>
      </c>
      <c r="NV140" s="39">
        <f>IF(NV$137&lt;=Caracterização!$F$6,(SUMIFS(#REF!,#REF!,NV$138,#REF!,$B140)+SUMIFS(#REF!,#REF!,NV$138,#REF!,$B140)+SUMIFS(#REF!,#REF!,NV$138,#REF!,$B140)+SUMIFS(#REF!,#REF!,NV$138,#REF!,$B140)+SUMIFS(#REF!,#REF!,NV$138,#REF!,$B140)),0)</f>
        <v>0</v>
      </c>
      <c r="NW140" s="39">
        <f>IF(NW$137&lt;=Caracterização!$F$6,(SUMIFS(#REF!,#REF!,NW$138,#REF!,$B140)+SUMIFS(#REF!,#REF!,NW$138,#REF!,$B140)+SUMIFS(#REF!,#REF!,NW$138,#REF!,$B140)+SUMIFS(#REF!,#REF!,NW$138,#REF!,$B140)+SUMIFS(#REF!,#REF!,NW$138,#REF!,$B140)),0)</f>
        <v>0</v>
      </c>
      <c r="NX140" s="39">
        <f>IF(NX$137&lt;=Caracterização!$F$6,(SUMIFS(#REF!,#REF!,NX$138,#REF!,$B140)+SUMIFS(#REF!,#REF!,NX$138,#REF!,$B140)+SUMIFS(#REF!,#REF!,NX$138,#REF!,$B140)+SUMIFS(#REF!,#REF!,NX$138,#REF!,$B140)+SUMIFS(#REF!,#REF!,NX$138,#REF!,$B140)),0)</f>
        <v>0</v>
      </c>
      <c r="NY140" s="39">
        <f>IF(NY$137&lt;=Caracterização!$F$6,(SUMIFS(#REF!,#REF!,NY$138,#REF!,$B140)+SUMIFS(#REF!,#REF!,NY$138,#REF!,$B140)+SUMIFS(#REF!,#REF!,NY$138,#REF!,$B140)+SUMIFS(#REF!,#REF!,NY$138,#REF!,$B140)+SUMIFS(#REF!,#REF!,NY$138,#REF!,$B140)),0)</f>
        <v>0</v>
      </c>
      <c r="NZ140" s="39">
        <f>IF(NZ$137&lt;=Caracterização!$F$6,(SUMIFS(#REF!,#REF!,NZ$138,#REF!,$B140)+SUMIFS(#REF!,#REF!,NZ$138,#REF!,$B140)+SUMIFS(#REF!,#REF!,NZ$138,#REF!,$B140)+SUMIFS(#REF!,#REF!,NZ$138,#REF!,$B140)+SUMIFS(#REF!,#REF!,NZ$138,#REF!,$B140)),0)</f>
        <v>0</v>
      </c>
      <c r="OA140" s="39">
        <f>IF(OA$137&lt;=Caracterização!$F$6,(SUMIFS(#REF!,#REF!,OA$138,#REF!,$B140)+SUMIFS(#REF!,#REF!,OA$138,#REF!,$B140)+SUMIFS(#REF!,#REF!,OA$138,#REF!,$B140)+SUMIFS(#REF!,#REF!,OA$138,#REF!,$B140)+SUMIFS(#REF!,#REF!,OA$138,#REF!,$B140)),0)</f>
        <v>0</v>
      </c>
      <c r="OB140" s="39">
        <f>IF(OB$137&lt;=Caracterização!$F$6,(SUMIFS(#REF!,#REF!,OB$138,#REF!,$B140)+SUMIFS(#REF!,#REF!,OB$138,#REF!,$B140)+SUMIFS(#REF!,#REF!,OB$138,#REF!,$B140)+SUMIFS(#REF!,#REF!,OB$138,#REF!,$B140)+SUMIFS(#REF!,#REF!,OB$138,#REF!,$B140)),0)</f>
        <v>0</v>
      </c>
      <c r="OC140" s="39">
        <f>IF(OC$137&lt;=Caracterização!$F$6,(SUMIFS(#REF!,#REF!,OC$138,#REF!,$B140)+SUMIFS(#REF!,#REF!,OC$138,#REF!,$B140)+SUMIFS(#REF!,#REF!,OC$138,#REF!,$B140)+SUMIFS(#REF!,#REF!,OC$138,#REF!,$B140)+SUMIFS(#REF!,#REF!,OC$138,#REF!,$B140)),0)</f>
        <v>0</v>
      </c>
      <c r="OD140" s="39">
        <f>IF(OD$137&lt;=Caracterização!$F$6,(SUMIFS(#REF!,#REF!,OD$138,#REF!,$B140)+SUMIFS(#REF!,#REF!,OD$138,#REF!,$B140)+SUMIFS(#REF!,#REF!,OD$138,#REF!,$B140)+SUMIFS(#REF!,#REF!,OD$138,#REF!,$B140)+SUMIFS(#REF!,#REF!,OD$138,#REF!,$B140)),0)</f>
        <v>0</v>
      </c>
      <c r="OE140" s="39">
        <f>IF(OE$137&lt;=Caracterização!$F$6,(SUMIFS(#REF!,#REF!,OE$138,#REF!,$B140)+SUMIFS(#REF!,#REF!,OE$138,#REF!,$B140)+SUMIFS(#REF!,#REF!,OE$138,#REF!,$B140)+SUMIFS(#REF!,#REF!,OE$138,#REF!,$B140)+SUMIFS(#REF!,#REF!,OE$138,#REF!,$B140)),0)</f>
        <v>0</v>
      </c>
      <c r="OF140" s="39">
        <f>IF(OF$137&lt;=Caracterização!$F$6,(SUMIFS(#REF!,#REF!,OF$138,#REF!,$B140)+SUMIFS(#REF!,#REF!,OF$138,#REF!,$B140)+SUMIFS(#REF!,#REF!,OF$138,#REF!,$B140)+SUMIFS(#REF!,#REF!,OF$138,#REF!,$B140)+SUMIFS(#REF!,#REF!,OF$138,#REF!,$B140)),0)</f>
        <v>0</v>
      </c>
      <c r="OG140" s="39">
        <f>IF(OG$137&lt;=Caracterização!$F$6,(SUMIFS(#REF!,#REF!,OG$138,#REF!,$B140)+SUMIFS(#REF!,#REF!,OG$138,#REF!,$B140)+SUMIFS(#REF!,#REF!,OG$138,#REF!,$B140)+SUMIFS(#REF!,#REF!,OG$138,#REF!,$B140)+SUMIFS(#REF!,#REF!,OG$138,#REF!,$B140)),0)</f>
        <v>0</v>
      </c>
      <c r="OH140" s="39">
        <f>IF(OH$137&lt;=Caracterização!$F$6,(SUMIFS(#REF!,#REF!,OH$138,#REF!,$B140)+SUMIFS(#REF!,#REF!,OH$138,#REF!,$B140)+SUMIFS(#REF!,#REF!,OH$138,#REF!,$B140)+SUMIFS(#REF!,#REF!,OH$138,#REF!,$B140)+SUMIFS(#REF!,#REF!,OH$138,#REF!,$B140)),0)</f>
        <v>0</v>
      </c>
      <c r="OI140" s="39">
        <f>IF(OI$137&lt;=Caracterização!$F$6,(SUMIFS(#REF!,#REF!,OI$138,#REF!,$B140)+SUMIFS(#REF!,#REF!,OI$138,#REF!,$B140)+SUMIFS(#REF!,#REF!,OI$138,#REF!,$B140)+SUMIFS(#REF!,#REF!,OI$138,#REF!,$B140)+SUMIFS(#REF!,#REF!,OI$138,#REF!,$B140)),0)</f>
        <v>0</v>
      </c>
      <c r="OJ140" s="39">
        <f>IF(OJ$137&lt;=Caracterização!$F$6,(SUMIFS(#REF!,#REF!,OJ$138,#REF!,$B140)+SUMIFS(#REF!,#REF!,OJ$138,#REF!,$B140)+SUMIFS(#REF!,#REF!,OJ$138,#REF!,$B140)+SUMIFS(#REF!,#REF!,OJ$138,#REF!,$B140)+SUMIFS(#REF!,#REF!,OJ$138,#REF!,$B140)),0)</f>
        <v>0</v>
      </c>
      <c r="OK140" s="39">
        <f>IF(OK$137&lt;=Caracterização!$F$6,(SUMIFS(#REF!,#REF!,OK$138,#REF!,$B140)+SUMIFS(#REF!,#REF!,OK$138,#REF!,$B140)+SUMIFS(#REF!,#REF!,OK$138,#REF!,$B140)+SUMIFS(#REF!,#REF!,OK$138,#REF!,$B140)+SUMIFS(#REF!,#REF!,OK$138,#REF!,$B140)),0)</f>
        <v>0</v>
      </c>
      <c r="OL140" s="39">
        <f>IF(OL$137&lt;=Caracterização!$F$6,(SUMIFS(#REF!,#REF!,OL$138,#REF!,$B140)+SUMIFS(#REF!,#REF!,OL$138,#REF!,$B140)+SUMIFS(#REF!,#REF!,OL$138,#REF!,$B140)+SUMIFS(#REF!,#REF!,OL$138,#REF!,$B140)+SUMIFS(#REF!,#REF!,OL$138,#REF!,$B140)),0)</f>
        <v>0</v>
      </c>
      <c r="OM140" s="39">
        <f>IF(OM$137&lt;=Caracterização!$F$6,(SUMIFS(#REF!,#REF!,OM$138,#REF!,$B140)+SUMIFS(#REF!,#REF!,OM$138,#REF!,$B140)+SUMIFS(#REF!,#REF!,OM$138,#REF!,$B140)+SUMIFS(#REF!,#REF!,OM$138,#REF!,$B140)+SUMIFS(#REF!,#REF!,OM$138,#REF!,$B140)),0)</f>
        <v>0</v>
      </c>
      <c r="ON140" s="39">
        <f>IF(ON$137&lt;=Caracterização!$F$6,(SUMIFS(#REF!,#REF!,ON$138,#REF!,$B140)+SUMIFS(#REF!,#REF!,ON$138,#REF!,$B140)+SUMIFS(#REF!,#REF!,ON$138,#REF!,$B140)+SUMIFS(#REF!,#REF!,ON$138,#REF!,$B140)+SUMIFS(#REF!,#REF!,ON$138,#REF!,$B140)),0)</f>
        <v>0</v>
      </c>
      <c r="OO140" s="39">
        <f>IF(OO$137&lt;=Caracterização!$F$6,(SUMIFS(#REF!,#REF!,OO$138,#REF!,$B140)+SUMIFS(#REF!,#REF!,OO$138,#REF!,$B140)+SUMIFS(#REF!,#REF!,OO$138,#REF!,$B140)+SUMIFS(#REF!,#REF!,OO$138,#REF!,$B140)+SUMIFS(#REF!,#REF!,OO$138,#REF!,$B140)),0)</f>
        <v>0</v>
      </c>
      <c r="OP140" s="39">
        <f>IF(OP$137&lt;=Caracterização!$F$6,(SUMIFS(#REF!,#REF!,OP$138,#REF!,$B140)+SUMIFS(#REF!,#REF!,OP$138,#REF!,$B140)+SUMIFS(#REF!,#REF!,OP$138,#REF!,$B140)+SUMIFS(#REF!,#REF!,OP$138,#REF!,$B140)+SUMIFS(#REF!,#REF!,OP$138,#REF!,$B140)),0)</f>
        <v>0</v>
      </c>
      <c r="OQ140" s="39">
        <f>IF(OQ$137&lt;=Caracterização!$F$6,(SUMIFS(#REF!,#REF!,OQ$138,#REF!,$B140)+SUMIFS(#REF!,#REF!,OQ$138,#REF!,$B140)+SUMIFS(#REF!,#REF!,OQ$138,#REF!,$B140)+SUMIFS(#REF!,#REF!,OQ$138,#REF!,$B140)+SUMIFS(#REF!,#REF!,OQ$138,#REF!,$B140)),0)</f>
        <v>0</v>
      </c>
      <c r="OR140" s="39">
        <f>IF(OR$137&lt;=Caracterização!$F$6,(SUMIFS(#REF!,#REF!,OR$138,#REF!,$B140)+SUMIFS(#REF!,#REF!,OR$138,#REF!,$B140)+SUMIFS(#REF!,#REF!,OR$138,#REF!,$B140)+SUMIFS(#REF!,#REF!,OR$138,#REF!,$B140)+SUMIFS(#REF!,#REF!,OR$138,#REF!,$B140)),0)</f>
        <v>0</v>
      </c>
      <c r="OS140" s="39">
        <f>IF(OS$137&lt;=Caracterização!$F$6,(SUMIFS(#REF!,#REF!,OS$138,#REF!,$B140)+SUMIFS(#REF!,#REF!,OS$138,#REF!,$B140)+SUMIFS(#REF!,#REF!,OS$138,#REF!,$B140)+SUMIFS(#REF!,#REF!,OS$138,#REF!,$B140)+SUMIFS(#REF!,#REF!,OS$138,#REF!,$B140)),0)</f>
        <v>0</v>
      </c>
      <c r="OT140" s="39">
        <f>IF(OT$137&lt;=Caracterização!$F$6,(SUMIFS(#REF!,#REF!,OT$138,#REF!,$B140)+SUMIFS(#REF!,#REF!,OT$138,#REF!,$B140)+SUMIFS(#REF!,#REF!,OT$138,#REF!,$B140)+SUMIFS(#REF!,#REF!,OT$138,#REF!,$B140)+SUMIFS(#REF!,#REF!,OT$138,#REF!,$B140)),0)</f>
        <v>0</v>
      </c>
      <c r="OU140" s="39">
        <f>IF(OU$137&lt;=Caracterização!$F$6,(SUMIFS(#REF!,#REF!,OU$138,#REF!,$B140)+SUMIFS(#REF!,#REF!,OU$138,#REF!,$B140)+SUMIFS(#REF!,#REF!,OU$138,#REF!,$B140)+SUMIFS(#REF!,#REF!,OU$138,#REF!,$B140)+SUMIFS(#REF!,#REF!,OU$138,#REF!,$B140)),0)</f>
        <v>0</v>
      </c>
      <c r="OV140" s="39">
        <f>IF(OV$137&lt;=Caracterização!$F$6,(SUMIFS(#REF!,#REF!,OV$138,#REF!,$B140)+SUMIFS(#REF!,#REF!,OV$138,#REF!,$B140)+SUMIFS(#REF!,#REF!,OV$138,#REF!,$B140)+SUMIFS(#REF!,#REF!,OV$138,#REF!,$B140)+SUMIFS(#REF!,#REF!,OV$138,#REF!,$B140)),0)</f>
        <v>0</v>
      </c>
      <c r="OW140" s="39">
        <f>IF(OW$137&lt;=Caracterização!$F$6,(SUMIFS(#REF!,#REF!,OW$138,#REF!,$B140)+SUMIFS(#REF!,#REF!,OW$138,#REF!,$B140)+SUMIFS(#REF!,#REF!,OW$138,#REF!,$B140)+SUMIFS(#REF!,#REF!,OW$138,#REF!,$B140)+SUMIFS(#REF!,#REF!,OW$138,#REF!,$B140)),0)</f>
        <v>0</v>
      </c>
      <c r="OX140" s="39">
        <f>IF(OX$137&lt;=Caracterização!$F$6,(SUMIFS(#REF!,#REF!,OX$138,#REF!,$B140)+SUMIFS(#REF!,#REF!,OX$138,#REF!,$B140)+SUMIFS(#REF!,#REF!,OX$138,#REF!,$B140)+SUMIFS(#REF!,#REF!,OX$138,#REF!,$B140)+SUMIFS(#REF!,#REF!,OX$138,#REF!,$B140)),0)</f>
        <v>0</v>
      </c>
      <c r="OY140" s="39">
        <f>IF(OY$137&lt;=Caracterização!$F$6,(SUMIFS(#REF!,#REF!,OY$138,#REF!,$B140)+SUMIFS(#REF!,#REF!,OY$138,#REF!,$B140)+SUMIFS(#REF!,#REF!,OY$138,#REF!,$B140)+SUMIFS(#REF!,#REF!,OY$138,#REF!,$B140)+SUMIFS(#REF!,#REF!,OY$138,#REF!,$B140)),0)</f>
        <v>0</v>
      </c>
      <c r="OZ140" s="39">
        <f>IF(OZ$137&lt;=Caracterização!$F$6,(SUMIFS(#REF!,#REF!,OZ$138,#REF!,$B140)+SUMIFS(#REF!,#REF!,OZ$138,#REF!,$B140)+SUMIFS(#REF!,#REF!,OZ$138,#REF!,$B140)+SUMIFS(#REF!,#REF!,OZ$138,#REF!,$B140)+SUMIFS(#REF!,#REF!,OZ$138,#REF!,$B140)),0)</f>
        <v>0</v>
      </c>
      <c r="PA140" s="39">
        <f>IF(PA$137&lt;=Caracterização!$F$6,(SUMIFS(#REF!,#REF!,PA$138,#REF!,$B140)+SUMIFS(#REF!,#REF!,PA$138,#REF!,$B140)+SUMIFS(#REF!,#REF!,PA$138,#REF!,$B140)+SUMIFS(#REF!,#REF!,PA$138,#REF!,$B140)+SUMIFS(#REF!,#REF!,PA$138,#REF!,$B140)),0)</f>
        <v>0</v>
      </c>
      <c r="PB140" s="39">
        <f>IF(PB$137&lt;=Caracterização!$F$6,(SUMIFS(#REF!,#REF!,PB$138,#REF!,$B140)+SUMIFS(#REF!,#REF!,PB$138,#REF!,$B140)+SUMIFS(#REF!,#REF!,PB$138,#REF!,$B140)+SUMIFS(#REF!,#REF!,PB$138,#REF!,$B140)+SUMIFS(#REF!,#REF!,PB$138,#REF!,$B140)),0)</f>
        <v>0</v>
      </c>
      <c r="PC140" s="39">
        <f>IF(PC$137&lt;=Caracterização!$F$6,(SUMIFS(#REF!,#REF!,PC$138,#REF!,$B140)+SUMIFS(#REF!,#REF!,PC$138,#REF!,$B140)+SUMIFS(#REF!,#REF!,PC$138,#REF!,$B140)+SUMIFS(#REF!,#REF!,PC$138,#REF!,$B140)+SUMIFS(#REF!,#REF!,PC$138,#REF!,$B140)),0)</f>
        <v>0</v>
      </c>
      <c r="PD140" s="39">
        <f>IF(PD$137&lt;=Caracterização!$F$6,(SUMIFS(#REF!,#REF!,PD$138,#REF!,$B140)+SUMIFS(#REF!,#REF!,PD$138,#REF!,$B140)+SUMIFS(#REF!,#REF!,PD$138,#REF!,$B140)+SUMIFS(#REF!,#REF!,PD$138,#REF!,$B140)+SUMIFS(#REF!,#REF!,PD$138,#REF!,$B140)),0)</f>
        <v>0</v>
      </c>
      <c r="PE140" s="39">
        <f>IF(PE$137&lt;=Caracterização!$F$6,(SUMIFS(#REF!,#REF!,PE$138,#REF!,$B140)+SUMIFS(#REF!,#REF!,PE$138,#REF!,$B140)+SUMIFS(#REF!,#REF!,PE$138,#REF!,$B140)+SUMIFS(#REF!,#REF!,PE$138,#REF!,$B140)+SUMIFS(#REF!,#REF!,PE$138,#REF!,$B140)),0)</f>
        <v>0</v>
      </c>
      <c r="PF140" s="39">
        <f>IF(PF$137&lt;=Caracterização!$F$6,(SUMIFS(#REF!,#REF!,PF$138,#REF!,$B140)+SUMIFS(#REF!,#REF!,PF$138,#REF!,$B140)+SUMIFS(#REF!,#REF!,PF$138,#REF!,$B140)+SUMIFS(#REF!,#REF!,PF$138,#REF!,$B140)+SUMIFS(#REF!,#REF!,PF$138,#REF!,$B140)),0)</f>
        <v>0</v>
      </c>
      <c r="PG140" s="39">
        <f>IF(PG$137&lt;=Caracterização!$F$6,(SUMIFS(#REF!,#REF!,PG$138,#REF!,$B140)+SUMIFS(#REF!,#REF!,PG$138,#REF!,$B140)+SUMIFS(#REF!,#REF!,PG$138,#REF!,$B140)+SUMIFS(#REF!,#REF!,PG$138,#REF!,$B140)+SUMIFS(#REF!,#REF!,PG$138,#REF!,$B140)),0)</f>
        <v>0</v>
      </c>
    </row>
    <row r="141" spans="1:423" x14ac:dyDescent="0.2">
      <c r="A141" s="8"/>
      <c r="B141" s="187" t="s">
        <v>325</v>
      </c>
      <c r="C141" s="86" t="e">
        <f t="shared" si="109"/>
        <v>#REF!</v>
      </c>
      <c r="D141" s="39" t="e">
        <f>IF(D$137&lt;=Caracterização!$F$6,(SUMIFS(#REF!,#REF!,D$138,#REF!,$B141)+SUMIFS(#REF!,#REF!,D$138,#REF!,$B141)+SUMIFS(#REF!,#REF!,D$138,#REF!,$B141)+SUMIFS(#REF!,#REF!,D$138,#REF!,$B141)+SUMIFS(#REF!,#REF!,D$138,#REF!,$B141)),0)</f>
        <v>#REF!</v>
      </c>
      <c r="E141" s="39" t="e">
        <f>IF(E$137&lt;=Caracterização!$F$6,(SUMIFS(#REF!,#REF!,E$138,#REF!,$B141)+SUMIFS(#REF!,#REF!,E$138,#REF!,$B141)+SUMIFS(#REF!,#REF!,E$138,#REF!,$B141)+SUMIFS(#REF!,#REF!,E$138,#REF!,$B141)+SUMIFS(#REF!,#REF!,E$138,#REF!,$B141)),0)</f>
        <v>#REF!</v>
      </c>
      <c r="F141" s="39" t="e">
        <f>IF(F$137&lt;=Caracterização!$F$6,(SUMIFS(#REF!,#REF!,F$138,#REF!,$B141)+SUMIFS(#REF!,#REF!,F$138,#REF!,$B141)+SUMIFS(#REF!,#REF!,F$138,#REF!,$B141)+SUMIFS(#REF!,#REF!,F$138,#REF!,$B141)+SUMIFS(#REF!,#REF!,F$138,#REF!,$B141)),0)</f>
        <v>#REF!</v>
      </c>
      <c r="G141" s="39" t="e">
        <f>IF(G$137&lt;=Caracterização!$F$6,(SUMIFS(#REF!,#REF!,G$138,#REF!,$B141)+SUMIFS(#REF!,#REF!,G$138,#REF!,$B141)+SUMIFS(#REF!,#REF!,G$138,#REF!,$B141)+SUMIFS(#REF!,#REF!,G$138,#REF!,$B141)+SUMIFS(#REF!,#REF!,G$138,#REF!,$B141)),0)</f>
        <v>#REF!</v>
      </c>
      <c r="H141" s="39" t="e">
        <f>IF(H$137&lt;=Caracterização!$F$6,(SUMIFS(#REF!,#REF!,H$138,#REF!,$B141)+SUMIFS(#REF!,#REF!,H$138,#REF!,$B141)+SUMIFS(#REF!,#REF!,H$138,#REF!,$B141)+SUMIFS(#REF!,#REF!,H$138,#REF!,$B141)+SUMIFS(#REF!,#REF!,H$138,#REF!,$B141)),0)</f>
        <v>#REF!</v>
      </c>
      <c r="I141" s="39" t="e">
        <f>IF(I$137&lt;=Caracterização!$F$6,(SUMIFS(#REF!,#REF!,I$138,#REF!,$B141)+SUMIFS(#REF!,#REF!,I$138,#REF!,$B141)+SUMIFS(#REF!,#REF!,I$138,#REF!,$B141)+SUMIFS(#REF!,#REF!,I$138,#REF!,$B141)+SUMIFS(#REF!,#REF!,I$138,#REF!,$B141)),0)</f>
        <v>#REF!</v>
      </c>
      <c r="J141" s="39" t="e">
        <f>IF(J$137&lt;=Caracterização!$F$6,(SUMIFS(#REF!,#REF!,J$138,#REF!,$B141)+SUMIFS(#REF!,#REF!,J$138,#REF!,$B141)+SUMIFS(#REF!,#REF!,J$138,#REF!,$B141)+SUMIFS(#REF!,#REF!,J$138,#REF!,$B141)+SUMIFS(#REF!,#REF!,J$138,#REF!,$B141)),0)</f>
        <v>#REF!</v>
      </c>
      <c r="K141" s="39" t="e">
        <f>IF(K$137&lt;=Caracterização!$F$6,(SUMIFS(#REF!,#REF!,K$138,#REF!,$B141)+SUMIFS(#REF!,#REF!,K$138,#REF!,$B141)+SUMIFS(#REF!,#REF!,K$138,#REF!,$B141)+SUMIFS(#REF!,#REF!,K$138,#REF!,$B141)+SUMIFS(#REF!,#REF!,K$138,#REF!,$B141)),0)</f>
        <v>#REF!</v>
      </c>
      <c r="L141" s="39" t="e">
        <f>IF(L$137&lt;=Caracterização!$F$6,(SUMIFS(#REF!,#REF!,L$138,#REF!,$B141)+SUMIFS(#REF!,#REF!,L$138,#REF!,$B141)+SUMIFS(#REF!,#REF!,L$138,#REF!,$B141)+SUMIFS(#REF!,#REF!,L$138,#REF!,$B141)+SUMIFS(#REF!,#REF!,L$138,#REF!,$B141)),0)</f>
        <v>#REF!</v>
      </c>
      <c r="M141" s="39" t="e">
        <f>IF(M$137&lt;=Caracterização!$F$6,(SUMIFS(#REF!,#REF!,M$138,#REF!,$B141)+SUMIFS(#REF!,#REF!,M$138,#REF!,$B141)+SUMIFS(#REF!,#REF!,M$138,#REF!,$B141)+SUMIFS(#REF!,#REF!,M$138,#REF!,$B141)+SUMIFS(#REF!,#REF!,M$138,#REF!,$B141)),0)</f>
        <v>#REF!</v>
      </c>
      <c r="N141" s="39" t="e">
        <f>IF(N$137&lt;=Caracterização!$F$6,(SUMIFS(#REF!,#REF!,N$138,#REF!,$B141)+SUMIFS(#REF!,#REF!,N$138,#REF!,$B141)+SUMIFS(#REF!,#REF!,N$138,#REF!,$B141)+SUMIFS(#REF!,#REF!,N$138,#REF!,$B141)+SUMIFS(#REF!,#REF!,N$138,#REF!,$B141)),0)</f>
        <v>#REF!</v>
      </c>
      <c r="O141" s="39" t="e">
        <f>IF(O$137&lt;=Caracterização!$F$6,(SUMIFS(#REF!,#REF!,O$138,#REF!,$B141)+SUMIFS(#REF!,#REF!,O$138,#REF!,$B141)+SUMIFS(#REF!,#REF!,O$138,#REF!,$B141)+SUMIFS(#REF!,#REF!,O$138,#REF!,$B141)+SUMIFS(#REF!,#REF!,O$138,#REF!,$B141)),0)</f>
        <v>#REF!</v>
      </c>
      <c r="P141" s="39" t="e">
        <f>IF(P$137&lt;=Caracterização!$F$6,(SUMIFS(#REF!,#REF!,P$138,#REF!,$B141)+SUMIFS(#REF!,#REF!,P$138,#REF!,$B141)+SUMIFS(#REF!,#REF!,P$138,#REF!,$B141)+SUMIFS(#REF!,#REF!,P$138,#REF!,$B141)+SUMIFS(#REF!,#REF!,P$138,#REF!,$B141)),0)</f>
        <v>#REF!</v>
      </c>
      <c r="Q141" s="39" t="e">
        <f>IF(Q$137&lt;=Caracterização!$F$6,(SUMIFS(#REF!,#REF!,Q$138,#REF!,$B141)+SUMIFS(#REF!,#REF!,Q$138,#REF!,$B141)+SUMIFS(#REF!,#REF!,Q$138,#REF!,$B141)+SUMIFS(#REF!,#REF!,Q$138,#REF!,$B141)+SUMIFS(#REF!,#REF!,Q$138,#REF!,$B141)),0)</f>
        <v>#REF!</v>
      </c>
      <c r="R141" s="39" t="e">
        <f>IF(R$137&lt;=Caracterização!$F$6,(SUMIFS(#REF!,#REF!,R$138,#REF!,$B141)+SUMIFS(#REF!,#REF!,R$138,#REF!,$B141)+SUMIFS(#REF!,#REF!,R$138,#REF!,$B141)+SUMIFS(#REF!,#REF!,R$138,#REF!,$B141)+SUMIFS(#REF!,#REF!,R$138,#REF!,$B141)),0)</f>
        <v>#REF!</v>
      </c>
      <c r="S141" s="39" t="e">
        <f>IF(S$137&lt;=Caracterização!$F$6,(SUMIFS(#REF!,#REF!,S$138,#REF!,$B141)+SUMIFS(#REF!,#REF!,S$138,#REF!,$B141)+SUMIFS(#REF!,#REF!,S$138,#REF!,$B141)+SUMIFS(#REF!,#REF!,S$138,#REF!,$B141)+SUMIFS(#REF!,#REF!,S$138,#REF!,$B141)),0)</f>
        <v>#REF!</v>
      </c>
      <c r="T141" s="39" t="e">
        <f>IF(T$137&lt;=Caracterização!$F$6,(SUMIFS(#REF!,#REF!,T$138,#REF!,$B141)+SUMIFS(#REF!,#REF!,T$138,#REF!,$B141)+SUMIFS(#REF!,#REF!,T$138,#REF!,$B141)+SUMIFS(#REF!,#REF!,T$138,#REF!,$B141)+SUMIFS(#REF!,#REF!,T$138,#REF!,$B141)),0)</f>
        <v>#REF!</v>
      </c>
      <c r="U141" s="39" t="e">
        <f>IF(U$137&lt;=Caracterização!$F$6,(SUMIFS(#REF!,#REF!,U$138,#REF!,$B141)+SUMIFS(#REF!,#REF!,U$138,#REF!,$B141)+SUMIFS(#REF!,#REF!,U$138,#REF!,$B141)+SUMIFS(#REF!,#REF!,U$138,#REF!,$B141)+SUMIFS(#REF!,#REF!,U$138,#REF!,$B141)),0)</f>
        <v>#REF!</v>
      </c>
      <c r="V141" s="39" t="e">
        <f>IF(V$137&lt;=Caracterização!$F$6,(SUMIFS(#REF!,#REF!,V$138,#REF!,$B141)+SUMIFS(#REF!,#REF!,V$138,#REF!,$B141)+SUMIFS(#REF!,#REF!,V$138,#REF!,$B141)+SUMIFS(#REF!,#REF!,V$138,#REF!,$B141)+SUMIFS(#REF!,#REF!,V$138,#REF!,$B141)),0)</f>
        <v>#REF!</v>
      </c>
      <c r="W141" s="39" t="e">
        <f>IF(W$137&lt;=Caracterização!$F$6,(SUMIFS(#REF!,#REF!,W$138,#REF!,$B141)+SUMIFS(#REF!,#REF!,W$138,#REF!,$B141)+SUMIFS(#REF!,#REF!,W$138,#REF!,$B141)+SUMIFS(#REF!,#REF!,W$138,#REF!,$B141)+SUMIFS(#REF!,#REF!,W$138,#REF!,$B141)),0)</f>
        <v>#REF!</v>
      </c>
      <c r="X141" s="39" t="e">
        <f>IF(X$137&lt;=Caracterização!$F$6,(SUMIFS(#REF!,#REF!,X$138,#REF!,$B141)+SUMIFS(#REF!,#REF!,X$138,#REF!,$B141)+SUMIFS(#REF!,#REF!,X$138,#REF!,$B141)+SUMIFS(#REF!,#REF!,X$138,#REF!,$B141)+SUMIFS(#REF!,#REF!,X$138,#REF!,$B141)),0)</f>
        <v>#REF!</v>
      </c>
      <c r="Y141" s="39" t="e">
        <f>IF(Y$137&lt;=Caracterização!$F$6,(SUMIFS(#REF!,#REF!,Y$138,#REF!,$B141)+SUMIFS(#REF!,#REF!,Y$138,#REF!,$B141)+SUMIFS(#REF!,#REF!,Y$138,#REF!,$B141)+SUMIFS(#REF!,#REF!,Y$138,#REF!,$B141)+SUMIFS(#REF!,#REF!,Y$138,#REF!,$B141)),0)</f>
        <v>#REF!</v>
      </c>
      <c r="Z141" s="39" t="e">
        <f>IF(Z$137&lt;=Caracterização!$F$6,(SUMIFS(#REF!,#REF!,Z$138,#REF!,$B141)+SUMIFS(#REF!,#REF!,Z$138,#REF!,$B141)+SUMIFS(#REF!,#REF!,Z$138,#REF!,$B141)+SUMIFS(#REF!,#REF!,Z$138,#REF!,$B141)+SUMIFS(#REF!,#REF!,Z$138,#REF!,$B141)),0)</f>
        <v>#REF!</v>
      </c>
      <c r="AA141" s="39" t="e">
        <f>IF(AA$137&lt;=Caracterização!$F$6,(SUMIFS(#REF!,#REF!,AA$138,#REF!,$B141)+SUMIFS(#REF!,#REF!,AA$138,#REF!,$B141)+SUMIFS(#REF!,#REF!,AA$138,#REF!,$B141)+SUMIFS(#REF!,#REF!,AA$138,#REF!,$B141)+SUMIFS(#REF!,#REF!,AA$138,#REF!,$B141)),0)</f>
        <v>#REF!</v>
      </c>
      <c r="AB141" s="39" t="e">
        <f>IF(AB$137&lt;=Caracterização!$F$6,(SUMIFS(#REF!,#REF!,AB$138,#REF!,$B141)+SUMIFS(#REF!,#REF!,AB$138,#REF!,$B141)+SUMIFS(#REF!,#REF!,AB$138,#REF!,$B141)+SUMIFS(#REF!,#REF!,AB$138,#REF!,$B141)+SUMIFS(#REF!,#REF!,AB$138,#REF!,$B141)),0)</f>
        <v>#REF!</v>
      </c>
      <c r="AC141" s="39" t="e">
        <f>IF(AC$137&lt;=Caracterização!$F$6,(SUMIFS(#REF!,#REF!,AC$138,#REF!,$B141)+SUMIFS(#REF!,#REF!,AC$138,#REF!,$B141)+SUMIFS(#REF!,#REF!,AC$138,#REF!,$B141)+SUMIFS(#REF!,#REF!,AC$138,#REF!,$B141)+SUMIFS(#REF!,#REF!,AC$138,#REF!,$B141)),0)</f>
        <v>#REF!</v>
      </c>
      <c r="AD141" s="39" t="e">
        <f>IF(AD$137&lt;=Caracterização!$F$6,(SUMIFS(#REF!,#REF!,AD$138,#REF!,$B141)+SUMIFS(#REF!,#REF!,AD$138,#REF!,$B141)+SUMIFS(#REF!,#REF!,AD$138,#REF!,$B141)+SUMIFS(#REF!,#REF!,AD$138,#REF!,$B141)+SUMIFS(#REF!,#REF!,AD$138,#REF!,$B141)),0)</f>
        <v>#REF!</v>
      </c>
      <c r="AE141" s="39" t="e">
        <f>IF(AE$137&lt;=Caracterização!$F$6,(SUMIFS(#REF!,#REF!,AE$138,#REF!,$B141)+SUMIFS(#REF!,#REF!,AE$138,#REF!,$B141)+SUMIFS(#REF!,#REF!,AE$138,#REF!,$B141)+SUMIFS(#REF!,#REF!,AE$138,#REF!,$B141)+SUMIFS(#REF!,#REF!,AE$138,#REF!,$B141)),0)</f>
        <v>#REF!</v>
      </c>
      <c r="AF141" s="39" t="e">
        <f>IF(AF$137&lt;=Caracterização!$F$6,(SUMIFS(#REF!,#REF!,AF$138,#REF!,$B141)+SUMIFS(#REF!,#REF!,AF$138,#REF!,$B141)+SUMIFS(#REF!,#REF!,AF$138,#REF!,$B141)+SUMIFS(#REF!,#REF!,AF$138,#REF!,$B141)+SUMIFS(#REF!,#REF!,AF$138,#REF!,$B141)),0)</f>
        <v>#REF!</v>
      </c>
      <c r="AG141" s="39" t="e">
        <f>IF(AG$137&lt;=Caracterização!$F$6,(SUMIFS(#REF!,#REF!,AG$138,#REF!,$B141)+SUMIFS(#REF!,#REF!,AG$138,#REF!,$B141)+SUMIFS(#REF!,#REF!,AG$138,#REF!,$B141)+SUMIFS(#REF!,#REF!,AG$138,#REF!,$B141)+SUMIFS(#REF!,#REF!,AG$138,#REF!,$B141)),0)</f>
        <v>#REF!</v>
      </c>
      <c r="AH141" s="39" t="e">
        <f>IF(AH$137&lt;=Caracterização!$F$6,(SUMIFS(#REF!,#REF!,AH$138,#REF!,$B141)+SUMIFS(#REF!,#REF!,AH$138,#REF!,$B141)+SUMIFS(#REF!,#REF!,AH$138,#REF!,$B141)+SUMIFS(#REF!,#REF!,AH$138,#REF!,$B141)+SUMIFS(#REF!,#REF!,AH$138,#REF!,$B141)),0)</f>
        <v>#REF!</v>
      </c>
      <c r="AI141" s="39" t="e">
        <f>IF(AI$137&lt;=Caracterização!$F$6,(SUMIFS(#REF!,#REF!,AI$138,#REF!,$B141)+SUMIFS(#REF!,#REF!,AI$138,#REF!,$B141)+SUMIFS(#REF!,#REF!,AI$138,#REF!,$B141)+SUMIFS(#REF!,#REF!,AI$138,#REF!,$B141)+SUMIFS(#REF!,#REF!,AI$138,#REF!,$B141)),0)</f>
        <v>#REF!</v>
      </c>
      <c r="AJ141" s="39" t="e">
        <f>IF(AJ$137&lt;=Caracterização!$F$6,(SUMIFS(#REF!,#REF!,AJ$138,#REF!,$B141)+SUMIFS(#REF!,#REF!,AJ$138,#REF!,$B141)+SUMIFS(#REF!,#REF!,AJ$138,#REF!,$B141)+SUMIFS(#REF!,#REF!,AJ$138,#REF!,$B141)+SUMIFS(#REF!,#REF!,AJ$138,#REF!,$B141)),0)</f>
        <v>#REF!</v>
      </c>
      <c r="AK141" s="39" t="e">
        <f>IF(AK$137&lt;=Caracterização!$F$6,(SUMIFS(#REF!,#REF!,AK$138,#REF!,$B141)+SUMIFS(#REF!,#REF!,AK$138,#REF!,$B141)+SUMIFS(#REF!,#REF!,AK$138,#REF!,$B141)+SUMIFS(#REF!,#REF!,AK$138,#REF!,$B141)+SUMIFS(#REF!,#REF!,AK$138,#REF!,$B141)),0)</f>
        <v>#REF!</v>
      </c>
      <c r="AL141" s="39" t="e">
        <f>IF(AL$137&lt;=Caracterização!$F$6,(SUMIFS(#REF!,#REF!,AL$138,#REF!,$B141)+SUMIFS(#REF!,#REF!,AL$138,#REF!,$B141)+SUMIFS(#REF!,#REF!,AL$138,#REF!,$B141)+SUMIFS(#REF!,#REF!,AL$138,#REF!,$B141)+SUMIFS(#REF!,#REF!,AL$138,#REF!,$B141)),0)</f>
        <v>#REF!</v>
      </c>
      <c r="AM141" s="39" t="e">
        <f>IF(AM$137&lt;=Caracterização!$F$6,(SUMIFS(#REF!,#REF!,AM$138,#REF!,$B141)+SUMIFS(#REF!,#REF!,AM$138,#REF!,$B141)+SUMIFS(#REF!,#REF!,AM$138,#REF!,$B141)+SUMIFS(#REF!,#REF!,AM$138,#REF!,$B141)+SUMIFS(#REF!,#REF!,AM$138,#REF!,$B141)),0)</f>
        <v>#REF!</v>
      </c>
      <c r="AN141" s="39" t="e">
        <f>IF(AN$137&lt;=Caracterização!$F$6,(SUMIFS(#REF!,#REF!,AN$138,#REF!,$B141)+SUMIFS(#REF!,#REF!,AN$138,#REF!,$B141)+SUMIFS(#REF!,#REF!,AN$138,#REF!,$B141)+SUMIFS(#REF!,#REF!,AN$138,#REF!,$B141)+SUMIFS(#REF!,#REF!,AN$138,#REF!,$B141)),0)</f>
        <v>#REF!</v>
      </c>
      <c r="AO141" s="39" t="e">
        <f>IF(AO$137&lt;=Caracterização!$F$6,(SUMIFS(#REF!,#REF!,AO$138,#REF!,$B141)+SUMIFS(#REF!,#REF!,AO$138,#REF!,$B141)+SUMIFS(#REF!,#REF!,AO$138,#REF!,$B141)+SUMIFS(#REF!,#REF!,AO$138,#REF!,$B141)+SUMIFS(#REF!,#REF!,AO$138,#REF!,$B141)),0)</f>
        <v>#REF!</v>
      </c>
      <c r="AP141" s="39" t="e">
        <f>IF(AP$137&lt;=Caracterização!$F$6,(SUMIFS(#REF!,#REF!,AP$138,#REF!,$B141)+SUMIFS(#REF!,#REF!,AP$138,#REF!,$B141)+SUMIFS(#REF!,#REF!,AP$138,#REF!,$B141)+SUMIFS(#REF!,#REF!,AP$138,#REF!,$B141)+SUMIFS(#REF!,#REF!,AP$138,#REF!,$B141)),0)</f>
        <v>#REF!</v>
      </c>
      <c r="AQ141" s="39" t="e">
        <f>IF(AQ$137&lt;=Caracterização!$F$6,(SUMIFS(#REF!,#REF!,AQ$138,#REF!,$B141)+SUMIFS(#REF!,#REF!,AQ$138,#REF!,$B141)+SUMIFS(#REF!,#REF!,AQ$138,#REF!,$B141)+SUMIFS(#REF!,#REF!,AQ$138,#REF!,$B141)+SUMIFS(#REF!,#REF!,AQ$138,#REF!,$B141)),0)</f>
        <v>#REF!</v>
      </c>
      <c r="AR141" s="39" t="e">
        <f>IF(AR$137&lt;=Caracterização!$F$6,(SUMIFS(#REF!,#REF!,AR$138,#REF!,$B141)+SUMIFS(#REF!,#REF!,AR$138,#REF!,$B141)+SUMIFS(#REF!,#REF!,AR$138,#REF!,$B141)+SUMIFS(#REF!,#REF!,AR$138,#REF!,$B141)+SUMIFS(#REF!,#REF!,AR$138,#REF!,$B141)),0)</f>
        <v>#REF!</v>
      </c>
      <c r="AS141" s="39" t="e">
        <f>IF(AS$137&lt;=Caracterização!$F$6,(SUMIFS(#REF!,#REF!,AS$138,#REF!,$B141)+SUMIFS(#REF!,#REF!,AS$138,#REF!,$B141)+SUMIFS(#REF!,#REF!,AS$138,#REF!,$B141)+SUMIFS(#REF!,#REF!,AS$138,#REF!,$B141)+SUMIFS(#REF!,#REF!,AS$138,#REF!,$B141)),0)</f>
        <v>#REF!</v>
      </c>
      <c r="AT141" s="39" t="e">
        <f>IF(AT$137&lt;=Caracterização!$F$6,(SUMIFS(#REF!,#REF!,AT$138,#REF!,$B141)+SUMIFS(#REF!,#REF!,AT$138,#REF!,$B141)+SUMIFS(#REF!,#REF!,AT$138,#REF!,$B141)+SUMIFS(#REF!,#REF!,AT$138,#REF!,$B141)+SUMIFS(#REF!,#REF!,AT$138,#REF!,$B141)),0)</f>
        <v>#REF!</v>
      </c>
      <c r="AU141" s="39" t="e">
        <f>IF(AU$137&lt;=Caracterização!$F$6,(SUMIFS(#REF!,#REF!,AU$138,#REF!,$B141)+SUMIFS(#REF!,#REF!,AU$138,#REF!,$B141)+SUMIFS(#REF!,#REF!,AU$138,#REF!,$B141)+SUMIFS(#REF!,#REF!,AU$138,#REF!,$B141)+SUMIFS(#REF!,#REF!,AU$138,#REF!,$B141)),0)</f>
        <v>#REF!</v>
      </c>
      <c r="AV141" s="39" t="e">
        <f>IF(AV$137&lt;=Caracterização!$F$6,(SUMIFS(#REF!,#REF!,AV$138,#REF!,$B141)+SUMIFS(#REF!,#REF!,AV$138,#REF!,$B141)+SUMIFS(#REF!,#REF!,AV$138,#REF!,$B141)+SUMIFS(#REF!,#REF!,AV$138,#REF!,$B141)+SUMIFS(#REF!,#REF!,AV$138,#REF!,$B141)),0)</f>
        <v>#REF!</v>
      </c>
      <c r="AW141" s="39" t="e">
        <f>IF(AW$137&lt;=Caracterização!$F$6,(SUMIFS(#REF!,#REF!,AW$138,#REF!,$B141)+SUMIFS(#REF!,#REF!,AW$138,#REF!,$B141)+SUMIFS(#REF!,#REF!,AW$138,#REF!,$B141)+SUMIFS(#REF!,#REF!,AW$138,#REF!,$B141)+SUMIFS(#REF!,#REF!,AW$138,#REF!,$B141)),0)</f>
        <v>#REF!</v>
      </c>
      <c r="AX141" s="39" t="e">
        <f>IF(AX$137&lt;=Caracterização!$F$6,(SUMIFS(#REF!,#REF!,AX$138,#REF!,$B141)+SUMIFS(#REF!,#REF!,AX$138,#REF!,$B141)+SUMIFS(#REF!,#REF!,AX$138,#REF!,$B141)+SUMIFS(#REF!,#REF!,AX$138,#REF!,$B141)+SUMIFS(#REF!,#REF!,AX$138,#REF!,$B141)),0)</f>
        <v>#REF!</v>
      </c>
      <c r="AY141" s="39" t="e">
        <f>IF(AY$137&lt;=Caracterização!$F$6,(SUMIFS(#REF!,#REF!,AY$138,#REF!,$B141)+SUMIFS(#REF!,#REF!,AY$138,#REF!,$B141)+SUMIFS(#REF!,#REF!,AY$138,#REF!,$B141)+SUMIFS(#REF!,#REF!,AY$138,#REF!,$B141)+SUMIFS(#REF!,#REF!,AY$138,#REF!,$B141)),0)</f>
        <v>#REF!</v>
      </c>
      <c r="AZ141" s="39" t="e">
        <f>IF(AZ$137&lt;=Caracterização!$F$6,(SUMIFS(#REF!,#REF!,AZ$138,#REF!,$B141)+SUMIFS(#REF!,#REF!,AZ$138,#REF!,$B141)+SUMIFS(#REF!,#REF!,AZ$138,#REF!,$B141)+SUMIFS(#REF!,#REF!,AZ$138,#REF!,$B141)+SUMIFS(#REF!,#REF!,AZ$138,#REF!,$B141)),0)</f>
        <v>#REF!</v>
      </c>
      <c r="BA141" s="39" t="e">
        <f>IF(BA$137&lt;=Caracterização!$F$6,(SUMIFS(#REF!,#REF!,BA$138,#REF!,$B141)+SUMIFS(#REF!,#REF!,BA$138,#REF!,$B141)+SUMIFS(#REF!,#REF!,BA$138,#REF!,$B141)+SUMIFS(#REF!,#REF!,BA$138,#REF!,$B141)+SUMIFS(#REF!,#REF!,BA$138,#REF!,$B141)),0)</f>
        <v>#REF!</v>
      </c>
      <c r="BB141" s="39" t="e">
        <f>IF(BB$137&lt;=Caracterização!$F$6,(SUMIFS(#REF!,#REF!,BB$138,#REF!,$B141)+SUMIFS(#REF!,#REF!,BB$138,#REF!,$B141)+SUMIFS(#REF!,#REF!,BB$138,#REF!,$B141)+SUMIFS(#REF!,#REF!,BB$138,#REF!,$B141)+SUMIFS(#REF!,#REF!,BB$138,#REF!,$B141)),0)</f>
        <v>#REF!</v>
      </c>
      <c r="BC141" s="39" t="e">
        <f>IF(BC$137&lt;=Caracterização!$F$6,(SUMIFS(#REF!,#REF!,BC$138,#REF!,$B141)+SUMIFS(#REF!,#REF!,BC$138,#REF!,$B141)+SUMIFS(#REF!,#REF!,BC$138,#REF!,$B141)+SUMIFS(#REF!,#REF!,BC$138,#REF!,$B141)+SUMIFS(#REF!,#REF!,BC$138,#REF!,$B141)),0)</f>
        <v>#REF!</v>
      </c>
      <c r="BD141" s="39" t="e">
        <f>IF(BD$137&lt;=Caracterização!$F$6,(SUMIFS(#REF!,#REF!,BD$138,#REF!,$B141)+SUMIFS(#REF!,#REF!,BD$138,#REF!,$B141)+SUMIFS(#REF!,#REF!,BD$138,#REF!,$B141)+SUMIFS(#REF!,#REF!,BD$138,#REF!,$B141)+SUMIFS(#REF!,#REF!,BD$138,#REF!,$B141)),0)</f>
        <v>#REF!</v>
      </c>
      <c r="BE141" s="39" t="e">
        <f>IF(BE$137&lt;=Caracterização!$F$6,(SUMIFS(#REF!,#REF!,BE$138,#REF!,$B141)+SUMIFS(#REF!,#REF!,BE$138,#REF!,$B141)+SUMIFS(#REF!,#REF!,BE$138,#REF!,$B141)+SUMIFS(#REF!,#REF!,BE$138,#REF!,$B141)+SUMIFS(#REF!,#REF!,BE$138,#REF!,$B141)),0)</f>
        <v>#REF!</v>
      </c>
      <c r="BF141" s="39" t="e">
        <f>IF(BF$137&lt;=Caracterização!$F$6,(SUMIFS(#REF!,#REF!,BF$138,#REF!,$B141)+SUMIFS(#REF!,#REF!,BF$138,#REF!,$B141)+SUMIFS(#REF!,#REF!,BF$138,#REF!,$B141)+SUMIFS(#REF!,#REF!,BF$138,#REF!,$B141)+SUMIFS(#REF!,#REF!,BF$138,#REF!,$B141)),0)</f>
        <v>#REF!</v>
      </c>
      <c r="BG141" s="39" t="e">
        <f>IF(BG$137&lt;=Caracterização!$F$6,(SUMIFS(#REF!,#REF!,BG$138,#REF!,$B141)+SUMIFS(#REF!,#REF!,BG$138,#REF!,$B141)+SUMIFS(#REF!,#REF!,BG$138,#REF!,$B141)+SUMIFS(#REF!,#REF!,BG$138,#REF!,$B141)+SUMIFS(#REF!,#REF!,BG$138,#REF!,$B141)),0)</f>
        <v>#REF!</v>
      </c>
      <c r="BH141" s="39" t="e">
        <f>IF(BH$137&lt;=Caracterização!$F$6,(SUMIFS(#REF!,#REF!,BH$138,#REF!,$B141)+SUMIFS(#REF!,#REF!,BH$138,#REF!,$B141)+SUMIFS(#REF!,#REF!,BH$138,#REF!,$B141)+SUMIFS(#REF!,#REF!,BH$138,#REF!,$B141)+SUMIFS(#REF!,#REF!,BH$138,#REF!,$B141)),0)</f>
        <v>#REF!</v>
      </c>
      <c r="BI141" s="39" t="e">
        <f>IF(BI$137&lt;=Caracterização!$F$6,(SUMIFS(#REF!,#REF!,BI$138,#REF!,$B141)+SUMIFS(#REF!,#REF!,BI$138,#REF!,$B141)+SUMIFS(#REF!,#REF!,BI$138,#REF!,$B141)+SUMIFS(#REF!,#REF!,BI$138,#REF!,$B141)+SUMIFS(#REF!,#REF!,BI$138,#REF!,$B141)),0)</f>
        <v>#REF!</v>
      </c>
      <c r="BJ141" s="39" t="e">
        <f>IF(BJ$137&lt;=Caracterização!$F$6,(SUMIFS(#REF!,#REF!,BJ$138,#REF!,$B141)+SUMIFS(#REF!,#REF!,BJ$138,#REF!,$B141)+SUMIFS(#REF!,#REF!,BJ$138,#REF!,$B141)+SUMIFS(#REF!,#REF!,BJ$138,#REF!,$B141)+SUMIFS(#REF!,#REF!,BJ$138,#REF!,$B141)),0)</f>
        <v>#REF!</v>
      </c>
      <c r="BK141" s="39" t="e">
        <f>IF(BK$137&lt;=Caracterização!$F$6,(SUMIFS(#REF!,#REF!,BK$138,#REF!,$B141)+SUMIFS(#REF!,#REF!,BK$138,#REF!,$B141)+SUMIFS(#REF!,#REF!,BK$138,#REF!,$B141)+SUMIFS(#REF!,#REF!,BK$138,#REF!,$B141)+SUMIFS(#REF!,#REF!,BK$138,#REF!,$B141)),0)</f>
        <v>#REF!</v>
      </c>
      <c r="BL141" s="39" t="e">
        <f>IF(BL$137&lt;=Caracterização!$F$6,(SUMIFS(#REF!,#REF!,BL$138,#REF!,$B141)+SUMIFS(#REF!,#REF!,BL$138,#REF!,$B141)+SUMIFS(#REF!,#REF!,BL$138,#REF!,$B141)+SUMIFS(#REF!,#REF!,BL$138,#REF!,$B141)+SUMIFS(#REF!,#REF!,BL$138,#REF!,$B141)),0)</f>
        <v>#REF!</v>
      </c>
      <c r="BM141" s="39" t="e">
        <f>IF(BM$137&lt;=Caracterização!$F$6,(SUMIFS(#REF!,#REF!,BM$138,#REF!,$B141)+SUMIFS(#REF!,#REF!,BM$138,#REF!,$B141)+SUMIFS(#REF!,#REF!,BM$138,#REF!,$B141)+SUMIFS(#REF!,#REF!,BM$138,#REF!,$B141)+SUMIFS(#REF!,#REF!,BM$138,#REF!,$B141)),0)</f>
        <v>#REF!</v>
      </c>
      <c r="BN141" s="39" t="e">
        <f>IF(BN$137&lt;=Caracterização!$F$6,(SUMIFS(#REF!,#REF!,BN$138,#REF!,$B141)+SUMIFS(#REF!,#REF!,BN$138,#REF!,$B141)+SUMIFS(#REF!,#REF!,BN$138,#REF!,$B141)+SUMIFS(#REF!,#REF!,BN$138,#REF!,$B141)+SUMIFS(#REF!,#REF!,BN$138,#REF!,$B141)),0)</f>
        <v>#REF!</v>
      </c>
      <c r="BO141" s="39" t="e">
        <f>IF(BO$137&lt;=Caracterização!$F$6,(SUMIFS(#REF!,#REF!,BO$138,#REF!,$B141)+SUMIFS(#REF!,#REF!,BO$138,#REF!,$B141)+SUMIFS(#REF!,#REF!,BO$138,#REF!,$B141)+SUMIFS(#REF!,#REF!,BO$138,#REF!,$B141)+SUMIFS(#REF!,#REF!,BO$138,#REF!,$B141)),0)</f>
        <v>#REF!</v>
      </c>
      <c r="BP141" s="39" t="e">
        <f>IF(BP$137&lt;=Caracterização!$F$6,(SUMIFS(#REF!,#REF!,BP$138,#REF!,$B141)+SUMIFS(#REF!,#REF!,BP$138,#REF!,$B141)+SUMIFS(#REF!,#REF!,BP$138,#REF!,$B141)+SUMIFS(#REF!,#REF!,BP$138,#REF!,$B141)+SUMIFS(#REF!,#REF!,BP$138,#REF!,$B141)),0)</f>
        <v>#REF!</v>
      </c>
      <c r="BQ141" s="39" t="e">
        <f>IF(BQ$137&lt;=Caracterização!$F$6,(SUMIFS(#REF!,#REF!,BQ$138,#REF!,$B141)+SUMIFS(#REF!,#REF!,BQ$138,#REF!,$B141)+SUMIFS(#REF!,#REF!,BQ$138,#REF!,$B141)+SUMIFS(#REF!,#REF!,BQ$138,#REF!,$B141)+SUMIFS(#REF!,#REF!,BQ$138,#REF!,$B141)),0)</f>
        <v>#REF!</v>
      </c>
      <c r="BR141" s="39" t="e">
        <f>IF(BR$137&lt;=Caracterização!$F$6,(SUMIFS(#REF!,#REF!,BR$138,#REF!,$B141)+SUMIFS(#REF!,#REF!,BR$138,#REF!,$B141)+SUMIFS(#REF!,#REF!,BR$138,#REF!,$B141)+SUMIFS(#REF!,#REF!,BR$138,#REF!,$B141)+SUMIFS(#REF!,#REF!,BR$138,#REF!,$B141)),0)</f>
        <v>#REF!</v>
      </c>
      <c r="BS141" s="39" t="e">
        <f>IF(BS$137&lt;=Caracterização!$F$6,(SUMIFS(#REF!,#REF!,BS$138,#REF!,$B141)+SUMIFS(#REF!,#REF!,BS$138,#REF!,$B141)+SUMIFS(#REF!,#REF!,BS$138,#REF!,$B141)+SUMIFS(#REF!,#REF!,BS$138,#REF!,$B141)+SUMIFS(#REF!,#REF!,BS$138,#REF!,$B141)),0)</f>
        <v>#REF!</v>
      </c>
      <c r="BT141" s="39" t="e">
        <f>IF(BT$137&lt;=Caracterização!$F$6,(SUMIFS(#REF!,#REF!,BT$138,#REF!,$B141)+SUMIFS(#REF!,#REF!,BT$138,#REF!,$B141)+SUMIFS(#REF!,#REF!,BT$138,#REF!,$B141)+SUMIFS(#REF!,#REF!,BT$138,#REF!,$B141)+SUMIFS(#REF!,#REF!,BT$138,#REF!,$B141)),0)</f>
        <v>#REF!</v>
      </c>
      <c r="BU141" s="39" t="e">
        <f>IF(BU$137&lt;=Caracterização!$F$6,(SUMIFS(#REF!,#REF!,BU$138,#REF!,$B141)+SUMIFS(#REF!,#REF!,BU$138,#REF!,$B141)+SUMIFS(#REF!,#REF!,BU$138,#REF!,$B141)+SUMIFS(#REF!,#REF!,BU$138,#REF!,$B141)+SUMIFS(#REF!,#REF!,BU$138,#REF!,$B141)),0)</f>
        <v>#REF!</v>
      </c>
      <c r="BV141" s="39" t="e">
        <f>IF(BV$137&lt;=Caracterização!$F$6,(SUMIFS(#REF!,#REF!,BV$138,#REF!,$B141)+SUMIFS(#REF!,#REF!,BV$138,#REF!,$B141)+SUMIFS(#REF!,#REF!,BV$138,#REF!,$B141)+SUMIFS(#REF!,#REF!,BV$138,#REF!,$B141)+SUMIFS(#REF!,#REF!,BV$138,#REF!,$B141)),0)</f>
        <v>#REF!</v>
      </c>
      <c r="BW141" s="39" t="e">
        <f>IF(BW$137&lt;=Caracterização!$F$6,(SUMIFS(#REF!,#REF!,BW$138,#REF!,$B141)+SUMIFS(#REF!,#REF!,BW$138,#REF!,$B141)+SUMIFS(#REF!,#REF!,BW$138,#REF!,$B141)+SUMIFS(#REF!,#REF!,BW$138,#REF!,$B141)+SUMIFS(#REF!,#REF!,BW$138,#REF!,$B141)),0)</f>
        <v>#REF!</v>
      </c>
      <c r="BX141" s="39" t="e">
        <f>IF(BX$137&lt;=Caracterização!$F$6,(SUMIFS(#REF!,#REF!,BX$138,#REF!,$B141)+SUMIFS(#REF!,#REF!,BX$138,#REF!,$B141)+SUMIFS(#REF!,#REF!,BX$138,#REF!,$B141)+SUMIFS(#REF!,#REF!,BX$138,#REF!,$B141)+SUMIFS(#REF!,#REF!,BX$138,#REF!,$B141)),0)</f>
        <v>#REF!</v>
      </c>
      <c r="BY141" s="39" t="e">
        <f>IF(BY$137&lt;=Caracterização!$F$6,(SUMIFS(#REF!,#REF!,BY$138,#REF!,$B141)+SUMIFS(#REF!,#REF!,BY$138,#REF!,$B141)+SUMIFS(#REF!,#REF!,BY$138,#REF!,$B141)+SUMIFS(#REF!,#REF!,BY$138,#REF!,$B141)+SUMIFS(#REF!,#REF!,BY$138,#REF!,$B141)),0)</f>
        <v>#REF!</v>
      </c>
      <c r="BZ141" s="39" t="e">
        <f>IF(BZ$137&lt;=Caracterização!$F$6,(SUMIFS(#REF!,#REF!,BZ$138,#REF!,$B141)+SUMIFS(#REF!,#REF!,BZ$138,#REF!,$B141)+SUMIFS(#REF!,#REF!,BZ$138,#REF!,$B141)+SUMIFS(#REF!,#REF!,BZ$138,#REF!,$B141)+SUMIFS(#REF!,#REF!,BZ$138,#REF!,$B141)),0)</f>
        <v>#REF!</v>
      </c>
      <c r="CA141" s="39" t="e">
        <f>IF(CA$137&lt;=Caracterização!$F$6,(SUMIFS(#REF!,#REF!,CA$138,#REF!,$B141)+SUMIFS(#REF!,#REF!,CA$138,#REF!,$B141)+SUMIFS(#REF!,#REF!,CA$138,#REF!,$B141)+SUMIFS(#REF!,#REF!,CA$138,#REF!,$B141)+SUMIFS(#REF!,#REF!,CA$138,#REF!,$B141)),0)</f>
        <v>#REF!</v>
      </c>
      <c r="CB141" s="39" t="e">
        <f>IF(CB$137&lt;=Caracterização!$F$6,(SUMIFS(#REF!,#REF!,CB$138,#REF!,$B141)+SUMIFS(#REF!,#REF!,CB$138,#REF!,$B141)+SUMIFS(#REF!,#REF!,CB$138,#REF!,$B141)+SUMIFS(#REF!,#REF!,CB$138,#REF!,$B141)+SUMIFS(#REF!,#REF!,CB$138,#REF!,$B141)),0)</f>
        <v>#REF!</v>
      </c>
      <c r="CC141" s="39" t="e">
        <f>IF(CC$137&lt;=Caracterização!$F$6,(SUMIFS(#REF!,#REF!,CC$138,#REF!,$B141)+SUMIFS(#REF!,#REF!,CC$138,#REF!,$B141)+SUMIFS(#REF!,#REF!,CC$138,#REF!,$B141)+SUMIFS(#REF!,#REF!,CC$138,#REF!,$B141)+SUMIFS(#REF!,#REF!,CC$138,#REF!,$B141)),0)</f>
        <v>#REF!</v>
      </c>
      <c r="CD141" s="39" t="e">
        <f>IF(CD$137&lt;=Caracterização!$F$6,(SUMIFS(#REF!,#REF!,CD$138,#REF!,$B141)+SUMIFS(#REF!,#REF!,CD$138,#REF!,$B141)+SUMIFS(#REF!,#REF!,CD$138,#REF!,$B141)+SUMIFS(#REF!,#REF!,CD$138,#REF!,$B141)+SUMIFS(#REF!,#REF!,CD$138,#REF!,$B141)),0)</f>
        <v>#REF!</v>
      </c>
      <c r="CE141" s="39" t="e">
        <f>IF(CE$137&lt;=Caracterização!$F$6,(SUMIFS(#REF!,#REF!,CE$138,#REF!,$B141)+SUMIFS(#REF!,#REF!,CE$138,#REF!,$B141)+SUMIFS(#REF!,#REF!,CE$138,#REF!,$B141)+SUMIFS(#REF!,#REF!,CE$138,#REF!,$B141)+SUMIFS(#REF!,#REF!,CE$138,#REF!,$B141)),0)</f>
        <v>#REF!</v>
      </c>
      <c r="CF141" s="39" t="e">
        <f>IF(CF$137&lt;=Caracterização!$F$6,(SUMIFS(#REF!,#REF!,CF$138,#REF!,$B141)+SUMIFS(#REF!,#REF!,CF$138,#REF!,$B141)+SUMIFS(#REF!,#REF!,CF$138,#REF!,$B141)+SUMIFS(#REF!,#REF!,CF$138,#REF!,$B141)+SUMIFS(#REF!,#REF!,CF$138,#REF!,$B141)),0)</f>
        <v>#REF!</v>
      </c>
      <c r="CG141" s="39" t="e">
        <f>IF(CG$137&lt;=Caracterização!$F$6,(SUMIFS(#REF!,#REF!,CG$138,#REF!,$B141)+SUMIFS(#REF!,#REF!,CG$138,#REF!,$B141)+SUMIFS(#REF!,#REF!,CG$138,#REF!,$B141)+SUMIFS(#REF!,#REF!,CG$138,#REF!,$B141)+SUMIFS(#REF!,#REF!,CG$138,#REF!,$B141)),0)</f>
        <v>#REF!</v>
      </c>
      <c r="CH141" s="39" t="e">
        <f>IF(CH$137&lt;=Caracterização!$F$6,(SUMIFS(#REF!,#REF!,CH$138,#REF!,$B141)+SUMIFS(#REF!,#REF!,CH$138,#REF!,$B141)+SUMIFS(#REF!,#REF!,CH$138,#REF!,$B141)+SUMIFS(#REF!,#REF!,CH$138,#REF!,$B141)+SUMIFS(#REF!,#REF!,CH$138,#REF!,$B141)),0)</f>
        <v>#REF!</v>
      </c>
      <c r="CI141" s="39" t="e">
        <f>IF(CI$137&lt;=Caracterização!$F$6,(SUMIFS(#REF!,#REF!,CI$138,#REF!,$B141)+SUMIFS(#REF!,#REF!,CI$138,#REF!,$B141)+SUMIFS(#REF!,#REF!,CI$138,#REF!,$B141)+SUMIFS(#REF!,#REF!,CI$138,#REF!,$B141)+SUMIFS(#REF!,#REF!,CI$138,#REF!,$B141)),0)</f>
        <v>#REF!</v>
      </c>
      <c r="CJ141" s="39" t="e">
        <f>IF(CJ$137&lt;=Caracterização!$F$6,(SUMIFS(#REF!,#REF!,CJ$138,#REF!,$B141)+SUMIFS(#REF!,#REF!,CJ$138,#REF!,$B141)+SUMIFS(#REF!,#REF!,CJ$138,#REF!,$B141)+SUMIFS(#REF!,#REF!,CJ$138,#REF!,$B141)+SUMIFS(#REF!,#REF!,CJ$138,#REF!,$B141)),0)</f>
        <v>#REF!</v>
      </c>
      <c r="CK141" s="39" t="e">
        <f>IF(CK$137&lt;=Caracterização!$F$6,(SUMIFS(#REF!,#REF!,CK$138,#REF!,$B141)+SUMIFS(#REF!,#REF!,CK$138,#REF!,$B141)+SUMIFS(#REF!,#REF!,CK$138,#REF!,$B141)+SUMIFS(#REF!,#REF!,CK$138,#REF!,$B141)+SUMIFS(#REF!,#REF!,CK$138,#REF!,$B141)),0)</f>
        <v>#REF!</v>
      </c>
      <c r="CL141" s="39" t="e">
        <f>IF(CL$137&lt;=Caracterização!$F$6,(SUMIFS(#REF!,#REF!,CL$138,#REF!,$B141)+SUMIFS(#REF!,#REF!,CL$138,#REF!,$B141)+SUMIFS(#REF!,#REF!,CL$138,#REF!,$B141)+SUMIFS(#REF!,#REF!,CL$138,#REF!,$B141)+SUMIFS(#REF!,#REF!,CL$138,#REF!,$B141)),0)</f>
        <v>#REF!</v>
      </c>
      <c r="CM141" s="39" t="e">
        <f>IF(CM$137&lt;=Caracterização!$F$6,(SUMIFS(#REF!,#REF!,CM$138,#REF!,$B141)+SUMIFS(#REF!,#REF!,CM$138,#REF!,$B141)+SUMIFS(#REF!,#REF!,CM$138,#REF!,$B141)+SUMIFS(#REF!,#REF!,CM$138,#REF!,$B141)+SUMIFS(#REF!,#REF!,CM$138,#REF!,$B141)),0)</f>
        <v>#REF!</v>
      </c>
      <c r="CN141" s="39" t="e">
        <f>IF(CN$137&lt;=Caracterização!$F$6,(SUMIFS(#REF!,#REF!,CN$138,#REF!,$B141)+SUMIFS(#REF!,#REF!,CN$138,#REF!,$B141)+SUMIFS(#REF!,#REF!,CN$138,#REF!,$B141)+SUMIFS(#REF!,#REF!,CN$138,#REF!,$B141)+SUMIFS(#REF!,#REF!,CN$138,#REF!,$B141)),0)</f>
        <v>#REF!</v>
      </c>
      <c r="CO141" s="39" t="e">
        <f>IF(CO$137&lt;=Caracterização!$F$6,(SUMIFS(#REF!,#REF!,CO$138,#REF!,$B141)+SUMIFS(#REF!,#REF!,CO$138,#REF!,$B141)+SUMIFS(#REF!,#REF!,CO$138,#REF!,$B141)+SUMIFS(#REF!,#REF!,CO$138,#REF!,$B141)+SUMIFS(#REF!,#REF!,CO$138,#REF!,$B141)),0)</f>
        <v>#REF!</v>
      </c>
      <c r="CP141" s="39" t="e">
        <f>IF(CP$137&lt;=Caracterização!$F$6,(SUMIFS(#REF!,#REF!,CP$138,#REF!,$B141)+SUMIFS(#REF!,#REF!,CP$138,#REF!,$B141)+SUMIFS(#REF!,#REF!,CP$138,#REF!,$B141)+SUMIFS(#REF!,#REF!,CP$138,#REF!,$B141)+SUMIFS(#REF!,#REF!,CP$138,#REF!,$B141)),0)</f>
        <v>#REF!</v>
      </c>
      <c r="CQ141" s="39" t="e">
        <f>IF(CQ$137&lt;=Caracterização!$F$6,(SUMIFS(#REF!,#REF!,CQ$138,#REF!,$B141)+SUMIFS(#REF!,#REF!,CQ$138,#REF!,$B141)+SUMIFS(#REF!,#REF!,CQ$138,#REF!,$B141)+SUMIFS(#REF!,#REF!,CQ$138,#REF!,$B141)+SUMIFS(#REF!,#REF!,CQ$138,#REF!,$B141)),0)</f>
        <v>#REF!</v>
      </c>
      <c r="CR141" s="39" t="e">
        <f>IF(CR$137&lt;=Caracterização!$F$6,(SUMIFS(#REF!,#REF!,CR$138,#REF!,$B141)+SUMIFS(#REF!,#REF!,CR$138,#REF!,$B141)+SUMIFS(#REF!,#REF!,CR$138,#REF!,$B141)+SUMIFS(#REF!,#REF!,CR$138,#REF!,$B141)+SUMIFS(#REF!,#REF!,CR$138,#REF!,$B141)),0)</f>
        <v>#REF!</v>
      </c>
      <c r="CS141" s="39" t="e">
        <f>IF(CS$137&lt;=Caracterização!$F$6,(SUMIFS(#REF!,#REF!,CS$138,#REF!,$B141)+SUMIFS(#REF!,#REF!,CS$138,#REF!,$B141)+SUMIFS(#REF!,#REF!,CS$138,#REF!,$B141)+SUMIFS(#REF!,#REF!,CS$138,#REF!,$B141)+SUMIFS(#REF!,#REF!,CS$138,#REF!,$B141)),0)</f>
        <v>#REF!</v>
      </c>
      <c r="CT141" s="39" t="e">
        <f>IF(CT$137&lt;=Caracterização!$F$6,(SUMIFS(#REF!,#REF!,CT$138,#REF!,$B141)+SUMIFS(#REF!,#REF!,CT$138,#REF!,$B141)+SUMIFS(#REF!,#REF!,CT$138,#REF!,$B141)+SUMIFS(#REF!,#REF!,CT$138,#REF!,$B141)+SUMIFS(#REF!,#REF!,CT$138,#REF!,$B141)),0)</f>
        <v>#REF!</v>
      </c>
      <c r="CU141" s="39" t="e">
        <f>IF(CU$137&lt;=Caracterização!$F$6,(SUMIFS(#REF!,#REF!,CU$138,#REF!,$B141)+SUMIFS(#REF!,#REF!,CU$138,#REF!,$B141)+SUMIFS(#REF!,#REF!,CU$138,#REF!,$B141)+SUMIFS(#REF!,#REF!,CU$138,#REF!,$B141)+SUMIFS(#REF!,#REF!,CU$138,#REF!,$B141)),0)</f>
        <v>#REF!</v>
      </c>
      <c r="CV141" s="39" t="e">
        <f>IF(CV$137&lt;=Caracterização!$F$6,(SUMIFS(#REF!,#REF!,CV$138,#REF!,$B141)+SUMIFS(#REF!,#REF!,CV$138,#REF!,$B141)+SUMIFS(#REF!,#REF!,CV$138,#REF!,$B141)+SUMIFS(#REF!,#REF!,CV$138,#REF!,$B141)+SUMIFS(#REF!,#REF!,CV$138,#REF!,$B141)),0)</f>
        <v>#REF!</v>
      </c>
      <c r="CW141" s="39" t="e">
        <f>IF(CW$137&lt;=Caracterização!$F$6,(SUMIFS(#REF!,#REF!,CW$138,#REF!,$B141)+SUMIFS(#REF!,#REF!,CW$138,#REF!,$B141)+SUMIFS(#REF!,#REF!,CW$138,#REF!,$B141)+SUMIFS(#REF!,#REF!,CW$138,#REF!,$B141)+SUMIFS(#REF!,#REF!,CW$138,#REF!,$B141)),0)</f>
        <v>#REF!</v>
      </c>
      <c r="CX141" s="39" t="e">
        <f>IF(CX$137&lt;=Caracterização!$F$6,(SUMIFS(#REF!,#REF!,CX$138,#REF!,$B141)+SUMIFS(#REF!,#REF!,CX$138,#REF!,$B141)+SUMIFS(#REF!,#REF!,CX$138,#REF!,$B141)+SUMIFS(#REF!,#REF!,CX$138,#REF!,$B141)+SUMIFS(#REF!,#REF!,CX$138,#REF!,$B141)),0)</f>
        <v>#REF!</v>
      </c>
      <c r="CY141" s="39" t="e">
        <f>IF(CY$137&lt;=Caracterização!$F$6,(SUMIFS(#REF!,#REF!,CY$138,#REF!,$B141)+SUMIFS(#REF!,#REF!,CY$138,#REF!,$B141)+SUMIFS(#REF!,#REF!,CY$138,#REF!,$B141)+SUMIFS(#REF!,#REF!,CY$138,#REF!,$B141)+SUMIFS(#REF!,#REF!,CY$138,#REF!,$B141)),0)</f>
        <v>#REF!</v>
      </c>
      <c r="CZ141" s="39" t="e">
        <f>IF(CZ$137&lt;=Caracterização!$F$6,(SUMIFS(#REF!,#REF!,CZ$138,#REF!,$B141)+SUMIFS(#REF!,#REF!,CZ$138,#REF!,$B141)+SUMIFS(#REF!,#REF!,CZ$138,#REF!,$B141)+SUMIFS(#REF!,#REF!,CZ$138,#REF!,$B141)+SUMIFS(#REF!,#REF!,CZ$138,#REF!,$B141)),0)</f>
        <v>#REF!</v>
      </c>
      <c r="DA141" s="39" t="e">
        <f>IF(DA$137&lt;=Caracterização!$F$6,(SUMIFS(#REF!,#REF!,DA$138,#REF!,$B141)+SUMIFS(#REF!,#REF!,DA$138,#REF!,$B141)+SUMIFS(#REF!,#REF!,DA$138,#REF!,$B141)+SUMIFS(#REF!,#REF!,DA$138,#REF!,$B141)+SUMIFS(#REF!,#REF!,DA$138,#REF!,$B141)),0)</f>
        <v>#REF!</v>
      </c>
      <c r="DB141" s="39" t="e">
        <f>IF(DB$137&lt;=Caracterização!$F$6,(SUMIFS(#REF!,#REF!,DB$138,#REF!,$B141)+SUMIFS(#REF!,#REF!,DB$138,#REF!,$B141)+SUMIFS(#REF!,#REF!,DB$138,#REF!,$B141)+SUMIFS(#REF!,#REF!,DB$138,#REF!,$B141)+SUMIFS(#REF!,#REF!,DB$138,#REF!,$B141)),0)</f>
        <v>#REF!</v>
      </c>
      <c r="DC141" s="39" t="e">
        <f>IF(DC$137&lt;=Caracterização!$F$6,(SUMIFS(#REF!,#REF!,DC$138,#REF!,$B141)+SUMIFS(#REF!,#REF!,DC$138,#REF!,$B141)+SUMIFS(#REF!,#REF!,DC$138,#REF!,$B141)+SUMIFS(#REF!,#REF!,DC$138,#REF!,$B141)+SUMIFS(#REF!,#REF!,DC$138,#REF!,$B141)),0)</f>
        <v>#REF!</v>
      </c>
      <c r="DD141" s="39" t="e">
        <f>IF(DD$137&lt;=Caracterização!$F$6,(SUMIFS(#REF!,#REF!,DD$138,#REF!,$B141)+SUMIFS(#REF!,#REF!,DD$138,#REF!,$B141)+SUMIFS(#REF!,#REF!,DD$138,#REF!,$B141)+SUMIFS(#REF!,#REF!,DD$138,#REF!,$B141)+SUMIFS(#REF!,#REF!,DD$138,#REF!,$B141)),0)</f>
        <v>#REF!</v>
      </c>
      <c r="DE141" s="39" t="e">
        <f>IF(DE$137&lt;=Caracterização!$F$6,(SUMIFS(#REF!,#REF!,DE$138,#REF!,$B141)+SUMIFS(#REF!,#REF!,DE$138,#REF!,$B141)+SUMIFS(#REF!,#REF!,DE$138,#REF!,$B141)+SUMIFS(#REF!,#REF!,DE$138,#REF!,$B141)+SUMIFS(#REF!,#REF!,DE$138,#REF!,$B141)),0)</f>
        <v>#REF!</v>
      </c>
      <c r="DF141" s="39" t="e">
        <f>IF(DF$137&lt;=Caracterização!$F$6,(SUMIFS(#REF!,#REF!,DF$138,#REF!,$B141)+SUMIFS(#REF!,#REF!,DF$138,#REF!,$B141)+SUMIFS(#REF!,#REF!,DF$138,#REF!,$B141)+SUMIFS(#REF!,#REF!,DF$138,#REF!,$B141)+SUMIFS(#REF!,#REF!,DF$138,#REF!,$B141)),0)</f>
        <v>#REF!</v>
      </c>
      <c r="DG141" s="39" t="e">
        <f>IF(DG$137&lt;=Caracterização!$F$6,(SUMIFS(#REF!,#REF!,DG$138,#REF!,$B141)+SUMIFS(#REF!,#REF!,DG$138,#REF!,$B141)+SUMIFS(#REF!,#REF!,DG$138,#REF!,$B141)+SUMIFS(#REF!,#REF!,DG$138,#REF!,$B141)+SUMIFS(#REF!,#REF!,DG$138,#REF!,$B141)),0)</f>
        <v>#REF!</v>
      </c>
      <c r="DH141" s="39" t="e">
        <f>IF(DH$137&lt;=Caracterização!$F$6,(SUMIFS(#REF!,#REF!,DH$138,#REF!,$B141)+SUMIFS(#REF!,#REF!,DH$138,#REF!,$B141)+SUMIFS(#REF!,#REF!,DH$138,#REF!,$B141)+SUMIFS(#REF!,#REF!,DH$138,#REF!,$B141)+SUMIFS(#REF!,#REF!,DH$138,#REF!,$B141)),0)</f>
        <v>#REF!</v>
      </c>
      <c r="DI141" s="39" t="e">
        <f>IF(DI$137&lt;=Caracterização!$F$6,(SUMIFS(#REF!,#REF!,DI$138,#REF!,$B141)+SUMIFS(#REF!,#REF!,DI$138,#REF!,$B141)+SUMIFS(#REF!,#REF!,DI$138,#REF!,$B141)+SUMIFS(#REF!,#REF!,DI$138,#REF!,$B141)+SUMIFS(#REF!,#REF!,DI$138,#REF!,$B141)),0)</f>
        <v>#REF!</v>
      </c>
      <c r="DJ141" s="39" t="e">
        <f>IF(DJ$137&lt;=Caracterização!$F$6,(SUMIFS(#REF!,#REF!,DJ$138,#REF!,$B141)+SUMIFS(#REF!,#REF!,DJ$138,#REF!,$B141)+SUMIFS(#REF!,#REF!,DJ$138,#REF!,$B141)+SUMIFS(#REF!,#REF!,DJ$138,#REF!,$B141)+SUMIFS(#REF!,#REF!,DJ$138,#REF!,$B141)),0)</f>
        <v>#REF!</v>
      </c>
      <c r="DK141" s="39" t="e">
        <f>IF(DK$137&lt;=Caracterização!$F$6,(SUMIFS(#REF!,#REF!,DK$138,#REF!,$B141)+SUMIFS(#REF!,#REF!,DK$138,#REF!,$B141)+SUMIFS(#REF!,#REF!,DK$138,#REF!,$B141)+SUMIFS(#REF!,#REF!,DK$138,#REF!,$B141)+SUMIFS(#REF!,#REF!,DK$138,#REF!,$B141)),0)</f>
        <v>#REF!</v>
      </c>
      <c r="DL141" s="39" t="e">
        <f>IF(DL$137&lt;=Caracterização!$F$6,(SUMIFS(#REF!,#REF!,DL$138,#REF!,$B141)+SUMIFS(#REF!,#REF!,DL$138,#REF!,$B141)+SUMIFS(#REF!,#REF!,DL$138,#REF!,$B141)+SUMIFS(#REF!,#REF!,DL$138,#REF!,$B141)+SUMIFS(#REF!,#REF!,DL$138,#REF!,$B141)),0)</f>
        <v>#REF!</v>
      </c>
      <c r="DM141" s="39" t="e">
        <f>IF(DM$137&lt;=Caracterização!$F$6,(SUMIFS(#REF!,#REF!,DM$138,#REF!,$B141)+SUMIFS(#REF!,#REF!,DM$138,#REF!,$B141)+SUMIFS(#REF!,#REF!,DM$138,#REF!,$B141)+SUMIFS(#REF!,#REF!,DM$138,#REF!,$B141)+SUMIFS(#REF!,#REF!,DM$138,#REF!,$B141)),0)</f>
        <v>#REF!</v>
      </c>
      <c r="DN141" s="39" t="e">
        <f>IF(DN$137&lt;=Caracterização!$F$6,(SUMIFS(#REF!,#REF!,DN$138,#REF!,$B141)+SUMIFS(#REF!,#REF!,DN$138,#REF!,$B141)+SUMIFS(#REF!,#REF!,DN$138,#REF!,$B141)+SUMIFS(#REF!,#REF!,DN$138,#REF!,$B141)+SUMIFS(#REF!,#REF!,DN$138,#REF!,$B141)),0)</f>
        <v>#REF!</v>
      </c>
      <c r="DO141" s="39" t="e">
        <f>IF(DO$137&lt;=Caracterização!$F$6,(SUMIFS(#REF!,#REF!,DO$138,#REF!,$B141)+SUMIFS(#REF!,#REF!,DO$138,#REF!,$B141)+SUMIFS(#REF!,#REF!,DO$138,#REF!,$B141)+SUMIFS(#REF!,#REF!,DO$138,#REF!,$B141)+SUMIFS(#REF!,#REF!,DO$138,#REF!,$B141)),0)</f>
        <v>#REF!</v>
      </c>
      <c r="DP141" s="39" t="e">
        <f>IF(DP$137&lt;=Caracterização!$F$6,(SUMIFS(#REF!,#REF!,DP$138,#REF!,$B141)+SUMIFS(#REF!,#REF!,DP$138,#REF!,$B141)+SUMIFS(#REF!,#REF!,DP$138,#REF!,$B141)+SUMIFS(#REF!,#REF!,DP$138,#REF!,$B141)+SUMIFS(#REF!,#REF!,DP$138,#REF!,$B141)),0)</f>
        <v>#REF!</v>
      </c>
      <c r="DQ141" s="39" t="e">
        <f>IF(DQ$137&lt;=Caracterização!$F$6,(SUMIFS(#REF!,#REF!,DQ$138,#REF!,$B141)+SUMIFS(#REF!,#REF!,DQ$138,#REF!,$B141)+SUMIFS(#REF!,#REF!,DQ$138,#REF!,$B141)+SUMIFS(#REF!,#REF!,DQ$138,#REF!,$B141)+SUMIFS(#REF!,#REF!,DQ$138,#REF!,$B141)),0)</f>
        <v>#REF!</v>
      </c>
      <c r="DR141" s="39" t="e">
        <f>IF(DR$137&lt;=Caracterização!$F$6,(SUMIFS(#REF!,#REF!,DR$138,#REF!,$B141)+SUMIFS(#REF!,#REF!,DR$138,#REF!,$B141)+SUMIFS(#REF!,#REF!,DR$138,#REF!,$B141)+SUMIFS(#REF!,#REF!,DR$138,#REF!,$B141)+SUMIFS(#REF!,#REF!,DR$138,#REF!,$B141)),0)</f>
        <v>#REF!</v>
      </c>
      <c r="DS141" s="39" t="e">
        <f>IF(DS$137&lt;=Caracterização!$F$6,(SUMIFS(#REF!,#REF!,DS$138,#REF!,$B141)+SUMIFS(#REF!,#REF!,DS$138,#REF!,$B141)+SUMIFS(#REF!,#REF!,DS$138,#REF!,$B141)+SUMIFS(#REF!,#REF!,DS$138,#REF!,$B141)+SUMIFS(#REF!,#REF!,DS$138,#REF!,$B141)),0)</f>
        <v>#REF!</v>
      </c>
      <c r="DT141" s="39" t="e">
        <f>IF(DT$137&lt;=Caracterização!$F$6,(SUMIFS(#REF!,#REF!,DT$138,#REF!,$B141)+SUMIFS(#REF!,#REF!,DT$138,#REF!,$B141)+SUMIFS(#REF!,#REF!,DT$138,#REF!,$B141)+SUMIFS(#REF!,#REF!,DT$138,#REF!,$B141)+SUMIFS(#REF!,#REF!,DT$138,#REF!,$B141)),0)</f>
        <v>#REF!</v>
      </c>
      <c r="DU141" s="39" t="e">
        <f>IF(DU$137&lt;=Caracterização!$F$6,(SUMIFS(#REF!,#REF!,DU$138,#REF!,$B141)+SUMIFS(#REF!,#REF!,DU$138,#REF!,$B141)+SUMIFS(#REF!,#REF!,DU$138,#REF!,$B141)+SUMIFS(#REF!,#REF!,DU$138,#REF!,$B141)+SUMIFS(#REF!,#REF!,DU$138,#REF!,$B141)),0)</f>
        <v>#REF!</v>
      </c>
      <c r="DV141" s="39" t="e">
        <f>IF(DV$137&lt;=Caracterização!$F$6,(SUMIFS(#REF!,#REF!,DV$138,#REF!,$B141)+SUMIFS(#REF!,#REF!,DV$138,#REF!,$B141)+SUMIFS(#REF!,#REF!,DV$138,#REF!,$B141)+SUMIFS(#REF!,#REF!,DV$138,#REF!,$B141)+SUMIFS(#REF!,#REF!,DV$138,#REF!,$B141)),0)</f>
        <v>#REF!</v>
      </c>
      <c r="DW141" s="39" t="e">
        <f>IF(DW$137&lt;=Caracterização!$F$6,(SUMIFS(#REF!,#REF!,DW$138,#REF!,$B141)+SUMIFS(#REF!,#REF!,DW$138,#REF!,$B141)+SUMIFS(#REF!,#REF!,DW$138,#REF!,$B141)+SUMIFS(#REF!,#REF!,DW$138,#REF!,$B141)+SUMIFS(#REF!,#REF!,DW$138,#REF!,$B141)),0)</f>
        <v>#REF!</v>
      </c>
      <c r="DX141" s="39" t="e">
        <f>IF(DX$137&lt;=Caracterização!$F$6,(SUMIFS(#REF!,#REF!,DX$138,#REF!,$B141)+SUMIFS(#REF!,#REF!,DX$138,#REF!,$B141)+SUMIFS(#REF!,#REF!,DX$138,#REF!,$B141)+SUMIFS(#REF!,#REF!,DX$138,#REF!,$B141)+SUMIFS(#REF!,#REF!,DX$138,#REF!,$B141)),0)</f>
        <v>#REF!</v>
      </c>
      <c r="DY141" s="39" t="e">
        <f>IF(DY$137&lt;=Caracterização!$F$6,(SUMIFS(#REF!,#REF!,DY$138,#REF!,$B141)+SUMIFS(#REF!,#REF!,DY$138,#REF!,$B141)+SUMIFS(#REF!,#REF!,DY$138,#REF!,$B141)+SUMIFS(#REF!,#REF!,DY$138,#REF!,$B141)+SUMIFS(#REF!,#REF!,DY$138,#REF!,$B141)),0)</f>
        <v>#REF!</v>
      </c>
      <c r="DZ141" s="39" t="e">
        <f>IF(DZ$137&lt;=Caracterização!$F$6,(SUMIFS(#REF!,#REF!,DZ$138,#REF!,$B141)+SUMIFS(#REF!,#REF!,DZ$138,#REF!,$B141)+SUMIFS(#REF!,#REF!,DZ$138,#REF!,$B141)+SUMIFS(#REF!,#REF!,DZ$138,#REF!,$B141)+SUMIFS(#REF!,#REF!,DZ$138,#REF!,$B141)),0)</f>
        <v>#REF!</v>
      </c>
      <c r="EA141" s="39" t="e">
        <f>IF(EA$137&lt;=Caracterização!$F$6,(SUMIFS(#REF!,#REF!,EA$138,#REF!,$B141)+SUMIFS(#REF!,#REF!,EA$138,#REF!,$B141)+SUMIFS(#REF!,#REF!,EA$138,#REF!,$B141)+SUMIFS(#REF!,#REF!,EA$138,#REF!,$B141)+SUMIFS(#REF!,#REF!,EA$138,#REF!,$B141)),0)</f>
        <v>#REF!</v>
      </c>
      <c r="EB141" s="39" t="e">
        <f>IF(EB$137&lt;=Caracterização!$F$6,(SUMIFS(#REF!,#REF!,EB$138,#REF!,$B141)+SUMIFS(#REF!,#REF!,EB$138,#REF!,$B141)+SUMIFS(#REF!,#REF!,EB$138,#REF!,$B141)+SUMIFS(#REF!,#REF!,EB$138,#REF!,$B141)+SUMIFS(#REF!,#REF!,EB$138,#REF!,$B141)),0)</f>
        <v>#REF!</v>
      </c>
      <c r="EC141" s="39" t="e">
        <f>IF(EC$137&lt;=Caracterização!$F$6,(SUMIFS(#REF!,#REF!,EC$138,#REF!,$B141)+SUMIFS(#REF!,#REF!,EC$138,#REF!,$B141)+SUMIFS(#REF!,#REF!,EC$138,#REF!,$B141)+SUMIFS(#REF!,#REF!,EC$138,#REF!,$B141)+SUMIFS(#REF!,#REF!,EC$138,#REF!,$B141)),0)</f>
        <v>#REF!</v>
      </c>
      <c r="ED141" s="39" t="e">
        <f>IF(ED$137&lt;=Caracterização!$F$6,(SUMIFS(#REF!,#REF!,ED$138,#REF!,$B141)+SUMIFS(#REF!,#REF!,ED$138,#REF!,$B141)+SUMIFS(#REF!,#REF!,ED$138,#REF!,$B141)+SUMIFS(#REF!,#REF!,ED$138,#REF!,$B141)+SUMIFS(#REF!,#REF!,ED$138,#REF!,$B141)),0)</f>
        <v>#REF!</v>
      </c>
      <c r="EE141" s="39" t="e">
        <f>IF(EE$137&lt;=Caracterização!$F$6,(SUMIFS(#REF!,#REF!,EE$138,#REF!,$B141)+SUMIFS(#REF!,#REF!,EE$138,#REF!,$B141)+SUMIFS(#REF!,#REF!,EE$138,#REF!,$B141)+SUMIFS(#REF!,#REF!,EE$138,#REF!,$B141)+SUMIFS(#REF!,#REF!,EE$138,#REF!,$B141)),0)</f>
        <v>#REF!</v>
      </c>
      <c r="EF141" s="39" t="e">
        <f>IF(EF$137&lt;=Caracterização!$F$6,(SUMIFS(#REF!,#REF!,EF$138,#REF!,$B141)+SUMIFS(#REF!,#REF!,EF$138,#REF!,$B141)+SUMIFS(#REF!,#REF!,EF$138,#REF!,$B141)+SUMIFS(#REF!,#REF!,EF$138,#REF!,$B141)+SUMIFS(#REF!,#REF!,EF$138,#REF!,$B141)),0)</f>
        <v>#REF!</v>
      </c>
      <c r="EG141" s="39" t="e">
        <f>IF(EG$137&lt;=Caracterização!$F$6,(SUMIFS(#REF!,#REF!,EG$138,#REF!,$B141)+SUMIFS(#REF!,#REF!,EG$138,#REF!,$B141)+SUMIFS(#REF!,#REF!,EG$138,#REF!,$B141)+SUMIFS(#REF!,#REF!,EG$138,#REF!,$B141)+SUMIFS(#REF!,#REF!,EG$138,#REF!,$B141)),0)</f>
        <v>#REF!</v>
      </c>
      <c r="EH141" s="39" t="e">
        <f>IF(EH$137&lt;=Caracterização!$F$6,(SUMIFS(#REF!,#REF!,EH$138,#REF!,$B141)+SUMIFS(#REF!,#REF!,EH$138,#REF!,$B141)+SUMIFS(#REF!,#REF!,EH$138,#REF!,$B141)+SUMIFS(#REF!,#REF!,EH$138,#REF!,$B141)+SUMIFS(#REF!,#REF!,EH$138,#REF!,$B141)),0)</f>
        <v>#REF!</v>
      </c>
      <c r="EI141" s="39" t="e">
        <f>IF(EI$137&lt;=Caracterização!$F$6,(SUMIFS(#REF!,#REF!,EI$138,#REF!,$B141)+SUMIFS(#REF!,#REF!,EI$138,#REF!,$B141)+SUMIFS(#REF!,#REF!,EI$138,#REF!,$B141)+SUMIFS(#REF!,#REF!,EI$138,#REF!,$B141)+SUMIFS(#REF!,#REF!,EI$138,#REF!,$B141)),0)</f>
        <v>#REF!</v>
      </c>
      <c r="EJ141" s="39" t="e">
        <f>IF(EJ$137&lt;=Caracterização!$F$6,(SUMIFS(#REF!,#REF!,EJ$138,#REF!,$B141)+SUMIFS(#REF!,#REF!,EJ$138,#REF!,$B141)+SUMIFS(#REF!,#REF!,EJ$138,#REF!,$B141)+SUMIFS(#REF!,#REF!,EJ$138,#REF!,$B141)+SUMIFS(#REF!,#REF!,EJ$138,#REF!,$B141)),0)</f>
        <v>#REF!</v>
      </c>
      <c r="EK141" s="39" t="e">
        <f>IF(EK$137&lt;=Caracterização!$F$6,(SUMIFS(#REF!,#REF!,EK$138,#REF!,$B141)+SUMIFS(#REF!,#REF!,EK$138,#REF!,$B141)+SUMIFS(#REF!,#REF!,EK$138,#REF!,$B141)+SUMIFS(#REF!,#REF!,EK$138,#REF!,$B141)+SUMIFS(#REF!,#REF!,EK$138,#REF!,$B141)),0)</f>
        <v>#REF!</v>
      </c>
      <c r="EL141" s="39" t="e">
        <f>IF(EL$137&lt;=Caracterização!$F$6,(SUMIFS(#REF!,#REF!,EL$138,#REF!,$B141)+SUMIFS(#REF!,#REF!,EL$138,#REF!,$B141)+SUMIFS(#REF!,#REF!,EL$138,#REF!,$B141)+SUMIFS(#REF!,#REF!,EL$138,#REF!,$B141)+SUMIFS(#REF!,#REF!,EL$138,#REF!,$B141)),0)</f>
        <v>#REF!</v>
      </c>
      <c r="EM141" s="39" t="e">
        <f>IF(EM$137&lt;=Caracterização!$F$6,(SUMIFS(#REF!,#REF!,EM$138,#REF!,$B141)+SUMIFS(#REF!,#REF!,EM$138,#REF!,$B141)+SUMIFS(#REF!,#REF!,EM$138,#REF!,$B141)+SUMIFS(#REF!,#REF!,EM$138,#REF!,$B141)+SUMIFS(#REF!,#REF!,EM$138,#REF!,$B141)),0)</f>
        <v>#REF!</v>
      </c>
      <c r="EN141" s="39" t="e">
        <f>IF(EN$137&lt;=Caracterização!$F$6,(SUMIFS(#REF!,#REF!,EN$138,#REF!,$B141)+SUMIFS(#REF!,#REF!,EN$138,#REF!,$B141)+SUMIFS(#REF!,#REF!,EN$138,#REF!,$B141)+SUMIFS(#REF!,#REF!,EN$138,#REF!,$B141)+SUMIFS(#REF!,#REF!,EN$138,#REF!,$B141)),0)</f>
        <v>#REF!</v>
      </c>
      <c r="EO141" s="39" t="e">
        <f>IF(EO$137&lt;=Caracterização!$F$6,(SUMIFS(#REF!,#REF!,EO$138,#REF!,$B141)+SUMIFS(#REF!,#REF!,EO$138,#REF!,$B141)+SUMIFS(#REF!,#REF!,EO$138,#REF!,$B141)+SUMIFS(#REF!,#REF!,EO$138,#REF!,$B141)+SUMIFS(#REF!,#REF!,EO$138,#REF!,$B141)),0)</f>
        <v>#REF!</v>
      </c>
      <c r="EP141" s="39" t="e">
        <f>IF(EP$137&lt;=Caracterização!$F$6,(SUMIFS(#REF!,#REF!,EP$138,#REF!,$B141)+SUMIFS(#REF!,#REF!,EP$138,#REF!,$B141)+SUMIFS(#REF!,#REF!,EP$138,#REF!,$B141)+SUMIFS(#REF!,#REF!,EP$138,#REF!,$B141)+SUMIFS(#REF!,#REF!,EP$138,#REF!,$B141)),0)</f>
        <v>#REF!</v>
      </c>
      <c r="EQ141" s="39" t="e">
        <f>IF(EQ$137&lt;=Caracterização!$F$6,(SUMIFS(#REF!,#REF!,EQ$138,#REF!,$B141)+SUMIFS(#REF!,#REF!,EQ$138,#REF!,$B141)+SUMIFS(#REF!,#REF!,EQ$138,#REF!,$B141)+SUMIFS(#REF!,#REF!,EQ$138,#REF!,$B141)+SUMIFS(#REF!,#REF!,EQ$138,#REF!,$B141)),0)</f>
        <v>#REF!</v>
      </c>
      <c r="ER141" s="39" t="e">
        <f>IF(ER$137&lt;=Caracterização!$F$6,(SUMIFS(#REF!,#REF!,ER$138,#REF!,$B141)+SUMIFS(#REF!,#REF!,ER$138,#REF!,$B141)+SUMIFS(#REF!,#REF!,ER$138,#REF!,$B141)+SUMIFS(#REF!,#REF!,ER$138,#REF!,$B141)+SUMIFS(#REF!,#REF!,ER$138,#REF!,$B141)),0)</f>
        <v>#REF!</v>
      </c>
      <c r="ES141" s="39" t="e">
        <f>IF(ES$137&lt;=Caracterização!$F$6,(SUMIFS(#REF!,#REF!,ES$138,#REF!,$B141)+SUMIFS(#REF!,#REF!,ES$138,#REF!,$B141)+SUMIFS(#REF!,#REF!,ES$138,#REF!,$B141)+SUMIFS(#REF!,#REF!,ES$138,#REF!,$B141)+SUMIFS(#REF!,#REF!,ES$138,#REF!,$B141)),0)</f>
        <v>#REF!</v>
      </c>
      <c r="ET141" s="39" t="e">
        <f>IF(ET$137&lt;=Caracterização!$F$6,(SUMIFS(#REF!,#REF!,ET$138,#REF!,$B141)+SUMIFS(#REF!,#REF!,ET$138,#REF!,$B141)+SUMIFS(#REF!,#REF!,ET$138,#REF!,$B141)+SUMIFS(#REF!,#REF!,ET$138,#REF!,$B141)+SUMIFS(#REF!,#REF!,ET$138,#REF!,$B141)),0)</f>
        <v>#REF!</v>
      </c>
      <c r="EU141" s="39" t="e">
        <f>IF(EU$137&lt;=Caracterização!$F$6,(SUMIFS(#REF!,#REF!,EU$138,#REF!,$B141)+SUMIFS(#REF!,#REF!,EU$138,#REF!,$B141)+SUMIFS(#REF!,#REF!,EU$138,#REF!,$B141)+SUMIFS(#REF!,#REF!,EU$138,#REF!,$B141)+SUMIFS(#REF!,#REF!,EU$138,#REF!,$B141)),0)</f>
        <v>#REF!</v>
      </c>
      <c r="EV141" s="39" t="e">
        <f>IF(EV$137&lt;=Caracterização!$F$6,(SUMIFS(#REF!,#REF!,EV$138,#REF!,$B141)+SUMIFS(#REF!,#REF!,EV$138,#REF!,$B141)+SUMIFS(#REF!,#REF!,EV$138,#REF!,$B141)+SUMIFS(#REF!,#REF!,EV$138,#REF!,$B141)+SUMIFS(#REF!,#REF!,EV$138,#REF!,$B141)),0)</f>
        <v>#REF!</v>
      </c>
      <c r="EW141" s="39" t="e">
        <f>IF(EW$137&lt;=Caracterização!$F$6,(SUMIFS(#REF!,#REF!,EW$138,#REF!,$B141)+SUMIFS(#REF!,#REF!,EW$138,#REF!,$B141)+SUMIFS(#REF!,#REF!,EW$138,#REF!,$B141)+SUMIFS(#REF!,#REF!,EW$138,#REF!,$B141)+SUMIFS(#REF!,#REF!,EW$138,#REF!,$B141)),0)</f>
        <v>#REF!</v>
      </c>
      <c r="EX141" s="39" t="e">
        <f>IF(EX$137&lt;=Caracterização!$F$6,(SUMIFS(#REF!,#REF!,EX$138,#REF!,$B141)+SUMIFS(#REF!,#REF!,EX$138,#REF!,$B141)+SUMIFS(#REF!,#REF!,EX$138,#REF!,$B141)+SUMIFS(#REF!,#REF!,EX$138,#REF!,$B141)+SUMIFS(#REF!,#REF!,EX$138,#REF!,$B141)),0)</f>
        <v>#REF!</v>
      </c>
      <c r="EY141" s="39" t="e">
        <f>IF(EY$137&lt;=Caracterização!$F$6,(SUMIFS(#REF!,#REF!,EY$138,#REF!,$B141)+SUMIFS(#REF!,#REF!,EY$138,#REF!,$B141)+SUMIFS(#REF!,#REF!,EY$138,#REF!,$B141)+SUMIFS(#REF!,#REF!,EY$138,#REF!,$B141)+SUMIFS(#REF!,#REF!,EY$138,#REF!,$B141)),0)</f>
        <v>#REF!</v>
      </c>
      <c r="EZ141" s="39" t="e">
        <f>IF(EZ$137&lt;=Caracterização!$F$6,(SUMIFS(#REF!,#REF!,EZ$138,#REF!,$B141)+SUMIFS(#REF!,#REF!,EZ$138,#REF!,$B141)+SUMIFS(#REF!,#REF!,EZ$138,#REF!,$B141)+SUMIFS(#REF!,#REF!,EZ$138,#REF!,$B141)+SUMIFS(#REF!,#REF!,EZ$138,#REF!,$B141)),0)</f>
        <v>#REF!</v>
      </c>
      <c r="FA141" s="39" t="e">
        <f>IF(FA$137&lt;=Caracterização!$F$6,(SUMIFS(#REF!,#REF!,FA$138,#REF!,$B141)+SUMIFS(#REF!,#REF!,FA$138,#REF!,$B141)+SUMIFS(#REF!,#REF!,FA$138,#REF!,$B141)+SUMIFS(#REF!,#REF!,FA$138,#REF!,$B141)+SUMIFS(#REF!,#REF!,FA$138,#REF!,$B141)),0)</f>
        <v>#REF!</v>
      </c>
      <c r="FB141" s="39" t="e">
        <f>IF(FB$137&lt;=Caracterização!$F$6,(SUMIFS(#REF!,#REF!,FB$138,#REF!,$B141)+SUMIFS(#REF!,#REF!,FB$138,#REF!,$B141)+SUMIFS(#REF!,#REF!,FB$138,#REF!,$B141)+SUMIFS(#REF!,#REF!,FB$138,#REF!,$B141)+SUMIFS(#REF!,#REF!,FB$138,#REF!,$B141)),0)</f>
        <v>#REF!</v>
      </c>
      <c r="FC141" s="39" t="e">
        <f>IF(FC$137&lt;=Caracterização!$F$6,(SUMIFS(#REF!,#REF!,FC$138,#REF!,$B141)+SUMIFS(#REF!,#REF!,FC$138,#REF!,$B141)+SUMIFS(#REF!,#REF!,FC$138,#REF!,$B141)+SUMIFS(#REF!,#REF!,FC$138,#REF!,$B141)+SUMIFS(#REF!,#REF!,FC$138,#REF!,$B141)),0)</f>
        <v>#REF!</v>
      </c>
      <c r="FD141" s="39" t="e">
        <f>IF(FD$137&lt;=Caracterização!$F$6,(SUMIFS(#REF!,#REF!,FD$138,#REF!,$B141)+SUMIFS(#REF!,#REF!,FD$138,#REF!,$B141)+SUMIFS(#REF!,#REF!,FD$138,#REF!,$B141)+SUMIFS(#REF!,#REF!,FD$138,#REF!,$B141)+SUMIFS(#REF!,#REF!,FD$138,#REF!,$B141)),0)</f>
        <v>#REF!</v>
      </c>
      <c r="FE141" s="39" t="e">
        <f>IF(FE$137&lt;=Caracterização!$F$6,(SUMIFS(#REF!,#REF!,FE$138,#REF!,$B141)+SUMIFS(#REF!,#REF!,FE$138,#REF!,$B141)+SUMIFS(#REF!,#REF!,FE$138,#REF!,$B141)+SUMIFS(#REF!,#REF!,FE$138,#REF!,$B141)+SUMIFS(#REF!,#REF!,FE$138,#REF!,$B141)),0)</f>
        <v>#REF!</v>
      </c>
      <c r="FF141" s="39" t="e">
        <f>IF(FF$137&lt;=Caracterização!$F$6,(SUMIFS(#REF!,#REF!,FF$138,#REF!,$B141)+SUMIFS(#REF!,#REF!,FF$138,#REF!,$B141)+SUMIFS(#REF!,#REF!,FF$138,#REF!,$B141)+SUMIFS(#REF!,#REF!,FF$138,#REF!,$B141)+SUMIFS(#REF!,#REF!,FF$138,#REF!,$B141)),0)</f>
        <v>#REF!</v>
      </c>
      <c r="FG141" s="39" t="e">
        <f>IF(FG$137&lt;=Caracterização!$F$6,(SUMIFS(#REF!,#REF!,FG$138,#REF!,$B141)+SUMIFS(#REF!,#REF!,FG$138,#REF!,$B141)+SUMIFS(#REF!,#REF!,FG$138,#REF!,$B141)+SUMIFS(#REF!,#REF!,FG$138,#REF!,$B141)+SUMIFS(#REF!,#REF!,FG$138,#REF!,$B141)),0)</f>
        <v>#REF!</v>
      </c>
      <c r="FH141" s="39" t="e">
        <f>IF(FH$137&lt;=Caracterização!$F$6,(SUMIFS(#REF!,#REF!,FH$138,#REF!,$B141)+SUMIFS(#REF!,#REF!,FH$138,#REF!,$B141)+SUMIFS(#REF!,#REF!,FH$138,#REF!,$B141)+SUMIFS(#REF!,#REF!,FH$138,#REF!,$B141)+SUMIFS(#REF!,#REF!,FH$138,#REF!,$B141)),0)</f>
        <v>#REF!</v>
      </c>
      <c r="FI141" s="39" t="e">
        <f>IF(FI$137&lt;=Caracterização!$F$6,(SUMIFS(#REF!,#REF!,FI$138,#REF!,$B141)+SUMIFS(#REF!,#REF!,FI$138,#REF!,$B141)+SUMIFS(#REF!,#REF!,FI$138,#REF!,$B141)+SUMIFS(#REF!,#REF!,FI$138,#REF!,$B141)+SUMIFS(#REF!,#REF!,FI$138,#REF!,$B141)),0)</f>
        <v>#REF!</v>
      </c>
      <c r="FJ141" s="39" t="e">
        <f>IF(FJ$137&lt;=Caracterização!$F$6,(SUMIFS(#REF!,#REF!,FJ$138,#REF!,$B141)+SUMIFS(#REF!,#REF!,FJ$138,#REF!,$B141)+SUMIFS(#REF!,#REF!,FJ$138,#REF!,$B141)+SUMIFS(#REF!,#REF!,FJ$138,#REF!,$B141)+SUMIFS(#REF!,#REF!,FJ$138,#REF!,$B141)),0)</f>
        <v>#REF!</v>
      </c>
      <c r="FK141" s="39" t="e">
        <f>IF(FK$137&lt;=Caracterização!$F$6,(SUMIFS(#REF!,#REF!,FK$138,#REF!,$B141)+SUMIFS(#REF!,#REF!,FK$138,#REF!,$B141)+SUMIFS(#REF!,#REF!,FK$138,#REF!,$B141)+SUMIFS(#REF!,#REF!,FK$138,#REF!,$B141)+SUMIFS(#REF!,#REF!,FK$138,#REF!,$B141)),0)</f>
        <v>#REF!</v>
      </c>
      <c r="FL141" s="39" t="e">
        <f>IF(FL$137&lt;=Caracterização!$F$6,(SUMIFS(#REF!,#REF!,FL$138,#REF!,$B141)+SUMIFS(#REF!,#REF!,FL$138,#REF!,$B141)+SUMIFS(#REF!,#REF!,FL$138,#REF!,$B141)+SUMIFS(#REF!,#REF!,FL$138,#REF!,$B141)+SUMIFS(#REF!,#REF!,FL$138,#REF!,$B141)),0)</f>
        <v>#REF!</v>
      </c>
      <c r="FM141" s="39" t="e">
        <f>IF(FM$137&lt;=Caracterização!$F$6,(SUMIFS(#REF!,#REF!,FM$138,#REF!,$B141)+SUMIFS(#REF!,#REF!,FM$138,#REF!,$B141)+SUMIFS(#REF!,#REF!,FM$138,#REF!,$B141)+SUMIFS(#REF!,#REF!,FM$138,#REF!,$B141)+SUMIFS(#REF!,#REF!,FM$138,#REF!,$B141)),0)</f>
        <v>#REF!</v>
      </c>
      <c r="FN141" s="39" t="e">
        <f>IF(FN$137&lt;=Caracterização!$F$6,(SUMIFS(#REF!,#REF!,FN$138,#REF!,$B141)+SUMIFS(#REF!,#REF!,FN$138,#REF!,$B141)+SUMIFS(#REF!,#REF!,FN$138,#REF!,$B141)+SUMIFS(#REF!,#REF!,FN$138,#REF!,$B141)+SUMIFS(#REF!,#REF!,FN$138,#REF!,$B141)),0)</f>
        <v>#REF!</v>
      </c>
      <c r="FO141" s="39" t="e">
        <f>IF(FO$137&lt;=Caracterização!$F$6,(SUMIFS(#REF!,#REF!,FO$138,#REF!,$B141)+SUMIFS(#REF!,#REF!,FO$138,#REF!,$B141)+SUMIFS(#REF!,#REF!,FO$138,#REF!,$B141)+SUMIFS(#REF!,#REF!,FO$138,#REF!,$B141)+SUMIFS(#REF!,#REF!,FO$138,#REF!,$B141)),0)</f>
        <v>#REF!</v>
      </c>
      <c r="FP141" s="39" t="e">
        <f>IF(FP$137&lt;=Caracterização!$F$6,(SUMIFS(#REF!,#REF!,FP$138,#REF!,$B141)+SUMIFS(#REF!,#REF!,FP$138,#REF!,$B141)+SUMIFS(#REF!,#REF!,FP$138,#REF!,$B141)+SUMIFS(#REF!,#REF!,FP$138,#REF!,$B141)+SUMIFS(#REF!,#REF!,FP$138,#REF!,$B141)),0)</f>
        <v>#REF!</v>
      </c>
      <c r="FQ141" s="39" t="e">
        <f>IF(FQ$137&lt;=Caracterização!$F$6,(SUMIFS(#REF!,#REF!,FQ$138,#REF!,$B141)+SUMIFS(#REF!,#REF!,FQ$138,#REF!,$B141)+SUMIFS(#REF!,#REF!,FQ$138,#REF!,$B141)+SUMIFS(#REF!,#REF!,FQ$138,#REF!,$B141)+SUMIFS(#REF!,#REF!,FQ$138,#REF!,$B141)),0)</f>
        <v>#REF!</v>
      </c>
      <c r="FR141" s="39" t="e">
        <f>IF(FR$137&lt;=Caracterização!$F$6,(SUMIFS(#REF!,#REF!,FR$138,#REF!,$B141)+SUMIFS(#REF!,#REF!,FR$138,#REF!,$B141)+SUMIFS(#REF!,#REF!,FR$138,#REF!,$B141)+SUMIFS(#REF!,#REF!,FR$138,#REF!,$B141)+SUMIFS(#REF!,#REF!,FR$138,#REF!,$B141)),0)</f>
        <v>#REF!</v>
      </c>
      <c r="FS141" s="39" t="e">
        <f>IF(FS$137&lt;=Caracterização!$F$6,(SUMIFS(#REF!,#REF!,FS$138,#REF!,$B141)+SUMIFS(#REF!,#REF!,FS$138,#REF!,$B141)+SUMIFS(#REF!,#REF!,FS$138,#REF!,$B141)+SUMIFS(#REF!,#REF!,FS$138,#REF!,$B141)+SUMIFS(#REF!,#REF!,FS$138,#REF!,$B141)),0)</f>
        <v>#REF!</v>
      </c>
      <c r="FT141" s="39" t="e">
        <f>IF(FT$137&lt;=Caracterização!$F$6,(SUMIFS(#REF!,#REF!,FT$138,#REF!,$B141)+SUMIFS(#REF!,#REF!,FT$138,#REF!,$B141)+SUMIFS(#REF!,#REF!,FT$138,#REF!,$B141)+SUMIFS(#REF!,#REF!,FT$138,#REF!,$B141)+SUMIFS(#REF!,#REF!,FT$138,#REF!,$B141)),0)</f>
        <v>#REF!</v>
      </c>
      <c r="FU141" s="39" t="e">
        <f>IF(FU$137&lt;=Caracterização!$F$6,(SUMIFS(#REF!,#REF!,FU$138,#REF!,$B141)+SUMIFS(#REF!,#REF!,FU$138,#REF!,$B141)+SUMIFS(#REF!,#REF!,FU$138,#REF!,$B141)+SUMIFS(#REF!,#REF!,FU$138,#REF!,$B141)+SUMIFS(#REF!,#REF!,FU$138,#REF!,$B141)),0)</f>
        <v>#REF!</v>
      </c>
      <c r="FV141" s="39" t="e">
        <f>IF(FV$137&lt;=Caracterização!$F$6,(SUMIFS(#REF!,#REF!,FV$138,#REF!,$B141)+SUMIFS(#REF!,#REF!,FV$138,#REF!,$B141)+SUMIFS(#REF!,#REF!,FV$138,#REF!,$B141)+SUMIFS(#REF!,#REF!,FV$138,#REF!,$B141)+SUMIFS(#REF!,#REF!,FV$138,#REF!,$B141)),0)</f>
        <v>#REF!</v>
      </c>
      <c r="FW141" s="39" t="e">
        <f>IF(FW$137&lt;=Caracterização!$F$6,(SUMIFS(#REF!,#REF!,FW$138,#REF!,$B141)+SUMIFS(#REF!,#REF!,FW$138,#REF!,$B141)+SUMIFS(#REF!,#REF!,FW$138,#REF!,$B141)+SUMIFS(#REF!,#REF!,FW$138,#REF!,$B141)+SUMIFS(#REF!,#REF!,FW$138,#REF!,$B141)),0)</f>
        <v>#REF!</v>
      </c>
      <c r="FX141" s="39" t="e">
        <f>IF(FX$137&lt;=Caracterização!$F$6,(SUMIFS(#REF!,#REF!,FX$138,#REF!,$B141)+SUMIFS(#REF!,#REF!,FX$138,#REF!,$B141)+SUMIFS(#REF!,#REF!,FX$138,#REF!,$B141)+SUMIFS(#REF!,#REF!,FX$138,#REF!,$B141)+SUMIFS(#REF!,#REF!,FX$138,#REF!,$B141)),0)</f>
        <v>#REF!</v>
      </c>
      <c r="FY141" s="39" t="e">
        <f>IF(FY$137&lt;=Caracterização!$F$6,(SUMIFS(#REF!,#REF!,FY$138,#REF!,$B141)+SUMIFS(#REF!,#REF!,FY$138,#REF!,$B141)+SUMIFS(#REF!,#REF!,FY$138,#REF!,$B141)+SUMIFS(#REF!,#REF!,FY$138,#REF!,$B141)+SUMIFS(#REF!,#REF!,FY$138,#REF!,$B141)),0)</f>
        <v>#REF!</v>
      </c>
      <c r="FZ141" s="39" t="e">
        <f>IF(FZ$137&lt;=Caracterização!$F$6,(SUMIFS(#REF!,#REF!,FZ$138,#REF!,$B141)+SUMIFS(#REF!,#REF!,FZ$138,#REF!,$B141)+SUMIFS(#REF!,#REF!,FZ$138,#REF!,$B141)+SUMIFS(#REF!,#REF!,FZ$138,#REF!,$B141)+SUMIFS(#REF!,#REF!,FZ$138,#REF!,$B141)),0)</f>
        <v>#REF!</v>
      </c>
      <c r="GA141" s="39" t="e">
        <f>IF(GA$137&lt;=Caracterização!$F$6,(SUMIFS(#REF!,#REF!,GA$138,#REF!,$B141)+SUMIFS(#REF!,#REF!,GA$138,#REF!,$B141)+SUMIFS(#REF!,#REF!,GA$138,#REF!,$B141)+SUMIFS(#REF!,#REF!,GA$138,#REF!,$B141)+SUMIFS(#REF!,#REF!,GA$138,#REF!,$B141)),0)</f>
        <v>#REF!</v>
      </c>
      <c r="GB141" s="39" t="e">
        <f>IF(GB$137&lt;=Caracterização!$F$6,(SUMIFS(#REF!,#REF!,GB$138,#REF!,$B141)+SUMIFS(#REF!,#REF!,GB$138,#REF!,$B141)+SUMIFS(#REF!,#REF!,GB$138,#REF!,$B141)+SUMIFS(#REF!,#REF!,GB$138,#REF!,$B141)+SUMIFS(#REF!,#REF!,GB$138,#REF!,$B141)),0)</f>
        <v>#REF!</v>
      </c>
      <c r="GC141" s="39" t="e">
        <f>IF(GC$137&lt;=Caracterização!$F$6,(SUMIFS(#REF!,#REF!,GC$138,#REF!,$B141)+SUMIFS(#REF!,#REF!,GC$138,#REF!,$B141)+SUMIFS(#REF!,#REF!,GC$138,#REF!,$B141)+SUMIFS(#REF!,#REF!,GC$138,#REF!,$B141)+SUMIFS(#REF!,#REF!,GC$138,#REF!,$B141)),0)</f>
        <v>#REF!</v>
      </c>
      <c r="GD141" s="39" t="e">
        <f>IF(GD$137&lt;=Caracterização!$F$6,(SUMIFS(#REF!,#REF!,GD$138,#REF!,$B141)+SUMIFS(#REF!,#REF!,GD$138,#REF!,$B141)+SUMIFS(#REF!,#REF!,GD$138,#REF!,$B141)+SUMIFS(#REF!,#REF!,GD$138,#REF!,$B141)+SUMIFS(#REF!,#REF!,GD$138,#REF!,$B141)),0)</f>
        <v>#REF!</v>
      </c>
      <c r="GE141" s="39" t="e">
        <f>IF(GE$137&lt;=Caracterização!$F$6,(SUMIFS(#REF!,#REF!,GE$138,#REF!,$B141)+SUMIFS(#REF!,#REF!,GE$138,#REF!,$B141)+SUMIFS(#REF!,#REF!,GE$138,#REF!,$B141)+SUMIFS(#REF!,#REF!,GE$138,#REF!,$B141)+SUMIFS(#REF!,#REF!,GE$138,#REF!,$B141)),0)</f>
        <v>#REF!</v>
      </c>
      <c r="GF141" s="39" t="e">
        <f>IF(GF$137&lt;=Caracterização!$F$6,(SUMIFS(#REF!,#REF!,GF$138,#REF!,$B141)+SUMIFS(#REF!,#REF!,GF$138,#REF!,$B141)+SUMIFS(#REF!,#REF!,GF$138,#REF!,$B141)+SUMIFS(#REF!,#REF!,GF$138,#REF!,$B141)+SUMIFS(#REF!,#REF!,GF$138,#REF!,$B141)),0)</f>
        <v>#REF!</v>
      </c>
      <c r="GG141" s="39" t="e">
        <f>IF(GG$137&lt;=Caracterização!$F$6,(SUMIFS(#REF!,#REF!,GG$138,#REF!,$B141)+SUMIFS(#REF!,#REF!,GG$138,#REF!,$B141)+SUMIFS(#REF!,#REF!,GG$138,#REF!,$B141)+SUMIFS(#REF!,#REF!,GG$138,#REF!,$B141)+SUMIFS(#REF!,#REF!,GG$138,#REF!,$B141)),0)</f>
        <v>#REF!</v>
      </c>
      <c r="GH141" s="39" t="e">
        <f>IF(GH$137&lt;=Caracterização!$F$6,(SUMIFS(#REF!,#REF!,GH$138,#REF!,$B141)+SUMIFS(#REF!,#REF!,GH$138,#REF!,$B141)+SUMIFS(#REF!,#REF!,GH$138,#REF!,$B141)+SUMIFS(#REF!,#REF!,GH$138,#REF!,$B141)+SUMIFS(#REF!,#REF!,GH$138,#REF!,$B141)),0)</f>
        <v>#REF!</v>
      </c>
      <c r="GI141" s="39" t="e">
        <f>IF(GI$137&lt;=Caracterização!$F$6,(SUMIFS(#REF!,#REF!,GI$138,#REF!,$B141)+SUMIFS(#REF!,#REF!,GI$138,#REF!,$B141)+SUMIFS(#REF!,#REF!,GI$138,#REF!,$B141)+SUMIFS(#REF!,#REF!,GI$138,#REF!,$B141)+SUMIFS(#REF!,#REF!,GI$138,#REF!,$B141)),0)</f>
        <v>#REF!</v>
      </c>
      <c r="GJ141" s="39" t="e">
        <f>IF(GJ$137&lt;=Caracterização!$F$6,(SUMIFS(#REF!,#REF!,GJ$138,#REF!,$B141)+SUMIFS(#REF!,#REF!,GJ$138,#REF!,$B141)+SUMIFS(#REF!,#REF!,GJ$138,#REF!,$B141)+SUMIFS(#REF!,#REF!,GJ$138,#REF!,$B141)+SUMIFS(#REF!,#REF!,GJ$138,#REF!,$B141)),0)</f>
        <v>#REF!</v>
      </c>
      <c r="GK141" s="39" t="e">
        <f>IF(GK$137&lt;=Caracterização!$F$6,(SUMIFS(#REF!,#REF!,GK$138,#REF!,$B141)+SUMIFS(#REF!,#REF!,GK$138,#REF!,$B141)+SUMIFS(#REF!,#REF!,GK$138,#REF!,$B141)+SUMIFS(#REF!,#REF!,GK$138,#REF!,$B141)+SUMIFS(#REF!,#REF!,GK$138,#REF!,$B141)),0)</f>
        <v>#REF!</v>
      </c>
      <c r="GL141" s="39" t="e">
        <f>IF(GL$137&lt;=Caracterização!$F$6,(SUMIFS(#REF!,#REF!,GL$138,#REF!,$B141)+SUMIFS(#REF!,#REF!,GL$138,#REF!,$B141)+SUMIFS(#REF!,#REF!,GL$138,#REF!,$B141)+SUMIFS(#REF!,#REF!,GL$138,#REF!,$B141)+SUMIFS(#REF!,#REF!,GL$138,#REF!,$B141)),0)</f>
        <v>#REF!</v>
      </c>
      <c r="GM141" s="39" t="e">
        <f>IF(GM$137&lt;=Caracterização!$F$6,(SUMIFS(#REF!,#REF!,GM$138,#REF!,$B141)+SUMIFS(#REF!,#REF!,GM$138,#REF!,$B141)+SUMIFS(#REF!,#REF!,GM$138,#REF!,$B141)+SUMIFS(#REF!,#REF!,GM$138,#REF!,$B141)+SUMIFS(#REF!,#REF!,GM$138,#REF!,$B141)),0)</f>
        <v>#REF!</v>
      </c>
      <c r="GN141" s="39" t="e">
        <f>IF(GN$137&lt;=Caracterização!$F$6,(SUMIFS(#REF!,#REF!,GN$138,#REF!,$B141)+SUMIFS(#REF!,#REF!,GN$138,#REF!,$B141)+SUMIFS(#REF!,#REF!,GN$138,#REF!,$B141)+SUMIFS(#REF!,#REF!,GN$138,#REF!,$B141)+SUMIFS(#REF!,#REF!,GN$138,#REF!,$B141)),0)</f>
        <v>#REF!</v>
      </c>
      <c r="GO141" s="39" t="e">
        <f>IF(GO$137&lt;=Caracterização!$F$6,(SUMIFS(#REF!,#REF!,GO$138,#REF!,$B141)+SUMIFS(#REF!,#REF!,GO$138,#REF!,$B141)+SUMIFS(#REF!,#REF!,GO$138,#REF!,$B141)+SUMIFS(#REF!,#REF!,GO$138,#REF!,$B141)+SUMIFS(#REF!,#REF!,GO$138,#REF!,$B141)),0)</f>
        <v>#REF!</v>
      </c>
      <c r="GP141" s="39" t="e">
        <f>IF(GP$137&lt;=Caracterização!$F$6,(SUMIFS(#REF!,#REF!,GP$138,#REF!,$B141)+SUMIFS(#REF!,#REF!,GP$138,#REF!,$B141)+SUMIFS(#REF!,#REF!,GP$138,#REF!,$B141)+SUMIFS(#REF!,#REF!,GP$138,#REF!,$B141)+SUMIFS(#REF!,#REF!,GP$138,#REF!,$B141)),0)</f>
        <v>#REF!</v>
      </c>
      <c r="GQ141" s="39" t="e">
        <f>IF(GQ$137&lt;=Caracterização!$F$6,(SUMIFS(#REF!,#REF!,GQ$138,#REF!,$B141)+SUMIFS(#REF!,#REF!,GQ$138,#REF!,$B141)+SUMIFS(#REF!,#REF!,GQ$138,#REF!,$B141)+SUMIFS(#REF!,#REF!,GQ$138,#REF!,$B141)+SUMIFS(#REF!,#REF!,GQ$138,#REF!,$B141)),0)</f>
        <v>#REF!</v>
      </c>
      <c r="GR141" s="39" t="e">
        <f>IF(GR$137&lt;=Caracterização!$F$6,(SUMIFS(#REF!,#REF!,GR$138,#REF!,$B141)+SUMIFS(#REF!,#REF!,GR$138,#REF!,$B141)+SUMIFS(#REF!,#REF!,GR$138,#REF!,$B141)+SUMIFS(#REF!,#REF!,GR$138,#REF!,$B141)+SUMIFS(#REF!,#REF!,GR$138,#REF!,$B141)),0)</f>
        <v>#REF!</v>
      </c>
      <c r="GS141" s="39" t="e">
        <f>IF(GS$137&lt;=Caracterização!$F$6,(SUMIFS(#REF!,#REF!,GS$138,#REF!,$B141)+SUMIFS(#REF!,#REF!,GS$138,#REF!,$B141)+SUMIFS(#REF!,#REF!,GS$138,#REF!,$B141)+SUMIFS(#REF!,#REF!,GS$138,#REF!,$B141)+SUMIFS(#REF!,#REF!,GS$138,#REF!,$B141)),0)</f>
        <v>#REF!</v>
      </c>
      <c r="GT141" s="39" t="e">
        <f>IF(GT$137&lt;=Caracterização!$F$6,(SUMIFS(#REF!,#REF!,GT$138,#REF!,$B141)+SUMIFS(#REF!,#REF!,GT$138,#REF!,$B141)+SUMIFS(#REF!,#REF!,GT$138,#REF!,$B141)+SUMIFS(#REF!,#REF!,GT$138,#REF!,$B141)+SUMIFS(#REF!,#REF!,GT$138,#REF!,$B141)),0)</f>
        <v>#REF!</v>
      </c>
      <c r="GU141" s="39" t="e">
        <f>IF(GU$137&lt;=Caracterização!$F$6,(SUMIFS(#REF!,#REF!,GU$138,#REF!,$B141)+SUMIFS(#REF!,#REF!,GU$138,#REF!,$B141)+SUMIFS(#REF!,#REF!,GU$138,#REF!,$B141)+SUMIFS(#REF!,#REF!,GU$138,#REF!,$B141)+SUMIFS(#REF!,#REF!,GU$138,#REF!,$B141)),0)</f>
        <v>#REF!</v>
      </c>
      <c r="GV141" s="39" t="e">
        <f>IF(GV$137&lt;=Caracterização!$F$6,(SUMIFS(#REF!,#REF!,GV$138,#REF!,$B141)+SUMIFS(#REF!,#REF!,GV$138,#REF!,$B141)+SUMIFS(#REF!,#REF!,GV$138,#REF!,$B141)+SUMIFS(#REF!,#REF!,GV$138,#REF!,$B141)+SUMIFS(#REF!,#REF!,GV$138,#REF!,$B141)),0)</f>
        <v>#REF!</v>
      </c>
      <c r="GW141" s="39" t="e">
        <f>IF(GW$137&lt;=Caracterização!$F$6,(SUMIFS(#REF!,#REF!,GW$138,#REF!,$B141)+SUMIFS(#REF!,#REF!,GW$138,#REF!,$B141)+SUMIFS(#REF!,#REF!,GW$138,#REF!,$B141)+SUMIFS(#REF!,#REF!,GW$138,#REF!,$B141)+SUMIFS(#REF!,#REF!,GW$138,#REF!,$B141)),0)</f>
        <v>#REF!</v>
      </c>
      <c r="GX141" s="39" t="e">
        <f>IF(GX$137&lt;=Caracterização!$F$6,(SUMIFS(#REF!,#REF!,GX$138,#REF!,$B141)+SUMIFS(#REF!,#REF!,GX$138,#REF!,$B141)+SUMIFS(#REF!,#REF!,GX$138,#REF!,$B141)+SUMIFS(#REF!,#REF!,GX$138,#REF!,$B141)+SUMIFS(#REF!,#REF!,GX$138,#REF!,$B141)),0)</f>
        <v>#REF!</v>
      </c>
      <c r="GY141" s="39" t="e">
        <f>IF(GY$137&lt;=Caracterização!$F$6,(SUMIFS(#REF!,#REF!,GY$138,#REF!,$B141)+SUMIFS(#REF!,#REF!,GY$138,#REF!,$B141)+SUMIFS(#REF!,#REF!,GY$138,#REF!,$B141)+SUMIFS(#REF!,#REF!,GY$138,#REF!,$B141)+SUMIFS(#REF!,#REF!,GY$138,#REF!,$B141)),0)</f>
        <v>#REF!</v>
      </c>
      <c r="GZ141" s="39" t="e">
        <f>IF(GZ$137&lt;=Caracterização!$F$6,(SUMIFS(#REF!,#REF!,GZ$138,#REF!,$B141)+SUMIFS(#REF!,#REF!,GZ$138,#REF!,$B141)+SUMIFS(#REF!,#REF!,GZ$138,#REF!,$B141)+SUMIFS(#REF!,#REF!,GZ$138,#REF!,$B141)+SUMIFS(#REF!,#REF!,GZ$138,#REF!,$B141)),0)</f>
        <v>#REF!</v>
      </c>
      <c r="HA141" s="39" t="e">
        <f>IF(HA$137&lt;=Caracterização!$F$6,(SUMIFS(#REF!,#REF!,HA$138,#REF!,$B141)+SUMIFS(#REF!,#REF!,HA$138,#REF!,$B141)+SUMIFS(#REF!,#REF!,HA$138,#REF!,$B141)+SUMIFS(#REF!,#REF!,HA$138,#REF!,$B141)+SUMIFS(#REF!,#REF!,HA$138,#REF!,$B141)),0)</f>
        <v>#REF!</v>
      </c>
      <c r="HB141" s="39" t="e">
        <f>IF(HB$137&lt;=Caracterização!$F$6,(SUMIFS(#REF!,#REF!,HB$138,#REF!,$B141)+SUMIFS(#REF!,#REF!,HB$138,#REF!,$B141)+SUMIFS(#REF!,#REF!,HB$138,#REF!,$B141)+SUMIFS(#REF!,#REF!,HB$138,#REF!,$B141)+SUMIFS(#REF!,#REF!,HB$138,#REF!,$B141)),0)</f>
        <v>#REF!</v>
      </c>
      <c r="HC141" s="39" t="e">
        <f>IF(HC$137&lt;=Caracterização!$F$6,(SUMIFS(#REF!,#REF!,HC$138,#REF!,$B141)+SUMIFS(#REF!,#REF!,HC$138,#REF!,$B141)+SUMIFS(#REF!,#REF!,HC$138,#REF!,$B141)+SUMIFS(#REF!,#REF!,HC$138,#REF!,$B141)+SUMIFS(#REF!,#REF!,HC$138,#REF!,$B141)),0)</f>
        <v>#REF!</v>
      </c>
      <c r="HD141" s="39" t="e">
        <f>IF(HD$137&lt;=Caracterização!$F$6,(SUMIFS(#REF!,#REF!,HD$138,#REF!,$B141)+SUMIFS(#REF!,#REF!,HD$138,#REF!,$B141)+SUMIFS(#REF!,#REF!,HD$138,#REF!,$B141)+SUMIFS(#REF!,#REF!,HD$138,#REF!,$B141)+SUMIFS(#REF!,#REF!,HD$138,#REF!,$B141)),0)</f>
        <v>#REF!</v>
      </c>
      <c r="HE141" s="39" t="e">
        <f>IF(HE$137&lt;=Caracterização!$F$6,(SUMIFS(#REF!,#REF!,HE$138,#REF!,$B141)+SUMIFS(#REF!,#REF!,HE$138,#REF!,$B141)+SUMIFS(#REF!,#REF!,HE$138,#REF!,$B141)+SUMIFS(#REF!,#REF!,HE$138,#REF!,$B141)+SUMIFS(#REF!,#REF!,HE$138,#REF!,$B141)),0)</f>
        <v>#REF!</v>
      </c>
      <c r="HF141" s="39" t="e">
        <f>IF(HF$137&lt;=Caracterização!$F$6,(SUMIFS(#REF!,#REF!,HF$138,#REF!,$B141)+SUMIFS(#REF!,#REF!,HF$138,#REF!,$B141)+SUMIFS(#REF!,#REF!,HF$138,#REF!,$B141)+SUMIFS(#REF!,#REF!,HF$138,#REF!,$B141)+SUMIFS(#REF!,#REF!,HF$138,#REF!,$B141)),0)</f>
        <v>#REF!</v>
      </c>
      <c r="HG141" s="39" t="e">
        <f>IF(HG$137&lt;=Caracterização!$F$6,(SUMIFS(#REF!,#REF!,HG$138,#REF!,$B141)+SUMIFS(#REF!,#REF!,HG$138,#REF!,$B141)+SUMIFS(#REF!,#REF!,HG$138,#REF!,$B141)+SUMIFS(#REF!,#REF!,HG$138,#REF!,$B141)+SUMIFS(#REF!,#REF!,HG$138,#REF!,$B141)),0)</f>
        <v>#REF!</v>
      </c>
      <c r="HH141" s="39" t="e">
        <f>IF(HH$137&lt;=Caracterização!$F$6,(SUMIFS(#REF!,#REF!,HH$138,#REF!,$B141)+SUMIFS(#REF!,#REF!,HH$138,#REF!,$B141)+SUMIFS(#REF!,#REF!,HH$138,#REF!,$B141)+SUMIFS(#REF!,#REF!,HH$138,#REF!,$B141)+SUMIFS(#REF!,#REF!,HH$138,#REF!,$B141)),0)</f>
        <v>#REF!</v>
      </c>
      <c r="HI141" s="39" t="e">
        <f>IF(HI$137&lt;=Caracterização!$F$6,(SUMIFS(#REF!,#REF!,HI$138,#REF!,$B141)+SUMIFS(#REF!,#REF!,HI$138,#REF!,$B141)+SUMIFS(#REF!,#REF!,HI$138,#REF!,$B141)+SUMIFS(#REF!,#REF!,HI$138,#REF!,$B141)+SUMIFS(#REF!,#REF!,HI$138,#REF!,$B141)),0)</f>
        <v>#REF!</v>
      </c>
      <c r="HJ141" s="39" t="e">
        <f>IF(HJ$137&lt;=Caracterização!$F$6,(SUMIFS(#REF!,#REF!,HJ$138,#REF!,$B141)+SUMIFS(#REF!,#REF!,HJ$138,#REF!,$B141)+SUMIFS(#REF!,#REF!,HJ$138,#REF!,$B141)+SUMIFS(#REF!,#REF!,HJ$138,#REF!,$B141)+SUMIFS(#REF!,#REF!,HJ$138,#REF!,$B141)),0)</f>
        <v>#REF!</v>
      </c>
      <c r="HK141" s="39" t="e">
        <f>IF(HK$137&lt;=Caracterização!$F$6,(SUMIFS(#REF!,#REF!,HK$138,#REF!,$B141)+SUMIFS(#REF!,#REF!,HK$138,#REF!,$B141)+SUMIFS(#REF!,#REF!,HK$138,#REF!,$B141)+SUMIFS(#REF!,#REF!,HK$138,#REF!,$B141)+SUMIFS(#REF!,#REF!,HK$138,#REF!,$B141)),0)</f>
        <v>#REF!</v>
      </c>
      <c r="HL141" s="39" t="e">
        <f>IF(HL$137&lt;=Caracterização!$F$6,(SUMIFS(#REF!,#REF!,HL$138,#REF!,$B141)+SUMIFS(#REF!,#REF!,HL$138,#REF!,$B141)+SUMIFS(#REF!,#REF!,HL$138,#REF!,$B141)+SUMIFS(#REF!,#REF!,HL$138,#REF!,$B141)+SUMIFS(#REF!,#REF!,HL$138,#REF!,$B141)),0)</f>
        <v>#REF!</v>
      </c>
      <c r="HM141" s="39" t="e">
        <f>IF(HM$137&lt;=Caracterização!$F$6,(SUMIFS(#REF!,#REF!,HM$138,#REF!,$B141)+SUMIFS(#REF!,#REF!,HM$138,#REF!,$B141)+SUMIFS(#REF!,#REF!,HM$138,#REF!,$B141)+SUMIFS(#REF!,#REF!,HM$138,#REF!,$B141)+SUMIFS(#REF!,#REF!,HM$138,#REF!,$B141)),0)</f>
        <v>#REF!</v>
      </c>
      <c r="HN141" s="39" t="e">
        <f>IF(HN$137&lt;=Caracterização!$F$6,(SUMIFS(#REF!,#REF!,HN$138,#REF!,$B141)+SUMIFS(#REF!,#REF!,HN$138,#REF!,$B141)+SUMIFS(#REF!,#REF!,HN$138,#REF!,$B141)+SUMIFS(#REF!,#REF!,HN$138,#REF!,$B141)+SUMIFS(#REF!,#REF!,HN$138,#REF!,$B141)),0)</f>
        <v>#REF!</v>
      </c>
      <c r="HO141" s="39" t="e">
        <f>IF(HO$137&lt;=Caracterização!$F$6,(SUMIFS(#REF!,#REF!,HO$138,#REF!,$B141)+SUMIFS(#REF!,#REF!,HO$138,#REF!,$B141)+SUMIFS(#REF!,#REF!,HO$138,#REF!,$B141)+SUMIFS(#REF!,#REF!,HO$138,#REF!,$B141)+SUMIFS(#REF!,#REF!,HO$138,#REF!,$B141)),0)</f>
        <v>#REF!</v>
      </c>
      <c r="HP141" s="39" t="e">
        <f>IF(HP$137&lt;=Caracterização!$F$6,(SUMIFS(#REF!,#REF!,HP$138,#REF!,$B141)+SUMIFS(#REF!,#REF!,HP$138,#REF!,$B141)+SUMIFS(#REF!,#REF!,HP$138,#REF!,$B141)+SUMIFS(#REF!,#REF!,HP$138,#REF!,$B141)+SUMIFS(#REF!,#REF!,HP$138,#REF!,$B141)),0)</f>
        <v>#REF!</v>
      </c>
      <c r="HQ141" s="39" t="e">
        <f>IF(HQ$137&lt;=Caracterização!$F$6,(SUMIFS(#REF!,#REF!,HQ$138,#REF!,$B141)+SUMIFS(#REF!,#REF!,HQ$138,#REF!,$B141)+SUMIFS(#REF!,#REF!,HQ$138,#REF!,$B141)+SUMIFS(#REF!,#REF!,HQ$138,#REF!,$B141)+SUMIFS(#REF!,#REF!,HQ$138,#REF!,$B141)),0)</f>
        <v>#REF!</v>
      </c>
      <c r="HR141" s="39" t="e">
        <f>IF(HR$137&lt;=Caracterização!$F$6,(SUMIFS(#REF!,#REF!,HR$138,#REF!,$B141)+SUMIFS(#REF!,#REF!,HR$138,#REF!,$B141)+SUMIFS(#REF!,#REF!,HR$138,#REF!,$B141)+SUMIFS(#REF!,#REF!,HR$138,#REF!,$B141)+SUMIFS(#REF!,#REF!,HR$138,#REF!,$B141)),0)</f>
        <v>#REF!</v>
      </c>
      <c r="HS141" s="39" t="e">
        <f>IF(HS$137&lt;=Caracterização!$F$6,(SUMIFS(#REF!,#REF!,HS$138,#REF!,$B141)+SUMIFS(#REF!,#REF!,HS$138,#REF!,$B141)+SUMIFS(#REF!,#REF!,HS$138,#REF!,$B141)+SUMIFS(#REF!,#REF!,HS$138,#REF!,$B141)+SUMIFS(#REF!,#REF!,HS$138,#REF!,$B141)),0)</f>
        <v>#REF!</v>
      </c>
      <c r="HT141" s="39" t="e">
        <f>IF(HT$137&lt;=Caracterização!$F$6,(SUMIFS(#REF!,#REF!,HT$138,#REF!,$B141)+SUMIFS(#REF!,#REF!,HT$138,#REF!,$B141)+SUMIFS(#REF!,#REF!,HT$138,#REF!,$B141)+SUMIFS(#REF!,#REF!,HT$138,#REF!,$B141)+SUMIFS(#REF!,#REF!,HT$138,#REF!,$B141)),0)</f>
        <v>#REF!</v>
      </c>
      <c r="HU141" s="39" t="e">
        <f>IF(HU$137&lt;=Caracterização!$F$6,(SUMIFS(#REF!,#REF!,HU$138,#REF!,$B141)+SUMIFS(#REF!,#REF!,HU$138,#REF!,$B141)+SUMIFS(#REF!,#REF!,HU$138,#REF!,$B141)+SUMIFS(#REF!,#REF!,HU$138,#REF!,$B141)+SUMIFS(#REF!,#REF!,HU$138,#REF!,$B141)),0)</f>
        <v>#REF!</v>
      </c>
      <c r="HV141" s="39" t="e">
        <f>IF(HV$137&lt;=Caracterização!$F$6,(SUMIFS(#REF!,#REF!,HV$138,#REF!,$B141)+SUMIFS(#REF!,#REF!,HV$138,#REF!,$B141)+SUMIFS(#REF!,#REF!,HV$138,#REF!,$B141)+SUMIFS(#REF!,#REF!,HV$138,#REF!,$B141)+SUMIFS(#REF!,#REF!,HV$138,#REF!,$B141)),0)</f>
        <v>#REF!</v>
      </c>
      <c r="HW141" s="39" t="e">
        <f>IF(HW$137&lt;=Caracterização!$F$6,(SUMIFS(#REF!,#REF!,HW$138,#REF!,$B141)+SUMIFS(#REF!,#REF!,HW$138,#REF!,$B141)+SUMIFS(#REF!,#REF!,HW$138,#REF!,$B141)+SUMIFS(#REF!,#REF!,HW$138,#REF!,$B141)+SUMIFS(#REF!,#REF!,HW$138,#REF!,$B141)),0)</f>
        <v>#REF!</v>
      </c>
      <c r="HX141" s="39" t="e">
        <f>IF(HX$137&lt;=Caracterização!$F$6,(SUMIFS(#REF!,#REF!,HX$138,#REF!,$B141)+SUMIFS(#REF!,#REF!,HX$138,#REF!,$B141)+SUMIFS(#REF!,#REF!,HX$138,#REF!,$B141)+SUMIFS(#REF!,#REF!,HX$138,#REF!,$B141)+SUMIFS(#REF!,#REF!,HX$138,#REF!,$B141)),0)</f>
        <v>#REF!</v>
      </c>
      <c r="HY141" s="39" t="e">
        <f>IF(HY$137&lt;=Caracterização!$F$6,(SUMIFS(#REF!,#REF!,HY$138,#REF!,$B141)+SUMIFS(#REF!,#REF!,HY$138,#REF!,$B141)+SUMIFS(#REF!,#REF!,HY$138,#REF!,$B141)+SUMIFS(#REF!,#REF!,HY$138,#REF!,$B141)+SUMIFS(#REF!,#REF!,HY$138,#REF!,$B141)),0)</f>
        <v>#REF!</v>
      </c>
      <c r="HZ141" s="39" t="e">
        <f>IF(HZ$137&lt;=Caracterização!$F$6,(SUMIFS(#REF!,#REF!,HZ$138,#REF!,$B141)+SUMIFS(#REF!,#REF!,HZ$138,#REF!,$B141)+SUMIFS(#REF!,#REF!,HZ$138,#REF!,$B141)+SUMIFS(#REF!,#REF!,HZ$138,#REF!,$B141)+SUMIFS(#REF!,#REF!,HZ$138,#REF!,$B141)),0)</f>
        <v>#REF!</v>
      </c>
      <c r="IA141" s="39" t="e">
        <f>IF(IA$137&lt;=Caracterização!$F$6,(SUMIFS(#REF!,#REF!,IA$138,#REF!,$B141)+SUMIFS(#REF!,#REF!,IA$138,#REF!,$B141)+SUMIFS(#REF!,#REF!,IA$138,#REF!,$B141)+SUMIFS(#REF!,#REF!,IA$138,#REF!,$B141)+SUMIFS(#REF!,#REF!,IA$138,#REF!,$B141)),0)</f>
        <v>#REF!</v>
      </c>
      <c r="IB141" s="39" t="e">
        <f>IF(IB$137&lt;=Caracterização!$F$6,(SUMIFS(#REF!,#REF!,IB$138,#REF!,$B141)+SUMIFS(#REF!,#REF!,IB$138,#REF!,$B141)+SUMIFS(#REF!,#REF!,IB$138,#REF!,$B141)+SUMIFS(#REF!,#REF!,IB$138,#REF!,$B141)+SUMIFS(#REF!,#REF!,IB$138,#REF!,$B141)),0)</f>
        <v>#REF!</v>
      </c>
      <c r="IC141" s="39" t="e">
        <f>IF(IC$137&lt;=Caracterização!$F$6,(SUMIFS(#REF!,#REF!,IC$138,#REF!,$B141)+SUMIFS(#REF!,#REF!,IC$138,#REF!,$B141)+SUMIFS(#REF!,#REF!,IC$138,#REF!,$B141)+SUMIFS(#REF!,#REF!,IC$138,#REF!,$B141)+SUMIFS(#REF!,#REF!,IC$138,#REF!,$B141)),0)</f>
        <v>#REF!</v>
      </c>
      <c r="ID141" s="39" t="e">
        <f>IF(ID$137&lt;=Caracterização!$F$6,(SUMIFS(#REF!,#REF!,ID$138,#REF!,$B141)+SUMIFS(#REF!,#REF!,ID$138,#REF!,$B141)+SUMIFS(#REF!,#REF!,ID$138,#REF!,$B141)+SUMIFS(#REF!,#REF!,ID$138,#REF!,$B141)+SUMIFS(#REF!,#REF!,ID$138,#REF!,$B141)),0)</f>
        <v>#REF!</v>
      </c>
      <c r="IE141" s="39" t="e">
        <f>IF(IE$137&lt;=Caracterização!$F$6,(SUMIFS(#REF!,#REF!,IE$138,#REF!,$B141)+SUMIFS(#REF!,#REF!,IE$138,#REF!,$B141)+SUMIFS(#REF!,#REF!,IE$138,#REF!,$B141)+SUMIFS(#REF!,#REF!,IE$138,#REF!,$B141)+SUMIFS(#REF!,#REF!,IE$138,#REF!,$B141)),0)</f>
        <v>#REF!</v>
      </c>
      <c r="IF141" s="39" t="e">
        <f>IF(IF$137&lt;=Caracterização!$F$6,(SUMIFS(#REF!,#REF!,IF$138,#REF!,$B141)+SUMIFS(#REF!,#REF!,IF$138,#REF!,$B141)+SUMIFS(#REF!,#REF!,IF$138,#REF!,$B141)+SUMIFS(#REF!,#REF!,IF$138,#REF!,$B141)+SUMIFS(#REF!,#REF!,IF$138,#REF!,$B141)),0)</f>
        <v>#REF!</v>
      </c>
      <c r="IG141" s="39" t="e">
        <f>IF(IG$137&lt;=Caracterização!$F$6,(SUMIFS(#REF!,#REF!,IG$138,#REF!,$B141)+SUMIFS(#REF!,#REF!,IG$138,#REF!,$B141)+SUMIFS(#REF!,#REF!,IG$138,#REF!,$B141)+SUMIFS(#REF!,#REF!,IG$138,#REF!,$B141)+SUMIFS(#REF!,#REF!,IG$138,#REF!,$B141)),0)</f>
        <v>#REF!</v>
      </c>
      <c r="IH141" s="39" t="e">
        <f>IF(IH$137&lt;=Caracterização!$F$6,(SUMIFS(#REF!,#REF!,IH$138,#REF!,$B141)+SUMIFS(#REF!,#REF!,IH$138,#REF!,$B141)+SUMIFS(#REF!,#REF!,IH$138,#REF!,$B141)+SUMIFS(#REF!,#REF!,IH$138,#REF!,$B141)+SUMIFS(#REF!,#REF!,IH$138,#REF!,$B141)),0)</f>
        <v>#REF!</v>
      </c>
      <c r="II141" s="39" t="e">
        <f>IF(II$137&lt;=Caracterização!$F$6,(SUMIFS(#REF!,#REF!,II$138,#REF!,$B141)+SUMIFS(#REF!,#REF!,II$138,#REF!,$B141)+SUMIFS(#REF!,#REF!,II$138,#REF!,$B141)+SUMIFS(#REF!,#REF!,II$138,#REF!,$B141)+SUMIFS(#REF!,#REF!,II$138,#REF!,$B141)),0)</f>
        <v>#REF!</v>
      </c>
      <c r="IJ141" s="39">
        <f>IF(IJ$137&lt;=Caracterização!$F$6,(SUMIFS(#REF!,#REF!,IJ$138,#REF!,$B141)+SUMIFS(#REF!,#REF!,IJ$138,#REF!,$B141)+SUMIFS(#REF!,#REF!,IJ$138,#REF!,$B141)+SUMIFS(#REF!,#REF!,IJ$138,#REF!,$B141)+SUMIFS(#REF!,#REF!,IJ$138,#REF!,$B141)),0)</f>
        <v>0</v>
      </c>
      <c r="IK141" s="39">
        <f>IF(IK$137&lt;=Caracterização!$F$6,(SUMIFS(#REF!,#REF!,IK$138,#REF!,$B141)+SUMIFS(#REF!,#REF!,IK$138,#REF!,$B141)+SUMIFS(#REF!,#REF!,IK$138,#REF!,$B141)+SUMIFS(#REF!,#REF!,IK$138,#REF!,$B141)+SUMIFS(#REF!,#REF!,IK$138,#REF!,$B141)),0)</f>
        <v>0</v>
      </c>
      <c r="IL141" s="39">
        <f>IF(IL$137&lt;=Caracterização!$F$6,(SUMIFS(#REF!,#REF!,IL$138,#REF!,$B141)+SUMIFS(#REF!,#REF!,IL$138,#REF!,$B141)+SUMIFS(#REF!,#REF!,IL$138,#REF!,$B141)+SUMIFS(#REF!,#REF!,IL$138,#REF!,$B141)+SUMIFS(#REF!,#REF!,IL$138,#REF!,$B141)),0)</f>
        <v>0</v>
      </c>
      <c r="IM141" s="39">
        <f>IF(IM$137&lt;=Caracterização!$F$6,(SUMIFS(#REF!,#REF!,IM$138,#REF!,$B141)+SUMIFS(#REF!,#REF!,IM$138,#REF!,$B141)+SUMIFS(#REF!,#REF!,IM$138,#REF!,$B141)+SUMIFS(#REF!,#REF!,IM$138,#REF!,$B141)+SUMIFS(#REF!,#REF!,IM$138,#REF!,$B141)),0)</f>
        <v>0</v>
      </c>
      <c r="IN141" s="39">
        <f>IF(IN$137&lt;=Caracterização!$F$6,(SUMIFS(#REF!,#REF!,IN$138,#REF!,$B141)+SUMIFS(#REF!,#REF!,IN$138,#REF!,$B141)+SUMIFS(#REF!,#REF!,IN$138,#REF!,$B141)+SUMIFS(#REF!,#REF!,IN$138,#REF!,$B141)+SUMIFS(#REF!,#REF!,IN$138,#REF!,$B141)),0)</f>
        <v>0</v>
      </c>
      <c r="IO141" s="39">
        <f>IF(IO$137&lt;=Caracterização!$F$6,(SUMIFS(#REF!,#REF!,IO$138,#REF!,$B141)+SUMIFS(#REF!,#REF!,IO$138,#REF!,$B141)+SUMIFS(#REF!,#REF!,IO$138,#REF!,$B141)+SUMIFS(#REF!,#REF!,IO$138,#REF!,$B141)+SUMIFS(#REF!,#REF!,IO$138,#REF!,$B141)),0)</f>
        <v>0</v>
      </c>
      <c r="IP141" s="39">
        <f>IF(IP$137&lt;=Caracterização!$F$6,(SUMIFS(#REF!,#REF!,IP$138,#REF!,$B141)+SUMIFS(#REF!,#REF!,IP$138,#REF!,$B141)+SUMIFS(#REF!,#REF!,IP$138,#REF!,$B141)+SUMIFS(#REF!,#REF!,IP$138,#REF!,$B141)+SUMIFS(#REF!,#REF!,IP$138,#REF!,$B141)),0)</f>
        <v>0</v>
      </c>
      <c r="IQ141" s="39">
        <f>IF(IQ$137&lt;=Caracterização!$F$6,(SUMIFS(#REF!,#REF!,IQ$138,#REF!,$B141)+SUMIFS(#REF!,#REF!,IQ$138,#REF!,$B141)+SUMIFS(#REF!,#REF!,IQ$138,#REF!,$B141)+SUMIFS(#REF!,#REF!,IQ$138,#REF!,$B141)+SUMIFS(#REF!,#REF!,IQ$138,#REF!,$B141)),0)</f>
        <v>0</v>
      </c>
      <c r="IR141" s="39">
        <f>IF(IR$137&lt;=Caracterização!$F$6,(SUMIFS(#REF!,#REF!,IR$138,#REF!,$B141)+SUMIFS(#REF!,#REF!,IR$138,#REF!,$B141)+SUMIFS(#REF!,#REF!,IR$138,#REF!,$B141)+SUMIFS(#REF!,#REF!,IR$138,#REF!,$B141)+SUMIFS(#REF!,#REF!,IR$138,#REF!,$B141)),0)</f>
        <v>0</v>
      </c>
      <c r="IS141" s="39">
        <f>IF(IS$137&lt;=Caracterização!$F$6,(SUMIFS(#REF!,#REF!,IS$138,#REF!,$B141)+SUMIFS(#REF!,#REF!,IS$138,#REF!,$B141)+SUMIFS(#REF!,#REF!,IS$138,#REF!,$B141)+SUMIFS(#REF!,#REF!,IS$138,#REF!,$B141)+SUMIFS(#REF!,#REF!,IS$138,#REF!,$B141)),0)</f>
        <v>0</v>
      </c>
      <c r="IT141" s="39">
        <f>IF(IT$137&lt;=Caracterização!$F$6,(SUMIFS(#REF!,#REF!,IT$138,#REF!,$B141)+SUMIFS(#REF!,#REF!,IT$138,#REF!,$B141)+SUMIFS(#REF!,#REF!,IT$138,#REF!,$B141)+SUMIFS(#REF!,#REF!,IT$138,#REF!,$B141)+SUMIFS(#REF!,#REF!,IT$138,#REF!,$B141)),0)</f>
        <v>0</v>
      </c>
      <c r="IU141" s="39">
        <f>IF(IU$137&lt;=Caracterização!$F$6,(SUMIFS(#REF!,#REF!,IU$138,#REF!,$B141)+SUMIFS(#REF!,#REF!,IU$138,#REF!,$B141)+SUMIFS(#REF!,#REF!,IU$138,#REF!,$B141)+SUMIFS(#REF!,#REF!,IU$138,#REF!,$B141)+SUMIFS(#REF!,#REF!,IU$138,#REF!,$B141)),0)</f>
        <v>0</v>
      </c>
      <c r="IV141" s="39">
        <f>IF(IV$137&lt;=Caracterização!$F$6,(SUMIFS(#REF!,#REF!,IV$138,#REF!,$B141)+SUMIFS(#REF!,#REF!,IV$138,#REF!,$B141)+SUMIFS(#REF!,#REF!,IV$138,#REF!,$B141)+SUMIFS(#REF!,#REF!,IV$138,#REF!,$B141)+SUMIFS(#REF!,#REF!,IV$138,#REF!,$B141)),0)</f>
        <v>0</v>
      </c>
      <c r="IW141" s="39">
        <f>IF(IW$137&lt;=Caracterização!$F$6,(SUMIFS(#REF!,#REF!,IW$138,#REF!,$B141)+SUMIFS(#REF!,#REF!,IW$138,#REF!,$B141)+SUMIFS(#REF!,#REF!,IW$138,#REF!,$B141)+SUMIFS(#REF!,#REF!,IW$138,#REF!,$B141)+SUMIFS(#REF!,#REF!,IW$138,#REF!,$B141)),0)</f>
        <v>0</v>
      </c>
      <c r="IX141" s="39">
        <f>IF(IX$137&lt;=Caracterização!$F$6,(SUMIFS(#REF!,#REF!,IX$138,#REF!,$B141)+SUMIFS(#REF!,#REF!,IX$138,#REF!,$B141)+SUMIFS(#REF!,#REF!,IX$138,#REF!,$B141)+SUMIFS(#REF!,#REF!,IX$138,#REF!,$B141)+SUMIFS(#REF!,#REF!,IX$138,#REF!,$B141)),0)</f>
        <v>0</v>
      </c>
      <c r="IY141" s="39">
        <f>IF(IY$137&lt;=Caracterização!$F$6,(SUMIFS(#REF!,#REF!,IY$138,#REF!,$B141)+SUMIFS(#REF!,#REF!,IY$138,#REF!,$B141)+SUMIFS(#REF!,#REF!,IY$138,#REF!,$B141)+SUMIFS(#REF!,#REF!,IY$138,#REF!,$B141)+SUMIFS(#REF!,#REF!,IY$138,#REF!,$B141)),0)</f>
        <v>0</v>
      </c>
      <c r="IZ141" s="39">
        <f>IF(IZ$137&lt;=Caracterização!$F$6,(SUMIFS(#REF!,#REF!,IZ$138,#REF!,$B141)+SUMIFS(#REF!,#REF!,IZ$138,#REF!,$B141)+SUMIFS(#REF!,#REF!,IZ$138,#REF!,$B141)+SUMIFS(#REF!,#REF!,IZ$138,#REF!,$B141)+SUMIFS(#REF!,#REF!,IZ$138,#REF!,$B141)),0)</f>
        <v>0</v>
      </c>
      <c r="JA141" s="39">
        <f>IF(JA$137&lt;=Caracterização!$F$6,(SUMIFS(#REF!,#REF!,JA$138,#REF!,$B141)+SUMIFS(#REF!,#REF!,JA$138,#REF!,$B141)+SUMIFS(#REF!,#REF!,JA$138,#REF!,$B141)+SUMIFS(#REF!,#REF!,JA$138,#REF!,$B141)+SUMIFS(#REF!,#REF!,JA$138,#REF!,$B141)),0)</f>
        <v>0</v>
      </c>
      <c r="JB141" s="39">
        <f>IF(JB$137&lt;=Caracterização!$F$6,(SUMIFS(#REF!,#REF!,JB$138,#REF!,$B141)+SUMIFS(#REF!,#REF!,JB$138,#REF!,$B141)+SUMIFS(#REF!,#REF!,JB$138,#REF!,$B141)+SUMIFS(#REF!,#REF!,JB$138,#REF!,$B141)+SUMIFS(#REF!,#REF!,JB$138,#REF!,$B141)),0)</f>
        <v>0</v>
      </c>
      <c r="JC141" s="39">
        <f>IF(JC$137&lt;=Caracterização!$F$6,(SUMIFS(#REF!,#REF!,JC$138,#REF!,$B141)+SUMIFS(#REF!,#REF!,JC$138,#REF!,$B141)+SUMIFS(#REF!,#REF!,JC$138,#REF!,$B141)+SUMIFS(#REF!,#REF!,JC$138,#REF!,$B141)+SUMIFS(#REF!,#REF!,JC$138,#REF!,$B141)),0)</f>
        <v>0</v>
      </c>
      <c r="JD141" s="39">
        <f>IF(JD$137&lt;=Caracterização!$F$6,(SUMIFS(#REF!,#REF!,JD$138,#REF!,$B141)+SUMIFS(#REF!,#REF!,JD$138,#REF!,$B141)+SUMIFS(#REF!,#REF!,JD$138,#REF!,$B141)+SUMIFS(#REF!,#REF!,JD$138,#REF!,$B141)+SUMIFS(#REF!,#REF!,JD$138,#REF!,$B141)),0)</f>
        <v>0</v>
      </c>
      <c r="JE141" s="39">
        <f>IF(JE$137&lt;=Caracterização!$F$6,(SUMIFS(#REF!,#REF!,JE$138,#REF!,$B141)+SUMIFS(#REF!,#REF!,JE$138,#REF!,$B141)+SUMIFS(#REF!,#REF!,JE$138,#REF!,$B141)+SUMIFS(#REF!,#REF!,JE$138,#REF!,$B141)+SUMIFS(#REF!,#REF!,JE$138,#REF!,$B141)),0)</f>
        <v>0</v>
      </c>
      <c r="JF141" s="39">
        <f>IF(JF$137&lt;=Caracterização!$F$6,(SUMIFS(#REF!,#REF!,JF$138,#REF!,$B141)+SUMIFS(#REF!,#REF!,JF$138,#REF!,$B141)+SUMIFS(#REF!,#REF!,JF$138,#REF!,$B141)+SUMIFS(#REF!,#REF!,JF$138,#REF!,$B141)+SUMIFS(#REF!,#REF!,JF$138,#REF!,$B141)),0)</f>
        <v>0</v>
      </c>
      <c r="JG141" s="39">
        <f>IF(JG$137&lt;=Caracterização!$F$6,(SUMIFS(#REF!,#REF!,JG$138,#REF!,$B141)+SUMIFS(#REF!,#REF!,JG$138,#REF!,$B141)+SUMIFS(#REF!,#REF!,JG$138,#REF!,$B141)+SUMIFS(#REF!,#REF!,JG$138,#REF!,$B141)+SUMIFS(#REF!,#REF!,JG$138,#REF!,$B141)),0)</f>
        <v>0</v>
      </c>
      <c r="JH141" s="39">
        <f>IF(JH$137&lt;=Caracterização!$F$6,(SUMIFS(#REF!,#REF!,JH$138,#REF!,$B141)+SUMIFS(#REF!,#REF!,JH$138,#REF!,$B141)+SUMIFS(#REF!,#REF!,JH$138,#REF!,$B141)+SUMIFS(#REF!,#REF!,JH$138,#REF!,$B141)+SUMIFS(#REF!,#REF!,JH$138,#REF!,$B141)),0)</f>
        <v>0</v>
      </c>
      <c r="JI141" s="39">
        <f>IF(JI$137&lt;=Caracterização!$F$6,(SUMIFS(#REF!,#REF!,JI$138,#REF!,$B141)+SUMIFS(#REF!,#REF!,JI$138,#REF!,$B141)+SUMIFS(#REF!,#REF!,JI$138,#REF!,$B141)+SUMIFS(#REF!,#REF!,JI$138,#REF!,$B141)+SUMIFS(#REF!,#REF!,JI$138,#REF!,$B141)),0)</f>
        <v>0</v>
      </c>
      <c r="JJ141" s="39">
        <f>IF(JJ$137&lt;=Caracterização!$F$6,(SUMIFS(#REF!,#REF!,JJ$138,#REF!,$B141)+SUMIFS(#REF!,#REF!,JJ$138,#REF!,$B141)+SUMIFS(#REF!,#REF!,JJ$138,#REF!,$B141)+SUMIFS(#REF!,#REF!,JJ$138,#REF!,$B141)+SUMIFS(#REF!,#REF!,JJ$138,#REF!,$B141)),0)</f>
        <v>0</v>
      </c>
      <c r="JK141" s="39">
        <f>IF(JK$137&lt;=Caracterização!$F$6,(SUMIFS(#REF!,#REF!,JK$138,#REF!,$B141)+SUMIFS(#REF!,#REF!,JK$138,#REF!,$B141)+SUMIFS(#REF!,#REF!,JK$138,#REF!,$B141)+SUMIFS(#REF!,#REF!,JK$138,#REF!,$B141)+SUMIFS(#REF!,#REF!,JK$138,#REF!,$B141)),0)</f>
        <v>0</v>
      </c>
      <c r="JL141" s="39">
        <f>IF(JL$137&lt;=Caracterização!$F$6,(SUMIFS(#REF!,#REF!,JL$138,#REF!,$B141)+SUMIFS(#REF!,#REF!,JL$138,#REF!,$B141)+SUMIFS(#REF!,#REF!,JL$138,#REF!,$B141)+SUMIFS(#REF!,#REF!,JL$138,#REF!,$B141)+SUMIFS(#REF!,#REF!,JL$138,#REF!,$B141)),0)</f>
        <v>0</v>
      </c>
      <c r="JM141" s="39">
        <f>IF(JM$137&lt;=Caracterização!$F$6,(SUMIFS(#REF!,#REF!,JM$138,#REF!,$B141)+SUMIFS(#REF!,#REF!,JM$138,#REF!,$B141)+SUMIFS(#REF!,#REF!,JM$138,#REF!,$B141)+SUMIFS(#REF!,#REF!,JM$138,#REF!,$B141)+SUMIFS(#REF!,#REF!,JM$138,#REF!,$B141)),0)</f>
        <v>0</v>
      </c>
      <c r="JN141" s="39">
        <f>IF(JN$137&lt;=Caracterização!$F$6,(SUMIFS(#REF!,#REF!,JN$138,#REF!,$B141)+SUMIFS(#REF!,#REF!,JN$138,#REF!,$B141)+SUMIFS(#REF!,#REF!,JN$138,#REF!,$B141)+SUMIFS(#REF!,#REF!,JN$138,#REF!,$B141)+SUMIFS(#REF!,#REF!,JN$138,#REF!,$B141)),0)</f>
        <v>0</v>
      </c>
      <c r="JO141" s="39">
        <f>IF(JO$137&lt;=Caracterização!$F$6,(SUMIFS(#REF!,#REF!,JO$138,#REF!,$B141)+SUMIFS(#REF!,#REF!,JO$138,#REF!,$B141)+SUMIFS(#REF!,#REF!,JO$138,#REF!,$B141)+SUMIFS(#REF!,#REF!,JO$138,#REF!,$B141)+SUMIFS(#REF!,#REF!,JO$138,#REF!,$B141)),0)</f>
        <v>0</v>
      </c>
      <c r="JP141" s="39">
        <f>IF(JP$137&lt;=Caracterização!$F$6,(SUMIFS(#REF!,#REF!,JP$138,#REF!,$B141)+SUMIFS(#REF!,#REF!,JP$138,#REF!,$B141)+SUMIFS(#REF!,#REF!,JP$138,#REF!,$B141)+SUMIFS(#REF!,#REF!,JP$138,#REF!,$B141)+SUMIFS(#REF!,#REF!,JP$138,#REF!,$B141)),0)</f>
        <v>0</v>
      </c>
      <c r="JQ141" s="39">
        <f>IF(JQ$137&lt;=Caracterização!$F$6,(SUMIFS(#REF!,#REF!,JQ$138,#REF!,$B141)+SUMIFS(#REF!,#REF!,JQ$138,#REF!,$B141)+SUMIFS(#REF!,#REF!,JQ$138,#REF!,$B141)+SUMIFS(#REF!,#REF!,JQ$138,#REF!,$B141)+SUMIFS(#REF!,#REF!,JQ$138,#REF!,$B141)),0)</f>
        <v>0</v>
      </c>
      <c r="JR141" s="39">
        <f>IF(JR$137&lt;=Caracterização!$F$6,(SUMIFS(#REF!,#REF!,JR$138,#REF!,$B141)+SUMIFS(#REF!,#REF!,JR$138,#REF!,$B141)+SUMIFS(#REF!,#REF!,JR$138,#REF!,$B141)+SUMIFS(#REF!,#REF!,JR$138,#REF!,$B141)+SUMIFS(#REF!,#REF!,JR$138,#REF!,$B141)),0)</f>
        <v>0</v>
      </c>
      <c r="JS141" s="39">
        <f>IF(JS$137&lt;=Caracterização!$F$6,(SUMIFS(#REF!,#REF!,JS$138,#REF!,$B141)+SUMIFS(#REF!,#REF!,JS$138,#REF!,$B141)+SUMIFS(#REF!,#REF!,JS$138,#REF!,$B141)+SUMIFS(#REF!,#REF!,JS$138,#REF!,$B141)+SUMIFS(#REF!,#REF!,JS$138,#REF!,$B141)),0)</f>
        <v>0</v>
      </c>
      <c r="JT141" s="39">
        <f>IF(JT$137&lt;=Caracterização!$F$6,(SUMIFS(#REF!,#REF!,JT$138,#REF!,$B141)+SUMIFS(#REF!,#REF!,JT$138,#REF!,$B141)+SUMIFS(#REF!,#REF!,JT$138,#REF!,$B141)+SUMIFS(#REF!,#REF!,JT$138,#REF!,$B141)+SUMIFS(#REF!,#REF!,JT$138,#REF!,$B141)),0)</f>
        <v>0</v>
      </c>
      <c r="JU141" s="39">
        <f>IF(JU$137&lt;=Caracterização!$F$6,(SUMIFS(#REF!,#REF!,JU$138,#REF!,$B141)+SUMIFS(#REF!,#REF!,JU$138,#REF!,$B141)+SUMIFS(#REF!,#REF!,JU$138,#REF!,$B141)+SUMIFS(#REF!,#REF!,JU$138,#REF!,$B141)+SUMIFS(#REF!,#REF!,JU$138,#REF!,$B141)),0)</f>
        <v>0</v>
      </c>
      <c r="JV141" s="39">
        <f>IF(JV$137&lt;=Caracterização!$F$6,(SUMIFS(#REF!,#REF!,JV$138,#REF!,$B141)+SUMIFS(#REF!,#REF!,JV$138,#REF!,$B141)+SUMIFS(#REF!,#REF!,JV$138,#REF!,$B141)+SUMIFS(#REF!,#REF!,JV$138,#REF!,$B141)+SUMIFS(#REF!,#REF!,JV$138,#REF!,$B141)),0)</f>
        <v>0</v>
      </c>
      <c r="JW141" s="39">
        <f>IF(JW$137&lt;=Caracterização!$F$6,(SUMIFS(#REF!,#REF!,JW$138,#REF!,$B141)+SUMIFS(#REF!,#REF!,JW$138,#REF!,$B141)+SUMIFS(#REF!,#REF!,JW$138,#REF!,$B141)+SUMIFS(#REF!,#REF!,JW$138,#REF!,$B141)+SUMIFS(#REF!,#REF!,JW$138,#REF!,$B141)),0)</f>
        <v>0</v>
      </c>
      <c r="JX141" s="39">
        <f>IF(JX$137&lt;=Caracterização!$F$6,(SUMIFS(#REF!,#REF!,JX$138,#REF!,$B141)+SUMIFS(#REF!,#REF!,JX$138,#REF!,$B141)+SUMIFS(#REF!,#REF!,JX$138,#REF!,$B141)+SUMIFS(#REF!,#REF!,JX$138,#REF!,$B141)+SUMIFS(#REF!,#REF!,JX$138,#REF!,$B141)),0)</f>
        <v>0</v>
      </c>
      <c r="JY141" s="39">
        <f>IF(JY$137&lt;=Caracterização!$F$6,(SUMIFS(#REF!,#REF!,JY$138,#REF!,$B141)+SUMIFS(#REF!,#REF!,JY$138,#REF!,$B141)+SUMIFS(#REF!,#REF!,JY$138,#REF!,$B141)+SUMIFS(#REF!,#REF!,JY$138,#REF!,$B141)+SUMIFS(#REF!,#REF!,JY$138,#REF!,$B141)),0)</f>
        <v>0</v>
      </c>
      <c r="JZ141" s="39">
        <f>IF(JZ$137&lt;=Caracterização!$F$6,(SUMIFS(#REF!,#REF!,JZ$138,#REF!,$B141)+SUMIFS(#REF!,#REF!,JZ$138,#REF!,$B141)+SUMIFS(#REF!,#REF!,JZ$138,#REF!,$B141)+SUMIFS(#REF!,#REF!,JZ$138,#REF!,$B141)+SUMIFS(#REF!,#REF!,JZ$138,#REF!,$B141)),0)</f>
        <v>0</v>
      </c>
      <c r="KA141" s="39">
        <f>IF(KA$137&lt;=Caracterização!$F$6,(SUMIFS(#REF!,#REF!,KA$138,#REF!,$B141)+SUMIFS(#REF!,#REF!,KA$138,#REF!,$B141)+SUMIFS(#REF!,#REF!,KA$138,#REF!,$B141)+SUMIFS(#REF!,#REF!,KA$138,#REF!,$B141)+SUMIFS(#REF!,#REF!,KA$138,#REF!,$B141)),0)</f>
        <v>0</v>
      </c>
      <c r="KB141" s="39">
        <f>IF(KB$137&lt;=Caracterização!$F$6,(SUMIFS(#REF!,#REF!,KB$138,#REF!,$B141)+SUMIFS(#REF!,#REF!,KB$138,#REF!,$B141)+SUMIFS(#REF!,#REF!,KB$138,#REF!,$B141)+SUMIFS(#REF!,#REF!,KB$138,#REF!,$B141)+SUMIFS(#REF!,#REF!,KB$138,#REF!,$B141)),0)</f>
        <v>0</v>
      </c>
      <c r="KC141" s="39">
        <f>IF(KC$137&lt;=Caracterização!$F$6,(SUMIFS(#REF!,#REF!,KC$138,#REF!,$B141)+SUMIFS(#REF!,#REF!,KC$138,#REF!,$B141)+SUMIFS(#REF!,#REF!,KC$138,#REF!,$B141)+SUMIFS(#REF!,#REF!,KC$138,#REF!,$B141)+SUMIFS(#REF!,#REF!,KC$138,#REF!,$B141)),0)</f>
        <v>0</v>
      </c>
      <c r="KD141" s="39">
        <f>IF(KD$137&lt;=Caracterização!$F$6,(SUMIFS(#REF!,#REF!,KD$138,#REF!,$B141)+SUMIFS(#REF!,#REF!,KD$138,#REF!,$B141)+SUMIFS(#REF!,#REF!,KD$138,#REF!,$B141)+SUMIFS(#REF!,#REF!,KD$138,#REF!,$B141)+SUMIFS(#REF!,#REF!,KD$138,#REF!,$B141)),0)</f>
        <v>0</v>
      </c>
      <c r="KE141" s="39">
        <f>IF(KE$137&lt;=Caracterização!$F$6,(SUMIFS(#REF!,#REF!,KE$138,#REF!,$B141)+SUMIFS(#REF!,#REF!,KE$138,#REF!,$B141)+SUMIFS(#REF!,#REF!,KE$138,#REF!,$B141)+SUMIFS(#REF!,#REF!,KE$138,#REF!,$B141)+SUMIFS(#REF!,#REF!,KE$138,#REF!,$B141)),0)</f>
        <v>0</v>
      </c>
      <c r="KF141" s="39">
        <f>IF(KF$137&lt;=Caracterização!$F$6,(SUMIFS(#REF!,#REF!,KF$138,#REF!,$B141)+SUMIFS(#REF!,#REF!,KF$138,#REF!,$B141)+SUMIFS(#REF!,#REF!,KF$138,#REF!,$B141)+SUMIFS(#REF!,#REF!,KF$138,#REF!,$B141)+SUMIFS(#REF!,#REF!,KF$138,#REF!,$B141)),0)</f>
        <v>0</v>
      </c>
      <c r="KG141" s="39">
        <f>IF(KG$137&lt;=Caracterização!$F$6,(SUMIFS(#REF!,#REF!,KG$138,#REF!,$B141)+SUMIFS(#REF!,#REF!,KG$138,#REF!,$B141)+SUMIFS(#REF!,#REF!,KG$138,#REF!,$B141)+SUMIFS(#REF!,#REF!,KG$138,#REF!,$B141)+SUMIFS(#REF!,#REF!,KG$138,#REF!,$B141)),0)</f>
        <v>0</v>
      </c>
      <c r="KH141" s="39">
        <f>IF(KH$137&lt;=Caracterização!$F$6,(SUMIFS(#REF!,#REF!,KH$138,#REF!,$B141)+SUMIFS(#REF!,#REF!,KH$138,#REF!,$B141)+SUMIFS(#REF!,#REF!,KH$138,#REF!,$B141)+SUMIFS(#REF!,#REF!,KH$138,#REF!,$B141)+SUMIFS(#REF!,#REF!,KH$138,#REF!,$B141)),0)</f>
        <v>0</v>
      </c>
      <c r="KI141" s="39">
        <f>IF(KI$137&lt;=Caracterização!$F$6,(SUMIFS(#REF!,#REF!,KI$138,#REF!,$B141)+SUMIFS(#REF!,#REF!,KI$138,#REF!,$B141)+SUMIFS(#REF!,#REF!,KI$138,#REF!,$B141)+SUMIFS(#REF!,#REF!,KI$138,#REF!,$B141)+SUMIFS(#REF!,#REF!,KI$138,#REF!,$B141)),0)</f>
        <v>0</v>
      </c>
      <c r="KJ141" s="39">
        <f>IF(KJ$137&lt;=Caracterização!$F$6,(SUMIFS(#REF!,#REF!,KJ$138,#REF!,$B141)+SUMIFS(#REF!,#REF!,KJ$138,#REF!,$B141)+SUMIFS(#REF!,#REF!,KJ$138,#REF!,$B141)+SUMIFS(#REF!,#REF!,KJ$138,#REF!,$B141)+SUMIFS(#REF!,#REF!,KJ$138,#REF!,$B141)),0)</f>
        <v>0</v>
      </c>
      <c r="KK141" s="39">
        <f>IF(KK$137&lt;=Caracterização!$F$6,(SUMIFS(#REF!,#REF!,KK$138,#REF!,$B141)+SUMIFS(#REF!,#REF!,KK$138,#REF!,$B141)+SUMIFS(#REF!,#REF!,KK$138,#REF!,$B141)+SUMIFS(#REF!,#REF!,KK$138,#REF!,$B141)+SUMIFS(#REF!,#REF!,KK$138,#REF!,$B141)),0)</f>
        <v>0</v>
      </c>
      <c r="KL141" s="39">
        <f>IF(KL$137&lt;=Caracterização!$F$6,(SUMIFS(#REF!,#REF!,KL$138,#REF!,$B141)+SUMIFS(#REF!,#REF!,KL$138,#REF!,$B141)+SUMIFS(#REF!,#REF!,KL$138,#REF!,$B141)+SUMIFS(#REF!,#REF!,KL$138,#REF!,$B141)+SUMIFS(#REF!,#REF!,KL$138,#REF!,$B141)),0)</f>
        <v>0</v>
      </c>
      <c r="KM141" s="39">
        <f>IF(KM$137&lt;=Caracterização!$F$6,(SUMIFS(#REF!,#REF!,KM$138,#REF!,$B141)+SUMIFS(#REF!,#REF!,KM$138,#REF!,$B141)+SUMIFS(#REF!,#REF!,KM$138,#REF!,$B141)+SUMIFS(#REF!,#REF!,KM$138,#REF!,$B141)+SUMIFS(#REF!,#REF!,KM$138,#REF!,$B141)),0)</f>
        <v>0</v>
      </c>
      <c r="KN141" s="39">
        <f>IF(KN$137&lt;=Caracterização!$F$6,(SUMIFS(#REF!,#REF!,KN$138,#REF!,$B141)+SUMIFS(#REF!,#REF!,KN$138,#REF!,$B141)+SUMIFS(#REF!,#REF!,KN$138,#REF!,$B141)+SUMIFS(#REF!,#REF!,KN$138,#REF!,$B141)+SUMIFS(#REF!,#REF!,KN$138,#REF!,$B141)),0)</f>
        <v>0</v>
      </c>
      <c r="KO141" s="39">
        <f>IF(KO$137&lt;=Caracterização!$F$6,(SUMIFS(#REF!,#REF!,KO$138,#REF!,$B141)+SUMIFS(#REF!,#REF!,KO$138,#REF!,$B141)+SUMIFS(#REF!,#REF!,KO$138,#REF!,$B141)+SUMIFS(#REF!,#REF!,KO$138,#REF!,$B141)+SUMIFS(#REF!,#REF!,KO$138,#REF!,$B141)),0)</f>
        <v>0</v>
      </c>
      <c r="KP141" s="39">
        <f>IF(KP$137&lt;=Caracterização!$F$6,(SUMIFS(#REF!,#REF!,KP$138,#REF!,$B141)+SUMIFS(#REF!,#REF!,KP$138,#REF!,$B141)+SUMIFS(#REF!,#REF!,KP$138,#REF!,$B141)+SUMIFS(#REF!,#REF!,KP$138,#REF!,$B141)+SUMIFS(#REF!,#REF!,KP$138,#REF!,$B141)),0)</f>
        <v>0</v>
      </c>
      <c r="KQ141" s="39">
        <f>IF(KQ$137&lt;=Caracterização!$F$6,(SUMIFS(#REF!,#REF!,KQ$138,#REF!,$B141)+SUMIFS(#REF!,#REF!,KQ$138,#REF!,$B141)+SUMIFS(#REF!,#REF!,KQ$138,#REF!,$B141)+SUMIFS(#REF!,#REF!,KQ$138,#REF!,$B141)+SUMIFS(#REF!,#REF!,KQ$138,#REF!,$B141)),0)</f>
        <v>0</v>
      </c>
      <c r="KR141" s="39">
        <f>IF(KR$137&lt;=Caracterização!$F$6,(SUMIFS(#REF!,#REF!,KR$138,#REF!,$B141)+SUMIFS(#REF!,#REF!,KR$138,#REF!,$B141)+SUMIFS(#REF!,#REF!,KR$138,#REF!,$B141)+SUMIFS(#REF!,#REF!,KR$138,#REF!,$B141)+SUMIFS(#REF!,#REF!,KR$138,#REF!,$B141)),0)</f>
        <v>0</v>
      </c>
      <c r="KS141" s="39">
        <f>IF(KS$137&lt;=Caracterização!$F$6,(SUMIFS(#REF!,#REF!,KS$138,#REF!,$B141)+SUMIFS(#REF!,#REF!,KS$138,#REF!,$B141)+SUMIFS(#REF!,#REF!,KS$138,#REF!,$B141)+SUMIFS(#REF!,#REF!,KS$138,#REF!,$B141)+SUMIFS(#REF!,#REF!,KS$138,#REF!,$B141)),0)</f>
        <v>0</v>
      </c>
      <c r="KT141" s="39">
        <f>IF(KT$137&lt;=Caracterização!$F$6,(SUMIFS(#REF!,#REF!,KT$138,#REF!,$B141)+SUMIFS(#REF!,#REF!,KT$138,#REF!,$B141)+SUMIFS(#REF!,#REF!,KT$138,#REF!,$B141)+SUMIFS(#REF!,#REF!,KT$138,#REF!,$B141)+SUMIFS(#REF!,#REF!,KT$138,#REF!,$B141)),0)</f>
        <v>0</v>
      </c>
      <c r="KU141" s="39">
        <f>IF(KU$137&lt;=Caracterização!$F$6,(SUMIFS(#REF!,#REF!,KU$138,#REF!,$B141)+SUMIFS(#REF!,#REF!,KU$138,#REF!,$B141)+SUMIFS(#REF!,#REF!,KU$138,#REF!,$B141)+SUMIFS(#REF!,#REF!,KU$138,#REF!,$B141)+SUMIFS(#REF!,#REF!,KU$138,#REF!,$B141)),0)</f>
        <v>0</v>
      </c>
      <c r="KV141" s="39">
        <f>IF(KV$137&lt;=Caracterização!$F$6,(SUMIFS(#REF!,#REF!,KV$138,#REF!,$B141)+SUMIFS(#REF!,#REF!,KV$138,#REF!,$B141)+SUMIFS(#REF!,#REF!,KV$138,#REF!,$B141)+SUMIFS(#REF!,#REF!,KV$138,#REF!,$B141)+SUMIFS(#REF!,#REF!,KV$138,#REF!,$B141)),0)</f>
        <v>0</v>
      </c>
      <c r="KW141" s="39">
        <f>IF(KW$137&lt;=Caracterização!$F$6,(SUMIFS(#REF!,#REF!,KW$138,#REF!,$B141)+SUMIFS(#REF!,#REF!,KW$138,#REF!,$B141)+SUMIFS(#REF!,#REF!,KW$138,#REF!,$B141)+SUMIFS(#REF!,#REF!,KW$138,#REF!,$B141)+SUMIFS(#REF!,#REF!,KW$138,#REF!,$B141)),0)</f>
        <v>0</v>
      </c>
      <c r="KX141" s="39">
        <f>IF(KX$137&lt;=Caracterização!$F$6,(SUMIFS(#REF!,#REF!,KX$138,#REF!,$B141)+SUMIFS(#REF!,#REF!,KX$138,#REF!,$B141)+SUMIFS(#REF!,#REF!,KX$138,#REF!,$B141)+SUMIFS(#REF!,#REF!,KX$138,#REF!,$B141)+SUMIFS(#REF!,#REF!,KX$138,#REF!,$B141)),0)</f>
        <v>0</v>
      </c>
      <c r="KY141" s="39">
        <f>IF(KY$137&lt;=Caracterização!$F$6,(SUMIFS(#REF!,#REF!,KY$138,#REF!,$B141)+SUMIFS(#REF!,#REF!,KY$138,#REF!,$B141)+SUMIFS(#REF!,#REF!,KY$138,#REF!,$B141)+SUMIFS(#REF!,#REF!,KY$138,#REF!,$B141)+SUMIFS(#REF!,#REF!,KY$138,#REF!,$B141)),0)</f>
        <v>0</v>
      </c>
      <c r="KZ141" s="39">
        <f>IF(KZ$137&lt;=Caracterização!$F$6,(SUMIFS(#REF!,#REF!,KZ$138,#REF!,$B141)+SUMIFS(#REF!,#REF!,KZ$138,#REF!,$B141)+SUMIFS(#REF!,#REF!,KZ$138,#REF!,$B141)+SUMIFS(#REF!,#REF!,KZ$138,#REF!,$B141)+SUMIFS(#REF!,#REF!,KZ$138,#REF!,$B141)),0)</f>
        <v>0</v>
      </c>
      <c r="LA141" s="39">
        <f>IF(LA$137&lt;=Caracterização!$F$6,(SUMIFS(#REF!,#REF!,LA$138,#REF!,$B141)+SUMIFS(#REF!,#REF!,LA$138,#REF!,$B141)+SUMIFS(#REF!,#REF!,LA$138,#REF!,$B141)+SUMIFS(#REF!,#REF!,LA$138,#REF!,$B141)+SUMIFS(#REF!,#REF!,LA$138,#REF!,$B141)),0)</f>
        <v>0</v>
      </c>
      <c r="LB141" s="39">
        <f>IF(LB$137&lt;=Caracterização!$F$6,(SUMIFS(#REF!,#REF!,LB$138,#REF!,$B141)+SUMIFS(#REF!,#REF!,LB$138,#REF!,$B141)+SUMIFS(#REF!,#REF!,LB$138,#REF!,$B141)+SUMIFS(#REF!,#REF!,LB$138,#REF!,$B141)+SUMIFS(#REF!,#REF!,LB$138,#REF!,$B141)),0)</f>
        <v>0</v>
      </c>
      <c r="LC141" s="39">
        <f>IF(LC$137&lt;=Caracterização!$F$6,(SUMIFS(#REF!,#REF!,LC$138,#REF!,$B141)+SUMIFS(#REF!,#REF!,LC$138,#REF!,$B141)+SUMIFS(#REF!,#REF!,LC$138,#REF!,$B141)+SUMIFS(#REF!,#REF!,LC$138,#REF!,$B141)+SUMIFS(#REF!,#REF!,LC$138,#REF!,$B141)),0)</f>
        <v>0</v>
      </c>
      <c r="LD141" s="39">
        <f>IF(LD$137&lt;=Caracterização!$F$6,(SUMIFS(#REF!,#REF!,LD$138,#REF!,$B141)+SUMIFS(#REF!,#REF!,LD$138,#REF!,$B141)+SUMIFS(#REF!,#REF!,LD$138,#REF!,$B141)+SUMIFS(#REF!,#REF!,LD$138,#REF!,$B141)+SUMIFS(#REF!,#REF!,LD$138,#REF!,$B141)),0)</f>
        <v>0</v>
      </c>
      <c r="LE141" s="39">
        <f>IF(LE$137&lt;=Caracterização!$F$6,(SUMIFS(#REF!,#REF!,LE$138,#REF!,$B141)+SUMIFS(#REF!,#REF!,LE$138,#REF!,$B141)+SUMIFS(#REF!,#REF!,LE$138,#REF!,$B141)+SUMIFS(#REF!,#REF!,LE$138,#REF!,$B141)+SUMIFS(#REF!,#REF!,LE$138,#REF!,$B141)),0)</f>
        <v>0</v>
      </c>
      <c r="LF141" s="39">
        <f>IF(LF$137&lt;=Caracterização!$F$6,(SUMIFS(#REF!,#REF!,LF$138,#REF!,$B141)+SUMIFS(#REF!,#REF!,LF$138,#REF!,$B141)+SUMIFS(#REF!,#REF!,LF$138,#REF!,$B141)+SUMIFS(#REF!,#REF!,LF$138,#REF!,$B141)+SUMIFS(#REF!,#REF!,LF$138,#REF!,$B141)),0)</f>
        <v>0</v>
      </c>
      <c r="LG141" s="39">
        <f>IF(LG$137&lt;=Caracterização!$F$6,(SUMIFS(#REF!,#REF!,LG$138,#REF!,$B141)+SUMIFS(#REF!,#REF!,LG$138,#REF!,$B141)+SUMIFS(#REF!,#REF!,LG$138,#REF!,$B141)+SUMIFS(#REF!,#REF!,LG$138,#REF!,$B141)+SUMIFS(#REF!,#REF!,LG$138,#REF!,$B141)),0)</f>
        <v>0</v>
      </c>
      <c r="LH141" s="39">
        <f>IF(LH$137&lt;=Caracterização!$F$6,(SUMIFS(#REF!,#REF!,LH$138,#REF!,$B141)+SUMIFS(#REF!,#REF!,LH$138,#REF!,$B141)+SUMIFS(#REF!,#REF!,LH$138,#REF!,$B141)+SUMIFS(#REF!,#REF!,LH$138,#REF!,$B141)+SUMIFS(#REF!,#REF!,LH$138,#REF!,$B141)),0)</f>
        <v>0</v>
      </c>
      <c r="LI141" s="39">
        <f>IF(LI$137&lt;=Caracterização!$F$6,(SUMIFS(#REF!,#REF!,LI$138,#REF!,$B141)+SUMIFS(#REF!,#REF!,LI$138,#REF!,$B141)+SUMIFS(#REF!,#REF!,LI$138,#REF!,$B141)+SUMIFS(#REF!,#REF!,LI$138,#REF!,$B141)+SUMIFS(#REF!,#REF!,LI$138,#REF!,$B141)),0)</f>
        <v>0</v>
      </c>
      <c r="LJ141" s="39">
        <f>IF(LJ$137&lt;=Caracterização!$F$6,(SUMIFS(#REF!,#REF!,LJ$138,#REF!,$B141)+SUMIFS(#REF!,#REF!,LJ$138,#REF!,$B141)+SUMIFS(#REF!,#REF!,LJ$138,#REF!,$B141)+SUMIFS(#REF!,#REF!,LJ$138,#REF!,$B141)+SUMIFS(#REF!,#REF!,LJ$138,#REF!,$B141)),0)</f>
        <v>0</v>
      </c>
      <c r="LK141" s="39">
        <f>IF(LK$137&lt;=Caracterização!$F$6,(SUMIFS(#REF!,#REF!,LK$138,#REF!,$B141)+SUMIFS(#REF!,#REF!,LK$138,#REF!,$B141)+SUMIFS(#REF!,#REF!,LK$138,#REF!,$B141)+SUMIFS(#REF!,#REF!,LK$138,#REF!,$B141)+SUMIFS(#REF!,#REF!,LK$138,#REF!,$B141)),0)</f>
        <v>0</v>
      </c>
      <c r="LL141" s="39">
        <f>IF(LL$137&lt;=Caracterização!$F$6,(SUMIFS(#REF!,#REF!,LL$138,#REF!,$B141)+SUMIFS(#REF!,#REF!,LL$138,#REF!,$B141)+SUMIFS(#REF!,#REF!,LL$138,#REF!,$B141)+SUMIFS(#REF!,#REF!,LL$138,#REF!,$B141)+SUMIFS(#REF!,#REF!,LL$138,#REF!,$B141)),0)</f>
        <v>0</v>
      </c>
      <c r="LM141" s="39">
        <f>IF(LM$137&lt;=Caracterização!$F$6,(SUMIFS(#REF!,#REF!,LM$138,#REF!,$B141)+SUMIFS(#REF!,#REF!,LM$138,#REF!,$B141)+SUMIFS(#REF!,#REF!,LM$138,#REF!,$B141)+SUMIFS(#REF!,#REF!,LM$138,#REF!,$B141)+SUMIFS(#REF!,#REF!,LM$138,#REF!,$B141)),0)</f>
        <v>0</v>
      </c>
      <c r="LN141" s="39">
        <f>IF(LN$137&lt;=Caracterização!$F$6,(SUMIFS(#REF!,#REF!,LN$138,#REF!,$B141)+SUMIFS(#REF!,#REF!,LN$138,#REF!,$B141)+SUMIFS(#REF!,#REF!,LN$138,#REF!,$B141)+SUMIFS(#REF!,#REF!,LN$138,#REF!,$B141)+SUMIFS(#REF!,#REF!,LN$138,#REF!,$B141)),0)</f>
        <v>0</v>
      </c>
      <c r="LO141" s="39">
        <f>IF(LO$137&lt;=Caracterização!$F$6,(SUMIFS(#REF!,#REF!,LO$138,#REF!,$B141)+SUMIFS(#REF!,#REF!,LO$138,#REF!,$B141)+SUMIFS(#REF!,#REF!,LO$138,#REF!,$B141)+SUMIFS(#REF!,#REF!,LO$138,#REF!,$B141)+SUMIFS(#REF!,#REF!,LO$138,#REF!,$B141)),0)</f>
        <v>0</v>
      </c>
      <c r="LP141" s="39">
        <f>IF(LP$137&lt;=Caracterização!$F$6,(SUMIFS(#REF!,#REF!,LP$138,#REF!,$B141)+SUMIFS(#REF!,#REF!,LP$138,#REF!,$B141)+SUMIFS(#REF!,#REF!,LP$138,#REF!,$B141)+SUMIFS(#REF!,#REF!,LP$138,#REF!,$B141)+SUMIFS(#REF!,#REF!,LP$138,#REF!,$B141)),0)</f>
        <v>0</v>
      </c>
      <c r="LQ141" s="39">
        <f>IF(LQ$137&lt;=Caracterização!$F$6,(SUMIFS(#REF!,#REF!,LQ$138,#REF!,$B141)+SUMIFS(#REF!,#REF!,LQ$138,#REF!,$B141)+SUMIFS(#REF!,#REF!,LQ$138,#REF!,$B141)+SUMIFS(#REF!,#REF!,LQ$138,#REF!,$B141)+SUMIFS(#REF!,#REF!,LQ$138,#REF!,$B141)),0)</f>
        <v>0</v>
      </c>
      <c r="LR141" s="39">
        <f>IF(LR$137&lt;=Caracterização!$F$6,(SUMIFS(#REF!,#REF!,LR$138,#REF!,$B141)+SUMIFS(#REF!,#REF!,LR$138,#REF!,$B141)+SUMIFS(#REF!,#REF!,LR$138,#REF!,$B141)+SUMIFS(#REF!,#REF!,LR$138,#REF!,$B141)+SUMIFS(#REF!,#REF!,LR$138,#REF!,$B141)),0)</f>
        <v>0</v>
      </c>
      <c r="LS141" s="39">
        <f>IF(LS$137&lt;=Caracterização!$F$6,(SUMIFS(#REF!,#REF!,LS$138,#REF!,$B141)+SUMIFS(#REF!,#REF!,LS$138,#REF!,$B141)+SUMIFS(#REF!,#REF!,LS$138,#REF!,$B141)+SUMIFS(#REF!,#REF!,LS$138,#REF!,$B141)+SUMIFS(#REF!,#REF!,LS$138,#REF!,$B141)),0)</f>
        <v>0</v>
      </c>
      <c r="LT141" s="39">
        <f>IF(LT$137&lt;=Caracterização!$F$6,(SUMIFS(#REF!,#REF!,LT$138,#REF!,$B141)+SUMIFS(#REF!,#REF!,LT$138,#REF!,$B141)+SUMIFS(#REF!,#REF!,LT$138,#REF!,$B141)+SUMIFS(#REF!,#REF!,LT$138,#REF!,$B141)+SUMIFS(#REF!,#REF!,LT$138,#REF!,$B141)),0)</f>
        <v>0</v>
      </c>
      <c r="LU141" s="39">
        <f>IF(LU$137&lt;=Caracterização!$F$6,(SUMIFS(#REF!,#REF!,LU$138,#REF!,$B141)+SUMIFS(#REF!,#REF!,LU$138,#REF!,$B141)+SUMIFS(#REF!,#REF!,LU$138,#REF!,$B141)+SUMIFS(#REF!,#REF!,LU$138,#REF!,$B141)+SUMIFS(#REF!,#REF!,LU$138,#REF!,$B141)),0)</f>
        <v>0</v>
      </c>
      <c r="LV141" s="39">
        <f>IF(LV$137&lt;=Caracterização!$F$6,(SUMIFS(#REF!,#REF!,LV$138,#REF!,$B141)+SUMIFS(#REF!,#REF!,LV$138,#REF!,$B141)+SUMIFS(#REF!,#REF!,LV$138,#REF!,$B141)+SUMIFS(#REF!,#REF!,LV$138,#REF!,$B141)+SUMIFS(#REF!,#REF!,LV$138,#REF!,$B141)),0)</f>
        <v>0</v>
      </c>
      <c r="LW141" s="39">
        <f>IF(LW$137&lt;=Caracterização!$F$6,(SUMIFS(#REF!,#REF!,LW$138,#REF!,$B141)+SUMIFS(#REF!,#REF!,LW$138,#REF!,$B141)+SUMIFS(#REF!,#REF!,LW$138,#REF!,$B141)+SUMIFS(#REF!,#REF!,LW$138,#REF!,$B141)+SUMIFS(#REF!,#REF!,LW$138,#REF!,$B141)),0)</f>
        <v>0</v>
      </c>
      <c r="LX141" s="39">
        <f>IF(LX$137&lt;=Caracterização!$F$6,(SUMIFS(#REF!,#REF!,LX$138,#REF!,$B141)+SUMIFS(#REF!,#REF!,LX$138,#REF!,$B141)+SUMIFS(#REF!,#REF!,LX$138,#REF!,$B141)+SUMIFS(#REF!,#REF!,LX$138,#REF!,$B141)+SUMIFS(#REF!,#REF!,LX$138,#REF!,$B141)),0)</f>
        <v>0</v>
      </c>
      <c r="LY141" s="39">
        <f>IF(LY$137&lt;=Caracterização!$F$6,(SUMIFS(#REF!,#REF!,LY$138,#REF!,$B141)+SUMIFS(#REF!,#REF!,LY$138,#REF!,$B141)+SUMIFS(#REF!,#REF!,LY$138,#REF!,$B141)+SUMIFS(#REF!,#REF!,LY$138,#REF!,$B141)+SUMIFS(#REF!,#REF!,LY$138,#REF!,$B141)),0)</f>
        <v>0</v>
      </c>
      <c r="LZ141" s="39">
        <f>IF(LZ$137&lt;=Caracterização!$F$6,(SUMIFS(#REF!,#REF!,LZ$138,#REF!,$B141)+SUMIFS(#REF!,#REF!,LZ$138,#REF!,$B141)+SUMIFS(#REF!,#REF!,LZ$138,#REF!,$B141)+SUMIFS(#REF!,#REF!,LZ$138,#REF!,$B141)+SUMIFS(#REF!,#REF!,LZ$138,#REF!,$B141)),0)</f>
        <v>0</v>
      </c>
      <c r="MA141" s="39">
        <f>IF(MA$137&lt;=Caracterização!$F$6,(SUMIFS(#REF!,#REF!,MA$138,#REF!,$B141)+SUMIFS(#REF!,#REF!,MA$138,#REF!,$B141)+SUMIFS(#REF!,#REF!,MA$138,#REF!,$B141)+SUMIFS(#REF!,#REF!,MA$138,#REF!,$B141)+SUMIFS(#REF!,#REF!,MA$138,#REF!,$B141)),0)</f>
        <v>0</v>
      </c>
      <c r="MB141" s="39">
        <f>IF(MB$137&lt;=Caracterização!$F$6,(SUMIFS(#REF!,#REF!,MB$138,#REF!,$B141)+SUMIFS(#REF!,#REF!,MB$138,#REF!,$B141)+SUMIFS(#REF!,#REF!,MB$138,#REF!,$B141)+SUMIFS(#REF!,#REF!,MB$138,#REF!,$B141)+SUMIFS(#REF!,#REF!,MB$138,#REF!,$B141)),0)</f>
        <v>0</v>
      </c>
      <c r="MC141" s="39">
        <f>IF(MC$137&lt;=Caracterização!$F$6,(SUMIFS(#REF!,#REF!,MC$138,#REF!,$B141)+SUMIFS(#REF!,#REF!,MC$138,#REF!,$B141)+SUMIFS(#REF!,#REF!,MC$138,#REF!,$B141)+SUMIFS(#REF!,#REF!,MC$138,#REF!,$B141)+SUMIFS(#REF!,#REF!,MC$138,#REF!,$B141)),0)</f>
        <v>0</v>
      </c>
      <c r="MD141" s="39">
        <f>IF(MD$137&lt;=Caracterização!$F$6,(SUMIFS(#REF!,#REF!,MD$138,#REF!,$B141)+SUMIFS(#REF!,#REF!,MD$138,#REF!,$B141)+SUMIFS(#REF!,#REF!,MD$138,#REF!,$B141)+SUMIFS(#REF!,#REF!,MD$138,#REF!,$B141)+SUMIFS(#REF!,#REF!,MD$138,#REF!,$B141)),0)</f>
        <v>0</v>
      </c>
      <c r="ME141" s="39">
        <f>IF(ME$137&lt;=Caracterização!$F$6,(SUMIFS(#REF!,#REF!,ME$138,#REF!,$B141)+SUMIFS(#REF!,#REF!,ME$138,#REF!,$B141)+SUMIFS(#REF!,#REF!,ME$138,#REF!,$B141)+SUMIFS(#REF!,#REF!,ME$138,#REF!,$B141)+SUMIFS(#REF!,#REF!,ME$138,#REF!,$B141)),0)</f>
        <v>0</v>
      </c>
      <c r="MF141" s="39">
        <f>IF(MF$137&lt;=Caracterização!$F$6,(SUMIFS(#REF!,#REF!,MF$138,#REF!,$B141)+SUMIFS(#REF!,#REF!,MF$138,#REF!,$B141)+SUMIFS(#REF!,#REF!,MF$138,#REF!,$B141)+SUMIFS(#REF!,#REF!,MF$138,#REF!,$B141)+SUMIFS(#REF!,#REF!,MF$138,#REF!,$B141)),0)</f>
        <v>0</v>
      </c>
      <c r="MG141" s="39">
        <f>IF(MG$137&lt;=Caracterização!$F$6,(SUMIFS(#REF!,#REF!,MG$138,#REF!,$B141)+SUMIFS(#REF!,#REF!,MG$138,#REF!,$B141)+SUMIFS(#REF!,#REF!,MG$138,#REF!,$B141)+SUMIFS(#REF!,#REF!,MG$138,#REF!,$B141)+SUMIFS(#REF!,#REF!,MG$138,#REF!,$B141)),0)</f>
        <v>0</v>
      </c>
      <c r="MH141" s="39">
        <f>IF(MH$137&lt;=Caracterização!$F$6,(SUMIFS(#REF!,#REF!,MH$138,#REF!,$B141)+SUMIFS(#REF!,#REF!,MH$138,#REF!,$B141)+SUMIFS(#REF!,#REF!,MH$138,#REF!,$B141)+SUMIFS(#REF!,#REF!,MH$138,#REF!,$B141)+SUMIFS(#REF!,#REF!,MH$138,#REF!,$B141)),0)</f>
        <v>0</v>
      </c>
      <c r="MI141" s="39">
        <f>IF(MI$137&lt;=Caracterização!$F$6,(SUMIFS(#REF!,#REF!,MI$138,#REF!,$B141)+SUMIFS(#REF!,#REF!,MI$138,#REF!,$B141)+SUMIFS(#REF!,#REF!,MI$138,#REF!,$B141)+SUMIFS(#REF!,#REF!,MI$138,#REF!,$B141)+SUMIFS(#REF!,#REF!,MI$138,#REF!,$B141)),0)</f>
        <v>0</v>
      </c>
      <c r="MJ141" s="39">
        <f>IF(MJ$137&lt;=Caracterização!$F$6,(SUMIFS(#REF!,#REF!,MJ$138,#REF!,$B141)+SUMIFS(#REF!,#REF!,MJ$138,#REF!,$B141)+SUMIFS(#REF!,#REF!,MJ$138,#REF!,$B141)+SUMIFS(#REF!,#REF!,MJ$138,#REF!,$B141)+SUMIFS(#REF!,#REF!,MJ$138,#REF!,$B141)),0)</f>
        <v>0</v>
      </c>
      <c r="MK141" s="39">
        <f>IF(MK$137&lt;=Caracterização!$F$6,(SUMIFS(#REF!,#REF!,MK$138,#REF!,$B141)+SUMIFS(#REF!,#REF!,MK$138,#REF!,$B141)+SUMIFS(#REF!,#REF!,MK$138,#REF!,$B141)+SUMIFS(#REF!,#REF!,MK$138,#REF!,$B141)+SUMIFS(#REF!,#REF!,MK$138,#REF!,$B141)),0)</f>
        <v>0</v>
      </c>
      <c r="ML141" s="39">
        <f>IF(ML$137&lt;=Caracterização!$F$6,(SUMIFS(#REF!,#REF!,ML$138,#REF!,$B141)+SUMIFS(#REF!,#REF!,ML$138,#REF!,$B141)+SUMIFS(#REF!,#REF!,ML$138,#REF!,$B141)+SUMIFS(#REF!,#REF!,ML$138,#REF!,$B141)+SUMIFS(#REF!,#REF!,ML$138,#REF!,$B141)),0)</f>
        <v>0</v>
      </c>
      <c r="MM141" s="39">
        <f>IF(MM$137&lt;=Caracterização!$F$6,(SUMIFS(#REF!,#REF!,MM$138,#REF!,$B141)+SUMIFS(#REF!,#REF!,MM$138,#REF!,$B141)+SUMIFS(#REF!,#REF!,MM$138,#REF!,$B141)+SUMIFS(#REF!,#REF!,MM$138,#REF!,$B141)+SUMIFS(#REF!,#REF!,MM$138,#REF!,$B141)),0)</f>
        <v>0</v>
      </c>
      <c r="MN141" s="39">
        <f>IF(MN$137&lt;=Caracterização!$F$6,(SUMIFS(#REF!,#REF!,MN$138,#REF!,$B141)+SUMIFS(#REF!,#REF!,MN$138,#REF!,$B141)+SUMIFS(#REF!,#REF!,MN$138,#REF!,$B141)+SUMIFS(#REF!,#REF!,MN$138,#REF!,$B141)+SUMIFS(#REF!,#REF!,MN$138,#REF!,$B141)),0)</f>
        <v>0</v>
      </c>
      <c r="MO141" s="39">
        <f>IF(MO$137&lt;=Caracterização!$F$6,(SUMIFS(#REF!,#REF!,MO$138,#REF!,$B141)+SUMIFS(#REF!,#REF!,MO$138,#REF!,$B141)+SUMIFS(#REF!,#REF!,MO$138,#REF!,$B141)+SUMIFS(#REF!,#REF!,MO$138,#REF!,$B141)+SUMIFS(#REF!,#REF!,MO$138,#REF!,$B141)),0)</f>
        <v>0</v>
      </c>
      <c r="MP141" s="39">
        <f>IF(MP$137&lt;=Caracterização!$F$6,(SUMIFS(#REF!,#REF!,MP$138,#REF!,$B141)+SUMIFS(#REF!,#REF!,MP$138,#REF!,$B141)+SUMIFS(#REF!,#REF!,MP$138,#REF!,$B141)+SUMIFS(#REF!,#REF!,MP$138,#REF!,$B141)+SUMIFS(#REF!,#REF!,MP$138,#REF!,$B141)),0)</f>
        <v>0</v>
      </c>
      <c r="MQ141" s="39">
        <f>IF(MQ$137&lt;=Caracterização!$F$6,(SUMIFS(#REF!,#REF!,MQ$138,#REF!,$B141)+SUMIFS(#REF!,#REF!,MQ$138,#REF!,$B141)+SUMIFS(#REF!,#REF!,MQ$138,#REF!,$B141)+SUMIFS(#REF!,#REF!,MQ$138,#REF!,$B141)+SUMIFS(#REF!,#REF!,MQ$138,#REF!,$B141)),0)</f>
        <v>0</v>
      </c>
      <c r="MR141" s="39">
        <f>IF(MR$137&lt;=Caracterização!$F$6,(SUMIFS(#REF!,#REF!,MR$138,#REF!,$B141)+SUMIFS(#REF!,#REF!,MR$138,#REF!,$B141)+SUMIFS(#REF!,#REF!,MR$138,#REF!,$B141)+SUMIFS(#REF!,#REF!,MR$138,#REF!,$B141)+SUMIFS(#REF!,#REF!,MR$138,#REF!,$B141)),0)</f>
        <v>0</v>
      </c>
      <c r="MS141" s="39">
        <f>IF(MS$137&lt;=Caracterização!$F$6,(SUMIFS(#REF!,#REF!,MS$138,#REF!,$B141)+SUMIFS(#REF!,#REF!,MS$138,#REF!,$B141)+SUMIFS(#REF!,#REF!,MS$138,#REF!,$B141)+SUMIFS(#REF!,#REF!,MS$138,#REF!,$B141)+SUMIFS(#REF!,#REF!,MS$138,#REF!,$B141)),0)</f>
        <v>0</v>
      </c>
      <c r="MT141" s="39">
        <f>IF(MT$137&lt;=Caracterização!$F$6,(SUMIFS(#REF!,#REF!,MT$138,#REF!,$B141)+SUMIFS(#REF!,#REF!,MT$138,#REF!,$B141)+SUMIFS(#REF!,#REF!,MT$138,#REF!,$B141)+SUMIFS(#REF!,#REF!,MT$138,#REF!,$B141)+SUMIFS(#REF!,#REF!,MT$138,#REF!,$B141)),0)</f>
        <v>0</v>
      </c>
      <c r="MU141" s="39">
        <f>IF(MU$137&lt;=Caracterização!$F$6,(SUMIFS(#REF!,#REF!,MU$138,#REF!,$B141)+SUMIFS(#REF!,#REF!,MU$138,#REF!,$B141)+SUMIFS(#REF!,#REF!,MU$138,#REF!,$B141)+SUMIFS(#REF!,#REF!,MU$138,#REF!,$B141)+SUMIFS(#REF!,#REF!,MU$138,#REF!,$B141)),0)</f>
        <v>0</v>
      </c>
      <c r="MV141" s="39">
        <f>IF(MV$137&lt;=Caracterização!$F$6,(SUMIFS(#REF!,#REF!,MV$138,#REF!,$B141)+SUMIFS(#REF!,#REF!,MV$138,#REF!,$B141)+SUMIFS(#REF!,#REF!,MV$138,#REF!,$B141)+SUMIFS(#REF!,#REF!,MV$138,#REF!,$B141)+SUMIFS(#REF!,#REF!,MV$138,#REF!,$B141)),0)</f>
        <v>0</v>
      </c>
      <c r="MW141" s="39">
        <f>IF(MW$137&lt;=Caracterização!$F$6,(SUMIFS(#REF!,#REF!,MW$138,#REF!,$B141)+SUMIFS(#REF!,#REF!,MW$138,#REF!,$B141)+SUMIFS(#REF!,#REF!,MW$138,#REF!,$B141)+SUMIFS(#REF!,#REF!,MW$138,#REF!,$B141)+SUMIFS(#REF!,#REF!,MW$138,#REF!,$B141)),0)</f>
        <v>0</v>
      </c>
      <c r="MX141" s="39">
        <f>IF(MX$137&lt;=Caracterização!$F$6,(SUMIFS(#REF!,#REF!,MX$138,#REF!,$B141)+SUMIFS(#REF!,#REF!,MX$138,#REF!,$B141)+SUMIFS(#REF!,#REF!,MX$138,#REF!,$B141)+SUMIFS(#REF!,#REF!,MX$138,#REF!,$B141)+SUMIFS(#REF!,#REF!,MX$138,#REF!,$B141)),0)</f>
        <v>0</v>
      </c>
      <c r="MY141" s="39">
        <f>IF(MY$137&lt;=Caracterização!$F$6,(SUMIFS(#REF!,#REF!,MY$138,#REF!,$B141)+SUMIFS(#REF!,#REF!,MY$138,#REF!,$B141)+SUMIFS(#REF!,#REF!,MY$138,#REF!,$B141)+SUMIFS(#REF!,#REF!,MY$138,#REF!,$B141)+SUMIFS(#REF!,#REF!,MY$138,#REF!,$B141)),0)</f>
        <v>0</v>
      </c>
      <c r="MZ141" s="39">
        <f>IF(MZ$137&lt;=Caracterização!$F$6,(SUMIFS(#REF!,#REF!,MZ$138,#REF!,$B141)+SUMIFS(#REF!,#REF!,MZ$138,#REF!,$B141)+SUMIFS(#REF!,#REF!,MZ$138,#REF!,$B141)+SUMIFS(#REF!,#REF!,MZ$138,#REF!,$B141)+SUMIFS(#REF!,#REF!,MZ$138,#REF!,$B141)),0)</f>
        <v>0</v>
      </c>
      <c r="NA141" s="39">
        <f>IF(NA$137&lt;=Caracterização!$F$6,(SUMIFS(#REF!,#REF!,NA$138,#REF!,$B141)+SUMIFS(#REF!,#REF!,NA$138,#REF!,$B141)+SUMIFS(#REF!,#REF!,NA$138,#REF!,$B141)+SUMIFS(#REF!,#REF!,NA$138,#REF!,$B141)+SUMIFS(#REF!,#REF!,NA$138,#REF!,$B141)),0)</f>
        <v>0</v>
      </c>
      <c r="NB141" s="39">
        <f>IF(NB$137&lt;=Caracterização!$F$6,(SUMIFS(#REF!,#REF!,NB$138,#REF!,$B141)+SUMIFS(#REF!,#REF!,NB$138,#REF!,$B141)+SUMIFS(#REF!,#REF!,NB$138,#REF!,$B141)+SUMIFS(#REF!,#REF!,NB$138,#REF!,$B141)+SUMIFS(#REF!,#REF!,NB$138,#REF!,$B141)),0)</f>
        <v>0</v>
      </c>
      <c r="NC141" s="39">
        <f>IF(NC$137&lt;=Caracterização!$F$6,(SUMIFS(#REF!,#REF!,NC$138,#REF!,$B141)+SUMIFS(#REF!,#REF!,NC$138,#REF!,$B141)+SUMIFS(#REF!,#REF!,NC$138,#REF!,$B141)+SUMIFS(#REF!,#REF!,NC$138,#REF!,$B141)+SUMIFS(#REF!,#REF!,NC$138,#REF!,$B141)),0)</f>
        <v>0</v>
      </c>
      <c r="ND141" s="39">
        <f>IF(ND$137&lt;=Caracterização!$F$6,(SUMIFS(#REF!,#REF!,ND$138,#REF!,$B141)+SUMIFS(#REF!,#REF!,ND$138,#REF!,$B141)+SUMIFS(#REF!,#REF!,ND$138,#REF!,$B141)+SUMIFS(#REF!,#REF!,ND$138,#REF!,$B141)+SUMIFS(#REF!,#REF!,ND$138,#REF!,$B141)),0)</f>
        <v>0</v>
      </c>
      <c r="NE141" s="39">
        <f>IF(NE$137&lt;=Caracterização!$F$6,(SUMIFS(#REF!,#REF!,NE$138,#REF!,$B141)+SUMIFS(#REF!,#REF!,NE$138,#REF!,$B141)+SUMIFS(#REF!,#REF!,NE$138,#REF!,$B141)+SUMIFS(#REF!,#REF!,NE$138,#REF!,$B141)+SUMIFS(#REF!,#REF!,NE$138,#REF!,$B141)),0)</f>
        <v>0</v>
      </c>
      <c r="NF141" s="39">
        <f>IF(NF$137&lt;=Caracterização!$F$6,(SUMIFS(#REF!,#REF!,NF$138,#REF!,$B141)+SUMIFS(#REF!,#REF!,NF$138,#REF!,$B141)+SUMIFS(#REF!,#REF!,NF$138,#REF!,$B141)+SUMIFS(#REF!,#REF!,NF$138,#REF!,$B141)+SUMIFS(#REF!,#REF!,NF$138,#REF!,$B141)),0)</f>
        <v>0</v>
      </c>
      <c r="NG141" s="39">
        <f>IF(NG$137&lt;=Caracterização!$F$6,(SUMIFS(#REF!,#REF!,NG$138,#REF!,$B141)+SUMIFS(#REF!,#REF!,NG$138,#REF!,$B141)+SUMIFS(#REF!,#REF!,NG$138,#REF!,$B141)+SUMIFS(#REF!,#REF!,NG$138,#REF!,$B141)+SUMIFS(#REF!,#REF!,NG$138,#REF!,$B141)),0)</f>
        <v>0</v>
      </c>
      <c r="NH141" s="39">
        <f>IF(NH$137&lt;=Caracterização!$F$6,(SUMIFS(#REF!,#REF!,NH$138,#REF!,$B141)+SUMIFS(#REF!,#REF!,NH$138,#REF!,$B141)+SUMIFS(#REF!,#REF!,NH$138,#REF!,$B141)+SUMIFS(#REF!,#REF!,NH$138,#REF!,$B141)+SUMIFS(#REF!,#REF!,NH$138,#REF!,$B141)),0)</f>
        <v>0</v>
      </c>
      <c r="NI141" s="39">
        <f>IF(NI$137&lt;=Caracterização!$F$6,(SUMIFS(#REF!,#REF!,NI$138,#REF!,$B141)+SUMIFS(#REF!,#REF!,NI$138,#REF!,$B141)+SUMIFS(#REF!,#REF!,NI$138,#REF!,$B141)+SUMIFS(#REF!,#REF!,NI$138,#REF!,$B141)+SUMIFS(#REF!,#REF!,NI$138,#REF!,$B141)),0)</f>
        <v>0</v>
      </c>
      <c r="NJ141" s="39">
        <f>IF(NJ$137&lt;=Caracterização!$F$6,(SUMIFS(#REF!,#REF!,NJ$138,#REF!,$B141)+SUMIFS(#REF!,#REF!,NJ$138,#REF!,$B141)+SUMIFS(#REF!,#REF!,NJ$138,#REF!,$B141)+SUMIFS(#REF!,#REF!,NJ$138,#REF!,$B141)+SUMIFS(#REF!,#REF!,NJ$138,#REF!,$B141)),0)</f>
        <v>0</v>
      </c>
      <c r="NK141" s="39">
        <f>IF(NK$137&lt;=Caracterização!$F$6,(SUMIFS(#REF!,#REF!,NK$138,#REF!,$B141)+SUMIFS(#REF!,#REF!,NK$138,#REF!,$B141)+SUMIFS(#REF!,#REF!,NK$138,#REF!,$B141)+SUMIFS(#REF!,#REF!,NK$138,#REF!,$B141)+SUMIFS(#REF!,#REF!,NK$138,#REF!,$B141)),0)</f>
        <v>0</v>
      </c>
      <c r="NL141" s="39">
        <f>IF(NL$137&lt;=Caracterização!$F$6,(SUMIFS(#REF!,#REF!,NL$138,#REF!,$B141)+SUMIFS(#REF!,#REF!,NL$138,#REF!,$B141)+SUMIFS(#REF!,#REF!,NL$138,#REF!,$B141)+SUMIFS(#REF!,#REF!,NL$138,#REF!,$B141)+SUMIFS(#REF!,#REF!,NL$138,#REF!,$B141)),0)</f>
        <v>0</v>
      </c>
      <c r="NM141" s="39">
        <f>IF(NM$137&lt;=Caracterização!$F$6,(SUMIFS(#REF!,#REF!,NM$138,#REF!,$B141)+SUMIFS(#REF!,#REF!,NM$138,#REF!,$B141)+SUMIFS(#REF!,#REF!,NM$138,#REF!,$B141)+SUMIFS(#REF!,#REF!,NM$138,#REF!,$B141)+SUMIFS(#REF!,#REF!,NM$138,#REF!,$B141)),0)</f>
        <v>0</v>
      </c>
      <c r="NN141" s="39">
        <f>IF(NN$137&lt;=Caracterização!$F$6,(SUMIFS(#REF!,#REF!,NN$138,#REF!,$B141)+SUMIFS(#REF!,#REF!,NN$138,#REF!,$B141)+SUMIFS(#REF!,#REF!,NN$138,#REF!,$B141)+SUMIFS(#REF!,#REF!,NN$138,#REF!,$B141)+SUMIFS(#REF!,#REF!,NN$138,#REF!,$B141)),0)</f>
        <v>0</v>
      </c>
      <c r="NO141" s="39">
        <f>IF(NO$137&lt;=Caracterização!$F$6,(SUMIFS(#REF!,#REF!,NO$138,#REF!,$B141)+SUMIFS(#REF!,#REF!,NO$138,#REF!,$B141)+SUMIFS(#REF!,#REF!,NO$138,#REF!,$B141)+SUMIFS(#REF!,#REF!,NO$138,#REF!,$B141)+SUMIFS(#REF!,#REF!,NO$138,#REF!,$B141)),0)</f>
        <v>0</v>
      </c>
      <c r="NP141" s="39">
        <f>IF(NP$137&lt;=Caracterização!$F$6,(SUMIFS(#REF!,#REF!,NP$138,#REF!,$B141)+SUMIFS(#REF!,#REF!,NP$138,#REF!,$B141)+SUMIFS(#REF!,#REF!,NP$138,#REF!,$B141)+SUMIFS(#REF!,#REF!,NP$138,#REF!,$B141)+SUMIFS(#REF!,#REF!,NP$138,#REF!,$B141)),0)</f>
        <v>0</v>
      </c>
      <c r="NQ141" s="39">
        <f>IF(NQ$137&lt;=Caracterização!$F$6,(SUMIFS(#REF!,#REF!,NQ$138,#REF!,$B141)+SUMIFS(#REF!,#REF!,NQ$138,#REF!,$B141)+SUMIFS(#REF!,#REF!,NQ$138,#REF!,$B141)+SUMIFS(#REF!,#REF!,NQ$138,#REF!,$B141)+SUMIFS(#REF!,#REF!,NQ$138,#REF!,$B141)),0)</f>
        <v>0</v>
      </c>
      <c r="NR141" s="39">
        <f>IF(NR$137&lt;=Caracterização!$F$6,(SUMIFS(#REF!,#REF!,NR$138,#REF!,$B141)+SUMIFS(#REF!,#REF!,NR$138,#REF!,$B141)+SUMIFS(#REF!,#REF!,NR$138,#REF!,$B141)+SUMIFS(#REF!,#REF!,NR$138,#REF!,$B141)+SUMIFS(#REF!,#REF!,NR$138,#REF!,$B141)),0)</f>
        <v>0</v>
      </c>
      <c r="NS141" s="39">
        <f>IF(NS$137&lt;=Caracterização!$F$6,(SUMIFS(#REF!,#REF!,NS$138,#REF!,$B141)+SUMIFS(#REF!,#REF!,NS$138,#REF!,$B141)+SUMIFS(#REF!,#REF!,NS$138,#REF!,$B141)+SUMIFS(#REF!,#REF!,NS$138,#REF!,$B141)+SUMIFS(#REF!,#REF!,NS$138,#REF!,$B141)),0)</f>
        <v>0</v>
      </c>
      <c r="NT141" s="39">
        <f>IF(NT$137&lt;=Caracterização!$F$6,(SUMIFS(#REF!,#REF!,NT$138,#REF!,$B141)+SUMIFS(#REF!,#REF!,NT$138,#REF!,$B141)+SUMIFS(#REF!,#REF!,NT$138,#REF!,$B141)+SUMIFS(#REF!,#REF!,NT$138,#REF!,$B141)+SUMIFS(#REF!,#REF!,NT$138,#REF!,$B141)),0)</f>
        <v>0</v>
      </c>
      <c r="NU141" s="39">
        <f>IF(NU$137&lt;=Caracterização!$F$6,(SUMIFS(#REF!,#REF!,NU$138,#REF!,$B141)+SUMIFS(#REF!,#REF!,NU$138,#REF!,$B141)+SUMIFS(#REF!,#REF!,NU$138,#REF!,$B141)+SUMIFS(#REF!,#REF!,NU$138,#REF!,$B141)+SUMIFS(#REF!,#REF!,NU$138,#REF!,$B141)),0)</f>
        <v>0</v>
      </c>
      <c r="NV141" s="39">
        <f>IF(NV$137&lt;=Caracterização!$F$6,(SUMIFS(#REF!,#REF!,NV$138,#REF!,$B141)+SUMIFS(#REF!,#REF!,NV$138,#REF!,$B141)+SUMIFS(#REF!,#REF!,NV$138,#REF!,$B141)+SUMIFS(#REF!,#REF!,NV$138,#REF!,$B141)+SUMIFS(#REF!,#REF!,NV$138,#REF!,$B141)),0)</f>
        <v>0</v>
      </c>
      <c r="NW141" s="39">
        <f>IF(NW$137&lt;=Caracterização!$F$6,(SUMIFS(#REF!,#REF!,NW$138,#REF!,$B141)+SUMIFS(#REF!,#REF!,NW$138,#REF!,$B141)+SUMIFS(#REF!,#REF!,NW$138,#REF!,$B141)+SUMIFS(#REF!,#REF!,NW$138,#REF!,$B141)+SUMIFS(#REF!,#REF!,NW$138,#REF!,$B141)),0)</f>
        <v>0</v>
      </c>
      <c r="NX141" s="39">
        <f>IF(NX$137&lt;=Caracterização!$F$6,(SUMIFS(#REF!,#REF!,NX$138,#REF!,$B141)+SUMIFS(#REF!,#REF!,NX$138,#REF!,$B141)+SUMIFS(#REF!,#REF!,NX$138,#REF!,$B141)+SUMIFS(#REF!,#REF!,NX$138,#REF!,$B141)+SUMIFS(#REF!,#REF!,NX$138,#REF!,$B141)),0)</f>
        <v>0</v>
      </c>
      <c r="NY141" s="39">
        <f>IF(NY$137&lt;=Caracterização!$F$6,(SUMIFS(#REF!,#REF!,NY$138,#REF!,$B141)+SUMIFS(#REF!,#REF!,NY$138,#REF!,$B141)+SUMIFS(#REF!,#REF!,NY$138,#REF!,$B141)+SUMIFS(#REF!,#REF!,NY$138,#REF!,$B141)+SUMIFS(#REF!,#REF!,NY$138,#REF!,$B141)),0)</f>
        <v>0</v>
      </c>
      <c r="NZ141" s="39">
        <f>IF(NZ$137&lt;=Caracterização!$F$6,(SUMIFS(#REF!,#REF!,NZ$138,#REF!,$B141)+SUMIFS(#REF!,#REF!,NZ$138,#REF!,$B141)+SUMIFS(#REF!,#REF!,NZ$138,#REF!,$B141)+SUMIFS(#REF!,#REF!,NZ$138,#REF!,$B141)+SUMIFS(#REF!,#REF!,NZ$138,#REF!,$B141)),0)</f>
        <v>0</v>
      </c>
      <c r="OA141" s="39">
        <f>IF(OA$137&lt;=Caracterização!$F$6,(SUMIFS(#REF!,#REF!,OA$138,#REF!,$B141)+SUMIFS(#REF!,#REF!,OA$138,#REF!,$B141)+SUMIFS(#REF!,#REF!,OA$138,#REF!,$B141)+SUMIFS(#REF!,#REF!,OA$138,#REF!,$B141)+SUMIFS(#REF!,#REF!,OA$138,#REF!,$B141)),0)</f>
        <v>0</v>
      </c>
      <c r="OB141" s="39">
        <f>IF(OB$137&lt;=Caracterização!$F$6,(SUMIFS(#REF!,#REF!,OB$138,#REF!,$B141)+SUMIFS(#REF!,#REF!,OB$138,#REF!,$B141)+SUMIFS(#REF!,#REF!,OB$138,#REF!,$B141)+SUMIFS(#REF!,#REF!,OB$138,#REF!,$B141)+SUMIFS(#REF!,#REF!,OB$138,#REF!,$B141)),0)</f>
        <v>0</v>
      </c>
      <c r="OC141" s="39">
        <f>IF(OC$137&lt;=Caracterização!$F$6,(SUMIFS(#REF!,#REF!,OC$138,#REF!,$B141)+SUMIFS(#REF!,#REF!,OC$138,#REF!,$B141)+SUMIFS(#REF!,#REF!,OC$138,#REF!,$B141)+SUMIFS(#REF!,#REF!,OC$138,#REF!,$B141)+SUMIFS(#REF!,#REF!,OC$138,#REF!,$B141)),0)</f>
        <v>0</v>
      </c>
      <c r="OD141" s="39">
        <f>IF(OD$137&lt;=Caracterização!$F$6,(SUMIFS(#REF!,#REF!,OD$138,#REF!,$B141)+SUMIFS(#REF!,#REF!,OD$138,#REF!,$B141)+SUMIFS(#REF!,#REF!,OD$138,#REF!,$B141)+SUMIFS(#REF!,#REF!,OD$138,#REF!,$B141)+SUMIFS(#REF!,#REF!,OD$138,#REF!,$B141)),0)</f>
        <v>0</v>
      </c>
      <c r="OE141" s="39">
        <f>IF(OE$137&lt;=Caracterização!$F$6,(SUMIFS(#REF!,#REF!,OE$138,#REF!,$B141)+SUMIFS(#REF!,#REF!,OE$138,#REF!,$B141)+SUMIFS(#REF!,#REF!,OE$138,#REF!,$B141)+SUMIFS(#REF!,#REF!,OE$138,#REF!,$B141)+SUMIFS(#REF!,#REF!,OE$138,#REF!,$B141)),0)</f>
        <v>0</v>
      </c>
      <c r="OF141" s="39">
        <f>IF(OF$137&lt;=Caracterização!$F$6,(SUMIFS(#REF!,#REF!,OF$138,#REF!,$B141)+SUMIFS(#REF!,#REF!,OF$138,#REF!,$B141)+SUMIFS(#REF!,#REF!,OF$138,#REF!,$B141)+SUMIFS(#REF!,#REF!,OF$138,#REF!,$B141)+SUMIFS(#REF!,#REF!,OF$138,#REF!,$B141)),0)</f>
        <v>0</v>
      </c>
      <c r="OG141" s="39">
        <f>IF(OG$137&lt;=Caracterização!$F$6,(SUMIFS(#REF!,#REF!,OG$138,#REF!,$B141)+SUMIFS(#REF!,#REF!,OG$138,#REF!,$B141)+SUMIFS(#REF!,#REF!,OG$138,#REF!,$B141)+SUMIFS(#REF!,#REF!,OG$138,#REF!,$B141)+SUMIFS(#REF!,#REF!,OG$138,#REF!,$B141)),0)</f>
        <v>0</v>
      </c>
      <c r="OH141" s="39">
        <f>IF(OH$137&lt;=Caracterização!$F$6,(SUMIFS(#REF!,#REF!,OH$138,#REF!,$B141)+SUMIFS(#REF!,#REF!,OH$138,#REF!,$B141)+SUMIFS(#REF!,#REF!,OH$138,#REF!,$B141)+SUMIFS(#REF!,#REF!,OH$138,#REF!,$B141)+SUMIFS(#REF!,#REF!,OH$138,#REF!,$B141)),0)</f>
        <v>0</v>
      </c>
      <c r="OI141" s="39">
        <f>IF(OI$137&lt;=Caracterização!$F$6,(SUMIFS(#REF!,#REF!,OI$138,#REF!,$B141)+SUMIFS(#REF!,#REF!,OI$138,#REF!,$B141)+SUMIFS(#REF!,#REF!,OI$138,#REF!,$B141)+SUMIFS(#REF!,#REF!,OI$138,#REF!,$B141)+SUMIFS(#REF!,#REF!,OI$138,#REF!,$B141)),0)</f>
        <v>0</v>
      </c>
      <c r="OJ141" s="39">
        <f>IF(OJ$137&lt;=Caracterização!$F$6,(SUMIFS(#REF!,#REF!,OJ$138,#REF!,$B141)+SUMIFS(#REF!,#REF!,OJ$138,#REF!,$B141)+SUMIFS(#REF!,#REF!,OJ$138,#REF!,$B141)+SUMIFS(#REF!,#REF!,OJ$138,#REF!,$B141)+SUMIFS(#REF!,#REF!,OJ$138,#REF!,$B141)),0)</f>
        <v>0</v>
      </c>
      <c r="OK141" s="39">
        <f>IF(OK$137&lt;=Caracterização!$F$6,(SUMIFS(#REF!,#REF!,OK$138,#REF!,$B141)+SUMIFS(#REF!,#REF!,OK$138,#REF!,$B141)+SUMIFS(#REF!,#REF!,OK$138,#REF!,$B141)+SUMIFS(#REF!,#REF!,OK$138,#REF!,$B141)+SUMIFS(#REF!,#REF!,OK$138,#REF!,$B141)),0)</f>
        <v>0</v>
      </c>
      <c r="OL141" s="39">
        <f>IF(OL$137&lt;=Caracterização!$F$6,(SUMIFS(#REF!,#REF!,OL$138,#REF!,$B141)+SUMIFS(#REF!,#REF!,OL$138,#REF!,$B141)+SUMIFS(#REF!,#REF!,OL$138,#REF!,$B141)+SUMIFS(#REF!,#REF!,OL$138,#REF!,$B141)+SUMIFS(#REF!,#REF!,OL$138,#REF!,$B141)),0)</f>
        <v>0</v>
      </c>
      <c r="OM141" s="39">
        <f>IF(OM$137&lt;=Caracterização!$F$6,(SUMIFS(#REF!,#REF!,OM$138,#REF!,$B141)+SUMIFS(#REF!,#REF!,OM$138,#REF!,$B141)+SUMIFS(#REF!,#REF!,OM$138,#REF!,$B141)+SUMIFS(#REF!,#REF!,OM$138,#REF!,$B141)+SUMIFS(#REF!,#REF!,OM$138,#REF!,$B141)),0)</f>
        <v>0</v>
      </c>
      <c r="ON141" s="39">
        <f>IF(ON$137&lt;=Caracterização!$F$6,(SUMIFS(#REF!,#REF!,ON$138,#REF!,$B141)+SUMIFS(#REF!,#REF!,ON$138,#REF!,$B141)+SUMIFS(#REF!,#REF!,ON$138,#REF!,$B141)+SUMIFS(#REF!,#REF!,ON$138,#REF!,$B141)+SUMIFS(#REF!,#REF!,ON$138,#REF!,$B141)),0)</f>
        <v>0</v>
      </c>
      <c r="OO141" s="39">
        <f>IF(OO$137&lt;=Caracterização!$F$6,(SUMIFS(#REF!,#REF!,OO$138,#REF!,$B141)+SUMIFS(#REF!,#REF!,OO$138,#REF!,$B141)+SUMIFS(#REF!,#REF!,OO$138,#REF!,$B141)+SUMIFS(#REF!,#REF!,OO$138,#REF!,$B141)+SUMIFS(#REF!,#REF!,OO$138,#REF!,$B141)),0)</f>
        <v>0</v>
      </c>
      <c r="OP141" s="39">
        <f>IF(OP$137&lt;=Caracterização!$F$6,(SUMIFS(#REF!,#REF!,OP$138,#REF!,$B141)+SUMIFS(#REF!,#REF!,OP$138,#REF!,$B141)+SUMIFS(#REF!,#REF!,OP$138,#REF!,$B141)+SUMIFS(#REF!,#REF!,OP$138,#REF!,$B141)+SUMIFS(#REF!,#REF!,OP$138,#REF!,$B141)),0)</f>
        <v>0</v>
      </c>
      <c r="OQ141" s="39">
        <f>IF(OQ$137&lt;=Caracterização!$F$6,(SUMIFS(#REF!,#REF!,OQ$138,#REF!,$B141)+SUMIFS(#REF!,#REF!,OQ$138,#REF!,$B141)+SUMIFS(#REF!,#REF!,OQ$138,#REF!,$B141)+SUMIFS(#REF!,#REF!,OQ$138,#REF!,$B141)+SUMIFS(#REF!,#REF!,OQ$138,#REF!,$B141)),0)</f>
        <v>0</v>
      </c>
      <c r="OR141" s="39">
        <f>IF(OR$137&lt;=Caracterização!$F$6,(SUMIFS(#REF!,#REF!,OR$138,#REF!,$B141)+SUMIFS(#REF!,#REF!,OR$138,#REF!,$B141)+SUMIFS(#REF!,#REF!,OR$138,#REF!,$B141)+SUMIFS(#REF!,#REF!,OR$138,#REF!,$B141)+SUMIFS(#REF!,#REF!,OR$138,#REF!,$B141)),0)</f>
        <v>0</v>
      </c>
      <c r="OS141" s="39">
        <f>IF(OS$137&lt;=Caracterização!$F$6,(SUMIFS(#REF!,#REF!,OS$138,#REF!,$B141)+SUMIFS(#REF!,#REF!,OS$138,#REF!,$B141)+SUMIFS(#REF!,#REF!,OS$138,#REF!,$B141)+SUMIFS(#REF!,#REF!,OS$138,#REF!,$B141)+SUMIFS(#REF!,#REF!,OS$138,#REF!,$B141)),0)</f>
        <v>0</v>
      </c>
      <c r="OT141" s="39">
        <f>IF(OT$137&lt;=Caracterização!$F$6,(SUMIFS(#REF!,#REF!,OT$138,#REF!,$B141)+SUMIFS(#REF!,#REF!,OT$138,#REF!,$B141)+SUMIFS(#REF!,#REF!,OT$138,#REF!,$B141)+SUMIFS(#REF!,#REF!,OT$138,#REF!,$B141)+SUMIFS(#REF!,#REF!,OT$138,#REF!,$B141)),0)</f>
        <v>0</v>
      </c>
      <c r="OU141" s="39">
        <f>IF(OU$137&lt;=Caracterização!$F$6,(SUMIFS(#REF!,#REF!,OU$138,#REF!,$B141)+SUMIFS(#REF!,#REF!,OU$138,#REF!,$B141)+SUMIFS(#REF!,#REF!,OU$138,#REF!,$B141)+SUMIFS(#REF!,#REF!,OU$138,#REF!,$B141)+SUMIFS(#REF!,#REF!,OU$138,#REF!,$B141)),0)</f>
        <v>0</v>
      </c>
      <c r="OV141" s="39">
        <f>IF(OV$137&lt;=Caracterização!$F$6,(SUMIFS(#REF!,#REF!,OV$138,#REF!,$B141)+SUMIFS(#REF!,#REF!,OV$138,#REF!,$B141)+SUMIFS(#REF!,#REF!,OV$138,#REF!,$B141)+SUMIFS(#REF!,#REF!,OV$138,#REF!,$B141)+SUMIFS(#REF!,#REF!,OV$138,#REF!,$B141)),0)</f>
        <v>0</v>
      </c>
      <c r="OW141" s="39">
        <f>IF(OW$137&lt;=Caracterização!$F$6,(SUMIFS(#REF!,#REF!,OW$138,#REF!,$B141)+SUMIFS(#REF!,#REF!,OW$138,#REF!,$B141)+SUMIFS(#REF!,#REF!,OW$138,#REF!,$B141)+SUMIFS(#REF!,#REF!,OW$138,#REF!,$B141)+SUMIFS(#REF!,#REF!,OW$138,#REF!,$B141)),0)</f>
        <v>0</v>
      </c>
      <c r="OX141" s="39">
        <f>IF(OX$137&lt;=Caracterização!$F$6,(SUMIFS(#REF!,#REF!,OX$138,#REF!,$B141)+SUMIFS(#REF!,#REF!,OX$138,#REF!,$B141)+SUMIFS(#REF!,#REF!,OX$138,#REF!,$B141)+SUMIFS(#REF!,#REF!,OX$138,#REF!,$B141)+SUMIFS(#REF!,#REF!,OX$138,#REF!,$B141)),0)</f>
        <v>0</v>
      </c>
      <c r="OY141" s="39">
        <f>IF(OY$137&lt;=Caracterização!$F$6,(SUMIFS(#REF!,#REF!,OY$138,#REF!,$B141)+SUMIFS(#REF!,#REF!,OY$138,#REF!,$B141)+SUMIFS(#REF!,#REF!,OY$138,#REF!,$B141)+SUMIFS(#REF!,#REF!,OY$138,#REF!,$B141)+SUMIFS(#REF!,#REF!,OY$138,#REF!,$B141)),0)</f>
        <v>0</v>
      </c>
      <c r="OZ141" s="39">
        <f>IF(OZ$137&lt;=Caracterização!$F$6,(SUMIFS(#REF!,#REF!,OZ$138,#REF!,$B141)+SUMIFS(#REF!,#REF!,OZ$138,#REF!,$B141)+SUMIFS(#REF!,#REF!,OZ$138,#REF!,$B141)+SUMIFS(#REF!,#REF!,OZ$138,#REF!,$B141)+SUMIFS(#REF!,#REF!,OZ$138,#REF!,$B141)),0)</f>
        <v>0</v>
      </c>
      <c r="PA141" s="39">
        <f>IF(PA$137&lt;=Caracterização!$F$6,(SUMIFS(#REF!,#REF!,PA$138,#REF!,$B141)+SUMIFS(#REF!,#REF!,PA$138,#REF!,$B141)+SUMIFS(#REF!,#REF!,PA$138,#REF!,$B141)+SUMIFS(#REF!,#REF!,PA$138,#REF!,$B141)+SUMIFS(#REF!,#REF!,PA$138,#REF!,$B141)),0)</f>
        <v>0</v>
      </c>
      <c r="PB141" s="39">
        <f>IF(PB$137&lt;=Caracterização!$F$6,(SUMIFS(#REF!,#REF!,PB$138,#REF!,$B141)+SUMIFS(#REF!,#REF!,PB$138,#REF!,$B141)+SUMIFS(#REF!,#REF!,PB$138,#REF!,$B141)+SUMIFS(#REF!,#REF!,PB$138,#REF!,$B141)+SUMIFS(#REF!,#REF!,PB$138,#REF!,$B141)),0)</f>
        <v>0</v>
      </c>
      <c r="PC141" s="39">
        <f>IF(PC$137&lt;=Caracterização!$F$6,(SUMIFS(#REF!,#REF!,PC$138,#REF!,$B141)+SUMIFS(#REF!,#REF!,PC$138,#REF!,$B141)+SUMIFS(#REF!,#REF!,PC$138,#REF!,$B141)+SUMIFS(#REF!,#REF!,PC$138,#REF!,$B141)+SUMIFS(#REF!,#REF!,PC$138,#REF!,$B141)),0)</f>
        <v>0</v>
      </c>
      <c r="PD141" s="39">
        <f>IF(PD$137&lt;=Caracterização!$F$6,(SUMIFS(#REF!,#REF!,PD$138,#REF!,$B141)+SUMIFS(#REF!,#REF!,PD$138,#REF!,$B141)+SUMIFS(#REF!,#REF!,PD$138,#REF!,$B141)+SUMIFS(#REF!,#REF!,PD$138,#REF!,$B141)+SUMIFS(#REF!,#REF!,PD$138,#REF!,$B141)),0)</f>
        <v>0</v>
      </c>
      <c r="PE141" s="39">
        <f>IF(PE$137&lt;=Caracterização!$F$6,(SUMIFS(#REF!,#REF!,PE$138,#REF!,$B141)+SUMIFS(#REF!,#REF!,PE$138,#REF!,$B141)+SUMIFS(#REF!,#REF!,PE$138,#REF!,$B141)+SUMIFS(#REF!,#REF!,PE$138,#REF!,$B141)+SUMIFS(#REF!,#REF!,PE$138,#REF!,$B141)),0)</f>
        <v>0</v>
      </c>
      <c r="PF141" s="39">
        <f>IF(PF$137&lt;=Caracterização!$F$6,(SUMIFS(#REF!,#REF!,PF$138,#REF!,$B141)+SUMIFS(#REF!,#REF!,PF$138,#REF!,$B141)+SUMIFS(#REF!,#REF!,PF$138,#REF!,$B141)+SUMIFS(#REF!,#REF!,PF$138,#REF!,$B141)+SUMIFS(#REF!,#REF!,PF$138,#REF!,$B141)),0)</f>
        <v>0</v>
      </c>
      <c r="PG141" s="39">
        <f>IF(PG$137&lt;=Caracterização!$F$6,(SUMIFS(#REF!,#REF!,PG$138,#REF!,$B141)+SUMIFS(#REF!,#REF!,PG$138,#REF!,$B141)+SUMIFS(#REF!,#REF!,PG$138,#REF!,$B141)+SUMIFS(#REF!,#REF!,PG$138,#REF!,$B141)+SUMIFS(#REF!,#REF!,PG$138,#REF!,$B141)),0)</f>
        <v>0</v>
      </c>
    </row>
    <row r="142" spans="1:423" x14ac:dyDescent="0.2">
      <c r="A142" s="8"/>
      <c r="B142" s="187" t="s">
        <v>275</v>
      </c>
      <c r="C142" s="86" t="e">
        <f t="shared" si="109"/>
        <v>#REF!</v>
      </c>
      <c r="D142" s="39" t="e">
        <f>IF(D$137&lt;=Caracterização!$F$6,(SUMIFS(#REF!,#REF!,D$138,#REF!,$B142)+SUMIFS(#REF!,#REF!,D$138,#REF!,$B142)+SUMIFS(#REF!,#REF!,D$138,#REF!,$B142)+SUMIFS(#REF!,#REF!,D$138,#REF!,$B142)+SUMIFS(#REF!,#REF!,D$138,#REF!,$B142)),0)</f>
        <v>#REF!</v>
      </c>
      <c r="E142" s="39" t="e">
        <f>IF(E$137&lt;=Caracterização!$F$6,(SUMIFS(#REF!,#REF!,E$138,#REF!,$B142)+SUMIFS(#REF!,#REF!,E$138,#REF!,$B142)+SUMIFS(#REF!,#REF!,E$138,#REF!,$B142)+SUMIFS(#REF!,#REF!,E$138,#REF!,$B142)+SUMIFS(#REF!,#REF!,E$138,#REF!,$B142)),0)</f>
        <v>#REF!</v>
      </c>
      <c r="F142" s="39" t="e">
        <f>IF(F$137&lt;=Caracterização!$F$6,(SUMIFS(#REF!,#REF!,F$138,#REF!,$B142)+SUMIFS(#REF!,#REF!,F$138,#REF!,$B142)+SUMIFS(#REF!,#REF!,F$138,#REF!,$B142)+SUMIFS(#REF!,#REF!,F$138,#REF!,$B142)+SUMIFS(#REF!,#REF!,F$138,#REF!,$B142)),0)</f>
        <v>#REF!</v>
      </c>
      <c r="G142" s="39" t="e">
        <f>IF(G$137&lt;=Caracterização!$F$6,(SUMIFS(#REF!,#REF!,G$138,#REF!,$B142)+SUMIFS(#REF!,#REF!,G$138,#REF!,$B142)+SUMIFS(#REF!,#REF!,G$138,#REF!,$B142)+SUMIFS(#REF!,#REF!,G$138,#REF!,$B142)+SUMIFS(#REF!,#REF!,G$138,#REF!,$B142)),0)</f>
        <v>#REF!</v>
      </c>
      <c r="H142" s="39" t="e">
        <f>IF(H$137&lt;=Caracterização!$F$6,(SUMIFS(#REF!,#REF!,H$138,#REF!,$B142)+SUMIFS(#REF!,#REF!,H$138,#REF!,$B142)+SUMIFS(#REF!,#REF!,H$138,#REF!,$B142)+SUMIFS(#REF!,#REF!,H$138,#REF!,$B142)+SUMIFS(#REF!,#REF!,H$138,#REF!,$B142)),0)</f>
        <v>#REF!</v>
      </c>
      <c r="I142" s="39" t="e">
        <f>IF(I$137&lt;=Caracterização!$F$6,(SUMIFS(#REF!,#REF!,I$138,#REF!,$B142)+SUMIFS(#REF!,#REF!,I$138,#REF!,$B142)+SUMIFS(#REF!,#REF!,I$138,#REF!,$B142)+SUMIFS(#REF!,#REF!,I$138,#REF!,$B142)+SUMIFS(#REF!,#REF!,I$138,#REF!,$B142)),0)</f>
        <v>#REF!</v>
      </c>
      <c r="J142" s="39" t="e">
        <f>IF(J$137&lt;=Caracterização!$F$6,(SUMIFS(#REF!,#REF!,J$138,#REF!,$B142)+SUMIFS(#REF!,#REF!,J$138,#REF!,$B142)+SUMIFS(#REF!,#REF!,J$138,#REF!,$B142)+SUMIFS(#REF!,#REF!,J$138,#REF!,$B142)+SUMIFS(#REF!,#REF!,J$138,#REF!,$B142)),0)</f>
        <v>#REF!</v>
      </c>
      <c r="K142" s="39" t="e">
        <f>IF(K$137&lt;=Caracterização!$F$6,(SUMIFS(#REF!,#REF!,K$138,#REF!,$B142)+SUMIFS(#REF!,#REF!,K$138,#REF!,$B142)+SUMIFS(#REF!,#REF!,K$138,#REF!,$B142)+SUMIFS(#REF!,#REF!,K$138,#REF!,$B142)+SUMIFS(#REF!,#REF!,K$138,#REF!,$B142)),0)</f>
        <v>#REF!</v>
      </c>
      <c r="L142" s="39" t="e">
        <f>IF(L$137&lt;=Caracterização!$F$6,(SUMIFS(#REF!,#REF!,L$138,#REF!,$B142)+SUMIFS(#REF!,#REF!,L$138,#REF!,$B142)+SUMIFS(#REF!,#REF!,L$138,#REF!,$B142)+SUMIFS(#REF!,#REF!,L$138,#REF!,$B142)+SUMIFS(#REF!,#REF!,L$138,#REF!,$B142)),0)</f>
        <v>#REF!</v>
      </c>
      <c r="M142" s="39" t="e">
        <f>IF(M$137&lt;=Caracterização!$F$6,(SUMIFS(#REF!,#REF!,M$138,#REF!,$B142)+SUMIFS(#REF!,#REF!,M$138,#REF!,$B142)+SUMIFS(#REF!,#REF!,M$138,#REF!,$B142)+SUMIFS(#REF!,#REF!,M$138,#REF!,$B142)+SUMIFS(#REF!,#REF!,M$138,#REF!,$B142)),0)</f>
        <v>#REF!</v>
      </c>
      <c r="N142" s="39" t="e">
        <f>IF(N$137&lt;=Caracterização!$F$6,(SUMIFS(#REF!,#REF!,N$138,#REF!,$B142)+SUMIFS(#REF!,#REF!,N$138,#REF!,$B142)+SUMIFS(#REF!,#REF!,N$138,#REF!,$B142)+SUMIFS(#REF!,#REF!,N$138,#REF!,$B142)+SUMIFS(#REF!,#REF!,N$138,#REF!,$B142)),0)</f>
        <v>#REF!</v>
      </c>
      <c r="O142" s="39" t="e">
        <f>IF(O$137&lt;=Caracterização!$F$6,(SUMIFS(#REF!,#REF!,O$138,#REF!,$B142)+SUMIFS(#REF!,#REF!,O$138,#REF!,$B142)+SUMIFS(#REF!,#REF!,O$138,#REF!,$B142)+SUMIFS(#REF!,#REF!,O$138,#REF!,$B142)+SUMIFS(#REF!,#REF!,O$138,#REF!,$B142)),0)</f>
        <v>#REF!</v>
      </c>
      <c r="P142" s="39" t="e">
        <f>IF(P$137&lt;=Caracterização!$F$6,(SUMIFS(#REF!,#REF!,P$138,#REF!,$B142)+SUMIFS(#REF!,#REF!,P$138,#REF!,$B142)+SUMIFS(#REF!,#REF!,P$138,#REF!,$B142)+SUMIFS(#REF!,#REF!,P$138,#REF!,$B142)+SUMIFS(#REF!,#REF!,P$138,#REF!,$B142)),0)</f>
        <v>#REF!</v>
      </c>
      <c r="Q142" s="39" t="e">
        <f>IF(Q$137&lt;=Caracterização!$F$6,(SUMIFS(#REF!,#REF!,Q$138,#REF!,$B142)+SUMIFS(#REF!,#REF!,Q$138,#REF!,$B142)+SUMIFS(#REF!,#REF!,Q$138,#REF!,$B142)+SUMIFS(#REF!,#REF!,Q$138,#REF!,$B142)+SUMIFS(#REF!,#REF!,Q$138,#REF!,$B142)),0)</f>
        <v>#REF!</v>
      </c>
      <c r="R142" s="39" t="e">
        <f>IF(R$137&lt;=Caracterização!$F$6,(SUMIFS(#REF!,#REF!,R$138,#REF!,$B142)+SUMIFS(#REF!,#REF!,R$138,#REF!,$B142)+SUMIFS(#REF!,#REF!,R$138,#REF!,$B142)+SUMIFS(#REF!,#REF!,R$138,#REF!,$B142)+SUMIFS(#REF!,#REF!,R$138,#REF!,$B142)),0)</f>
        <v>#REF!</v>
      </c>
      <c r="S142" s="39" t="e">
        <f>IF(S$137&lt;=Caracterização!$F$6,(SUMIFS(#REF!,#REF!,S$138,#REF!,$B142)+SUMIFS(#REF!,#REF!,S$138,#REF!,$B142)+SUMIFS(#REF!,#REF!,S$138,#REF!,$B142)+SUMIFS(#REF!,#REF!,S$138,#REF!,$B142)+SUMIFS(#REF!,#REF!,S$138,#REF!,$B142)),0)</f>
        <v>#REF!</v>
      </c>
      <c r="T142" s="39" t="e">
        <f>IF(T$137&lt;=Caracterização!$F$6,(SUMIFS(#REF!,#REF!,T$138,#REF!,$B142)+SUMIFS(#REF!,#REF!,T$138,#REF!,$B142)+SUMIFS(#REF!,#REF!,T$138,#REF!,$B142)+SUMIFS(#REF!,#REF!,T$138,#REF!,$B142)+SUMIFS(#REF!,#REF!,T$138,#REF!,$B142)),0)</f>
        <v>#REF!</v>
      </c>
      <c r="U142" s="39" t="e">
        <f>IF(U$137&lt;=Caracterização!$F$6,(SUMIFS(#REF!,#REF!,U$138,#REF!,$B142)+SUMIFS(#REF!,#REF!,U$138,#REF!,$B142)+SUMIFS(#REF!,#REF!,U$138,#REF!,$B142)+SUMIFS(#REF!,#REF!,U$138,#REF!,$B142)+SUMIFS(#REF!,#REF!,U$138,#REF!,$B142)),0)</f>
        <v>#REF!</v>
      </c>
      <c r="V142" s="39" t="e">
        <f>IF(V$137&lt;=Caracterização!$F$6,(SUMIFS(#REF!,#REF!,V$138,#REF!,$B142)+SUMIFS(#REF!,#REF!,V$138,#REF!,$B142)+SUMIFS(#REF!,#REF!,V$138,#REF!,$B142)+SUMIFS(#REF!,#REF!,V$138,#REF!,$B142)+SUMIFS(#REF!,#REF!,V$138,#REF!,$B142)),0)</f>
        <v>#REF!</v>
      </c>
      <c r="W142" s="39" t="e">
        <f>IF(W$137&lt;=Caracterização!$F$6,(SUMIFS(#REF!,#REF!,W$138,#REF!,$B142)+SUMIFS(#REF!,#REF!,W$138,#REF!,$B142)+SUMIFS(#REF!,#REF!,W$138,#REF!,$B142)+SUMIFS(#REF!,#REF!,W$138,#REF!,$B142)+SUMIFS(#REF!,#REF!,W$138,#REF!,$B142)),0)</f>
        <v>#REF!</v>
      </c>
      <c r="X142" s="39" t="e">
        <f>IF(X$137&lt;=Caracterização!$F$6,(SUMIFS(#REF!,#REF!,X$138,#REF!,$B142)+SUMIFS(#REF!,#REF!,X$138,#REF!,$B142)+SUMIFS(#REF!,#REF!,X$138,#REF!,$B142)+SUMIFS(#REF!,#REF!,X$138,#REF!,$B142)+SUMIFS(#REF!,#REF!,X$138,#REF!,$B142)),0)</f>
        <v>#REF!</v>
      </c>
      <c r="Y142" s="39" t="e">
        <f>IF(Y$137&lt;=Caracterização!$F$6,(SUMIFS(#REF!,#REF!,Y$138,#REF!,$B142)+SUMIFS(#REF!,#REF!,Y$138,#REF!,$B142)+SUMIFS(#REF!,#REF!,Y$138,#REF!,$B142)+SUMIFS(#REF!,#REF!,Y$138,#REF!,$B142)+SUMIFS(#REF!,#REF!,Y$138,#REF!,$B142)),0)</f>
        <v>#REF!</v>
      </c>
      <c r="Z142" s="39" t="e">
        <f>IF(Z$137&lt;=Caracterização!$F$6,(SUMIFS(#REF!,#REF!,Z$138,#REF!,$B142)+SUMIFS(#REF!,#REF!,Z$138,#REF!,$B142)+SUMIFS(#REF!,#REF!,Z$138,#REF!,$B142)+SUMIFS(#REF!,#REF!,Z$138,#REF!,$B142)+SUMIFS(#REF!,#REF!,Z$138,#REF!,$B142)),0)</f>
        <v>#REF!</v>
      </c>
      <c r="AA142" s="39" t="e">
        <f>IF(AA$137&lt;=Caracterização!$F$6,(SUMIFS(#REF!,#REF!,AA$138,#REF!,$B142)+SUMIFS(#REF!,#REF!,AA$138,#REF!,$B142)+SUMIFS(#REF!,#REF!,AA$138,#REF!,$B142)+SUMIFS(#REF!,#REF!,AA$138,#REF!,$B142)+SUMIFS(#REF!,#REF!,AA$138,#REF!,$B142)),0)</f>
        <v>#REF!</v>
      </c>
      <c r="AB142" s="39" t="e">
        <f>IF(AB$137&lt;=Caracterização!$F$6,(SUMIFS(#REF!,#REF!,AB$138,#REF!,$B142)+SUMIFS(#REF!,#REF!,AB$138,#REF!,$B142)+SUMIFS(#REF!,#REF!,AB$138,#REF!,$B142)+SUMIFS(#REF!,#REF!,AB$138,#REF!,$B142)+SUMIFS(#REF!,#REF!,AB$138,#REF!,$B142)),0)</f>
        <v>#REF!</v>
      </c>
      <c r="AC142" s="39" t="e">
        <f>IF(AC$137&lt;=Caracterização!$F$6,(SUMIFS(#REF!,#REF!,AC$138,#REF!,$B142)+SUMIFS(#REF!,#REF!,AC$138,#REF!,$B142)+SUMIFS(#REF!,#REF!,AC$138,#REF!,$B142)+SUMIFS(#REF!,#REF!,AC$138,#REF!,$B142)+SUMIFS(#REF!,#REF!,AC$138,#REF!,$B142)),0)</f>
        <v>#REF!</v>
      </c>
      <c r="AD142" s="39" t="e">
        <f>IF(AD$137&lt;=Caracterização!$F$6,(SUMIFS(#REF!,#REF!,AD$138,#REF!,$B142)+SUMIFS(#REF!,#REF!,AD$138,#REF!,$B142)+SUMIFS(#REF!,#REF!,AD$138,#REF!,$B142)+SUMIFS(#REF!,#REF!,AD$138,#REF!,$B142)+SUMIFS(#REF!,#REF!,AD$138,#REF!,$B142)),0)</f>
        <v>#REF!</v>
      </c>
      <c r="AE142" s="39" t="e">
        <f>IF(AE$137&lt;=Caracterização!$F$6,(SUMIFS(#REF!,#REF!,AE$138,#REF!,$B142)+SUMIFS(#REF!,#REF!,AE$138,#REF!,$B142)+SUMIFS(#REF!,#REF!,AE$138,#REF!,$B142)+SUMIFS(#REF!,#REF!,AE$138,#REF!,$B142)+SUMIFS(#REF!,#REF!,AE$138,#REF!,$B142)),0)</f>
        <v>#REF!</v>
      </c>
      <c r="AF142" s="39" t="e">
        <f>IF(AF$137&lt;=Caracterização!$F$6,(SUMIFS(#REF!,#REF!,AF$138,#REF!,$B142)+SUMIFS(#REF!,#REF!,AF$138,#REF!,$B142)+SUMIFS(#REF!,#REF!,AF$138,#REF!,$B142)+SUMIFS(#REF!,#REF!,AF$138,#REF!,$B142)+SUMIFS(#REF!,#REF!,AF$138,#REF!,$B142)),0)</f>
        <v>#REF!</v>
      </c>
      <c r="AG142" s="39" t="e">
        <f>IF(AG$137&lt;=Caracterização!$F$6,(SUMIFS(#REF!,#REF!,AG$138,#REF!,$B142)+SUMIFS(#REF!,#REF!,AG$138,#REF!,$B142)+SUMIFS(#REF!,#REF!,AG$138,#REF!,$B142)+SUMIFS(#REF!,#REF!,AG$138,#REF!,$B142)+SUMIFS(#REF!,#REF!,AG$138,#REF!,$B142)),0)</f>
        <v>#REF!</v>
      </c>
      <c r="AH142" s="39" t="e">
        <f>IF(AH$137&lt;=Caracterização!$F$6,(SUMIFS(#REF!,#REF!,AH$138,#REF!,$B142)+SUMIFS(#REF!,#REF!,AH$138,#REF!,$B142)+SUMIFS(#REF!,#REF!,AH$138,#REF!,$B142)+SUMIFS(#REF!,#REF!,AH$138,#REF!,$B142)+SUMIFS(#REF!,#REF!,AH$138,#REF!,$B142)),0)</f>
        <v>#REF!</v>
      </c>
      <c r="AI142" s="39" t="e">
        <f>IF(AI$137&lt;=Caracterização!$F$6,(SUMIFS(#REF!,#REF!,AI$138,#REF!,$B142)+SUMIFS(#REF!,#REF!,AI$138,#REF!,$B142)+SUMIFS(#REF!,#REF!,AI$138,#REF!,$B142)+SUMIFS(#REF!,#REF!,AI$138,#REF!,$B142)+SUMIFS(#REF!,#REF!,AI$138,#REF!,$B142)),0)</f>
        <v>#REF!</v>
      </c>
      <c r="AJ142" s="39" t="e">
        <f>IF(AJ$137&lt;=Caracterização!$F$6,(SUMIFS(#REF!,#REF!,AJ$138,#REF!,$B142)+SUMIFS(#REF!,#REF!,AJ$138,#REF!,$B142)+SUMIFS(#REF!,#REF!,AJ$138,#REF!,$B142)+SUMIFS(#REF!,#REF!,AJ$138,#REF!,$B142)+SUMIFS(#REF!,#REF!,AJ$138,#REF!,$B142)),0)</f>
        <v>#REF!</v>
      </c>
      <c r="AK142" s="39" t="e">
        <f>IF(AK$137&lt;=Caracterização!$F$6,(SUMIFS(#REF!,#REF!,AK$138,#REF!,$B142)+SUMIFS(#REF!,#REF!,AK$138,#REF!,$B142)+SUMIFS(#REF!,#REF!,AK$138,#REF!,$B142)+SUMIFS(#REF!,#REF!,AK$138,#REF!,$B142)+SUMIFS(#REF!,#REF!,AK$138,#REF!,$B142)),0)</f>
        <v>#REF!</v>
      </c>
      <c r="AL142" s="39" t="e">
        <f>IF(AL$137&lt;=Caracterização!$F$6,(SUMIFS(#REF!,#REF!,AL$138,#REF!,$B142)+SUMIFS(#REF!,#REF!,AL$138,#REF!,$B142)+SUMIFS(#REF!,#REF!,AL$138,#REF!,$B142)+SUMIFS(#REF!,#REF!,AL$138,#REF!,$B142)+SUMIFS(#REF!,#REF!,AL$138,#REF!,$B142)),0)</f>
        <v>#REF!</v>
      </c>
      <c r="AM142" s="39" t="e">
        <f>IF(AM$137&lt;=Caracterização!$F$6,(SUMIFS(#REF!,#REF!,AM$138,#REF!,$B142)+SUMIFS(#REF!,#REF!,AM$138,#REF!,$B142)+SUMIFS(#REF!,#REF!,AM$138,#REF!,$B142)+SUMIFS(#REF!,#REF!,AM$138,#REF!,$B142)+SUMIFS(#REF!,#REF!,AM$138,#REF!,$B142)),0)</f>
        <v>#REF!</v>
      </c>
      <c r="AN142" s="39" t="e">
        <f>IF(AN$137&lt;=Caracterização!$F$6,(SUMIFS(#REF!,#REF!,AN$138,#REF!,$B142)+SUMIFS(#REF!,#REF!,AN$138,#REF!,$B142)+SUMIFS(#REF!,#REF!,AN$138,#REF!,$B142)+SUMIFS(#REF!,#REF!,AN$138,#REF!,$B142)+SUMIFS(#REF!,#REF!,AN$138,#REF!,$B142)),0)</f>
        <v>#REF!</v>
      </c>
      <c r="AO142" s="39" t="e">
        <f>IF(AO$137&lt;=Caracterização!$F$6,(SUMIFS(#REF!,#REF!,AO$138,#REF!,$B142)+SUMIFS(#REF!,#REF!,AO$138,#REF!,$B142)+SUMIFS(#REF!,#REF!,AO$138,#REF!,$B142)+SUMIFS(#REF!,#REF!,AO$138,#REF!,$B142)+SUMIFS(#REF!,#REF!,AO$138,#REF!,$B142)),0)</f>
        <v>#REF!</v>
      </c>
      <c r="AP142" s="39" t="e">
        <f>IF(AP$137&lt;=Caracterização!$F$6,(SUMIFS(#REF!,#REF!,AP$138,#REF!,$B142)+SUMIFS(#REF!,#REF!,AP$138,#REF!,$B142)+SUMIFS(#REF!,#REF!,AP$138,#REF!,$B142)+SUMIFS(#REF!,#REF!,AP$138,#REF!,$B142)+SUMIFS(#REF!,#REF!,AP$138,#REF!,$B142)),0)</f>
        <v>#REF!</v>
      </c>
      <c r="AQ142" s="39" t="e">
        <f>IF(AQ$137&lt;=Caracterização!$F$6,(SUMIFS(#REF!,#REF!,AQ$138,#REF!,$B142)+SUMIFS(#REF!,#REF!,AQ$138,#REF!,$B142)+SUMIFS(#REF!,#REF!,AQ$138,#REF!,$B142)+SUMIFS(#REF!,#REF!,AQ$138,#REF!,$B142)+SUMIFS(#REF!,#REF!,AQ$138,#REF!,$B142)),0)</f>
        <v>#REF!</v>
      </c>
      <c r="AR142" s="39" t="e">
        <f>IF(AR$137&lt;=Caracterização!$F$6,(SUMIFS(#REF!,#REF!,AR$138,#REF!,$B142)+SUMIFS(#REF!,#REF!,AR$138,#REF!,$B142)+SUMIFS(#REF!,#REF!,AR$138,#REF!,$B142)+SUMIFS(#REF!,#REF!,AR$138,#REF!,$B142)+SUMIFS(#REF!,#REF!,AR$138,#REF!,$B142)),0)</f>
        <v>#REF!</v>
      </c>
      <c r="AS142" s="39" t="e">
        <f>IF(AS$137&lt;=Caracterização!$F$6,(SUMIFS(#REF!,#REF!,AS$138,#REF!,$B142)+SUMIFS(#REF!,#REF!,AS$138,#REF!,$B142)+SUMIFS(#REF!,#REF!,AS$138,#REF!,$B142)+SUMIFS(#REF!,#REF!,AS$138,#REF!,$B142)+SUMIFS(#REF!,#REF!,AS$138,#REF!,$B142)),0)</f>
        <v>#REF!</v>
      </c>
      <c r="AT142" s="39" t="e">
        <f>IF(AT$137&lt;=Caracterização!$F$6,(SUMIFS(#REF!,#REF!,AT$138,#REF!,$B142)+SUMIFS(#REF!,#REF!,AT$138,#REF!,$B142)+SUMIFS(#REF!,#REF!,AT$138,#REF!,$B142)+SUMIFS(#REF!,#REF!,AT$138,#REF!,$B142)+SUMIFS(#REF!,#REF!,AT$138,#REF!,$B142)),0)</f>
        <v>#REF!</v>
      </c>
      <c r="AU142" s="39" t="e">
        <f>IF(AU$137&lt;=Caracterização!$F$6,(SUMIFS(#REF!,#REF!,AU$138,#REF!,$B142)+SUMIFS(#REF!,#REF!,AU$138,#REF!,$B142)+SUMIFS(#REF!,#REF!,AU$138,#REF!,$B142)+SUMIFS(#REF!,#REF!,AU$138,#REF!,$B142)+SUMIFS(#REF!,#REF!,AU$138,#REF!,$B142)),0)</f>
        <v>#REF!</v>
      </c>
      <c r="AV142" s="39" t="e">
        <f>IF(AV$137&lt;=Caracterização!$F$6,(SUMIFS(#REF!,#REF!,AV$138,#REF!,$B142)+SUMIFS(#REF!,#REF!,AV$138,#REF!,$B142)+SUMIFS(#REF!,#REF!,AV$138,#REF!,$B142)+SUMIFS(#REF!,#REF!,AV$138,#REF!,$B142)+SUMIFS(#REF!,#REF!,AV$138,#REF!,$B142)),0)</f>
        <v>#REF!</v>
      </c>
      <c r="AW142" s="39" t="e">
        <f>IF(AW$137&lt;=Caracterização!$F$6,(SUMIFS(#REF!,#REF!,AW$138,#REF!,$B142)+SUMIFS(#REF!,#REF!,AW$138,#REF!,$B142)+SUMIFS(#REF!,#REF!,AW$138,#REF!,$B142)+SUMIFS(#REF!,#REF!,AW$138,#REF!,$B142)+SUMIFS(#REF!,#REF!,AW$138,#REF!,$B142)),0)</f>
        <v>#REF!</v>
      </c>
      <c r="AX142" s="39" t="e">
        <f>IF(AX$137&lt;=Caracterização!$F$6,(SUMIFS(#REF!,#REF!,AX$138,#REF!,$B142)+SUMIFS(#REF!,#REF!,AX$138,#REF!,$B142)+SUMIFS(#REF!,#REF!,AX$138,#REF!,$B142)+SUMIFS(#REF!,#REF!,AX$138,#REF!,$B142)+SUMIFS(#REF!,#REF!,AX$138,#REF!,$B142)),0)</f>
        <v>#REF!</v>
      </c>
      <c r="AY142" s="39" t="e">
        <f>IF(AY$137&lt;=Caracterização!$F$6,(SUMIFS(#REF!,#REF!,AY$138,#REF!,$B142)+SUMIFS(#REF!,#REF!,AY$138,#REF!,$B142)+SUMIFS(#REF!,#REF!,AY$138,#REF!,$B142)+SUMIFS(#REF!,#REF!,AY$138,#REF!,$B142)+SUMIFS(#REF!,#REF!,AY$138,#REF!,$B142)),0)</f>
        <v>#REF!</v>
      </c>
      <c r="AZ142" s="39" t="e">
        <f>IF(AZ$137&lt;=Caracterização!$F$6,(SUMIFS(#REF!,#REF!,AZ$138,#REF!,$B142)+SUMIFS(#REF!,#REF!,AZ$138,#REF!,$B142)+SUMIFS(#REF!,#REF!,AZ$138,#REF!,$B142)+SUMIFS(#REF!,#REF!,AZ$138,#REF!,$B142)+SUMIFS(#REF!,#REF!,AZ$138,#REF!,$B142)),0)</f>
        <v>#REF!</v>
      </c>
      <c r="BA142" s="39" t="e">
        <f>IF(BA$137&lt;=Caracterização!$F$6,(SUMIFS(#REF!,#REF!,BA$138,#REF!,$B142)+SUMIFS(#REF!,#REF!,BA$138,#REF!,$B142)+SUMIFS(#REF!,#REF!,BA$138,#REF!,$B142)+SUMIFS(#REF!,#REF!,BA$138,#REF!,$B142)+SUMIFS(#REF!,#REF!,BA$138,#REF!,$B142)),0)</f>
        <v>#REF!</v>
      </c>
      <c r="BB142" s="39" t="e">
        <f>IF(BB$137&lt;=Caracterização!$F$6,(SUMIFS(#REF!,#REF!,BB$138,#REF!,$B142)+SUMIFS(#REF!,#REF!,BB$138,#REF!,$B142)+SUMIFS(#REF!,#REF!,BB$138,#REF!,$B142)+SUMIFS(#REF!,#REF!,BB$138,#REF!,$B142)+SUMIFS(#REF!,#REF!,BB$138,#REF!,$B142)),0)</f>
        <v>#REF!</v>
      </c>
      <c r="BC142" s="39" t="e">
        <f>IF(BC$137&lt;=Caracterização!$F$6,(SUMIFS(#REF!,#REF!,BC$138,#REF!,$B142)+SUMIFS(#REF!,#REF!,BC$138,#REF!,$B142)+SUMIFS(#REF!,#REF!,BC$138,#REF!,$B142)+SUMIFS(#REF!,#REF!,BC$138,#REF!,$B142)+SUMIFS(#REF!,#REF!,BC$138,#REF!,$B142)),0)</f>
        <v>#REF!</v>
      </c>
      <c r="BD142" s="39" t="e">
        <f>IF(BD$137&lt;=Caracterização!$F$6,(SUMIFS(#REF!,#REF!,BD$138,#REF!,$B142)+SUMIFS(#REF!,#REF!,BD$138,#REF!,$B142)+SUMIFS(#REF!,#REF!,BD$138,#REF!,$B142)+SUMIFS(#REF!,#REF!,BD$138,#REF!,$B142)+SUMIFS(#REF!,#REF!,BD$138,#REF!,$B142)),0)</f>
        <v>#REF!</v>
      </c>
      <c r="BE142" s="39" t="e">
        <f>IF(BE$137&lt;=Caracterização!$F$6,(SUMIFS(#REF!,#REF!,BE$138,#REF!,$B142)+SUMIFS(#REF!,#REF!,BE$138,#REF!,$B142)+SUMIFS(#REF!,#REF!,BE$138,#REF!,$B142)+SUMIFS(#REF!,#REF!,BE$138,#REF!,$B142)+SUMIFS(#REF!,#REF!,BE$138,#REF!,$B142)),0)</f>
        <v>#REF!</v>
      </c>
      <c r="BF142" s="39" t="e">
        <f>IF(BF$137&lt;=Caracterização!$F$6,(SUMIFS(#REF!,#REF!,BF$138,#REF!,$B142)+SUMIFS(#REF!,#REF!,BF$138,#REF!,$B142)+SUMIFS(#REF!,#REF!,BF$138,#REF!,$B142)+SUMIFS(#REF!,#REF!,BF$138,#REF!,$B142)+SUMIFS(#REF!,#REF!,BF$138,#REF!,$B142)),0)</f>
        <v>#REF!</v>
      </c>
      <c r="BG142" s="39" t="e">
        <f>IF(BG$137&lt;=Caracterização!$F$6,(SUMIFS(#REF!,#REF!,BG$138,#REF!,$B142)+SUMIFS(#REF!,#REF!,BG$138,#REF!,$B142)+SUMIFS(#REF!,#REF!,BG$138,#REF!,$B142)+SUMIFS(#REF!,#REF!,BG$138,#REF!,$B142)+SUMIFS(#REF!,#REF!,BG$138,#REF!,$B142)),0)</f>
        <v>#REF!</v>
      </c>
      <c r="BH142" s="39" t="e">
        <f>IF(BH$137&lt;=Caracterização!$F$6,(SUMIFS(#REF!,#REF!,BH$138,#REF!,$B142)+SUMIFS(#REF!,#REF!,BH$138,#REF!,$B142)+SUMIFS(#REF!,#REF!,BH$138,#REF!,$B142)+SUMIFS(#REF!,#REF!,BH$138,#REF!,$B142)+SUMIFS(#REF!,#REF!,BH$138,#REF!,$B142)),0)</f>
        <v>#REF!</v>
      </c>
      <c r="BI142" s="39" t="e">
        <f>IF(BI$137&lt;=Caracterização!$F$6,(SUMIFS(#REF!,#REF!,BI$138,#REF!,$B142)+SUMIFS(#REF!,#REF!,BI$138,#REF!,$B142)+SUMIFS(#REF!,#REF!,BI$138,#REF!,$B142)+SUMIFS(#REF!,#REF!,BI$138,#REF!,$B142)+SUMIFS(#REF!,#REF!,BI$138,#REF!,$B142)),0)</f>
        <v>#REF!</v>
      </c>
      <c r="BJ142" s="39" t="e">
        <f>IF(BJ$137&lt;=Caracterização!$F$6,(SUMIFS(#REF!,#REF!,BJ$138,#REF!,$B142)+SUMIFS(#REF!,#REF!,BJ$138,#REF!,$B142)+SUMIFS(#REF!,#REF!,BJ$138,#REF!,$B142)+SUMIFS(#REF!,#REF!,BJ$138,#REF!,$B142)+SUMIFS(#REF!,#REF!,BJ$138,#REF!,$B142)),0)</f>
        <v>#REF!</v>
      </c>
      <c r="BK142" s="39" t="e">
        <f>IF(BK$137&lt;=Caracterização!$F$6,(SUMIFS(#REF!,#REF!,BK$138,#REF!,$B142)+SUMIFS(#REF!,#REF!,BK$138,#REF!,$B142)+SUMIFS(#REF!,#REF!,BK$138,#REF!,$B142)+SUMIFS(#REF!,#REF!,BK$138,#REF!,$B142)+SUMIFS(#REF!,#REF!,BK$138,#REF!,$B142)),0)</f>
        <v>#REF!</v>
      </c>
      <c r="BL142" s="39" t="e">
        <f>IF(BL$137&lt;=Caracterização!$F$6,(SUMIFS(#REF!,#REF!,BL$138,#REF!,$B142)+SUMIFS(#REF!,#REF!,BL$138,#REF!,$B142)+SUMIFS(#REF!,#REF!,BL$138,#REF!,$B142)+SUMIFS(#REF!,#REF!,BL$138,#REF!,$B142)+SUMIFS(#REF!,#REF!,BL$138,#REF!,$B142)),0)</f>
        <v>#REF!</v>
      </c>
      <c r="BM142" s="39" t="e">
        <f>IF(BM$137&lt;=Caracterização!$F$6,(SUMIFS(#REF!,#REF!,BM$138,#REF!,$B142)+SUMIFS(#REF!,#REF!,BM$138,#REF!,$B142)+SUMIFS(#REF!,#REF!,BM$138,#REF!,$B142)+SUMIFS(#REF!,#REF!,BM$138,#REF!,$B142)+SUMIFS(#REF!,#REF!,BM$138,#REF!,$B142)),0)</f>
        <v>#REF!</v>
      </c>
      <c r="BN142" s="39" t="e">
        <f>IF(BN$137&lt;=Caracterização!$F$6,(SUMIFS(#REF!,#REF!,BN$138,#REF!,$B142)+SUMIFS(#REF!,#REF!,BN$138,#REF!,$B142)+SUMIFS(#REF!,#REF!,BN$138,#REF!,$B142)+SUMIFS(#REF!,#REF!,BN$138,#REF!,$B142)+SUMIFS(#REF!,#REF!,BN$138,#REF!,$B142)),0)</f>
        <v>#REF!</v>
      </c>
      <c r="BO142" s="39" t="e">
        <f>IF(BO$137&lt;=Caracterização!$F$6,(SUMIFS(#REF!,#REF!,BO$138,#REF!,$B142)+SUMIFS(#REF!,#REF!,BO$138,#REF!,$B142)+SUMIFS(#REF!,#REF!,BO$138,#REF!,$B142)+SUMIFS(#REF!,#REF!,BO$138,#REF!,$B142)+SUMIFS(#REF!,#REF!,BO$138,#REF!,$B142)),0)</f>
        <v>#REF!</v>
      </c>
      <c r="BP142" s="39" t="e">
        <f>IF(BP$137&lt;=Caracterização!$F$6,(SUMIFS(#REF!,#REF!,BP$138,#REF!,$B142)+SUMIFS(#REF!,#REF!,BP$138,#REF!,$B142)+SUMIFS(#REF!,#REF!,BP$138,#REF!,$B142)+SUMIFS(#REF!,#REF!,BP$138,#REF!,$B142)+SUMIFS(#REF!,#REF!,BP$138,#REF!,$B142)),0)</f>
        <v>#REF!</v>
      </c>
      <c r="BQ142" s="39" t="e">
        <f>IF(BQ$137&lt;=Caracterização!$F$6,(SUMIFS(#REF!,#REF!,BQ$138,#REF!,$B142)+SUMIFS(#REF!,#REF!,BQ$138,#REF!,$B142)+SUMIFS(#REF!,#REF!,BQ$138,#REF!,$B142)+SUMIFS(#REF!,#REF!,BQ$138,#REF!,$B142)+SUMIFS(#REF!,#REF!,BQ$138,#REF!,$B142)),0)</f>
        <v>#REF!</v>
      </c>
      <c r="BR142" s="39" t="e">
        <f>IF(BR$137&lt;=Caracterização!$F$6,(SUMIFS(#REF!,#REF!,BR$138,#REF!,$B142)+SUMIFS(#REF!,#REF!,BR$138,#REF!,$B142)+SUMIFS(#REF!,#REF!,BR$138,#REF!,$B142)+SUMIFS(#REF!,#REF!,BR$138,#REF!,$B142)+SUMIFS(#REF!,#REF!,BR$138,#REF!,$B142)),0)</f>
        <v>#REF!</v>
      </c>
      <c r="BS142" s="39" t="e">
        <f>IF(BS$137&lt;=Caracterização!$F$6,(SUMIFS(#REF!,#REF!,BS$138,#REF!,$B142)+SUMIFS(#REF!,#REF!,BS$138,#REF!,$B142)+SUMIFS(#REF!,#REF!,BS$138,#REF!,$B142)+SUMIFS(#REF!,#REF!,BS$138,#REF!,$B142)+SUMIFS(#REF!,#REF!,BS$138,#REF!,$B142)),0)</f>
        <v>#REF!</v>
      </c>
      <c r="BT142" s="39" t="e">
        <f>IF(BT$137&lt;=Caracterização!$F$6,(SUMIFS(#REF!,#REF!,BT$138,#REF!,$B142)+SUMIFS(#REF!,#REF!,BT$138,#REF!,$B142)+SUMIFS(#REF!,#REF!,BT$138,#REF!,$B142)+SUMIFS(#REF!,#REF!,BT$138,#REF!,$B142)+SUMIFS(#REF!,#REF!,BT$138,#REF!,$B142)),0)</f>
        <v>#REF!</v>
      </c>
      <c r="BU142" s="39" t="e">
        <f>IF(BU$137&lt;=Caracterização!$F$6,(SUMIFS(#REF!,#REF!,BU$138,#REF!,$B142)+SUMIFS(#REF!,#REF!,BU$138,#REF!,$B142)+SUMIFS(#REF!,#REF!,BU$138,#REF!,$B142)+SUMIFS(#REF!,#REF!,BU$138,#REF!,$B142)+SUMIFS(#REF!,#REF!,BU$138,#REF!,$B142)),0)</f>
        <v>#REF!</v>
      </c>
      <c r="BV142" s="39" t="e">
        <f>IF(BV$137&lt;=Caracterização!$F$6,(SUMIFS(#REF!,#REF!,BV$138,#REF!,$B142)+SUMIFS(#REF!,#REF!,BV$138,#REF!,$B142)+SUMIFS(#REF!,#REF!,BV$138,#REF!,$B142)+SUMIFS(#REF!,#REF!,BV$138,#REF!,$B142)+SUMIFS(#REF!,#REF!,BV$138,#REF!,$B142)),0)</f>
        <v>#REF!</v>
      </c>
      <c r="BW142" s="39" t="e">
        <f>IF(BW$137&lt;=Caracterização!$F$6,(SUMIFS(#REF!,#REF!,BW$138,#REF!,$B142)+SUMIFS(#REF!,#REF!,BW$138,#REF!,$B142)+SUMIFS(#REF!,#REF!,BW$138,#REF!,$B142)+SUMIFS(#REF!,#REF!,BW$138,#REF!,$B142)+SUMIFS(#REF!,#REF!,BW$138,#REF!,$B142)),0)</f>
        <v>#REF!</v>
      </c>
      <c r="BX142" s="39" t="e">
        <f>IF(BX$137&lt;=Caracterização!$F$6,(SUMIFS(#REF!,#REF!,BX$138,#REF!,$B142)+SUMIFS(#REF!,#REF!,BX$138,#REF!,$B142)+SUMIFS(#REF!,#REF!,BX$138,#REF!,$B142)+SUMIFS(#REF!,#REF!,BX$138,#REF!,$B142)+SUMIFS(#REF!,#REF!,BX$138,#REF!,$B142)),0)</f>
        <v>#REF!</v>
      </c>
      <c r="BY142" s="39" t="e">
        <f>IF(BY$137&lt;=Caracterização!$F$6,(SUMIFS(#REF!,#REF!,BY$138,#REF!,$B142)+SUMIFS(#REF!,#REF!,BY$138,#REF!,$B142)+SUMIFS(#REF!,#REF!,BY$138,#REF!,$B142)+SUMIFS(#REF!,#REF!,BY$138,#REF!,$B142)+SUMIFS(#REF!,#REF!,BY$138,#REF!,$B142)),0)</f>
        <v>#REF!</v>
      </c>
      <c r="BZ142" s="39" t="e">
        <f>IF(BZ$137&lt;=Caracterização!$F$6,(SUMIFS(#REF!,#REF!,BZ$138,#REF!,$B142)+SUMIFS(#REF!,#REF!,BZ$138,#REF!,$B142)+SUMIFS(#REF!,#REF!,BZ$138,#REF!,$B142)+SUMIFS(#REF!,#REF!,BZ$138,#REF!,$B142)+SUMIFS(#REF!,#REF!,BZ$138,#REF!,$B142)),0)</f>
        <v>#REF!</v>
      </c>
      <c r="CA142" s="39" t="e">
        <f>IF(CA$137&lt;=Caracterização!$F$6,(SUMIFS(#REF!,#REF!,CA$138,#REF!,$B142)+SUMIFS(#REF!,#REF!,CA$138,#REF!,$B142)+SUMIFS(#REF!,#REF!,CA$138,#REF!,$B142)+SUMIFS(#REF!,#REF!,CA$138,#REF!,$B142)+SUMIFS(#REF!,#REF!,CA$138,#REF!,$B142)),0)</f>
        <v>#REF!</v>
      </c>
      <c r="CB142" s="39" t="e">
        <f>IF(CB$137&lt;=Caracterização!$F$6,(SUMIFS(#REF!,#REF!,CB$138,#REF!,$B142)+SUMIFS(#REF!,#REF!,CB$138,#REF!,$B142)+SUMIFS(#REF!,#REF!,CB$138,#REF!,$B142)+SUMIFS(#REF!,#REF!,CB$138,#REF!,$B142)+SUMIFS(#REF!,#REF!,CB$138,#REF!,$B142)),0)</f>
        <v>#REF!</v>
      </c>
      <c r="CC142" s="39" t="e">
        <f>IF(CC$137&lt;=Caracterização!$F$6,(SUMIFS(#REF!,#REF!,CC$138,#REF!,$B142)+SUMIFS(#REF!,#REF!,CC$138,#REF!,$B142)+SUMIFS(#REF!,#REF!,CC$138,#REF!,$B142)+SUMIFS(#REF!,#REF!,CC$138,#REF!,$B142)+SUMIFS(#REF!,#REF!,CC$138,#REF!,$B142)),0)</f>
        <v>#REF!</v>
      </c>
      <c r="CD142" s="39" t="e">
        <f>IF(CD$137&lt;=Caracterização!$F$6,(SUMIFS(#REF!,#REF!,CD$138,#REF!,$B142)+SUMIFS(#REF!,#REF!,CD$138,#REF!,$B142)+SUMIFS(#REF!,#REF!,CD$138,#REF!,$B142)+SUMIFS(#REF!,#REF!,CD$138,#REF!,$B142)+SUMIFS(#REF!,#REF!,CD$138,#REF!,$B142)),0)</f>
        <v>#REF!</v>
      </c>
      <c r="CE142" s="39" t="e">
        <f>IF(CE$137&lt;=Caracterização!$F$6,(SUMIFS(#REF!,#REF!,CE$138,#REF!,$B142)+SUMIFS(#REF!,#REF!,CE$138,#REF!,$B142)+SUMIFS(#REF!,#REF!,CE$138,#REF!,$B142)+SUMIFS(#REF!,#REF!,CE$138,#REF!,$B142)+SUMIFS(#REF!,#REF!,CE$138,#REF!,$B142)),0)</f>
        <v>#REF!</v>
      </c>
      <c r="CF142" s="39" t="e">
        <f>IF(CF$137&lt;=Caracterização!$F$6,(SUMIFS(#REF!,#REF!,CF$138,#REF!,$B142)+SUMIFS(#REF!,#REF!,CF$138,#REF!,$B142)+SUMIFS(#REF!,#REF!,CF$138,#REF!,$B142)+SUMIFS(#REF!,#REF!,CF$138,#REF!,$B142)+SUMIFS(#REF!,#REF!,CF$138,#REF!,$B142)),0)</f>
        <v>#REF!</v>
      </c>
      <c r="CG142" s="39" t="e">
        <f>IF(CG$137&lt;=Caracterização!$F$6,(SUMIFS(#REF!,#REF!,CG$138,#REF!,$B142)+SUMIFS(#REF!,#REF!,CG$138,#REF!,$B142)+SUMIFS(#REF!,#REF!,CG$138,#REF!,$B142)+SUMIFS(#REF!,#REF!,CG$138,#REF!,$B142)+SUMIFS(#REF!,#REF!,CG$138,#REF!,$B142)),0)</f>
        <v>#REF!</v>
      </c>
      <c r="CH142" s="39" t="e">
        <f>IF(CH$137&lt;=Caracterização!$F$6,(SUMIFS(#REF!,#REF!,CH$138,#REF!,$B142)+SUMIFS(#REF!,#REF!,CH$138,#REF!,$B142)+SUMIFS(#REF!,#REF!,CH$138,#REF!,$B142)+SUMIFS(#REF!,#REF!,CH$138,#REF!,$B142)+SUMIFS(#REF!,#REF!,CH$138,#REF!,$B142)),0)</f>
        <v>#REF!</v>
      </c>
      <c r="CI142" s="39" t="e">
        <f>IF(CI$137&lt;=Caracterização!$F$6,(SUMIFS(#REF!,#REF!,CI$138,#REF!,$B142)+SUMIFS(#REF!,#REF!,CI$138,#REF!,$B142)+SUMIFS(#REF!,#REF!,CI$138,#REF!,$B142)+SUMIFS(#REF!,#REF!,CI$138,#REF!,$B142)+SUMIFS(#REF!,#REF!,CI$138,#REF!,$B142)),0)</f>
        <v>#REF!</v>
      </c>
      <c r="CJ142" s="39" t="e">
        <f>IF(CJ$137&lt;=Caracterização!$F$6,(SUMIFS(#REF!,#REF!,CJ$138,#REF!,$B142)+SUMIFS(#REF!,#REF!,CJ$138,#REF!,$B142)+SUMIFS(#REF!,#REF!,CJ$138,#REF!,$B142)+SUMIFS(#REF!,#REF!,CJ$138,#REF!,$B142)+SUMIFS(#REF!,#REF!,CJ$138,#REF!,$B142)),0)</f>
        <v>#REF!</v>
      </c>
      <c r="CK142" s="39" t="e">
        <f>IF(CK$137&lt;=Caracterização!$F$6,(SUMIFS(#REF!,#REF!,CK$138,#REF!,$B142)+SUMIFS(#REF!,#REF!,CK$138,#REF!,$B142)+SUMIFS(#REF!,#REF!,CK$138,#REF!,$B142)+SUMIFS(#REF!,#REF!,CK$138,#REF!,$B142)+SUMIFS(#REF!,#REF!,CK$138,#REF!,$B142)),0)</f>
        <v>#REF!</v>
      </c>
      <c r="CL142" s="39" t="e">
        <f>IF(CL$137&lt;=Caracterização!$F$6,(SUMIFS(#REF!,#REF!,CL$138,#REF!,$B142)+SUMIFS(#REF!,#REF!,CL$138,#REF!,$B142)+SUMIFS(#REF!,#REF!,CL$138,#REF!,$B142)+SUMIFS(#REF!,#REF!,CL$138,#REF!,$B142)+SUMIFS(#REF!,#REF!,CL$138,#REF!,$B142)),0)</f>
        <v>#REF!</v>
      </c>
      <c r="CM142" s="39" t="e">
        <f>IF(CM$137&lt;=Caracterização!$F$6,(SUMIFS(#REF!,#REF!,CM$138,#REF!,$B142)+SUMIFS(#REF!,#REF!,CM$138,#REF!,$B142)+SUMIFS(#REF!,#REF!,CM$138,#REF!,$B142)+SUMIFS(#REF!,#REF!,CM$138,#REF!,$B142)+SUMIFS(#REF!,#REF!,CM$138,#REF!,$B142)),0)</f>
        <v>#REF!</v>
      </c>
      <c r="CN142" s="39" t="e">
        <f>IF(CN$137&lt;=Caracterização!$F$6,(SUMIFS(#REF!,#REF!,CN$138,#REF!,$B142)+SUMIFS(#REF!,#REF!,CN$138,#REF!,$B142)+SUMIFS(#REF!,#REF!,CN$138,#REF!,$B142)+SUMIFS(#REF!,#REF!,CN$138,#REF!,$B142)+SUMIFS(#REF!,#REF!,CN$138,#REF!,$B142)),0)</f>
        <v>#REF!</v>
      </c>
      <c r="CO142" s="39" t="e">
        <f>IF(CO$137&lt;=Caracterização!$F$6,(SUMIFS(#REF!,#REF!,CO$138,#REF!,$B142)+SUMIFS(#REF!,#REF!,CO$138,#REF!,$B142)+SUMIFS(#REF!,#REF!,CO$138,#REF!,$B142)+SUMIFS(#REF!,#REF!,CO$138,#REF!,$B142)+SUMIFS(#REF!,#REF!,CO$138,#REF!,$B142)),0)</f>
        <v>#REF!</v>
      </c>
      <c r="CP142" s="39" t="e">
        <f>IF(CP$137&lt;=Caracterização!$F$6,(SUMIFS(#REF!,#REF!,CP$138,#REF!,$B142)+SUMIFS(#REF!,#REF!,CP$138,#REF!,$B142)+SUMIFS(#REF!,#REF!,CP$138,#REF!,$B142)+SUMIFS(#REF!,#REF!,CP$138,#REF!,$B142)+SUMIFS(#REF!,#REF!,CP$138,#REF!,$B142)),0)</f>
        <v>#REF!</v>
      </c>
      <c r="CQ142" s="39" t="e">
        <f>IF(CQ$137&lt;=Caracterização!$F$6,(SUMIFS(#REF!,#REF!,CQ$138,#REF!,$B142)+SUMIFS(#REF!,#REF!,CQ$138,#REF!,$B142)+SUMIFS(#REF!,#REF!,CQ$138,#REF!,$B142)+SUMIFS(#REF!,#REF!,CQ$138,#REF!,$B142)+SUMIFS(#REF!,#REF!,CQ$138,#REF!,$B142)),0)</f>
        <v>#REF!</v>
      </c>
      <c r="CR142" s="39" t="e">
        <f>IF(CR$137&lt;=Caracterização!$F$6,(SUMIFS(#REF!,#REF!,CR$138,#REF!,$B142)+SUMIFS(#REF!,#REF!,CR$138,#REF!,$B142)+SUMIFS(#REF!,#REF!,CR$138,#REF!,$B142)+SUMIFS(#REF!,#REF!,CR$138,#REF!,$B142)+SUMIFS(#REF!,#REF!,CR$138,#REF!,$B142)),0)</f>
        <v>#REF!</v>
      </c>
      <c r="CS142" s="39" t="e">
        <f>IF(CS$137&lt;=Caracterização!$F$6,(SUMIFS(#REF!,#REF!,CS$138,#REF!,$B142)+SUMIFS(#REF!,#REF!,CS$138,#REF!,$B142)+SUMIFS(#REF!,#REF!,CS$138,#REF!,$B142)+SUMIFS(#REF!,#REF!,CS$138,#REF!,$B142)+SUMIFS(#REF!,#REF!,CS$138,#REF!,$B142)),0)</f>
        <v>#REF!</v>
      </c>
      <c r="CT142" s="39" t="e">
        <f>IF(CT$137&lt;=Caracterização!$F$6,(SUMIFS(#REF!,#REF!,CT$138,#REF!,$B142)+SUMIFS(#REF!,#REF!,CT$138,#REF!,$B142)+SUMIFS(#REF!,#REF!,CT$138,#REF!,$B142)+SUMIFS(#REF!,#REF!,CT$138,#REF!,$B142)+SUMIFS(#REF!,#REF!,CT$138,#REF!,$B142)),0)</f>
        <v>#REF!</v>
      </c>
      <c r="CU142" s="39" t="e">
        <f>IF(CU$137&lt;=Caracterização!$F$6,(SUMIFS(#REF!,#REF!,CU$138,#REF!,$B142)+SUMIFS(#REF!,#REF!,CU$138,#REF!,$B142)+SUMIFS(#REF!,#REF!,CU$138,#REF!,$B142)+SUMIFS(#REF!,#REF!,CU$138,#REF!,$B142)+SUMIFS(#REF!,#REF!,CU$138,#REF!,$B142)),0)</f>
        <v>#REF!</v>
      </c>
      <c r="CV142" s="39" t="e">
        <f>IF(CV$137&lt;=Caracterização!$F$6,(SUMIFS(#REF!,#REF!,CV$138,#REF!,$B142)+SUMIFS(#REF!,#REF!,CV$138,#REF!,$B142)+SUMIFS(#REF!,#REF!,CV$138,#REF!,$B142)+SUMIFS(#REF!,#REF!,CV$138,#REF!,$B142)+SUMIFS(#REF!,#REF!,CV$138,#REF!,$B142)),0)</f>
        <v>#REF!</v>
      </c>
      <c r="CW142" s="39" t="e">
        <f>IF(CW$137&lt;=Caracterização!$F$6,(SUMIFS(#REF!,#REF!,CW$138,#REF!,$B142)+SUMIFS(#REF!,#REF!,CW$138,#REF!,$B142)+SUMIFS(#REF!,#REF!,CW$138,#REF!,$B142)+SUMIFS(#REF!,#REF!,CW$138,#REF!,$B142)+SUMIFS(#REF!,#REF!,CW$138,#REF!,$B142)),0)</f>
        <v>#REF!</v>
      </c>
      <c r="CX142" s="39" t="e">
        <f>IF(CX$137&lt;=Caracterização!$F$6,(SUMIFS(#REF!,#REF!,CX$138,#REF!,$B142)+SUMIFS(#REF!,#REF!,CX$138,#REF!,$B142)+SUMIFS(#REF!,#REF!,CX$138,#REF!,$B142)+SUMIFS(#REF!,#REF!,CX$138,#REF!,$B142)+SUMIFS(#REF!,#REF!,CX$138,#REF!,$B142)),0)</f>
        <v>#REF!</v>
      </c>
      <c r="CY142" s="39" t="e">
        <f>IF(CY$137&lt;=Caracterização!$F$6,(SUMIFS(#REF!,#REF!,CY$138,#REF!,$B142)+SUMIFS(#REF!,#REF!,CY$138,#REF!,$B142)+SUMIFS(#REF!,#REF!,CY$138,#REF!,$B142)+SUMIFS(#REF!,#REF!,CY$138,#REF!,$B142)+SUMIFS(#REF!,#REF!,CY$138,#REF!,$B142)),0)</f>
        <v>#REF!</v>
      </c>
      <c r="CZ142" s="39" t="e">
        <f>IF(CZ$137&lt;=Caracterização!$F$6,(SUMIFS(#REF!,#REF!,CZ$138,#REF!,$B142)+SUMIFS(#REF!,#REF!,CZ$138,#REF!,$B142)+SUMIFS(#REF!,#REF!,CZ$138,#REF!,$B142)+SUMIFS(#REF!,#REF!,CZ$138,#REF!,$B142)+SUMIFS(#REF!,#REF!,CZ$138,#REF!,$B142)),0)</f>
        <v>#REF!</v>
      </c>
      <c r="DA142" s="39" t="e">
        <f>IF(DA$137&lt;=Caracterização!$F$6,(SUMIFS(#REF!,#REF!,DA$138,#REF!,$B142)+SUMIFS(#REF!,#REF!,DA$138,#REF!,$B142)+SUMIFS(#REF!,#REF!,DA$138,#REF!,$B142)+SUMIFS(#REF!,#REF!,DA$138,#REF!,$B142)+SUMIFS(#REF!,#REF!,DA$138,#REF!,$B142)),0)</f>
        <v>#REF!</v>
      </c>
      <c r="DB142" s="39" t="e">
        <f>IF(DB$137&lt;=Caracterização!$F$6,(SUMIFS(#REF!,#REF!,DB$138,#REF!,$B142)+SUMIFS(#REF!,#REF!,DB$138,#REF!,$B142)+SUMIFS(#REF!,#REF!,DB$138,#REF!,$B142)+SUMIFS(#REF!,#REF!,DB$138,#REF!,$B142)+SUMIFS(#REF!,#REF!,DB$138,#REF!,$B142)),0)</f>
        <v>#REF!</v>
      </c>
      <c r="DC142" s="39" t="e">
        <f>IF(DC$137&lt;=Caracterização!$F$6,(SUMIFS(#REF!,#REF!,DC$138,#REF!,$B142)+SUMIFS(#REF!,#REF!,DC$138,#REF!,$B142)+SUMIFS(#REF!,#REF!,DC$138,#REF!,$B142)+SUMIFS(#REF!,#REF!,DC$138,#REF!,$B142)+SUMIFS(#REF!,#REF!,DC$138,#REF!,$B142)),0)</f>
        <v>#REF!</v>
      </c>
      <c r="DD142" s="39" t="e">
        <f>IF(DD$137&lt;=Caracterização!$F$6,(SUMIFS(#REF!,#REF!,DD$138,#REF!,$B142)+SUMIFS(#REF!,#REF!,DD$138,#REF!,$B142)+SUMIFS(#REF!,#REF!,DD$138,#REF!,$B142)+SUMIFS(#REF!,#REF!,DD$138,#REF!,$B142)+SUMIFS(#REF!,#REF!,DD$138,#REF!,$B142)),0)</f>
        <v>#REF!</v>
      </c>
      <c r="DE142" s="39" t="e">
        <f>IF(DE$137&lt;=Caracterização!$F$6,(SUMIFS(#REF!,#REF!,DE$138,#REF!,$B142)+SUMIFS(#REF!,#REF!,DE$138,#REF!,$B142)+SUMIFS(#REF!,#REF!,DE$138,#REF!,$B142)+SUMIFS(#REF!,#REF!,DE$138,#REF!,$B142)+SUMIFS(#REF!,#REF!,DE$138,#REF!,$B142)),0)</f>
        <v>#REF!</v>
      </c>
      <c r="DF142" s="39" t="e">
        <f>IF(DF$137&lt;=Caracterização!$F$6,(SUMIFS(#REF!,#REF!,DF$138,#REF!,$B142)+SUMIFS(#REF!,#REF!,DF$138,#REF!,$B142)+SUMIFS(#REF!,#REF!,DF$138,#REF!,$B142)+SUMIFS(#REF!,#REF!,DF$138,#REF!,$B142)+SUMIFS(#REF!,#REF!,DF$138,#REF!,$B142)),0)</f>
        <v>#REF!</v>
      </c>
      <c r="DG142" s="39" t="e">
        <f>IF(DG$137&lt;=Caracterização!$F$6,(SUMIFS(#REF!,#REF!,DG$138,#REF!,$B142)+SUMIFS(#REF!,#REF!,DG$138,#REF!,$B142)+SUMIFS(#REF!,#REF!,DG$138,#REF!,$B142)+SUMIFS(#REF!,#REF!,DG$138,#REF!,$B142)+SUMIFS(#REF!,#REF!,DG$138,#REF!,$B142)),0)</f>
        <v>#REF!</v>
      </c>
      <c r="DH142" s="39" t="e">
        <f>IF(DH$137&lt;=Caracterização!$F$6,(SUMIFS(#REF!,#REF!,DH$138,#REF!,$B142)+SUMIFS(#REF!,#REF!,DH$138,#REF!,$B142)+SUMIFS(#REF!,#REF!,DH$138,#REF!,$B142)+SUMIFS(#REF!,#REF!,DH$138,#REF!,$B142)+SUMIFS(#REF!,#REF!,DH$138,#REF!,$B142)),0)</f>
        <v>#REF!</v>
      </c>
      <c r="DI142" s="39" t="e">
        <f>IF(DI$137&lt;=Caracterização!$F$6,(SUMIFS(#REF!,#REF!,DI$138,#REF!,$B142)+SUMIFS(#REF!,#REF!,DI$138,#REF!,$B142)+SUMIFS(#REF!,#REF!,DI$138,#REF!,$B142)+SUMIFS(#REF!,#REF!,DI$138,#REF!,$B142)+SUMIFS(#REF!,#REF!,DI$138,#REF!,$B142)),0)</f>
        <v>#REF!</v>
      </c>
      <c r="DJ142" s="39" t="e">
        <f>IF(DJ$137&lt;=Caracterização!$F$6,(SUMIFS(#REF!,#REF!,DJ$138,#REF!,$B142)+SUMIFS(#REF!,#REF!,DJ$138,#REF!,$B142)+SUMIFS(#REF!,#REF!,DJ$138,#REF!,$B142)+SUMIFS(#REF!,#REF!,DJ$138,#REF!,$B142)+SUMIFS(#REF!,#REF!,DJ$138,#REF!,$B142)),0)</f>
        <v>#REF!</v>
      </c>
      <c r="DK142" s="39" t="e">
        <f>IF(DK$137&lt;=Caracterização!$F$6,(SUMIFS(#REF!,#REF!,DK$138,#REF!,$B142)+SUMIFS(#REF!,#REF!,DK$138,#REF!,$B142)+SUMIFS(#REF!,#REF!,DK$138,#REF!,$B142)+SUMIFS(#REF!,#REF!,DK$138,#REF!,$B142)+SUMIFS(#REF!,#REF!,DK$138,#REF!,$B142)),0)</f>
        <v>#REF!</v>
      </c>
      <c r="DL142" s="39" t="e">
        <f>IF(DL$137&lt;=Caracterização!$F$6,(SUMIFS(#REF!,#REF!,DL$138,#REF!,$B142)+SUMIFS(#REF!,#REF!,DL$138,#REF!,$B142)+SUMIFS(#REF!,#REF!,DL$138,#REF!,$B142)+SUMIFS(#REF!,#REF!,DL$138,#REF!,$B142)+SUMIFS(#REF!,#REF!,DL$138,#REF!,$B142)),0)</f>
        <v>#REF!</v>
      </c>
      <c r="DM142" s="39" t="e">
        <f>IF(DM$137&lt;=Caracterização!$F$6,(SUMIFS(#REF!,#REF!,DM$138,#REF!,$B142)+SUMIFS(#REF!,#REF!,DM$138,#REF!,$B142)+SUMIFS(#REF!,#REF!,DM$138,#REF!,$B142)+SUMIFS(#REF!,#REF!,DM$138,#REF!,$B142)+SUMIFS(#REF!,#REF!,DM$138,#REF!,$B142)),0)</f>
        <v>#REF!</v>
      </c>
      <c r="DN142" s="39" t="e">
        <f>IF(DN$137&lt;=Caracterização!$F$6,(SUMIFS(#REF!,#REF!,DN$138,#REF!,$B142)+SUMIFS(#REF!,#REF!,DN$138,#REF!,$B142)+SUMIFS(#REF!,#REF!,DN$138,#REF!,$B142)+SUMIFS(#REF!,#REF!,DN$138,#REF!,$B142)+SUMIFS(#REF!,#REF!,DN$138,#REF!,$B142)),0)</f>
        <v>#REF!</v>
      </c>
      <c r="DO142" s="39" t="e">
        <f>IF(DO$137&lt;=Caracterização!$F$6,(SUMIFS(#REF!,#REF!,DO$138,#REF!,$B142)+SUMIFS(#REF!,#REF!,DO$138,#REF!,$B142)+SUMIFS(#REF!,#REF!,DO$138,#REF!,$B142)+SUMIFS(#REF!,#REF!,DO$138,#REF!,$B142)+SUMIFS(#REF!,#REF!,DO$138,#REF!,$B142)),0)</f>
        <v>#REF!</v>
      </c>
      <c r="DP142" s="39" t="e">
        <f>IF(DP$137&lt;=Caracterização!$F$6,(SUMIFS(#REF!,#REF!,DP$138,#REF!,$B142)+SUMIFS(#REF!,#REF!,DP$138,#REF!,$B142)+SUMIFS(#REF!,#REF!,DP$138,#REF!,$B142)+SUMIFS(#REF!,#REF!,DP$138,#REF!,$B142)+SUMIFS(#REF!,#REF!,DP$138,#REF!,$B142)),0)</f>
        <v>#REF!</v>
      </c>
      <c r="DQ142" s="39" t="e">
        <f>IF(DQ$137&lt;=Caracterização!$F$6,(SUMIFS(#REF!,#REF!,DQ$138,#REF!,$B142)+SUMIFS(#REF!,#REF!,DQ$138,#REF!,$B142)+SUMIFS(#REF!,#REF!,DQ$138,#REF!,$B142)+SUMIFS(#REF!,#REF!,DQ$138,#REF!,$B142)+SUMIFS(#REF!,#REF!,DQ$138,#REF!,$B142)),0)</f>
        <v>#REF!</v>
      </c>
      <c r="DR142" s="39" t="e">
        <f>IF(DR$137&lt;=Caracterização!$F$6,(SUMIFS(#REF!,#REF!,DR$138,#REF!,$B142)+SUMIFS(#REF!,#REF!,DR$138,#REF!,$B142)+SUMIFS(#REF!,#REF!,DR$138,#REF!,$B142)+SUMIFS(#REF!,#REF!,DR$138,#REF!,$B142)+SUMIFS(#REF!,#REF!,DR$138,#REF!,$B142)),0)</f>
        <v>#REF!</v>
      </c>
      <c r="DS142" s="39" t="e">
        <f>IF(DS$137&lt;=Caracterização!$F$6,(SUMIFS(#REF!,#REF!,DS$138,#REF!,$B142)+SUMIFS(#REF!,#REF!,DS$138,#REF!,$B142)+SUMIFS(#REF!,#REF!,DS$138,#REF!,$B142)+SUMIFS(#REF!,#REF!,DS$138,#REF!,$B142)+SUMIFS(#REF!,#REF!,DS$138,#REF!,$B142)),0)</f>
        <v>#REF!</v>
      </c>
      <c r="DT142" s="39" t="e">
        <f>IF(DT$137&lt;=Caracterização!$F$6,(SUMIFS(#REF!,#REF!,DT$138,#REF!,$B142)+SUMIFS(#REF!,#REF!,DT$138,#REF!,$B142)+SUMIFS(#REF!,#REF!,DT$138,#REF!,$B142)+SUMIFS(#REF!,#REF!,DT$138,#REF!,$B142)+SUMIFS(#REF!,#REF!,DT$138,#REF!,$B142)),0)</f>
        <v>#REF!</v>
      </c>
      <c r="DU142" s="39" t="e">
        <f>IF(DU$137&lt;=Caracterização!$F$6,(SUMIFS(#REF!,#REF!,DU$138,#REF!,$B142)+SUMIFS(#REF!,#REF!,DU$138,#REF!,$B142)+SUMIFS(#REF!,#REF!,DU$138,#REF!,$B142)+SUMIFS(#REF!,#REF!,DU$138,#REF!,$B142)+SUMIFS(#REF!,#REF!,DU$138,#REF!,$B142)),0)</f>
        <v>#REF!</v>
      </c>
      <c r="DV142" s="39" t="e">
        <f>IF(DV$137&lt;=Caracterização!$F$6,(SUMIFS(#REF!,#REF!,DV$138,#REF!,$B142)+SUMIFS(#REF!,#REF!,DV$138,#REF!,$B142)+SUMIFS(#REF!,#REF!,DV$138,#REF!,$B142)+SUMIFS(#REF!,#REF!,DV$138,#REF!,$B142)+SUMIFS(#REF!,#REF!,DV$138,#REF!,$B142)),0)</f>
        <v>#REF!</v>
      </c>
      <c r="DW142" s="39" t="e">
        <f>IF(DW$137&lt;=Caracterização!$F$6,(SUMIFS(#REF!,#REF!,DW$138,#REF!,$B142)+SUMIFS(#REF!,#REF!,DW$138,#REF!,$B142)+SUMIFS(#REF!,#REF!,DW$138,#REF!,$B142)+SUMIFS(#REF!,#REF!,DW$138,#REF!,$B142)+SUMIFS(#REF!,#REF!,DW$138,#REF!,$B142)),0)</f>
        <v>#REF!</v>
      </c>
      <c r="DX142" s="39" t="e">
        <f>IF(DX$137&lt;=Caracterização!$F$6,(SUMIFS(#REF!,#REF!,DX$138,#REF!,$B142)+SUMIFS(#REF!,#REF!,DX$138,#REF!,$B142)+SUMIFS(#REF!,#REF!,DX$138,#REF!,$B142)+SUMIFS(#REF!,#REF!,DX$138,#REF!,$B142)+SUMIFS(#REF!,#REF!,DX$138,#REF!,$B142)),0)</f>
        <v>#REF!</v>
      </c>
      <c r="DY142" s="39" t="e">
        <f>IF(DY$137&lt;=Caracterização!$F$6,(SUMIFS(#REF!,#REF!,DY$138,#REF!,$B142)+SUMIFS(#REF!,#REF!,DY$138,#REF!,$B142)+SUMIFS(#REF!,#REF!,DY$138,#REF!,$B142)+SUMIFS(#REF!,#REF!,DY$138,#REF!,$B142)+SUMIFS(#REF!,#REF!,DY$138,#REF!,$B142)),0)</f>
        <v>#REF!</v>
      </c>
      <c r="DZ142" s="39" t="e">
        <f>IF(DZ$137&lt;=Caracterização!$F$6,(SUMIFS(#REF!,#REF!,DZ$138,#REF!,$B142)+SUMIFS(#REF!,#REF!,DZ$138,#REF!,$B142)+SUMIFS(#REF!,#REF!,DZ$138,#REF!,$B142)+SUMIFS(#REF!,#REF!,DZ$138,#REF!,$B142)+SUMIFS(#REF!,#REF!,DZ$138,#REF!,$B142)),0)</f>
        <v>#REF!</v>
      </c>
      <c r="EA142" s="39" t="e">
        <f>IF(EA$137&lt;=Caracterização!$F$6,(SUMIFS(#REF!,#REF!,EA$138,#REF!,$B142)+SUMIFS(#REF!,#REF!,EA$138,#REF!,$B142)+SUMIFS(#REF!,#REF!,EA$138,#REF!,$B142)+SUMIFS(#REF!,#REF!,EA$138,#REF!,$B142)+SUMIFS(#REF!,#REF!,EA$138,#REF!,$B142)),0)</f>
        <v>#REF!</v>
      </c>
      <c r="EB142" s="39" t="e">
        <f>IF(EB$137&lt;=Caracterização!$F$6,(SUMIFS(#REF!,#REF!,EB$138,#REF!,$B142)+SUMIFS(#REF!,#REF!,EB$138,#REF!,$B142)+SUMIFS(#REF!,#REF!,EB$138,#REF!,$B142)+SUMIFS(#REF!,#REF!,EB$138,#REF!,$B142)+SUMIFS(#REF!,#REF!,EB$138,#REF!,$B142)),0)</f>
        <v>#REF!</v>
      </c>
      <c r="EC142" s="39" t="e">
        <f>IF(EC$137&lt;=Caracterização!$F$6,(SUMIFS(#REF!,#REF!,EC$138,#REF!,$B142)+SUMIFS(#REF!,#REF!,EC$138,#REF!,$B142)+SUMIFS(#REF!,#REF!,EC$138,#REF!,$B142)+SUMIFS(#REF!,#REF!,EC$138,#REF!,$B142)+SUMIFS(#REF!,#REF!,EC$138,#REF!,$B142)),0)</f>
        <v>#REF!</v>
      </c>
      <c r="ED142" s="39" t="e">
        <f>IF(ED$137&lt;=Caracterização!$F$6,(SUMIFS(#REF!,#REF!,ED$138,#REF!,$B142)+SUMIFS(#REF!,#REF!,ED$138,#REF!,$B142)+SUMIFS(#REF!,#REF!,ED$138,#REF!,$B142)+SUMIFS(#REF!,#REF!,ED$138,#REF!,$B142)+SUMIFS(#REF!,#REF!,ED$138,#REF!,$B142)),0)</f>
        <v>#REF!</v>
      </c>
      <c r="EE142" s="39" t="e">
        <f>IF(EE$137&lt;=Caracterização!$F$6,(SUMIFS(#REF!,#REF!,EE$138,#REF!,$B142)+SUMIFS(#REF!,#REF!,EE$138,#REF!,$B142)+SUMIFS(#REF!,#REF!,EE$138,#REF!,$B142)+SUMIFS(#REF!,#REF!,EE$138,#REF!,$B142)+SUMIFS(#REF!,#REF!,EE$138,#REF!,$B142)),0)</f>
        <v>#REF!</v>
      </c>
      <c r="EF142" s="39" t="e">
        <f>IF(EF$137&lt;=Caracterização!$F$6,(SUMIFS(#REF!,#REF!,EF$138,#REF!,$B142)+SUMIFS(#REF!,#REF!,EF$138,#REF!,$B142)+SUMIFS(#REF!,#REF!,EF$138,#REF!,$B142)+SUMIFS(#REF!,#REF!,EF$138,#REF!,$B142)+SUMIFS(#REF!,#REF!,EF$138,#REF!,$B142)),0)</f>
        <v>#REF!</v>
      </c>
      <c r="EG142" s="39" t="e">
        <f>IF(EG$137&lt;=Caracterização!$F$6,(SUMIFS(#REF!,#REF!,EG$138,#REF!,$B142)+SUMIFS(#REF!,#REF!,EG$138,#REF!,$B142)+SUMIFS(#REF!,#REF!,EG$138,#REF!,$B142)+SUMIFS(#REF!,#REF!,EG$138,#REF!,$B142)+SUMIFS(#REF!,#REF!,EG$138,#REF!,$B142)),0)</f>
        <v>#REF!</v>
      </c>
      <c r="EH142" s="39" t="e">
        <f>IF(EH$137&lt;=Caracterização!$F$6,(SUMIFS(#REF!,#REF!,EH$138,#REF!,$B142)+SUMIFS(#REF!,#REF!,EH$138,#REF!,$B142)+SUMIFS(#REF!,#REF!,EH$138,#REF!,$B142)+SUMIFS(#REF!,#REF!,EH$138,#REF!,$B142)+SUMIFS(#REF!,#REF!,EH$138,#REF!,$B142)),0)</f>
        <v>#REF!</v>
      </c>
      <c r="EI142" s="39" t="e">
        <f>IF(EI$137&lt;=Caracterização!$F$6,(SUMIFS(#REF!,#REF!,EI$138,#REF!,$B142)+SUMIFS(#REF!,#REF!,EI$138,#REF!,$B142)+SUMIFS(#REF!,#REF!,EI$138,#REF!,$B142)+SUMIFS(#REF!,#REF!,EI$138,#REF!,$B142)+SUMIFS(#REF!,#REF!,EI$138,#REF!,$B142)),0)</f>
        <v>#REF!</v>
      </c>
      <c r="EJ142" s="39" t="e">
        <f>IF(EJ$137&lt;=Caracterização!$F$6,(SUMIFS(#REF!,#REF!,EJ$138,#REF!,$B142)+SUMIFS(#REF!,#REF!,EJ$138,#REF!,$B142)+SUMIFS(#REF!,#REF!,EJ$138,#REF!,$B142)+SUMIFS(#REF!,#REF!,EJ$138,#REF!,$B142)+SUMIFS(#REF!,#REF!,EJ$138,#REF!,$B142)),0)</f>
        <v>#REF!</v>
      </c>
      <c r="EK142" s="39" t="e">
        <f>IF(EK$137&lt;=Caracterização!$F$6,(SUMIFS(#REF!,#REF!,EK$138,#REF!,$B142)+SUMIFS(#REF!,#REF!,EK$138,#REF!,$B142)+SUMIFS(#REF!,#REF!,EK$138,#REF!,$B142)+SUMIFS(#REF!,#REF!,EK$138,#REF!,$B142)+SUMIFS(#REF!,#REF!,EK$138,#REF!,$B142)),0)</f>
        <v>#REF!</v>
      </c>
      <c r="EL142" s="39" t="e">
        <f>IF(EL$137&lt;=Caracterização!$F$6,(SUMIFS(#REF!,#REF!,EL$138,#REF!,$B142)+SUMIFS(#REF!,#REF!,EL$138,#REF!,$B142)+SUMIFS(#REF!,#REF!,EL$138,#REF!,$B142)+SUMIFS(#REF!,#REF!,EL$138,#REF!,$B142)+SUMIFS(#REF!,#REF!,EL$138,#REF!,$B142)),0)</f>
        <v>#REF!</v>
      </c>
      <c r="EM142" s="39" t="e">
        <f>IF(EM$137&lt;=Caracterização!$F$6,(SUMIFS(#REF!,#REF!,EM$138,#REF!,$B142)+SUMIFS(#REF!,#REF!,EM$138,#REF!,$B142)+SUMIFS(#REF!,#REF!,EM$138,#REF!,$B142)+SUMIFS(#REF!,#REF!,EM$138,#REF!,$B142)+SUMIFS(#REF!,#REF!,EM$138,#REF!,$B142)),0)</f>
        <v>#REF!</v>
      </c>
      <c r="EN142" s="39" t="e">
        <f>IF(EN$137&lt;=Caracterização!$F$6,(SUMIFS(#REF!,#REF!,EN$138,#REF!,$B142)+SUMIFS(#REF!,#REF!,EN$138,#REF!,$B142)+SUMIFS(#REF!,#REF!,EN$138,#REF!,$B142)+SUMIFS(#REF!,#REF!,EN$138,#REF!,$B142)+SUMIFS(#REF!,#REF!,EN$138,#REF!,$B142)),0)</f>
        <v>#REF!</v>
      </c>
      <c r="EO142" s="39" t="e">
        <f>IF(EO$137&lt;=Caracterização!$F$6,(SUMIFS(#REF!,#REF!,EO$138,#REF!,$B142)+SUMIFS(#REF!,#REF!,EO$138,#REF!,$B142)+SUMIFS(#REF!,#REF!,EO$138,#REF!,$B142)+SUMIFS(#REF!,#REF!,EO$138,#REF!,$B142)+SUMIFS(#REF!,#REF!,EO$138,#REF!,$B142)),0)</f>
        <v>#REF!</v>
      </c>
      <c r="EP142" s="39" t="e">
        <f>IF(EP$137&lt;=Caracterização!$F$6,(SUMIFS(#REF!,#REF!,EP$138,#REF!,$B142)+SUMIFS(#REF!,#REF!,EP$138,#REF!,$B142)+SUMIFS(#REF!,#REF!,EP$138,#REF!,$B142)+SUMIFS(#REF!,#REF!,EP$138,#REF!,$B142)+SUMIFS(#REF!,#REF!,EP$138,#REF!,$B142)),0)</f>
        <v>#REF!</v>
      </c>
      <c r="EQ142" s="39" t="e">
        <f>IF(EQ$137&lt;=Caracterização!$F$6,(SUMIFS(#REF!,#REF!,EQ$138,#REF!,$B142)+SUMIFS(#REF!,#REF!,EQ$138,#REF!,$B142)+SUMIFS(#REF!,#REF!,EQ$138,#REF!,$B142)+SUMIFS(#REF!,#REF!,EQ$138,#REF!,$B142)+SUMIFS(#REF!,#REF!,EQ$138,#REF!,$B142)),0)</f>
        <v>#REF!</v>
      </c>
      <c r="ER142" s="39" t="e">
        <f>IF(ER$137&lt;=Caracterização!$F$6,(SUMIFS(#REF!,#REF!,ER$138,#REF!,$B142)+SUMIFS(#REF!,#REF!,ER$138,#REF!,$B142)+SUMIFS(#REF!,#REF!,ER$138,#REF!,$B142)+SUMIFS(#REF!,#REF!,ER$138,#REF!,$B142)+SUMIFS(#REF!,#REF!,ER$138,#REF!,$B142)),0)</f>
        <v>#REF!</v>
      </c>
      <c r="ES142" s="39" t="e">
        <f>IF(ES$137&lt;=Caracterização!$F$6,(SUMIFS(#REF!,#REF!,ES$138,#REF!,$B142)+SUMIFS(#REF!,#REF!,ES$138,#REF!,$B142)+SUMIFS(#REF!,#REF!,ES$138,#REF!,$B142)+SUMIFS(#REF!,#REF!,ES$138,#REF!,$B142)+SUMIFS(#REF!,#REF!,ES$138,#REF!,$B142)),0)</f>
        <v>#REF!</v>
      </c>
      <c r="ET142" s="39" t="e">
        <f>IF(ET$137&lt;=Caracterização!$F$6,(SUMIFS(#REF!,#REF!,ET$138,#REF!,$B142)+SUMIFS(#REF!,#REF!,ET$138,#REF!,$B142)+SUMIFS(#REF!,#REF!,ET$138,#REF!,$B142)+SUMIFS(#REF!,#REF!,ET$138,#REF!,$B142)+SUMIFS(#REF!,#REF!,ET$138,#REF!,$B142)),0)</f>
        <v>#REF!</v>
      </c>
      <c r="EU142" s="39" t="e">
        <f>IF(EU$137&lt;=Caracterização!$F$6,(SUMIFS(#REF!,#REF!,EU$138,#REF!,$B142)+SUMIFS(#REF!,#REF!,EU$138,#REF!,$B142)+SUMIFS(#REF!,#REF!,EU$138,#REF!,$B142)+SUMIFS(#REF!,#REF!,EU$138,#REF!,$B142)+SUMIFS(#REF!,#REF!,EU$138,#REF!,$B142)),0)</f>
        <v>#REF!</v>
      </c>
      <c r="EV142" s="39" t="e">
        <f>IF(EV$137&lt;=Caracterização!$F$6,(SUMIFS(#REF!,#REF!,EV$138,#REF!,$B142)+SUMIFS(#REF!,#REF!,EV$138,#REF!,$B142)+SUMIFS(#REF!,#REF!,EV$138,#REF!,$B142)+SUMIFS(#REF!,#REF!,EV$138,#REF!,$B142)+SUMIFS(#REF!,#REF!,EV$138,#REF!,$B142)),0)</f>
        <v>#REF!</v>
      </c>
      <c r="EW142" s="39" t="e">
        <f>IF(EW$137&lt;=Caracterização!$F$6,(SUMIFS(#REF!,#REF!,EW$138,#REF!,$B142)+SUMIFS(#REF!,#REF!,EW$138,#REF!,$B142)+SUMIFS(#REF!,#REF!,EW$138,#REF!,$B142)+SUMIFS(#REF!,#REF!,EW$138,#REF!,$B142)+SUMIFS(#REF!,#REF!,EW$138,#REF!,$B142)),0)</f>
        <v>#REF!</v>
      </c>
      <c r="EX142" s="39" t="e">
        <f>IF(EX$137&lt;=Caracterização!$F$6,(SUMIFS(#REF!,#REF!,EX$138,#REF!,$B142)+SUMIFS(#REF!,#REF!,EX$138,#REF!,$B142)+SUMIFS(#REF!,#REF!,EX$138,#REF!,$B142)+SUMIFS(#REF!,#REF!,EX$138,#REF!,$B142)+SUMIFS(#REF!,#REF!,EX$138,#REF!,$B142)),0)</f>
        <v>#REF!</v>
      </c>
      <c r="EY142" s="39" t="e">
        <f>IF(EY$137&lt;=Caracterização!$F$6,(SUMIFS(#REF!,#REF!,EY$138,#REF!,$B142)+SUMIFS(#REF!,#REF!,EY$138,#REF!,$B142)+SUMIFS(#REF!,#REF!,EY$138,#REF!,$B142)+SUMIFS(#REF!,#REF!,EY$138,#REF!,$B142)+SUMIFS(#REF!,#REF!,EY$138,#REF!,$B142)),0)</f>
        <v>#REF!</v>
      </c>
      <c r="EZ142" s="39" t="e">
        <f>IF(EZ$137&lt;=Caracterização!$F$6,(SUMIFS(#REF!,#REF!,EZ$138,#REF!,$B142)+SUMIFS(#REF!,#REF!,EZ$138,#REF!,$B142)+SUMIFS(#REF!,#REF!,EZ$138,#REF!,$B142)+SUMIFS(#REF!,#REF!,EZ$138,#REF!,$B142)+SUMIFS(#REF!,#REF!,EZ$138,#REF!,$B142)),0)</f>
        <v>#REF!</v>
      </c>
      <c r="FA142" s="39" t="e">
        <f>IF(FA$137&lt;=Caracterização!$F$6,(SUMIFS(#REF!,#REF!,FA$138,#REF!,$B142)+SUMIFS(#REF!,#REF!,FA$138,#REF!,$B142)+SUMIFS(#REF!,#REF!,FA$138,#REF!,$B142)+SUMIFS(#REF!,#REF!,FA$138,#REF!,$B142)+SUMIFS(#REF!,#REF!,FA$138,#REF!,$B142)),0)</f>
        <v>#REF!</v>
      </c>
      <c r="FB142" s="39" t="e">
        <f>IF(FB$137&lt;=Caracterização!$F$6,(SUMIFS(#REF!,#REF!,FB$138,#REF!,$B142)+SUMIFS(#REF!,#REF!,FB$138,#REF!,$B142)+SUMIFS(#REF!,#REF!,FB$138,#REF!,$B142)+SUMIFS(#REF!,#REF!,FB$138,#REF!,$B142)+SUMIFS(#REF!,#REF!,FB$138,#REF!,$B142)),0)</f>
        <v>#REF!</v>
      </c>
      <c r="FC142" s="39" t="e">
        <f>IF(FC$137&lt;=Caracterização!$F$6,(SUMIFS(#REF!,#REF!,FC$138,#REF!,$B142)+SUMIFS(#REF!,#REF!,FC$138,#REF!,$B142)+SUMIFS(#REF!,#REF!,FC$138,#REF!,$B142)+SUMIFS(#REF!,#REF!,FC$138,#REF!,$B142)+SUMIFS(#REF!,#REF!,FC$138,#REF!,$B142)),0)</f>
        <v>#REF!</v>
      </c>
      <c r="FD142" s="39" t="e">
        <f>IF(FD$137&lt;=Caracterização!$F$6,(SUMIFS(#REF!,#REF!,FD$138,#REF!,$B142)+SUMIFS(#REF!,#REF!,FD$138,#REF!,$B142)+SUMIFS(#REF!,#REF!,FD$138,#REF!,$B142)+SUMIFS(#REF!,#REF!,FD$138,#REF!,$B142)+SUMIFS(#REF!,#REF!,FD$138,#REF!,$B142)),0)</f>
        <v>#REF!</v>
      </c>
      <c r="FE142" s="39" t="e">
        <f>IF(FE$137&lt;=Caracterização!$F$6,(SUMIFS(#REF!,#REF!,FE$138,#REF!,$B142)+SUMIFS(#REF!,#REF!,FE$138,#REF!,$B142)+SUMIFS(#REF!,#REF!,FE$138,#REF!,$B142)+SUMIFS(#REF!,#REF!,FE$138,#REF!,$B142)+SUMIFS(#REF!,#REF!,FE$138,#REF!,$B142)),0)</f>
        <v>#REF!</v>
      </c>
      <c r="FF142" s="39" t="e">
        <f>IF(FF$137&lt;=Caracterização!$F$6,(SUMIFS(#REF!,#REF!,FF$138,#REF!,$B142)+SUMIFS(#REF!,#REF!,FF$138,#REF!,$B142)+SUMIFS(#REF!,#REF!,FF$138,#REF!,$B142)+SUMIFS(#REF!,#REF!,FF$138,#REF!,$B142)+SUMIFS(#REF!,#REF!,FF$138,#REF!,$B142)),0)</f>
        <v>#REF!</v>
      </c>
      <c r="FG142" s="39" t="e">
        <f>IF(FG$137&lt;=Caracterização!$F$6,(SUMIFS(#REF!,#REF!,FG$138,#REF!,$B142)+SUMIFS(#REF!,#REF!,FG$138,#REF!,$B142)+SUMIFS(#REF!,#REF!,FG$138,#REF!,$B142)+SUMIFS(#REF!,#REF!,FG$138,#REF!,$B142)+SUMIFS(#REF!,#REF!,FG$138,#REF!,$B142)),0)</f>
        <v>#REF!</v>
      </c>
      <c r="FH142" s="39" t="e">
        <f>IF(FH$137&lt;=Caracterização!$F$6,(SUMIFS(#REF!,#REF!,FH$138,#REF!,$B142)+SUMIFS(#REF!,#REF!,FH$138,#REF!,$B142)+SUMIFS(#REF!,#REF!,FH$138,#REF!,$B142)+SUMIFS(#REF!,#REF!,FH$138,#REF!,$B142)+SUMIFS(#REF!,#REF!,FH$138,#REF!,$B142)),0)</f>
        <v>#REF!</v>
      </c>
      <c r="FI142" s="39" t="e">
        <f>IF(FI$137&lt;=Caracterização!$F$6,(SUMIFS(#REF!,#REF!,FI$138,#REF!,$B142)+SUMIFS(#REF!,#REF!,FI$138,#REF!,$B142)+SUMIFS(#REF!,#REF!,FI$138,#REF!,$B142)+SUMIFS(#REF!,#REF!,FI$138,#REF!,$B142)+SUMIFS(#REF!,#REF!,FI$138,#REF!,$B142)),0)</f>
        <v>#REF!</v>
      </c>
      <c r="FJ142" s="39" t="e">
        <f>IF(FJ$137&lt;=Caracterização!$F$6,(SUMIFS(#REF!,#REF!,FJ$138,#REF!,$B142)+SUMIFS(#REF!,#REF!,FJ$138,#REF!,$B142)+SUMIFS(#REF!,#REF!,FJ$138,#REF!,$B142)+SUMIFS(#REF!,#REF!,FJ$138,#REF!,$B142)+SUMIFS(#REF!,#REF!,FJ$138,#REF!,$B142)),0)</f>
        <v>#REF!</v>
      </c>
      <c r="FK142" s="39" t="e">
        <f>IF(FK$137&lt;=Caracterização!$F$6,(SUMIFS(#REF!,#REF!,FK$138,#REF!,$B142)+SUMIFS(#REF!,#REF!,FK$138,#REF!,$B142)+SUMIFS(#REF!,#REF!,FK$138,#REF!,$B142)+SUMIFS(#REF!,#REF!,FK$138,#REF!,$B142)+SUMIFS(#REF!,#REF!,FK$138,#REF!,$B142)),0)</f>
        <v>#REF!</v>
      </c>
      <c r="FL142" s="39" t="e">
        <f>IF(FL$137&lt;=Caracterização!$F$6,(SUMIFS(#REF!,#REF!,FL$138,#REF!,$B142)+SUMIFS(#REF!,#REF!,FL$138,#REF!,$B142)+SUMIFS(#REF!,#REF!,FL$138,#REF!,$B142)+SUMIFS(#REF!,#REF!,FL$138,#REF!,$B142)+SUMIFS(#REF!,#REF!,FL$138,#REF!,$B142)),0)</f>
        <v>#REF!</v>
      </c>
      <c r="FM142" s="39" t="e">
        <f>IF(FM$137&lt;=Caracterização!$F$6,(SUMIFS(#REF!,#REF!,FM$138,#REF!,$B142)+SUMIFS(#REF!,#REF!,FM$138,#REF!,$B142)+SUMIFS(#REF!,#REF!,FM$138,#REF!,$B142)+SUMIFS(#REF!,#REF!,FM$138,#REF!,$B142)+SUMIFS(#REF!,#REF!,FM$138,#REF!,$B142)),0)</f>
        <v>#REF!</v>
      </c>
      <c r="FN142" s="39" t="e">
        <f>IF(FN$137&lt;=Caracterização!$F$6,(SUMIFS(#REF!,#REF!,FN$138,#REF!,$B142)+SUMIFS(#REF!,#REF!,FN$138,#REF!,$B142)+SUMIFS(#REF!,#REF!,FN$138,#REF!,$B142)+SUMIFS(#REF!,#REF!,FN$138,#REF!,$B142)+SUMIFS(#REF!,#REF!,FN$138,#REF!,$B142)),0)</f>
        <v>#REF!</v>
      </c>
      <c r="FO142" s="39" t="e">
        <f>IF(FO$137&lt;=Caracterização!$F$6,(SUMIFS(#REF!,#REF!,FO$138,#REF!,$B142)+SUMIFS(#REF!,#REF!,FO$138,#REF!,$B142)+SUMIFS(#REF!,#REF!,FO$138,#REF!,$B142)+SUMIFS(#REF!,#REF!,FO$138,#REF!,$B142)+SUMIFS(#REF!,#REF!,FO$138,#REF!,$B142)),0)</f>
        <v>#REF!</v>
      </c>
      <c r="FP142" s="39" t="e">
        <f>IF(FP$137&lt;=Caracterização!$F$6,(SUMIFS(#REF!,#REF!,FP$138,#REF!,$B142)+SUMIFS(#REF!,#REF!,FP$138,#REF!,$B142)+SUMIFS(#REF!,#REF!,FP$138,#REF!,$B142)+SUMIFS(#REF!,#REF!,FP$138,#REF!,$B142)+SUMIFS(#REF!,#REF!,FP$138,#REF!,$B142)),0)</f>
        <v>#REF!</v>
      </c>
      <c r="FQ142" s="39" t="e">
        <f>IF(FQ$137&lt;=Caracterização!$F$6,(SUMIFS(#REF!,#REF!,FQ$138,#REF!,$B142)+SUMIFS(#REF!,#REF!,FQ$138,#REF!,$B142)+SUMIFS(#REF!,#REF!,FQ$138,#REF!,$B142)+SUMIFS(#REF!,#REF!,FQ$138,#REF!,$B142)+SUMIFS(#REF!,#REF!,FQ$138,#REF!,$B142)),0)</f>
        <v>#REF!</v>
      </c>
      <c r="FR142" s="39" t="e">
        <f>IF(FR$137&lt;=Caracterização!$F$6,(SUMIFS(#REF!,#REF!,FR$138,#REF!,$B142)+SUMIFS(#REF!,#REF!,FR$138,#REF!,$B142)+SUMIFS(#REF!,#REF!,FR$138,#REF!,$B142)+SUMIFS(#REF!,#REF!,FR$138,#REF!,$B142)+SUMIFS(#REF!,#REF!,FR$138,#REF!,$B142)),0)</f>
        <v>#REF!</v>
      </c>
      <c r="FS142" s="39" t="e">
        <f>IF(FS$137&lt;=Caracterização!$F$6,(SUMIFS(#REF!,#REF!,FS$138,#REF!,$B142)+SUMIFS(#REF!,#REF!,FS$138,#REF!,$B142)+SUMIFS(#REF!,#REF!,FS$138,#REF!,$B142)+SUMIFS(#REF!,#REF!,FS$138,#REF!,$B142)+SUMIFS(#REF!,#REF!,FS$138,#REF!,$B142)),0)</f>
        <v>#REF!</v>
      </c>
      <c r="FT142" s="39" t="e">
        <f>IF(FT$137&lt;=Caracterização!$F$6,(SUMIFS(#REF!,#REF!,FT$138,#REF!,$B142)+SUMIFS(#REF!,#REF!,FT$138,#REF!,$B142)+SUMIFS(#REF!,#REF!,FT$138,#REF!,$B142)+SUMIFS(#REF!,#REF!,FT$138,#REF!,$B142)+SUMIFS(#REF!,#REF!,FT$138,#REF!,$B142)),0)</f>
        <v>#REF!</v>
      </c>
      <c r="FU142" s="39" t="e">
        <f>IF(FU$137&lt;=Caracterização!$F$6,(SUMIFS(#REF!,#REF!,FU$138,#REF!,$B142)+SUMIFS(#REF!,#REF!,FU$138,#REF!,$B142)+SUMIFS(#REF!,#REF!,FU$138,#REF!,$B142)+SUMIFS(#REF!,#REF!,FU$138,#REF!,$B142)+SUMIFS(#REF!,#REF!,FU$138,#REF!,$B142)),0)</f>
        <v>#REF!</v>
      </c>
      <c r="FV142" s="39" t="e">
        <f>IF(FV$137&lt;=Caracterização!$F$6,(SUMIFS(#REF!,#REF!,FV$138,#REF!,$B142)+SUMIFS(#REF!,#REF!,FV$138,#REF!,$B142)+SUMIFS(#REF!,#REF!,FV$138,#REF!,$B142)+SUMIFS(#REF!,#REF!,FV$138,#REF!,$B142)+SUMIFS(#REF!,#REF!,FV$138,#REF!,$B142)),0)</f>
        <v>#REF!</v>
      </c>
      <c r="FW142" s="39" t="e">
        <f>IF(FW$137&lt;=Caracterização!$F$6,(SUMIFS(#REF!,#REF!,FW$138,#REF!,$B142)+SUMIFS(#REF!,#REF!,FW$138,#REF!,$B142)+SUMIFS(#REF!,#REF!,FW$138,#REF!,$B142)+SUMIFS(#REF!,#REF!,FW$138,#REF!,$B142)+SUMIFS(#REF!,#REF!,FW$138,#REF!,$B142)),0)</f>
        <v>#REF!</v>
      </c>
      <c r="FX142" s="39" t="e">
        <f>IF(FX$137&lt;=Caracterização!$F$6,(SUMIFS(#REF!,#REF!,FX$138,#REF!,$B142)+SUMIFS(#REF!,#REF!,FX$138,#REF!,$B142)+SUMIFS(#REF!,#REF!,FX$138,#REF!,$B142)+SUMIFS(#REF!,#REF!,FX$138,#REF!,$B142)+SUMIFS(#REF!,#REF!,FX$138,#REF!,$B142)),0)</f>
        <v>#REF!</v>
      </c>
      <c r="FY142" s="39" t="e">
        <f>IF(FY$137&lt;=Caracterização!$F$6,(SUMIFS(#REF!,#REF!,FY$138,#REF!,$B142)+SUMIFS(#REF!,#REF!,FY$138,#REF!,$B142)+SUMIFS(#REF!,#REF!,FY$138,#REF!,$B142)+SUMIFS(#REF!,#REF!,FY$138,#REF!,$B142)+SUMIFS(#REF!,#REF!,FY$138,#REF!,$B142)),0)</f>
        <v>#REF!</v>
      </c>
      <c r="FZ142" s="39" t="e">
        <f>IF(FZ$137&lt;=Caracterização!$F$6,(SUMIFS(#REF!,#REF!,FZ$138,#REF!,$B142)+SUMIFS(#REF!,#REF!,FZ$138,#REF!,$B142)+SUMIFS(#REF!,#REF!,FZ$138,#REF!,$B142)+SUMIFS(#REF!,#REF!,FZ$138,#REF!,$B142)+SUMIFS(#REF!,#REF!,FZ$138,#REF!,$B142)),0)</f>
        <v>#REF!</v>
      </c>
      <c r="GA142" s="39" t="e">
        <f>IF(GA$137&lt;=Caracterização!$F$6,(SUMIFS(#REF!,#REF!,GA$138,#REF!,$B142)+SUMIFS(#REF!,#REF!,GA$138,#REF!,$B142)+SUMIFS(#REF!,#REF!,GA$138,#REF!,$B142)+SUMIFS(#REF!,#REF!,GA$138,#REF!,$B142)+SUMIFS(#REF!,#REF!,GA$138,#REF!,$B142)),0)</f>
        <v>#REF!</v>
      </c>
      <c r="GB142" s="39" t="e">
        <f>IF(GB$137&lt;=Caracterização!$F$6,(SUMIFS(#REF!,#REF!,GB$138,#REF!,$B142)+SUMIFS(#REF!,#REF!,GB$138,#REF!,$B142)+SUMIFS(#REF!,#REF!,GB$138,#REF!,$B142)+SUMIFS(#REF!,#REF!,GB$138,#REF!,$B142)+SUMIFS(#REF!,#REF!,GB$138,#REF!,$B142)),0)</f>
        <v>#REF!</v>
      </c>
      <c r="GC142" s="39" t="e">
        <f>IF(GC$137&lt;=Caracterização!$F$6,(SUMIFS(#REF!,#REF!,GC$138,#REF!,$B142)+SUMIFS(#REF!,#REF!,GC$138,#REF!,$B142)+SUMIFS(#REF!,#REF!,GC$138,#REF!,$B142)+SUMIFS(#REF!,#REF!,GC$138,#REF!,$B142)+SUMIFS(#REF!,#REF!,GC$138,#REF!,$B142)),0)</f>
        <v>#REF!</v>
      </c>
      <c r="GD142" s="39" t="e">
        <f>IF(GD$137&lt;=Caracterização!$F$6,(SUMIFS(#REF!,#REF!,GD$138,#REF!,$B142)+SUMIFS(#REF!,#REF!,GD$138,#REF!,$B142)+SUMIFS(#REF!,#REF!,GD$138,#REF!,$B142)+SUMIFS(#REF!,#REF!,GD$138,#REF!,$B142)+SUMIFS(#REF!,#REF!,GD$138,#REF!,$B142)),0)</f>
        <v>#REF!</v>
      </c>
      <c r="GE142" s="39" t="e">
        <f>IF(GE$137&lt;=Caracterização!$F$6,(SUMIFS(#REF!,#REF!,GE$138,#REF!,$B142)+SUMIFS(#REF!,#REF!,GE$138,#REF!,$B142)+SUMIFS(#REF!,#REF!,GE$138,#REF!,$B142)+SUMIFS(#REF!,#REF!,GE$138,#REF!,$B142)+SUMIFS(#REF!,#REF!,GE$138,#REF!,$B142)),0)</f>
        <v>#REF!</v>
      </c>
      <c r="GF142" s="39" t="e">
        <f>IF(GF$137&lt;=Caracterização!$F$6,(SUMIFS(#REF!,#REF!,GF$138,#REF!,$B142)+SUMIFS(#REF!,#REF!,GF$138,#REF!,$B142)+SUMIFS(#REF!,#REF!,GF$138,#REF!,$B142)+SUMIFS(#REF!,#REF!,GF$138,#REF!,$B142)+SUMIFS(#REF!,#REF!,GF$138,#REF!,$B142)),0)</f>
        <v>#REF!</v>
      </c>
      <c r="GG142" s="39" t="e">
        <f>IF(GG$137&lt;=Caracterização!$F$6,(SUMIFS(#REF!,#REF!,GG$138,#REF!,$B142)+SUMIFS(#REF!,#REF!,GG$138,#REF!,$B142)+SUMIFS(#REF!,#REF!,GG$138,#REF!,$B142)+SUMIFS(#REF!,#REF!,GG$138,#REF!,$B142)+SUMIFS(#REF!,#REF!,GG$138,#REF!,$B142)),0)</f>
        <v>#REF!</v>
      </c>
      <c r="GH142" s="39" t="e">
        <f>IF(GH$137&lt;=Caracterização!$F$6,(SUMIFS(#REF!,#REF!,GH$138,#REF!,$B142)+SUMIFS(#REF!,#REF!,GH$138,#REF!,$B142)+SUMIFS(#REF!,#REF!,GH$138,#REF!,$B142)+SUMIFS(#REF!,#REF!,GH$138,#REF!,$B142)+SUMIFS(#REF!,#REF!,GH$138,#REF!,$B142)),0)</f>
        <v>#REF!</v>
      </c>
      <c r="GI142" s="39" t="e">
        <f>IF(GI$137&lt;=Caracterização!$F$6,(SUMIFS(#REF!,#REF!,GI$138,#REF!,$B142)+SUMIFS(#REF!,#REF!,GI$138,#REF!,$B142)+SUMIFS(#REF!,#REF!,GI$138,#REF!,$B142)+SUMIFS(#REF!,#REF!,GI$138,#REF!,$B142)+SUMIFS(#REF!,#REF!,GI$138,#REF!,$B142)),0)</f>
        <v>#REF!</v>
      </c>
      <c r="GJ142" s="39" t="e">
        <f>IF(GJ$137&lt;=Caracterização!$F$6,(SUMIFS(#REF!,#REF!,GJ$138,#REF!,$B142)+SUMIFS(#REF!,#REF!,GJ$138,#REF!,$B142)+SUMIFS(#REF!,#REF!,GJ$138,#REF!,$B142)+SUMIFS(#REF!,#REF!,GJ$138,#REF!,$B142)+SUMIFS(#REF!,#REF!,GJ$138,#REF!,$B142)),0)</f>
        <v>#REF!</v>
      </c>
      <c r="GK142" s="39" t="e">
        <f>IF(GK$137&lt;=Caracterização!$F$6,(SUMIFS(#REF!,#REF!,GK$138,#REF!,$B142)+SUMIFS(#REF!,#REF!,GK$138,#REF!,$B142)+SUMIFS(#REF!,#REF!,GK$138,#REF!,$B142)+SUMIFS(#REF!,#REF!,GK$138,#REF!,$B142)+SUMIFS(#REF!,#REF!,GK$138,#REF!,$B142)),0)</f>
        <v>#REF!</v>
      </c>
      <c r="GL142" s="39" t="e">
        <f>IF(GL$137&lt;=Caracterização!$F$6,(SUMIFS(#REF!,#REF!,GL$138,#REF!,$B142)+SUMIFS(#REF!,#REF!,GL$138,#REF!,$B142)+SUMIFS(#REF!,#REF!,GL$138,#REF!,$B142)+SUMIFS(#REF!,#REF!,GL$138,#REF!,$B142)+SUMIFS(#REF!,#REF!,GL$138,#REF!,$B142)),0)</f>
        <v>#REF!</v>
      </c>
      <c r="GM142" s="39" t="e">
        <f>IF(GM$137&lt;=Caracterização!$F$6,(SUMIFS(#REF!,#REF!,GM$138,#REF!,$B142)+SUMIFS(#REF!,#REF!,GM$138,#REF!,$B142)+SUMIFS(#REF!,#REF!,GM$138,#REF!,$B142)+SUMIFS(#REF!,#REF!,GM$138,#REF!,$B142)+SUMIFS(#REF!,#REF!,GM$138,#REF!,$B142)),0)</f>
        <v>#REF!</v>
      </c>
      <c r="GN142" s="39" t="e">
        <f>IF(GN$137&lt;=Caracterização!$F$6,(SUMIFS(#REF!,#REF!,GN$138,#REF!,$B142)+SUMIFS(#REF!,#REF!,GN$138,#REF!,$B142)+SUMIFS(#REF!,#REF!,GN$138,#REF!,$B142)+SUMIFS(#REF!,#REF!,GN$138,#REF!,$B142)+SUMIFS(#REF!,#REF!,GN$138,#REF!,$B142)),0)</f>
        <v>#REF!</v>
      </c>
      <c r="GO142" s="39" t="e">
        <f>IF(GO$137&lt;=Caracterização!$F$6,(SUMIFS(#REF!,#REF!,GO$138,#REF!,$B142)+SUMIFS(#REF!,#REF!,GO$138,#REF!,$B142)+SUMIFS(#REF!,#REF!,GO$138,#REF!,$B142)+SUMIFS(#REF!,#REF!,GO$138,#REF!,$B142)+SUMIFS(#REF!,#REF!,GO$138,#REF!,$B142)),0)</f>
        <v>#REF!</v>
      </c>
      <c r="GP142" s="39" t="e">
        <f>IF(GP$137&lt;=Caracterização!$F$6,(SUMIFS(#REF!,#REF!,GP$138,#REF!,$B142)+SUMIFS(#REF!,#REF!,GP$138,#REF!,$B142)+SUMIFS(#REF!,#REF!,GP$138,#REF!,$B142)+SUMIFS(#REF!,#REF!,GP$138,#REF!,$B142)+SUMIFS(#REF!,#REF!,GP$138,#REF!,$B142)),0)</f>
        <v>#REF!</v>
      </c>
      <c r="GQ142" s="39" t="e">
        <f>IF(GQ$137&lt;=Caracterização!$F$6,(SUMIFS(#REF!,#REF!,GQ$138,#REF!,$B142)+SUMIFS(#REF!,#REF!,GQ$138,#REF!,$B142)+SUMIFS(#REF!,#REF!,GQ$138,#REF!,$B142)+SUMIFS(#REF!,#REF!,GQ$138,#REF!,$B142)+SUMIFS(#REF!,#REF!,GQ$138,#REF!,$B142)),0)</f>
        <v>#REF!</v>
      </c>
      <c r="GR142" s="39" t="e">
        <f>IF(GR$137&lt;=Caracterização!$F$6,(SUMIFS(#REF!,#REF!,GR$138,#REF!,$B142)+SUMIFS(#REF!,#REF!,GR$138,#REF!,$B142)+SUMIFS(#REF!,#REF!,GR$138,#REF!,$B142)+SUMIFS(#REF!,#REF!,GR$138,#REF!,$B142)+SUMIFS(#REF!,#REF!,GR$138,#REF!,$B142)),0)</f>
        <v>#REF!</v>
      </c>
      <c r="GS142" s="39" t="e">
        <f>IF(GS$137&lt;=Caracterização!$F$6,(SUMIFS(#REF!,#REF!,GS$138,#REF!,$B142)+SUMIFS(#REF!,#REF!,GS$138,#REF!,$B142)+SUMIFS(#REF!,#REF!,GS$138,#REF!,$B142)+SUMIFS(#REF!,#REF!,GS$138,#REF!,$B142)+SUMIFS(#REF!,#REF!,GS$138,#REF!,$B142)),0)</f>
        <v>#REF!</v>
      </c>
      <c r="GT142" s="39" t="e">
        <f>IF(GT$137&lt;=Caracterização!$F$6,(SUMIFS(#REF!,#REF!,GT$138,#REF!,$B142)+SUMIFS(#REF!,#REF!,GT$138,#REF!,$B142)+SUMIFS(#REF!,#REF!,GT$138,#REF!,$B142)+SUMIFS(#REF!,#REF!,GT$138,#REF!,$B142)+SUMIFS(#REF!,#REF!,GT$138,#REF!,$B142)),0)</f>
        <v>#REF!</v>
      </c>
      <c r="GU142" s="39" t="e">
        <f>IF(GU$137&lt;=Caracterização!$F$6,(SUMIFS(#REF!,#REF!,GU$138,#REF!,$B142)+SUMIFS(#REF!,#REF!,GU$138,#REF!,$B142)+SUMIFS(#REF!,#REF!,GU$138,#REF!,$B142)+SUMIFS(#REF!,#REF!,GU$138,#REF!,$B142)+SUMIFS(#REF!,#REF!,GU$138,#REF!,$B142)),0)</f>
        <v>#REF!</v>
      </c>
      <c r="GV142" s="39" t="e">
        <f>IF(GV$137&lt;=Caracterização!$F$6,(SUMIFS(#REF!,#REF!,GV$138,#REF!,$B142)+SUMIFS(#REF!,#REF!,GV$138,#REF!,$B142)+SUMIFS(#REF!,#REF!,GV$138,#REF!,$B142)+SUMIFS(#REF!,#REF!,GV$138,#REF!,$B142)+SUMIFS(#REF!,#REF!,GV$138,#REF!,$B142)),0)</f>
        <v>#REF!</v>
      </c>
      <c r="GW142" s="39" t="e">
        <f>IF(GW$137&lt;=Caracterização!$F$6,(SUMIFS(#REF!,#REF!,GW$138,#REF!,$B142)+SUMIFS(#REF!,#REF!,GW$138,#REF!,$B142)+SUMIFS(#REF!,#REF!,GW$138,#REF!,$B142)+SUMIFS(#REF!,#REF!,GW$138,#REF!,$B142)+SUMIFS(#REF!,#REF!,GW$138,#REF!,$B142)),0)</f>
        <v>#REF!</v>
      </c>
      <c r="GX142" s="39" t="e">
        <f>IF(GX$137&lt;=Caracterização!$F$6,(SUMIFS(#REF!,#REF!,GX$138,#REF!,$B142)+SUMIFS(#REF!,#REF!,GX$138,#REF!,$B142)+SUMIFS(#REF!,#REF!,GX$138,#REF!,$B142)+SUMIFS(#REF!,#REF!,GX$138,#REF!,$B142)+SUMIFS(#REF!,#REF!,GX$138,#REF!,$B142)),0)</f>
        <v>#REF!</v>
      </c>
      <c r="GY142" s="39" t="e">
        <f>IF(GY$137&lt;=Caracterização!$F$6,(SUMIFS(#REF!,#REF!,GY$138,#REF!,$B142)+SUMIFS(#REF!,#REF!,GY$138,#REF!,$B142)+SUMIFS(#REF!,#REF!,GY$138,#REF!,$B142)+SUMIFS(#REF!,#REF!,GY$138,#REF!,$B142)+SUMIFS(#REF!,#REF!,GY$138,#REF!,$B142)),0)</f>
        <v>#REF!</v>
      </c>
      <c r="GZ142" s="39" t="e">
        <f>IF(GZ$137&lt;=Caracterização!$F$6,(SUMIFS(#REF!,#REF!,GZ$138,#REF!,$B142)+SUMIFS(#REF!,#REF!,GZ$138,#REF!,$B142)+SUMIFS(#REF!,#REF!,GZ$138,#REF!,$B142)+SUMIFS(#REF!,#REF!,GZ$138,#REF!,$B142)+SUMIFS(#REF!,#REF!,GZ$138,#REF!,$B142)),0)</f>
        <v>#REF!</v>
      </c>
      <c r="HA142" s="39" t="e">
        <f>IF(HA$137&lt;=Caracterização!$F$6,(SUMIFS(#REF!,#REF!,HA$138,#REF!,$B142)+SUMIFS(#REF!,#REF!,HA$138,#REF!,$B142)+SUMIFS(#REF!,#REF!,HA$138,#REF!,$B142)+SUMIFS(#REF!,#REF!,HA$138,#REF!,$B142)+SUMIFS(#REF!,#REF!,HA$138,#REF!,$B142)),0)</f>
        <v>#REF!</v>
      </c>
      <c r="HB142" s="39" t="e">
        <f>IF(HB$137&lt;=Caracterização!$F$6,(SUMIFS(#REF!,#REF!,HB$138,#REF!,$B142)+SUMIFS(#REF!,#REF!,HB$138,#REF!,$B142)+SUMIFS(#REF!,#REF!,HB$138,#REF!,$B142)+SUMIFS(#REF!,#REF!,HB$138,#REF!,$B142)+SUMIFS(#REF!,#REF!,HB$138,#REF!,$B142)),0)</f>
        <v>#REF!</v>
      </c>
      <c r="HC142" s="39" t="e">
        <f>IF(HC$137&lt;=Caracterização!$F$6,(SUMIFS(#REF!,#REF!,HC$138,#REF!,$B142)+SUMIFS(#REF!,#REF!,HC$138,#REF!,$B142)+SUMIFS(#REF!,#REF!,HC$138,#REF!,$B142)+SUMIFS(#REF!,#REF!,HC$138,#REF!,$B142)+SUMIFS(#REF!,#REF!,HC$138,#REF!,$B142)),0)</f>
        <v>#REF!</v>
      </c>
      <c r="HD142" s="39" t="e">
        <f>IF(HD$137&lt;=Caracterização!$F$6,(SUMIFS(#REF!,#REF!,HD$138,#REF!,$B142)+SUMIFS(#REF!,#REF!,HD$138,#REF!,$B142)+SUMIFS(#REF!,#REF!,HD$138,#REF!,$B142)+SUMIFS(#REF!,#REF!,HD$138,#REF!,$B142)+SUMIFS(#REF!,#REF!,HD$138,#REF!,$B142)),0)</f>
        <v>#REF!</v>
      </c>
      <c r="HE142" s="39" t="e">
        <f>IF(HE$137&lt;=Caracterização!$F$6,(SUMIFS(#REF!,#REF!,HE$138,#REF!,$B142)+SUMIFS(#REF!,#REF!,HE$138,#REF!,$B142)+SUMIFS(#REF!,#REF!,HE$138,#REF!,$B142)+SUMIFS(#REF!,#REF!,HE$138,#REF!,$B142)+SUMIFS(#REF!,#REF!,HE$138,#REF!,$B142)),0)</f>
        <v>#REF!</v>
      </c>
      <c r="HF142" s="39" t="e">
        <f>IF(HF$137&lt;=Caracterização!$F$6,(SUMIFS(#REF!,#REF!,HF$138,#REF!,$B142)+SUMIFS(#REF!,#REF!,HF$138,#REF!,$B142)+SUMIFS(#REF!,#REF!,HF$138,#REF!,$B142)+SUMIFS(#REF!,#REF!,HF$138,#REF!,$B142)+SUMIFS(#REF!,#REF!,HF$138,#REF!,$B142)),0)</f>
        <v>#REF!</v>
      </c>
      <c r="HG142" s="39" t="e">
        <f>IF(HG$137&lt;=Caracterização!$F$6,(SUMIFS(#REF!,#REF!,HG$138,#REF!,$B142)+SUMIFS(#REF!,#REF!,HG$138,#REF!,$B142)+SUMIFS(#REF!,#REF!,HG$138,#REF!,$B142)+SUMIFS(#REF!,#REF!,HG$138,#REF!,$B142)+SUMIFS(#REF!,#REF!,HG$138,#REF!,$B142)),0)</f>
        <v>#REF!</v>
      </c>
      <c r="HH142" s="39" t="e">
        <f>IF(HH$137&lt;=Caracterização!$F$6,(SUMIFS(#REF!,#REF!,HH$138,#REF!,$B142)+SUMIFS(#REF!,#REF!,HH$138,#REF!,$B142)+SUMIFS(#REF!,#REF!,HH$138,#REF!,$B142)+SUMIFS(#REF!,#REF!,HH$138,#REF!,$B142)+SUMIFS(#REF!,#REF!,HH$138,#REF!,$B142)),0)</f>
        <v>#REF!</v>
      </c>
      <c r="HI142" s="39" t="e">
        <f>IF(HI$137&lt;=Caracterização!$F$6,(SUMIFS(#REF!,#REF!,HI$138,#REF!,$B142)+SUMIFS(#REF!,#REF!,HI$138,#REF!,$B142)+SUMIFS(#REF!,#REF!,HI$138,#REF!,$B142)+SUMIFS(#REF!,#REF!,HI$138,#REF!,$B142)+SUMIFS(#REF!,#REF!,HI$138,#REF!,$B142)),0)</f>
        <v>#REF!</v>
      </c>
      <c r="HJ142" s="39" t="e">
        <f>IF(HJ$137&lt;=Caracterização!$F$6,(SUMIFS(#REF!,#REF!,HJ$138,#REF!,$B142)+SUMIFS(#REF!,#REF!,HJ$138,#REF!,$B142)+SUMIFS(#REF!,#REF!,HJ$138,#REF!,$B142)+SUMIFS(#REF!,#REF!,HJ$138,#REF!,$B142)+SUMIFS(#REF!,#REF!,HJ$138,#REF!,$B142)),0)</f>
        <v>#REF!</v>
      </c>
      <c r="HK142" s="39" t="e">
        <f>IF(HK$137&lt;=Caracterização!$F$6,(SUMIFS(#REF!,#REF!,HK$138,#REF!,$B142)+SUMIFS(#REF!,#REF!,HK$138,#REF!,$B142)+SUMIFS(#REF!,#REF!,HK$138,#REF!,$B142)+SUMIFS(#REF!,#REF!,HK$138,#REF!,$B142)+SUMIFS(#REF!,#REF!,HK$138,#REF!,$B142)),0)</f>
        <v>#REF!</v>
      </c>
      <c r="HL142" s="39" t="e">
        <f>IF(HL$137&lt;=Caracterização!$F$6,(SUMIFS(#REF!,#REF!,HL$138,#REF!,$B142)+SUMIFS(#REF!,#REF!,HL$138,#REF!,$B142)+SUMIFS(#REF!,#REF!,HL$138,#REF!,$B142)+SUMIFS(#REF!,#REF!,HL$138,#REF!,$B142)+SUMIFS(#REF!,#REF!,HL$138,#REF!,$B142)),0)</f>
        <v>#REF!</v>
      </c>
      <c r="HM142" s="39" t="e">
        <f>IF(HM$137&lt;=Caracterização!$F$6,(SUMIFS(#REF!,#REF!,HM$138,#REF!,$B142)+SUMIFS(#REF!,#REF!,HM$138,#REF!,$B142)+SUMIFS(#REF!,#REF!,HM$138,#REF!,$B142)+SUMIFS(#REF!,#REF!,HM$138,#REF!,$B142)+SUMIFS(#REF!,#REF!,HM$138,#REF!,$B142)),0)</f>
        <v>#REF!</v>
      </c>
      <c r="HN142" s="39" t="e">
        <f>IF(HN$137&lt;=Caracterização!$F$6,(SUMIFS(#REF!,#REF!,HN$138,#REF!,$B142)+SUMIFS(#REF!,#REF!,HN$138,#REF!,$B142)+SUMIFS(#REF!,#REF!,HN$138,#REF!,$B142)+SUMIFS(#REF!,#REF!,HN$138,#REF!,$B142)+SUMIFS(#REF!,#REF!,HN$138,#REF!,$B142)),0)</f>
        <v>#REF!</v>
      </c>
      <c r="HO142" s="39" t="e">
        <f>IF(HO$137&lt;=Caracterização!$F$6,(SUMIFS(#REF!,#REF!,HO$138,#REF!,$B142)+SUMIFS(#REF!,#REF!,HO$138,#REF!,$B142)+SUMIFS(#REF!,#REF!,HO$138,#REF!,$B142)+SUMIFS(#REF!,#REF!,HO$138,#REF!,$B142)+SUMIFS(#REF!,#REF!,HO$138,#REF!,$B142)),0)</f>
        <v>#REF!</v>
      </c>
      <c r="HP142" s="39" t="e">
        <f>IF(HP$137&lt;=Caracterização!$F$6,(SUMIFS(#REF!,#REF!,HP$138,#REF!,$B142)+SUMIFS(#REF!,#REF!,HP$138,#REF!,$B142)+SUMIFS(#REF!,#REF!,HP$138,#REF!,$B142)+SUMIFS(#REF!,#REF!,HP$138,#REF!,$B142)+SUMIFS(#REF!,#REF!,HP$138,#REF!,$B142)),0)</f>
        <v>#REF!</v>
      </c>
      <c r="HQ142" s="39" t="e">
        <f>IF(HQ$137&lt;=Caracterização!$F$6,(SUMIFS(#REF!,#REF!,HQ$138,#REF!,$B142)+SUMIFS(#REF!,#REF!,HQ$138,#REF!,$B142)+SUMIFS(#REF!,#REF!,HQ$138,#REF!,$B142)+SUMIFS(#REF!,#REF!,HQ$138,#REF!,$B142)+SUMIFS(#REF!,#REF!,HQ$138,#REF!,$B142)),0)</f>
        <v>#REF!</v>
      </c>
      <c r="HR142" s="39" t="e">
        <f>IF(HR$137&lt;=Caracterização!$F$6,(SUMIFS(#REF!,#REF!,HR$138,#REF!,$B142)+SUMIFS(#REF!,#REF!,HR$138,#REF!,$B142)+SUMIFS(#REF!,#REF!,HR$138,#REF!,$B142)+SUMIFS(#REF!,#REF!,HR$138,#REF!,$B142)+SUMIFS(#REF!,#REF!,HR$138,#REF!,$B142)),0)</f>
        <v>#REF!</v>
      </c>
      <c r="HS142" s="39" t="e">
        <f>IF(HS$137&lt;=Caracterização!$F$6,(SUMIFS(#REF!,#REF!,HS$138,#REF!,$B142)+SUMIFS(#REF!,#REF!,HS$138,#REF!,$B142)+SUMIFS(#REF!,#REF!,HS$138,#REF!,$B142)+SUMIFS(#REF!,#REF!,HS$138,#REF!,$B142)+SUMIFS(#REF!,#REF!,HS$138,#REF!,$B142)),0)</f>
        <v>#REF!</v>
      </c>
      <c r="HT142" s="39" t="e">
        <f>IF(HT$137&lt;=Caracterização!$F$6,(SUMIFS(#REF!,#REF!,HT$138,#REF!,$B142)+SUMIFS(#REF!,#REF!,HT$138,#REF!,$B142)+SUMIFS(#REF!,#REF!,HT$138,#REF!,$B142)+SUMIFS(#REF!,#REF!,HT$138,#REF!,$B142)+SUMIFS(#REF!,#REF!,HT$138,#REF!,$B142)),0)</f>
        <v>#REF!</v>
      </c>
      <c r="HU142" s="39" t="e">
        <f>IF(HU$137&lt;=Caracterização!$F$6,(SUMIFS(#REF!,#REF!,HU$138,#REF!,$B142)+SUMIFS(#REF!,#REF!,HU$138,#REF!,$B142)+SUMIFS(#REF!,#REF!,HU$138,#REF!,$B142)+SUMIFS(#REF!,#REF!,HU$138,#REF!,$B142)+SUMIFS(#REF!,#REF!,HU$138,#REF!,$B142)),0)</f>
        <v>#REF!</v>
      </c>
      <c r="HV142" s="39" t="e">
        <f>IF(HV$137&lt;=Caracterização!$F$6,(SUMIFS(#REF!,#REF!,HV$138,#REF!,$B142)+SUMIFS(#REF!,#REF!,HV$138,#REF!,$B142)+SUMIFS(#REF!,#REF!,HV$138,#REF!,$B142)+SUMIFS(#REF!,#REF!,HV$138,#REF!,$B142)+SUMIFS(#REF!,#REF!,HV$138,#REF!,$B142)),0)</f>
        <v>#REF!</v>
      </c>
      <c r="HW142" s="39" t="e">
        <f>IF(HW$137&lt;=Caracterização!$F$6,(SUMIFS(#REF!,#REF!,HW$138,#REF!,$B142)+SUMIFS(#REF!,#REF!,HW$138,#REF!,$B142)+SUMIFS(#REF!,#REF!,HW$138,#REF!,$B142)+SUMIFS(#REF!,#REF!,HW$138,#REF!,$B142)+SUMIFS(#REF!,#REF!,HW$138,#REF!,$B142)),0)</f>
        <v>#REF!</v>
      </c>
      <c r="HX142" s="39" t="e">
        <f>IF(HX$137&lt;=Caracterização!$F$6,(SUMIFS(#REF!,#REF!,HX$138,#REF!,$B142)+SUMIFS(#REF!,#REF!,HX$138,#REF!,$B142)+SUMIFS(#REF!,#REF!,HX$138,#REF!,$B142)+SUMIFS(#REF!,#REF!,HX$138,#REF!,$B142)+SUMIFS(#REF!,#REF!,HX$138,#REF!,$B142)),0)</f>
        <v>#REF!</v>
      </c>
      <c r="HY142" s="39" t="e">
        <f>IF(HY$137&lt;=Caracterização!$F$6,(SUMIFS(#REF!,#REF!,HY$138,#REF!,$B142)+SUMIFS(#REF!,#REF!,HY$138,#REF!,$B142)+SUMIFS(#REF!,#REF!,HY$138,#REF!,$B142)+SUMIFS(#REF!,#REF!,HY$138,#REF!,$B142)+SUMIFS(#REF!,#REF!,HY$138,#REF!,$B142)),0)</f>
        <v>#REF!</v>
      </c>
      <c r="HZ142" s="39" t="e">
        <f>IF(HZ$137&lt;=Caracterização!$F$6,(SUMIFS(#REF!,#REF!,HZ$138,#REF!,$B142)+SUMIFS(#REF!,#REF!,HZ$138,#REF!,$B142)+SUMIFS(#REF!,#REF!,HZ$138,#REF!,$B142)+SUMIFS(#REF!,#REF!,HZ$138,#REF!,$B142)+SUMIFS(#REF!,#REF!,HZ$138,#REF!,$B142)),0)</f>
        <v>#REF!</v>
      </c>
      <c r="IA142" s="39" t="e">
        <f>IF(IA$137&lt;=Caracterização!$F$6,(SUMIFS(#REF!,#REF!,IA$138,#REF!,$B142)+SUMIFS(#REF!,#REF!,IA$138,#REF!,$B142)+SUMIFS(#REF!,#REF!,IA$138,#REF!,$B142)+SUMIFS(#REF!,#REF!,IA$138,#REF!,$B142)+SUMIFS(#REF!,#REF!,IA$138,#REF!,$B142)),0)</f>
        <v>#REF!</v>
      </c>
      <c r="IB142" s="39" t="e">
        <f>IF(IB$137&lt;=Caracterização!$F$6,(SUMIFS(#REF!,#REF!,IB$138,#REF!,$B142)+SUMIFS(#REF!,#REF!,IB$138,#REF!,$B142)+SUMIFS(#REF!,#REF!,IB$138,#REF!,$B142)+SUMIFS(#REF!,#REF!,IB$138,#REF!,$B142)+SUMIFS(#REF!,#REF!,IB$138,#REF!,$B142)),0)</f>
        <v>#REF!</v>
      </c>
      <c r="IC142" s="39" t="e">
        <f>IF(IC$137&lt;=Caracterização!$F$6,(SUMIFS(#REF!,#REF!,IC$138,#REF!,$B142)+SUMIFS(#REF!,#REF!,IC$138,#REF!,$B142)+SUMIFS(#REF!,#REF!,IC$138,#REF!,$B142)+SUMIFS(#REF!,#REF!,IC$138,#REF!,$B142)+SUMIFS(#REF!,#REF!,IC$138,#REF!,$B142)),0)</f>
        <v>#REF!</v>
      </c>
      <c r="ID142" s="39" t="e">
        <f>IF(ID$137&lt;=Caracterização!$F$6,(SUMIFS(#REF!,#REF!,ID$138,#REF!,$B142)+SUMIFS(#REF!,#REF!,ID$138,#REF!,$B142)+SUMIFS(#REF!,#REF!,ID$138,#REF!,$B142)+SUMIFS(#REF!,#REF!,ID$138,#REF!,$B142)+SUMIFS(#REF!,#REF!,ID$138,#REF!,$B142)),0)</f>
        <v>#REF!</v>
      </c>
      <c r="IE142" s="39" t="e">
        <f>IF(IE$137&lt;=Caracterização!$F$6,(SUMIFS(#REF!,#REF!,IE$138,#REF!,$B142)+SUMIFS(#REF!,#REF!,IE$138,#REF!,$B142)+SUMIFS(#REF!,#REF!,IE$138,#REF!,$B142)+SUMIFS(#REF!,#REF!,IE$138,#REF!,$B142)+SUMIFS(#REF!,#REF!,IE$138,#REF!,$B142)),0)</f>
        <v>#REF!</v>
      </c>
      <c r="IF142" s="39" t="e">
        <f>IF(IF$137&lt;=Caracterização!$F$6,(SUMIFS(#REF!,#REF!,IF$138,#REF!,$B142)+SUMIFS(#REF!,#REF!,IF$138,#REF!,$B142)+SUMIFS(#REF!,#REF!,IF$138,#REF!,$B142)+SUMIFS(#REF!,#REF!,IF$138,#REF!,$B142)+SUMIFS(#REF!,#REF!,IF$138,#REF!,$B142)),0)</f>
        <v>#REF!</v>
      </c>
      <c r="IG142" s="39" t="e">
        <f>IF(IG$137&lt;=Caracterização!$F$6,(SUMIFS(#REF!,#REF!,IG$138,#REF!,$B142)+SUMIFS(#REF!,#REF!,IG$138,#REF!,$B142)+SUMIFS(#REF!,#REF!,IG$138,#REF!,$B142)+SUMIFS(#REF!,#REF!,IG$138,#REF!,$B142)+SUMIFS(#REF!,#REF!,IG$138,#REF!,$B142)),0)</f>
        <v>#REF!</v>
      </c>
      <c r="IH142" s="39" t="e">
        <f>IF(IH$137&lt;=Caracterização!$F$6,(SUMIFS(#REF!,#REF!,IH$138,#REF!,$B142)+SUMIFS(#REF!,#REF!,IH$138,#REF!,$B142)+SUMIFS(#REF!,#REF!,IH$138,#REF!,$B142)+SUMIFS(#REF!,#REF!,IH$138,#REF!,$B142)+SUMIFS(#REF!,#REF!,IH$138,#REF!,$B142)),0)</f>
        <v>#REF!</v>
      </c>
      <c r="II142" s="39" t="e">
        <f>IF(II$137&lt;=Caracterização!$F$6,(SUMIFS(#REF!,#REF!,II$138,#REF!,$B142)+SUMIFS(#REF!,#REF!,II$138,#REF!,$B142)+SUMIFS(#REF!,#REF!,II$138,#REF!,$B142)+SUMIFS(#REF!,#REF!,II$138,#REF!,$B142)+SUMIFS(#REF!,#REF!,II$138,#REF!,$B142)),0)</f>
        <v>#REF!</v>
      </c>
      <c r="IJ142" s="39">
        <f>IF(IJ$137&lt;=Caracterização!$F$6,(SUMIFS(#REF!,#REF!,IJ$138,#REF!,$B142)+SUMIFS(#REF!,#REF!,IJ$138,#REF!,$B142)+SUMIFS(#REF!,#REF!,IJ$138,#REF!,$B142)+SUMIFS(#REF!,#REF!,IJ$138,#REF!,$B142)+SUMIFS(#REF!,#REF!,IJ$138,#REF!,$B142)),0)</f>
        <v>0</v>
      </c>
      <c r="IK142" s="39">
        <f>IF(IK$137&lt;=Caracterização!$F$6,(SUMIFS(#REF!,#REF!,IK$138,#REF!,$B142)+SUMIFS(#REF!,#REF!,IK$138,#REF!,$B142)+SUMIFS(#REF!,#REF!,IK$138,#REF!,$B142)+SUMIFS(#REF!,#REF!,IK$138,#REF!,$B142)+SUMIFS(#REF!,#REF!,IK$138,#REF!,$B142)),0)</f>
        <v>0</v>
      </c>
      <c r="IL142" s="39">
        <f>IF(IL$137&lt;=Caracterização!$F$6,(SUMIFS(#REF!,#REF!,IL$138,#REF!,$B142)+SUMIFS(#REF!,#REF!,IL$138,#REF!,$B142)+SUMIFS(#REF!,#REF!,IL$138,#REF!,$B142)+SUMIFS(#REF!,#REF!,IL$138,#REF!,$B142)+SUMIFS(#REF!,#REF!,IL$138,#REF!,$B142)),0)</f>
        <v>0</v>
      </c>
      <c r="IM142" s="39">
        <f>IF(IM$137&lt;=Caracterização!$F$6,(SUMIFS(#REF!,#REF!,IM$138,#REF!,$B142)+SUMIFS(#REF!,#REF!,IM$138,#REF!,$B142)+SUMIFS(#REF!,#REF!,IM$138,#REF!,$B142)+SUMIFS(#REF!,#REF!,IM$138,#REF!,$B142)+SUMIFS(#REF!,#REF!,IM$138,#REF!,$B142)),0)</f>
        <v>0</v>
      </c>
      <c r="IN142" s="39">
        <f>IF(IN$137&lt;=Caracterização!$F$6,(SUMIFS(#REF!,#REF!,IN$138,#REF!,$B142)+SUMIFS(#REF!,#REF!,IN$138,#REF!,$B142)+SUMIFS(#REF!,#REF!,IN$138,#REF!,$B142)+SUMIFS(#REF!,#REF!,IN$138,#REF!,$B142)+SUMIFS(#REF!,#REF!,IN$138,#REF!,$B142)),0)</f>
        <v>0</v>
      </c>
      <c r="IO142" s="39">
        <f>IF(IO$137&lt;=Caracterização!$F$6,(SUMIFS(#REF!,#REF!,IO$138,#REF!,$B142)+SUMIFS(#REF!,#REF!,IO$138,#REF!,$B142)+SUMIFS(#REF!,#REF!,IO$138,#REF!,$B142)+SUMIFS(#REF!,#REF!,IO$138,#REF!,$B142)+SUMIFS(#REF!,#REF!,IO$138,#REF!,$B142)),0)</f>
        <v>0</v>
      </c>
      <c r="IP142" s="39">
        <f>IF(IP$137&lt;=Caracterização!$F$6,(SUMIFS(#REF!,#REF!,IP$138,#REF!,$B142)+SUMIFS(#REF!,#REF!,IP$138,#REF!,$B142)+SUMIFS(#REF!,#REF!,IP$138,#REF!,$B142)+SUMIFS(#REF!,#REF!,IP$138,#REF!,$B142)+SUMIFS(#REF!,#REF!,IP$138,#REF!,$B142)),0)</f>
        <v>0</v>
      </c>
      <c r="IQ142" s="39">
        <f>IF(IQ$137&lt;=Caracterização!$F$6,(SUMIFS(#REF!,#REF!,IQ$138,#REF!,$B142)+SUMIFS(#REF!,#REF!,IQ$138,#REF!,$B142)+SUMIFS(#REF!,#REF!,IQ$138,#REF!,$B142)+SUMIFS(#REF!,#REF!,IQ$138,#REF!,$B142)+SUMIFS(#REF!,#REF!,IQ$138,#REF!,$B142)),0)</f>
        <v>0</v>
      </c>
      <c r="IR142" s="39">
        <f>IF(IR$137&lt;=Caracterização!$F$6,(SUMIFS(#REF!,#REF!,IR$138,#REF!,$B142)+SUMIFS(#REF!,#REF!,IR$138,#REF!,$B142)+SUMIFS(#REF!,#REF!,IR$138,#REF!,$B142)+SUMIFS(#REF!,#REF!,IR$138,#REF!,$B142)+SUMIFS(#REF!,#REF!,IR$138,#REF!,$B142)),0)</f>
        <v>0</v>
      </c>
      <c r="IS142" s="39">
        <f>IF(IS$137&lt;=Caracterização!$F$6,(SUMIFS(#REF!,#REF!,IS$138,#REF!,$B142)+SUMIFS(#REF!,#REF!,IS$138,#REF!,$B142)+SUMIFS(#REF!,#REF!,IS$138,#REF!,$B142)+SUMIFS(#REF!,#REF!,IS$138,#REF!,$B142)+SUMIFS(#REF!,#REF!,IS$138,#REF!,$B142)),0)</f>
        <v>0</v>
      </c>
      <c r="IT142" s="39">
        <f>IF(IT$137&lt;=Caracterização!$F$6,(SUMIFS(#REF!,#REF!,IT$138,#REF!,$B142)+SUMIFS(#REF!,#REF!,IT$138,#REF!,$B142)+SUMIFS(#REF!,#REF!,IT$138,#REF!,$B142)+SUMIFS(#REF!,#REF!,IT$138,#REF!,$B142)+SUMIFS(#REF!,#REF!,IT$138,#REF!,$B142)),0)</f>
        <v>0</v>
      </c>
      <c r="IU142" s="39">
        <f>IF(IU$137&lt;=Caracterização!$F$6,(SUMIFS(#REF!,#REF!,IU$138,#REF!,$B142)+SUMIFS(#REF!,#REF!,IU$138,#REF!,$B142)+SUMIFS(#REF!,#REF!,IU$138,#REF!,$B142)+SUMIFS(#REF!,#REF!,IU$138,#REF!,$B142)+SUMIFS(#REF!,#REF!,IU$138,#REF!,$B142)),0)</f>
        <v>0</v>
      </c>
      <c r="IV142" s="39">
        <f>IF(IV$137&lt;=Caracterização!$F$6,(SUMIFS(#REF!,#REF!,IV$138,#REF!,$B142)+SUMIFS(#REF!,#REF!,IV$138,#REF!,$B142)+SUMIFS(#REF!,#REF!,IV$138,#REF!,$B142)+SUMIFS(#REF!,#REF!,IV$138,#REF!,$B142)+SUMIFS(#REF!,#REF!,IV$138,#REF!,$B142)),0)</f>
        <v>0</v>
      </c>
      <c r="IW142" s="39">
        <f>IF(IW$137&lt;=Caracterização!$F$6,(SUMIFS(#REF!,#REF!,IW$138,#REF!,$B142)+SUMIFS(#REF!,#REF!,IW$138,#REF!,$B142)+SUMIFS(#REF!,#REF!,IW$138,#REF!,$B142)+SUMIFS(#REF!,#REF!,IW$138,#REF!,$B142)+SUMIFS(#REF!,#REF!,IW$138,#REF!,$B142)),0)</f>
        <v>0</v>
      </c>
      <c r="IX142" s="39">
        <f>IF(IX$137&lt;=Caracterização!$F$6,(SUMIFS(#REF!,#REF!,IX$138,#REF!,$B142)+SUMIFS(#REF!,#REF!,IX$138,#REF!,$B142)+SUMIFS(#REF!,#REF!,IX$138,#REF!,$B142)+SUMIFS(#REF!,#REF!,IX$138,#REF!,$B142)+SUMIFS(#REF!,#REF!,IX$138,#REF!,$B142)),0)</f>
        <v>0</v>
      </c>
      <c r="IY142" s="39">
        <f>IF(IY$137&lt;=Caracterização!$F$6,(SUMIFS(#REF!,#REF!,IY$138,#REF!,$B142)+SUMIFS(#REF!,#REF!,IY$138,#REF!,$B142)+SUMIFS(#REF!,#REF!,IY$138,#REF!,$B142)+SUMIFS(#REF!,#REF!,IY$138,#REF!,$B142)+SUMIFS(#REF!,#REF!,IY$138,#REF!,$B142)),0)</f>
        <v>0</v>
      </c>
      <c r="IZ142" s="39">
        <f>IF(IZ$137&lt;=Caracterização!$F$6,(SUMIFS(#REF!,#REF!,IZ$138,#REF!,$B142)+SUMIFS(#REF!,#REF!,IZ$138,#REF!,$B142)+SUMIFS(#REF!,#REF!,IZ$138,#REF!,$B142)+SUMIFS(#REF!,#REF!,IZ$138,#REF!,$B142)+SUMIFS(#REF!,#REF!,IZ$138,#REF!,$B142)),0)</f>
        <v>0</v>
      </c>
      <c r="JA142" s="39">
        <f>IF(JA$137&lt;=Caracterização!$F$6,(SUMIFS(#REF!,#REF!,JA$138,#REF!,$B142)+SUMIFS(#REF!,#REF!,JA$138,#REF!,$B142)+SUMIFS(#REF!,#REF!,JA$138,#REF!,$B142)+SUMIFS(#REF!,#REF!,JA$138,#REF!,$B142)+SUMIFS(#REF!,#REF!,JA$138,#REF!,$B142)),0)</f>
        <v>0</v>
      </c>
      <c r="JB142" s="39">
        <f>IF(JB$137&lt;=Caracterização!$F$6,(SUMIFS(#REF!,#REF!,JB$138,#REF!,$B142)+SUMIFS(#REF!,#REF!,JB$138,#REF!,$B142)+SUMIFS(#REF!,#REF!,JB$138,#REF!,$B142)+SUMIFS(#REF!,#REF!,JB$138,#REF!,$B142)+SUMIFS(#REF!,#REF!,JB$138,#REF!,$B142)),0)</f>
        <v>0</v>
      </c>
      <c r="JC142" s="39">
        <f>IF(JC$137&lt;=Caracterização!$F$6,(SUMIFS(#REF!,#REF!,JC$138,#REF!,$B142)+SUMIFS(#REF!,#REF!,JC$138,#REF!,$B142)+SUMIFS(#REF!,#REF!,JC$138,#REF!,$B142)+SUMIFS(#REF!,#REF!,JC$138,#REF!,$B142)+SUMIFS(#REF!,#REF!,JC$138,#REF!,$B142)),0)</f>
        <v>0</v>
      </c>
      <c r="JD142" s="39">
        <f>IF(JD$137&lt;=Caracterização!$F$6,(SUMIFS(#REF!,#REF!,JD$138,#REF!,$B142)+SUMIFS(#REF!,#REF!,JD$138,#REF!,$B142)+SUMIFS(#REF!,#REF!,JD$138,#REF!,$B142)+SUMIFS(#REF!,#REF!,JD$138,#REF!,$B142)+SUMIFS(#REF!,#REF!,JD$138,#REF!,$B142)),0)</f>
        <v>0</v>
      </c>
      <c r="JE142" s="39">
        <f>IF(JE$137&lt;=Caracterização!$F$6,(SUMIFS(#REF!,#REF!,JE$138,#REF!,$B142)+SUMIFS(#REF!,#REF!,JE$138,#REF!,$B142)+SUMIFS(#REF!,#REF!,JE$138,#REF!,$B142)+SUMIFS(#REF!,#REF!,JE$138,#REF!,$B142)+SUMIFS(#REF!,#REF!,JE$138,#REF!,$B142)),0)</f>
        <v>0</v>
      </c>
      <c r="JF142" s="39">
        <f>IF(JF$137&lt;=Caracterização!$F$6,(SUMIFS(#REF!,#REF!,JF$138,#REF!,$B142)+SUMIFS(#REF!,#REF!,JF$138,#REF!,$B142)+SUMIFS(#REF!,#REF!,JF$138,#REF!,$B142)+SUMIFS(#REF!,#REF!,JF$138,#REF!,$B142)+SUMIFS(#REF!,#REF!,JF$138,#REF!,$B142)),0)</f>
        <v>0</v>
      </c>
      <c r="JG142" s="39">
        <f>IF(JG$137&lt;=Caracterização!$F$6,(SUMIFS(#REF!,#REF!,JG$138,#REF!,$B142)+SUMIFS(#REF!,#REF!,JG$138,#REF!,$B142)+SUMIFS(#REF!,#REF!,JG$138,#REF!,$B142)+SUMIFS(#REF!,#REF!,JG$138,#REF!,$B142)+SUMIFS(#REF!,#REF!,JG$138,#REF!,$B142)),0)</f>
        <v>0</v>
      </c>
      <c r="JH142" s="39">
        <f>IF(JH$137&lt;=Caracterização!$F$6,(SUMIFS(#REF!,#REF!,JH$138,#REF!,$B142)+SUMIFS(#REF!,#REF!,JH$138,#REF!,$B142)+SUMIFS(#REF!,#REF!,JH$138,#REF!,$B142)+SUMIFS(#REF!,#REF!,JH$138,#REF!,$B142)+SUMIFS(#REF!,#REF!,JH$138,#REF!,$B142)),0)</f>
        <v>0</v>
      </c>
      <c r="JI142" s="39">
        <f>IF(JI$137&lt;=Caracterização!$F$6,(SUMIFS(#REF!,#REF!,JI$138,#REF!,$B142)+SUMIFS(#REF!,#REF!,JI$138,#REF!,$B142)+SUMIFS(#REF!,#REF!,JI$138,#REF!,$B142)+SUMIFS(#REF!,#REF!,JI$138,#REF!,$B142)+SUMIFS(#REF!,#REF!,JI$138,#REF!,$B142)),0)</f>
        <v>0</v>
      </c>
      <c r="JJ142" s="39">
        <f>IF(JJ$137&lt;=Caracterização!$F$6,(SUMIFS(#REF!,#REF!,JJ$138,#REF!,$B142)+SUMIFS(#REF!,#REF!,JJ$138,#REF!,$B142)+SUMIFS(#REF!,#REF!,JJ$138,#REF!,$B142)+SUMIFS(#REF!,#REF!,JJ$138,#REF!,$B142)+SUMIFS(#REF!,#REF!,JJ$138,#REF!,$B142)),0)</f>
        <v>0</v>
      </c>
      <c r="JK142" s="39">
        <f>IF(JK$137&lt;=Caracterização!$F$6,(SUMIFS(#REF!,#REF!,JK$138,#REF!,$B142)+SUMIFS(#REF!,#REF!,JK$138,#REF!,$B142)+SUMIFS(#REF!,#REF!,JK$138,#REF!,$B142)+SUMIFS(#REF!,#REF!,JK$138,#REF!,$B142)+SUMIFS(#REF!,#REF!,JK$138,#REF!,$B142)),0)</f>
        <v>0</v>
      </c>
      <c r="JL142" s="39">
        <f>IF(JL$137&lt;=Caracterização!$F$6,(SUMIFS(#REF!,#REF!,JL$138,#REF!,$B142)+SUMIFS(#REF!,#REF!,JL$138,#REF!,$B142)+SUMIFS(#REF!,#REF!,JL$138,#REF!,$B142)+SUMIFS(#REF!,#REF!,JL$138,#REF!,$B142)+SUMIFS(#REF!,#REF!,JL$138,#REF!,$B142)),0)</f>
        <v>0</v>
      </c>
      <c r="JM142" s="39">
        <f>IF(JM$137&lt;=Caracterização!$F$6,(SUMIFS(#REF!,#REF!,JM$138,#REF!,$B142)+SUMIFS(#REF!,#REF!,JM$138,#REF!,$B142)+SUMIFS(#REF!,#REF!,JM$138,#REF!,$B142)+SUMIFS(#REF!,#REF!,JM$138,#REF!,$B142)+SUMIFS(#REF!,#REF!,JM$138,#REF!,$B142)),0)</f>
        <v>0</v>
      </c>
      <c r="JN142" s="39">
        <f>IF(JN$137&lt;=Caracterização!$F$6,(SUMIFS(#REF!,#REF!,JN$138,#REF!,$B142)+SUMIFS(#REF!,#REF!,JN$138,#REF!,$B142)+SUMIFS(#REF!,#REF!,JN$138,#REF!,$B142)+SUMIFS(#REF!,#REF!,JN$138,#REF!,$B142)+SUMIFS(#REF!,#REF!,JN$138,#REF!,$B142)),0)</f>
        <v>0</v>
      </c>
      <c r="JO142" s="39">
        <f>IF(JO$137&lt;=Caracterização!$F$6,(SUMIFS(#REF!,#REF!,JO$138,#REF!,$B142)+SUMIFS(#REF!,#REF!,JO$138,#REF!,$B142)+SUMIFS(#REF!,#REF!,JO$138,#REF!,$B142)+SUMIFS(#REF!,#REF!,JO$138,#REF!,$B142)+SUMIFS(#REF!,#REF!,JO$138,#REF!,$B142)),0)</f>
        <v>0</v>
      </c>
      <c r="JP142" s="39">
        <f>IF(JP$137&lt;=Caracterização!$F$6,(SUMIFS(#REF!,#REF!,JP$138,#REF!,$B142)+SUMIFS(#REF!,#REF!,JP$138,#REF!,$B142)+SUMIFS(#REF!,#REF!,JP$138,#REF!,$B142)+SUMIFS(#REF!,#REF!,JP$138,#REF!,$B142)+SUMIFS(#REF!,#REF!,JP$138,#REF!,$B142)),0)</f>
        <v>0</v>
      </c>
      <c r="JQ142" s="39">
        <f>IF(JQ$137&lt;=Caracterização!$F$6,(SUMIFS(#REF!,#REF!,JQ$138,#REF!,$B142)+SUMIFS(#REF!,#REF!,JQ$138,#REF!,$B142)+SUMIFS(#REF!,#REF!,JQ$138,#REF!,$B142)+SUMIFS(#REF!,#REF!,JQ$138,#REF!,$B142)+SUMIFS(#REF!,#REF!,JQ$138,#REF!,$B142)),0)</f>
        <v>0</v>
      </c>
      <c r="JR142" s="39">
        <f>IF(JR$137&lt;=Caracterização!$F$6,(SUMIFS(#REF!,#REF!,JR$138,#REF!,$B142)+SUMIFS(#REF!,#REF!,JR$138,#REF!,$B142)+SUMIFS(#REF!,#REF!,JR$138,#REF!,$B142)+SUMIFS(#REF!,#REF!,JR$138,#REF!,$B142)+SUMIFS(#REF!,#REF!,JR$138,#REF!,$B142)),0)</f>
        <v>0</v>
      </c>
      <c r="JS142" s="39">
        <f>IF(JS$137&lt;=Caracterização!$F$6,(SUMIFS(#REF!,#REF!,JS$138,#REF!,$B142)+SUMIFS(#REF!,#REF!,JS$138,#REF!,$B142)+SUMIFS(#REF!,#REF!,JS$138,#REF!,$B142)+SUMIFS(#REF!,#REF!,JS$138,#REF!,$B142)+SUMIFS(#REF!,#REF!,JS$138,#REF!,$B142)),0)</f>
        <v>0</v>
      </c>
      <c r="JT142" s="39">
        <f>IF(JT$137&lt;=Caracterização!$F$6,(SUMIFS(#REF!,#REF!,JT$138,#REF!,$B142)+SUMIFS(#REF!,#REF!,JT$138,#REF!,$B142)+SUMIFS(#REF!,#REF!,JT$138,#REF!,$B142)+SUMIFS(#REF!,#REF!,JT$138,#REF!,$B142)+SUMIFS(#REF!,#REF!,JT$138,#REF!,$B142)),0)</f>
        <v>0</v>
      </c>
      <c r="JU142" s="39">
        <f>IF(JU$137&lt;=Caracterização!$F$6,(SUMIFS(#REF!,#REF!,JU$138,#REF!,$B142)+SUMIFS(#REF!,#REF!,JU$138,#REF!,$B142)+SUMIFS(#REF!,#REF!,JU$138,#REF!,$B142)+SUMIFS(#REF!,#REF!,JU$138,#REF!,$B142)+SUMIFS(#REF!,#REF!,JU$138,#REF!,$B142)),0)</f>
        <v>0</v>
      </c>
      <c r="JV142" s="39">
        <f>IF(JV$137&lt;=Caracterização!$F$6,(SUMIFS(#REF!,#REF!,JV$138,#REF!,$B142)+SUMIFS(#REF!,#REF!,JV$138,#REF!,$B142)+SUMIFS(#REF!,#REF!,JV$138,#REF!,$B142)+SUMIFS(#REF!,#REF!,JV$138,#REF!,$B142)+SUMIFS(#REF!,#REF!,JV$138,#REF!,$B142)),0)</f>
        <v>0</v>
      </c>
      <c r="JW142" s="39">
        <f>IF(JW$137&lt;=Caracterização!$F$6,(SUMIFS(#REF!,#REF!,JW$138,#REF!,$B142)+SUMIFS(#REF!,#REF!,JW$138,#REF!,$B142)+SUMIFS(#REF!,#REF!,JW$138,#REF!,$B142)+SUMIFS(#REF!,#REF!,JW$138,#REF!,$B142)+SUMIFS(#REF!,#REF!,JW$138,#REF!,$B142)),0)</f>
        <v>0</v>
      </c>
      <c r="JX142" s="39">
        <f>IF(JX$137&lt;=Caracterização!$F$6,(SUMIFS(#REF!,#REF!,JX$138,#REF!,$B142)+SUMIFS(#REF!,#REF!,JX$138,#REF!,$B142)+SUMIFS(#REF!,#REF!,JX$138,#REF!,$B142)+SUMIFS(#REF!,#REF!,JX$138,#REF!,$B142)+SUMIFS(#REF!,#REF!,JX$138,#REF!,$B142)),0)</f>
        <v>0</v>
      </c>
      <c r="JY142" s="39">
        <f>IF(JY$137&lt;=Caracterização!$F$6,(SUMIFS(#REF!,#REF!,JY$138,#REF!,$B142)+SUMIFS(#REF!,#REF!,JY$138,#REF!,$B142)+SUMIFS(#REF!,#REF!,JY$138,#REF!,$B142)+SUMIFS(#REF!,#REF!,JY$138,#REF!,$B142)+SUMIFS(#REF!,#REF!,JY$138,#REF!,$B142)),0)</f>
        <v>0</v>
      </c>
      <c r="JZ142" s="39">
        <f>IF(JZ$137&lt;=Caracterização!$F$6,(SUMIFS(#REF!,#REF!,JZ$138,#REF!,$B142)+SUMIFS(#REF!,#REF!,JZ$138,#REF!,$B142)+SUMIFS(#REF!,#REF!,JZ$138,#REF!,$B142)+SUMIFS(#REF!,#REF!,JZ$138,#REF!,$B142)+SUMIFS(#REF!,#REF!,JZ$138,#REF!,$B142)),0)</f>
        <v>0</v>
      </c>
      <c r="KA142" s="39">
        <f>IF(KA$137&lt;=Caracterização!$F$6,(SUMIFS(#REF!,#REF!,KA$138,#REF!,$B142)+SUMIFS(#REF!,#REF!,KA$138,#REF!,$B142)+SUMIFS(#REF!,#REF!,KA$138,#REF!,$B142)+SUMIFS(#REF!,#REF!,KA$138,#REF!,$B142)+SUMIFS(#REF!,#REF!,KA$138,#REF!,$B142)),0)</f>
        <v>0</v>
      </c>
      <c r="KB142" s="39">
        <f>IF(KB$137&lt;=Caracterização!$F$6,(SUMIFS(#REF!,#REF!,KB$138,#REF!,$B142)+SUMIFS(#REF!,#REF!,KB$138,#REF!,$B142)+SUMIFS(#REF!,#REF!,KB$138,#REF!,$B142)+SUMIFS(#REF!,#REF!,KB$138,#REF!,$B142)+SUMIFS(#REF!,#REF!,KB$138,#REF!,$B142)),0)</f>
        <v>0</v>
      </c>
      <c r="KC142" s="39">
        <f>IF(KC$137&lt;=Caracterização!$F$6,(SUMIFS(#REF!,#REF!,KC$138,#REF!,$B142)+SUMIFS(#REF!,#REF!,KC$138,#REF!,$B142)+SUMIFS(#REF!,#REF!,KC$138,#REF!,$B142)+SUMIFS(#REF!,#REF!,KC$138,#REF!,$B142)+SUMIFS(#REF!,#REF!,KC$138,#REF!,$B142)),0)</f>
        <v>0</v>
      </c>
      <c r="KD142" s="39">
        <f>IF(KD$137&lt;=Caracterização!$F$6,(SUMIFS(#REF!,#REF!,KD$138,#REF!,$B142)+SUMIFS(#REF!,#REF!,KD$138,#REF!,$B142)+SUMIFS(#REF!,#REF!,KD$138,#REF!,$B142)+SUMIFS(#REF!,#REF!,KD$138,#REF!,$B142)+SUMIFS(#REF!,#REF!,KD$138,#REF!,$B142)),0)</f>
        <v>0</v>
      </c>
      <c r="KE142" s="39">
        <f>IF(KE$137&lt;=Caracterização!$F$6,(SUMIFS(#REF!,#REF!,KE$138,#REF!,$B142)+SUMIFS(#REF!,#REF!,KE$138,#REF!,$B142)+SUMIFS(#REF!,#REF!,KE$138,#REF!,$B142)+SUMIFS(#REF!,#REF!,KE$138,#REF!,$B142)+SUMIFS(#REF!,#REF!,KE$138,#REF!,$B142)),0)</f>
        <v>0</v>
      </c>
      <c r="KF142" s="39">
        <f>IF(KF$137&lt;=Caracterização!$F$6,(SUMIFS(#REF!,#REF!,KF$138,#REF!,$B142)+SUMIFS(#REF!,#REF!,KF$138,#REF!,$B142)+SUMIFS(#REF!,#REF!,KF$138,#REF!,$B142)+SUMIFS(#REF!,#REF!,KF$138,#REF!,$B142)+SUMIFS(#REF!,#REF!,KF$138,#REF!,$B142)),0)</f>
        <v>0</v>
      </c>
      <c r="KG142" s="39">
        <f>IF(KG$137&lt;=Caracterização!$F$6,(SUMIFS(#REF!,#REF!,KG$138,#REF!,$B142)+SUMIFS(#REF!,#REF!,KG$138,#REF!,$B142)+SUMIFS(#REF!,#REF!,KG$138,#REF!,$B142)+SUMIFS(#REF!,#REF!,KG$138,#REF!,$B142)+SUMIFS(#REF!,#REF!,KG$138,#REF!,$B142)),0)</f>
        <v>0</v>
      </c>
      <c r="KH142" s="39">
        <f>IF(KH$137&lt;=Caracterização!$F$6,(SUMIFS(#REF!,#REF!,KH$138,#REF!,$B142)+SUMIFS(#REF!,#REF!,KH$138,#REF!,$B142)+SUMIFS(#REF!,#REF!,KH$138,#REF!,$B142)+SUMIFS(#REF!,#REF!,KH$138,#REF!,$B142)+SUMIFS(#REF!,#REF!,KH$138,#REF!,$B142)),0)</f>
        <v>0</v>
      </c>
      <c r="KI142" s="39">
        <f>IF(KI$137&lt;=Caracterização!$F$6,(SUMIFS(#REF!,#REF!,KI$138,#REF!,$B142)+SUMIFS(#REF!,#REF!,KI$138,#REF!,$B142)+SUMIFS(#REF!,#REF!,KI$138,#REF!,$B142)+SUMIFS(#REF!,#REF!,KI$138,#REF!,$B142)+SUMIFS(#REF!,#REF!,KI$138,#REF!,$B142)),0)</f>
        <v>0</v>
      </c>
      <c r="KJ142" s="39">
        <f>IF(KJ$137&lt;=Caracterização!$F$6,(SUMIFS(#REF!,#REF!,KJ$138,#REF!,$B142)+SUMIFS(#REF!,#REF!,KJ$138,#REF!,$B142)+SUMIFS(#REF!,#REF!,KJ$138,#REF!,$B142)+SUMIFS(#REF!,#REF!,KJ$138,#REF!,$B142)+SUMIFS(#REF!,#REF!,KJ$138,#REF!,$B142)),0)</f>
        <v>0</v>
      </c>
      <c r="KK142" s="39">
        <f>IF(KK$137&lt;=Caracterização!$F$6,(SUMIFS(#REF!,#REF!,KK$138,#REF!,$B142)+SUMIFS(#REF!,#REF!,KK$138,#REF!,$B142)+SUMIFS(#REF!,#REF!,KK$138,#REF!,$B142)+SUMIFS(#REF!,#REF!,KK$138,#REF!,$B142)+SUMIFS(#REF!,#REF!,KK$138,#REF!,$B142)),0)</f>
        <v>0</v>
      </c>
      <c r="KL142" s="39">
        <f>IF(KL$137&lt;=Caracterização!$F$6,(SUMIFS(#REF!,#REF!,KL$138,#REF!,$B142)+SUMIFS(#REF!,#REF!,KL$138,#REF!,$B142)+SUMIFS(#REF!,#REF!,KL$138,#REF!,$B142)+SUMIFS(#REF!,#REF!,KL$138,#REF!,$B142)+SUMIFS(#REF!,#REF!,KL$138,#REF!,$B142)),0)</f>
        <v>0</v>
      </c>
      <c r="KM142" s="39">
        <f>IF(KM$137&lt;=Caracterização!$F$6,(SUMIFS(#REF!,#REF!,KM$138,#REF!,$B142)+SUMIFS(#REF!,#REF!,KM$138,#REF!,$B142)+SUMIFS(#REF!,#REF!,KM$138,#REF!,$B142)+SUMIFS(#REF!,#REF!,KM$138,#REF!,$B142)+SUMIFS(#REF!,#REF!,KM$138,#REF!,$B142)),0)</f>
        <v>0</v>
      </c>
      <c r="KN142" s="39">
        <f>IF(KN$137&lt;=Caracterização!$F$6,(SUMIFS(#REF!,#REF!,KN$138,#REF!,$B142)+SUMIFS(#REF!,#REF!,KN$138,#REF!,$B142)+SUMIFS(#REF!,#REF!,KN$138,#REF!,$B142)+SUMIFS(#REF!,#REF!,KN$138,#REF!,$B142)+SUMIFS(#REF!,#REF!,KN$138,#REF!,$B142)),0)</f>
        <v>0</v>
      </c>
      <c r="KO142" s="39">
        <f>IF(KO$137&lt;=Caracterização!$F$6,(SUMIFS(#REF!,#REF!,KO$138,#REF!,$B142)+SUMIFS(#REF!,#REF!,KO$138,#REF!,$B142)+SUMIFS(#REF!,#REF!,KO$138,#REF!,$B142)+SUMIFS(#REF!,#REF!,KO$138,#REF!,$B142)+SUMIFS(#REF!,#REF!,KO$138,#REF!,$B142)),0)</f>
        <v>0</v>
      </c>
      <c r="KP142" s="39">
        <f>IF(KP$137&lt;=Caracterização!$F$6,(SUMIFS(#REF!,#REF!,KP$138,#REF!,$B142)+SUMIFS(#REF!,#REF!,KP$138,#REF!,$B142)+SUMIFS(#REF!,#REF!,KP$138,#REF!,$B142)+SUMIFS(#REF!,#REF!,KP$138,#REF!,$B142)+SUMIFS(#REF!,#REF!,KP$138,#REF!,$B142)),0)</f>
        <v>0</v>
      </c>
      <c r="KQ142" s="39">
        <f>IF(KQ$137&lt;=Caracterização!$F$6,(SUMIFS(#REF!,#REF!,KQ$138,#REF!,$B142)+SUMIFS(#REF!,#REF!,KQ$138,#REF!,$B142)+SUMIFS(#REF!,#REF!,KQ$138,#REF!,$B142)+SUMIFS(#REF!,#REF!,KQ$138,#REF!,$B142)+SUMIFS(#REF!,#REF!,KQ$138,#REF!,$B142)),0)</f>
        <v>0</v>
      </c>
      <c r="KR142" s="39">
        <f>IF(KR$137&lt;=Caracterização!$F$6,(SUMIFS(#REF!,#REF!,KR$138,#REF!,$B142)+SUMIFS(#REF!,#REF!,KR$138,#REF!,$B142)+SUMIFS(#REF!,#REF!,KR$138,#REF!,$B142)+SUMIFS(#REF!,#REF!,KR$138,#REF!,$B142)+SUMIFS(#REF!,#REF!,KR$138,#REF!,$B142)),0)</f>
        <v>0</v>
      </c>
      <c r="KS142" s="39">
        <f>IF(KS$137&lt;=Caracterização!$F$6,(SUMIFS(#REF!,#REF!,KS$138,#REF!,$B142)+SUMIFS(#REF!,#REF!,KS$138,#REF!,$B142)+SUMIFS(#REF!,#REF!,KS$138,#REF!,$B142)+SUMIFS(#REF!,#REF!,KS$138,#REF!,$B142)+SUMIFS(#REF!,#REF!,KS$138,#REF!,$B142)),0)</f>
        <v>0</v>
      </c>
      <c r="KT142" s="39">
        <f>IF(KT$137&lt;=Caracterização!$F$6,(SUMIFS(#REF!,#REF!,KT$138,#REF!,$B142)+SUMIFS(#REF!,#REF!,KT$138,#REF!,$B142)+SUMIFS(#REF!,#REF!,KT$138,#REF!,$B142)+SUMIFS(#REF!,#REF!,KT$138,#REF!,$B142)+SUMIFS(#REF!,#REF!,KT$138,#REF!,$B142)),0)</f>
        <v>0</v>
      </c>
      <c r="KU142" s="39">
        <f>IF(KU$137&lt;=Caracterização!$F$6,(SUMIFS(#REF!,#REF!,KU$138,#REF!,$B142)+SUMIFS(#REF!,#REF!,KU$138,#REF!,$B142)+SUMIFS(#REF!,#REF!,KU$138,#REF!,$B142)+SUMIFS(#REF!,#REF!,KU$138,#REF!,$B142)+SUMIFS(#REF!,#REF!,KU$138,#REF!,$B142)),0)</f>
        <v>0</v>
      </c>
      <c r="KV142" s="39">
        <f>IF(KV$137&lt;=Caracterização!$F$6,(SUMIFS(#REF!,#REF!,KV$138,#REF!,$B142)+SUMIFS(#REF!,#REF!,KV$138,#REF!,$B142)+SUMIFS(#REF!,#REF!,KV$138,#REF!,$B142)+SUMIFS(#REF!,#REF!,KV$138,#REF!,$B142)+SUMIFS(#REF!,#REF!,KV$138,#REF!,$B142)),0)</f>
        <v>0</v>
      </c>
      <c r="KW142" s="39">
        <f>IF(KW$137&lt;=Caracterização!$F$6,(SUMIFS(#REF!,#REF!,KW$138,#REF!,$B142)+SUMIFS(#REF!,#REF!,KW$138,#REF!,$B142)+SUMIFS(#REF!,#REF!,KW$138,#REF!,$B142)+SUMIFS(#REF!,#REF!,KW$138,#REF!,$B142)+SUMIFS(#REF!,#REF!,KW$138,#REF!,$B142)),0)</f>
        <v>0</v>
      </c>
      <c r="KX142" s="39">
        <f>IF(KX$137&lt;=Caracterização!$F$6,(SUMIFS(#REF!,#REF!,KX$138,#REF!,$B142)+SUMIFS(#REF!,#REF!,KX$138,#REF!,$B142)+SUMIFS(#REF!,#REF!,KX$138,#REF!,$B142)+SUMIFS(#REF!,#REF!,KX$138,#REF!,$B142)+SUMIFS(#REF!,#REF!,KX$138,#REF!,$B142)),0)</f>
        <v>0</v>
      </c>
      <c r="KY142" s="39">
        <f>IF(KY$137&lt;=Caracterização!$F$6,(SUMIFS(#REF!,#REF!,KY$138,#REF!,$B142)+SUMIFS(#REF!,#REF!,KY$138,#REF!,$B142)+SUMIFS(#REF!,#REF!,KY$138,#REF!,$B142)+SUMIFS(#REF!,#REF!,KY$138,#REF!,$B142)+SUMIFS(#REF!,#REF!,KY$138,#REF!,$B142)),0)</f>
        <v>0</v>
      </c>
      <c r="KZ142" s="39">
        <f>IF(KZ$137&lt;=Caracterização!$F$6,(SUMIFS(#REF!,#REF!,KZ$138,#REF!,$B142)+SUMIFS(#REF!,#REF!,KZ$138,#REF!,$B142)+SUMIFS(#REF!,#REF!,KZ$138,#REF!,$B142)+SUMIFS(#REF!,#REF!,KZ$138,#REF!,$B142)+SUMIFS(#REF!,#REF!,KZ$138,#REF!,$B142)),0)</f>
        <v>0</v>
      </c>
      <c r="LA142" s="39">
        <f>IF(LA$137&lt;=Caracterização!$F$6,(SUMIFS(#REF!,#REF!,LA$138,#REF!,$B142)+SUMIFS(#REF!,#REF!,LA$138,#REF!,$B142)+SUMIFS(#REF!,#REF!,LA$138,#REF!,$B142)+SUMIFS(#REF!,#REF!,LA$138,#REF!,$B142)+SUMIFS(#REF!,#REF!,LA$138,#REF!,$B142)),0)</f>
        <v>0</v>
      </c>
      <c r="LB142" s="39">
        <f>IF(LB$137&lt;=Caracterização!$F$6,(SUMIFS(#REF!,#REF!,LB$138,#REF!,$B142)+SUMIFS(#REF!,#REF!,LB$138,#REF!,$B142)+SUMIFS(#REF!,#REF!,LB$138,#REF!,$B142)+SUMIFS(#REF!,#REF!,LB$138,#REF!,$B142)+SUMIFS(#REF!,#REF!,LB$138,#REF!,$B142)),0)</f>
        <v>0</v>
      </c>
      <c r="LC142" s="39">
        <f>IF(LC$137&lt;=Caracterização!$F$6,(SUMIFS(#REF!,#REF!,LC$138,#REF!,$B142)+SUMIFS(#REF!,#REF!,LC$138,#REF!,$B142)+SUMIFS(#REF!,#REF!,LC$138,#REF!,$B142)+SUMIFS(#REF!,#REF!,LC$138,#REF!,$B142)+SUMIFS(#REF!,#REF!,LC$138,#REF!,$B142)),0)</f>
        <v>0</v>
      </c>
      <c r="LD142" s="39">
        <f>IF(LD$137&lt;=Caracterização!$F$6,(SUMIFS(#REF!,#REF!,LD$138,#REF!,$B142)+SUMIFS(#REF!,#REF!,LD$138,#REF!,$B142)+SUMIFS(#REF!,#REF!,LD$138,#REF!,$B142)+SUMIFS(#REF!,#REF!,LD$138,#REF!,$B142)+SUMIFS(#REF!,#REF!,LD$138,#REF!,$B142)),0)</f>
        <v>0</v>
      </c>
      <c r="LE142" s="39">
        <f>IF(LE$137&lt;=Caracterização!$F$6,(SUMIFS(#REF!,#REF!,LE$138,#REF!,$B142)+SUMIFS(#REF!,#REF!,LE$138,#REF!,$B142)+SUMIFS(#REF!,#REF!,LE$138,#REF!,$B142)+SUMIFS(#REF!,#REF!,LE$138,#REF!,$B142)+SUMIFS(#REF!,#REF!,LE$138,#REF!,$B142)),0)</f>
        <v>0</v>
      </c>
      <c r="LF142" s="39">
        <f>IF(LF$137&lt;=Caracterização!$F$6,(SUMIFS(#REF!,#REF!,LF$138,#REF!,$B142)+SUMIFS(#REF!,#REF!,LF$138,#REF!,$B142)+SUMIFS(#REF!,#REF!,LF$138,#REF!,$B142)+SUMIFS(#REF!,#REF!,LF$138,#REF!,$B142)+SUMIFS(#REF!,#REF!,LF$138,#REF!,$B142)),0)</f>
        <v>0</v>
      </c>
      <c r="LG142" s="39">
        <f>IF(LG$137&lt;=Caracterização!$F$6,(SUMIFS(#REF!,#REF!,LG$138,#REF!,$B142)+SUMIFS(#REF!,#REF!,LG$138,#REF!,$B142)+SUMIFS(#REF!,#REF!,LG$138,#REF!,$B142)+SUMIFS(#REF!,#REF!,LG$138,#REF!,$B142)+SUMIFS(#REF!,#REF!,LG$138,#REF!,$B142)),0)</f>
        <v>0</v>
      </c>
      <c r="LH142" s="39">
        <f>IF(LH$137&lt;=Caracterização!$F$6,(SUMIFS(#REF!,#REF!,LH$138,#REF!,$B142)+SUMIFS(#REF!,#REF!,LH$138,#REF!,$B142)+SUMIFS(#REF!,#REF!,LH$138,#REF!,$B142)+SUMIFS(#REF!,#REF!,LH$138,#REF!,$B142)+SUMIFS(#REF!,#REF!,LH$138,#REF!,$B142)),0)</f>
        <v>0</v>
      </c>
      <c r="LI142" s="39">
        <f>IF(LI$137&lt;=Caracterização!$F$6,(SUMIFS(#REF!,#REF!,LI$138,#REF!,$B142)+SUMIFS(#REF!,#REF!,LI$138,#REF!,$B142)+SUMIFS(#REF!,#REF!,LI$138,#REF!,$B142)+SUMIFS(#REF!,#REF!,LI$138,#REF!,$B142)+SUMIFS(#REF!,#REF!,LI$138,#REF!,$B142)),0)</f>
        <v>0</v>
      </c>
      <c r="LJ142" s="39">
        <f>IF(LJ$137&lt;=Caracterização!$F$6,(SUMIFS(#REF!,#REF!,LJ$138,#REF!,$B142)+SUMIFS(#REF!,#REF!,LJ$138,#REF!,$B142)+SUMIFS(#REF!,#REF!,LJ$138,#REF!,$B142)+SUMIFS(#REF!,#REF!,LJ$138,#REF!,$B142)+SUMIFS(#REF!,#REF!,LJ$138,#REF!,$B142)),0)</f>
        <v>0</v>
      </c>
      <c r="LK142" s="39">
        <f>IF(LK$137&lt;=Caracterização!$F$6,(SUMIFS(#REF!,#REF!,LK$138,#REF!,$B142)+SUMIFS(#REF!,#REF!,LK$138,#REF!,$B142)+SUMIFS(#REF!,#REF!,LK$138,#REF!,$B142)+SUMIFS(#REF!,#REF!,LK$138,#REF!,$B142)+SUMIFS(#REF!,#REF!,LK$138,#REF!,$B142)),0)</f>
        <v>0</v>
      </c>
      <c r="LL142" s="39">
        <f>IF(LL$137&lt;=Caracterização!$F$6,(SUMIFS(#REF!,#REF!,LL$138,#REF!,$B142)+SUMIFS(#REF!,#REF!,LL$138,#REF!,$B142)+SUMIFS(#REF!,#REF!,LL$138,#REF!,$B142)+SUMIFS(#REF!,#REF!,LL$138,#REF!,$B142)+SUMIFS(#REF!,#REF!,LL$138,#REF!,$B142)),0)</f>
        <v>0</v>
      </c>
      <c r="LM142" s="39">
        <f>IF(LM$137&lt;=Caracterização!$F$6,(SUMIFS(#REF!,#REF!,LM$138,#REF!,$B142)+SUMIFS(#REF!,#REF!,LM$138,#REF!,$B142)+SUMIFS(#REF!,#REF!,LM$138,#REF!,$B142)+SUMIFS(#REF!,#REF!,LM$138,#REF!,$B142)+SUMIFS(#REF!,#REF!,LM$138,#REF!,$B142)),0)</f>
        <v>0</v>
      </c>
      <c r="LN142" s="39">
        <f>IF(LN$137&lt;=Caracterização!$F$6,(SUMIFS(#REF!,#REF!,LN$138,#REF!,$B142)+SUMIFS(#REF!,#REF!,LN$138,#REF!,$B142)+SUMIFS(#REF!,#REF!,LN$138,#REF!,$B142)+SUMIFS(#REF!,#REF!,LN$138,#REF!,$B142)+SUMIFS(#REF!,#REF!,LN$138,#REF!,$B142)),0)</f>
        <v>0</v>
      </c>
      <c r="LO142" s="39">
        <f>IF(LO$137&lt;=Caracterização!$F$6,(SUMIFS(#REF!,#REF!,LO$138,#REF!,$B142)+SUMIFS(#REF!,#REF!,LO$138,#REF!,$B142)+SUMIFS(#REF!,#REF!,LO$138,#REF!,$B142)+SUMIFS(#REF!,#REF!,LO$138,#REF!,$B142)+SUMIFS(#REF!,#REF!,LO$138,#REF!,$B142)),0)</f>
        <v>0</v>
      </c>
      <c r="LP142" s="39">
        <f>IF(LP$137&lt;=Caracterização!$F$6,(SUMIFS(#REF!,#REF!,LP$138,#REF!,$B142)+SUMIFS(#REF!,#REF!,LP$138,#REF!,$B142)+SUMIFS(#REF!,#REF!,LP$138,#REF!,$B142)+SUMIFS(#REF!,#REF!,LP$138,#REF!,$B142)+SUMIFS(#REF!,#REF!,LP$138,#REF!,$B142)),0)</f>
        <v>0</v>
      </c>
      <c r="LQ142" s="39">
        <f>IF(LQ$137&lt;=Caracterização!$F$6,(SUMIFS(#REF!,#REF!,LQ$138,#REF!,$B142)+SUMIFS(#REF!,#REF!,LQ$138,#REF!,$B142)+SUMIFS(#REF!,#REF!,LQ$138,#REF!,$B142)+SUMIFS(#REF!,#REF!,LQ$138,#REF!,$B142)+SUMIFS(#REF!,#REF!,LQ$138,#REF!,$B142)),0)</f>
        <v>0</v>
      </c>
      <c r="LR142" s="39">
        <f>IF(LR$137&lt;=Caracterização!$F$6,(SUMIFS(#REF!,#REF!,LR$138,#REF!,$B142)+SUMIFS(#REF!,#REF!,LR$138,#REF!,$B142)+SUMIFS(#REF!,#REF!,LR$138,#REF!,$B142)+SUMIFS(#REF!,#REF!,LR$138,#REF!,$B142)+SUMIFS(#REF!,#REF!,LR$138,#REF!,$B142)),0)</f>
        <v>0</v>
      </c>
      <c r="LS142" s="39">
        <f>IF(LS$137&lt;=Caracterização!$F$6,(SUMIFS(#REF!,#REF!,LS$138,#REF!,$B142)+SUMIFS(#REF!,#REF!,LS$138,#REF!,$B142)+SUMIFS(#REF!,#REF!,LS$138,#REF!,$B142)+SUMIFS(#REF!,#REF!,LS$138,#REF!,$B142)+SUMIFS(#REF!,#REF!,LS$138,#REF!,$B142)),0)</f>
        <v>0</v>
      </c>
      <c r="LT142" s="39">
        <f>IF(LT$137&lt;=Caracterização!$F$6,(SUMIFS(#REF!,#REF!,LT$138,#REF!,$B142)+SUMIFS(#REF!,#REF!,LT$138,#REF!,$B142)+SUMIFS(#REF!,#REF!,LT$138,#REF!,$B142)+SUMIFS(#REF!,#REF!,LT$138,#REF!,$B142)+SUMIFS(#REF!,#REF!,LT$138,#REF!,$B142)),0)</f>
        <v>0</v>
      </c>
      <c r="LU142" s="39">
        <f>IF(LU$137&lt;=Caracterização!$F$6,(SUMIFS(#REF!,#REF!,LU$138,#REF!,$B142)+SUMIFS(#REF!,#REF!,LU$138,#REF!,$B142)+SUMIFS(#REF!,#REF!,LU$138,#REF!,$B142)+SUMIFS(#REF!,#REF!,LU$138,#REF!,$B142)+SUMIFS(#REF!,#REF!,LU$138,#REF!,$B142)),0)</f>
        <v>0</v>
      </c>
      <c r="LV142" s="39">
        <f>IF(LV$137&lt;=Caracterização!$F$6,(SUMIFS(#REF!,#REF!,LV$138,#REF!,$B142)+SUMIFS(#REF!,#REF!,LV$138,#REF!,$B142)+SUMIFS(#REF!,#REF!,LV$138,#REF!,$B142)+SUMIFS(#REF!,#REF!,LV$138,#REF!,$B142)+SUMIFS(#REF!,#REF!,LV$138,#REF!,$B142)),0)</f>
        <v>0</v>
      </c>
      <c r="LW142" s="39">
        <f>IF(LW$137&lt;=Caracterização!$F$6,(SUMIFS(#REF!,#REF!,LW$138,#REF!,$B142)+SUMIFS(#REF!,#REF!,LW$138,#REF!,$B142)+SUMIFS(#REF!,#REF!,LW$138,#REF!,$B142)+SUMIFS(#REF!,#REF!,LW$138,#REF!,$B142)+SUMIFS(#REF!,#REF!,LW$138,#REF!,$B142)),0)</f>
        <v>0</v>
      </c>
      <c r="LX142" s="39">
        <f>IF(LX$137&lt;=Caracterização!$F$6,(SUMIFS(#REF!,#REF!,LX$138,#REF!,$B142)+SUMIFS(#REF!,#REF!,LX$138,#REF!,$B142)+SUMIFS(#REF!,#REF!,LX$138,#REF!,$B142)+SUMIFS(#REF!,#REF!,LX$138,#REF!,$B142)+SUMIFS(#REF!,#REF!,LX$138,#REF!,$B142)),0)</f>
        <v>0</v>
      </c>
      <c r="LY142" s="39">
        <f>IF(LY$137&lt;=Caracterização!$F$6,(SUMIFS(#REF!,#REF!,LY$138,#REF!,$B142)+SUMIFS(#REF!,#REF!,LY$138,#REF!,$B142)+SUMIFS(#REF!,#REF!,LY$138,#REF!,$B142)+SUMIFS(#REF!,#REF!,LY$138,#REF!,$B142)+SUMIFS(#REF!,#REF!,LY$138,#REF!,$B142)),0)</f>
        <v>0</v>
      </c>
      <c r="LZ142" s="39">
        <f>IF(LZ$137&lt;=Caracterização!$F$6,(SUMIFS(#REF!,#REF!,LZ$138,#REF!,$B142)+SUMIFS(#REF!,#REF!,LZ$138,#REF!,$B142)+SUMIFS(#REF!,#REF!,LZ$138,#REF!,$B142)+SUMIFS(#REF!,#REF!,LZ$138,#REF!,$B142)+SUMIFS(#REF!,#REF!,LZ$138,#REF!,$B142)),0)</f>
        <v>0</v>
      </c>
      <c r="MA142" s="39">
        <f>IF(MA$137&lt;=Caracterização!$F$6,(SUMIFS(#REF!,#REF!,MA$138,#REF!,$B142)+SUMIFS(#REF!,#REF!,MA$138,#REF!,$B142)+SUMIFS(#REF!,#REF!,MA$138,#REF!,$B142)+SUMIFS(#REF!,#REF!,MA$138,#REF!,$B142)+SUMIFS(#REF!,#REF!,MA$138,#REF!,$B142)),0)</f>
        <v>0</v>
      </c>
      <c r="MB142" s="39">
        <f>IF(MB$137&lt;=Caracterização!$F$6,(SUMIFS(#REF!,#REF!,MB$138,#REF!,$B142)+SUMIFS(#REF!,#REF!,MB$138,#REF!,$B142)+SUMIFS(#REF!,#REF!,MB$138,#REF!,$B142)+SUMIFS(#REF!,#REF!,MB$138,#REF!,$B142)+SUMIFS(#REF!,#REF!,MB$138,#REF!,$B142)),0)</f>
        <v>0</v>
      </c>
      <c r="MC142" s="39">
        <f>IF(MC$137&lt;=Caracterização!$F$6,(SUMIFS(#REF!,#REF!,MC$138,#REF!,$B142)+SUMIFS(#REF!,#REF!,MC$138,#REF!,$B142)+SUMIFS(#REF!,#REF!,MC$138,#REF!,$B142)+SUMIFS(#REF!,#REF!,MC$138,#REF!,$B142)+SUMIFS(#REF!,#REF!,MC$138,#REF!,$B142)),0)</f>
        <v>0</v>
      </c>
      <c r="MD142" s="39">
        <f>IF(MD$137&lt;=Caracterização!$F$6,(SUMIFS(#REF!,#REF!,MD$138,#REF!,$B142)+SUMIFS(#REF!,#REF!,MD$138,#REF!,$B142)+SUMIFS(#REF!,#REF!,MD$138,#REF!,$B142)+SUMIFS(#REF!,#REF!,MD$138,#REF!,$B142)+SUMIFS(#REF!,#REF!,MD$138,#REF!,$B142)),0)</f>
        <v>0</v>
      </c>
      <c r="ME142" s="39">
        <f>IF(ME$137&lt;=Caracterização!$F$6,(SUMIFS(#REF!,#REF!,ME$138,#REF!,$B142)+SUMIFS(#REF!,#REF!,ME$138,#REF!,$B142)+SUMIFS(#REF!,#REF!,ME$138,#REF!,$B142)+SUMIFS(#REF!,#REF!,ME$138,#REF!,$B142)+SUMIFS(#REF!,#REF!,ME$138,#REF!,$B142)),0)</f>
        <v>0</v>
      </c>
      <c r="MF142" s="39">
        <f>IF(MF$137&lt;=Caracterização!$F$6,(SUMIFS(#REF!,#REF!,MF$138,#REF!,$B142)+SUMIFS(#REF!,#REF!,MF$138,#REF!,$B142)+SUMIFS(#REF!,#REF!,MF$138,#REF!,$B142)+SUMIFS(#REF!,#REF!,MF$138,#REF!,$B142)+SUMIFS(#REF!,#REF!,MF$138,#REF!,$B142)),0)</f>
        <v>0</v>
      </c>
      <c r="MG142" s="39">
        <f>IF(MG$137&lt;=Caracterização!$F$6,(SUMIFS(#REF!,#REF!,MG$138,#REF!,$B142)+SUMIFS(#REF!,#REF!,MG$138,#REF!,$B142)+SUMIFS(#REF!,#REF!,MG$138,#REF!,$B142)+SUMIFS(#REF!,#REF!,MG$138,#REF!,$B142)+SUMIFS(#REF!,#REF!,MG$138,#REF!,$B142)),0)</f>
        <v>0</v>
      </c>
      <c r="MH142" s="39">
        <f>IF(MH$137&lt;=Caracterização!$F$6,(SUMIFS(#REF!,#REF!,MH$138,#REF!,$B142)+SUMIFS(#REF!,#REF!,MH$138,#REF!,$B142)+SUMIFS(#REF!,#REF!,MH$138,#REF!,$B142)+SUMIFS(#REF!,#REF!,MH$138,#REF!,$B142)+SUMIFS(#REF!,#REF!,MH$138,#REF!,$B142)),0)</f>
        <v>0</v>
      </c>
      <c r="MI142" s="39">
        <f>IF(MI$137&lt;=Caracterização!$F$6,(SUMIFS(#REF!,#REF!,MI$138,#REF!,$B142)+SUMIFS(#REF!,#REF!,MI$138,#REF!,$B142)+SUMIFS(#REF!,#REF!,MI$138,#REF!,$B142)+SUMIFS(#REF!,#REF!,MI$138,#REF!,$B142)+SUMIFS(#REF!,#REF!,MI$138,#REF!,$B142)),0)</f>
        <v>0</v>
      </c>
      <c r="MJ142" s="39">
        <f>IF(MJ$137&lt;=Caracterização!$F$6,(SUMIFS(#REF!,#REF!,MJ$138,#REF!,$B142)+SUMIFS(#REF!,#REF!,MJ$138,#REF!,$B142)+SUMIFS(#REF!,#REF!,MJ$138,#REF!,$B142)+SUMIFS(#REF!,#REF!,MJ$138,#REF!,$B142)+SUMIFS(#REF!,#REF!,MJ$138,#REF!,$B142)),0)</f>
        <v>0</v>
      </c>
      <c r="MK142" s="39">
        <f>IF(MK$137&lt;=Caracterização!$F$6,(SUMIFS(#REF!,#REF!,MK$138,#REF!,$B142)+SUMIFS(#REF!,#REF!,MK$138,#REF!,$B142)+SUMIFS(#REF!,#REF!,MK$138,#REF!,$B142)+SUMIFS(#REF!,#REF!,MK$138,#REF!,$B142)+SUMIFS(#REF!,#REF!,MK$138,#REF!,$B142)),0)</f>
        <v>0</v>
      </c>
      <c r="ML142" s="39">
        <f>IF(ML$137&lt;=Caracterização!$F$6,(SUMIFS(#REF!,#REF!,ML$138,#REF!,$B142)+SUMIFS(#REF!,#REF!,ML$138,#REF!,$B142)+SUMIFS(#REF!,#REF!,ML$138,#REF!,$B142)+SUMIFS(#REF!,#REF!,ML$138,#REF!,$B142)+SUMIFS(#REF!,#REF!,ML$138,#REF!,$B142)),0)</f>
        <v>0</v>
      </c>
      <c r="MM142" s="39">
        <f>IF(MM$137&lt;=Caracterização!$F$6,(SUMIFS(#REF!,#REF!,MM$138,#REF!,$B142)+SUMIFS(#REF!,#REF!,MM$138,#REF!,$B142)+SUMIFS(#REF!,#REF!,MM$138,#REF!,$B142)+SUMIFS(#REF!,#REF!,MM$138,#REF!,$B142)+SUMIFS(#REF!,#REF!,MM$138,#REF!,$B142)),0)</f>
        <v>0</v>
      </c>
      <c r="MN142" s="39">
        <f>IF(MN$137&lt;=Caracterização!$F$6,(SUMIFS(#REF!,#REF!,MN$138,#REF!,$B142)+SUMIFS(#REF!,#REF!,MN$138,#REF!,$B142)+SUMIFS(#REF!,#REF!,MN$138,#REF!,$B142)+SUMIFS(#REF!,#REF!,MN$138,#REF!,$B142)+SUMIFS(#REF!,#REF!,MN$138,#REF!,$B142)),0)</f>
        <v>0</v>
      </c>
      <c r="MO142" s="39">
        <f>IF(MO$137&lt;=Caracterização!$F$6,(SUMIFS(#REF!,#REF!,MO$138,#REF!,$B142)+SUMIFS(#REF!,#REF!,MO$138,#REF!,$B142)+SUMIFS(#REF!,#REF!,MO$138,#REF!,$B142)+SUMIFS(#REF!,#REF!,MO$138,#REF!,$B142)+SUMIFS(#REF!,#REF!,MO$138,#REF!,$B142)),0)</f>
        <v>0</v>
      </c>
      <c r="MP142" s="39">
        <f>IF(MP$137&lt;=Caracterização!$F$6,(SUMIFS(#REF!,#REF!,MP$138,#REF!,$B142)+SUMIFS(#REF!,#REF!,MP$138,#REF!,$B142)+SUMIFS(#REF!,#REF!,MP$138,#REF!,$B142)+SUMIFS(#REF!,#REF!,MP$138,#REF!,$B142)+SUMIFS(#REF!,#REF!,MP$138,#REF!,$B142)),0)</f>
        <v>0</v>
      </c>
      <c r="MQ142" s="39">
        <f>IF(MQ$137&lt;=Caracterização!$F$6,(SUMIFS(#REF!,#REF!,MQ$138,#REF!,$B142)+SUMIFS(#REF!,#REF!,MQ$138,#REF!,$B142)+SUMIFS(#REF!,#REF!,MQ$138,#REF!,$B142)+SUMIFS(#REF!,#REF!,MQ$138,#REF!,$B142)+SUMIFS(#REF!,#REF!,MQ$138,#REF!,$B142)),0)</f>
        <v>0</v>
      </c>
      <c r="MR142" s="39">
        <f>IF(MR$137&lt;=Caracterização!$F$6,(SUMIFS(#REF!,#REF!,MR$138,#REF!,$B142)+SUMIFS(#REF!,#REF!,MR$138,#REF!,$B142)+SUMIFS(#REF!,#REF!,MR$138,#REF!,$B142)+SUMIFS(#REF!,#REF!,MR$138,#REF!,$B142)+SUMIFS(#REF!,#REF!,MR$138,#REF!,$B142)),0)</f>
        <v>0</v>
      </c>
      <c r="MS142" s="39">
        <f>IF(MS$137&lt;=Caracterização!$F$6,(SUMIFS(#REF!,#REF!,MS$138,#REF!,$B142)+SUMIFS(#REF!,#REF!,MS$138,#REF!,$B142)+SUMIFS(#REF!,#REF!,MS$138,#REF!,$B142)+SUMIFS(#REF!,#REF!,MS$138,#REF!,$B142)+SUMIFS(#REF!,#REF!,MS$138,#REF!,$B142)),0)</f>
        <v>0</v>
      </c>
      <c r="MT142" s="39">
        <f>IF(MT$137&lt;=Caracterização!$F$6,(SUMIFS(#REF!,#REF!,MT$138,#REF!,$B142)+SUMIFS(#REF!,#REF!,MT$138,#REF!,$B142)+SUMIFS(#REF!,#REF!,MT$138,#REF!,$B142)+SUMIFS(#REF!,#REF!,MT$138,#REF!,$B142)+SUMIFS(#REF!,#REF!,MT$138,#REF!,$B142)),0)</f>
        <v>0</v>
      </c>
      <c r="MU142" s="39">
        <f>IF(MU$137&lt;=Caracterização!$F$6,(SUMIFS(#REF!,#REF!,MU$138,#REF!,$B142)+SUMIFS(#REF!,#REF!,MU$138,#REF!,$B142)+SUMIFS(#REF!,#REF!,MU$138,#REF!,$B142)+SUMIFS(#REF!,#REF!,MU$138,#REF!,$B142)+SUMIFS(#REF!,#REF!,MU$138,#REF!,$B142)),0)</f>
        <v>0</v>
      </c>
      <c r="MV142" s="39">
        <f>IF(MV$137&lt;=Caracterização!$F$6,(SUMIFS(#REF!,#REF!,MV$138,#REF!,$B142)+SUMIFS(#REF!,#REF!,MV$138,#REF!,$B142)+SUMIFS(#REF!,#REF!,MV$138,#REF!,$B142)+SUMIFS(#REF!,#REF!,MV$138,#REF!,$B142)+SUMIFS(#REF!,#REF!,MV$138,#REF!,$B142)),0)</f>
        <v>0</v>
      </c>
      <c r="MW142" s="39">
        <f>IF(MW$137&lt;=Caracterização!$F$6,(SUMIFS(#REF!,#REF!,MW$138,#REF!,$B142)+SUMIFS(#REF!,#REF!,MW$138,#REF!,$B142)+SUMIFS(#REF!,#REF!,MW$138,#REF!,$B142)+SUMIFS(#REF!,#REF!,MW$138,#REF!,$B142)+SUMIFS(#REF!,#REF!,MW$138,#REF!,$B142)),0)</f>
        <v>0</v>
      </c>
      <c r="MX142" s="39">
        <f>IF(MX$137&lt;=Caracterização!$F$6,(SUMIFS(#REF!,#REF!,MX$138,#REF!,$B142)+SUMIFS(#REF!,#REF!,MX$138,#REF!,$B142)+SUMIFS(#REF!,#REF!,MX$138,#REF!,$B142)+SUMIFS(#REF!,#REF!,MX$138,#REF!,$B142)+SUMIFS(#REF!,#REF!,MX$138,#REF!,$B142)),0)</f>
        <v>0</v>
      </c>
      <c r="MY142" s="39">
        <f>IF(MY$137&lt;=Caracterização!$F$6,(SUMIFS(#REF!,#REF!,MY$138,#REF!,$B142)+SUMIFS(#REF!,#REF!,MY$138,#REF!,$B142)+SUMIFS(#REF!,#REF!,MY$138,#REF!,$B142)+SUMIFS(#REF!,#REF!,MY$138,#REF!,$B142)+SUMIFS(#REF!,#REF!,MY$138,#REF!,$B142)),0)</f>
        <v>0</v>
      </c>
      <c r="MZ142" s="39">
        <f>IF(MZ$137&lt;=Caracterização!$F$6,(SUMIFS(#REF!,#REF!,MZ$138,#REF!,$B142)+SUMIFS(#REF!,#REF!,MZ$138,#REF!,$B142)+SUMIFS(#REF!,#REF!,MZ$138,#REF!,$B142)+SUMIFS(#REF!,#REF!,MZ$138,#REF!,$B142)+SUMIFS(#REF!,#REF!,MZ$138,#REF!,$B142)),0)</f>
        <v>0</v>
      </c>
      <c r="NA142" s="39">
        <f>IF(NA$137&lt;=Caracterização!$F$6,(SUMIFS(#REF!,#REF!,NA$138,#REF!,$B142)+SUMIFS(#REF!,#REF!,NA$138,#REF!,$B142)+SUMIFS(#REF!,#REF!,NA$138,#REF!,$B142)+SUMIFS(#REF!,#REF!,NA$138,#REF!,$B142)+SUMIFS(#REF!,#REF!,NA$138,#REF!,$B142)),0)</f>
        <v>0</v>
      </c>
      <c r="NB142" s="39">
        <f>IF(NB$137&lt;=Caracterização!$F$6,(SUMIFS(#REF!,#REF!,NB$138,#REF!,$B142)+SUMIFS(#REF!,#REF!,NB$138,#REF!,$B142)+SUMIFS(#REF!,#REF!,NB$138,#REF!,$B142)+SUMIFS(#REF!,#REF!,NB$138,#REF!,$B142)+SUMIFS(#REF!,#REF!,NB$138,#REF!,$B142)),0)</f>
        <v>0</v>
      </c>
      <c r="NC142" s="39">
        <f>IF(NC$137&lt;=Caracterização!$F$6,(SUMIFS(#REF!,#REF!,NC$138,#REF!,$B142)+SUMIFS(#REF!,#REF!,NC$138,#REF!,$B142)+SUMIFS(#REF!,#REF!,NC$138,#REF!,$B142)+SUMIFS(#REF!,#REF!,NC$138,#REF!,$B142)+SUMIFS(#REF!,#REF!,NC$138,#REF!,$B142)),0)</f>
        <v>0</v>
      </c>
      <c r="ND142" s="39">
        <f>IF(ND$137&lt;=Caracterização!$F$6,(SUMIFS(#REF!,#REF!,ND$138,#REF!,$B142)+SUMIFS(#REF!,#REF!,ND$138,#REF!,$B142)+SUMIFS(#REF!,#REF!,ND$138,#REF!,$B142)+SUMIFS(#REF!,#REF!,ND$138,#REF!,$B142)+SUMIFS(#REF!,#REF!,ND$138,#REF!,$B142)),0)</f>
        <v>0</v>
      </c>
      <c r="NE142" s="39">
        <f>IF(NE$137&lt;=Caracterização!$F$6,(SUMIFS(#REF!,#REF!,NE$138,#REF!,$B142)+SUMIFS(#REF!,#REF!,NE$138,#REF!,$B142)+SUMIFS(#REF!,#REF!,NE$138,#REF!,$B142)+SUMIFS(#REF!,#REF!,NE$138,#REF!,$B142)+SUMIFS(#REF!,#REF!,NE$138,#REF!,$B142)),0)</f>
        <v>0</v>
      </c>
      <c r="NF142" s="39">
        <f>IF(NF$137&lt;=Caracterização!$F$6,(SUMIFS(#REF!,#REF!,NF$138,#REF!,$B142)+SUMIFS(#REF!,#REF!,NF$138,#REF!,$B142)+SUMIFS(#REF!,#REF!,NF$138,#REF!,$B142)+SUMIFS(#REF!,#REF!,NF$138,#REF!,$B142)+SUMIFS(#REF!,#REF!,NF$138,#REF!,$B142)),0)</f>
        <v>0</v>
      </c>
      <c r="NG142" s="39">
        <f>IF(NG$137&lt;=Caracterização!$F$6,(SUMIFS(#REF!,#REF!,NG$138,#REF!,$B142)+SUMIFS(#REF!,#REF!,NG$138,#REF!,$B142)+SUMIFS(#REF!,#REF!,NG$138,#REF!,$B142)+SUMIFS(#REF!,#REF!,NG$138,#REF!,$B142)+SUMIFS(#REF!,#REF!,NG$138,#REF!,$B142)),0)</f>
        <v>0</v>
      </c>
      <c r="NH142" s="39">
        <f>IF(NH$137&lt;=Caracterização!$F$6,(SUMIFS(#REF!,#REF!,NH$138,#REF!,$B142)+SUMIFS(#REF!,#REF!,NH$138,#REF!,$B142)+SUMIFS(#REF!,#REF!,NH$138,#REF!,$B142)+SUMIFS(#REF!,#REF!,NH$138,#REF!,$B142)+SUMIFS(#REF!,#REF!,NH$138,#REF!,$B142)),0)</f>
        <v>0</v>
      </c>
      <c r="NI142" s="39">
        <f>IF(NI$137&lt;=Caracterização!$F$6,(SUMIFS(#REF!,#REF!,NI$138,#REF!,$B142)+SUMIFS(#REF!,#REF!,NI$138,#REF!,$B142)+SUMIFS(#REF!,#REF!,NI$138,#REF!,$B142)+SUMIFS(#REF!,#REF!,NI$138,#REF!,$B142)+SUMIFS(#REF!,#REF!,NI$138,#REF!,$B142)),0)</f>
        <v>0</v>
      </c>
      <c r="NJ142" s="39">
        <f>IF(NJ$137&lt;=Caracterização!$F$6,(SUMIFS(#REF!,#REF!,NJ$138,#REF!,$B142)+SUMIFS(#REF!,#REF!,NJ$138,#REF!,$B142)+SUMIFS(#REF!,#REF!,NJ$138,#REF!,$B142)+SUMIFS(#REF!,#REF!,NJ$138,#REF!,$B142)+SUMIFS(#REF!,#REF!,NJ$138,#REF!,$B142)),0)</f>
        <v>0</v>
      </c>
      <c r="NK142" s="39">
        <f>IF(NK$137&lt;=Caracterização!$F$6,(SUMIFS(#REF!,#REF!,NK$138,#REF!,$B142)+SUMIFS(#REF!,#REF!,NK$138,#REF!,$B142)+SUMIFS(#REF!,#REF!,NK$138,#REF!,$B142)+SUMIFS(#REF!,#REF!,NK$138,#REF!,$B142)+SUMIFS(#REF!,#REF!,NK$138,#REF!,$B142)),0)</f>
        <v>0</v>
      </c>
      <c r="NL142" s="39">
        <f>IF(NL$137&lt;=Caracterização!$F$6,(SUMIFS(#REF!,#REF!,NL$138,#REF!,$B142)+SUMIFS(#REF!,#REF!,NL$138,#REF!,$B142)+SUMIFS(#REF!,#REF!,NL$138,#REF!,$B142)+SUMIFS(#REF!,#REF!,NL$138,#REF!,$B142)+SUMIFS(#REF!,#REF!,NL$138,#REF!,$B142)),0)</f>
        <v>0</v>
      </c>
      <c r="NM142" s="39">
        <f>IF(NM$137&lt;=Caracterização!$F$6,(SUMIFS(#REF!,#REF!,NM$138,#REF!,$B142)+SUMIFS(#REF!,#REF!,NM$138,#REF!,$B142)+SUMIFS(#REF!,#REF!,NM$138,#REF!,$B142)+SUMIFS(#REF!,#REF!,NM$138,#REF!,$B142)+SUMIFS(#REF!,#REF!,NM$138,#REF!,$B142)),0)</f>
        <v>0</v>
      </c>
      <c r="NN142" s="39">
        <f>IF(NN$137&lt;=Caracterização!$F$6,(SUMIFS(#REF!,#REF!,NN$138,#REF!,$B142)+SUMIFS(#REF!,#REF!,NN$138,#REF!,$B142)+SUMIFS(#REF!,#REF!,NN$138,#REF!,$B142)+SUMIFS(#REF!,#REF!,NN$138,#REF!,$B142)+SUMIFS(#REF!,#REF!,NN$138,#REF!,$B142)),0)</f>
        <v>0</v>
      </c>
      <c r="NO142" s="39">
        <f>IF(NO$137&lt;=Caracterização!$F$6,(SUMIFS(#REF!,#REF!,NO$138,#REF!,$B142)+SUMIFS(#REF!,#REF!,NO$138,#REF!,$B142)+SUMIFS(#REF!,#REF!,NO$138,#REF!,$B142)+SUMIFS(#REF!,#REF!,NO$138,#REF!,$B142)+SUMIFS(#REF!,#REF!,NO$138,#REF!,$B142)),0)</f>
        <v>0</v>
      </c>
      <c r="NP142" s="39">
        <f>IF(NP$137&lt;=Caracterização!$F$6,(SUMIFS(#REF!,#REF!,NP$138,#REF!,$B142)+SUMIFS(#REF!,#REF!,NP$138,#REF!,$B142)+SUMIFS(#REF!,#REF!,NP$138,#REF!,$B142)+SUMIFS(#REF!,#REF!,NP$138,#REF!,$B142)+SUMIFS(#REF!,#REF!,NP$138,#REF!,$B142)),0)</f>
        <v>0</v>
      </c>
      <c r="NQ142" s="39">
        <f>IF(NQ$137&lt;=Caracterização!$F$6,(SUMIFS(#REF!,#REF!,NQ$138,#REF!,$B142)+SUMIFS(#REF!,#REF!,NQ$138,#REF!,$B142)+SUMIFS(#REF!,#REF!,NQ$138,#REF!,$B142)+SUMIFS(#REF!,#REF!,NQ$138,#REF!,$B142)+SUMIFS(#REF!,#REF!,NQ$138,#REF!,$B142)),0)</f>
        <v>0</v>
      </c>
      <c r="NR142" s="39">
        <f>IF(NR$137&lt;=Caracterização!$F$6,(SUMIFS(#REF!,#REF!,NR$138,#REF!,$B142)+SUMIFS(#REF!,#REF!,NR$138,#REF!,$B142)+SUMIFS(#REF!,#REF!,NR$138,#REF!,$B142)+SUMIFS(#REF!,#REF!,NR$138,#REF!,$B142)+SUMIFS(#REF!,#REF!,NR$138,#REF!,$B142)),0)</f>
        <v>0</v>
      </c>
      <c r="NS142" s="39">
        <f>IF(NS$137&lt;=Caracterização!$F$6,(SUMIFS(#REF!,#REF!,NS$138,#REF!,$B142)+SUMIFS(#REF!,#REF!,NS$138,#REF!,$B142)+SUMIFS(#REF!,#REF!,NS$138,#REF!,$B142)+SUMIFS(#REF!,#REF!,NS$138,#REF!,$B142)+SUMIFS(#REF!,#REF!,NS$138,#REF!,$B142)),0)</f>
        <v>0</v>
      </c>
      <c r="NT142" s="39">
        <f>IF(NT$137&lt;=Caracterização!$F$6,(SUMIFS(#REF!,#REF!,NT$138,#REF!,$B142)+SUMIFS(#REF!,#REF!,NT$138,#REF!,$B142)+SUMIFS(#REF!,#REF!,NT$138,#REF!,$B142)+SUMIFS(#REF!,#REF!,NT$138,#REF!,$B142)+SUMIFS(#REF!,#REF!,NT$138,#REF!,$B142)),0)</f>
        <v>0</v>
      </c>
      <c r="NU142" s="39">
        <f>IF(NU$137&lt;=Caracterização!$F$6,(SUMIFS(#REF!,#REF!,NU$138,#REF!,$B142)+SUMIFS(#REF!,#REF!,NU$138,#REF!,$B142)+SUMIFS(#REF!,#REF!,NU$138,#REF!,$B142)+SUMIFS(#REF!,#REF!,NU$138,#REF!,$B142)+SUMIFS(#REF!,#REF!,NU$138,#REF!,$B142)),0)</f>
        <v>0</v>
      </c>
      <c r="NV142" s="39">
        <f>IF(NV$137&lt;=Caracterização!$F$6,(SUMIFS(#REF!,#REF!,NV$138,#REF!,$B142)+SUMIFS(#REF!,#REF!,NV$138,#REF!,$B142)+SUMIFS(#REF!,#REF!,NV$138,#REF!,$B142)+SUMIFS(#REF!,#REF!,NV$138,#REF!,$B142)+SUMIFS(#REF!,#REF!,NV$138,#REF!,$B142)),0)</f>
        <v>0</v>
      </c>
      <c r="NW142" s="39">
        <f>IF(NW$137&lt;=Caracterização!$F$6,(SUMIFS(#REF!,#REF!,NW$138,#REF!,$B142)+SUMIFS(#REF!,#REF!,NW$138,#REF!,$B142)+SUMIFS(#REF!,#REF!,NW$138,#REF!,$B142)+SUMIFS(#REF!,#REF!,NW$138,#REF!,$B142)+SUMIFS(#REF!,#REF!,NW$138,#REF!,$B142)),0)</f>
        <v>0</v>
      </c>
      <c r="NX142" s="39">
        <f>IF(NX$137&lt;=Caracterização!$F$6,(SUMIFS(#REF!,#REF!,NX$138,#REF!,$B142)+SUMIFS(#REF!,#REF!,NX$138,#REF!,$B142)+SUMIFS(#REF!,#REF!,NX$138,#REF!,$B142)+SUMIFS(#REF!,#REF!,NX$138,#REF!,$B142)+SUMIFS(#REF!,#REF!,NX$138,#REF!,$B142)),0)</f>
        <v>0</v>
      </c>
      <c r="NY142" s="39">
        <f>IF(NY$137&lt;=Caracterização!$F$6,(SUMIFS(#REF!,#REF!,NY$138,#REF!,$B142)+SUMIFS(#REF!,#REF!,NY$138,#REF!,$B142)+SUMIFS(#REF!,#REF!,NY$138,#REF!,$B142)+SUMIFS(#REF!,#REF!,NY$138,#REF!,$B142)+SUMIFS(#REF!,#REF!,NY$138,#REF!,$B142)),0)</f>
        <v>0</v>
      </c>
      <c r="NZ142" s="39">
        <f>IF(NZ$137&lt;=Caracterização!$F$6,(SUMIFS(#REF!,#REF!,NZ$138,#REF!,$B142)+SUMIFS(#REF!,#REF!,NZ$138,#REF!,$B142)+SUMIFS(#REF!,#REF!,NZ$138,#REF!,$B142)+SUMIFS(#REF!,#REF!,NZ$138,#REF!,$B142)+SUMIFS(#REF!,#REF!,NZ$138,#REF!,$B142)),0)</f>
        <v>0</v>
      </c>
      <c r="OA142" s="39">
        <f>IF(OA$137&lt;=Caracterização!$F$6,(SUMIFS(#REF!,#REF!,OA$138,#REF!,$B142)+SUMIFS(#REF!,#REF!,OA$138,#REF!,$B142)+SUMIFS(#REF!,#REF!,OA$138,#REF!,$B142)+SUMIFS(#REF!,#REF!,OA$138,#REF!,$B142)+SUMIFS(#REF!,#REF!,OA$138,#REF!,$B142)),0)</f>
        <v>0</v>
      </c>
      <c r="OB142" s="39">
        <f>IF(OB$137&lt;=Caracterização!$F$6,(SUMIFS(#REF!,#REF!,OB$138,#REF!,$B142)+SUMIFS(#REF!,#REF!,OB$138,#REF!,$B142)+SUMIFS(#REF!,#REF!,OB$138,#REF!,$B142)+SUMIFS(#REF!,#REF!,OB$138,#REF!,$B142)+SUMIFS(#REF!,#REF!,OB$138,#REF!,$B142)),0)</f>
        <v>0</v>
      </c>
      <c r="OC142" s="39">
        <f>IF(OC$137&lt;=Caracterização!$F$6,(SUMIFS(#REF!,#REF!,OC$138,#REF!,$B142)+SUMIFS(#REF!,#REF!,OC$138,#REF!,$B142)+SUMIFS(#REF!,#REF!,OC$138,#REF!,$B142)+SUMIFS(#REF!,#REF!,OC$138,#REF!,$B142)+SUMIFS(#REF!,#REF!,OC$138,#REF!,$B142)),0)</f>
        <v>0</v>
      </c>
      <c r="OD142" s="39">
        <f>IF(OD$137&lt;=Caracterização!$F$6,(SUMIFS(#REF!,#REF!,OD$138,#REF!,$B142)+SUMIFS(#REF!,#REF!,OD$138,#REF!,$B142)+SUMIFS(#REF!,#REF!,OD$138,#REF!,$B142)+SUMIFS(#REF!,#REF!,OD$138,#REF!,$B142)+SUMIFS(#REF!,#REF!,OD$138,#REF!,$B142)),0)</f>
        <v>0</v>
      </c>
      <c r="OE142" s="39">
        <f>IF(OE$137&lt;=Caracterização!$F$6,(SUMIFS(#REF!,#REF!,OE$138,#REF!,$B142)+SUMIFS(#REF!,#REF!,OE$138,#REF!,$B142)+SUMIFS(#REF!,#REF!,OE$138,#REF!,$B142)+SUMIFS(#REF!,#REF!,OE$138,#REF!,$B142)+SUMIFS(#REF!,#REF!,OE$138,#REF!,$B142)),0)</f>
        <v>0</v>
      </c>
      <c r="OF142" s="39">
        <f>IF(OF$137&lt;=Caracterização!$F$6,(SUMIFS(#REF!,#REF!,OF$138,#REF!,$B142)+SUMIFS(#REF!,#REF!,OF$138,#REF!,$B142)+SUMIFS(#REF!,#REF!,OF$138,#REF!,$B142)+SUMIFS(#REF!,#REF!,OF$138,#REF!,$B142)+SUMIFS(#REF!,#REF!,OF$138,#REF!,$B142)),0)</f>
        <v>0</v>
      </c>
      <c r="OG142" s="39">
        <f>IF(OG$137&lt;=Caracterização!$F$6,(SUMIFS(#REF!,#REF!,OG$138,#REF!,$B142)+SUMIFS(#REF!,#REF!,OG$138,#REF!,$B142)+SUMIFS(#REF!,#REF!,OG$138,#REF!,$B142)+SUMIFS(#REF!,#REF!,OG$138,#REF!,$B142)+SUMIFS(#REF!,#REF!,OG$138,#REF!,$B142)),0)</f>
        <v>0</v>
      </c>
      <c r="OH142" s="39">
        <f>IF(OH$137&lt;=Caracterização!$F$6,(SUMIFS(#REF!,#REF!,OH$138,#REF!,$B142)+SUMIFS(#REF!,#REF!,OH$138,#REF!,$B142)+SUMIFS(#REF!,#REF!,OH$138,#REF!,$B142)+SUMIFS(#REF!,#REF!,OH$138,#REF!,$B142)+SUMIFS(#REF!,#REF!,OH$138,#REF!,$B142)),0)</f>
        <v>0</v>
      </c>
      <c r="OI142" s="39">
        <f>IF(OI$137&lt;=Caracterização!$F$6,(SUMIFS(#REF!,#REF!,OI$138,#REF!,$B142)+SUMIFS(#REF!,#REF!,OI$138,#REF!,$B142)+SUMIFS(#REF!,#REF!,OI$138,#REF!,$B142)+SUMIFS(#REF!,#REF!,OI$138,#REF!,$B142)+SUMIFS(#REF!,#REF!,OI$138,#REF!,$B142)),0)</f>
        <v>0</v>
      </c>
      <c r="OJ142" s="39">
        <f>IF(OJ$137&lt;=Caracterização!$F$6,(SUMIFS(#REF!,#REF!,OJ$138,#REF!,$B142)+SUMIFS(#REF!,#REF!,OJ$138,#REF!,$B142)+SUMIFS(#REF!,#REF!,OJ$138,#REF!,$B142)+SUMIFS(#REF!,#REF!,OJ$138,#REF!,$B142)+SUMIFS(#REF!,#REF!,OJ$138,#REF!,$B142)),0)</f>
        <v>0</v>
      </c>
      <c r="OK142" s="39">
        <f>IF(OK$137&lt;=Caracterização!$F$6,(SUMIFS(#REF!,#REF!,OK$138,#REF!,$B142)+SUMIFS(#REF!,#REF!,OK$138,#REF!,$B142)+SUMIFS(#REF!,#REF!,OK$138,#REF!,$B142)+SUMIFS(#REF!,#REF!,OK$138,#REF!,$B142)+SUMIFS(#REF!,#REF!,OK$138,#REF!,$B142)),0)</f>
        <v>0</v>
      </c>
      <c r="OL142" s="39">
        <f>IF(OL$137&lt;=Caracterização!$F$6,(SUMIFS(#REF!,#REF!,OL$138,#REF!,$B142)+SUMIFS(#REF!,#REF!,OL$138,#REF!,$B142)+SUMIFS(#REF!,#REF!,OL$138,#REF!,$B142)+SUMIFS(#REF!,#REF!,OL$138,#REF!,$B142)+SUMIFS(#REF!,#REF!,OL$138,#REF!,$B142)),0)</f>
        <v>0</v>
      </c>
      <c r="OM142" s="39">
        <f>IF(OM$137&lt;=Caracterização!$F$6,(SUMIFS(#REF!,#REF!,OM$138,#REF!,$B142)+SUMIFS(#REF!,#REF!,OM$138,#REF!,$B142)+SUMIFS(#REF!,#REF!,OM$138,#REF!,$B142)+SUMIFS(#REF!,#REF!,OM$138,#REF!,$B142)+SUMIFS(#REF!,#REF!,OM$138,#REF!,$B142)),0)</f>
        <v>0</v>
      </c>
      <c r="ON142" s="39">
        <f>IF(ON$137&lt;=Caracterização!$F$6,(SUMIFS(#REF!,#REF!,ON$138,#REF!,$B142)+SUMIFS(#REF!,#REF!,ON$138,#REF!,$B142)+SUMIFS(#REF!,#REF!,ON$138,#REF!,$B142)+SUMIFS(#REF!,#REF!,ON$138,#REF!,$B142)+SUMIFS(#REF!,#REF!,ON$138,#REF!,$B142)),0)</f>
        <v>0</v>
      </c>
      <c r="OO142" s="39">
        <f>IF(OO$137&lt;=Caracterização!$F$6,(SUMIFS(#REF!,#REF!,OO$138,#REF!,$B142)+SUMIFS(#REF!,#REF!,OO$138,#REF!,$B142)+SUMIFS(#REF!,#REF!,OO$138,#REF!,$B142)+SUMIFS(#REF!,#REF!,OO$138,#REF!,$B142)+SUMIFS(#REF!,#REF!,OO$138,#REF!,$B142)),0)</f>
        <v>0</v>
      </c>
      <c r="OP142" s="39">
        <f>IF(OP$137&lt;=Caracterização!$F$6,(SUMIFS(#REF!,#REF!,OP$138,#REF!,$B142)+SUMIFS(#REF!,#REF!,OP$138,#REF!,$B142)+SUMIFS(#REF!,#REF!,OP$138,#REF!,$B142)+SUMIFS(#REF!,#REF!,OP$138,#REF!,$B142)+SUMIFS(#REF!,#REF!,OP$138,#REF!,$B142)),0)</f>
        <v>0</v>
      </c>
      <c r="OQ142" s="39">
        <f>IF(OQ$137&lt;=Caracterização!$F$6,(SUMIFS(#REF!,#REF!,OQ$138,#REF!,$B142)+SUMIFS(#REF!,#REF!,OQ$138,#REF!,$B142)+SUMIFS(#REF!,#REF!,OQ$138,#REF!,$B142)+SUMIFS(#REF!,#REF!,OQ$138,#REF!,$B142)+SUMIFS(#REF!,#REF!,OQ$138,#REF!,$B142)),0)</f>
        <v>0</v>
      </c>
      <c r="OR142" s="39">
        <f>IF(OR$137&lt;=Caracterização!$F$6,(SUMIFS(#REF!,#REF!,OR$138,#REF!,$B142)+SUMIFS(#REF!,#REF!,OR$138,#REF!,$B142)+SUMIFS(#REF!,#REF!,OR$138,#REF!,$B142)+SUMIFS(#REF!,#REF!,OR$138,#REF!,$B142)+SUMIFS(#REF!,#REF!,OR$138,#REF!,$B142)),0)</f>
        <v>0</v>
      </c>
      <c r="OS142" s="39">
        <f>IF(OS$137&lt;=Caracterização!$F$6,(SUMIFS(#REF!,#REF!,OS$138,#REF!,$B142)+SUMIFS(#REF!,#REF!,OS$138,#REF!,$B142)+SUMIFS(#REF!,#REF!,OS$138,#REF!,$B142)+SUMIFS(#REF!,#REF!,OS$138,#REF!,$B142)+SUMIFS(#REF!,#REF!,OS$138,#REF!,$B142)),0)</f>
        <v>0</v>
      </c>
      <c r="OT142" s="39">
        <f>IF(OT$137&lt;=Caracterização!$F$6,(SUMIFS(#REF!,#REF!,OT$138,#REF!,$B142)+SUMIFS(#REF!,#REF!,OT$138,#REF!,$B142)+SUMIFS(#REF!,#REF!,OT$138,#REF!,$B142)+SUMIFS(#REF!,#REF!,OT$138,#REF!,$B142)+SUMIFS(#REF!,#REF!,OT$138,#REF!,$B142)),0)</f>
        <v>0</v>
      </c>
      <c r="OU142" s="39">
        <f>IF(OU$137&lt;=Caracterização!$F$6,(SUMIFS(#REF!,#REF!,OU$138,#REF!,$B142)+SUMIFS(#REF!,#REF!,OU$138,#REF!,$B142)+SUMIFS(#REF!,#REF!,OU$138,#REF!,$B142)+SUMIFS(#REF!,#REF!,OU$138,#REF!,$B142)+SUMIFS(#REF!,#REF!,OU$138,#REF!,$B142)),0)</f>
        <v>0</v>
      </c>
      <c r="OV142" s="39">
        <f>IF(OV$137&lt;=Caracterização!$F$6,(SUMIFS(#REF!,#REF!,OV$138,#REF!,$B142)+SUMIFS(#REF!,#REF!,OV$138,#REF!,$B142)+SUMIFS(#REF!,#REF!,OV$138,#REF!,$B142)+SUMIFS(#REF!,#REF!,OV$138,#REF!,$B142)+SUMIFS(#REF!,#REF!,OV$138,#REF!,$B142)),0)</f>
        <v>0</v>
      </c>
      <c r="OW142" s="39">
        <f>IF(OW$137&lt;=Caracterização!$F$6,(SUMIFS(#REF!,#REF!,OW$138,#REF!,$B142)+SUMIFS(#REF!,#REF!,OW$138,#REF!,$B142)+SUMIFS(#REF!,#REF!,OW$138,#REF!,$B142)+SUMIFS(#REF!,#REF!,OW$138,#REF!,$B142)+SUMIFS(#REF!,#REF!,OW$138,#REF!,$B142)),0)</f>
        <v>0</v>
      </c>
      <c r="OX142" s="39">
        <f>IF(OX$137&lt;=Caracterização!$F$6,(SUMIFS(#REF!,#REF!,OX$138,#REF!,$B142)+SUMIFS(#REF!,#REF!,OX$138,#REF!,$B142)+SUMIFS(#REF!,#REF!,OX$138,#REF!,$B142)+SUMIFS(#REF!,#REF!,OX$138,#REF!,$B142)+SUMIFS(#REF!,#REF!,OX$138,#REF!,$B142)),0)</f>
        <v>0</v>
      </c>
      <c r="OY142" s="39">
        <f>IF(OY$137&lt;=Caracterização!$F$6,(SUMIFS(#REF!,#REF!,OY$138,#REF!,$B142)+SUMIFS(#REF!,#REF!,OY$138,#REF!,$B142)+SUMIFS(#REF!,#REF!,OY$138,#REF!,$B142)+SUMIFS(#REF!,#REF!,OY$138,#REF!,$B142)+SUMIFS(#REF!,#REF!,OY$138,#REF!,$B142)),0)</f>
        <v>0</v>
      </c>
      <c r="OZ142" s="39">
        <f>IF(OZ$137&lt;=Caracterização!$F$6,(SUMIFS(#REF!,#REF!,OZ$138,#REF!,$B142)+SUMIFS(#REF!,#REF!,OZ$138,#REF!,$B142)+SUMIFS(#REF!,#REF!,OZ$138,#REF!,$B142)+SUMIFS(#REF!,#REF!,OZ$138,#REF!,$B142)+SUMIFS(#REF!,#REF!,OZ$138,#REF!,$B142)),0)</f>
        <v>0</v>
      </c>
      <c r="PA142" s="39">
        <f>IF(PA$137&lt;=Caracterização!$F$6,(SUMIFS(#REF!,#REF!,PA$138,#REF!,$B142)+SUMIFS(#REF!,#REF!,PA$138,#REF!,$B142)+SUMIFS(#REF!,#REF!,PA$138,#REF!,$B142)+SUMIFS(#REF!,#REF!,PA$138,#REF!,$B142)+SUMIFS(#REF!,#REF!,PA$138,#REF!,$B142)),0)</f>
        <v>0</v>
      </c>
      <c r="PB142" s="39">
        <f>IF(PB$137&lt;=Caracterização!$F$6,(SUMIFS(#REF!,#REF!,PB$138,#REF!,$B142)+SUMIFS(#REF!,#REF!,PB$138,#REF!,$B142)+SUMIFS(#REF!,#REF!,PB$138,#REF!,$B142)+SUMIFS(#REF!,#REF!,PB$138,#REF!,$B142)+SUMIFS(#REF!,#REF!,PB$138,#REF!,$B142)),0)</f>
        <v>0</v>
      </c>
      <c r="PC142" s="39">
        <f>IF(PC$137&lt;=Caracterização!$F$6,(SUMIFS(#REF!,#REF!,PC$138,#REF!,$B142)+SUMIFS(#REF!,#REF!,PC$138,#REF!,$B142)+SUMIFS(#REF!,#REF!,PC$138,#REF!,$B142)+SUMIFS(#REF!,#REF!,PC$138,#REF!,$B142)+SUMIFS(#REF!,#REF!,PC$138,#REF!,$B142)),0)</f>
        <v>0</v>
      </c>
      <c r="PD142" s="39">
        <f>IF(PD$137&lt;=Caracterização!$F$6,(SUMIFS(#REF!,#REF!,PD$138,#REF!,$B142)+SUMIFS(#REF!,#REF!,PD$138,#REF!,$B142)+SUMIFS(#REF!,#REF!,PD$138,#REF!,$B142)+SUMIFS(#REF!,#REF!,PD$138,#REF!,$B142)+SUMIFS(#REF!,#REF!,PD$138,#REF!,$B142)),0)</f>
        <v>0</v>
      </c>
      <c r="PE142" s="39">
        <f>IF(PE$137&lt;=Caracterização!$F$6,(SUMIFS(#REF!,#REF!,PE$138,#REF!,$B142)+SUMIFS(#REF!,#REF!,PE$138,#REF!,$B142)+SUMIFS(#REF!,#REF!,PE$138,#REF!,$B142)+SUMIFS(#REF!,#REF!,PE$138,#REF!,$B142)+SUMIFS(#REF!,#REF!,PE$138,#REF!,$B142)),0)</f>
        <v>0</v>
      </c>
      <c r="PF142" s="39">
        <f>IF(PF$137&lt;=Caracterização!$F$6,(SUMIFS(#REF!,#REF!,PF$138,#REF!,$B142)+SUMIFS(#REF!,#REF!,PF$138,#REF!,$B142)+SUMIFS(#REF!,#REF!,PF$138,#REF!,$B142)+SUMIFS(#REF!,#REF!,PF$138,#REF!,$B142)+SUMIFS(#REF!,#REF!,PF$138,#REF!,$B142)),0)</f>
        <v>0</v>
      </c>
      <c r="PG142" s="39">
        <f>IF(PG$137&lt;=Caracterização!$F$6,(SUMIFS(#REF!,#REF!,PG$138,#REF!,$B142)+SUMIFS(#REF!,#REF!,PG$138,#REF!,$B142)+SUMIFS(#REF!,#REF!,PG$138,#REF!,$B142)+SUMIFS(#REF!,#REF!,PG$138,#REF!,$B142)+SUMIFS(#REF!,#REF!,PG$138,#REF!,$B142)),0)</f>
        <v>0</v>
      </c>
    </row>
    <row r="143" spans="1:423" x14ac:dyDescent="0.2">
      <c r="A143" s="8"/>
      <c r="B143" s="187" t="s">
        <v>276</v>
      </c>
      <c r="C143" s="86" t="e">
        <f t="shared" si="109"/>
        <v>#REF!</v>
      </c>
      <c r="D143" s="39" t="e">
        <f>IF(D$137&lt;=Caracterização!$F$6,(SUMIFS(#REF!,#REF!,D$138,#REF!,$B143)+SUMIFS(#REF!,#REF!,D$138,#REF!,$B143)+SUMIFS(#REF!,#REF!,D$138,#REF!,$B143)+SUMIFS(#REF!,#REF!,D$138,#REF!,$B143)+SUMIFS(#REF!,#REF!,D$138,#REF!,$B143)),0)</f>
        <v>#REF!</v>
      </c>
      <c r="E143" s="39" t="e">
        <f>IF(E$137&lt;=Caracterização!$F$6,(SUMIFS(#REF!,#REF!,E$138,#REF!,$B143)+SUMIFS(#REF!,#REF!,E$138,#REF!,$B143)+SUMIFS(#REF!,#REF!,E$138,#REF!,$B143)+SUMIFS(#REF!,#REF!,E$138,#REF!,$B143)+SUMIFS(#REF!,#REF!,E$138,#REF!,$B143)),0)</f>
        <v>#REF!</v>
      </c>
      <c r="F143" s="39" t="e">
        <f>IF(F$137&lt;=Caracterização!$F$6,(SUMIFS(#REF!,#REF!,F$138,#REF!,$B143)+SUMIFS(#REF!,#REF!,F$138,#REF!,$B143)+SUMIFS(#REF!,#REF!,F$138,#REF!,$B143)+SUMIFS(#REF!,#REF!,F$138,#REF!,$B143)+SUMIFS(#REF!,#REF!,F$138,#REF!,$B143)),0)</f>
        <v>#REF!</v>
      </c>
      <c r="G143" s="39" t="e">
        <f>IF(G$137&lt;=Caracterização!$F$6,(SUMIFS(#REF!,#REF!,G$138,#REF!,$B143)+SUMIFS(#REF!,#REF!,G$138,#REF!,$B143)+SUMIFS(#REF!,#REF!,G$138,#REF!,$B143)+SUMIFS(#REF!,#REF!,G$138,#REF!,$B143)+SUMIFS(#REF!,#REF!,G$138,#REF!,$B143)),0)</f>
        <v>#REF!</v>
      </c>
      <c r="H143" s="39" t="e">
        <f>IF(H$137&lt;=Caracterização!$F$6,(SUMIFS(#REF!,#REF!,H$138,#REF!,$B143)+SUMIFS(#REF!,#REF!,H$138,#REF!,$B143)+SUMIFS(#REF!,#REF!,H$138,#REF!,$B143)+SUMIFS(#REF!,#REF!,H$138,#REF!,$B143)+SUMIFS(#REF!,#REF!,H$138,#REF!,$B143)),0)</f>
        <v>#REF!</v>
      </c>
      <c r="I143" s="39" t="e">
        <f>IF(I$137&lt;=Caracterização!$F$6,(SUMIFS(#REF!,#REF!,I$138,#REF!,$B143)+SUMIFS(#REF!,#REF!,I$138,#REF!,$B143)+SUMIFS(#REF!,#REF!,I$138,#REF!,$B143)+SUMIFS(#REF!,#REF!,I$138,#REF!,$B143)+SUMIFS(#REF!,#REF!,I$138,#REF!,$B143)),0)</f>
        <v>#REF!</v>
      </c>
      <c r="J143" s="39" t="e">
        <f>IF(J$137&lt;=Caracterização!$F$6,(SUMIFS(#REF!,#REF!,J$138,#REF!,$B143)+SUMIFS(#REF!,#REF!,J$138,#REF!,$B143)+SUMIFS(#REF!,#REF!,J$138,#REF!,$B143)+SUMIFS(#REF!,#REF!,J$138,#REF!,$B143)+SUMIFS(#REF!,#REF!,J$138,#REF!,$B143)),0)</f>
        <v>#REF!</v>
      </c>
      <c r="K143" s="39" t="e">
        <f>IF(K$137&lt;=Caracterização!$F$6,(SUMIFS(#REF!,#REF!,K$138,#REF!,$B143)+SUMIFS(#REF!,#REF!,K$138,#REF!,$B143)+SUMIFS(#REF!,#REF!,K$138,#REF!,$B143)+SUMIFS(#REF!,#REF!,K$138,#REF!,$B143)+SUMIFS(#REF!,#REF!,K$138,#REF!,$B143)),0)</f>
        <v>#REF!</v>
      </c>
      <c r="L143" s="39" t="e">
        <f>IF(L$137&lt;=Caracterização!$F$6,(SUMIFS(#REF!,#REF!,L$138,#REF!,$B143)+SUMIFS(#REF!,#REF!,L$138,#REF!,$B143)+SUMIFS(#REF!,#REF!,L$138,#REF!,$B143)+SUMIFS(#REF!,#REF!,L$138,#REF!,$B143)+SUMIFS(#REF!,#REF!,L$138,#REF!,$B143)),0)</f>
        <v>#REF!</v>
      </c>
      <c r="M143" s="39" t="e">
        <f>IF(M$137&lt;=Caracterização!$F$6,(SUMIFS(#REF!,#REF!,M$138,#REF!,$B143)+SUMIFS(#REF!,#REF!,M$138,#REF!,$B143)+SUMIFS(#REF!,#REF!,M$138,#REF!,$B143)+SUMIFS(#REF!,#REF!,M$138,#REF!,$B143)+SUMIFS(#REF!,#REF!,M$138,#REF!,$B143)),0)</f>
        <v>#REF!</v>
      </c>
      <c r="N143" s="39" t="e">
        <f>IF(N$137&lt;=Caracterização!$F$6,(SUMIFS(#REF!,#REF!,N$138,#REF!,$B143)+SUMIFS(#REF!,#REF!,N$138,#REF!,$B143)+SUMIFS(#REF!,#REF!,N$138,#REF!,$B143)+SUMIFS(#REF!,#REF!,N$138,#REF!,$B143)+SUMIFS(#REF!,#REF!,N$138,#REF!,$B143)),0)</f>
        <v>#REF!</v>
      </c>
      <c r="O143" s="39" t="e">
        <f>IF(O$137&lt;=Caracterização!$F$6,(SUMIFS(#REF!,#REF!,O$138,#REF!,$B143)+SUMIFS(#REF!,#REF!,O$138,#REF!,$B143)+SUMIFS(#REF!,#REF!,O$138,#REF!,$B143)+SUMIFS(#REF!,#REF!,O$138,#REF!,$B143)+SUMIFS(#REF!,#REF!,O$138,#REF!,$B143)),0)</f>
        <v>#REF!</v>
      </c>
      <c r="P143" s="39" t="e">
        <f>IF(P$137&lt;=Caracterização!$F$6,(SUMIFS(#REF!,#REF!,P$138,#REF!,$B143)+SUMIFS(#REF!,#REF!,P$138,#REF!,$B143)+SUMIFS(#REF!,#REF!,P$138,#REF!,$B143)+SUMIFS(#REF!,#REF!,P$138,#REF!,$B143)+SUMIFS(#REF!,#REF!,P$138,#REF!,$B143)),0)</f>
        <v>#REF!</v>
      </c>
      <c r="Q143" s="39" t="e">
        <f>IF(Q$137&lt;=Caracterização!$F$6,(SUMIFS(#REF!,#REF!,Q$138,#REF!,$B143)+SUMIFS(#REF!,#REF!,Q$138,#REF!,$B143)+SUMIFS(#REF!,#REF!,Q$138,#REF!,$B143)+SUMIFS(#REF!,#REF!,Q$138,#REF!,$B143)+SUMIFS(#REF!,#REF!,Q$138,#REF!,$B143)),0)</f>
        <v>#REF!</v>
      </c>
      <c r="R143" s="39" t="e">
        <f>IF(R$137&lt;=Caracterização!$F$6,(SUMIFS(#REF!,#REF!,R$138,#REF!,$B143)+SUMIFS(#REF!,#REF!,R$138,#REF!,$B143)+SUMIFS(#REF!,#REF!,R$138,#REF!,$B143)+SUMIFS(#REF!,#REF!,R$138,#REF!,$B143)+SUMIFS(#REF!,#REF!,R$138,#REF!,$B143)),0)</f>
        <v>#REF!</v>
      </c>
      <c r="S143" s="39" t="e">
        <f>IF(S$137&lt;=Caracterização!$F$6,(SUMIFS(#REF!,#REF!,S$138,#REF!,$B143)+SUMIFS(#REF!,#REF!,S$138,#REF!,$B143)+SUMIFS(#REF!,#REF!,S$138,#REF!,$B143)+SUMIFS(#REF!,#REF!,S$138,#REF!,$B143)+SUMIFS(#REF!,#REF!,S$138,#REF!,$B143)),0)</f>
        <v>#REF!</v>
      </c>
      <c r="T143" s="39" t="e">
        <f>IF(T$137&lt;=Caracterização!$F$6,(SUMIFS(#REF!,#REF!,T$138,#REF!,$B143)+SUMIFS(#REF!,#REF!,T$138,#REF!,$B143)+SUMIFS(#REF!,#REF!,T$138,#REF!,$B143)+SUMIFS(#REF!,#REF!,T$138,#REF!,$B143)+SUMIFS(#REF!,#REF!,T$138,#REF!,$B143)),0)</f>
        <v>#REF!</v>
      </c>
      <c r="U143" s="39" t="e">
        <f>IF(U$137&lt;=Caracterização!$F$6,(SUMIFS(#REF!,#REF!,U$138,#REF!,$B143)+SUMIFS(#REF!,#REF!,U$138,#REF!,$B143)+SUMIFS(#REF!,#REF!,U$138,#REF!,$B143)+SUMIFS(#REF!,#REF!,U$138,#REF!,$B143)+SUMIFS(#REF!,#REF!,U$138,#REF!,$B143)),0)</f>
        <v>#REF!</v>
      </c>
      <c r="V143" s="39" t="e">
        <f>IF(V$137&lt;=Caracterização!$F$6,(SUMIFS(#REF!,#REF!,V$138,#REF!,$B143)+SUMIFS(#REF!,#REF!,V$138,#REF!,$B143)+SUMIFS(#REF!,#REF!,V$138,#REF!,$B143)+SUMIFS(#REF!,#REF!,V$138,#REF!,$B143)+SUMIFS(#REF!,#REF!,V$138,#REF!,$B143)),0)</f>
        <v>#REF!</v>
      </c>
      <c r="W143" s="39" t="e">
        <f>IF(W$137&lt;=Caracterização!$F$6,(SUMIFS(#REF!,#REF!,W$138,#REF!,$B143)+SUMIFS(#REF!,#REF!,W$138,#REF!,$B143)+SUMIFS(#REF!,#REF!,W$138,#REF!,$B143)+SUMIFS(#REF!,#REF!,W$138,#REF!,$B143)+SUMIFS(#REF!,#REF!,W$138,#REF!,$B143)),0)</f>
        <v>#REF!</v>
      </c>
      <c r="X143" s="39" t="e">
        <f>IF(X$137&lt;=Caracterização!$F$6,(SUMIFS(#REF!,#REF!,X$138,#REF!,$B143)+SUMIFS(#REF!,#REF!,X$138,#REF!,$B143)+SUMIFS(#REF!,#REF!,X$138,#REF!,$B143)+SUMIFS(#REF!,#REF!,X$138,#REF!,$B143)+SUMIFS(#REF!,#REF!,X$138,#REF!,$B143)),0)</f>
        <v>#REF!</v>
      </c>
      <c r="Y143" s="39" t="e">
        <f>IF(Y$137&lt;=Caracterização!$F$6,(SUMIFS(#REF!,#REF!,Y$138,#REF!,$B143)+SUMIFS(#REF!,#REF!,Y$138,#REF!,$B143)+SUMIFS(#REF!,#REF!,Y$138,#REF!,$B143)+SUMIFS(#REF!,#REF!,Y$138,#REF!,$B143)+SUMIFS(#REF!,#REF!,Y$138,#REF!,$B143)),0)</f>
        <v>#REF!</v>
      </c>
      <c r="Z143" s="39" t="e">
        <f>IF(Z$137&lt;=Caracterização!$F$6,(SUMIFS(#REF!,#REF!,Z$138,#REF!,$B143)+SUMIFS(#REF!,#REF!,Z$138,#REF!,$B143)+SUMIFS(#REF!,#REF!,Z$138,#REF!,$B143)+SUMIFS(#REF!,#REF!,Z$138,#REF!,$B143)+SUMIFS(#REF!,#REF!,Z$138,#REF!,$B143)),0)</f>
        <v>#REF!</v>
      </c>
      <c r="AA143" s="39" t="e">
        <f>IF(AA$137&lt;=Caracterização!$F$6,(SUMIFS(#REF!,#REF!,AA$138,#REF!,$B143)+SUMIFS(#REF!,#REF!,AA$138,#REF!,$B143)+SUMIFS(#REF!,#REF!,AA$138,#REF!,$B143)+SUMIFS(#REF!,#REF!,AA$138,#REF!,$B143)+SUMIFS(#REF!,#REF!,AA$138,#REF!,$B143)),0)</f>
        <v>#REF!</v>
      </c>
      <c r="AB143" s="39" t="e">
        <f>IF(AB$137&lt;=Caracterização!$F$6,(SUMIFS(#REF!,#REF!,AB$138,#REF!,$B143)+SUMIFS(#REF!,#REF!,AB$138,#REF!,$B143)+SUMIFS(#REF!,#REF!,AB$138,#REF!,$B143)+SUMIFS(#REF!,#REF!,AB$138,#REF!,$B143)+SUMIFS(#REF!,#REF!,AB$138,#REF!,$B143)),0)</f>
        <v>#REF!</v>
      </c>
      <c r="AC143" s="39" t="e">
        <f>IF(AC$137&lt;=Caracterização!$F$6,(SUMIFS(#REF!,#REF!,AC$138,#REF!,$B143)+SUMIFS(#REF!,#REF!,AC$138,#REF!,$B143)+SUMIFS(#REF!,#REF!,AC$138,#REF!,$B143)+SUMIFS(#REF!,#REF!,AC$138,#REF!,$B143)+SUMIFS(#REF!,#REF!,AC$138,#REF!,$B143)),0)</f>
        <v>#REF!</v>
      </c>
      <c r="AD143" s="39" t="e">
        <f>IF(AD$137&lt;=Caracterização!$F$6,(SUMIFS(#REF!,#REF!,AD$138,#REF!,$B143)+SUMIFS(#REF!,#REF!,AD$138,#REF!,$B143)+SUMIFS(#REF!,#REF!,AD$138,#REF!,$B143)+SUMIFS(#REF!,#REF!,AD$138,#REF!,$B143)+SUMIFS(#REF!,#REF!,AD$138,#REF!,$B143)),0)</f>
        <v>#REF!</v>
      </c>
      <c r="AE143" s="39" t="e">
        <f>IF(AE$137&lt;=Caracterização!$F$6,(SUMIFS(#REF!,#REF!,AE$138,#REF!,$B143)+SUMIFS(#REF!,#REF!,AE$138,#REF!,$B143)+SUMIFS(#REF!,#REF!,AE$138,#REF!,$B143)+SUMIFS(#REF!,#REF!,AE$138,#REF!,$B143)+SUMIFS(#REF!,#REF!,AE$138,#REF!,$B143)),0)</f>
        <v>#REF!</v>
      </c>
      <c r="AF143" s="39" t="e">
        <f>IF(AF$137&lt;=Caracterização!$F$6,(SUMIFS(#REF!,#REF!,AF$138,#REF!,$B143)+SUMIFS(#REF!,#REF!,AF$138,#REF!,$B143)+SUMIFS(#REF!,#REF!,AF$138,#REF!,$B143)+SUMIFS(#REF!,#REF!,AF$138,#REF!,$B143)+SUMIFS(#REF!,#REF!,AF$138,#REF!,$B143)),0)</f>
        <v>#REF!</v>
      </c>
      <c r="AG143" s="39" t="e">
        <f>IF(AG$137&lt;=Caracterização!$F$6,(SUMIFS(#REF!,#REF!,AG$138,#REF!,$B143)+SUMIFS(#REF!,#REF!,AG$138,#REF!,$B143)+SUMIFS(#REF!,#REF!,AG$138,#REF!,$B143)+SUMIFS(#REF!,#REF!,AG$138,#REF!,$B143)+SUMIFS(#REF!,#REF!,AG$138,#REF!,$B143)),0)</f>
        <v>#REF!</v>
      </c>
      <c r="AH143" s="39" t="e">
        <f>IF(AH$137&lt;=Caracterização!$F$6,(SUMIFS(#REF!,#REF!,AH$138,#REF!,$B143)+SUMIFS(#REF!,#REF!,AH$138,#REF!,$B143)+SUMIFS(#REF!,#REF!,AH$138,#REF!,$B143)+SUMIFS(#REF!,#REF!,AH$138,#REF!,$B143)+SUMIFS(#REF!,#REF!,AH$138,#REF!,$B143)),0)</f>
        <v>#REF!</v>
      </c>
      <c r="AI143" s="39" t="e">
        <f>IF(AI$137&lt;=Caracterização!$F$6,(SUMIFS(#REF!,#REF!,AI$138,#REF!,$B143)+SUMIFS(#REF!,#REF!,AI$138,#REF!,$B143)+SUMIFS(#REF!,#REF!,AI$138,#REF!,$B143)+SUMIFS(#REF!,#REF!,AI$138,#REF!,$B143)+SUMIFS(#REF!,#REF!,AI$138,#REF!,$B143)),0)</f>
        <v>#REF!</v>
      </c>
      <c r="AJ143" s="39" t="e">
        <f>IF(AJ$137&lt;=Caracterização!$F$6,(SUMIFS(#REF!,#REF!,AJ$138,#REF!,$B143)+SUMIFS(#REF!,#REF!,AJ$138,#REF!,$B143)+SUMIFS(#REF!,#REF!,AJ$138,#REF!,$B143)+SUMIFS(#REF!,#REF!,AJ$138,#REF!,$B143)+SUMIFS(#REF!,#REF!,AJ$138,#REF!,$B143)),0)</f>
        <v>#REF!</v>
      </c>
      <c r="AK143" s="39" t="e">
        <f>IF(AK$137&lt;=Caracterização!$F$6,(SUMIFS(#REF!,#REF!,AK$138,#REF!,$B143)+SUMIFS(#REF!,#REF!,AK$138,#REF!,$B143)+SUMIFS(#REF!,#REF!,AK$138,#REF!,$B143)+SUMIFS(#REF!,#REF!,AK$138,#REF!,$B143)+SUMIFS(#REF!,#REF!,AK$138,#REF!,$B143)),0)</f>
        <v>#REF!</v>
      </c>
      <c r="AL143" s="39" t="e">
        <f>IF(AL$137&lt;=Caracterização!$F$6,(SUMIFS(#REF!,#REF!,AL$138,#REF!,$B143)+SUMIFS(#REF!,#REF!,AL$138,#REF!,$B143)+SUMIFS(#REF!,#REF!,AL$138,#REF!,$B143)+SUMIFS(#REF!,#REF!,AL$138,#REF!,$B143)+SUMIFS(#REF!,#REF!,AL$138,#REF!,$B143)),0)</f>
        <v>#REF!</v>
      </c>
      <c r="AM143" s="39" t="e">
        <f>IF(AM$137&lt;=Caracterização!$F$6,(SUMIFS(#REF!,#REF!,AM$138,#REF!,$B143)+SUMIFS(#REF!,#REF!,AM$138,#REF!,$B143)+SUMIFS(#REF!,#REF!,AM$138,#REF!,$B143)+SUMIFS(#REF!,#REF!,AM$138,#REF!,$B143)+SUMIFS(#REF!,#REF!,AM$138,#REF!,$B143)),0)</f>
        <v>#REF!</v>
      </c>
      <c r="AN143" s="39" t="e">
        <f>IF(AN$137&lt;=Caracterização!$F$6,(SUMIFS(#REF!,#REF!,AN$138,#REF!,$B143)+SUMIFS(#REF!,#REF!,AN$138,#REF!,$B143)+SUMIFS(#REF!,#REF!,AN$138,#REF!,$B143)+SUMIFS(#REF!,#REF!,AN$138,#REF!,$B143)+SUMIFS(#REF!,#REF!,AN$138,#REF!,$B143)),0)</f>
        <v>#REF!</v>
      </c>
      <c r="AO143" s="39" t="e">
        <f>IF(AO$137&lt;=Caracterização!$F$6,(SUMIFS(#REF!,#REF!,AO$138,#REF!,$B143)+SUMIFS(#REF!,#REF!,AO$138,#REF!,$B143)+SUMIFS(#REF!,#REF!,AO$138,#REF!,$B143)+SUMIFS(#REF!,#REF!,AO$138,#REF!,$B143)+SUMIFS(#REF!,#REF!,AO$138,#REF!,$B143)),0)</f>
        <v>#REF!</v>
      </c>
      <c r="AP143" s="39" t="e">
        <f>IF(AP$137&lt;=Caracterização!$F$6,(SUMIFS(#REF!,#REF!,AP$138,#REF!,$B143)+SUMIFS(#REF!,#REF!,AP$138,#REF!,$B143)+SUMIFS(#REF!,#REF!,AP$138,#REF!,$B143)+SUMIFS(#REF!,#REF!,AP$138,#REF!,$B143)+SUMIFS(#REF!,#REF!,AP$138,#REF!,$B143)),0)</f>
        <v>#REF!</v>
      </c>
      <c r="AQ143" s="39" t="e">
        <f>IF(AQ$137&lt;=Caracterização!$F$6,(SUMIFS(#REF!,#REF!,AQ$138,#REF!,$B143)+SUMIFS(#REF!,#REF!,AQ$138,#REF!,$B143)+SUMIFS(#REF!,#REF!,AQ$138,#REF!,$B143)+SUMIFS(#REF!,#REF!,AQ$138,#REF!,$B143)+SUMIFS(#REF!,#REF!,AQ$138,#REF!,$B143)),0)</f>
        <v>#REF!</v>
      </c>
      <c r="AR143" s="39" t="e">
        <f>IF(AR$137&lt;=Caracterização!$F$6,(SUMIFS(#REF!,#REF!,AR$138,#REF!,$B143)+SUMIFS(#REF!,#REF!,AR$138,#REF!,$B143)+SUMIFS(#REF!,#REF!,AR$138,#REF!,$B143)+SUMIFS(#REF!,#REF!,AR$138,#REF!,$B143)+SUMIFS(#REF!,#REF!,AR$138,#REF!,$B143)),0)</f>
        <v>#REF!</v>
      </c>
      <c r="AS143" s="39" t="e">
        <f>IF(AS$137&lt;=Caracterização!$F$6,(SUMIFS(#REF!,#REF!,AS$138,#REF!,$B143)+SUMIFS(#REF!,#REF!,AS$138,#REF!,$B143)+SUMIFS(#REF!,#REF!,AS$138,#REF!,$B143)+SUMIFS(#REF!,#REF!,AS$138,#REF!,$B143)+SUMIFS(#REF!,#REF!,AS$138,#REF!,$B143)),0)</f>
        <v>#REF!</v>
      </c>
      <c r="AT143" s="39" t="e">
        <f>IF(AT$137&lt;=Caracterização!$F$6,(SUMIFS(#REF!,#REF!,AT$138,#REF!,$B143)+SUMIFS(#REF!,#REF!,AT$138,#REF!,$B143)+SUMIFS(#REF!,#REF!,AT$138,#REF!,$B143)+SUMIFS(#REF!,#REF!,AT$138,#REF!,$B143)+SUMIFS(#REF!,#REF!,AT$138,#REF!,$B143)),0)</f>
        <v>#REF!</v>
      </c>
      <c r="AU143" s="39" t="e">
        <f>IF(AU$137&lt;=Caracterização!$F$6,(SUMIFS(#REF!,#REF!,AU$138,#REF!,$B143)+SUMIFS(#REF!,#REF!,AU$138,#REF!,$B143)+SUMIFS(#REF!,#REF!,AU$138,#REF!,$B143)+SUMIFS(#REF!,#REF!,AU$138,#REF!,$B143)+SUMIFS(#REF!,#REF!,AU$138,#REF!,$B143)),0)</f>
        <v>#REF!</v>
      </c>
      <c r="AV143" s="39" t="e">
        <f>IF(AV$137&lt;=Caracterização!$F$6,(SUMIFS(#REF!,#REF!,AV$138,#REF!,$B143)+SUMIFS(#REF!,#REF!,AV$138,#REF!,$B143)+SUMIFS(#REF!,#REF!,AV$138,#REF!,$B143)+SUMIFS(#REF!,#REF!,AV$138,#REF!,$B143)+SUMIFS(#REF!,#REF!,AV$138,#REF!,$B143)),0)</f>
        <v>#REF!</v>
      </c>
      <c r="AW143" s="39" t="e">
        <f>IF(AW$137&lt;=Caracterização!$F$6,(SUMIFS(#REF!,#REF!,AW$138,#REF!,$B143)+SUMIFS(#REF!,#REF!,AW$138,#REF!,$B143)+SUMIFS(#REF!,#REF!,AW$138,#REF!,$B143)+SUMIFS(#REF!,#REF!,AW$138,#REF!,$B143)+SUMIFS(#REF!,#REF!,AW$138,#REF!,$B143)),0)</f>
        <v>#REF!</v>
      </c>
      <c r="AX143" s="39" t="e">
        <f>IF(AX$137&lt;=Caracterização!$F$6,(SUMIFS(#REF!,#REF!,AX$138,#REF!,$B143)+SUMIFS(#REF!,#REF!,AX$138,#REF!,$B143)+SUMIFS(#REF!,#REF!,AX$138,#REF!,$B143)+SUMIFS(#REF!,#REF!,AX$138,#REF!,$B143)+SUMIFS(#REF!,#REF!,AX$138,#REF!,$B143)),0)</f>
        <v>#REF!</v>
      </c>
      <c r="AY143" s="39" t="e">
        <f>IF(AY$137&lt;=Caracterização!$F$6,(SUMIFS(#REF!,#REF!,AY$138,#REF!,$B143)+SUMIFS(#REF!,#REF!,AY$138,#REF!,$B143)+SUMIFS(#REF!,#REF!,AY$138,#REF!,$B143)+SUMIFS(#REF!,#REF!,AY$138,#REF!,$B143)+SUMIFS(#REF!,#REF!,AY$138,#REF!,$B143)),0)</f>
        <v>#REF!</v>
      </c>
      <c r="AZ143" s="39" t="e">
        <f>IF(AZ$137&lt;=Caracterização!$F$6,(SUMIFS(#REF!,#REF!,AZ$138,#REF!,$B143)+SUMIFS(#REF!,#REF!,AZ$138,#REF!,$B143)+SUMIFS(#REF!,#REF!,AZ$138,#REF!,$B143)+SUMIFS(#REF!,#REF!,AZ$138,#REF!,$B143)+SUMIFS(#REF!,#REF!,AZ$138,#REF!,$B143)),0)</f>
        <v>#REF!</v>
      </c>
      <c r="BA143" s="39" t="e">
        <f>IF(BA$137&lt;=Caracterização!$F$6,(SUMIFS(#REF!,#REF!,BA$138,#REF!,$B143)+SUMIFS(#REF!,#REF!,BA$138,#REF!,$B143)+SUMIFS(#REF!,#REF!,BA$138,#REF!,$B143)+SUMIFS(#REF!,#REF!,BA$138,#REF!,$B143)+SUMIFS(#REF!,#REF!,BA$138,#REF!,$B143)),0)</f>
        <v>#REF!</v>
      </c>
      <c r="BB143" s="39" t="e">
        <f>IF(BB$137&lt;=Caracterização!$F$6,(SUMIFS(#REF!,#REF!,BB$138,#REF!,$B143)+SUMIFS(#REF!,#REF!,BB$138,#REF!,$B143)+SUMIFS(#REF!,#REF!,BB$138,#REF!,$B143)+SUMIFS(#REF!,#REF!,BB$138,#REF!,$B143)+SUMIFS(#REF!,#REF!,BB$138,#REF!,$B143)),0)</f>
        <v>#REF!</v>
      </c>
      <c r="BC143" s="39" t="e">
        <f>IF(BC$137&lt;=Caracterização!$F$6,(SUMIFS(#REF!,#REF!,BC$138,#REF!,$B143)+SUMIFS(#REF!,#REF!,BC$138,#REF!,$B143)+SUMIFS(#REF!,#REF!,BC$138,#REF!,$B143)+SUMIFS(#REF!,#REF!,BC$138,#REF!,$B143)+SUMIFS(#REF!,#REF!,BC$138,#REF!,$B143)),0)</f>
        <v>#REF!</v>
      </c>
      <c r="BD143" s="39" t="e">
        <f>IF(BD$137&lt;=Caracterização!$F$6,(SUMIFS(#REF!,#REF!,BD$138,#REF!,$B143)+SUMIFS(#REF!,#REF!,BD$138,#REF!,$B143)+SUMIFS(#REF!,#REF!,BD$138,#REF!,$B143)+SUMIFS(#REF!,#REF!,BD$138,#REF!,$B143)+SUMIFS(#REF!,#REF!,BD$138,#REF!,$B143)),0)</f>
        <v>#REF!</v>
      </c>
      <c r="BE143" s="39" t="e">
        <f>IF(BE$137&lt;=Caracterização!$F$6,(SUMIFS(#REF!,#REF!,BE$138,#REF!,$B143)+SUMIFS(#REF!,#REF!,BE$138,#REF!,$B143)+SUMIFS(#REF!,#REF!,BE$138,#REF!,$B143)+SUMIFS(#REF!,#REF!,BE$138,#REF!,$B143)+SUMIFS(#REF!,#REF!,BE$138,#REF!,$B143)),0)</f>
        <v>#REF!</v>
      </c>
      <c r="BF143" s="39" t="e">
        <f>IF(BF$137&lt;=Caracterização!$F$6,(SUMIFS(#REF!,#REF!,BF$138,#REF!,$B143)+SUMIFS(#REF!,#REF!,BF$138,#REF!,$B143)+SUMIFS(#REF!,#REF!,BF$138,#REF!,$B143)+SUMIFS(#REF!,#REF!,BF$138,#REF!,$B143)+SUMIFS(#REF!,#REF!,BF$138,#REF!,$B143)),0)</f>
        <v>#REF!</v>
      </c>
      <c r="BG143" s="39" t="e">
        <f>IF(BG$137&lt;=Caracterização!$F$6,(SUMIFS(#REF!,#REF!,BG$138,#REF!,$B143)+SUMIFS(#REF!,#REF!,BG$138,#REF!,$B143)+SUMIFS(#REF!,#REF!,BG$138,#REF!,$B143)+SUMIFS(#REF!,#REF!,BG$138,#REF!,$B143)+SUMIFS(#REF!,#REF!,BG$138,#REF!,$B143)),0)</f>
        <v>#REF!</v>
      </c>
      <c r="BH143" s="39" t="e">
        <f>IF(BH$137&lt;=Caracterização!$F$6,(SUMIFS(#REF!,#REF!,BH$138,#REF!,$B143)+SUMIFS(#REF!,#REF!,BH$138,#REF!,$B143)+SUMIFS(#REF!,#REF!,BH$138,#REF!,$B143)+SUMIFS(#REF!,#REF!,BH$138,#REF!,$B143)+SUMIFS(#REF!,#REF!,BH$138,#REF!,$B143)),0)</f>
        <v>#REF!</v>
      </c>
      <c r="BI143" s="39" t="e">
        <f>IF(BI$137&lt;=Caracterização!$F$6,(SUMIFS(#REF!,#REF!,BI$138,#REF!,$B143)+SUMIFS(#REF!,#REF!,BI$138,#REF!,$B143)+SUMIFS(#REF!,#REF!,BI$138,#REF!,$B143)+SUMIFS(#REF!,#REF!,BI$138,#REF!,$B143)+SUMIFS(#REF!,#REF!,BI$138,#REF!,$B143)),0)</f>
        <v>#REF!</v>
      </c>
      <c r="BJ143" s="39" t="e">
        <f>IF(BJ$137&lt;=Caracterização!$F$6,(SUMIFS(#REF!,#REF!,BJ$138,#REF!,$B143)+SUMIFS(#REF!,#REF!,BJ$138,#REF!,$B143)+SUMIFS(#REF!,#REF!,BJ$138,#REF!,$B143)+SUMIFS(#REF!,#REF!,BJ$138,#REF!,$B143)+SUMIFS(#REF!,#REF!,BJ$138,#REF!,$B143)),0)</f>
        <v>#REF!</v>
      </c>
      <c r="BK143" s="39" t="e">
        <f>IF(BK$137&lt;=Caracterização!$F$6,(SUMIFS(#REF!,#REF!,BK$138,#REF!,$B143)+SUMIFS(#REF!,#REF!,BK$138,#REF!,$B143)+SUMIFS(#REF!,#REF!,BK$138,#REF!,$B143)+SUMIFS(#REF!,#REF!,BK$138,#REF!,$B143)+SUMIFS(#REF!,#REF!,BK$138,#REF!,$B143)),0)</f>
        <v>#REF!</v>
      </c>
      <c r="BL143" s="39" t="e">
        <f>IF(BL$137&lt;=Caracterização!$F$6,(SUMIFS(#REF!,#REF!,BL$138,#REF!,$B143)+SUMIFS(#REF!,#REF!,BL$138,#REF!,$B143)+SUMIFS(#REF!,#REF!,BL$138,#REF!,$B143)+SUMIFS(#REF!,#REF!,BL$138,#REF!,$B143)+SUMIFS(#REF!,#REF!,BL$138,#REF!,$B143)),0)</f>
        <v>#REF!</v>
      </c>
      <c r="BM143" s="39" t="e">
        <f>IF(BM$137&lt;=Caracterização!$F$6,(SUMIFS(#REF!,#REF!,BM$138,#REF!,$B143)+SUMIFS(#REF!,#REF!,BM$138,#REF!,$B143)+SUMIFS(#REF!,#REF!,BM$138,#REF!,$B143)+SUMIFS(#REF!,#REF!,BM$138,#REF!,$B143)+SUMIFS(#REF!,#REF!,BM$138,#REF!,$B143)),0)</f>
        <v>#REF!</v>
      </c>
      <c r="BN143" s="39" t="e">
        <f>IF(BN$137&lt;=Caracterização!$F$6,(SUMIFS(#REF!,#REF!,BN$138,#REF!,$B143)+SUMIFS(#REF!,#REF!,BN$138,#REF!,$B143)+SUMIFS(#REF!,#REF!,BN$138,#REF!,$B143)+SUMIFS(#REF!,#REF!,BN$138,#REF!,$B143)+SUMIFS(#REF!,#REF!,BN$138,#REF!,$B143)),0)</f>
        <v>#REF!</v>
      </c>
      <c r="BO143" s="39" t="e">
        <f>IF(BO$137&lt;=Caracterização!$F$6,(SUMIFS(#REF!,#REF!,BO$138,#REF!,$B143)+SUMIFS(#REF!,#REF!,BO$138,#REF!,$B143)+SUMIFS(#REF!,#REF!,BO$138,#REF!,$B143)+SUMIFS(#REF!,#REF!,BO$138,#REF!,$B143)+SUMIFS(#REF!,#REF!,BO$138,#REF!,$B143)),0)</f>
        <v>#REF!</v>
      </c>
      <c r="BP143" s="39" t="e">
        <f>IF(BP$137&lt;=Caracterização!$F$6,(SUMIFS(#REF!,#REF!,BP$138,#REF!,$B143)+SUMIFS(#REF!,#REF!,BP$138,#REF!,$B143)+SUMIFS(#REF!,#REF!,BP$138,#REF!,$B143)+SUMIFS(#REF!,#REF!,BP$138,#REF!,$B143)+SUMIFS(#REF!,#REF!,BP$138,#REF!,$B143)),0)</f>
        <v>#REF!</v>
      </c>
      <c r="BQ143" s="39" t="e">
        <f>IF(BQ$137&lt;=Caracterização!$F$6,(SUMIFS(#REF!,#REF!,BQ$138,#REF!,$B143)+SUMIFS(#REF!,#REF!,BQ$138,#REF!,$B143)+SUMIFS(#REF!,#REF!,BQ$138,#REF!,$B143)+SUMIFS(#REF!,#REF!,BQ$138,#REF!,$B143)+SUMIFS(#REF!,#REF!,BQ$138,#REF!,$B143)),0)</f>
        <v>#REF!</v>
      </c>
      <c r="BR143" s="39" t="e">
        <f>IF(BR$137&lt;=Caracterização!$F$6,(SUMIFS(#REF!,#REF!,BR$138,#REF!,$B143)+SUMIFS(#REF!,#REF!,BR$138,#REF!,$B143)+SUMIFS(#REF!,#REF!,BR$138,#REF!,$B143)+SUMIFS(#REF!,#REF!,BR$138,#REF!,$B143)+SUMIFS(#REF!,#REF!,BR$138,#REF!,$B143)),0)</f>
        <v>#REF!</v>
      </c>
      <c r="BS143" s="39" t="e">
        <f>IF(BS$137&lt;=Caracterização!$F$6,(SUMIFS(#REF!,#REF!,BS$138,#REF!,$B143)+SUMIFS(#REF!,#REF!,BS$138,#REF!,$B143)+SUMIFS(#REF!,#REF!,BS$138,#REF!,$B143)+SUMIFS(#REF!,#REF!,BS$138,#REF!,$B143)+SUMIFS(#REF!,#REF!,BS$138,#REF!,$B143)),0)</f>
        <v>#REF!</v>
      </c>
      <c r="BT143" s="39" t="e">
        <f>IF(BT$137&lt;=Caracterização!$F$6,(SUMIFS(#REF!,#REF!,BT$138,#REF!,$B143)+SUMIFS(#REF!,#REF!,BT$138,#REF!,$B143)+SUMIFS(#REF!,#REF!,BT$138,#REF!,$B143)+SUMIFS(#REF!,#REF!,BT$138,#REF!,$B143)+SUMIFS(#REF!,#REF!,BT$138,#REF!,$B143)),0)</f>
        <v>#REF!</v>
      </c>
      <c r="BU143" s="39" t="e">
        <f>IF(BU$137&lt;=Caracterização!$F$6,(SUMIFS(#REF!,#REF!,BU$138,#REF!,$B143)+SUMIFS(#REF!,#REF!,BU$138,#REF!,$B143)+SUMIFS(#REF!,#REF!,BU$138,#REF!,$B143)+SUMIFS(#REF!,#REF!,BU$138,#REF!,$B143)+SUMIFS(#REF!,#REF!,BU$138,#REF!,$B143)),0)</f>
        <v>#REF!</v>
      </c>
      <c r="BV143" s="39" t="e">
        <f>IF(BV$137&lt;=Caracterização!$F$6,(SUMIFS(#REF!,#REF!,BV$138,#REF!,$B143)+SUMIFS(#REF!,#REF!,BV$138,#REF!,$B143)+SUMIFS(#REF!,#REF!,BV$138,#REF!,$B143)+SUMIFS(#REF!,#REF!,BV$138,#REF!,$B143)+SUMIFS(#REF!,#REF!,BV$138,#REF!,$B143)),0)</f>
        <v>#REF!</v>
      </c>
      <c r="BW143" s="39" t="e">
        <f>IF(BW$137&lt;=Caracterização!$F$6,(SUMIFS(#REF!,#REF!,BW$138,#REF!,$B143)+SUMIFS(#REF!,#REF!,BW$138,#REF!,$B143)+SUMIFS(#REF!,#REF!,BW$138,#REF!,$B143)+SUMIFS(#REF!,#REF!,BW$138,#REF!,$B143)+SUMIFS(#REF!,#REF!,BW$138,#REF!,$B143)),0)</f>
        <v>#REF!</v>
      </c>
      <c r="BX143" s="39" t="e">
        <f>IF(BX$137&lt;=Caracterização!$F$6,(SUMIFS(#REF!,#REF!,BX$138,#REF!,$B143)+SUMIFS(#REF!,#REF!,BX$138,#REF!,$B143)+SUMIFS(#REF!,#REF!,BX$138,#REF!,$B143)+SUMIFS(#REF!,#REF!,BX$138,#REF!,$B143)+SUMIFS(#REF!,#REF!,BX$138,#REF!,$B143)),0)</f>
        <v>#REF!</v>
      </c>
      <c r="BY143" s="39" t="e">
        <f>IF(BY$137&lt;=Caracterização!$F$6,(SUMIFS(#REF!,#REF!,BY$138,#REF!,$B143)+SUMIFS(#REF!,#REF!,BY$138,#REF!,$B143)+SUMIFS(#REF!,#REF!,BY$138,#REF!,$B143)+SUMIFS(#REF!,#REF!,BY$138,#REF!,$B143)+SUMIFS(#REF!,#REF!,BY$138,#REF!,$B143)),0)</f>
        <v>#REF!</v>
      </c>
      <c r="BZ143" s="39" t="e">
        <f>IF(BZ$137&lt;=Caracterização!$F$6,(SUMIFS(#REF!,#REF!,BZ$138,#REF!,$B143)+SUMIFS(#REF!,#REF!,BZ$138,#REF!,$B143)+SUMIFS(#REF!,#REF!,BZ$138,#REF!,$B143)+SUMIFS(#REF!,#REF!,BZ$138,#REF!,$B143)+SUMIFS(#REF!,#REF!,BZ$138,#REF!,$B143)),0)</f>
        <v>#REF!</v>
      </c>
      <c r="CA143" s="39" t="e">
        <f>IF(CA$137&lt;=Caracterização!$F$6,(SUMIFS(#REF!,#REF!,CA$138,#REF!,$B143)+SUMIFS(#REF!,#REF!,CA$138,#REF!,$B143)+SUMIFS(#REF!,#REF!,CA$138,#REF!,$B143)+SUMIFS(#REF!,#REF!,CA$138,#REF!,$B143)+SUMIFS(#REF!,#REF!,CA$138,#REF!,$B143)),0)</f>
        <v>#REF!</v>
      </c>
      <c r="CB143" s="39" t="e">
        <f>IF(CB$137&lt;=Caracterização!$F$6,(SUMIFS(#REF!,#REF!,CB$138,#REF!,$B143)+SUMIFS(#REF!,#REF!,CB$138,#REF!,$B143)+SUMIFS(#REF!,#REF!,CB$138,#REF!,$B143)+SUMIFS(#REF!,#REF!,CB$138,#REF!,$B143)+SUMIFS(#REF!,#REF!,CB$138,#REF!,$B143)),0)</f>
        <v>#REF!</v>
      </c>
      <c r="CC143" s="39" t="e">
        <f>IF(CC$137&lt;=Caracterização!$F$6,(SUMIFS(#REF!,#REF!,CC$138,#REF!,$B143)+SUMIFS(#REF!,#REF!,CC$138,#REF!,$B143)+SUMIFS(#REF!,#REF!,CC$138,#REF!,$B143)+SUMIFS(#REF!,#REF!,CC$138,#REF!,$B143)+SUMIFS(#REF!,#REF!,CC$138,#REF!,$B143)),0)</f>
        <v>#REF!</v>
      </c>
      <c r="CD143" s="39" t="e">
        <f>IF(CD$137&lt;=Caracterização!$F$6,(SUMIFS(#REF!,#REF!,CD$138,#REF!,$B143)+SUMIFS(#REF!,#REF!,CD$138,#REF!,$B143)+SUMIFS(#REF!,#REF!,CD$138,#REF!,$B143)+SUMIFS(#REF!,#REF!,CD$138,#REF!,$B143)+SUMIFS(#REF!,#REF!,CD$138,#REF!,$B143)),0)</f>
        <v>#REF!</v>
      </c>
      <c r="CE143" s="39" t="e">
        <f>IF(CE$137&lt;=Caracterização!$F$6,(SUMIFS(#REF!,#REF!,CE$138,#REF!,$B143)+SUMIFS(#REF!,#REF!,CE$138,#REF!,$B143)+SUMIFS(#REF!,#REF!,CE$138,#REF!,$B143)+SUMIFS(#REF!,#REF!,CE$138,#REF!,$B143)+SUMIFS(#REF!,#REF!,CE$138,#REF!,$B143)),0)</f>
        <v>#REF!</v>
      </c>
      <c r="CF143" s="39" t="e">
        <f>IF(CF$137&lt;=Caracterização!$F$6,(SUMIFS(#REF!,#REF!,CF$138,#REF!,$B143)+SUMIFS(#REF!,#REF!,CF$138,#REF!,$B143)+SUMIFS(#REF!,#REF!,CF$138,#REF!,$B143)+SUMIFS(#REF!,#REF!,CF$138,#REF!,$B143)+SUMIFS(#REF!,#REF!,CF$138,#REF!,$B143)),0)</f>
        <v>#REF!</v>
      </c>
      <c r="CG143" s="39" t="e">
        <f>IF(CG$137&lt;=Caracterização!$F$6,(SUMIFS(#REF!,#REF!,CG$138,#REF!,$B143)+SUMIFS(#REF!,#REF!,CG$138,#REF!,$B143)+SUMIFS(#REF!,#REF!,CG$138,#REF!,$B143)+SUMIFS(#REF!,#REF!,CG$138,#REF!,$B143)+SUMIFS(#REF!,#REF!,CG$138,#REF!,$B143)),0)</f>
        <v>#REF!</v>
      </c>
      <c r="CH143" s="39" t="e">
        <f>IF(CH$137&lt;=Caracterização!$F$6,(SUMIFS(#REF!,#REF!,CH$138,#REF!,$B143)+SUMIFS(#REF!,#REF!,CH$138,#REF!,$B143)+SUMIFS(#REF!,#REF!,CH$138,#REF!,$B143)+SUMIFS(#REF!,#REF!,CH$138,#REF!,$B143)+SUMIFS(#REF!,#REF!,CH$138,#REF!,$B143)),0)</f>
        <v>#REF!</v>
      </c>
      <c r="CI143" s="39" t="e">
        <f>IF(CI$137&lt;=Caracterização!$F$6,(SUMIFS(#REF!,#REF!,CI$138,#REF!,$B143)+SUMIFS(#REF!,#REF!,CI$138,#REF!,$B143)+SUMIFS(#REF!,#REF!,CI$138,#REF!,$B143)+SUMIFS(#REF!,#REF!,CI$138,#REF!,$B143)+SUMIFS(#REF!,#REF!,CI$138,#REF!,$B143)),0)</f>
        <v>#REF!</v>
      </c>
      <c r="CJ143" s="39" t="e">
        <f>IF(CJ$137&lt;=Caracterização!$F$6,(SUMIFS(#REF!,#REF!,CJ$138,#REF!,$B143)+SUMIFS(#REF!,#REF!,CJ$138,#REF!,$B143)+SUMIFS(#REF!,#REF!,CJ$138,#REF!,$B143)+SUMIFS(#REF!,#REF!,CJ$138,#REF!,$B143)+SUMIFS(#REF!,#REF!,CJ$138,#REF!,$B143)),0)</f>
        <v>#REF!</v>
      </c>
      <c r="CK143" s="39" t="e">
        <f>IF(CK$137&lt;=Caracterização!$F$6,(SUMIFS(#REF!,#REF!,CK$138,#REF!,$B143)+SUMIFS(#REF!,#REF!,CK$138,#REF!,$B143)+SUMIFS(#REF!,#REF!,CK$138,#REF!,$B143)+SUMIFS(#REF!,#REF!,CK$138,#REF!,$B143)+SUMIFS(#REF!,#REF!,CK$138,#REF!,$B143)),0)</f>
        <v>#REF!</v>
      </c>
      <c r="CL143" s="39" t="e">
        <f>IF(CL$137&lt;=Caracterização!$F$6,(SUMIFS(#REF!,#REF!,CL$138,#REF!,$B143)+SUMIFS(#REF!,#REF!,CL$138,#REF!,$B143)+SUMIFS(#REF!,#REF!,CL$138,#REF!,$B143)+SUMIFS(#REF!,#REF!,CL$138,#REF!,$B143)+SUMIFS(#REF!,#REF!,CL$138,#REF!,$B143)),0)</f>
        <v>#REF!</v>
      </c>
      <c r="CM143" s="39" t="e">
        <f>IF(CM$137&lt;=Caracterização!$F$6,(SUMIFS(#REF!,#REF!,CM$138,#REF!,$B143)+SUMIFS(#REF!,#REF!,CM$138,#REF!,$B143)+SUMIFS(#REF!,#REF!,CM$138,#REF!,$B143)+SUMIFS(#REF!,#REF!,CM$138,#REF!,$B143)+SUMIFS(#REF!,#REF!,CM$138,#REF!,$B143)),0)</f>
        <v>#REF!</v>
      </c>
      <c r="CN143" s="39" t="e">
        <f>IF(CN$137&lt;=Caracterização!$F$6,(SUMIFS(#REF!,#REF!,CN$138,#REF!,$B143)+SUMIFS(#REF!,#REF!,CN$138,#REF!,$B143)+SUMIFS(#REF!,#REF!,CN$138,#REF!,$B143)+SUMIFS(#REF!,#REF!,CN$138,#REF!,$B143)+SUMIFS(#REF!,#REF!,CN$138,#REF!,$B143)),0)</f>
        <v>#REF!</v>
      </c>
      <c r="CO143" s="39" t="e">
        <f>IF(CO$137&lt;=Caracterização!$F$6,(SUMIFS(#REF!,#REF!,CO$138,#REF!,$B143)+SUMIFS(#REF!,#REF!,CO$138,#REF!,$B143)+SUMIFS(#REF!,#REF!,CO$138,#REF!,$B143)+SUMIFS(#REF!,#REF!,CO$138,#REF!,$B143)+SUMIFS(#REF!,#REF!,CO$138,#REF!,$B143)),0)</f>
        <v>#REF!</v>
      </c>
      <c r="CP143" s="39" t="e">
        <f>IF(CP$137&lt;=Caracterização!$F$6,(SUMIFS(#REF!,#REF!,CP$138,#REF!,$B143)+SUMIFS(#REF!,#REF!,CP$138,#REF!,$B143)+SUMIFS(#REF!,#REF!,CP$138,#REF!,$B143)+SUMIFS(#REF!,#REF!,CP$138,#REF!,$B143)+SUMIFS(#REF!,#REF!,CP$138,#REF!,$B143)),0)</f>
        <v>#REF!</v>
      </c>
      <c r="CQ143" s="39" t="e">
        <f>IF(CQ$137&lt;=Caracterização!$F$6,(SUMIFS(#REF!,#REF!,CQ$138,#REF!,$B143)+SUMIFS(#REF!,#REF!,CQ$138,#REF!,$B143)+SUMIFS(#REF!,#REF!,CQ$138,#REF!,$B143)+SUMIFS(#REF!,#REF!,CQ$138,#REF!,$B143)+SUMIFS(#REF!,#REF!,CQ$138,#REF!,$B143)),0)</f>
        <v>#REF!</v>
      </c>
      <c r="CR143" s="39" t="e">
        <f>IF(CR$137&lt;=Caracterização!$F$6,(SUMIFS(#REF!,#REF!,CR$138,#REF!,$B143)+SUMIFS(#REF!,#REF!,CR$138,#REF!,$B143)+SUMIFS(#REF!,#REF!,CR$138,#REF!,$B143)+SUMIFS(#REF!,#REF!,CR$138,#REF!,$B143)+SUMIFS(#REF!,#REF!,CR$138,#REF!,$B143)),0)</f>
        <v>#REF!</v>
      </c>
      <c r="CS143" s="39" t="e">
        <f>IF(CS$137&lt;=Caracterização!$F$6,(SUMIFS(#REF!,#REF!,CS$138,#REF!,$B143)+SUMIFS(#REF!,#REF!,CS$138,#REF!,$B143)+SUMIFS(#REF!,#REF!,CS$138,#REF!,$B143)+SUMIFS(#REF!,#REF!,CS$138,#REF!,$B143)+SUMIFS(#REF!,#REF!,CS$138,#REF!,$B143)),0)</f>
        <v>#REF!</v>
      </c>
      <c r="CT143" s="39" t="e">
        <f>IF(CT$137&lt;=Caracterização!$F$6,(SUMIFS(#REF!,#REF!,CT$138,#REF!,$B143)+SUMIFS(#REF!,#REF!,CT$138,#REF!,$B143)+SUMIFS(#REF!,#REF!,CT$138,#REF!,$B143)+SUMIFS(#REF!,#REF!,CT$138,#REF!,$B143)+SUMIFS(#REF!,#REF!,CT$138,#REF!,$B143)),0)</f>
        <v>#REF!</v>
      </c>
      <c r="CU143" s="39" t="e">
        <f>IF(CU$137&lt;=Caracterização!$F$6,(SUMIFS(#REF!,#REF!,CU$138,#REF!,$B143)+SUMIFS(#REF!,#REF!,CU$138,#REF!,$B143)+SUMIFS(#REF!,#REF!,CU$138,#REF!,$B143)+SUMIFS(#REF!,#REF!,CU$138,#REF!,$B143)+SUMIFS(#REF!,#REF!,CU$138,#REF!,$B143)),0)</f>
        <v>#REF!</v>
      </c>
      <c r="CV143" s="39" t="e">
        <f>IF(CV$137&lt;=Caracterização!$F$6,(SUMIFS(#REF!,#REF!,CV$138,#REF!,$B143)+SUMIFS(#REF!,#REF!,CV$138,#REF!,$B143)+SUMIFS(#REF!,#REF!,CV$138,#REF!,$B143)+SUMIFS(#REF!,#REF!,CV$138,#REF!,$B143)+SUMIFS(#REF!,#REF!,CV$138,#REF!,$B143)),0)</f>
        <v>#REF!</v>
      </c>
      <c r="CW143" s="39" t="e">
        <f>IF(CW$137&lt;=Caracterização!$F$6,(SUMIFS(#REF!,#REF!,CW$138,#REF!,$B143)+SUMIFS(#REF!,#REF!,CW$138,#REF!,$B143)+SUMIFS(#REF!,#REF!,CW$138,#REF!,$B143)+SUMIFS(#REF!,#REF!,CW$138,#REF!,$B143)+SUMIFS(#REF!,#REF!,CW$138,#REF!,$B143)),0)</f>
        <v>#REF!</v>
      </c>
      <c r="CX143" s="39" t="e">
        <f>IF(CX$137&lt;=Caracterização!$F$6,(SUMIFS(#REF!,#REF!,CX$138,#REF!,$B143)+SUMIFS(#REF!,#REF!,CX$138,#REF!,$B143)+SUMIFS(#REF!,#REF!,CX$138,#REF!,$B143)+SUMIFS(#REF!,#REF!,CX$138,#REF!,$B143)+SUMIFS(#REF!,#REF!,CX$138,#REF!,$B143)),0)</f>
        <v>#REF!</v>
      </c>
      <c r="CY143" s="39" t="e">
        <f>IF(CY$137&lt;=Caracterização!$F$6,(SUMIFS(#REF!,#REF!,CY$138,#REF!,$B143)+SUMIFS(#REF!,#REF!,CY$138,#REF!,$B143)+SUMIFS(#REF!,#REF!,CY$138,#REF!,$B143)+SUMIFS(#REF!,#REF!,CY$138,#REF!,$B143)+SUMIFS(#REF!,#REF!,CY$138,#REF!,$B143)),0)</f>
        <v>#REF!</v>
      </c>
      <c r="CZ143" s="39" t="e">
        <f>IF(CZ$137&lt;=Caracterização!$F$6,(SUMIFS(#REF!,#REF!,CZ$138,#REF!,$B143)+SUMIFS(#REF!,#REF!,CZ$138,#REF!,$B143)+SUMIFS(#REF!,#REF!,CZ$138,#REF!,$B143)+SUMIFS(#REF!,#REF!,CZ$138,#REF!,$B143)+SUMIFS(#REF!,#REF!,CZ$138,#REF!,$B143)),0)</f>
        <v>#REF!</v>
      </c>
      <c r="DA143" s="39" t="e">
        <f>IF(DA$137&lt;=Caracterização!$F$6,(SUMIFS(#REF!,#REF!,DA$138,#REF!,$B143)+SUMIFS(#REF!,#REF!,DA$138,#REF!,$B143)+SUMIFS(#REF!,#REF!,DA$138,#REF!,$B143)+SUMIFS(#REF!,#REF!,DA$138,#REF!,$B143)+SUMIFS(#REF!,#REF!,DA$138,#REF!,$B143)),0)</f>
        <v>#REF!</v>
      </c>
      <c r="DB143" s="39" t="e">
        <f>IF(DB$137&lt;=Caracterização!$F$6,(SUMIFS(#REF!,#REF!,DB$138,#REF!,$B143)+SUMIFS(#REF!,#REF!,DB$138,#REF!,$B143)+SUMIFS(#REF!,#REF!,DB$138,#REF!,$B143)+SUMIFS(#REF!,#REF!,DB$138,#REF!,$B143)+SUMIFS(#REF!,#REF!,DB$138,#REF!,$B143)),0)</f>
        <v>#REF!</v>
      </c>
      <c r="DC143" s="39" t="e">
        <f>IF(DC$137&lt;=Caracterização!$F$6,(SUMIFS(#REF!,#REF!,DC$138,#REF!,$B143)+SUMIFS(#REF!,#REF!,DC$138,#REF!,$B143)+SUMIFS(#REF!,#REF!,DC$138,#REF!,$B143)+SUMIFS(#REF!,#REF!,DC$138,#REF!,$B143)+SUMIFS(#REF!,#REF!,DC$138,#REF!,$B143)),0)</f>
        <v>#REF!</v>
      </c>
      <c r="DD143" s="39" t="e">
        <f>IF(DD$137&lt;=Caracterização!$F$6,(SUMIFS(#REF!,#REF!,DD$138,#REF!,$B143)+SUMIFS(#REF!,#REF!,DD$138,#REF!,$B143)+SUMIFS(#REF!,#REF!,DD$138,#REF!,$B143)+SUMIFS(#REF!,#REF!,DD$138,#REF!,$B143)+SUMIFS(#REF!,#REF!,DD$138,#REF!,$B143)),0)</f>
        <v>#REF!</v>
      </c>
      <c r="DE143" s="39" t="e">
        <f>IF(DE$137&lt;=Caracterização!$F$6,(SUMIFS(#REF!,#REF!,DE$138,#REF!,$B143)+SUMIFS(#REF!,#REF!,DE$138,#REF!,$B143)+SUMIFS(#REF!,#REF!,DE$138,#REF!,$B143)+SUMIFS(#REF!,#REF!,DE$138,#REF!,$B143)+SUMIFS(#REF!,#REF!,DE$138,#REF!,$B143)),0)</f>
        <v>#REF!</v>
      </c>
      <c r="DF143" s="39" t="e">
        <f>IF(DF$137&lt;=Caracterização!$F$6,(SUMIFS(#REF!,#REF!,DF$138,#REF!,$B143)+SUMIFS(#REF!,#REF!,DF$138,#REF!,$B143)+SUMIFS(#REF!,#REF!,DF$138,#REF!,$B143)+SUMIFS(#REF!,#REF!,DF$138,#REF!,$B143)+SUMIFS(#REF!,#REF!,DF$138,#REF!,$B143)),0)</f>
        <v>#REF!</v>
      </c>
      <c r="DG143" s="39" t="e">
        <f>IF(DG$137&lt;=Caracterização!$F$6,(SUMIFS(#REF!,#REF!,DG$138,#REF!,$B143)+SUMIFS(#REF!,#REF!,DG$138,#REF!,$B143)+SUMIFS(#REF!,#REF!,DG$138,#REF!,$B143)+SUMIFS(#REF!,#REF!,DG$138,#REF!,$B143)+SUMIFS(#REF!,#REF!,DG$138,#REF!,$B143)),0)</f>
        <v>#REF!</v>
      </c>
      <c r="DH143" s="39" t="e">
        <f>IF(DH$137&lt;=Caracterização!$F$6,(SUMIFS(#REF!,#REF!,DH$138,#REF!,$B143)+SUMIFS(#REF!,#REF!,DH$138,#REF!,$B143)+SUMIFS(#REF!,#REF!,DH$138,#REF!,$B143)+SUMIFS(#REF!,#REF!,DH$138,#REF!,$B143)+SUMIFS(#REF!,#REF!,DH$138,#REF!,$B143)),0)</f>
        <v>#REF!</v>
      </c>
      <c r="DI143" s="39" t="e">
        <f>IF(DI$137&lt;=Caracterização!$F$6,(SUMIFS(#REF!,#REF!,DI$138,#REF!,$B143)+SUMIFS(#REF!,#REF!,DI$138,#REF!,$B143)+SUMIFS(#REF!,#REF!,DI$138,#REF!,$B143)+SUMIFS(#REF!,#REF!,DI$138,#REF!,$B143)+SUMIFS(#REF!,#REF!,DI$138,#REF!,$B143)),0)</f>
        <v>#REF!</v>
      </c>
      <c r="DJ143" s="39" t="e">
        <f>IF(DJ$137&lt;=Caracterização!$F$6,(SUMIFS(#REF!,#REF!,DJ$138,#REF!,$B143)+SUMIFS(#REF!,#REF!,DJ$138,#REF!,$B143)+SUMIFS(#REF!,#REF!,DJ$138,#REF!,$B143)+SUMIFS(#REF!,#REF!,DJ$138,#REF!,$B143)+SUMIFS(#REF!,#REF!,DJ$138,#REF!,$B143)),0)</f>
        <v>#REF!</v>
      </c>
      <c r="DK143" s="39" t="e">
        <f>IF(DK$137&lt;=Caracterização!$F$6,(SUMIFS(#REF!,#REF!,DK$138,#REF!,$B143)+SUMIFS(#REF!,#REF!,DK$138,#REF!,$B143)+SUMIFS(#REF!,#REF!,DK$138,#REF!,$B143)+SUMIFS(#REF!,#REF!,DK$138,#REF!,$B143)+SUMIFS(#REF!,#REF!,DK$138,#REF!,$B143)),0)</f>
        <v>#REF!</v>
      </c>
      <c r="DL143" s="39" t="e">
        <f>IF(DL$137&lt;=Caracterização!$F$6,(SUMIFS(#REF!,#REF!,DL$138,#REF!,$B143)+SUMIFS(#REF!,#REF!,DL$138,#REF!,$B143)+SUMIFS(#REF!,#REF!,DL$138,#REF!,$B143)+SUMIFS(#REF!,#REF!,DL$138,#REF!,$B143)+SUMIFS(#REF!,#REF!,DL$138,#REF!,$B143)),0)</f>
        <v>#REF!</v>
      </c>
      <c r="DM143" s="39" t="e">
        <f>IF(DM$137&lt;=Caracterização!$F$6,(SUMIFS(#REF!,#REF!,DM$138,#REF!,$B143)+SUMIFS(#REF!,#REF!,DM$138,#REF!,$B143)+SUMIFS(#REF!,#REF!,DM$138,#REF!,$B143)+SUMIFS(#REF!,#REF!,DM$138,#REF!,$B143)+SUMIFS(#REF!,#REF!,DM$138,#REF!,$B143)),0)</f>
        <v>#REF!</v>
      </c>
      <c r="DN143" s="39" t="e">
        <f>IF(DN$137&lt;=Caracterização!$F$6,(SUMIFS(#REF!,#REF!,DN$138,#REF!,$B143)+SUMIFS(#REF!,#REF!,DN$138,#REF!,$B143)+SUMIFS(#REF!,#REF!,DN$138,#REF!,$B143)+SUMIFS(#REF!,#REF!,DN$138,#REF!,$B143)+SUMIFS(#REF!,#REF!,DN$138,#REF!,$B143)),0)</f>
        <v>#REF!</v>
      </c>
      <c r="DO143" s="39" t="e">
        <f>IF(DO$137&lt;=Caracterização!$F$6,(SUMIFS(#REF!,#REF!,DO$138,#REF!,$B143)+SUMIFS(#REF!,#REF!,DO$138,#REF!,$B143)+SUMIFS(#REF!,#REF!,DO$138,#REF!,$B143)+SUMIFS(#REF!,#REF!,DO$138,#REF!,$B143)+SUMIFS(#REF!,#REF!,DO$138,#REF!,$B143)),0)</f>
        <v>#REF!</v>
      </c>
      <c r="DP143" s="39" t="e">
        <f>IF(DP$137&lt;=Caracterização!$F$6,(SUMIFS(#REF!,#REF!,DP$138,#REF!,$B143)+SUMIFS(#REF!,#REF!,DP$138,#REF!,$B143)+SUMIFS(#REF!,#REF!,DP$138,#REF!,$B143)+SUMIFS(#REF!,#REF!,DP$138,#REF!,$B143)+SUMIFS(#REF!,#REF!,DP$138,#REF!,$B143)),0)</f>
        <v>#REF!</v>
      </c>
      <c r="DQ143" s="39" t="e">
        <f>IF(DQ$137&lt;=Caracterização!$F$6,(SUMIFS(#REF!,#REF!,DQ$138,#REF!,$B143)+SUMIFS(#REF!,#REF!,DQ$138,#REF!,$B143)+SUMIFS(#REF!,#REF!,DQ$138,#REF!,$B143)+SUMIFS(#REF!,#REF!,DQ$138,#REF!,$B143)+SUMIFS(#REF!,#REF!,DQ$138,#REF!,$B143)),0)</f>
        <v>#REF!</v>
      </c>
      <c r="DR143" s="39" t="e">
        <f>IF(DR$137&lt;=Caracterização!$F$6,(SUMIFS(#REF!,#REF!,DR$138,#REF!,$B143)+SUMIFS(#REF!,#REF!,DR$138,#REF!,$B143)+SUMIFS(#REF!,#REF!,DR$138,#REF!,$B143)+SUMIFS(#REF!,#REF!,DR$138,#REF!,$B143)+SUMIFS(#REF!,#REF!,DR$138,#REF!,$B143)),0)</f>
        <v>#REF!</v>
      </c>
      <c r="DS143" s="39" t="e">
        <f>IF(DS$137&lt;=Caracterização!$F$6,(SUMIFS(#REF!,#REF!,DS$138,#REF!,$B143)+SUMIFS(#REF!,#REF!,DS$138,#REF!,$B143)+SUMIFS(#REF!,#REF!,DS$138,#REF!,$B143)+SUMIFS(#REF!,#REF!,DS$138,#REF!,$B143)+SUMIFS(#REF!,#REF!,DS$138,#REF!,$B143)),0)</f>
        <v>#REF!</v>
      </c>
      <c r="DT143" s="39" t="e">
        <f>IF(DT$137&lt;=Caracterização!$F$6,(SUMIFS(#REF!,#REF!,DT$138,#REF!,$B143)+SUMIFS(#REF!,#REF!,DT$138,#REF!,$B143)+SUMIFS(#REF!,#REF!,DT$138,#REF!,$B143)+SUMIFS(#REF!,#REF!,DT$138,#REF!,$B143)+SUMIFS(#REF!,#REF!,DT$138,#REF!,$B143)),0)</f>
        <v>#REF!</v>
      </c>
      <c r="DU143" s="39" t="e">
        <f>IF(DU$137&lt;=Caracterização!$F$6,(SUMIFS(#REF!,#REF!,DU$138,#REF!,$B143)+SUMIFS(#REF!,#REF!,DU$138,#REF!,$B143)+SUMIFS(#REF!,#REF!,DU$138,#REF!,$B143)+SUMIFS(#REF!,#REF!,DU$138,#REF!,$B143)+SUMIFS(#REF!,#REF!,DU$138,#REF!,$B143)),0)</f>
        <v>#REF!</v>
      </c>
      <c r="DV143" s="39" t="e">
        <f>IF(DV$137&lt;=Caracterização!$F$6,(SUMIFS(#REF!,#REF!,DV$138,#REF!,$B143)+SUMIFS(#REF!,#REF!,DV$138,#REF!,$B143)+SUMIFS(#REF!,#REF!,DV$138,#REF!,$B143)+SUMIFS(#REF!,#REF!,DV$138,#REF!,$B143)+SUMIFS(#REF!,#REF!,DV$138,#REF!,$B143)),0)</f>
        <v>#REF!</v>
      </c>
      <c r="DW143" s="39" t="e">
        <f>IF(DW$137&lt;=Caracterização!$F$6,(SUMIFS(#REF!,#REF!,DW$138,#REF!,$B143)+SUMIFS(#REF!,#REF!,DW$138,#REF!,$B143)+SUMIFS(#REF!,#REF!,DW$138,#REF!,$B143)+SUMIFS(#REF!,#REF!,DW$138,#REF!,$B143)+SUMIFS(#REF!,#REF!,DW$138,#REF!,$B143)),0)</f>
        <v>#REF!</v>
      </c>
      <c r="DX143" s="39" t="e">
        <f>IF(DX$137&lt;=Caracterização!$F$6,(SUMIFS(#REF!,#REF!,DX$138,#REF!,$B143)+SUMIFS(#REF!,#REF!,DX$138,#REF!,$B143)+SUMIFS(#REF!,#REF!,DX$138,#REF!,$B143)+SUMIFS(#REF!,#REF!,DX$138,#REF!,$B143)+SUMIFS(#REF!,#REF!,DX$138,#REF!,$B143)),0)</f>
        <v>#REF!</v>
      </c>
      <c r="DY143" s="39" t="e">
        <f>IF(DY$137&lt;=Caracterização!$F$6,(SUMIFS(#REF!,#REF!,DY$138,#REF!,$B143)+SUMIFS(#REF!,#REF!,DY$138,#REF!,$B143)+SUMIFS(#REF!,#REF!,DY$138,#REF!,$B143)+SUMIFS(#REF!,#REF!,DY$138,#REF!,$B143)+SUMIFS(#REF!,#REF!,DY$138,#REF!,$B143)),0)</f>
        <v>#REF!</v>
      </c>
      <c r="DZ143" s="39" t="e">
        <f>IF(DZ$137&lt;=Caracterização!$F$6,(SUMIFS(#REF!,#REF!,DZ$138,#REF!,$B143)+SUMIFS(#REF!,#REF!,DZ$138,#REF!,$B143)+SUMIFS(#REF!,#REF!,DZ$138,#REF!,$B143)+SUMIFS(#REF!,#REF!,DZ$138,#REF!,$B143)+SUMIFS(#REF!,#REF!,DZ$138,#REF!,$B143)),0)</f>
        <v>#REF!</v>
      </c>
      <c r="EA143" s="39" t="e">
        <f>IF(EA$137&lt;=Caracterização!$F$6,(SUMIFS(#REF!,#REF!,EA$138,#REF!,$B143)+SUMIFS(#REF!,#REF!,EA$138,#REF!,$B143)+SUMIFS(#REF!,#REF!,EA$138,#REF!,$B143)+SUMIFS(#REF!,#REF!,EA$138,#REF!,$B143)+SUMIFS(#REF!,#REF!,EA$138,#REF!,$B143)),0)</f>
        <v>#REF!</v>
      </c>
      <c r="EB143" s="39" t="e">
        <f>IF(EB$137&lt;=Caracterização!$F$6,(SUMIFS(#REF!,#REF!,EB$138,#REF!,$B143)+SUMIFS(#REF!,#REF!,EB$138,#REF!,$B143)+SUMIFS(#REF!,#REF!,EB$138,#REF!,$B143)+SUMIFS(#REF!,#REF!,EB$138,#REF!,$B143)+SUMIFS(#REF!,#REF!,EB$138,#REF!,$B143)),0)</f>
        <v>#REF!</v>
      </c>
      <c r="EC143" s="39" t="e">
        <f>IF(EC$137&lt;=Caracterização!$F$6,(SUMIFS(#REF!,#REF!,EC$138,#REF!,$B143)+SUMIFS(#REF!,#REF!,EC$138,#REF!,$B143)+SUMIFS(#REF!,#REF!,EC$138,#REF!,$B143)+SUMIFS(#REF!,#REF!,EC$138,#REF!,$B143)+SUMIFS(#REF!,#REF!,EC$138,#REF!,$B143)),0)</f>
        <v>#REF!</v>
      </c>
      <c r="ED143" s="39" t="e">
        <f>IF(ED$137&lt;=Caracterização!$F$6,(SUMIFS(#REF!,#REF!,ED$138,#REF!,$B143)+SUMIFS(#REF!,#REF!,ED$138,#REF!,$B143)+SUMIFS(#REF!,#REF!,ED$138,#REF!,$B143)+SUMIFS(#REF!,#REF!,ED$138,#REF!,$B143)+SUMIFS(#REF!,#REF!,ED$138,#REF!,$B143)),0)</f>
        <v>#REF!</v>
      </c>
      <c r="EE143" s="39" t="e">
        <f>IF(EE$137&lt;=Caracterização!$F$6,(SUMIFS(#REF!,#REF!,EE$138,#REF!,$B143)+SUMIFS(#REF!,#REF!,EE$138,#REF!,$B143)+SUMIFS(#REF!,#REF!,EE$138,#REF!,$B143)+SUMIFS(#REF!,#REF!,EE$138,#REF!,$B143)+SUMIFS(#REF!,#REF!,EE$138,#REF!,$B143)),0)</f>
        <v>#REF!</v>
      </c>
      <c r="EF143" s="39" t="e">
        <f>IF(EF$137&lt;=Caracterização!$F$6,(SUMIFS(#REF!,#REF!,EF$138,#REF!,$B143)+SUMIFS(#REF!,#REF!,EF$138,#REF!,$B143)+SUMIFS(#REF!,#REF!,EF$138,#REF!,$B143)+SUMIFS(#REF!,#REF!,EF$138,#REF!,$B143)+SUMIFS(#REF!,#REF!,EF$138,#REF!,$B143)),0)</f>
        <v>#REF!</v>
      </c>
      <c r="EG143" s="39" t="e">
        <f>IF(EG$137&lt;=Caracterização!$F$6,(SUMIFS(#REF!,#REF!,EG$138,#REF!,$B143)+SUMIFS(#REF!,#REF!,EG$138,#REF!,$B143)+SUMIFS(#REF!,#REF!,EG$138,#REF!,$B143)+SUMIFS(#REF!,#REF!,EG$138,#REF!,$B143)+SUMIFS(#REF!,#REF!,EG$138,#REF!,$B143)),0)</f>
        <v>#REF!</v>
      </c>
      <c r="EH143" s="39" t="e">
        <f>IF(EH$137&lt;=Caracterização!$F$6,(SUMIFS(#REF!,#REF!,EH$138,#REF!,$B143)+SUMIFS(#REF!,#REF!,EH$138,#REF!,$B143)+SUMIFS(#REF!,#REF!,EH$138,#REF!,$B143)+SUMIFS(#REF!,#REF!,EH$138,#REF!,$B143)+SUMIFS(#REF!,#REF!,EH$138,#REF!,$B143)),0)</f>
        <v>#REF!</v>
      </c>
      <c r="EI143" s="39" t="e">
        <f>IF(EI$137&lt;=Caracterização!$F$6,(SUMIFS(#REF!,#REF!,EI$138,#REF!,$B143)+SUMIFS(#REF!,#REF!,EI$138,#REF!,$B143)+SUMIFS(#REF!,#REF!,EI$138,#REF!,$B143)+SUMIFS(#REF!,#REF!,EI$138,#REF!,$B143)+SUMIFS(#REF!,#REF!,EI$138,#REF!,$B143)),0)</f>
        <v>#REF!</v>
      </c>
      <c r="EJ143" s="39" t="e">
        <f>IF(EJ$137&lt;=Caracterização!$F$6,(SUMIFS(#REF!,#REF!,EJ$138,#REF!,$B143)+SUMIFS(#REF!,#REF!,EJ$138,#REF!,$B143)+SUMIFS(#REF!,#REF!,EJ$138,#REF!,$B143)+SUMIFS(#REF!,#REF!,EJ$138,#REF!,$B143)+SUMIFS(#REF!,#REF!,EJ$138,#REF!,$B143)),0)</f>
        <v>#REF!</v>
      </c>
      <c r="EK143" s="39" t="e">
        <f>IF(EK$137&lt;=Caracterização!$F$6,(SUMIFS(#REF!,#REF!,EK$138,#REF!,$B143)+SUMIFS(#REF!,#REF!,EK$138,#REF!,$B143)+SUMIFS(#REF!,#REF!,EK$138,#REF!,$B143)+SUMIFS(#REF!,#REF!,EK$138,#REF!,$B143)+SUMIFS(#REF!,#REF!,EK$138,#REF!,$B143)),0)</f>
        <v>#REF!</v>
      </c>
      <c r="EL143" s="39" t="e">
        <f>IF(EL$137&lt;=Caracterização!$F$6,(SUMIFS(#REF!,#REF!,EL$138,#REF!,$B143)+SUMIFS(#REF!,#REF!,EL$138,#REF!,$B143)+SUMIFS(#REF!,#REF!,EL$138,#REF!,$B143)+SUMIFS(#REF!,#REF!,EL$138,#REF!,$B143)+SUMIFS(#REF!,#REF!,EL$138,#REF!,$B143)),0)</f>
        <v>#REF!</v>
      </c>
      <c r="EM143" s="39" t="e">
        <f>IF(EM$137&lt;=Caracterização!$F$6,(SUMIFS(#REF!,#REF!,EM$138,#REF!,$B143)+SUMIFS(#REF!,#REF!,EM$138,#REF!,$B143)+SUMIFS(#REF!,#REF!,EM$138,#REF!,$B143)+SUMIFS(#REF!,#REF!,EM$138,#REF!,$B143)+SUMIFS(#REF!,#REF!,EM$138,#REF!,$B143)),0)</f>
        <v>#REF!</v>
      </c>
      <c r="EN143" s="39" t="e">
        <f>IF(EN$137&lt;=Caracterização!$F$6,(SUMIFS(#REF!,#REF!,EN$138,#REF!,$B143)+SUMIFS(#REF!,#REF!,EN$138,#REF!,$B143)+SUMIFS(#REF!,#REF!,EN$138,#REF!,$B143)+SUMIFS(#REF!,#REF!,EN$138,#REF!,$B143)+SUMIFS(#REF!,#REF!,EN$138,#REF!,$B143)),0)</f>
        <v>#REF!</v>
      </c>
      <c r="EO143" s="39" t="e">
        <f>IF(EO$137&lt;=Caracterização!$F$6,(SUMIFS(#REF!,#REF!,EO$138,#REF!,$B143)+SUMIFS(#REF!,#REF!,EO$138,#REF!,$B143)+SUMIFS(#REF!,#REF!,EO$138,#REF!,$B143)+SUMIFS(#REF!,#REF!,EO$138,#REF!,$B143)+SUMIFS(#REF!,#REF!,EO$138,#REF!,$B143)),0)</f>
        <v>#REF!</v>
      </c>
      <c r="EP143" s="39" t="e">
        <f>IF(EP$137&lt;=Caracterização!$F$6,(SUMIFS(#REF!,#REF!,EP$138,#REF!,$B143)+SUMIFS(#REF!,#REF!,EP$138,#REF!,$B143)+SUMIFS(#REF!,#REF!,EP$138,#REF!,$B143)+SUMIFS(#REF!,#REF!,EP$138,#REF!,$B143)+SUMIFS(#REF!,#REF!,EP$138,#REF!,$B143)),0)</f>
        <v>#REF!</v>
      </c>
      <c r="EQ143" s="39" t="e">
        <f>IF(EQ$137&lt;=Caracterização!$F$6,(SUMIFS(#REF!,#REF!,EQ$138,#REF!,$B143)+SUMIFS(#REF!,#REF!,EQ$138,#REF!,$B143)+SUMIFS(#REF!,#REF!,EQ$138,#REF!,$B143)+SUMIFS(#REF!,#REF!,EQ$138,#REF!,$B143)+SUMIFS(#REF!,#REF!,EQ$138,#REF!,$B143)),0)</f>
        <v>#REF!</v>
      </c>
      <c r="ER143" s="39" t="e">
        <f>IF(ER$137&lt;=Caracterização!$F$6,(SUMIFS(#REF!,#REF!,ER$138,#REF!,$B143)+SUMIFS(#REF!,#REF!,ER$138,#REF!,$B143)+SUMIFS(#REF!,#REF!,ER$138,#REF!,$B143)+SUMIFS(#REF!,#REF!,ER$138,#REF!,$B143)+SUMIFS(#REF!,#REF!,ER$138,#REF!,$B143)),0)</f>
        <v>#REF!</v>
      </c>
      <c r="ES143" s="39" t="e">
        <f>IF(ES$137&lt;=Caracterização!$F$6,(SUMIFS(#REF!,#REF!,ES$138,#REF!,$B143)+SUMIFS(#REF!,#REF!,ES$138,#REF!,$B143)+SUMIFS(#REF!,#REF!,ES$138,#REF!,$B143)+SUMIFS(#REF!,#REF!,ES$138,#REF!,$B143)+SUMIFS(#REF!,#REF!,ES$138,#REF!,$B143)),0)</f>
        <v>#REF!</v>
      </c>
      <c r="ET143" s="39" t="e">
        <f>IF(ET$137&lt;=Caracterização!$F$6,(SUMIFS(#REF!,#REF!,ET$138,#REF!,$B143)+SUMIFS(#REF!,#REF!,ET$138,#REF!,$B143)+SUMIFS(#REF!,#REF!,ET$138,#REF!,$B143)+SUMIFS(#REF!,#REF!,ET$138,#REF!,$B143)+SUMIFS(#REF!,#REF!,ET$138,#REF!,$B143)),0)</f>
        <v>#REF!</v>
      </c>
      <c r="EU143" s="39" t="e">
        <f>IF(EU$137&lt;=Caracterização!$F$6,(SUMIFS(#REF!,#REF!,EU$138,#REF!,$B143)+SUMIFS(#REF!,#REF!,EU$138,#REF!,$B143)+SUMIFS(#REF!,#REF!,EU$138,#REF!,$B143)+SUMIFS(#REF!,#REF!,EU$138,#REF!,$B143)+SUMIFS(#REF!,#REF!,EU$138,#REF!,$B143)),0)</f>
        <v>#REF!</v>
      </c>
      <c r="EV143" s="39" t="e">
        <f>IF(EV$137&lt;=Caracterização!$F$6,(SUMIFS(#REF!,#REF!,EV$138,#REF!,$B143)+SUMIFS(#REF!,#REF!,EV$138,#REF!,$B143)+SUMIFS(#REF!,#REF!,EV$138,#REF!,$B143)+SUMIFS(#REF!,#REF!,EV$138,#REF!,$B143)+SUMIFS(#REF!,#REF!,EV$138,#REF!,$B143)),0)</f>
        <v>#REF!</v>
      </c>
      <c r="EW143" s="39" t="e">
        <f>IF(EW$137&lt;=Caracterização!$F$6,(SUMIFS(#REF!,#REF!,EW$138,#REF!,$B143)+SUMIFS(#REF!,#REF!,EW$138,#REF!,$B143)+SUMIFS(#REF!,#REF!,EW$138,#REF!,$B143)+SUMIFS(#REF!,#REF!,EW$138,#REF!,$B143)+SUMIFS(#REF!,#REF!,EW$138,#REF!,$B143)),0)</f>
        <v>#REF!</v>
      </c>
      <c r="EX143" s="39" t="e">
        <f>IF(EX$137&lt;=Caracterização!$F$6,(SUMIFS(#REF!,#REF!,EX$138,#REF!,$B143)+SUMIFS(#REF!,#REF!,EX$138,#REF!,$B143)+SUMIFS(#REF!,#REF!,EX$138,#REF!,$B143)+SUMIFS(#REF!,#REF!,EX$138,#REF!,$B143)+SUMIFS(#REF!,#REF!,EX$138,#REF!,$B143)),0)</f>
        <v>#REF!</v>
      </c>
      <c r="EY143" s="39" t="e">
        <f>IF(EY$137&lt;=Caracterização!$F$6,(SUMIFS(#REF!,#REF!,EY$138,#REF!,$B143)+SUMIFS(#REF!,#REF!,EY$138,#REF!,$B143)+SUMIFS(#REF!,#REF!,EY$138,#REF!,$B143)+SUMIFS(#REF!,#REF!,EY$138,#REF!,$B143)+SUMIFS(#REF!,#REF!,EY$138,#REF!,$B143)),0)</f>
        <v>#REF!</v>
      </c>
      <c r="EZ143" s="39" t="e">
        <f>IF(EZ$137&lt;=Caracterização!$F$6,(SUMIFS(#REF!,#REF!,EZ$138,#REF!,$B143)+SUMIFS(#REF!,#REF!,EZ$138,#REF!,$B143)+SUMIFS(#REF!,#REF!,EZ$138,#REF!,$B143)+SUMIFS(#REF!,#REF!,EZ$138,#REF!,$B143)+SUMIFS(#REF!,#REF!,EZ$138,#REF!,$B143)),0)</f>
        <v>#REF!</v>
      </c>
      <c r="FA143" s="39" t="e">
        <f>IF(FA$137&lt;=Caracterização!$F$6,(SUMIFS(#REF!,#REF!,FA$138,#REF!,$B143)+SUMIFS(#REF!,#REF!,FA$138,#REF!,$B143)+SUMIFS(#REF!,#REF!,FA$138,#REF!,$B143)+SUMIFS(#REF!,#REF!,FA$138,#REF!,$B143)+SUMIFS(#REF!,#REF!,FA$138,#REF!,$B143)),0)</f>
        <v>#REF!</v>
      </c>
      <c r="FB143" s="39" t="e">
        <f>IF(FB$137&lt;=Caracterização!$F$6,(SUMIFS(#REF!,#REF!,FB$138,#REF!,$B143)+SUMIFS(#REF!,#REF!,FB$138,#REF!,$B143)+SUMIFS(#REF!,#REF!,FB$138,#REF!,$B143)+SUMIFS(#REF!,#REF!,FB$138,#REF!,$B143)+SUMIFS(#REF!,#REF!,FB$138,#REF!,$B143)),0)</f>
        <v>#REF!</v>
      </c>
      <c r="FC143" s="39" t="e">
        <f>IF(FC$137&lt;=Caracterização!$F$6,(SUMIFS(#REF!,#REF!,FC$138,#REF!,$B143)+SUMIFS(#REF!,#REF!,FC$138,#REF!,$B143)+SUMIFS(#REF!,#REF!,FC$138,#REF!,$B143)+SUMIFS(#REF!,#REF!,FC$138,#REF!,$B143)+SUMIFS(#REF!,#REF!,FC$138,#REF!,$B143)),0)</f>
        <v>#REF!</v>
      </c>
      <c r="FD143" s="39" t="e">
        <f>IF(FD$137&lt;=Caracterização!$F$6,(SUMIFS(#REF!,#REF!,FD$138,#REF!,$B143)+SUMIFS(#REF!,#REF!,FD$138,#REF!,$B143)+SUMIFS(#REF!,#REF!,FD$138,#REF!,$B143)+SUMIFS(#REF!,#REF!,FD$138,#REF!,$B143)+SUMIFS(#REF!,#REF!,FD$138,#REF!,$B143)),0)</f>
        <v>#REF!</v>
      </c>
      <c r="FE143" s="39" t="e">
        <f>IF(FE$137&lt;=Caracterização!$F$6,(SUMIFS(#REF!,#REF!,FE$138,#REF!,$B143)+SUMIFS(#REF!,#REF!,FE$138,#REF!,$B143)+SUMIFS(#REF!,#REF!,FE$138,#REF!,$B143)+SUMIFS(#REF!,#REF!,FE$138,#REF!,$B143)+SUMIFS(#REF!,#REF!,FE$138,#REF!,$B143)),0)</f>
        <v>#REF!</v>
      </c>
      <c r="FF143" s="39" t="e">
        <f>IF(FF$137&lt;=Caracterização!$F$6,(SUMIFS(#REF!,#REF!,FF$138,#REF!,$B143)+SUMIFS(#REF!,#REF!,FF$138,#REF!,$B143)+SUMIFS(#REF!,#REF!,FF$138,#REF!,$B143)+SUMIFS(#REF!,#REF!,FF$138,#REF!,$B143)+SUMIFS(#REF!,#REF!,FF$138,#REF!,$B143)),0)</f>
        <v>#REF!</v>
      </c>
      <c r="FG143" s="39" t="e">
        <f>IF(FG$137&lt;=Caracterização!$F$6,(SUMIFS(#REF!,#REF!,FG$138,#REF!,$B143)+SUMIFS(#REF!,#REF!,FG$138,#REF!,$B143)+SUMIFS(#REF!,#REF!,FG$138,#REF!,$B143)+SUMIFS(#REF!,#REF!,FG$138,#REF!,$B143)+SUMIFS(#REF!,#REF!,FG$138,#REF!,$B143)),0)</f>
        <v>#REF!</v>
      </c>
      <c r="FH143" s="39" t="e">
        <f>IF(FH$137&lt;=Caracterização!$F$6,(SUMIFS(#REF!,#REF!,FH$138,#REF!,$B143)+SUMIFS(#REF!,#REF!,FH$138,#REF!,$B143)+SUMIFS(#REF!,#REF!,FH$138,#REF!,$B143)+SUMIFS(#REF!,#REF!,FH$138,#REF!,$B143)+SUMIFS(#REF!,#REF!,FH$138,#REF!,$B143)),0)</f>
        <v>#REF!</v>
      </c>
      <c r="FI143" s="39" t="e">
        <f>IF(FI$137&lt;=Caracterização!$F$6,(SUMIFS(#REF!,#REF!,FI$138,#REF!,$B143)+SUMIFS(#REF!,#REF!,FI$138,#REF!,$B143)+SUMIFS(#REF!,#REF!,FI$138,#REF!,$B143)+SUMIFS(#REF!,#REF!,FI$138,#REF!,$B143)+SUMIFS(#REF!,#REF!,FI$138,#REF!,$B143)),0)</f>
        <v>#REF!</v>
      </c>
      <c r="FJ143" s="39" t="e">
        <f>IF(FJ$137&lt;=Caracterização!$F$6,(SUMIFS(#REF!,#REF!,FJ$138,#REF!,$B143)+SUMIFS(#REF!,#REF!,FJ$138,#REF!,$B143)+SUMIFS(#REF!,#REF!,FJ$138,#REF!,$B143)+SUMIFS(#REF!,#REF!,FJ$138,#REF!,$B143)+SUMIFS(#REF!,#REF!,FJ$138,#REF!,$B143)),0)</f>
        <v>#REF!</v>
      </c>
      <c r="FK143" s="39" t="e">
        <f>IF(FK$137&lt;=Caracterização!$F$6,(SUMIFS(#REF!,#REF!,FK$138,#REF!,$B143)+SUMIFS(#REF!,#REF!,FK$138,#REF!,$B143)+SUMIFS(#REF!,#REF!,FK$138,#REF!,$B143)+SUMIFS(#REF!,#REF!,FK$138,#REF!,$B143)+SUMIFS(#REF!,#REF!,FK$138,#REF!,$B143)),0)</f>
        <v>#REF!</v>
      </c>
      <c r="FL143" s="39" t="e">
        <f>IF(FL$137&lt;=Caracterização!$F$6,(SUMIFS(#REF!,#REF!,FL$138,#REF!,$B143)+SUMIFS(#REF!,#REF!,FL$138,#REF!,$B143)+SUMIFS(#REF!,#REF!,FL$138,#REF!,$B143)+SUMIFS(#REF!,#REF!,FL$138,#REF!,$B143)+SUMIFS(#REF!,#REF!,FL$138,#REF!,$B143)),0)</f>
        <v>#REF!</v>
      </c>
      <c r="FM143" s="39" t="e">
        <f>IF(FM$137&lt;=Caracterização!$F$6,(SUMIFS(#REF!,#REF!,FM$138,#REF!,$B143)+SUMIFS(#REF!,#REF!,FM$138,#REF!,$B143)+SUMIFS(#REF!,#REF!,FM$138,#REF!,$B143)+SUMIFS(#REF!,#REF!,FM$138,#REF!,$B143)+SUMIFS(#REF!,#REF!,FM$138,#REF!,$B143)),0)</f>
        <v>#REF!</v>
      </c>
      <c r="FN143" s="39" t="e">
        <f>IF(FN$137&lt;=Caracterização!$F$6,(SUMIFS(#REF!,#REF!,FN$138,#REF!,$B143)+SUMIFS(#REF!,#REF!,FN$138,#REF!,$B143)+SUMIFS(#REF!,#REF!,FN$138,#REF!,$B143)+SUMIFS(#REF!,#REF!,FN$138,#REF!,$B143)+SUMIFS(#REF!,#REF!,FN$138,#REF!,$B143)),0)</f>
        <v>#REF!</v>
      </c>
      <c r="FO143" s="39" t="e">
        <f>IF(FO$137&lt;=Caracterização!$F$6,(SUMIFS(#REF!,#REF!,FO$138,#REF!,$B143)+SUMIFS(#REF!,#REF!,FO$138,#REF!,$B143)+SUMIFS(#REF!,#REF!,FO$138,#REF!,$B143)+SUMIFS(#REF!,#REF!,FO$138,#REF!,$B143)+SUMIFS(#REF!,#REF!,FO$138,#REF!,$B143)),0)</f>
        <v>#REF!</v>
      </c>
      <c r="FP143" s="39" t="e">
        <f>IF(FP$137&lt;=Caracterização!$F$6,(SUMIFS(#REF!,#REF!,FP$138,#REF!,$B143)+SUMIFS(#REF!,#REF!,FP$138,#REF!,$B143)+SUMIFS(#REF!,#REF!,FP$138,#REF!,$B143)+SUMIFS(#REF!,#REF!,FP$138,#REF!,$B143)+SUMIFS(#REF!,#REF!,FP$138,#REF!,$B143)),0)</f>
        <v>#REF!</v>
      </c>
      <c r="FQ143" s="39" t="e">
        <f>IF(FQ$137&lt;=Caracterização!$F$6,(SUMIFS(#REF!,#REF!,FQ$138,#REF!,$B143)+SUMIFS(#REF!,#REF!,FQ$138,#REF!,$B143)+SUMIFS(#REF!,#REF!,FQ$138,#REF!,$B143)+SUMIFS(#REF!,#REF!,FQ$138,#REF!,$B143)+SUMIFS(#REF!,#REF!,FQ$138,#REF!,$B143)),0)</f>
        <v>#REF!</v>
      </c>
      <c r="FR143" s="39" t="e">
        <f>IF(FR$137&lt;=Caracterização!$F$6,(SUMIFS(#REF!,#REF!,FR$138,#REF!,$B143)+SUMIFS(#REF!,#REF!,FR$138,#REF!,$B143)+SUMIFS(#REF!,#REF!,FR$138,#REF!,$B143)+SUMIFS(#REF!,#REF!,FR$138,#REF!,$B143)+SUMIFS(#REF!,#REF!,FR$138,#REF!,$B143)),0)</f>
        <v>#REF!</v>
      </c>
      <c r="FS143" s="39" t="e">
        <f>IF(FS$137&lt;=Caracterização!$F$6,(SUMIFS(#REF!,#REF!,FS$138,#REF!,$B143)+SUMIFS(#REF!,#REF!,FS$138,#REF!,$B143)+SUMIFS(#REF!,#REF!,FS$138,#REF!,$B143)+SUMIFS(#REF!,#REF!,FS$138,#REF!,$B143)+SUMIFS(#REF!,#REF!,FS$138,#REF!,$B143)),0)</f>
        <v>#REF!</v>
      </c>
      <c r="FT143" s="39" t="e">
        <f>IF(FT$137&lt;=Caracterização!$F$6,(SUMIFS(#REF!,#REF!,FT$138,#REF!,$B143)+SUMIFS(#REF!,#REF!,FT$138,#REF!,$B143)+SUMIFS(#REF!,#REF!,FT$138,#REF!,$B143)+SUMIFS(#REF!,#REF!,FT$138,#REF!,$B143)+SUMIFS(#REF!,#REF!,FT$138,#REF!,$B143)),0)</f>
        <v>#REF!</v>
      </c>
      <c r="FU143" s="39" t="e">
        <f>IF(FU$137&lt;=Caracterização!$F$6,(SUMIFS(#REF!,#REF!,FU$138,#REF!,$B143)+SUMIFS(#REF!,#REF!,FU$138,#REF!,$B143)+SUMIFS(#REF!,#REF!,FU$138,#REF!,$B143)+SUMIFS(#REF!,#REF!,FU$138,#REF!,$B143)+SUMIFS(#REF!,#REF!,FU$138,#REF!,$B143)),0)</f>
        <v>#REF!</v>
      </c>
      <c r="FV143" s="39" t="e">
        <f>IF(FV$137&lt;=Caracterização!$F$6,(SUMIFS(#REF!,#REF!,FV$138,#REF!,$B143)+SUMIFS(#REF!,#REF!,FV$138,#REF!,$B143)+SUMIFS(#REF!,#REF!,FV$138,#REF!,$B143)+SUMIFS(#REF!,#REF!,FV$138,#REF!,$B143)+SUMIFS(#REF!,#REF!,FV$138,#REF!,$B143)),0)</f>
        <v>#REF!</v>
      </c>
      <c r="FW143" s="39" t="e">
        <f>IF(FW$137&lt;=Caracterização!$F$6,(SUMIFS(#REF!,#REF!,FW$138,#REF!,$B143)+SUMIFS(#REF!,#REF!,FW$138,#REF!,$B143)+SUMIFS(#REF!,#REF!,FW$138,#REF!,$B143)+SUMIFS(#REF!,#REF!,FW$138,#REF!,$B143)+SUMIFS(#REF!,#REF!,FW$138,#REF!,$B143)),0)</f>
        <v>#REF!</v>
      </c>
      <c r="FX143" s="39" t="e">
        <f>IF(FX$137&lt;=Caracterização!$F$6,(SUMIFS(#REF!,#REF!,FX$138,#REF!,$B143)+SUMIFS(#REF!,#REF!,FX$138,#REF!,$B143)+SUMIFS(#REF!,#REF!,FX$138,#REF!,$B143)+SUMIFS(#REF!,#REF!,FX$138,#REF!,$B143)+SUMIFS(#REF!,#REF!,FX$138,#REF!,$B143)),0)</f>
        <v>#REF!</v>
      </c>
      <c r="FY143" s="39" t="e">
        <f>IF(FY$137&lt;=Caracterização!$F$6,(SUMIFS(#REF!,#REF!,FY$138,#REF!,$B143)+SUMIFS(#REF!,#REF!,FY$138,#REF!,$B143)+SUMIFS(#REF!,#REF!,FY$138,#REF!,$B143)+SUMIFS(#REF!,#REF!,FY$138,#REF!,$B143)+SUMIFS(#REF!,#REF!,FY$138,#REF!,$B143)),0)</f>
        <v>#REF!</v>
      </c>
      <c r="FZ143" s="39" t="e">
        <f>IF(FZ$137&lt;=Caracterização!$F$6,(SUMIFS(#REF!,#REF!,FZ$138,#REF!,$B143)+SUMIFS(#REF!,#REF!,FZ$138,#REF!,$B143)+SUMIFS(#REF!,#REF!,FZ$138,#REF!,$B143)+SUMIFS(#REF!,#REF!,FZ$138,#REF!,$B143)+SUMIFS(#REF!,#REF!,FZ$138,#REF!,$B143)),0)</f>
        <v>#REF!</v>
      </c>
      <c r="GA143" s="39" t="e">
        <f>IF(GA$137&lt;=Caracterização!$F$6,(SUMIFS(#REF!,#REF!,GA$138,#REF!,$B143)+SUMIFS(#REF!,#REF!,GA$138,#REF!,$B143)+SUMIFS(#REF!,#REF!,GA$138,#REF!,$B143)+SUMIFS(#REF!,#REF!,GA$138,#REF!,$B143)+SUMIFS(#REF!,#REF!,GA$138,#REF!,$B143)),0)</f>
        <v>#REF!</v>
      </c>
      <c r="GB143" s="39" t="e">
        <f>IF(GB$137&lt;=Caracterização!$F$6,(SUMIFS(#REF!,#REF!,GB$138,#REF!,$B143)+SUMIFS(#REF!,#REF!,GB$138,#REF!,$B143)+SUMIFS(#REF!,#REF!,GB$138,#REF!,$B143)+SUMIFS(#REF!,#REF!,GB$138,#REF!,$B143)+SUMIFS(#REF!,#REF!,GB$138,#REF!,$B143)),0)</f>
        <v>#REF!</v>
      </c>
      <c r="GC143" s="39" t="e">
        <f>IF(GC$137&lt;=Caracterização!$F$6,(SUMIFS(#REF!,#REF!,GC$138,#REF!,$B143)+SUMIFS(#REF!,#REF!,GC$138,#REF!,$B143)+SUMIFS(#REF!,#REF!,GC$138,#REF!,$B143)+SUMIFS(#REF!,#REF!,GC$138,#REF!,$B143)+SUMIFS(#REF!,#REF!,GC$138,#REF!,$B143)),0)</f>
        <v>#REF!</v>
      </c>
      <c r="GD143" s="39" t="e">
        <f>IF(GD$137&lt;=Caracterização!$F$6,(SUMIFS(#REF!,#REF!,GD$138,#REF!,$B143)+SUMIFS(#REF!,#REF!,GD$138,#REF!,$B143)+SUMIFS(#REF!,#REF!,GD$138,#REF!,$B143)+SUMIFS(#REF!,#REF!,GD$138,#REF!,$B143)+SUMIFS(#REF!,#REF!,GD$138,#REF!,$B143)),0)</f>
        <v>#REF!</v>
      </c>
      <c r="GE143" s="39" t="e">
        <f>IF(GE$137&lt;=Caracterização!$F$6,(SUMIFS(#REF!,#REF!,GE$138,#REF!,$B143)+SUMIFS(#REF!,#REF!,GE$138,#REF!,$B143)+SUMIFS(#REF!,#REF!,GE$138,#REF!,$B143)+SUMIFS(#REF!,#REF!,GE$138,#REF!,$B143)+SUMIFS(#REF!,#REF!,GE$138,#REF!,$B143)),0)</f>
        <v>#REF!</v>
      </c>
      <c r="GF143" s="39" t="e">
        <f>IF(GF$137&lt;=Caracterização!$F$6,(SUMIFS(#REF!,#REF!,GF$138,#REF!,$B143)+SUMIFS(#REF!,#REF!,GF$138,#REF!,$B143)+SUMIFS(#REF!,#REF!,GF$138,#REF!,$B143)+SUMIFS(#REF!,#REF!,GF$138,#REF!,$B143)+SUMIFS(#REF!,#REF!,GF$138,#REF!,$B143)),0)</f>
        <v>#REF!</v>
      </c>
      <c r="GG143" s="39" t="e">
        <f>IF(GG$137&lt;=Caracterização!$F$6,(SUMIFS(#REF!,#REF!,GG$138,#REF!,$B143)+SUMIFS(#REF!,#REF!,GG$138,#REF!,$B143)+SUMIFS(#REF!,#REF!,GG$138,#REF!,$B143)+SUMIFS(#REF!,#REF!,GG$138,#REF!,$B143)+SUMIFS(#REF!,#REF!,GG$138,#REF!,$B143)),0)</f>
        <v>#REF!</v>
      </c>
      <c r="GH143" s="39" t="e">
        <f>IF(GH$137&lt;=Caracterização!$F$6,(SUMIFS(#REF!,#REF!,GH$138,#REF!,$B143)+SUMIFS(#REF!,#REF!,GH$138,#REF!,$B143)+SUMIFS(#REF!,#REF!,GH$138,#REF!,$B143)+SUMIFS(#REF!,#REF!,GH$138,#REF!,$B143)+SUMIFS(#REF!,#REF!,GH$138,#REF!,$B143)),0)</f>
        <v>#REF!</v>
      </c>
      <c r="GI143" s="39" t="e">
        <f>IF(GI$137&lt;=Caracterização!$F$6,(SUMIFS(#REF!,#REF!,GI$138,#REF!,$B143)+SUMIFS(#REF!,#REF!,GI$138,#REF!,$B143)+SUMIFS(#REF!,#REF!,GI$138,#REF!,$B143)+SUMIFS(#REF!,#REF!,GI$138,#REF!,$B143)+SUMIFS(#REF!,#REF!,GI$138,#REF!,$B143)),0)</f>
        <v>#REF!</v>
      </c>
      <c r="GJ143" s="39" t="e">
        <f>IF(GJ$137&lt;=Caracterização!$F$6,(SUMIFS(#REF!,#REF!,GJ$138,#REF!,$B143)+SUMIFS(#REF!,#REF!,GJ$138,#REF!,$B143)+SUMIFS(#REF!,#REF!,GJ$138,#REF!,$B143)+SUMIFS(#REF!,#REF!,GJ$138,#REF!,$B143)+SUMIFS(#REF!,#REF!,GJ$138,#REF!,$B143)),0)</f>
        <v>#REF!</v>
      </c>
      <c r="GK143" s="39" t="e">
        <f>IF(GK$137&lt;=Caracterização!$F$6,(SUMIFS(#REF!,#REF!,GK$138,#REF!,$B143)+SUMIFS(#REF!,#REF!,GK$138,#REF!,$B143)+SUMIFS(#REF!,#REF!,GK$138,#REF!,$B143)+SUMIFS(#REF!,#REF!,GK$138,#REF!,$B143)+SUMIFS(#REF!,#REF!,GK$138,#REF!,$B143)),0)</f>
        <v>#REF!</v>
      </c>
      <c r="GL143" s="39" t="e">
        <f>IF(GL$137&lt;=Caracterização!$F$6,(SUMIFS(#REF!,#REF!,GL$138,#REF!,$B143)+SUMIFS(#REF!,#REF!,GL$138,#REF!,$B143)+SUMIFS(#REF!,#REF!,GL$138,#REF!,$B143)+SUMIFS(#REF!,#REF!,GL$138,#REF!,$B143)+SUMIFS(#REF!,#REF!,GL$138,#REF!,$B143)),0)</f>
        <v>#REF!</v>
      </c>
      <c r="GM143" s="39" t="e">
        <f>IF(GM$137&lt;=Caracterização!$F$6,(SUMIFS(#REF!,#REF!,GM$138,#REF!,$B143)+SUMIFS(#REF!,#REF!,GM$138,#REF!,$B143)+SUMIFS(#REF!,#REF!,GM$138,#REF!,$B143)+SUMIFS(#REF!,#REF!,GM$138,#REF!,$B143)+SUMIFS(#REF!,#REF!,GM$138,#REF!,$B143)),0)</f>
        <v>#REF!</v>
      </c>
      <c r="GN143" s="39" t="e">
        <f>IF(GN$137&lt;=Caracterização!$F$6,(SUMIFS(#REF!,#REF!,GN$138,#REF!,$B143)+SUMIFS(#REF!,#REF!,GN$138,#REF!,$B143)+SUMIFS(#REF!,#REF!,GN$138,#REF!,$B143)+SUMIFS(#REF!,#REF!,GN$138,#REF!,$B143)+SUMIFS(#REF!,#REF!,GN$138,#REF!,$B143)),0)</f>
        <v>#REF!</v>
      </c>
      <c r="GO143" s="39" t="e">
        <f>IF(GO$137&lt;=Caracterização!$F$6,(SUMIFS(#REF!,#REF!,GO$138,#REF!,$B143)+SUMIFS(#REF!,#REF!,GO$138,#REF!,$B143)+SUMIFS(#REF!,#REF!,GO$138,#REF!,$B143)+SUMIFS(#REF!,#REF!,GO$138,#REF!,$B143)+SUMIFS(#REF!,#REF!,GO$138,#REF!,$B143)),0)</f>
        <v>#REF!</v>
      </c>
      <c r="GP143" s="39" t="e">
        <f>IF(GP$137&lt;=Caracterização!$F$6,(SUMIFS(#REF!,#REF!,GP$138,#REF!,$B143)+SUMIFS(#REF!,#REF!,GP$138,#REF!,$B143)+SUMIFS(#REF!,#REF!,GP$138,#REF!,$B143)+SUMIFS(#REF!,#REF!,GP$138,#REF!,$B143)+SUMIFS(#REF!,#REF!,GP$138,#REF!,$B143)),0)</f>
        <v>#REF!</v>
      </c>
      <c r="GQ143" s="39" t="e">
        <f>IF(GQ$137&lt;=Caracterização!$F$6,(SUMIFS(#REF!,#REF!,GQ$138,#REF!,$B143)+SUMIFS(#REF!,#REF!,GQ$138,#REF!,$B143)+SUMIFS(#REF!,#REF!,GQ$138,#REF!,$B143)+SUMIFS(#REF!,#REF!,GQ$138,#REF!,$B143)+SUMIFS(#REF!,#REF!,GQ$138,#REF!,$B143)),0)</f>
        <v>#REF!</v>
      </c>
      <c r="GR143" s="39" t="e">
        <f>IF(GR$137&lt;=Caracterização!$F$6,(SUMIFS(#REF!,#REF!,GR$138,#REF!,$B143)+SUMIFS(#REF!,#REF!,GR$138,#REF!,$B143)+SUMIFS(#REF!,#REF!,GR$138,#REF!,$B143)+SUMIFS(#REF!,#REF!,GR$138,#REF!,$B143)+SUMIFS(#REF!,#REF!,GR$138,#REF!,$B143)),0)</f>
        <v>#REF!</v>
      </c>
      <c r="GS143" s="39" t="e">
        <f>IF(GS$137&lt;=Caracterização!$F$6,(SUMIFS(#REF!,#REF!,GS$138,#REF!,$B143)+SUMIFS(#REF!,#REF!,GS$138,#REF!,$B143)+SUMIFS(#REF!,#REF!,GS$138,#REF!,$B143)+SUMIFS(#REF!,#REF!,GS$138,#REF!,$B143)+SUMIFS(#REF!,#REF!,GS$138,#REF!,$B143)),0)</f>
        <v>#REF!</v>
      </c>
      <c r="GT143" s="39" t="e">
        <f>IF(GT$137&lt;=Caracterização!$F$6,(SUMIFS(#REF!,#REF!,GT$138,#REF!,$B143)+SUMIFS(#REF!,#REF!,GT$138,#REF!,$B143)+SUMIFS(#REF!,#REF!,GT$138,#REF!,$B143)+SUMIFS(#REF!,#REF!,GT$138,#REF!,$B143)+SUMIFS(#REF!,#REF!,GT$138,#REF!,$B143)),0)</f>
        <v>#REF!</v>
      </c>
      <c r="GU143" s="39" t="e">
        <f>IF(GU$137&lt;=Caracterização!$F$6,(SUMIFS(#REF!,#REF!,GU$138,#REF!,$B143)+SUMIFS(#REF!,#REF!,GU$138,#REF!,$B143)+SUMIFS(#REF!,#REF!,GU$138,#REF!,$B143)+SUMIFS(#REF!,#REF!,GU$138,#REF!,$B143)+SUMIFS(#REF!,#REF!,GU$138,#REF!,$B143)),0)</f>
        <v>#REF!</v>
      </c>
      <c r="GV143" s="39" t="e">
        <f>IF(GV$137&lt;=Caracterização!$F$6,(SUMIFS(#REF!,#REF!,GV$138,#REF!,$B143)+SUMIFS(#REF!,#REF!,GV$138,#REF!,$B143)+SUMIFS(#REF!,#REF!,GV$138,#REF!,$B143)+SUMIFS(#REF!,#REF!,GV$138,#REF!,$B143)+SUMIFS(#REF!,#REF!,GV$138,#REF!,$B143)),0)</f>
        <v>#REF!</v>
      </c>
      <c r="GW143" s="39" t="e">
        <f>IF(GW$137&lt;=Caracterização!$F$6,(SUMIFS(#REF!,#REF!,GW$138,#REF!,$B143)+SUMIFS(#REF!,#REF!,GW$138,#REF!,$B143)+SUMIFS(#REF!,#REF!,GW$138,#REF!,$B143)+SUMIFS(#REF!,#REF!,GW$138,#REF!,$B143)+SUMIFS(#REF!,#REF!,GW$138,#REF!,$B143)),0)</f>
        <v>#REF!</v>
      </c>
      <c r="GX143" s="39" t="e">
        <f>IF(GX$137&lt;=Caracterização!$F$6,(SUMIFS(#REF!,#REF!,GX$138,#REF!,$B143)+SUMIFS(#REF!,#REF!,GX$138,#REF!,$B143)+SUMIFS(#REF!,#REF!,GX$138,#REF!,$B143)+SUMIFS(#REF!,#REF!,GX$138,#REF!,$B143)+SUMIFS(#REF!,#REF!,GX$138,#REF!,$B143)),0)</f>
        <v>#REF!</v>
      </c>
      <c r="GY143" s="39" t="e">
        <f>IF(GY$137&lt;=Caracterização!$F$6,(SUMIFS(#REF!,#REF!,GY$138,#REF!,$B143)+SUMIFS(#REF!,#REF!,GY$138,#REF!,$B143)+SUMIFS(#REF!,#REF!,GY$138,#REF!,$B143)+SUMIFS(#REF!,#REF!,GY$138,#REF!,$B143)+SUMIFS(#REF!,#REF!,GY$138,#REF!,$B143)),0)</f>
        <v>#REF!</v>
      </c>
      <c r="GZ143" s="39" t="e">
        <f>IF(GZ$137&lt;=Caracterização!$F$6,(SUMIFS(#REF!,#REF!,GZ$138,#REF!,$B143)+SUMIFS(#REF!,#REF!,GZ$138,#REF!,$B143)+SUMIFS(#REF!,#REF!,GZ$138,#REF!,$B143)+SUMIFS(#REF!,#REF!,GZ$138,#REF!,$B143)+SUMIFS(#REF!,#REF!,GZ$138,#REF!,$B143)),0)</f>
        <v>#REF!</v>
      </c>
      <c r="HA143" s="39" t="e">
        <f>IF(HA$137&lt;=Caracterização!$F$6,(SUMIFS(#REF!,#REF!,HA$138,#REF!,$B143)+SUMIFS(#REF!,#REF!,HA$138,#REF!,$B143)+SUMIFS(#REF!,#REF!,HA$138,#REF!,$B143)+SUMIFS(#REF!,#REF!,HA$138,#REF!,$B143)+SUMIFS(#REF!,#REF!,HA$138,#REF!,$B143)),0)</f>
        <v>#REF!</v>
      </c>
      <c r="HB143" s="39" t="e">
        <f>IF(HB$137&lt;=Caracterização!$F$6,(SUMIFS(#REF!,#REF!,HB$138,#REF!,$B143)+SUMIFS(#REF!,#REF!,HB$138,#REF!,$B143)+SUMIFS(#REF!,#REF!,HB$138,#REF!,$B143)+SUMIFS(#REF!,#REF!,HB$138,#REF!,$B143)+SUMIFS(#REF!,#REF!,HB$138,#REF!,$B143)),0)</f>
        <v>#REF!</v>
      </c>
      <c r="HC143" s="39" t="e">
        <f>IF(HC$137&lt;=Caracterização!$F$6,(SUMIFS(#REF!,#REF!,HC$138,#REF!,$B143)+SUMIFS(#REF!,#REF!,HC$138,#REF!,$B143)+SUMIFS(#REF!,#REF!,HC$138,#REF!,$B143)+SUMIFS(#REF!,#REF!,HC$138,#REF!,$B143)+SUMIFS(#REF!,#REF!,HC$138,#REF!,$B143)),0)</f>
        <v>#REF!</v>
      </c>
      <c r="HD143" s="39" t="e">
        <f>IF(HD$137&lt;=Caracterização!$F$6,(SUMIFS(#REF!,#REF!,HD$138,#REF!,$B143)+SUMIFS(#REF!,#REF!,HD$138,#REF!,$B143)+SUMIFS(#REF!,#REF!,HD$138,#REF!,$B143)+SUMIFS(#REF!,#REF!,HD$138,#REF!,$B143)+SUMIFS(#REF!,#REF!,HD$138,#REF!,$B143)),0)</f>
        <v>#REF!</v>
      </c>
      <c r="HE143" s="39" t="e">
        <f>IF(HE$137&lt;=Caracterização!$F$6,(SUMIFS(#REF!,#REF!,HE$138,#REF!,$B143)+SUMIFS(#REF!,#REF!,HE$138,#REF!,$B143)+SUMIFS(#REF!,#REF!,HE$138,#REF!,$B143)+SUMIFS(#REF!,#REF!,HE$138,#REF!,$B143)+SUMIFS(#REF!,#REF!,HE$138,#REF!,$B143)),0)</f>
        <v>#REF!</v>
      </c>
      <c r="HF143" s="39" t="e">
        <f>IF(HF$137&lt;=Caracterização!$F$6,(SUMIFS(#REF!,#REF!,HF$138,#REF!,$B143)+SUMIFS(#REF!,#REF!,HF$138,#REF!,$B143)+SUMIFS(#REF!,#REF!,HF$138,#REF!,$B143)+SUMIFS(#REF!,#REF!,HF$138,#REF!,$B143)+SUMIFS(#REF!,#REF!,HF$138,#REF!,$B143)),0)</f>
        <v>#REF!</v>
      </c>
      <c r="HG143" s="39" t="e">
        <f>IF(HG$137&lt;=Caracterização!$F$6,(SUMIFS(#REF!,#REF!,HG$138,#REF!,$B143)+SUMIFS(#REF!,#REF!,HG$138,#REF!,$B143)+SUMIFS(#REF!,#REF!,HG$138,#REF!,$B143)+SUMIFS(#REF!,#REF!,HG$138,#REF!,$B143)+SUMIFS(#REF!,#REF!,HG$138,#REF!,$B143)),0)</f>
        <v>#REF!</v>
      </c>
      <c r="HH143" s="39" t="e">
        <f>IF(HH$137&lt;=Caracterização!$F$6,(SUMIFS(#REF!,#REF!,HH$138,#REF!,$B143)+SUMIFS(#REF!,#REF!,HH$138,#REF!,$B143)+SUMIFS(#REF!,#REF!,HH$138,#REF!,$B143)+SUMIFS(#REF!,#REF!,HH$138,#REF!,$B143)+SUMIFS(#REF!,#REF!,HH$138,#REF!,$B143)),0)</f>
        <v>#REF!</v>
      </c>
      <c r="HI143" s="39" t="e">
        <f>IF(HI$137&lt;=Caracterização!$F$6,(SUMIFS(#REF!,#REF!,HI$138,#REF!,$B143)+SUMIFS(#REF!,#REF!,HI$138,#REF!,$B143)+SUMIFS(#REF!,#REF!,HI$138,#REF!,$B143)+SUMIFS(#REF!,#REF!,HI$138,#REF!,$B143)+SUMIFS(#REF!,#REF!,HI$138,#REF!,$B143)),0)</f>
        <v>#REF!</v>
      </c>
      <c r="HJ143" s="39" t="e">
        <f>IF(HJ$137&lt;=Caracterização!$F$6,(SUMIFS(#REF!,#REF!,HJ$138,#REF!,$B143)+SUMIFS(#REF!,#REF!,HJ$138,#REF!,$B143)+SUMIFS(#REF!,#REF!,HJ$138,#REF!,$B143)+SUMIFS(#REF!,#REF!,HJ$138,#REF!,$B143)+SUMIFS(#REF!,#REF!,HJ$138,#REF!,$B143)),0)</f>
        <v>#REF!</v>
      </c>
      <c r="HK143" s="39" t="e">
        <f>IF(HK$137&lt;=Caracterização!$F$6,(SUMIFS(#REF!,#REF!,HK$138,#REF!,$B143)+SUMIFS(#REF!,#REF!,HK$138,#REF!,$B143)+SUMIFS(#REF!,#REF!,HK$138,#REF!,$B143)+SUMIFS(#REF!,#REF!,HK$138,#REF!,$B143)+SUMIFS(#REF!,#REF!,HK$138,#REF!,$B143)),0)</f>
        <v>#REF!</v>
      </c>
      <c r="HL143" s="39" t="e">
        <f>IF(HL$137&lt;=Caracterização!$F$6,(SUMIFS(#REF!,#REF!,HL$138,#REF!,$B143)+SUMIFS(#REF!,#REF!,HL$138,#REF!,$B143)+SUMIFS(#REF!,#REF!,HL$138,#REF!,$B143)+SUMIFS(#REF!,#REF!,HL$138,#REF!,$B143)+SUMIFS(#REF!,#REF!,HL$138,#REF!,$B143)),0)</f>
        <v>#REF!</v>
      </c>
      <c r="HM143" s="39" t="e">
        <f>IF(HM$137&lt;=Caracterização!$F$6,(SUMIFS(#REF!,#REF!,HM$138,#REF!,$B143)+SUMIFS(#REF!,#REF!,HM$138,#REF!,$B143)+SUMIFS(#REF!,#REF!,HM$138,#REF!,$B143)+SUMIFS(#REF!,#REF!,HM$138,#REF!,$B143)+SUMIFS(#REF!,#REF!,HM$138,#REF!,$B143)),0)</f>
        <v>#REF!</v>
      </c>
      <c r="HN143" s="39" t="e">
        <f>IF(HN$137&lt;=Caracterização!$F$6,(SUMIFS(#REF!,#REF!,HN$138,#REF!,$B143)+SUMIFS(#REF!,#REF!,HN$138,#REF!,$B143)+SUMIFS(#REF!,#REF!,HN$138,#REF!,$B143)+SUMIFS(#REF!,#REF!,HN$138,#REF!,$B143)+SUMIFS(#REF!,#REF!,HN$138,#REF!,$B143)),0)</f>
        <v>#REF!</v>
      </c>
      <c r="HO143" s="39" t="e">
        <f>IF(HO$137&lt;=Caracterização!$F$6,(SUMIFS(#REF!,#REF!,HO$138,#REF!,$B143)+SUMIFS(#REF!,#REF!,HO$138,#REF!,$B143)+SUMIFS(#REF!,#REF!,HO$138,#REF!,$B143)+SUMIFS(#REF!,#REF!,HO$138,#REF!,$B143)+SUMIFS(#REF!,#REF!,HO$138,#REF!,$B143)),0)</f>
        <v>#REF!</v>
      </c>
      <c r="HP143" s="39" t="e">
        <f>IF(HP$137&lt;=Caracterização!$F$6,(SUMIFS(#REF!,#REF!,HP$138,#REF!,$B143)+SUMIFS(#REF!,#REF!,HP$138,#REF!,$B143)+SUMIFS(#REF!,#REF!,HP$138,#REF!,$B143)+SUMIFS(#REF!,#REF!,HP$138,#REF!,$B143)+SUMIFS(#REF!,#REF!,HP$138,#REF!,$B143)),0)</f>
        <v>#REF!</v>
      </c>
      <c r="HQ143" s="39" t="e">
        <f>IF(HQ$137&lt;=Caracterização!$F$6,(SUMIFS(#REF!,#REF!,HQ$138,#REF!,$B143)+SUMIFS(#REF!,#REF!,HQ$138,#REF!,$B143)+SUMIFS(#REF!,#REF!,HQ$138,#REF!,$B143)+SUMIFS(#REF!,#REF!,HQ$138,#REF!,$B143)+SUMIFS(#REF!,#REF!,HQ$138,#REF!,$B143)),0)</f>
        <v>#REF!</v>
      </c>
      <c r="HR143" s="39" t="e">
        <f>IF(HR$137&lt;=Caracterização!$F$6,(SUMIFS(#REF!,#REF!,HR$138,#REF!,$B143)+SUMIFS(#REF!,#REF!,HR$138,#REF!,$B143)+SUMIFS(#REF!,#REF!,HR$138,#REF!,$B143)+SUMIFS(#REF!,#REF!,HR$138,#REF!,$B143)+SUMIFS(#REF!,#REF!,HR$138,#REF!,$B143)),0)</f>
        <v>#REF!</v>
      </c>
      <c r="HS143" s="39" t="e">
        <f>IF(HS$137&lt;=Caracterização!$F$6,(SUMIFS(#REF!,#REF!,HS$138,#REF!,$B143)+SUMIFS(#REF!,#REF!,HS$138,#REF!,$B143)+SUMIFS(#REF!,#REF!,HS$138,#REF!,$B143)+SUMIFS(#REF!,#REF!,HS$138,#REF!,$B143)+SUMIFS(#REF!,#REF!,HS$138,#REF!,$B143)),0)</f>
        <v>#REF!</v>
      </c>
      <c r="HT143" s="39" t="e">
        <f>IF(HT$137&lt;=Caracterização!$F$6,(SUMIFS(#REF!,#REF!,HT$138,#REF!,$B143)+SUMIFS(#REF!,#REF!,HT$138,#REF!,$B143)+SUMIFS(#REF!,#REF!,HT$138,#REF!,$B143)+SUMIFS(#REF!,#REF!,HT$138,#REF!,$B143)+SUMIFS(#REF!,#REF!,HT$138,#REF!,$B143)),0)</f>
        <v>#REF!</v>
      </c>
      <c r="HU143" s="39" t="e">
        <f>IF(HU$137&lt;=Caracterização!$F$6,(SUMIFS(#REF!,#REF!,HU$138,#REF!,$B143)+SUMIFS(#REF!,#REF!,HU$138,#REF!,$B143)+SUMIFS(#REF!,#REF!,HU$138,#REF!,$B143)+SUMIFS(#REF!,#REF!,HU$138,#REF!,$B143)+SUMIFS(#REF!,#REF!,HU$138,#REF!,$B143)),0)</f>
        <v>#REF!</v>
      </c>
      <c r="HV143" s="39" t="e">
        <f>IF(HV$137&lt;=Caracterização!$F$6,(SUMIFS(#REF!,#REF!,HV$138,#REF!,$B143)+SUMIFS(#REF!,#REF!,HV$138,#REF!,$B143)+SUMIFS(#REF!,#REF!,HV$138,#REF!,$B143)+SUMIFS(#REF!,#REF!,HV$138,#REF!,$B143)+SUMIFS(#REF!,#REF!,HV$138,#REF!,$B143)),0)</f>
        <v>#REF!</v>
      </c>
      <c r="HW143" s="39" t="e">
        <f>IF(HW$137&lt;=Caracterização!$F$6,(SUMIFS(#REF!,#REF!,HW$138,#REF!,$B143)+SUMIFS(#REF!,#REF!,HW$138,#REF!,$B143)+SUMIFS(#REF!,#REF!,HW$138,#REF!,$B143)+SUMIFS(#REF!,#REF!,HW$138,#REF!,$B143)+SUMIFS(#REF!,#REF!,HW$138,#REF!,$B143)),0)</f>
        <v>#REF!</v>
      </c>
      <c r="HX143" s="39" t="e">
        <f>IF(HX$137&lt;=Caracterização!$F$6,(SUMIFS(#REF!,#REF!,HX$138,#REF!,$B143)+SUMIFS(#REF!,#REF!,HX$138,#REF!,$B143)+SUMIFS(#REF!,#REF!,HX$138,#REF!,$B143)+SUMIFS(#REF!,#REF!,HX$138,#REF!,$B143)+SUMIFS(#REF!,#REF!,HX$138,#REF!,$B143)),0)</f>
        <v>#REF!</v>
      </c>
      <c r="HY143" s="39" t="e">
        <f>IF(HY$137&lt;=Caracterização!$F$6,(SUMIFS(#REF!,#REF!,HY$138,#REF!,$B143)+SUMIFS(#REF!,#REF!,HY$138,#REF!,$B143)+SUMIFS(#REF!,#REF!,HY$138,#REF!,$B143)+SUMIFS(#REF!,#REF!,HY$138,#REF!,$B143)+SUMIFS(#REF!,#REF!,HY$138,#REF!,$B143)),0)</f>
        <v>#REF!</v>
      </c>
      <c r="HZ143" s="39" t="e">
        <f>IF(HZ$137&lt;=Caracterização!$F$6,(SUMIFS(#REF!,#REF!,HZ$138,#REF!,$B143)+SUMIFS(#REF!,#REF!,HZ$138,#REF!,$B143)+SUMIFS(#REF!,#REF!,HZ$138,#REF!,$B143)+SUMIFS(#REF!,#REF!,HZ$138,#REF!,$B143)+SUMIFS(#REF!,#REF!,HZ$138,#REF!,$B143)),0)</f>
        <v>#REF!</v>
      </c>
      <c r="IA143" s="39" t="e">
        <f>IF(IA$137&lt;=Caracterização!$F$6,(SUMIFS(#REF!,#REF!,IA$138,#REF!,$B143)+SUMIFS(#REF!,#REF!,IA$138,#REF!,$B143)+SUMIFS(#REF!,#REF!,IA$138,#REF!,$B143)+SUMIFS(#REF!,#REF!,IA$138,#REF!,$B143)+SUMIFS(#REF!,#REF!,IA$138,#REF!,$B143)),0)</f>
        <v>#REF!</v>
      </c>
      <c r="IB143" s="39" t="e">
        <f>IF(IB$137&lt;=Caracterização!$F$6,(SUMIFS(#REF!,#REF!,IB$138,#REF!,$B143)+SUMIFS(#REF!,#REF!,IB$138,#REF!,$B143)+SUMIFS(#REF!,#REF!,IB$138,#REF!,$B143)+SUMIFS(#REF!,#REF!,IB$138,#REF!,$B143)+SUMIFS(#REF!,#REF!,IB$138,#REF!,$B143)),0)</f>
        <v>#REF!</v>
      </c>
      <c r="IC143" s="39" t="e">
        <f>IF(IC$137&lt;=Caracterização!$F$6,(SUMIFS(#REF!,#REF!,IC$138,#REF!,$B143)+SUMIFS(#REF!,#REF!,IC$138,#REF!,$B143)+SUMIFS(#REF!,#REF!,IC$138,#REF!,$B143)+SUMIFS(#REF!,#REF!,IC$138,#REF!,$B143)+SUMIFS(#REF!,#REF!,IC$138,#REF!,$B143)),0)</f>
        <v>#REF!</v>
      </c>
      <c r="ID143" s="39" t="e">
        <f>IF(ID$137&lt;=Caracterização!$F$6,(SUMIFS(#REF!,#REF!,ID$138,#REF!,$B143)+SUMIFS(#REF!,#REF!,ID$138,#REF!,$B143)+SUMIFS(#REF!,#REF!,ID$138,#REF!,$B143)+SUMIFS(#REF!,#REF!,ID$138,#REF!,$B143)+SUMIFS(#REF!,#REF!,ID$138,#REF!,$B143)),0)</f>
        <v>#REF!</v>
      </c>
      <c r="IE143" s="39" t="e">
        <f>IF(IE$137&lt;=Caracterização!$F$6,(SUMIFS(#REF!,#REF!,IE$138,#REF!,$B143)+SUMIFS(#REF!,#REF!,IE$138,#REF!,$B143)+SUMIFS(#REF!,#REF!,IE$138,#REF!,$B143)+SUMIFS(#REF!,#REF!,IE$138,#REF!,$B143)+SUMIFS(#REF!,#REF!,IE$138,#REF!,$B143)),0)</f>
        <v>#REF!</v>
      </c>
      <c r="IF143" s="39" t="e">
        <f>IF(IF$137&lt;=Caracterização!$F$6,(SUMIFS(#REF!,#REF!,IF$138,#REF!,$B143)+SUMIFS(#REF!,#REF!,IF$138,#REF!,$B143)+SUMIFS(#REF!,#REF!,IF$138,#REF!,$B143)+SUMIFS(#REF!,#REF!,IF$138,#REF!,$B143)+SUMIFS(#REF!,#REF!,IF$138,#REF!,$B143)),0)</f>
        <v>#REF!</v>
      </c>
      <c r="IG143" s="39" t="e">
        <f>IF(IG$137&lt;=Caracterização!$F$6,(SUMIFS(#REF!,#REF!,IG$138,#REF!,$B143)+SUMIFS(#REF!,#REF!,IG$138,#REF!,$B143)+SUMIFS(#REF!,#REF!,IG$138,#REF!,$B143)+SUMIFS(#REF!,#REF!,IG$138,#REF!,$B143)+SUMIFS(#REF!,#REF!,IG$138,#REF!,$B143)),0)</f>
        <v>#REF!</v>
      </c>
      <c r="IH143" s="39" t="e">
        <f>IF(IH$137&lt;=Caracterização!$F$6,(SUMIFS(#REF!,#REF!,IH$138,#REF!,$B143)+SUMIFS(#REF!,#REF!,IH$138,#REF!,$B143)+SUMIFS(#REF!,#REF!,IH$138,#REF!,$B143)+SUMIFS(#REF!,#REF!,IH$138,#REF!,$B143)+SUMIFS(#REF!,#REF!,IH$138,#REF!,$B143)),0)</f>
        <v>#REF!</v>
      </c>
      <c r="II143" s="39" t="e">
        <f>IF(II$137&lt;=Caracterização!$F$6,(SUMIFS(#REF!,#REF!,II$138,#REF!,$B143)+SUMIFS(#REF!,#REF!,II$138,#REF!,$B143)+SUMIFS(#REF!,#REF!,II$138,#REF!,$B143)+SUMIFS(#REF!,#REF!,II$138,#REF!,$B143)+SUMIFS(#REF!,#REF!,II$138,#REF!,$B143)),0)</f>
        <v>#REF!</v>
      </c>
      <c r="IJ143" s="39">
        <f>IF(IJ$137&lt;=Caracterização!$F$6,(SUMIFS(#REF!,#REF!,IJ$138,#REF!,$B143)+SUMIFS(#REF!,#REF!,IJ$138,#REF!,$B143)+SUMIFS(#REF!,#REF!,IJ$138,#REF!,$B143)+SUMIFS(#REF!,#REF!,IJ$138,#REF!,$B143)+SUMIFS(#REF!,#REF!,IJ$138,#REF!,$B143)),0)</f>
        <v>0</v>
      </c>
      <c r="IK143" s="39">
        <f>IF(IK$137&lt;=Caracterização!$F$6,(SUMIFS(#REF!,#REF!,IK$138,#REF!,$B143)+SUMIFS(#REF!,#REF!,IK$138,#REF!,$B143)+SUMIFS(#REF!,#REF!,IK$138,#REF!,$B143)+SUMIFS(#REF!,#REF!,IK$138,#REF!,$B143)+SUMIFS(#REF!,#REF!,IK$138,#REF!,$B143)),0)</f>
        <v>0</v>
      </c>
      <c r="IL143" s="39">
        <f>IF(IL$137&lt;=Caracterização!$F$6,(SUMIFS(#REF!,#REF!,IL$138,#REF!,$B143)+SUMIFS(#REF!,#REF!,IL$138,#REF!,$B143)+SUMIFS(#REF!,#REF!,IL$138,#REF!,$B143)+SUMIFS(#REF!,#REF!,IL$138,#REF!,$B143)+SUMIFS(#REF!,#REF!,IL$138,#REF!,$B143)),0)</f>
        <v>0</v>
      </c>
      <c r="IM143" s="39">
        <f>IF(IM$137&lt;=Caracterização!$F$6,(SUMIFS(#REF!,#REF!,IM$138,#REF!,$B143)+SUMIFS(#REF!,#REF!,IM$138,#REF!,$B143)+SUMIFS(#REF!,#REF!,IM$138,#REF!,$B143)+SUMIFS(#REF!,#REF!,IM$138,#REF!,$B143)+SUMIFS(#REF!,#REF!,IM$138,#REF!,$B143)),0)</f>
        <v>0</v>
      </c>
      <c r="IN143" s="39">
        <f>IF(IN$137&lt;=Caracterização!$F$6,(SUMIFS(#REF!,#REF!,IN$138,#REF!,$B143)+SUMIFS(#REF!,#REF!,IN$138,#REF!,$B143)+SUMIFS(#REF!,#REF!,IN$138,#REF!,$B143)+SUMIFS(#REF!,#REF!,IN$138,#REF!,$B143)+SUMIFS(#REF!,#REF!,IN$138,#REF!,$B143)),0)</f>
        <v>0</v>
      </c>
      <c r="IO143" s="39">
        <f>IF(IO$137&lt;=Caracterização!$F$6,(SUMIFS(#REF!,#REF!,IO$138,#REF!,$B143)+SUMIFS(#REF!,#REF!,IO$138,#REF!,$B143)+SUMIFS(#REF!,#REF!,IO$138,#REF!,$B143)+SUMIFS(#REF!,#REF!,IO$138,#REF!,$B143)+SUMIFS(#REF!,#REF!,IO$138,#REF!,$B143)),0)</f>
        <v>0</v>
      </c>
      <c r="IP143" s="39">
        <f>IF(IP$137&lt;=Caracterização!$F$6,(SUMIFS(#REF!,#REF!,IP$138,#REF!,$B143)+SUMIFS(#REF!,#REF!,IP$138,#REF!,$B143)+SUMIFS(#REF!,#REF!,IP$138,#REF!,$B143)+SUMIFS(#REF!,#REF!,IP$138,#REF!,$B143)+SUMIFS(#REF!,#REF!,IP$138,#REF!,$B143)),0)</f>
        <v>0</v>
      </c>
      <c r="IQ143" s="39">
        <f>IF(IQ$137&lt;=Caracterização!$F$6,(SUMIFS(#REF!,#REF!,IQ$138,#REF!,$B143)+SUMIFS(#REF!,#REF!,IQ$138,#REF!,$B143)+SUMIFS(#REF!,#REF!,IQ$138,#REF!,$B143)+SUMIFS(#REF!,#REF!,IQ$138,#REF!,$B143)+SUMIFS(#REF!,#REF!,IQ$138,#REF!,$B143)),0)</f>
        <v>0</v>
      </c>
      <c r="IR143" s="39">
        <f>IF(IR$137&lt;=Caracterização!$F$6,(SUMIFS(#REF!,#REF!,IR$138,#REF!,$B143)+SUMIFS(#REF!,#REF!,IR$138,#REF!,$B143)+SUMIFS(#REF!,#REF!,IR$138,#REF!,$B143)+SUMIFS(#REF!,#REF!,IR$138,#REF!,$B143)+SUMIFS(#REF!,#REF!,IR$138,#REF!,$B143)),0)</f>
        <v>0</v>
      </c>
      <c r="IS143" s="39">
        <f>IF(IS$137&lt;=Caracterização!$F$6,(SUMIFS(#REF!,#REF!,IS$138,#REF!,$B143)+SUMIFS(#REF!,#REF!,IS$138,#REF!,$B143)+SUMIFS(#REF!,#REF!,IS$138,#REF!,$B143)+SUMIFS(#REF!,#REF!,IS$138,#REF!,$B143)+SUMIFS(#REF!,#REF!,IS$138,#REF!,$B143)),0)</f>
        <v>0</v>
      </c>
      <c r="IT143" s="39">
        <f>IF(IT$137&lt;=Caracterização!$F$6,(SUMIFS(#REF!,#REF!,IT$138,#REF!,$B143)+SUMIFS(#REF!,#REF!,IT$138,#REF!,$B143)+SUMIFS(#REF!,#REF!,IT$138,#REF!,$B143)+SUMIFS(#REF!,#REF!,IT$138,#REF!,$B143)+SUMIFS(#REF!,#REF!,IT$138,#REF!,$B143)),0)</f>
        <v>0</v>
      </c>
      <c r="IU143" s="39">
        <f>IF(IU$137&lt;=Caracterização!$F$6,(SUMIFS(#REF!,#REF!,IU$138,#REF!,$B143)+SUMIFS(#REF!,#REF!,IU$138,#REF!,$B143)+SUMIFS(#REF!,#REF!,IU$138,#REF!,$B143)+SUMIFS(#REF!,#REF!,IU$138,#REF!,$B143)+SUMIFS(#REF!,#REF!,IU$138,#REF!,$B143)),0)</f>
        <v>0</v>
      </c>
      <c r="IV143" s="39">
        <f>IF(IV$137&lt;=Caracterização!$F$6,(SUMIFS(#REF!,#REF!,IV$138,#REF!,$B143)+SUMIFS(#REF!,#REF!,IV$138,#REF!,$B143)+SUMIFS(#REF!,#REF!,IV$138,#REF!,$B143)+SUMIFS(#REF!,#REF!,IV$138,#REF!,$B143)+SUMIFS(#REF!,#REF!,IV$138,#REF!,$B143)),0)</f>
        <v>0</v>
      </c>
      <c r="IW143" s="39">
        <f>IF(IW$137&lt;=Caracterização!$F$6,(SUMIFS(#REF!,#REF!,IW$138,#REF!,$B143)+SUMIFS(#REF!,#REF!,IW$138,#REF!,$B143)+SUMIFS(#REF!,#REF!,IW$138,#REF!,$B143)+SUMIFS(#REF!,#REF!,IW$138,#REF!,$B143)+SUMIFS(#REF!,#REF!,IW$138,#REF!,$B143)),0)</f>
        <v>0</v>
      </c>
      <c r="IX143" s="39">
        <f>IF(IX$137&lt;=Caracterização!$F$6,(SUMIFS(#REF!,#REF!,IX$138,#REF!,$B143)+SUMIFS(#REF!,#REF!,IX$138,#REF!,$B143)+SUMIFS(#REF!,#REF!,IX$138,#REF!,$B143)+SUMIFS(#REF!,#REF!,IX$138,#REF!,$B143)+SUMIFS(#REF!,#REF!,IX$138,#REF!,$B143)),0)</f>
        <v>0</v>
      </c>
      <c r="IY143" s="39">
        <f>IF(IY$137&lt;=Caracterização!$F$6,(SUMIFS(#REF!,#REF!,IY$138,#REF!,$B143)+SUMIFS(#REF!,#REF!,IY$138,#REF!,$B143)+SUMIFS(#REF!,#REF!,IY$138,#REF!,$B143)+SUMIFS(#REF!,#REF!,IY$138,#REF!,$B143)+SUMIFS(#REF!,#REF!,IY$138,#REF!,$B143)),0)</f>
        <v>0</v>
      </c>
      <c r="IZ143" s="39">
        <f>IF(IZ$137&lt;=Caracterização!$F$6,(SUMIFS(#REF!,#REF!,IZ$138,#REF!,$B143)+SUMIFS(#REF!,#REF!,IZ$138,#REF!,$B143)+SUMIFS(#REF!,#REF!,IZ$138,#REF!,$B143)+SUMIFS(#REF!,#REF!,IZ$138,#REF!,$B143)+SUMIFS(#REF!,#REF!,IZ$138,#REF!,$B143)),0)</f>
        <v>0</v>
      </c>
      <c r="JA143" s="39">
        <f>IF(JA$137&lt;=Caracterização!$F$6,(SUMIFS(#REF!,#REF!,JA$138,#REF!,$B143)+SUMIFS(#REF!,#REF!,JA$138,#REF!,$B143)+SUMIFS(#REF!,#REF!,JA$138,#REF!,$B143)+SUMIFS(#REF!,#REF!,JA$138,#REF!,$B143)+SUMIFS(#REF!,#REF!,JA$138,#REF!,$B143)),0)</f>
        <v>0</v>
      </c>
      <c r="JB143" s="39">
        <f>IF(JB$137&lt;=Caracterização!$F$6,(SUMIFS(#REF!,#REF!,JB$138,#REF!,$B143)+SUMIFS(#REF!,#REF!,JB$138,#REF!,$B143)+SUMIFS(#REF!,#REF!,JB$138,#REF!,$B143)+SUMIFS(#REF!,#REF!,JB$138,#REF!,$B143)+SUMIFS(#REF!,#REF!,JB$138,#REF!,$B143)),0)</f>
        <v>0</v>
      </c>
      <c r="JC143" s="39">
        <f>IF(JC$137&lt;=Caracterização!$F$6,(SUMIFS(#REF!,#REF!,JC$138,#REF!,$B143)+SUMIFS(#REF!,#REF!,JC$138,#REF!,$B143)+SUMIFS(#REF!,#REF!,JC$138,#REF!,$B143)+SUMIFS(#REF!,#REF!,JC$138,#REF!,$B143)+SUMIFS(#REF!,#REF!,JC$138,#REF!,$B143)),0)</f>
        <v>0</v>
      </c>
      <c r="JD143" s="39">
        <f>IF(JD$137&lt;=Caracterização!$F$6,(SUMIFS(#REF!,#REF!,JD$138,#REF!,$B143)+SUMIFS(#REF!,#REF!,JD$138,#REF!,$B143)+SUMIFS(#REF!,#REF!,JD$138,#REF!,$B143)+SUMIFS(#REF!,#REF!,JD$138,#REF!,$B143)+SUMIFS(#REF!,#REF!,JD$138,#REF!,$B143)),0)</f>
        <v>0</v>
      </c>
      <c r="JE143" s="39">
        <f>IF(JE$137&lt;=Caracterização!$F$6,(SUMIFS(#REF!,#REF!,JE$138,#REF!,$B143)+SUMIFS(#REF!,#REF!,JE$138,#REF!,$B143)+SUMIFS(#REF!,#REF!,JE$138,#REF!,$B143)+SUMIFS(#REF!,#REF!,JE$138,#REF!,$B143)+SUMIFS(#REF!,#REF!,JE$138,#REF!,$B143)),0)</f>
        <v>0</v>
      </c>
      <c r="JF143" s="39">
        <f>IF(JF$137&lt;=Caracterização!$F$6,(SUMIFS(#REF!,#REF!,JF$138,#REF!,$B143)+SUMIFS(#REF!,#REF!,JF$138,#REF!,$B143)+SUMIFS(#REF!,#REF!,JF$138,#REF!,$B143)+SUMIFS(#REF!,#REF!,JF$138,#REF!,$B143)+SUMIFS(#REF!,#REF!,JF$138,#REF!,$B143)),0)</f>
        <v>0</v>
      </c>
      <c r="JG143" s="39">
        <f>IF(JG$137&lt;=Caracterização!$F$6,(SUMIFS(#REF!,#REF!,JG$138,#REF!,$B143)+SUMIFS(#REF!,#REF!,JG$138,#REF!,$B143)+SUMIFS(#REF!,#REF!,JG$138,#REF!,$B143)+SUMIFS(#REF!,#REF!,JG$138,#REF!,$B143)+SUMIFS(#REF!,#REF!,JG$138,#REF!,$B143)),0)</f>
        <v>0</v>
      </c>
      <c r="JH143" s="39">
        <f>IF(JH$137&lt;=Caracterização!$F$6,(SUMIFS(#REF!,#REF!,JH$138,#REF!,$B143)+SUMIFS(#REF!,#REF!,JH$138,#REF!,$B143)+SUMIFS(#REF!,#REF!,JH$138,#REF!,$B143)+SUMIFS(#REF!,#REF!,JH$138,#REF!,$B143)+SUMIFS(#REF!,#REF!,JH$138,#REF!,$B143)),0)</f>
        <v>0</v>
      </c>
      <c r="JI143" s="39">
        <f>IF(JI$137&lt;=Caracterização!$F$6,(SUMIFS(#REF!,#REF!,JI$138,#REF!,$B143)+SUMIFS(#REF!,#REF!,JI$138,#REF!,$B143)+SUMIFS(#REF!,#REF!,JI$138,#REF!,$B143)+SUMIFS(#REF!,#REF!,JI$138,#REF!,$B143)+SUMIFS(#REF!,#REF!,JI$138,#REF!,$B143)),0)</f>
        <v>0</v>
      </c>
      <c r="JJ143" s="39">
        <f>IF(JJ$137&lt;=Caracterização!$F$6,(SUMIFS(#REF!,#REF!,JJ$138,#REF!,$B143)+SUMIFS(#REF!,#REF!,JJ$138,#REF!,$B143)+SUMIFS(#REF!,#REF!,JJ$138,#REF!,$B143)+SUMIFS(#REF!,#REF!,JJ$138,#REF!,$B143)+SUMIFS(#REF!,#REF!,JJ$138,#REF!,$B143)),0)</f>
        <v>0</v>
      </c>
      <c r="JK143" s="39">
        <f>IF(JK$137&lt;=Caracterização!$F$6,(SUMIFS(#REF!,#REF!,JK$138,#REF!,$B143)+SUMIFS(#REF!,#REF!,JK$138,#REF!,$B143)+SUMIFS(#REF!,#REF!,JK$138,#REF!,$B143)+SUMIFS(#REF!,#REF!,JK$138,#REF!,$B143)+SUMIFS(#REF!,#REF!,JK$138,#REF!,$B143)),0)</f>
        <v>0</v>
      </c>
      <c r="JL143" s="39">
        <f>IF(JL$137&lt;=Caracterização!$F$6,(SUMIFS(#REF!,#REF!,JL$138,#REF!,$B143)+SUMIFS(#REF!,#REF!,JL$138,#REF!,$B143)+SUMIFS(#REF!,#REF!,JL$138,#REF!,$B143)+SUMIFS(#REF!,#REF!,JL$138,#REF!,$B143)+SUMIFS(#REF!,#REF!,JL$138,#REF!,$B143)),0)</f>
        <v>0</v>
      </c>
      <c r="JM143" s="39">
        <f>IF(JM$137&lt;=Caracterização!$F$6,(SUMIFS(#REF!,#REF!,JM$138,#REF!,$B143)+SUMIFS(#REF!,#REF!,JM$138,#REF!,$B143)+SUMIFS(#REF!,#REF!,JM$138,#REF!,$B143)+SUMIFS(#REF!,#REF!,JM$138,#REF!,$B143)+SUMIFS(#REF!,#REF!,JM$138,#REF!,$B143)),0)</f>
        <v>0</v>
      </c>
      <c r="JN143" s="39">
        <f>IF(JN$137&lt;=Caracterização!$F$6,(SUMIFS(#REF!,#REF!,JN$138,#REF!,$B143)+SUMIFS(#REF!,#REF!,JN$138,#REF!,$B143)+SUMIFS(#REF!,#REF!,JN$138,#REF!,$B143)+SUMIFS(#REF!,#REF!,JN$138,#REF!,$B143)+SUMIFS(#REF!,#REF!,JN$138,#REF!,$B143)),0)</f>
        <v>0</v>
      </c>
      <c r="JO143" s="39">
        <f>IF(JO$137&lt;=Caracterização!$F$6,(SUMIFS(#REF!,#REF!,JO$138,#REF!,$B143)+SUMIFS(#REF!,#REF!,JO$138,#REF!,$B143)+SUMIFS(#REF!,#REF!,JO$138,#REF!,$B143)+SUMIFS(#REF!,#REF!,JO$138,#REF!,$B143)+SUMIFS(#REF!,#REF!,JO$138,#REF!,$B143)),0)</f>
        <v>0</v>
      </c>
      <c r="JP143" s="39">
        <f>IF(JP$137&lt;=Caracterização!$F$6,(SUMIFS(#REF!,#REF!,JP$138,#REF!,$B143)+SUMIFS(#REF!,#REF!,JP$138,#REF!,$B143)+SUMIFS(#REF!,#REF!,JP$138,#REF!,$B143)+SUMIFS(#REF!,#REF!,JP$138,#REF!,$B143)+SUMIFS(#REF!,#REF!,JP$138,#REF!,$B143)),0)</f>
        <v>0</v>
      </c>
      <c r="JQ143" s="39">
        <f>IF(JQ$137&lt;=Caracterização!$F$6,(SUMIFS(#REF!,#REF!,JQ$138,#REF!,$B143)+SUMIFS(#REF!,#REF!,JQ$138,#REF!,$B143)+SUMIFS(#REF!,#REF!,JQ$138,#REF!,$B143)+SUMIFS(#REF!,#REF!,JQ$138,#REF!,$B143)+SUMIFS(#REF!,#REF!,JQ$138,#REF!,$B143)),0)</f>
        <v>0</v>
      </c>
      <c r="JR143" s="39">
        <f>IF(JR$137&lt;=Caracterização!$F$6,(SUMIFS(#REF!,#REF!,JR$138,#REF!,$B143)+SUMIFS(#REF!,#REF!,JR$138,#REF!,$B143)+SUMIFS(#REF!,#REF!,JR$138,#REF!,$B143)+SUMIFS(#REF!,#REF!,JR$138,#REF!,$B143)+SUMIFS(#REF!,#REF!,JR$138,#REF!,$B143)),0)</f>
        <v>0</v>
      </c>
      <c r="JS143" s="39">
        <f>IF(JS$137&lt;=Caracterização!$F$6,(SUMIFS(#REF!,#REF!,JS$138,#REF!,$B143)+SUMIFS(#REF!,#REF!,JS$138,#REF!,$B143)+SUMIFS(#REF!,#REF!,JS$138,#REF!,$B143)+SUMIFS(#REF!,#REF!,JS$138,#REF!,$B143)+SUMIFS(#REF!,#REF!,JS$138,#REF!,$B143)),0)</f>
        <v>0</v>
      </c>
      <c r="JT143" s="39">
        <f>IF(JT$137&lt;=Caracterização!$F$6,(SUMIFS(#REF!,#REF!,JT$138,#REF!,$B143)+SUMIFS(#REF!,#REF!,JT$138,#REF!,$B143)+SUMIFS(#REF!,#REF!,JT$138,#REF!,$B143)+SUMIFS(#REF!,#REF!,JT$138,#REF!,$B143)+SUMIFS(#REF!,#REF!,JT$138,#REF!,$B143)),0)</f>
        <v>0</v>
      </c>
      <c r="JU143" s="39">
        <f>IF(JU$137&lt;=Caracterização!$F$6,(SUMIFS(#REF!,#REF!,JU$138,#REF!,$B143)+SUMIFS(#REF!,#REF!,JU$138,#REF!,$B143)+SUMIFS(#REF!,#REF!,JU$138,#REF!,$B143)+SUMIFS(#REF!,#REF!,JU$138,#REF!,$B143)+SUMIFS(#REF!,#REF!,JU$138,#REF!,$B143)),0)</f>
        <v>0</v>
      </c>
      <c r="JV143" s="39">
        <f>IF(JV$137&lt;=Caracterização!$F$6,(SUMIFS(#REF!,#REF!,JV$138,#REF!,$B143)+SUMIFS(#REF!,#REF!,JV$138,#REF!,$B143)+SUMIFS(#REF!,#REF!,JV$138,#REF!,$B143)+SUMIFS(#REF!,#REF!,JV$138,#REF!,$B143)+SUMIFS(#REF!,#REF!,JV$138,#REF!,$B143)),0)</f>
        <v>0</v>
      </c>
      <c r="JW143" s="39">
        <f>IF(JW$137&lt;=Caracterização!$F$6,(SUMIFS(#REF!,#REF!,JW$138,#REF!,$B143)+SUMIFS(#REF!,#REF!,JW$138,#REF!,$B143)+SUMIFS(#REF!,#REF!,JW$138,#REF!,$B143)+SUMIFS(#REF!,#REF!,JW$138,#REF!,$B143)+SUMIFS(#REF!,#REF!,JW$138,#REF!,$B143)),0)</f>
        <v>0</v>
      </c>
      <c r="JX143" s="39">
        <f>IF(JX$137&lt;=Caracterização!$F$6,(SUMIFS(#REF!,#REF!,JX$138,#REF!,$B143)+SUMIFS(#REF!,#REF!,JX$138,#REF!,$B143)+SUMIFS(#REF!,#REF!,JX$138,#REF!,$B143)+SUMIFS(#REF!,#REF!,JX$138,#REF!,$B143)+SUMIFS(#REF!,#REF!,JX$138,#REF!,$B143)),0)</f>
        <v>0</v>
      </c>
      <c r="JY143" s="39">
        <f>IF(JY$137&lt;=Caracterização!$F$6,(SUMIFS(#REF!,#REF!,JY$138,#REF!,$B143)+SUMIFS(#REF!,#REF!,JY$138,#REF!,$B143)+SUMIFS(#REF!,#REF!,JY$138,#REF!,$B143)+SUMIFS(#REF!,#REF!,JY$138,#REF!,$B143)+SUMIFS(#REF!,#REF!,JY$138,#REF!,$B143)),0)</f>
        <v>0</v>
      </c>
      <c r="JZ143" s="39">
        <f>IF(JZ$137&lt;=Caracterização!$F$6,(SUMIFS(#REF!,#REF!,JZ$138,#REF!,$B143)+SUMIFS(#REF!,#REF!,JZ$138,#REF!,$B143)+SUMIFS(#REF!,#REF!,JZ$138,#REF!,$B143)+SUMIFS(#REF!,#REF!,JZ$138,#REF!,$B143)+SUMIFS(#REF!,#REF!,JZ$138,#REF!,$B143)),0)</f>
        <v>0</v>
      </c>
      <c r="KA143" s="39">
        <f>IF(KA$137&lt;=Caracterização!$F$6,(SUMIFS(#REF!,#REF!,KA$138,#REF!,$B143)+SUMIFS(#REF!,#REF!,KA$138,#REF!,$B143)+SUMIFS(#REF!,#REF!,KA$138,#REF!,$B143)+SUMIFS(#REF!,#REF!,KA$138,#REF!,$B143)+SUMIFS(#REF!,#REF!,KA$138,#REF!,$B143)),0)</f>
        <v>0</v>
      </c>
      <c r="KB143" s="39">
        <f>IF(KB$137&lt;=Caracterização!$F$6,(SUMIFS(#REF!,#REF!,KB$138,#REF!,$B143)+SUMIFS(#REF!,#REF!,KB$138,#REF!,$B143)+SUMIFS(#REF!,#REF!,KB$138,#REF!,$B143)+SUMIFS(#REF!,#REF!,KB$138,#REF!,$B143)+SUMIFS(#REF!,#REF!,KB$138,#REF!,$B143)),0)</f>
        <v>0</v>
      </c>
      <c r="KC143" s="39">
        <f>IF(KC$137&lt;=Caracterização!$F$6,(SUMIFS(#REF!,#REF!,KC$138,#REF!,$B143)+SUMIFS(#REF!,#REF!,KC$138,#REF!,$B143)+SUMIFS(#REF!,#REF!,KC$138,#REF!,$B143)+SUMIFS(#REF!,#REF!,KC$138,#REF!,$B143)+SUMIFS(#REF!,#REF!,KC$138,#REF!,$B143)),0)</f>
        <v>0</v>
      </c>
      <c r="KD143" s="39">
        <f>IF(KD$137&lt;=Caracterização!$F$6,(SUMIFS(#REF!,#REF!,KD$138,#REF!,$B143)+SUMIFS(#REF!,#REF!,KD$138,#REF!,$B143)+SUMIFS(#REF!,#REF!,KD$138,#REF!,$B143)+SUMIFS(#REF!,#REF!,KD$138,#REF!,$B143)+SUMIFS(#REF!,#REF!,KD$138,#REF!,$B143)),0)</f>
        <v>0</v>
      </c>
      <c r="KE143" s="39">
        <f>IF(KE$137&lt;=Caracterização!$F$6,(SUMIFS(#REF!,#REF!,KE$138,#REF!,$B143)+SUMIFS(#REF!,#REF!,KE$138,#REF!,$B143)+SUMIFS(#REF!,#REF!,KE$138,#REF!,$B143)+SUMIFS(#REF!,#REF!,KE$138,#REF!,$B143)+SUMIFS(#REF!,#REF!,KE$138,#REF!,$B143)),0)</f>
        <v>0</v>
      </c>
      <c r="KF143" s="39">
        <f>IF(KF$137&lt;=Caracterização!$F$6,(SUMIFS(#REF!,#REF!,KF$138,#REF!,$B143)+SUMIFS(#REF!,#REF!,KF$138,#REF!,$B143)+SUMIFS(#REF!,#REF!,KF$138,#REF!,$B143)+SUMIFS(#REF!,#REF!,KF$138,#REF!,$B143)+SUMIFS(#REF!,#REF!,KF$138,#REF!,$B143)),0)</f>
        <v>0</v>
      </c>
      <c r="KG143" s="39">
        <f>IF(KG$137&lt;=Caracterização!$F$6,(SUMIFS(#REF!,#REF!,KG$138,#REF!,$B143)+SUMIFS(#REF!,#REF!,KG$138,#REF!,$B143)+SUMIFS(#REF!,#REF!,KG$138,#REF!,$B143)+SUMIFS(#REF!,#REF!,KG$138,#REF!,$B143)+SUMIFS(#REF!,#REF!,KG$138,#REF!,$B143)),0)</f>
        <v>0</v>
      </c>
      <c r="KH143" s="39">
        <f>IF(KH$137&lt;=Caracterização!$F$6,(SUMIFS(#REF!,#REF!,KH$138,#REF!,$B143)+SUMIFS(#REF!,#REF!,KH$138,#REF!,$B143)+SUMIFS(#REF!,#REF!,KH$138,#REF!,$B143)+SUMIFS(#REF!,#REF!,KH$138,#REF!,$B143)+SUMIFS(#REF!,#REF!,KH$138,#REF!,$B143)),0)</f>
        <v>0</v>
      </c>
      <c r="KI143" s="39">
        <f>IF(KI$137&lt;=Caracterização!$F$6,(SUMIFS(#REF!,#REF!,KI$138,#REF!,$B143)+SUMIFS(#REF!,#REF!,KI$138,#REF!,$B143)+SUMIFS(#REF!,#REF!,KI$138,#REF!,$B143)+SUMIFS(#REF!,#REF!,KI$138,#REF!,$B143)+SUMIFS(#REF!,#REF!,KI$138,#REF!,$B143)),0)</f>
        <v>0</v>
      </c>
      <c r="KJ143" s="39">
        <f>IF(KJ$137&lt;=Caracterização!$F$6,(SUMIFS(#REF!,#REF!,KJ$138,#REF!,$B143)+SUMIFS(#REF!,#REF!,KJ$138,#REF!,$B143)+SUMIFS(#REF!,#REF!,KJ$138,#REF!,$B143)+SUMIFS(#REF!,#REF!,KJ$138,#REF!,$B143)+SUMIFS(#REF!,#REF!,KJ$138,#REF!,$B143)),0)</f>
        <v>0</v>
      </c>
      <c r="KK143" s="39">
        <f>IF(KK$137&lt;=Caracterização!$F$6,(SUMIFS(#REF!,#REF!,KK$138,#REF!,$B143)+SUMIFS(#REF!,#REF!,KK$138,#REF!,$B143)+SUMIFS(#REF!,#REF!,KK$138,#REF!,$B143)+SUMIFS(#REF!,#REF!,KK$138,#REF!,$B143)+SUMIFS(#REF!,#REF!,KK$138,#REF!,$B143)),0)</f>
        <v>0</v>
      </c>
      <c r="KL143" s="39">
        <f>IF(KL$137&lt;=Caracterização!$F$6,(SUMIFS(#REF!,#REF!,KL$138,#REF!,$B143)+SUMIFS(#REF!,#REF!,KL$138,#REF!,$B143)+SUMIFS(#REF!,#REF!,KL$138,#REF!,$B143)+SUMIFS(#REF!,#REF!,KL$138,#REF!,$B143)+SUMIFS(#REF!,#REF!,KL$138,#REF!,$B143)),0)</f>
        <v>0</v>
      </c>
      <c r="KM143" s="39">
        <f>IF(KM$137&lt;=Caracterização!$F$6,(SUMIFS(#REF!,#REF!,KM$138,#REF!,$B143)+SUMIFS(#REF!,#REF!,KM$138,#REF!,$B143)+SUMIFS(#REF!,#REF!,KM$138,#REF!,$B143)+SUMIFS(#REF!,#REF!,KM$138,#REF!,$B143)+SUMIFS(#REF!,#REF!,KM$138,#REF!,$B143)),0)</f>
        <v>0</v>
      </c>
      <c r="KN143" s="39">
        <f>IF(KN$137&lt;=Caracterização!$F$6,(SUMIFS(#REF!,#REF!,KN$138,#REF!,$B143)+SUMIFS(#REF!,#REF!,KN$138,#REF!,$B143)+SUMIFS(#REF!,#REF!,KN$138,#REF!,$B143)+SUMIFS(#REF!,#REF!,KN$138,#REF!,$B143)+SUMIFS(#REF!,#REF!,KN$138,#REF!,$B143)),0)</f>
        <v>0</v>
      </c>
      <c r="KO143" s="39">
        <f>IF(KO$137&lt;=Caracterização!$F$6,(SUMIFS(#REF!,#REF!,KO$138,#REF!,$B143)+SUMIFS(#REF!,#REF!,KO$138,#REF!,$B143)+SUMIFS(#REF!,#REF!,KO$138,#REF!,$B143)+SUMIFS(#REF!,#REF!,KO$138,#REF!,$B143)+SUMIFS(#REF!,#REF!,KO$138,#REF!,$B143)),0)</f>
        <v>0</v>
      </c>
      <c r="KP143" s="39">
        <f>IF(KP$137&lt;=Caracterização!$F$6,(SUMIFS(#REF!,#REF!,KP$138,#REF!,$B143)+SUMIFS(#REF!,#REF!,KP$138,#REF!,$B143)+SUMIFS(#REF!,#REF!,KP$138,#REF!,$B143)+SUMIFS(#REF!,#REF!,KP$138,#REF!,$B143)+SUMIFS(#REF!,#REF!,KP$138,#REF!,$B143)),0)</f>
        <v>0</v>
      </c>
      <c r="KQ143" s="39">
        <f>IF(KQ$137&lt;=Caracterização!$F$6,(SUMIFS(#REF!,#REF!,KQ$138,#REF!,$B143)+SUMIFS(#REF!,#REF!,KQ$138,#REF!,$B143)+SUMIFS(#REF!,#REF!,KQ$138,#REF!,$B143)+SUMIFS(#REF!,#REF!,KQ$138,#REF!,$B143)+SUMIFS(#REF!,#REF!,KQ$138,#REF!,$B143)),0)</f>
        <v>0</v>
      </c>
      <c r="KR143" s="39">
        <f>IF(KR$137&lt;=Caracterização!$F$6,(SUMIFS(#REF!,#REF!,KR$138,#REF!,$B143)+SUMIFS(#REF!,#REF!,KR$138,#REF!,$B143)+SUMIFS(#REF!,#REF!,KR$138,#REF!,$B143)+SUMIFS(#REF!,#REF!,KR$138,#REF!,$B143)+SUMIFS(#REF!,#REF!,KR$138,#REF!,$B143)),0)</f>
        <v>0</v>
      </c>
      <c r="KS143" s="39">
        <f>IF(KS$137&lt;=Caracterização!$F$6,(SUMIFS(#REF!,#REF!,KS$138,#REF!,$B143)+SUMIFS(#REF!,#REF!,KS$138,#REF!,$B143)+SUMIFS(#REF!,#REF!,KS$138,#REF!,$B143)+SUMIFS(#REF!,#REF!,KS$138,#REF!,$B143)+SUMIFS(#REF!,#REF!,KS$138,#REF!,$B143)),0)</f>
        <v>0</v>
      </c>
      <c r="KT143" s="39">
        <f>IF(KT$137&lt;=Caracterização!$F$6,(SUMIFS(#REF!,#REF!,KT$138,#REF!,$B143)+SUMIFS(#REF!,#REF!,KT$138,#REF!,$B143)+SUMIFS(#REF!,#REF!,KT$138,#REF!,$B143)+SUMIFS(#REF!,#REF!,KT$138,#REF!,$B143)+SUMIFS(#REF!,#REF!,KT$138,#REF!,$B143)),0)</f>
        <v>0</v>
      </c>
      <c r="KU143" s="39">
        <f>IF(KU$137&lt;=Caracterização!$F$6,(SUMIFS(#REF!,#REF!,KU$138,#REF!,$B143)+SUMIFS(#REF!,#REF!,KU$138,#REF!,$B143)+SUMIFS(#REF!,#REF!,KU$138,#REF!,$B143)+SUMIFS(#REF!,#REF!,KU$138,#REF!,$B143)+SUMIFS(#REF!,#REF!,KU$138,#REF!,$B143)),0)</f>
        <v>0</v>
      </c>
      <c r="KV143" s="39">
        <f>IF(KV$137&lt;=Caracterização!$F$6,(SUMIFS(#REF!,#REF!,KV$138,#REF!,$B143)+SUMIFS(#REF!,#REF!,KV$138,#REF!,$B143)+SUMIFS(#REF!,#REF!,KV$138,#REF!,$B143)+SUMIFS(#REF!,#REF!,KV$138,#REF!,$B143)+SUMIFS(#REF!,#REF!,KV$138,#REF!,$B143)),0)</f>
        <v>0</v>
      </c>
      <c r="KW143" s="39">
        <f>IF(KW$137&lt;=Caracterização!$F$6,(SUMIFS(#REF!,#REF!,KW$138,#REF!,$B143)+SUMIFS(#REF!,#REF!,KW$138,#REF!,$B143)+SUMIFS(#REF!,#REF!,KW$138,#REF!,$B143)+SUMIFS(#REF!,#REF!,KW$138,#REF!,$B143)+SUMIFS(#REF!,#REF!,KW$138,#REF!,$B143)),0)</f>
        <v>0</v>
      </c>
      <c r="KX143" s="39">
        <f>IF(KX$137&lt;=Caracterização!$F$6,(SUMIFS(#REF!,#REF!,KX$138,#REF!,$B143)+SUMIFS(#REF!,#REF!,KX$138,#REF!,$B143)+SUMIFS(#REF!,#REF!,KX$138,#REF!,$B143)+SUMIFS(#REF!,#REF!,KX$138,#REF!,$B143)+SUMIFS(#REF!,#REF!,KX$138,#REF!,$B143)),0)</f>
        <v>0</v>
      </c>
      <c r="KY143" s="39">
        <f>IF(KY$137&lt;=Caracterização!$F$6,(SUMIFS(#REF!,#REF!,KY$138,#REF!,$B143)+SUMIFS(#REF!,#REF!,KY$138,#REF!,$B143)+SUMIFS(#REF!,#REF!,KY$138,#REF!,$B143)+SUMIFS(#REF!,#REF!,KY$138,#REF!,$B143)+SUMIFS(#REF!,#REF!,KY$138,#REF!,$B143)),0)</f>
        <v>0</v>
      </c>
      <c r="KZ143" s="39">
        <f>IF(KZ$137&lt;=Caracterização!$F$6,(SUMIFS(#REF!,#REF!,KZ$138,#REF!,$B143)+SUMIFS(#REF!,#REF!,KZ$138,#REF!,$B143)+SUMIFS(#REF!,#REF!,KZ$138,#REF!,$B143)+SUMIFS(#REF!,#REF!,KZ$138,#REF!,$B143)+SUMIFS(#REF!,#REF!,KZ$138,#REF!,$B143)),0)</f>
        <v>0</v>
      </c>
      <c r="LA143" s="39">
        <f>IF(LA$137&lt;=Caracterização!$F$6,(SUMIFS(#REF!,#REF!,LA$138,#REF!,$B143)+SUMIFS(#REF!,#REF!,LA$138,#REF!,$B143)+SUMIFS(#REF!,#REF!,LA$138,#REF!,$B143)+SUMIFS(#REF!,#REF!,LA$138,#REF!,$B143)+SUMIFS(#REF!,#REF!,LA$138,#REF!,$B143)),0)</f>
        <v>0</v>
      </c>
      <c r="LB143" s="39">
        <f>IF(LB$137&lt;=Caracterização!$F$6,(SUMIFS(#REF!,#REF!,LB$138,#REF!,$B143)+SUMIFS(#REF!,#REF!,LB$138,#REF!,$B143)+SUMIFS(#REF!,#REF!,LB$138,#REF!,$B143)+SUMIFS(#REF!,#REF!,LB$138,#REF!,$B143)+SUMIFS(#REF!,#REF!,LB$138,#REF!,$B143)),0)</f>
        <v>0</v>
      </c>
      <c r="LC143" s="39">
        <f>IF(LC$137&lt;=Caracterização!$F$6,(SUMIFS(#REF!,#REF!,LC$138,#REF!,$B143)+SUMIFS(#REF!,#REF!,LC$138,#REF!,$B143)+SUMIFS(#REF!,#REF!,LC$138,#REF!,$B143)+SUMIFS(#REF!,#REF!,LC$138,#REF!,$B143)+SUMIFS(#REF!,#REF!,LC$138,#REF!,$B143)),0)</f>
        <v>0</v>
      </c>
      <c r="LD143" s="39">
        <f>IF(LD$137&lt;=Caracterização!$F$6,(SUMIFS(#REF!,#REF!,LD$138,#REF!,$B143)+SUMIFS(#REF!,#REF!,LD$138,#REF!,$B143)+SUMIFS(#REF!,#REF!,LD$138,#REF!,$B143)+SUMIFS(#REF!,#REF!,LD$138,#REF!,$B143)+SUMIFS(#REF!,#REF!,LD$138,#REF!,$B143)),0)</f>
        <v>0</v>
      </c>
      <c r="LE143" s="39">
        <f>IF(LE$137&lt;=Caracterização!$F$6,(SUMIFS(#REF!,#REF!,LE$138,#REF!,$B143)+SUMIFS(#REF!,#REF!,LE$138,#REF!,$B143)+SUMIFS(#REF!,#REF!,LE$138,#REF!,$B143)+SUMIFS(#REF!,#REF!,LE$138,#REF!,$B143)+SUMIFS(#REF!,#REF!,LE$138,#REF!,$B143)),0)</f>
        <v>0</v>
      </c>
      <c r="LF143" s="39">
        <f>IF(LF$137&lt;=Caracterização!$F$6,(SUMIFS(#REF!,#REF!,LF$138,#REF!,$B143)+SUMIFS(#REF!,#REF!,LF$138,#REF!,$B143)+SUMIFS(#REF!,#REF!,LF$138,#REF!,$B143)+SUMIFS(#REF!,#REF!,LF$138,#REF!,$B143)+SUMIFS(#REF!,#REF!,LF$138,#REF!,$B143)),0)</f>
        <v>0</v>
      </c>
      <c r="LG143" s="39">
        <f>IF(LG$137&lt;=Caracterização!$F$6,(SUMIFS(#REF!,#REF!,LG$138,#REF!,$B143)+SUMIFS(#REF!,#REF!,LG$138,#REF!,$B143)+SUMIFS(#REF!,#REF!,LG$138,#REF!,$B143)+SUMIFS(#REF!,#REF!,LG$138,#REF!,$B143)+SUMIFS(#REF!,#REF!,LG$138,#REF!,$B143)),0)</f>
        <v>0</v>
      </c>
      <c r="LH143" s="39">
        <f>IF(LH$137&lt;=Caracterização!$F$6,(SUMIFS(#REF!,#REF!,LH$138,#REF!,$B143)+SUMIFS(#REF!,#REF!,LH$138,#REF!,$B143)+SUMIFS(#REF!,#REF!,LH$138,#REF!,$B143)+SUMIFS(#REF!,#REF!,LH$138,#REF!,$B143)+SUMIFS(#REF!,#REF!,LH$138,#REF!,$B143)),0)</f>
        <v>0</v>
      </c>
      <c r="LI143" s="39">
        <f>IF(LI$137&lt;=Caracterização!$F$6,(SUMIFS(#REF!,#REF!,LI$138,#REF!,$B143)+SUMIFS(#REF!,#REF!,LI$138,#REF!,$B143)+SUMIFS(#REF!,#REF!,LI$138,#REF!,$B143)+SUMIFS(#REF!,#REF!,LI$138,#REF!,$B143)+SUMIFS(#REF!,#REF!,LI$138,#REF!,$B143)),0)</f>
        <v>0</v>
      </c>
      <c r="LJ143" s="39">
        <f>IF(LJ$137&lt;=Caracterização!$F$6,(SUMIFS(#REF!,#REF!,LJ$138,#REF!,$B143)+SUMIFS(#REF!,#REF!,LJ$138,#REF!,$B143)+SUMIFS(#REF!,#REF!,LJ$138,#REF!,$B143)+SUMIFS(#REF!,#REF!,LJ$138,#REF!,$B143)+SUMIFS(#REF!,#REF!,LJ$138,#REF!,$B143)),0)</f>
        <v>0</v>
      </c>
      <c r="LK143" s="39">
        <f>IF(LK$137&lt;=Caracterização!$F$6,(SUMIFS(#REF!,#REF!,LK$138,#REF!,$B143)+SUMIFS(#REF!,#REF!,LK$138,#REF!,$B143)+SUMIFS(#REF!,#REF!,LK$138,#REF!,$B143)+SUMIFS(#REF!,#REF!,LK$138,#REF!,$B143)+SUMIFS(#REF!,#REF!,LK$138,#REF!,$B143)),0)</f>
        <v>0</v>
      </c>
      <c r="LL143" s="39">
        <f>IF(LL$137&lt;=Caracterização!$F$6,(SUMIFS(#REF!,#REF!,LL$138,#REF!,$B143)+SUMIFS(#REF!,#REF!,LL$138,#REF!,$B143)+SUMIFS(#REF!,#REF!,LL$138,#REF!,$B143)+SUMIFS(#REF!,#REF!,LL$138,#REF!,$B143)+SUMIFS(#REF!,#REF!,LL$138,#REF!,$B143)),0)</f>
        <v>0</v>
      </c>
      <c r="LM143" s="39">
        <f>IF(LM$137&lt;=Caracterização!$F$6,(SUMIFS(#REF!,#REF!,LM$138,#REF!,$B143)+SUMIFS(#REF!,#REF!,LM$138,#REF!,$B143)+SUMIFS(#REF!,#REF!,LM$138,#REF!,$B143)+SUMIFS(#REF!,#REF!,LM$138,#REF!,$B143)+SUMIFS(#REF!,#REF!,LM$138,#REF!,$B143)),0)</f>
        <v>0</v>
      </c>
      <c r="LN143" s="39">
        <f>IF(LN$137&lt;=Caracterização!$F$6,(SUMIFS(#REF!,#REF!,LN$138,#REF!,$B143)+SUMIFS(#REF!,#REF!,LN$138,#REF!,$B143)+SUMIFS(#REF!,#REF!,LN$138,#REF!,$B143)+SUMIFS(#REF!,#REF!,LN$138,#REF!,$B143)+SUMIFS(#REF!,#REF!,LN$138,#REF!,$B143)),0)</f>
        <v>0</v>
      </c>
      <c r="LO143" s="39">
        <f>IF(LO$137&lt;=Caracterização!$F$6,(SUMIFS(#REF!,#REF!,LO$138,#REF!,$B143)+SUMIFS(#REF!,#REF!,LO$138,#REF!,$B143)+SUMIFS(#REF!,#REF!,LO$138,#REF!,$B143)+SUMIFS(#REF!,#REF!,LO$138,#REF!,$B143)+SUMIFS(#REF!,#REF!,LO$138,#REF!,$B143)),0)</f>
        <v>0</v>
      </c>
      <c r="LP143" s="39">
        <f>IF(LP$137&lt;=Caracterização!$F$6,(SUMIFS(#REF!,#REF!,LP$138,#REF!,$B143)+SUMIFS(#REF!,#REF!,LP$138,#REF!,$B143)+SUMIFS(#REF!,#REF!,LP$138,#REF!,$B143)+SUMIFS(#REF!,#REF!,LP$138,#REF!,$B143)+SUMIFS(#REF!,#REF!,LP$138,#REF!,$B143)),0)</f>
        <v>0</v>
      </c>
      <c r="LQ143" s="39">
        <f>IF(LQ$137&lt;=Caracterização!$F$6,(SUMIFS(#REF!,#REF!,LQ$138,#REF!,$B143)+SUMIFS(#REF!,#REF!,LQ$138,#REF!,$B143)+SUMIFS(#REF!,#REF!,LQ$138,#REF!,$B143)+SUMIFS(#REF!,#REF!,LQ$138,#REF!,$B143)+SUMIFS(#REF!,#REF!,LQ$138,#REF!,$B143)),0)</f>
        <v>0</v>
      </c>
      <c r="LR143" s="39">
        <f>IF(LR$137&lt;=Caracterização!$F$6,(SUMIFS(#REF!,#REF!,LR$138,#REF!,$B143)+SUMIFS(#REF!,#REF!,LR$138,#REF!,$B143)+SUMIFS(#REF!,#REF!,LR$138,#REF!,$B143)+SUMIFS(#REF!,#REF!,LR$138,#REF!,$B143)+SUMIFS(#REF!,#REF!,LR$138,#REF!,$B143)),0)</f>
        <v>0</v>
      </c>
      <c r="LS143" s="39">
        <f>IF(LS$137&lt;=Caracterização!$F$6,(SUMIFS(#REF!,#REF!,LS$138,#REF!,$B143)+SUMIFS(#REF!,#REF!,LS$138,#REF!,$B143)+SUMIFS(#REF!,#REF!,LS$138,#REF!,$B143)+SUMIFS(#REF!,#REF!,LS$138,#REF!,$B143)+SUMIFS(#REF!,#REF!,LS$138,#REF!,$B143)),0)</f>
        <v>0</v>
      </c>
      <c r="LT143" s="39">
        <f>IF(LT$137&lt;=Caracterização!$F$6,(SUMIFS(#REF!,#REF!,LT$138,#REF!,$B143)+SUMIFS(#REF!,#REF!,LT$138,#REF!,$B143)+SUMIFS(#REF!,#REF!,LT$138,#REF!,$B143)+SUMIFS(#REF!,#REF!,LT$138,#REF!,$B143)+SUMIFS(#REF!,#REF!,LT$138,#REF!,$B143)),0)</f>
        <v>0</v>
      </c>
      <c r="LU143" s="39">
        <f>IF(LU$137&lt;=Caracterização!$F$6,(SUMIFS(#REF!,#REF!,LU$138,#REF!,$B143)+SUMIFS(#REF!,#REF!,LU$138,#REF!,$B143)+SUMIFS(#REF!,#REF!,LU$138,#REF!,$B143)+SUMIFS(#REF!,#REF!,LU$138,#REF!,$B143)+SUMIFS(#REF!,#REF!,LU$138,#REF!,$B143)),0)</f>
        <v>0</v>
      </c>
      <c r="LV143" s="39">
        <f>IF(LV$137&lt;=Caracterização!$F$6,(SUMIFS(#REF!,#REF!,LV$138,#REF!,$B143)+SUMIFS(#REF!,#REF!,LV$138,#REF!,$B143)+SUMIFS(#REF!,#REF!,LV$138,#REF!,$B143)+SUMIFS(#REF!,#REF!,LV$138,#REF!,$B143)+SUMIFS(#REF!,#REF!,LV$138,#REF!,$B143)),0)</f>
        <v>0</v>
      </c>
      <c r="LW143" s="39">
        <f>IF(LW$137&lt;=Caracterização!$F$6,(SUMIFS(#REF!,#REF!,LW$138,#REF!,$B143)+SUMIFS(#REF!,#REF!,LW$138,#REF!,$B143)+SUMIFS(#REF!,#REF!,LW$138,#REF!,$B143)+SUMIFS(#REF!,#REF!,LW$138,#REF!,$B143)+SUMIFS(#REF!,#REF!,LW$138,#REF!,$B143)),0)</f>
        <v>0</v>
      </c>
      <c r="LX143" s="39">
        <f>IF(LX$137&lt;=Caracterização!$F$6,(SUMIFS(#REF!,#REF!,LX$138,#REF!,$B143)+SUMIFS(#REF!,#REF!,LX$138,#REF!,$B143)+SUMIFS(#REF!,#REF!,LX$138,#REF!,$B143)+SUMIFS(#REF!,#REF!,LX$138,#REF!,$B143)+SUMIFS(#REF!,#REF!,LX$138,#REF!,$B143)),0)</f>
        <v>0</v>
      </c>
      <c r="LY143" s="39">
        <f>IF(LY$137&lt;=Caracterização!$F$6,(SUMIFS(#REF!,#REF!,LY$138,#REF!,$B143)+SUMIFS(#REF!,#REF!,LY$138,#REF!,$B143)+SUMIFS(#REF!,#REF!,LY$138,#REF!,$B143)+SUMIFS(#REF!,#REF!,LY$138,#REF!,$B143)+SUMIFS(#REF!,#REF!,LY$138,#REF!,$B143)),0)</f>
        <v>0</v>
      </c>
      <c r="LZ143" s="39">
        <f>IF(LZ$137&lt;=Caracterização!$F$6,(SUMIFS(#REF!,#REF!,LZ$138,#REF!,$B143)+SUMIFS(#REF!,#REF!,LZ$138,#REF!,$B143)+SUMIFS(#REF!,#REF!,LZ$138,#REF!,$B143)+SUMIFS(#REF!,#REF!,LZ$138,#REF!,$B143)+SUMIFS(#REF!,#REF!,LZ$138,#REF!,$B143)),0)</f>
        <v>0</v>
      </c>
      <c r="MA143" s="39">
        <f>IF(MA$137&lt;=Caracterização!$F$6,(SUMIFS(#REF!,#REF!,MA$138,#REF!,$B143)+SUMIFS(#REF!,#REF!,MA$138,#REF!,$B143)+SUMIFS(#REF!,#REF!,MA$138,#REF!,$B143)+SUMIFS(#REF!,#REF!,MA$138,#REF!,$B143)+SUMIFS(#REF!,#REF!,MA$138,#REF!,$B143)),0)</f>
        <v>0</v>
      </c>
      <c r="MB143" s="39">
        <f>IF(MB$137&lt;=Caracterização!$F$6,(SUMIFS(#REF!,#REF!,MB$138,#REF!,$B143)+SUMIFS(#REF!,#REF!,MB$138,#REF!,$B143)+SUMIFS(#REF!,#REF!,MB$138,#REF!,$B143)+SUMIFS(#REF!,#REF!,MB$138,#REF!,$B143)+SUMIFS(#REF!,#REF!,MB$138,#REF!,$B143)),0)</f>
        <v>0</v>
      </c>
      <c r="MC143" s="39">
        <f>IF(MC$137&lt;=Caracterização!$F$6,(SUMIFS(#REF!,#REF!,MC$138,#REF!,$B143)+SUMIFS(#REF!,#REF!,MC$138,#REF!,$B143)+SUMIFS(#REF!,#REF!,MC$138,#REF!,$B143)+SUMIFS(#REF!,#REF!,MC$138,#REF!,$B143)+SUMIFS(#REF!,#REF!,MC$138,#REF!,$B143)),0)</f>
        <v>0</v>
      </c>
      <c r="MD143" s="39">
        <f>IF(MD$137&lt;=Caracterização!$F$6,(SUMIFS(#REF!,#REF!,MD$138,#REF!,$B143)+SUMIFS(#REF!,#REF!,MD$138,#REF!,$B143)+SUMIFS(#REF!,#REF!,MD$138,#REF!,$B143)+SUMIFS(#REF!,#REF!,MD$138,#REF!,$B143)+SUMIFS(#REF!,#REF!,MD$138,#REF!,$B143)),0)</f>
        <v>0</v>
      </c>
      <c r="ME143" s="39">
        <f>IF(ME$137&lt;=Caracterização!$F$6,(SUMIFS(#REF!,#REF!,ME$138,#REF!,$B143)+SUMIFS(#REF!,#REF!,ME$138,#REF!,$B143)+SUMIFS(#REF!,#REF!,ME$138,#REF!,$B143)+SUMIFS(#REF!,#REF!,ME$138,#REF!,$B143)+SUMIFS(#REF!,#REF!,ME$138,#REF!,$B143)),0)</f>
        <v>0</v>
      </c>
      <c r="MF143" s="39">
        <f>IF(MF$137&lt;=Caracterização!$F$6,(SUMIFS(#REF!,#REF!,MF$138,#REF!,$B143)+SUMIFS(#REF!,#REF!,MF$138,#REF!,$B143)+SUMIFS(#REF!,#REF!,MF$138,#REF!,$B143)+SUMIFS(#REF!,#REF!,MF$138,#REF!,$B143)+SUMIFS(#REF!,#REF!,MF$138,#REF!,$B143)),0)</f>
        <v>0</v>
      </c>
      <c r="MG143" s="39">
        <f>IF(MG$137&lt;=Caracterização!$F$6,(SUMIFS(#REF!,#REF!,MG$138,#REF!,$B143)+SUMIFS(#REF!,#REF!,MG$138,#REF!,$B143)+SUMIFS(#REF!,#REF!,MG$138,#REF!,$B143)+SUMIFS(#REF!,#REF!,MG$138,#REF!,$B143)+SUMIFS(#REF!,#REF!,MG$138,#REF!,$B143)),0)</f>
        <v>0</v>
      </c>
      <c r="MH143" s="39">
        <f>IF(MH$137&lt;=Caracterização!$F$6,(SUMIFS(#REF!,#REF!,MH$138,#REF!,$B143)+SUMIFS(#REF!,#REF!,MH$138,#REF!,$B143)+SUMIFS(#REF!,#REF!,MH$138,#REF!,$B143)+SUMIFS(#REF!,#REF!,MH$138,#REF!,$B143)+SUMIFS(#REF!,#REF!,MH$138,#REF!,$B143)),0)</f>
        <v>0</v>
      </c>
      <c r="MI143" s="39">
        <f>IF(MI$137&lt;=Caracterização!$F$6,(SUMIFS(#REF!,#REF!,MI$138,#REF!,$B143)+SUMIFS(#REF!,#REF!,MI$138,#REF!,$B143)+SUMIFS(#REF!,#REF!,MI$138,#REF!,$B143)+SUMIFS(#REF!,#REF!,MI$138,#REF!,$B143)+SUMIFS(#REF!,#REF!,MI$138,#REF!,$B143)),0)</f>
        <v>0</v>
      </c>
      <c r="MJ143" s="39">
        <f>IF(MJ$137&lt;=Caracterização!$F$6,(SUMIFS(#REF!,#REF!,MJ$138,#REF!,$B143)+SUMIFS(#REF!,#REF!,MJ$138,#REF!,$B143)+SUMIFS(#REF!,#REF!,MJ$138,#REF!,$B143)+SUMIFS(#REF!,#REF!,MJ$138,#REF!,$B143)+SUMIFS(#REF!,#REF!,MJ$138,#REF!,$B143)),0)</f>
        <v>0</v>
      </c>
      <c r="MK143" s="39">
        <f>IF(MK$137&lt;=Caracterização!$F$6,(SUMIFS(#REF!,#REF!,MK$138,#REF!,$B143)+SUMIFS(#REF!,#REF!,MK$138,#REF!,$B143)+SUMIFS(#REF!,#REF!,MK$138,#REF!,$B143)+SUMIFS(#REF!,#REF!,MK$138,#REF!,$B143)+SUMIFS(#REF!,#REF!,MK$138,#REF!,$B143)),0)</f>
        <v>0</v>
      </c>
      <c r="ML143" s="39">
        <f>IF(ML$137&lt;=Caracterização!$F$6,(SUMIFS(#REF!,#REF!,ML$138,#REF!,$B143)+SUMIFS(#REF!,#REF!,ML$138,#REF!,$B143)+SUMIFS(#REF!,#REF!,ML$138,#REF!,$B143)+SUMIFS(#REF!,#REF!,ML$138,#REF!,$B143)+SUMIFS(#REF!,#REF!,ML$138,#REF!,$B143)),0)</f>
        <v>0</v>
      </c>
      <c r="MM143" s="39">
        <f>IF(MM$137&lt;=Caracterização!$F$6,(SUMIFS(#REF!,#REF!,MM$138,#REF!,$B143)+SUMIFS(#REF!,#REF!,MM$138,#REF!,$B143)+SUMIFS(#REF!,#REF!,MM$138,#REF!,$B143)+SUMIFS(#REF!,#REF!,MM$138,#REF!,$B143)+SUMIFS(#REF!,#REF!,MM$138,#REF!,$B143)),0)</f>
        <v>0</v>
      </c>
      <c r="MN143" s="39">
        <f>IF(MN$137&lt;=Caracterização!$F$6,(SUMIFS(#REF!,#REF!,MN$138,#REF!,$B143)+SUMIFS(#REF!,#REF!,MN$138,#REF!,$B143)+SUMIFS(#REF!,#REF!,MN$138,#REF!,$B143)+SUMIFS(#REF!,#REF!,MN$138,#REF!,$B143)+SUMIFS(#REF!,#REF!,MN$138,#REF!,$B143)),0)</f>
        <v>0</v>
      </c>
      <c r="MO143" s="39">
        <f>IF(MO$137&lt;=Caracterização!$F$6,(SUMIFS(#REF!,#REF!,MO$138,#REF!,$B143)+SUMIFS(#REF!,#REF!,MO$138,#REF!,$B143)+SUMIFS(#REF!,#REF!,MO$138,#REF!,$B143)+SUMIFS(#REF!,#REF!,MO$138,#REF!,$B143)+SUMIFS(#REF!,#REF!,MO$138,#REF!,$B143)),0)</f>
        <v>0</v>
      </c>
      <c r="MP143" s="39">
        <f>IF(MP$137&lt;=Caracterização!$F$6,(SUMIFS(#REF!,#REF!,MP$138,#REF!,$B143)+SUMIFS(#REF!,#REF!,MP$138,#REF!,$B143)+SUMIFS(#REF!,#REF!,MP$138,#REF!,$B143)+SUMIFS(#REF!,#REF!,MP$138,#REF!,$B143)+SUMIFS(#REF!,#REF!,MP$138,#REF!,$B143)),0)</f>
        <v>0</v>
      </c>
      <c r="MQ143" s="39">
        <f>IF(MQ$137&lt;=Caracterização!$F$6,(SUMIFS(#REF!,#REF!,MQ$138,#REF!,$B143)+SUMIFS(#REF!,#REF!,MQ$138,#REF!,$B143)+SUMIFS(#REF!,#REF!,MQ$138,#REF!,$B143)+SUMIFS(#REF!,#REF!,MQ$138,#REF!,$B143)+SUMIFS(#REF!,#REF!,MQ$138,#REF!,$B143)),0)</f>
        <v>0</v>
      </c>
      <c r="MR143" s="39">
        <f>IF(MR$137&lt;=Caracterização!$F$6,(SUMIFS(#REF!,#REF!,MR$138,#REF!,$B143)+SUMIFS(#REF!,#REF!,MR$138,#REF!,$B143)+SUMIFS(#REF!,#REF!,MR$138,#REF!,$B143)+SUMIFS(#REF!,#REF!,MR$138,#REF!,$B143)+SUMIFS(#REF!,#REF!,MR$138,#REF!,$B143)),0)</f>
        <v>0</v>
      </c>
      <c r="MS143" s="39">
        <f>IF(MS$137&lt;=Caracterização!$F$6,(SUMIFS(#REF!,#REF!,MS$138,#REF!,$B143)+SUMIFS(#REF!,#REF!,MS$138,#REF!,$B143)+SUMIFS(#REF!,#REF!,MS$138,#REF!,$B143)+SUMIFS(#REF!,#REF!,MS$138,#REF!,$B143)+SUMIFS(#REF!,#REF!,MS$138,#REF!,$B143)),0)</f>
        <v>0</v>
      </c>
      <c r="MT143" s="39">
        <f>IF(MT$137&lt;=Caracterização!$F$6,(SUMIFS(#REF!,#REF!,MT$138,#REF!,$B143)+SUMIFS(#REF!,#REF!,MT$138,#REF!,$B143)+SUMIFS(#REF!,#REF!,MT$138,#REF!,$B143)+SUMIFS(#REF!,#REF!,MT$138,#REF!,$B143)+SUMIFS(#REF!,#REF!,MT$138,#REF!,$B143)),0)</f>
        <v>0</v>
      </c>
      <c r="MU143" s="39">
        <f>IF(MU$137&lt;=Caracterização!$F$6,(SUMIFS(#REF!,#REF!,MU$138,#REF!,$B143)+SUMIFS(#REF!,#REF!,MU$138,#REF!,$B143)+SUMIFS(#REF!,#REF!,MU$138,#REF!,$B143)+SUMIFS(#REF!,#REF!,MU$138,#REF!,$B143)+SUMIFS(#REF!,#REF!,MU$138,#REF!,$B143)),0)</f>
        <v>0</v>
      </c>
      <c r="MV143" s="39">
        <f>IF(MV$137&lt;=Caracterização!$F$6,(SUMIFS(#REF!,#REF!,MV$138,#REF!,$B143)+SUMIFS(#REF!,#REF!,MV$138,#REF!,$B143)+SUMIFS(#REF!,#REF!,MV$138,#REF!,$B143)+SUMIFS(#REF!,#REF!,MV$138,#REF!,$B143)+SUMIFS(#REF!,#REF!,MV$138,#REF!,$B143)),0)</f>
        <v>0</v>
      </c>
      <c r="MW143" s="39">
        <f>IF(MW$137&lt;=Caracterização!$F$6,(SUMIFS(#REF!,#REF!,MW$138,#REF!,$B143)+SUMIFS(#REF!,#REF!,MW$138,#REF!,$B143)+SUMIFS(#REF!,#REF!,MW$138,#REF!,$B143)+SUMIFS(#REF!,#REF!,MW$138,#REF!,$B143)+SUMIFS(#REF!,#REF!,MW$138,#REF!,$B143)),0)</f>
        <v>0</v>
      </c>
      <c r="MX143" s="39">
        <f>IF(MX$137&lt;=Caracterização!$F$6,(SUMIFS(#REF!,#REF!,MX$138,#REF!,$B143)+SUMIFS(#REF!,#REF!,MX$138,#REF!,$B143)+SUMIFS(#REF!,#REF!,MX$138,#REF!,$B143)+SUMIFS(#REF!,#REF!,MX$138,#REF!,$B143)+SUMIFS(#REF!,#REF!,MX$138,#REF!,$B143)),0)</f>
        <v>0</v>
      </c>
      <c r="MY143" s="39">
        <f>IF(MY$137&lt;=Caracterização!$F$6,(SUMIFS(#REF!,#REF!,MY$138,#REF!,$B143)+SUMIFS(#REF!,#REF!,MY$138,#REF!,$B143)+SUMIFS(#REF!,#REF!,MY$138,#REF!,$B143)+SUMIFS(#REF!,#REF!,MY$138,#REF!,$B143)+SUMIFS(#REF!,#REF!,MY$138,#REF!,$B143)),0)</f>
        <v>0</v>
      </c>
      <c r="MZ143" s="39">
        <f>IF(MZ$137&lt;=Caracterização!$F$6,(SUMIFS(#REF!,#REF!,MZ$138,#REF!,$B143)+SUMIFS(#REF!,#REF!,MZ$138,#REF!,$B143)+SUMIFS(#REF!,#REF!,MZ$138,#REF!,$B143)+SUMIFS(#REF!,#REF!,MZ$138,#REF!,$B143)+SUMIFS(#REF!,#REF!,MZ$138,#REF!,$B143)),0)</f>
        <v>0</v>
      </c>
      <c r="NA143" s="39">
        <f>IF(NA$137&lt;=Caracterização!$F$6,(SUMIFS(#REF!,#REF!,NA$138,#REF!,$B143)+SUMIFS(#REF!,#REF!,NA$138,#REF!,$B143)+SUMIFS(#REF!,#REF!,NA$138,#REF!,$B143)+SUMIFS(#REF!,#REF!,NA$138,#REF!,$B143)+SUMIFS(#REF!,#REF!,NA$138,#REF!,$B143)),0)</f>
        <v>0</v>
      </c>
      <c r="NB143" s="39">
        <f>IF(NB$137&lt;=Caracterização!$F$6,(SUMIFS(#REF!,#REF!,NB$138,#REF!,$B143)+SUMIFS(#REF!,#REF!,NB$138,#REF!,$B143)+SUMIFS(#REF!,#REF!,NB$138,#REF!,$B143)+SUMIFS(#REF!,#REF!,NB$138,#REF!,$B143)+SUMIFS(#REF!,#REF!,NB$138,#REF!,$B143)),0)</f>
        <v>0</v>
      </c>
      <c r="NC143" s="39">
        <f>IF(NC$137&lt;=Caracterização!$F$6,(SUMIFS(#REF!,#REF!,NC$138,#REF!,$B143)+SUMIFS(#REF!,#REF!,NC$138,#REF!,$B143)+SUMIFS(#REF!,#REF!,NC$138,#REF!,$B143)+SUMIFS(#REF!,#REF!,NC$138,#REF!,$B143)+SUMIFS(#REF!,#REF!,NC$138,#REF!,$B143)),0)</f>
        <v>0</v>
      </c>
      <c r="ND143" s="39">
        <f>IF(ND$137&lt;=Caracterização!$F$6,(SUMIFS(#REF!,#REF!,ND$138,#REF!,$B143)+SUMIFS(#REF!,#REF!,ND$138,#REF!,$B143)+SUMIFS(#REF!,#REF!,ND$138,#REF!,$B143)+SUMIFS(#REF!,#REF!,ND$138,#REF!,$B143)+SUMIFS(#REF!,#REF!,ND$138,#REF!,$B143)),0)</f>
        <v>0</v>
      </c>
      <c r="NE143" s="39">
        <f>IF(NE$137&lt;=Caracterização!$F$6,(SUMIFS(#REF!,#REF!,NE$138,#REF!,$B143)+SUMIFS(#REF!,#REF!,NE$138,#REF!,$B143)+SUMIFS(#REF!,#REF!,NE$138,#REF!,$B143)+SUMIFS(#REF!,#REF!,NE$138,#REF!,$B143)+SUMIFS(#REF!,#REF!,NE$138,#REF!,$B143)),0)</f>
        <v>0</v>
      </c>
      <c r="NF143" s="39">
        <f>IF(NF$137&lt;=Caracterização!$F$6,(SUMIFS(#REF!,#REF!,NF$138,#REF!,$B143)+SUMIFS(#REF!,#REF!,NF$138,#REF!,$B143)+SUMIFS(#REF!,#REF!,NF$138,#REF!,$B143)+SUMIFS(#REF!,#REF!,NF$138,#REF!,$B143)+SUMIFS(#REF!,#REF!,NF$138,#REF!,$B143)),0)</f>
        <v>0</v>
      </c>
      <c r="NG143" s="39">
        <f>IF(NG$137&lt;=Caracterização!$F$6,(SUMIFS(#REF!,#REF!,NG$138,#REF!,$B143)+SUMIFS(#REF!,#REF!,NG$138,#REF!,$B143)+SUMIFS(#REF!,#REF!,NG$138,#REF!,$B143)+SUMIFS(#REF!,#REF!,NG$138,#REF!,$B143)+SUMIFS(#REF!,#REF!,NG$138,#REF!,$B143)),0)</f>
        <v>0</v>
      </c>
      <c r="NH143" s="39">
        <f>IF(NH$137&lt;=Caracterização!$F$6,(SUMIFS(#REF!,#REF!,NH$138,#REF!,$B143)+SUMIFS(#REF!,#REF!,NH$138,#REF!,$B143)+SUMIFS(#REF!,#REF!,NH$138,#REF!,$B143)+SUMIFS(#REF!,#REF!,NH$138,#REF!,$B143)+SUMIFS(#REF!,#REF!,NH$138,#REF!,$B143)),0)</f>
        <v>0</v>
      </c>
      <c r="NI143" s="39">
        <f>IF(NI$137&lt;=Caracterização!$F$6,(SUMIFS(#REF!,#REF!,NI$138,#REF!,$B143)+SUMIFS(#REF!,#REF!,NI$138,#REF!,$B143)+SUMIFS(#REF!,#REF!,NI$138,#REF!,$B143)+SUMIFS(#REF!,#REF!,NI$138,#REF!,$B143)+SUMIFS(#REF!,#REF!,NI$138,#REF!,$B143)),0)</f>
        <v>0</v>
      </c>
      <c r="NJ143" s="39">
        <f>IF(NJ$137&lt;=Caracterização!$F$6,(SUMIFS(#REF!,#REF!,NJ$138,#REF!,$B143)+SUMIFS(#REF!,#REF!,NJ$138,#REF!,$B143)+SUMIFS(#REF!,#REF!,NJ$138,#REF!,$B143)+SUMIFS(#REF!,#REF!,NJ$138,#REF!,$B143)+SUMIFS(#REF!,#REF!,NJ$138,#REF!,$B143)),0)</f>
        <v>0</v>
      </c>
      <c r="NK143" s="39">
        <f>IF(NK$137&lt;=Caracterização!$F$6,(SUMIFS(#REF!,#REF!,NK$138,#REF!,$B143)+SUMIFS(#REF!,#REF!,NK$138,#REF!,$B143)+SUMIFS(#REF!,#REF!,NK$138,#REF!,$B143)+SUMIFS(#REF!,#REF!,NK$138,#REF!,$B143)+SUMIFS(#REF!,#REF!,NK$138,#REF!,$B143)),0)</f>
        <v>0</v>
      </c>
      <c r="NL143" s="39">
        <f>IF(NL$137&lt;=Caracterização!$F$6,(SUMIFS(#REF!,#REF!,NL$138,#REF!,$B143)+SUMIFS(#REF!,#REF!,NL$138,#REF!,$B143)+SUMIFS(#REF!,#REF!,NL$138,#REF!,$B143)+SUMIFS(#REF!,#REF!,NL$138,#REF!,$B143)+SUMIFS(#REF!,#REF!,NL$138,#REF!,$B143)),0)</f>
        <v>0</v>
      </c>
      <c r="NM143" s="39">
        <f>IF(NM$137&lt;=Caracterização!$F$6,(SUMIFS(#REF!,#REF!,NM$138,#REF!,$B143)+SUMIFS(#REF!,#REF!,NM$138,#REF!,$B143)+SUMIFS(#REF!,#REF!,NM$138,#REF!,$B143)+SUMIFS(#REF!,#REF!,NM$138,#REF!,$B143)+SUMIFS(#REF!,#REF!,NM$138,#REF!,$B143)),0)</f>
        <v>0</v>
      </c>
      <c r="NN143" s="39">
        <f>IF(NN$137&lt;=Caracterização!$F$6,(SUMIFS(#REF!,#REF!,NN$138,#REF!,$B143)+SUMIFS(#REF!,#REF!,NN$138,#REF!,$B143)+SUMIFS(#REF!,#REF!,NN$138,#REF!,$B143)+SUMIFS(#REF!,#REF!,NN$138,#REF!,$B143)+SUMIFS(#REF!,#REF!,NN$138,#REF!,$B143)),0)</f>
        <v>0</v>
      </c>
      <c r="NO143" s="39">
        <f>IF(NO$137&lt;=Caracterização!$F$6,(SUMIFS(#REF!,#REF!,NO$138,#REF!,$B143)+SUMIFS(#REF!,#REF!,NO$138,#REF!,$B143)+SUMIFS(#REF!,#REF!,NO$138,#REF!,$B143)+SUMIFS(#REF!,#REF!,NO$138,#REF!,$B143)+SUMIFS(#REF!,#REF!,NO$138,#REF!,$B143)),0)</f>
        <v>0</v>
      </c>
      <c r="NP143" s="39">
        <f>IF(NP$137&lt;=Caracterização!$F$6,(SUMIFS(#REF!,#REF!,NP$138,#REF!,$B143)+SUMIFS(#REF!,#REF!,NP$138,#REF!,$B143)+SUMIFS(#REF!,#REF!,NP$138,#REF!,$B143)+SUMIFS(#REF!,#REF!,NP$138,#REF!,$B143)+SUMIFS(#REF!,#REF!,NP$138,#REF!,$B143)),0)</f>
        <v>0</v>
      </c>
      <c r="NQ143" s="39">
        <f>IF(NQ$137&lt;=Caracterização!$F$6,(SUMIFS(#REF!,#REF!,NQ$138,#REF!,$B143)+SUMIFS(#REF!,#REF!,NQ$138,#REF!,$B143)+SUMIFS(#REF!,#REF!,NQ$138,#REF!,$B143)+SUMIFS(#REF!,#REF!,NQ$138,#REF!,$B143)+SUMIFS(#REF!,#REF!,NQ$138,#REF!,$B143)),0)</f>
        <v>0</v>
      </c>
      <c r="NR143" s="39">
        <f>IF(NR$137&lt;=Caracterização!$F$6,(SUMIFS(#REF!,#REF!,NR$138,#REF!,$B143)+SUMIFS(#REF!,#REF!,NR$138,#REF!,$B143)+SUMIFS(#REF!,#REF!,NR$138,#REF!,$B143)+SUMIFS(#REF!,#REF!,NR$138,#REF!,$B143)+SUMIFS(#REF!,#REF!,NR$138,#REF!,$B143)),0)</f>
        <v>0</v>
      </c>
      <c r="NS143" s="39">
        <f>IF(NS$137&lt;=Caracterização!$F$6,(SUMIFS(#REF!,#REF!,NS$138,#REF!,$B143)+SUMIFS(#REF!,#REF!,NS$138,#REF!,$B143)+SUMIFS(#REF!,#REF!,NS$138,#REF!,$B143)+SUMIFS(#REF!,#REF!,NS$138,#REF!,$B143)+SUMIFS(#REF!,#REF!,NS$138,#REF!,$B143)),0)</f>
        <v>0</v>
      </c>
      <c r="NT143" s="39">
        <f>IF(NT$137&lt;=Caracterização!$F$6,(SUMIFS(#REF!,#REF!,NT$138,#REF!,$B143)+SUMIFS(#REF!,#REF!,NT$138,#REF!,$B143)+SUMIFS(#REF!,#REF!,NT$138,#REF!,$B143)+SUMIFS(#REF!,#REF!,NT$138,#REF!,$B143)+SUMIFS(#REF!,#REF!,NT$138,#REF!,$B143)),0)</f>
        <v>0</v>
      </c>
      <c r="NU143" s="39">
        <f>IF(NU$137&lt;=Caracterização!$F$6,(SUMIFS(#REF!,#REF!,NU$138,#REF!,$B143)+SUMIFS(#REF!,#REF!,NU$138,#REF!,$B143)+SUMIFS(#REF!,#REF!,NU$138,#REF!,$B143)+SUMIFS(#REF!,#REF!,NU$138,#REF!,$B143)+SUMIFS(#REF!,#REF!,NU$138,#REF!,$B143)),0)</f>
        <v>0</v>
      </c>
      <c r="NV143" s="39">
        <f>IF(NV$137&lt;=Caracterização!$F$6,(SUMIFS(#REF!,#REF!,NV$138,#REF!,$B143)+SUMIFS(#REF!,#REF!,NV$138,#REF!,$B143)+SUMIFS(#REF!,#REF!,NV$138,#REF!,$B143)+SUMIFS(#REF!,#REF!,NV$138,#REF!,$B143)+SUMIFS(#REF!,#REF!,NV$138,#REF!,$B143)),0)</f>
        <v>0</v>
      </c>
      <c r="NW143" s="39">
        <f>IF(NW$137&lt;=Caracterização!$F$6,(SUMIFS(#REF!,#REF!,NW$138,#REF!,$B143)+SUMIFS(#REF!,#REF!,NW$138,#REF!,$B143)+SUMIFS(#REF!,#REF!,NW$138,#REF!,$B143)+SUMIFS(#REF!,#REF!,NW$138,#REF!,$B143)+SUMIFS(#REF!,#REF!,NW$138,#REF!,$B143)),0)</f>
        <v>0</v>
      </c>
      <c r="NX143" s="39">
        <f>IF(NX$137&lt;=Caracterização!$F$6,(SUMIFS(#REF!,#REF!,NX$138,#REF!,$B143)+SUMIFS(#REF!,#REF!,NX$138,#REF!,$B143)+SUMIFS(#REF!,#REF!,NX$138,#REF!,$B143)+SUMIFS(#REF!,#REF!,NX$138,#REF!,$B143)+SUMIFS(#REF!,#REF!,NX$138,#REF!,$B143)),0)</f>
        <v>0</v>
      </c>
      <c r="NY143" s="39">
        <f>IF(NY$137&lt;=Caracterização!$F$6,(SUMIFS(#REF!,#REF!,NY$138,#REF!,$B143)+SUMIFS(#REF!,#REF!,NY$138,#REF!,$B143)+SUMIFS(#REF!,#REF!,NY$138,#REF!,$B143)+SUMIFS(#REF!,#REF!,NY$138,#REF!,$B143)+SUMIFS(#REF!,#REF!,NY$138,#REF!,$B143)),0)</f>
        <v>0</v>
      </c>
      <c r="NZ143" s="39">
        <f>IF(NZ$137&lt;=Caracterização!$F$6,(SUMIFS(#REF!,#REF!,NZ$138,#REF!,$B143)+SUMIFS(#REF!,#REF!,NZ$138,#REF!,$B143)+SUMIFS(#REF!,#REF!,NZ$138,#REF!,$B143)+SUMIFS(#REF!,#REF!,NZ$138,#REF!,$B143)+SUMIFS(#REF!,#REF!,NZ$138,#REF!,$B143)),0)</f>
        <v>0</v>
      </c>
      <c r="OA143" s="39">
        <f>IF(OA$137&lt;=Caracterização!$F$6,(SUMIFS(#REF!,#REF!,OA$138,#REF!,$B143)+SUMIFS(#REF!,#REF!,OA$138,#REF!,$B143)+SUMIFS(#REF!,#REF!,OA$138,#REF!,$B143)+SUMIFS(#REF!,#REF!,OA$138,#REF!,$B143)+SUMIFS(#REF!,#REF!,OA$138,#REF!,$B143)),0)</f>
        <v>0</v>
      </c>
      <c r="OB143" s="39">
        <f>IF(OB$137&lt;=Caracterização!$F$6,(SUMIFS(#REF!,#REF!,OB$138,#REF!,$B143)+SUMIFS(#REF!,#REF!,OB$138,#REF!,$B143)+SUMIFS(#REF!,#REF!,OB$138,#REF!,$B143)+SUMIFS(#REF!,#REF!,OB$138,#REF!,$B143)+SUMIFS(#REF!,#REF!,OB$138,#REF!,$B143)),0)</f>
        <v>0</v>
      </c>
      <c r="OC143" s="39">
        <f>IF(OC$137&lt;=Caracterização!$F$6,(SUMIFS(#REF!,#REF!,OC$138,#REF!,$B143)+SUMIFS(#REF!,#REF!,OC$138,#REF!,$B143)+SUMIFS(#REF!,#REF!,OC$138,#REF!,$B143)+SUMIFS(#REF!,#REF!,OC$138,#REF!,$B143)+SUMIFS(#REF!,#REF!,OC$138,#REF!,$B143)),0)</f>
        <v>0</v>
      </c>
      <c r="OD143" s="39">
        <f>IF(OD$137&lt;=Caracterização!$F$6,(SUMIFS(#REF!,#REF!,OD$138,#REF!,$B143)+SUMIFS(#REF!,#REF!,OD$138,#REF!,$B143)+SUMIFS(#REF!,#REF!,OD$138,#REF!,$B143)+SUMIFS(#REF!,#REF!,OD$138,#REF!,$B143)+SUMIFS(#REF!,#REF!,OD$138,#REF!,$B143)),0)</f>
        <v>0</v>
      </c>
      <c r="OE143" s="39">
        <f>IF(OE$137&lt;=Caracterização!$F$6,(SUMIFS(#REF!,#REF!,OE$138,#REF!,$B143)+SUMIFS(#REF!,#REF!,OE$138,#REF!,$B143)+SUMIFS(#REF!,#REF!,OE$138,#REF!,$B143)+SUMIFS(#REF!,#REF!,OE$138,#REF!,$B143)+SUMIFS(#REF!,#REF!,OE$138,#REF!,$B143)),0)</f>
        <v>0</v>
      </c>
      <c r="OF143" s="39">
        <f>IF(OF$137&lt;=Caracterização!$F$6,(SUMIFS(#REF!,#REF!,OF$138,#REF!,$B143)+SUMIFS(#REF!,#REF!,OF$138,#REF!,$B143)+SUMIFS(#REF!,#REF!,OF$138,#REF!,$B143)+SUMIFS(#REF!,#REF!,OF$138,#REF!,$B143)+SUMIFS(#REF!,#REF!,OF$138,#REF!,$B143)),0)</f>
        <v>0</v>
      </c>
      <c r="OG143" s="39">
        <f>IF(OG$137&lt;=Caracterização!$F$6,(SUMIFS(#REF!,#REF!,OG$138,#REF!,$B143)+SUMIFS(#REF!,#REF!,OG$138,#REF!,$B143)+SUMIFS(#REF!,#REF!,OG$138,#REF!,$B143)+SUMIFS(#REF!,#REF!,OG$138,#REF!,$B143)+SUMIFS(#REF!,#REF!,OG$138,#REF!,$B143)),0)</f>
        <v>0</v>
      </c>
      <c r="OH143" s="39">
        <f>IF(OH$137&lt;=Caracterização!$F$6,(SUMIFS(#REF!,#REF!,OH$138,#REF!,$B143)+SUMIFS(#REF!,#REF!,OH$138,#REF!,$B143)+SUMIFS(#REF!,#REF!,OH$138,#REF!,$B143)+SUMIFS(#REF!,#REF!,OH$138,#REF!,$B143)+SUMIFS(#REF!,#REF!,OH$138,#REF!,$B143)),0)</f>
        <v>0</v>
      </c>
      <c r="OI143" s="39">
        <f>IF(OI$137&lt;=Caracterização!$F$6,(SUMIFS(#REF!,#REF!,OI$138,#REF!,$B143)+SUMIFS(#REF!,#REF!,OI$138,#REF!,$B143)+SUMIFS(#REF!,#REF!,OI$138,#REF!,$B143)+SUMIFS(#REF!,#REF!,OI$138,#REF!,$B143)+SUMIFS(#REF!,#REF!,OI$138,#REF!,$B143)),0)</f>
        <v>0</v>
      </c>
      <c r="OJ143" s="39">
        <f>IF(OJ$137&lt;=Caracterização!$F$6,(SUMIFS(#REF!,#REF!,OJ$138,#REF!,$B143)+SUMIFS(#REF!,#REF!,OJ$138,#REF!,$B143)+SUMIFS(#REF!,#REF!,OJ$138,#REF!,$B143)+SUMIFS(#REF!,#REF!,OJ$138,#REF!,$B143)+SUMIFS(#REF!,#REF!,OJ$138,#REF!,$B143)),0)</f>
        <v>0</v>
      </c>
      <c r="OK143" s="39">
        <f>IF(OK$137&lt;=Caracterização!$F$6,(SUMIFS(#REF!,#REF!,OK$138,#REF!,$B143)+SUMIFS(#REF!,#REF!,OK$138,#REF!,$B143)+SUMIFS(#REF!,#REF!,OK$138,#REF!,$B143)+SUMIFS(#REF!,#REF!,OK$138,#REF!,$B143)+SUMIFS(#REF!,#REF!,OK$138,#REF!,$B143)),0)</f>
        <v>0</v>
      </c>
      <c r="OL143" s="39">
        <f>IF(OL$137&lt;=Caracterização!$F$6,(SUMIFS(#REF!,#REF!,OL$138,#REF!,$B143)+SUMIFS(#REF!,#REF!,OL$138,#REF!,$B143)+SUMIFS(#REF!,#REF!,OL$138,#REF!,$B143)+SUMIFS(#REF!,#REF!,OL$138,#REF!,$B143)+SUMIFS(#REF!,#REF!,OL$138,#REF!,$B143)),0)</f>
        <v>0</v>
      </c>
      <c r="OM143" s="39">
        <f>IF(OM$137&lt;=Caracterização!$F$6,(SUMIFS(#REF!,#REF!,OM$138,#REF!,$B143)+SUMIFS(#REF!,#REF!,OM$138,#REF!,$B143)+SUMIFS(#REF!,#REF!,OM$138,#REF!,$B143)+SUMIFS(#REF!,#REF!,OM$138,#REF!,$B143)+SUMIFS(#REF!,#REF!,OM$138,#REF!,$B143)),0)</f>
        <v>0</v>
      </c>
      <c r="ON143" s="39">
        <f>IF(ON$137&lt;=Caracterização!$F$6,(SUMIFS(#REF!,#REF!,ON$138,#REF!,$B143)+SUMIFS(#REF!,#REF!,ON$138,#REF!,$B143)+SUMIFS(#REF!,#REF!,ON$138,#REF!,$B143)+SUMIFS(#REF!,#REF!,ON$138,#REF!,$B143)+SUMIFS(#REF!,#REF!,ON$138,#REF!,$B143)),0)</f>
        <v>0</v>
      </c>
      <c r="OO143" s="39">
        <f>IF(OO$137&lt;=Caracterização!$F$6,(SUMIFS(#REF!,#REF!,OO$138,#REF!,$B143)+SUMIFS(#REF!,#REF!,OO$138,#REF!,$B143)+SUMIFS(#REF!,#REF!,OO$138,#REF!,$B143)+SUMIFS(#REF!,#REF!,OO$138,#REF!,$B143)+SUMIFS(#REF!,#REF!,OO$138,#REF!,$B143)),0)</f>
        <v>0</v>
      </c>
      <c r="OP143" s="39">
        <f>IF(OP$137&lt;=Caracterização!$F$6,(SUMIFS(#REF!,#REF!,OP$138,#REF!,$B143)+SUMIFS(#REF!,#REF!,OP$138,#REF!,$B143)+SUMIFS(#REF!,#REF!,OP$138,#REF!,$B143)+SUMIFS(#REF!,#REF!,OP$138,#REF!,$B143)+SUMIFS(#REF!,#REF!,OP$138,#REF!,$B143)),0)</f>
        <v>0</v>
      </c>
      <c r="OQ143" s="39">
        <f>IF(OQ$137&lt;=Caracterização!$F$6,(SUMIFS(#REF!,#REF!,OQ$138,#REF!,$B143)+SUMIFS(#REF!,#REF!,OQ$138,#REF!,$B143)+SUMIFS(#REF!,#REF!,OQ$138,#REF!,$B143)+SUMIFS(#REF!,#REF!,OQ$138,#REF!,$B143)+SUMIFS(#REF!,#REF!,OQ$138,#REF!,$B143)),0)</f>
        <v>0</v>
      </c>
      <c r="OR143" s="39">
        <f>IF(OR$137&lt;=Caracterização!$F$6,(SUMIFS(#REF!,#REF!,OR$138,#REF!,$B143)+SUMIFS(#REF!,#REF!,OR$138,#REF!,$B143)+SUMIFS(#REF!,#REF!,OR$138,#REF!,$B143)+SUMIFS(#REF!,#REF!,OR$138,#REF!,$B143)+SUMIFS(#REF!,#REF!,OR$138,#REF!,$B143)),0)</f>
        <v>0</v>
      </c>
      <c r="OS143" s="39">
        <f>IF(OS$137&lt;=Caracterização!$F$6,(SUMIFS(#REF!,#REF!,OS$138,#REF!,$B143)+SUMIFS(#REF!,#REF!,OS$138,#REF!,$B143)+SUMIFS(#REF!,#REF!,OS$138,#REF!,$B143)+SUMIFS(#REF!,#REF!,OS$138,#REF!,$B143)+SUMIFS(#REF!,#REF!,OS$138,#REF!,$B143)),0)</f>
        <v>0</v>
      </c>
      <c r="OT143" s="39">
        <f>IF(OT$137&lt;=Caracterização!$F$6,(SUMIFS(#REF!,#REF!,OT$138,#REF!,$B143)+SUMIFS(#REF!,#REF!,OT$138,#REF!,$B143)+SUMIFS(#REF!,#REF!,OT$138,#REF!,$B143)+SUMIFS(#REF!,#REF!,OT$138,#REF!,$B143)+SUMIFS(#REF!,#REF!,OT$138,#REF!,$B143)),0)</f>
        <v>0</v>
      </c>
      <c r="OU143" s="39">
        <f>IF(OU$137&lt;=Caracterização!$F$6,(SUMIFS(#REF!,#REF!,OU$138,#REF!,$B143)+SUMIFS(#REF!,#REF!,OU$138,#REF!,$B143)+SUMIFS(#REF!,#REF!,OU$138,#REF!,$B143)+SUMIFS(#REF!,#REF!,OU$138,#REF!,$B143)+SUMIFS(#REF!,#REF!,OU$138,#REF!,$B143)),0)</f>
        <v>0</v>
      </c>
      <c r="OV143" s="39">
        <f>IF(OV$137&lt;=Caracterização!$F$6,(SUMIFS(#REF!,#REF!,OV$138,#REF!,$B143)+SUMIFS(#REF!,#REF!,OV$138,#REF!,$B143)+SUMIFS(#REF!,#REF!,OV$138,#REF!,$B143)+SUMIFS(#REF!,#REF!,OV$138,#REF!,$B143)+SUMIFS(#REF!,#REF!,OV$138,#REF!,$B143)),0)</f>
        <v>0</v>
      </c>
      <c r="OW143" s="39">
        <f>IF(OW$137&lt;=Caracterização!$F$6,(SUMIFS(#REF!,#REF!,OW$138,#REF!,$B143)+SUMIFS(#REF!,#REF!,OW$138,#REF!,$B143)+SUMIFS(#REF!,#REF!,OW$138,#REF!,$B143)+SUMIFS(#REF!,#REF!,OW$138,#REF!,$B143)+SUMIFS(#REF!,#REF!,OW$138,#REF!,$B143)),0)</f>
        <v>0</v>
      </c>
      <c r="OX143" s="39">
        <f>IF(OX$137&lt;=Caracterização!$F$6,(SUMIFS(#REF!,#REF!,OX$138,#REF!,$B143)+SUMIFS(#REF!,#REF!,OX$138,#REF!,$B143)+SUMIFS(#REF!,#REF!,OX$138,#REF!,$B143)+SUMIFS(#REF!,#REF!,OX$138,#REF!,$B143)+SUMIFS(#REF!,#REF!,OX$138,#REF!,$B143)),0)</f>
        <v>0</v>
      </c>
      <c r="OY143" s="39">
        <f>IF(OY$137&lt;=Caracterização!$F$6,(SUMIFS(#REF!,#REF!,OY$138,#REF!,$B143)+SUMIFS(#REF!,#REF!,OY$138,#REF!,$B143)+SUMIFS(#REF!,#REF!,OY$138,#REF!,$B143)+SUMIFS(#REF!,#REF!,OY$138,#REF!,$B143)+SUMIFS(#REF!,#REF!,OY$138,#REF!,$B143)),0)</f>
        <v>0</v>
      </c>
      <c r="OZ143" s="39">
        <f>IF(OZ$137&lt;=Caracterização!$F$6,(SUMIFS(#REF!,#REF!,OZ$138,#REF!,$B143)+SUMIFS(#REF!,#REF!,OZ$138,#REF!,$B143)+SUMIFS(#REF!,#REF!,OZ$138,#REF!,$B143)+SUMIFS(#REF!,#REF!,OZ$138,#REF!,$B143)+SUMIFS(#REF!,#REF!,OZ$138,#REF!,$B143)),0)</f>
        <v>0</v>
      </c>
      <c r="PA143" s="39">
        <f>IF(PA$137&lt;=Caracterização!$F$6,(SUMIFS(#REF!,#REF!,PA$138,#REF!,$B143)+SUMIFS(#REF!,#REF!,PA$138,#REF!,$B143)+SUMIFS(#REF!,#REF!,PA$138,#REF!,$B143)+SUMIFS(#REF!,#REF!,PA$138,#REF!,$B143)+SUMIFS(#REF!,#REF!,PA$138,#REF!,$B143)),0)</f>
        <v>0</v>
      </c>
      <c r="PB143" s="39">
        <f>IF(PB$137&lt;=Caracterização!$F$6,(SUMIFS(#REF!,#REF!,PB$138,#REF!,$B143)+SUMIFS(#REF!,#REF!,PB$138,#REF!,$B143)+SUMIFS(#REF!,#REF!,PB$138,#REF!,$B143)+SUMIFS(#REF!,#REF!,PB$138,#REF!,$B143)+SUMIFS(#REF!,#REF!,PB$138,#REF!,$B143)),0)</f>
        <v>0</v>
      </c>
      <c r="PC143" s="39">
        <f>IF(PC$137&lt;=Caracterização!$F$6,(SUMIFS(#REF!,#REF!,PC$138,#REF!,$B143)+SUMIFS(#REF!,#REF!,PC$138,#REF!,$B143)+SUMIFS(#REF!,#REF!,PC$138,#REF!,$B143)+SUMIFS(#REF!,#REF!,PC$138,#REF!,$B143)+SUMIFS(#REF!,#REF!,PC$138,#REF!,$B143)),0)</f>
        <v>0</v>
      </c>
      <c r="PD143" s="39">
        <f>IF(PD$137&lt;=Caracterização!$F$6,(SUMIFS(#REF!,#REF!,PD$138,#REF!,$B143)+SUMIFS(#REF!,#REF!,PD$138,#REF!,$B143)+SUMIFS(#REF!,#REF!,PD$138,#REF!,$B143)+SUMIFS(#REF!,#REF!,PD$138,#REF!,$B143)+SUMIFS(#REF!,#REF!,PD$138,#REF!,$B143)),0)</f>
        <v>0</v>
      </c>
      <c r="PE143" s="39">
        <f>IF(PE$137&lt;=Caracterização!$F$6,(SUMIFS(#REF!,#REF!,PE$138,#REF!,$B143)+SUMIFS(#REF!,#REF!,PE$138,#REF!,$B143)+SUMIFS(#REF!,#REF!,PE$138,#REF!,$B143)+SUMIFS(#REF!,#REF!,PE$138,#REF!,$B143)+SUMIFS(#REF!,#REF!,PE$138,#REF!,$B143)),0)</f>
        <v>0</v>
      </c>
      <c r="PF143" s="39">
        <f>IF(PF$137&lt;=Caracterização!$F$6,(SUMIFS(#REF!,#REF!,PF$138,#REF!,$B143)+SUMIFS(#REF!,#REF!,PF$138,#REF!,$B143)+SUMIFS(#REF!,#REF!,PF$138,#REF!,$B143)+SUMIFS(#REF!,#REF!,PF$138,#REF!,$B143)+SUMIFS(#REF!,#REF!,PF$138,#REF!,$B143)),0)</f>
        <v>0</v>
      </c>
      <c r="PG143" s="39">
        <f>IF(PG$137&lt;=Caracterização!$F$6,(SUMIFS(#REF!,#REF!,PG$138,#REF!,$B143)+SUMIFS(#REF!,#REF!,PG$138,#REF!,$B143)+SUMIFS(#REF!,#REF!,PG$138,#REF!,$B143)+SUMIFS(#REF!,#REF!,PG$138,#REF!,$B143)+SUMIFS(#REF!,#REF!,PG$138,#REF!,$B143)),0)</f>
        <v>0</v>
      </c>
    </row>
    <row r="144" spans="1:423" x14ac:dyDescent="0.2">
      <c r="A144" s="8"/>
      <c r="B144" s="187" t="s">
        <v>272</v>
      </c>
      <c r="C144" s="86" t="e">
        <f t="shared" si="109"/>
        <v>#REF!</v>
      </c>
      <c r="D144" s="39" t="e">
        <f>IF(D$137&lt;=Caracterização!$F$6,(SUMIFS(#REF!,#REF!,D$138,#REF!,$B144)+SUMIFS(#REF!,#REF!,D$138,#REF!,$B144)+SUMIFS(#REF!,#REF!,D$138,#REF!,$B144)+SUMIFS(#REF!,#REF!,D$138,#REF!,$B144)+SUMIFS(#REF!,#REF!,D$138,#REF!,$B144)),0)</f>
        <v>#REF!</v>
      </c>
      <c r="E144" s="39" t="e">
        <f>IF(E$137&lt;=Caracterização!$F$6,(SUMIFS(#REF!,#REF!,E$138,#REF!,$B144)+SUMIFS(#REF!,#REF!,E$138,#REF!,$B144)+SUMIFS(#REF!,#REF!,E$138,#REF!,$B144)+SUMIFS(#REF!,#REF!,E$138,#REF!,$B144)+SUMIFS(#REF!,#REF!,E$138,#REF!,$B144)),0)</f>
        <v>#REF!</v>
      </c>
      <c r="F144" s="39" t="e">
        <f>IF(F$137&lt;=Caracterização!$F$6,(SUMIFS(#REF!,#REF!,F$138,#REF!,$B144)+SUMIFS(#REF!,#REF!,F$138,#REF!,$B144)+SUMIFS(#REF!,#REF!,F$138,#REF!,$B144)+SUMIFS(#REF!,#REF!,F$138,#REF!,$B144)+SUMIFS(#REF!,#REF!,F$138,#REF!,$B144)),0)</f>
        <v>#REF!</v>
      </c>
      <c r="G144" s="39" t="e">
        <f>IF(G$137&lt;=Caracterização!$F$6,(SUMIFS(#REF!,#REF!,G$138,#REF!,$B144)+SUMIFS(#REF!,#REF!,G$138,#REF!,$B144)+SUMIFS(#REF!,#REF!,G$138,#REF!,$B144)+SUMIFS(#REF!,#REF!,G$138,#REF!,$B144)+SUMIFS(#REF!,#REF!,G$138,#REF!,$B144)),0)</f>
        <v>#REF!</v>
      </c>
      <c r="H144" s="39" t="e">
        <f>IF(H$137&lt;=Caracterização!$F$6,(SUMIFS(#REF!,#REF!,H$138,#REF!,$B144)+SUMIFS(#REF!,#REF!,H$138,#REF!,$B144)+SUMIFS(#REF!,#REF!,H$138,#REF!,$B144)+SUMIFS(#REF!,#REF!,H$138,#REF!,$B144)+SUMIFS(#REF!,#REF!,H$138,#REF!,$B144)),0)</f>
        <v>#REF!</v>
      </c>
      <c r="I144" s="39" t="e">
        <f>IF(I$137&lt;=Caracterização!$F$6,(SUMIFS(#REF!,#REF!,I$138,#REF!,$B144)+SUMIFS(#REF!,#REF!,I$138,#REF!,$B144)+SUMIFS(#REF!,#REF!,I$138,#REF!,$B144)+SUMIFS(#REF!,#REF!,I$138,#REF!,$B144)+SUMIFS(#REF!,#REF!,I$138,#REF!,$B144)),0)</f>
        <v>#REF!</v>
      </c>
      <c r="J144" s="39" t="e">
        <f>IF(J$137&lt;=Caracterização!$F$6,(SUMIFS(#REF!,#REF!,J$138,#REF!,$B144)+SUMIFS(#REF!,#REF!,J$138,#REF!,$B144)+SUMIFS(#REF!,#REF!,J$138,#REF!,$B144)+SUMIFS(#REF!,#REF!,J$138,#REF!,$B144)+SUMIFS(#REF!,#REF!,J$138,#REF!,$B144)),0)</f>
        <v>#REF!</v>
      </c>
      <c r="K144" s="39" t="e">
        <f>IF(K$137&lt;=Caracterização!$F$6,(SUMIFS(#REF!,#REF!,K$138,#REF!,$B144)+SUMIFS(#REF!,#REF!,K$138,#REF!,$B144)+SUMIFS(#REF!,#REF!,K$138,#REF!,$B144)+SUMIFS(#REF!,#REF!,K$138,#REF!,$B144)+SUMIFS(#REF!,#REF!,K$138,#REF!,$B144)),0)</f>
        <v>#REF!</v>
      </c>
      <c r="L144" s="39" t="e">
        <f>IF(L$137&lt;=Caracterização!$F$6,(SUMIFS(#REF!,#REF!,L$138,#REF!,$B144)+SUMIFS(#REF!,#REF!,L$138,#REF!,$B144)+SUMIFS(#REF!,#REF!,L$138,#REF!,$B144)+SUMIFS(#REF!,#REF!,L$138,#REF!,$B144)+SUMIFS(#REF!,#REF!,L$138,#REF!,$B144)),0)</f>
        <v>#REF!</v>
      </c>
      <c r="M144" s="39" t="e">
        <f>IF(M$137&lt;=Caracterização!$F$6,(SUMIFS(#REF!,#REF!,M$138,#REF!,$B144)+SUMIFS(#REF!,#REF!,M$138,#REF!,$B144)+SUMIFS(#REF!,#REF!,M$138,#REF!,$B144)+SUMIFS(#REF!,#REF!,M$138,#REF!,$B144)+SUMIFS(#REF!,#REF!,M$138,#REF!,$B144)),0)</f>
        <v>#REF!</v>
      </c>
      <c r="N144" s="39" t="e">
        <f>IF(N$137&lt;=Caracterização!$F$6,(SUMIFS(#REF!,#REF!,N$138,#REF!,$B144)+SUMIFS(#REF!,#REF!,N$138,#REF!,$B144)+SUMIFS(#REF!,#REF!,N$138,#REF!,$B144)+SUMIFS(#REF!,#REF!,N$138,#REF!,$B144)+SUMIFS(#REF!,#REF!,N$138,#REF!,$B144)),0)</f>
        <v>#REF!</v>
      </c>
      <c r="O144" s="39" t="e">
        <f>IF(O$137&lt;=Caracterização!$F$6,(SUMIFS(#REF!,#REF!,O$138,#REF!,$B144)+SUMIFS(#REF!,#REF!,O$138,#REF!,$B144)+SUMIFS(#REF!,#REF!,O$138,#REF!,$B144)+SUMIFS(#REF!,#REF!,O$138,#REF!,$B144)+SUMIFS(#REF!,#REF!,O$138,#REF!,$B144)),0)</f>
        <v>#REF!</v>
      </c>
      <c r="P144" s="39" t="e">
        <f>IF(P$137&lt;=Caracterização!$F$6,(SUMIFS(#REF!,#REF!,P$138,#REF!,$B144)+SUMIFS(#REF!,#REF!,P$138,#REF!,$B144)+SUMIFS(#REF!,#REF!,P$138,#REF!,$B144)+SUMIFS(#REF!,#REF!,P$138,#REF!,$B144)+SUMIFS(#REF!,#REF!,P$138,#REF!,$B144)),0)</f>
        <v>#REF!</v>
      </c>
      <c r="Q144" s="39" t="e">
        <f>IF(Q$137&lt;=Caracterização!$F$6,(SUMIFS(#REF!,#REF!,Q$138,#REF!,$B144)+SUMIFS(#REF!,#REF!,Q$138,#REF!,$B144)+SUMIFS(#REF!,#REF!,Q$138,#REF!,$B144)+SUMIFS(#REF!,#REF!,Q$138,#REF!,$B144)+SUMIFS(#REF!,#REF!,Q$138,#REF!,$B144)),0)</f>
        <v>#REF!</v>
      </c>
      <c r="R144" s="39" t="e">
        <f>IF(R$137&lt;=Caracterização!$F$6,(SUMIFS(#REF!,#REF!,R$138,#REF!,$B144)+SUMIFS(#REF!,#REF!,R$138,#REF!,$B144)+SUMIFS(#REF!,#REF!,R$138,#REF!,$B144)+SUMIFS(#REF!,#REF!,R$138,#REF!,$B144)+SUMIFS(#REF!,#REF!,R$138,#REF!,$B144)),0)</f>
        <v>#REF!</v>
      </c>
      <c r="S144" s="39" t="e">
        <f>IF(S$137&lt;=Caracterização!$F$6,(SUMIFS(#REF!,#REF!,S$138,#REF!,$B144)+SUMIFS(#REF!,#REF!,S$138,#REF!,$B144)+SUMIFS(#REF!,#REF!,S$138,#REF!,$B144)+SUMIFS(#REF!,#REF!,S$138,#REF!,$B144)+SUMIFS(#REF!,#REF!,S$138,#REF!,$B144)),0)</f>
        <v>#REF!</v>
      </c>
      <c r="T144" s="39" t="e">
        <f>IF(T$137&lt;=Caracterização!$F$6,(SUMIFS(#REF!,#REF!,T$138,#REF!,$B144)+SUMIFS(#REF!,#REF!,T$138,#REF!,$B144)+SUMIFS(#REF!,#REF!,T$138,#REF!,$B144)+SUMIFS(#REF!,#REF!,T$138,#REF!,$B144)+SUMIFS(#REF!,#REF!,T$138,#REF!,$B144)),0)</f>
        <v>#REF!</v>
      </c>
      <c r="U144" s="39" t="e">
        <f>IF(U$137&lt;=Caracterização!$F$6,(SUMIFS(#REF!,#REF!,U$138,#REF!,$B144)+SUMIFS(#REF!,#REF!,U$138,#REF!,$B144)+SUMIFS(#REF!,#REF!,U$138,#REF!,$B144)+SUMIFS(#REF!,#REF!,U$138,#REF!,$B144)+SUMIFS(#REF!,#REF!,U$138,#REF!,$B144)),0)</f>
        <v>#REF!</v>
      </c>
      <c r="V144" s="39" t="e">
        <f>IF(V$137&lt;=Caracterização!$F$6,(SUMIFS(#REF!,#REF!,V$138,#REF!,$B144)+SUMIFS(#REF!,#REF!,V$138,#REF!,$B144)+SUMIFS(#REF!,#REF!,V$138,#REF!,$B144)+SUMIFS(#REF!,#REF!,V$138,#REF!,$B144)+SUMIFS(#REF!,#REF!,V$138,#REF!,$B144)),0)</f>
        <v>#REF!</v>
      </c>
      <c r="W144" s="39" t="e">
        <f>IF(W$137&lt;=Caracterização!$F$6,(SUMIFS(#REF!,#REF!,W$138,#REF!,$B144)+SUMIFS(#REF!,#REF!,W$138,#REF!,$B144)+SUMIFS(#REF!,#REF!,W$138,#REF!,$B144)+SUMIFS(#REF!,#REF!,W$138,#REF!,$B144)+SUMIFS(#REF!,#REF!,W$138,#REF!,$B144)),0)</f>
        <v>#REF!</v>
      </c>
      <c r="X144" s="39" t="e">
        <f>IF(X$137&lt;=Caracterização!$F$6,(SUMIFS(#REF!,#REF!,X$138,#REF!,$B144)+SUMIFS(#REF!,#REF!,X$138,#REF!,$B144)+SUMIFS(#REF!,#REF!,X$138,#REF!,$B144)+SUMIFS(#REF!,#REF!,X$138,#REF!,$B144)+SUMIFS(#REF!,#REF!,X$138,#REF!,$B144)),0)</f>
        <v>#REF!</v>
      </c>
      <c r="Y144" s="39" t="e">
        <f>IF(Y$137&lt;=Caracterização!$F$6,(SUMIFS(#REF!,#REF!,Y$138,#REF!,$B144)+SUMIFS(#REF!,#REF!,Y$138,#REF!,$B144)+SUMIFS(#REF!,#REF!,Y$138,#REF!,$B144)+SUMIFS(#REF!,#REF!,Y$138,#REF!,$B144)+SUMIFS(#REF!,#REF!,Y$138,#REF!,$B144)),0)</f>
        <v>#REF!</v>
      </c>
      <c r="Z144" s="39" t="e">
        <f>IF(Z$137&lt;=Caracterização!$F$6,(SUMIFS(#REF!,#REF!,Z$138,#REF!,$B144)+SUMIFS(#REF!,#REF!,Z$138,#REF!,$B144)+SUMIFS(#REF!,#REF!,Z$138,#REF!,$B144)+SUMIFS(#REF!,#REF!,Z$138,#REF!,$B144)+SUMIFS(#REF!,#REF!,Z$138,#REF!,$B144)),0)</f>
        <v>#REF!</v>
      </c>
      <c r="AA144" s="39" t="e">
        <f>IF(AA$137&lt;=Caracterização!$F$6,(SUMIFS(#REF!,#REF!,AA$138,#REF!,$B144)+SUMIFS(#REF!,#REF!,AA$138,#REF!,$B144)+SUMIFS(#REF!,#REF!,AA$138,#REF!,$B144)+SUMIFS(#REF!,#REF!,AA$138,#REF!,$B144)+SUMIFS(#REF!,#REF!,AA$138,#REF!,$B144)),0)</f>
        <v>#REF!</v>
      </c>
      <c r="AB144" s="39" t="e">
        <f>IF(AB$137&lt;=Caracterização!$F$6,(SUMIFS(#REF!,#REF!,AB$138,#REF!,$B144)+SUMIFS(#REF!,#REF!,AB$138,#REF!,$B144)+SUMIFS(#REF!,#REF!,AB$138,#REF!,$B144)+SUMIFS(#REF!,#REF!,AB$138,#REF!,$B144)+SUMIFS(#REF!,#REF!,AB$138,#REF!,$B144)),0)</f>
        <v>#REF!</v>
      </c>
      <c r="AC144" s="39" t="e">
        <f>IF(AC$137&lt;=Caracterização!$F$6,(SUMIFS(#REF!,#REF!,AC$138,#REF!,$B144)+SUMIFS(#REF!,#REF!,AC$138,#REF!,$B144)+SUMIFS(#REF!,#REF!,AC$138,#REF!,$B144)+SUMIFS(#REF!,#REF!,AC$138,#REF!,$B144)+SUMIFS(#REF!,#REF!,AC$138,#REF!,$B144)),0)</f>
        <v>#REF!</v>
      </c>
      <c r="AD144" s="39" t="e">
        <f>IF(AD$137&lt;=Caracterização!$F$6,(SUMIFS(#REF!,#REF!,AD$138,#REF!,$B144)+SUMIFS(#REF!,#REF!,AD$138,#REF!,$B144)+SUMIFS(#REF!,#REF!,AD$138,#REF!,$B144)+SUMIFS(#REF!,#REF!,AD$138,#REF!,$B144)+SUMIFS(#REF!,#REF!,AD$138,#REF!,$B144)),0)</f>
        <v>#REF!</v>
      </c>
      <c r="AE144" s="39" t="e">
        <f>IF(AE$137&lt;=Caracterização!$F$6,(SUMIFS(#REF!,#REF!,AE$138,#REF!,$B144)+SUMIFS(#REF!,#REF!,AE$138,#REF!,$B144)+SUMIFS(#REF!,#REF!,AE$138,#REF!,$B144)+SUMIFS(#REF!,#REF!,AE$138,#REF!,$B144)+SUMIFS(#REF!,#REF!,AE$138,#REF!,$B144)),0)</f>
        <v>#REF!</v>
      </c>
      <c r="AF144" s="39" t="e">
        <f>IF(AF$137&lt;=Caracterização!$F$6,(SUMIFS(#REF!,#REF!,AF$138,#REF!,$B144)+SUMIFS(#REF!,#REF!,AF$138,#REF!,$B144)+SUMIFS(#REF!,#REF!,AF$138,#REF!,$B144)+SUMIFS(#REF!,#REF!,AF$138,#REF!,$B144)+SUMIFS(#REF!,#REF!,AF$138,#REF!,$B144)),0)</f>
        <v>#REF!</v>
      </c>
      <c r="AG144" s="39" t="e">
        <f>IF(AG$137&lt;=Caracterização!$F$6,(SUMIFS(#REF!,#REF!,AG$138,#REF!,$B144)+SUMIFS(#REF!,#REF!,AG$138,#REF!,$B144)+SUMIFS(#REF!,#REF!,AG$138,#REF!,$B144)+SUMIFS(#REF!,#REF!,AG$138,#REF!,$B144)+SUMIFS(#REF!,#REF!,AG$138,#REF!,$B144)),0)</f>
        <v>#REF!</v>
      </c>
      <c r="AH144" s="39" t="e">
        <f>IF(AH$137&lt;=Caracterização!$F$6,(SUMIFS(#REF!,#REF!,AH$138,#REF!,$B144)+SUMIFS(#REF!,#REF!,AH$138,#REF!,$B144)+SUMIFS(#REF!,#REF!,AH$138,#REF!,$B144)+SUMIFS(#REF!,#REF!,AH$138,#REF!,$B144)+SUMIFS(#REF!,#REF!,AH$138,#REF!,$B144)),0)</f>
        <v>#REF!</v>
      </c>
      <c r="AI144" s="39" t="e">
        <f>IF(AI$137&lt;=Caracterização!$F$6,(SUMIFS(#REF!,#REF!,AI$138,#REF!,$B144)+SUMIFS(#REF!,#REF!,AI$138,#REF!,$B144)+SUMIFS(#REF!,#REF!,AI$138,#REF!,$B144)+SUMIFS(#REF!,#REF!,AI$138,#REF!,$B144)+SUMIFS(#REF!,#REF!,AI$138,#REF!,$B144)),0)</f>
        <v>#REF!</v>
      </c>
      <c r="AJ144" s="39" t="e">
        <f>IF(AJ$137&lt;=Caracterização!$F$6,(SUMIFS(#REF!,#REF!,AJ$138,#REF!,$B144)+SUMIFS(#REF!,#REF!,AJ$138,#REF!,$B144)+SUMIFS(#REF!,#REF!,AJ$138,#REF!,$B144)+SUMIFS(#REF!,#REF!,AJ$138,#REF!,$B144)+SUMIFS(#REF!,#REF!,AJ$138,#REF!,$B144)),0)</f>
        <v>#REF!</v>
      </c>
      <c r="AK144" s="39" t="e">
        <f>IF(AK$137&lt;=Caracterização!$F$6,(SUMIFS(#REF!,#REF!,AK$138,#REF!,$B144)+SUMIFS(#REF!,#REF!,AK$138,#REF!,$B144)+SUMIFS(#REF!,#REF!,AK$138,#REF!,$B144)+SUMIFS(#REF!,#REF!,AK$138,#REF!,$B144)+SUMIFS(#REF!,#REF!,AK$138,#REF!,$B144)),0)</f>
        <v>#REF!</v>
      </c>
      <c r="AL144" s="39" t="e">
        <f>IF(AL$137&lt;=Caracterização!$F$6,(SUMIFS(#REF!,#REF!,AL$138,#REF!,$B144)+SUMIFS(#REF!,#REF!,AL$138,#REF!,$B144)+SUMIFS(#REF!,#REF!,AL$138,#REF!,$B144)+SUMIFS(#REF!,#REF!,AL$138,#REF!,$B144)+SUMIFS(#REF!,#REF!,AL$138,#REF!,$B144)),0)</f>
        <v>#REF!</v>
      </c>
      <c r="AM144" s="39" t="e">
        <f>IF(AM$137&lt;=Caracterização!$F$6,(SUMIFS(#REF!,#REF!,AM$138,#REF!,$B144)+SUMIFS(#REF!,#REF!,AM$138,#REF!,$B144)+SUMIFS(#REF!,#REF!,AM$138,#REF!,$B144)+SUMIFS(#REF!,#REF!,AM$138,#REF!,$B144)+SUMIFS(#REF!,#REF!,AM$138,#REF!,$B144)),0)</f>
        <v>#REF!</v>
      </c>
      <c r="AN144" s="39" t="e">
        <f>IF(AN$137&lt;=Caracterização!$F$6,(SUMIFS(#REF!,#REF!,AN$138,#REF!,$B144)+SUMIFS(#REF!,#REF!,AN$138,#REF!,$B144)+SUMIFS(#REF!,#REF!,AN$138,#REF!,$B144)+SUMIFS(#REF!,#REF!,AN$138,#REF!,$B144)+SUMIFS(#REF!,#REF!,AN$138,#REF!,$B144)),0)</f>
        <v>#REF!</v>
      </c>
      <c r="AO144" s="39" t="e">
        <f>IF(AO$137&lt;=Caracterização!$F$6,(SUMIFS(#REF!,#REF!,AO$138,#REF!,$B144)+SUMIFS(#REF!,#REF!,AO$138,#REF!,$B144)+SUMIFS(#REF!,#REF!,AO$138,#REF!,$B144)+SUMIFS(#REF!,#REF!,AO$138,#REF!,$B144)+SUMIFS(#REF!,#REF!,AO$138,#REF!,$B144)),0)</f>
        <v>#REF!</v>
      </c>
      <c r="AP144" s="39" t="e">
        <f>IF(AP$137&lt;=Caracterização!$F$6,(SUMIFS(#REF!,#REF!,AP$138,#REF!,$B144)+SUMIFS(#REF!,#REF!,AP$138,#REF!,$B144)+SUMIFS(#REF!,#REF!,AP$138,#REF!,$B144)+SUMIFS(#REF!,#REF!,AP$138,#REF!,$B144)+SUMIFS(#REF!,#REF!,AP$138,#REF!,$B144)),0)</f>
        <v>#REF!</v>
      </c>
      <c r="AQ144" s="39" t="e">
        <f>IF(AQ$137&lt;=Caracterização!$F$6,(SUMIFS(#REF!,#REF!,AQ$138,#REF!,$B144)+SUMIFS(#REF!,#REF!,AQ$138,#REF!,$B144)+SUMIFS(#REF!,#REF!,AQ$138,#REF!,$B144)+SUMIFS(#REF!,#REF!,AQ$138,#REF!,$B144)+SUMIFS(#REF!,#REF!,AQ$138,#REF!,$B144)),0)</f>
        <v>#REF!</v>
      </c>
      <c r="AR144" s="39" t="e">
        <f>IF(AR$137&lt;=Caracterização!$F$6,(SUMIFS(#REF!,#REF!,AR$138,#REF!,$B144)+SUMIFS(#REF!,#REF!,AR$138,#REF!,$B144)+SUMIFS(#REF!,#REF!,AR$138,#REF!,$B144)+SUMIFS(#REF!,#REF!,AR$138,#REF!,$B144)+SUMIFS(#REF!,#REF!,AR$138,#REF!,$B144)),0)</f>
        <v>#REF!</v>
      </c>
      <c r="AS144" s="39" t="e">
        <f>IF(AS$137&lt;=Caracterização!$F$6,(SUMIFS(#REF!,#REF!,AS$138,#REF!,$B144)+SUMIFS(#REF!,#REF!,AS$138,#REF!,$B144)+SUMIFS(#REF!,#REF!,AS$138,#REF!,$B144)+SUMIFS(#REF!,#REF!,AS$138,#REF!,$B144)+SUMIFS(#REF!,#REF!,AS$138,#REF!,$B144)),0)</f>
        <v>#REF!</v>
      </c>
      <c r="AT144" s="39" t="e">
        <f>IF(AT$137&lt;=Caracterização!$F$6,(SUMIFS(#REF!,#REF!,AT$138,#REF!,$B144)+SUMIFS(#REF!,#REF!,AT$138,#REF!,$B144)+SUMIFS(#REF!,#REF!,AT$138,#REF!,$B144)+SUMIFS(#REF!,#REF!,AT$138,#REF!,$B144)+SUMIFS(#REF!,#REF!,AT$138,#REF!,$B144)),0)</f>
        <v>#REF!</v>
      </c>
      <c r="AU144" s="39" t="e">
        <f>IF(AU$137&lt;=Caracterização!$F$6,(SUMIFS(#REF!,#REF!,AU$138,#REF!,$B144)+SUMIFS(#REF!,#REF!,AU$138,#REF!,$B144)+SUMIFS(#REF!,#REF!,AU$138,#REF!,$B144)+SUMIFS(#REF!,#REF!,AU$138,#REF!,$B144)+SUMIFS(#REF!,#REF!,AU$138,#REF!,$B144)),0)</f>
        <v>#REF!</v>
      </c>
      <c r="AV144" s="39" t="e">
        <f>IF(AV$137&lt;=Caracterização!$F$6,(SUMIFS(#REF!,#REF!,AV$138,#REF!,$B144)+SUMIFS(#REF!,#REF!,AV$138,#REF!,$B144)+SUMIFS(#REF!,#REF!,AV$138,#REF!,$B144)+SUMIFS(#REF!,#REF!,AV$138,#REF!,$B144)+SUMIFS(#REF!,#REF!,AV$138,#REF!,$B144)),0)</f>
        <v>#REF!</v>
      </c>
      <c r="AW144" s="39" t="e">
        <f>IF(AW$137&lt;=Caracterização!$F$6,(SUMIFS(#REF!,#REF!,AW$138,#REF!,$B144)+SUMIFS(#REF!,#REF!,AW$138,#REF!,$B144)+SUMIFS(#REF!,#REF!,AW$138,#REF!,$B144)+SUMIFS(#REF!,#REF!,AW$138,#REF!,$B144)+SUMIFS(#REF!,#REF!,AW$138,#REF!,$B144)),0)</f>
        <v>#REF!</v>
      </c>
      <c r="AX144" s="39" t="e">
        <f>IF(AX$137&lt;=Caracterização!$F$6,(SUMIFS(#REF!,#REF!,AX$138,#REF!,$B144)+SUMIFS(#REF!,#REF!,AX$138,#REF!,$B144)+SUMIFS(#REF!,#REF!,AX$138,#REF!,$B144)+SUMIFS(#REF!,#REF!,AX$138,#REF!,$B144)+SUMIFS(#REF!,#REF!,AX$138,#REF!,$B144)),0)</f>
        <v>#REF!</v>
      </c>
      <c r="AY144" s="39" t="e">
        <f>IF(AY$137&lt;=Caracterização!$F$6,(SUMIFS(#REF!,#REF!,AY$138,#REF!,$B144)+SUMIFS(#REF!,#REF!,AY$138,#REF!,$B144)+SUMIFS(#REF!,#REF!,AY$138,#REF!,$B144)+SUMIFS(#REF!,#REF!,AY$138,#REF!,$B144)+SUMIFS(#REF!,#REF!,AY$138,#REF!,$B144)),0)</f>
        <v>#REF!</v>
      </c>
      <c r="AZ144" s="39" t="e">
        <f>IF(AZ$137&lt;=Caracterização!$F$6,(SUMIFS(#REF!,#REF!,AZ$138,#REF!,$B144)+SUMIFS(#REF!,#REF!,AZ$138,#REF!,$B144)+SUMIFS(#REF!,#REF!,AZ$138,#REF!,$B144)+SUMIFS(#REF!,#REF!,AZ$138,#REF!,$B144)+SUMIFS(#REF!,#REF!,AZ$138,#REF!,$B144)),0)</f>
        <v>#REF!</v>
      </c>
      <c r="BA144" s="39" t="e">
        <f>IF(BA$137&lt;=Caracterização!$F$6,(SUMIFS(#REF!,#REF!,BA$138,#REF!,$B144)+SUMIFS(#REF!,#REF!,BA$138,#REF!,$B144)+SUMIFS(#REF!,#REF!,BA$138,#REF!,$B144)+SUMIFS(#REF!,#REF!,BA$138,#REF!,$B144)+SUMIFS(#REF!,#REF!,BA$138,#REF!,$B144)),0)</f>
        <v>#REF!</v>
      </c>
      <c r="BB144" s="39" t="e">
        <f>IF(BB$137&lt;=Caracterização!$F$6,(SUMIFS(#REF!,#REF!,BB$138,#REF!,$B144)+SUMIFS(#REF!,#REF!,BB$138,#REF!,$B144)+SUMIFS(#REF!,#REF!,BB$138,#REF!,$B144)+SUMIFS(#REF!,#REF!,BB$138,#REF!,$B144)+SUMIFS(#REF!,#REF!,BB$138,#REF!,$B144)),0)</f>
        <v>#REF!</v>
      </c>
      <c r="BC144" s="39" t="e">
        <f>IF(BC$137&lt;=Caracterização!$F$6,(SUMIFS(#REF!,#REF!,BC$138,#REF!,$B144)+SUMIFS(#REF!,#REF!,BC$138,#REF!,$B144)+SUMIFS(#REF!,#REF!,BC$138,#REF!,$B144)+SUMIFS(#REF!,#REF!,BC$138,#REF!,$B144)+SUMIFS(#REF!,#REF!,BC$138,#REF!,$B144)),0)</f>
        <v>#REF!</v>
      </c>
      <c r="BD144" s="39" t="e">
        <f>IF(BD$137&lt;=Caracterização!$F$6,(SUMIFS(#REF!,#REF!,BD$138,#REF!,$B144)+SUMIFS(#REF!,#REF!,BD$138,#REF!,$B144)+SUMIFS(#REF!,#REF!,BD$138,#REF!,$B144)+SUMIFS(#REF!,#REF!,BD$138,#REF!,$B144)+SUMIFS(#REF!,#REF!,BD$138,#REF!,$B144)),0)</f>
        <v>#REF!</v>
      </c>
      <c r="BE144" s="39" t="e">
        <f>IF(BE$137&lt;=Caracterização!$F$6,(SUMIFS(#REF!,#REF!,BE$138,#REF!,$B144)+SUMIFS(#REF!,#REF!,BE$138,#REF!,$B144)+SUMIFS(#REF!,#REF!,BE$138,#REF!,$B144)+SUMIFS(#REF!,#REF!,BE$138,#REF!,$B144)+SUMIFS(#REF!,#REF!,BE$138,#REF!,$B144)),0)</f>
        <v>#REF!</v>
      </c>
      <c r="BF144" s="39" t="e">
        <f>IF(BF$137&lt;=Caracterização!$F$6,(SUMIFS(#REF!,#REF!,BF$138,#REF!,$B144)+SUMIFS(#REF!,#REF!,BF$138,#REF!,$B144)+SUMIFS(#REF!,#REF!,BF$138,#REF!,$B144)+SUMIFS(#REF!,#REF!,BF$138,#REF!,$B144)+SUMIFS(#REF!,#REF!,BF$138,#REF!,$B144)),0)</f>
        <v>#REF!</v>
      </c>
      <c r="BG144" s="39" t="e">
        <f>IF(BG$137&lt;=Caracterização!$F$6,(SUMIFS(#REF!,#REF!,BG$138,#REF!,$B144)+SUMIFS(#REF!,#REF!,BG$138,#REF!,$B144)+SUMIFS(#REF!,#REF!,BG$138,#REF!,$B144)+SUMIFS(#REF!,#REF!,BG$138,#REF!,$B144)+SUMIFS(#REF!,#REF!,BG$138,#REF!,$B144)),0)</f>
        <v>#REF!</v>
      </c>
      <c r="BH144" s="39" t="e">
        <f>IF(BH$137&lt;=Caracterização!$F$6,(SUMIFS(#REF!,#REF!,BH$138,#REF!,$B144)+SUMIFS(#REF!,#REF!,BH$138,#REF!,$B144)+SUMIFS(#REF!,#REF!,BH$138,#REF!,$B144)+SUMIFS(#REF!,#REF!,BH$138,#REF!,$B144)+SUMIFS(#REF!,#REF!,BH$138,#REF!,$B144)),0)</f>
        <v>#REF!</v>
      </c>
      <c r="BI144" s="39" t="e">
        <f>IF(BI$137&lt;=Caracterização!$F$6,(SUMIFS(#REF!,#REF!,BI$138,#REF!,$B144)+SUMIFS(#REF!,#REF!,BI$138,#REF!,$B144)+SUMIFS(#REF!,#REF!,BI$138,#REF!,$B144)+SUMIFS(#REF!,#REF!,BI$138,#REF!,$B144)+SUMIFS(#REF!,#REF!,BI$138,#REF!,$B144)),0)</f>
        <v>#REF!</v>
      </c>
      <c r="BJ144" s="39" t="e">
        <f>IF(BJ$137&lt;=Caracterização!$F$6,(SUMIFS(#REF!,#REF!,BJ$138,#REF!,$B144)+SUMIFS(#REF!,#REF!,BJ$138,#REF!,$B144)+SUMIFS(#REF!,#REF!,BJ$138,#REF!,$B144)+SUMIFS(#REF!,#REF!,BJ$138,#REF!,$B144)+SUMIFS(#REF!,#REF!,BJ$138,#REF!,$B144)),0)</f>
        <v>#REF!</v>
      </c>
      <c r="BK144" s="39" t="e">
        <f>IF(BK$137&lt;=Caracterização!$F$6,(SUMIFS(#REF!,#REF!,BK$138,#REF!,$B144)+SUMIFS(#REF!,#REF!,BK$138,#REF!,$B144)+SUMIFS(#REF!,#REF!,BK$138,#REF!,$B144)+SUMIFS(#REF!,#REF!,BK$138,#REF!,$B144)+SUMIFS(#REF!,#REF!,BK$138,#REF!,$B144)),0)</f>
        <v>#REF!</v>
      </c>
      <c r="BL144" s="39" t="e">
        <f>IF(BL$137&lt;=Caracterização!$F$6,(SUMIFS(#REF!,#REF!,BL$138,#REF!,$B144)+SUMIFS(#REF!,#REF!,BL$138,#REF!,$B144)+SUMIFS(#REF!,#REF!,BL$138,#REF!,$B144)+SUMIFS(#REF!,#REF!,BL$138,#REF!,$B144)+SUMIFS(#REF!,#REF!,BL$138,#REF!,$B144)),0)</f>
        <v>#REF!</v>
      </c>
      <c r="BM144" s="39" t="e">
        <f>IF(BM$137&lt;=Caracterização!$F$6,(SUMIFS(#REF!,#REF!,BM$138,#REF!,$B144)+SUMIFS(#REF!,#REF!,BM$138,#REF!,$B144)+SUMIFS(#REF!,#REF!,BM$138,#REF!,$B144)+SUMIFS(#REF!,#REF!,BM$138,#REF!,$B144)+SUMIFS(#REF!,#REF!,BM$138,#REF!,$B144)),0)</f>
        <v>#REF!</v>
      </c>
      <c r="BN144" s="39" t="e">
        <f>IF(BN$137&lt;=Caracterização!$F$6,(SUMIFS(#REF!,#REF!,BN$138,#REF!,$B144)+SUMIFS(#REF!,#REF!,BN$138,#REF!,$B144)+SUMIFS(#REF!,#REF!,BN$138,#REF!,$B144)+SUMIFS(#REF!,#REF!,BN$138,#REF!,$B144)+SUMIFS(#REF!,#REF!,BN$138,#REF!,$B144)),0)</f>
        <v>#REF!</v>
      </c>
      <c r="BO144" s="39" t="e">
        <f>IF(BO$137&lt;=Caracterização!$F$6,(SUMIFS(#REF!,#REF!,BO$138,#REF!,$B144)+SUMIFS(#REF!,#REF!,BO$138,#REF!,$B144)+SUMIFS(#REF!,#REF!,BO$138,#REF!,$B144)+SUMIFS(#REF!,#REF!,BO$138,#REF!,$B144)+SUMIFS(#REF!,#REF!,BO$138,#REF!,$B144)),0)</f>
        <v>#REF!</v>
      </c>
      <c r="BP144" s="39" t="e">
        <f>IF(BP$137&lt;=Caracterização!$F$6,(SUMIFS(#REF!,#REF!,BP$138,#REF!,$B144)+SUMIFS(#REF!,#REF!,BP$138,#REF!,$B144)+SUMIFS(#REF!,#REF!,BP$138,#REF!,$B144)+SUMIFS(#REF!,#REF!,BP$138,#REF!,$B144)+SUMIFS(#REF!,#REF!,BP$138,#REF!,$B144)),0)</f>
        <v>#REF!</v>
      </c>
      <c r="BQ144" s="39" t="e">
        <f>IF(BQ$137&lt;=Caracterização!$F$6,(SUMIFS(#REF!,#REF!,BQ$138,#REF!,$B144)+SUMIFS(#REF!,#REF!,BQ$138,#REF!,$B144)+SUMIFS(#REF!,#REF!,BQ$138,#REF!,$B144)+SUMIFS(#REF!,#REF!,BQ$138,#REF!,$B144)+SUMIFS(#REF!,#REF!,BQ$138,#REF!,$B144)),0)</f>
        <v>#REF!</v>
      </c>
      <c r="BR144" s="39" t="e">
        <f>IF(BR$137&lt;=Caracterização!$F$6,(SUMIFS(#REF!,#REF!,BR$138,#REF!,$B144)+SUMIFS(#REF!,#REF!,BR$138,#REF!,$B144)+SUMIFS(#REF!,#REF!,BR$138,#REF!,$B144)+SUMIFS(#REF!,#REF!,BR$138,#REF!,$B144)+SUMIFS(#REF!,#REF!,BR$138,#REF!,$B144)),0)</f>
        <v>#REF!</v>
      </c>
      <c r="BS144" s="39" t="e">
        <f>IF(BS$137&lt;=Caracterização!$F$6,(SUMIFS(#REF!,#REF!,BS$138,#REF!,$B144)+SUMIFS(#REF!,#REF!,BS$138,#REF!,$B144)+SUMIFS(#REF!,#REF!,BS$138,#REF!,$B144)+SUMIFS(#REF!,#REF!,BS$138,#REF!,$B144)+SUMIFS(#REF!,#REF!,BS$138,#REF!,$B144)),0)</f>
        <v>#REF!</v>
      </c>
      <c r="BT144" s="39" t="e">
        <f>IF(BT$137&lt;=Caracterização!$F$6,(SUMIFS(#REF!,#REF!,BT$138,#REF!,$B144)+SUMIFS(#REF!,#REF!,BT$138,#REF!,$B144)+SUMIFS(#REF!,#REF!,BT$138,#REF!,$B144)+SUMIFS(#REF!,#REF!,BT$138,#REF!,$B144)+SUMIFS(#REF!,#REF!,BT$138,#REF!,$B144)),0)</f>
        <v>#REF!</v>
      </c>
      <c r="BU144" s="39" t="e">
        <f>IF(BU$137&lt;=Caracterização!$F$6,(SUMIFS(#REF!,#REF!,BU$138,#REF!,$B144)+SUMIFS(#REF!,#REF!,BU$138,#REF!,$B144)+SUMIFS(#REF!,#REF!,BU$138,#REF!,$B144)+SUMIFS(#REF!,#REF!,BU$138,#REF!,$B144)+SUMIFS(#REF!,#REF!,BU$138,#REF!,$B144)),0)</f>
        <v>#REF!</v>
      </c>
      <c r="BV144" s="39" t="e">
        <f>IF(BV$137&lt;=Caracterização!$F$6,(SUMIFS(#REF!,#REF!,BV$138,#REF!,$B144)+SUMIFS(#REF!,#REF!,BV$138,#REF!,$B144)+SUMIFS(#REF!,#REF!,BV$138,#REF!,$B144)+SUMIFS(#REF!,#REF!,BV$138,#REF!,$B144)+SUMIFS(#REF!,#REF!,BV$138,#REF!,$B144)),0)</f>
        <v>#REF!</v>
      </c>
      <c r="BW144" s="39" t="e">
        <f>IF(BW$137&lt;=Caracterização!$F$6,(SUMIFS(#REF!,#REF!,BW$138,#REF!,$B144)+SUMIFS(#REF!,#REF!,BW$138,#REF!,$B144)+SUMIFS(#REF!,#REF!,BW$138,#REF!,$B144)+SUMIFS(#REF!,#REF!,BW$138,#REF!,$B144)+SUMIFS(#REF!,#REF!,BW$138,#REF!,$B144)),0)</f>
        <v>#REF!</v>
      </c>
      <c r="BX144" s="39" t="e">
        <f>IF(BX$137&lt;=Caracterização!$F$6,(SUMIFS(#REF!,#REF!,BX$138,#REF!,$B144)+SUMIFS(#REF!,#REF!,BX$138,#REF!,$B144)+SUMIFS(#REF!,#REF!,BX$138,#REF!,$B144)+SUMIFS(#REF!,#REF!,BX$138,#REF!,$B144)+SUMIFS(#REF!,#REF!,BX$138,#REF!,$B144)),0)</f>
        <v>#REF!</v>
      </c>
      <c r="BY144" s="39" t="e">
        <f>IF(BY$137&lt;=Caracterização!$F$6,(SUMIFS(#REF!,#REF!,BY$138,#REF!,$B144)+SUMIFS(#REF!,#REF!,BY$138,#REF!,$B144)+SUMIFS(#REF!,#REF!,BY$138,#REF!,$B144)+SUMIFS(#REF!,#REF!,BY$138,#REF!,$B144)+SUMIFS(#REF!,#REF!,BY$138,#REF!,$B144)),0)</f>
        <v>#REF!</v>
      </c>
      <c r="BZ144" s="39" t="e">
        <f>IF(BZ$137&lt;=Caracterização!$F$6,(SUMIFS(#REF!,#REF!,BZ$138,#REF!,$B144)+SUMIFS(#REF!,#REF!,BZ$138,#REF!,$B144)+SUMIFS(#REF!,#REF!,BZ$138,#REF!,$B144)+SUMIFS(#REF!,#REF!,BZ$138,#REF!,$B144)+SUMIFS(#REF!,#REF!,BZ$138,#REF!,$B144)),0)</f>
        <v>#REF!</v>
      </c>
      <c r="CA144" s="39" t="e">
        <f>IF(CA$137&lt;=Caracterização!$F$6,(SUMIFS(#REF!,#REF!,CA$138,#REF!,$B144)+SUMIFS(#REF!,#REF!,CA$138,#REF!,$B144)+SUMIFS(#REF!,#REF!,CA$138,#REF!,$B144)+SUMIFS(#REF!,#REF!,CA$138,#REF!,$B144)+SUMIFS(#REF!,#REF!,CA$138,#REF!,$B144)),0)</f>
        <v>#REF!</v>
      </c>
      <c r="CB144" s="39" t="e">
        <f>IF(CB$137&lt;=Caracterização!$F$6,(SUMIFS(#REF!,#REF!,CB$138,#REF!,$B144)+SUMIFS(#REF!,#REF!,CB$138,#REF!,$B144)+SUMIFS(#REF!,#REF!,CB$138,#REF!,$B144)+SUMIFS(#REF!,#REF!,CB$138,#REF!,$B144)+SUMIFS(#REF!,#REF!,CB$138,#REF!,$B144)),0)</f>
        <v>#REF!</v>
      </c>
      <c r="CC144" s="39" t="e">
        <f>IF(CC$137&lt;=Caracterização!$F$6,(SUMIFS(#REF!,#REF!,CC$138,#REF!,$B144)+SUMIFS(#REF!,#REF!,CC$138,#REF!,$B144)+SUMIFS(#REF!,#REF!,CC$138,#REF!,$B144)+SUMIFS(#REF!,#REF!,CC$138,#REF!,$B144)+SUMIFS(#REF!,#REF!,CC$138,#REF!,$B144)),0)</f>
        <v>#REF!</v>
      </c>
      <c r="CD144" s="39" t="e">
        <f>IF(CD$137&lt;=Caracterização!$F$6,(SUMIFS(#REF!,#REF!,CD$138,#REF!,$B144)+SUMIFS(#REF!,#REF!,CD$138,#REF!,$B144)+SUMIFS(#REF!,#REF!,CD$138,#REF!,$B144)+SUMIFS(#REF!,#REF!,CD$138,#REF!,$B144)+SUMIFS(#REF!,#REF!,CD$138,#REF!,$B144)),0)</f>
        <v>#REF!</v>
      </c>
      <c r="CE144" s="39" t="e">
        <f>IF(CE$137&lt;=Caracterização!$F$6,(SUMIFS(#REF!,#REF!,CE$138,#REF!,$B144)+SUMIFS(#REF!,#REF!,CE$138,#REF!,$B144)+SUMIFS(#REF!,#REF!,CE$138,#REF!,$B144)+SUMIFS(#REF!,#REF!,CE$138,#REF!,$B144)+SUMIFS(#REF!,#REF!,CE$138,#REF!,$B144)),0)</f>
        <v>#REF!</v>
      </c>
      <c r="CF144" s="39" t="e">
        <f>IF(CF$137&lt;=Caracterização!$F$6,(SUMIFS(#REF!,#REF!,CF$138,#REF!,$B144)+SUMIFS(#REF!,#REF!,CF$138,#REF!,$B144)+SUMIFS(#REF!,#REF!,CF$138,#REF!,$B144)+SUMIFS(#REF!,#REF!,CF$138,#REF!,$B144)+SUMIFS(#REF!,#REF!,CF$138,#REF!,$B144)),0)</f>
        <v>#REF!</v>
      </c>
      <c r="CG144" s="39" t="e">
        <f>IF(CG$137&lt;=Caracterização!$F$6,(SUMIFS(#REF!,#REF!,CG$138,#REF!,$B144)+SUMIFS(#REF!,#REF!,CG$138,#REF!,$B144)+SUMIFS(#REF!,#REF!,CG$138,#REF!,$B144)+SUMIFS(#REF!,#REF!,CG$138,#REF!,$B144)+SUMIFS(#REF!,#REF!,CG$138,#REF!,$B144)),0)</f>
        <v>#REF!</v>
      </c>
      <c r="CH144" s="39" t="e">
        <f>IF(CH$137&lt;=Caracterização!$F$6,(SUMIFS(#REF!,#REF!,CH$138,#REF!,$B144)+SUMIFS(#REF!,#REF!,CH$138,#REF!,$B144)+SUMIFS(#REF!,#REF!,CH$138,#REF!,$B144)+SUMIFS(#REF!,#REF!,CH$138,#REF!,$B144)+SUMIFS(#REF!,#REF!,CH$138,#REF!,$B144)),0)</f>
        <v>#REF!</v>
      </c>
      <c r="CI144" s="39" t="e">
        <f>IF(CI$137&lt;=Caracterização!$F$6,(SUMIFS(#REF!,#REF!,CI$138,#REF!,$B144)+SUMIFS(#REF!,#REF!,CI$138,#REF!,$B144)+SUMIFS(#REF!,#REF!,CI$138,#REF!,$B144)+SUMIFS(#REF!,#REF!,CI$138,#REF!,$B144)+SUMIFS(#REF!,#REF!,CI$138,#REF!,$B144)),0)</f>
        <v>#REF!</v>
      </c>
      <c r="CJ144" s="39" t="e">
        <f>IF(CJ$137&lt;=Caracterização!$F$6,(SUMIFS(#REF!,#REF!,CJ$138,#REF!,$B144)+SUMIFS(#REF!,#REF!,CJ$138,#REF!,$B144)+SUMIFS(#REF!,#REF!,CJ$138,#REF!,$B144)+SUMIFS(#REF!,#REF!,CJ$138,#REF!,$B144)+SUMIFS(#REF!,#REF!,CJ$138,#REF!,$B144)),0)</f>
        <v>#REF!</v>
      </c>
      <c r="CK144" s="39" t="e">
        <f>IF(CK$137&lt;=Caracterização!$F$6,(SUMIFS(#REF!,#REF!,CK$138,#REF!,$B144)+SUMIFS(#REF!,#REF!,CK$138,#REF!,$B144)+SUMIFS(#REF!,#REF!,CK$138,#REF!,$B144)+SUMIFS(#REF!,#REF!,CK$138,#REF!,$B144)+SUMIFS(#REF!,#REF!,CK$138,#REF!,$B144)),0)</f>
        <v>#REF!</v>
      </c>
      <c r="CL144" s="39" t="e">
        <f>IF(CL$137&lt;=Caracterização!$F$6,(SUMIFS(#REF!,#REF!,CL$138,#REF!,$B144)+SUMIFS(#REF!,#REF!,CL$138,#REF!,$B144)+SUMIFS(#REF!,#REF!,CL$138,#REF!,$B144)+SUMIFS(#REF!,#REF!,CL$138,#REF!,$B144)+SUMIFS(#REF!,#REF!,CL$138,#REF!,$B144)),0)</f>
        <v>#REF!</v>
      </c>
      <c r="CM144" s="39" t="e">
        <f>IF(CM$137&lt;=Caracterização!$F$6,(SUMIFS(#REF!,#REF!,CM$138,#REF!,$B144)+SUMIFS(#REF!,#REF!,CM$138,#REF!,$B144)+SUMIFS(#REF!,#REF!,CM$138,#REF!,$B144)+SUMIFS(#REF!,#REF!,CM$138,#REF!,$B144)+SUMIFS(#REF!,#REF!,CM$138,#REF!,$B144)),0)</f>
        <v>#REF!</v>
      </c>
      <c r="CN144" s="39" t="e">
        <f>IF(CN$137&lt;=Caracterização!$F$6,(SUMIFS(#REF!,#REF!,CN$138,#REF!,$B144)+SUMIFS(#REF!,#REF!,CN$138,#REF!,$B144)+SUMIFS(#REF!,#REF!,CN$138,#REF!,$B144)+SUMIFS(#REF!,#REF!,CN$138,#REF!,$B144)+SUMIFS(#REF!,#REF!,CN$138,#REF!,$B144)),0)</f>
        <v>#REF!</v>
      </c>
      <c r="CO144" s="39" t="e">
        <f>IF(CO$137&lt;=Caracterização!$F$6,(SUMIFS(#REF!,#REF!,CO$138,#REF!,$B144)+SUMIFS(#REF!,#REF!,CO$138,#REF!,$B144)+SUMIFS(#REF!,#REF!,CO$138,#REF!,$B144)+SUMIFS(#REF!,#REF!,CO$138,#REF!,$B144)+SUMIFS(#REF!,#REF!,CO$138,#REF!,$B144)),0)</f>
        <v>#REF!</v>
      </c>
      <c r="CP144" s="39" t="e">
        <f>IF(CP$137&lt;=Caracterização!$F$6,(SUMIFS(#REF!,#REF!,CP$138,#REF!,$B144)+SUMIFS(#REF!,#REF!,CP$138,#REF!,$B144)+SUMIFS(#REF!,#REF!,CP$138,#REF!,$B144)+SUMIFS(#REF!,#REF!,CP$138,#REF!,$B144)+SUMIFS(#REF!,#REF!,CP$138,#REF!,$B144)),0)</f>
        <v>#REF!</v>
      </c>
      <c r="CQ144" s="39" t="e">
        <f>IF(CQ$137&lt;=Caracterização!$F$6,(SUMIFS(#REF!,#REF!,CQ$138,#REF!,$B144)+SUMIFS(#REF!,#REF!,CQ$138,#REF!,$B144)+SUMIFS(#REF!,#REF!,CQ$138,#REF!,$B144)+SUMIFS(#REF!,#REF!,CQ$138,#REF!,$B144)+SUMIFS(#REF!,#REF!,CQ$138,#REF!,$B144)),0)</f>
        <v>#REF!</v>
      </c>
      <c r="CR144" s="39" t="e">
        <f>IF(CR$137&lt;=Caracterização!$F$6,(SUMIFS(#REF!,#REF!,CR$138,#REF!,$B144)+SUMIFS(#REF!,#REF!,CR$138,#REF!,$B144)+SUMIFS(#REF!,#REF!,CR$138,#REF!,$B144)+SUMIFS(#REF!,#REF!,CR$138,#REF!,$B144)+SUMIFS(#REF!,#REF!,CR$138,#REF!,$B144)),0)</f>
        <v>#REF!</v>
      </c>
      <c r="CS144" s="39" t="e">
        <f>IF(CS$137&lt;=Caracterização!$F$6,(SUMIFS(#REF!,#REF!,CS$138,#REF!,$B144)+SUMIFS(#REF!,#REF!,CS$138,#REF!,$B144)+SUMIFS(#REF!,#REF!,CS$138,#REF!,$B144)+SUMIFS(#REF!,#REF!,CS$138,#REF!,$B144)+SUMIFS(#REF!,#REF!,CS$138,#REF!,$B144)),0)</f>
        <v>#REF!</v>
      </c>
      <c r="CT144" s="39" t="e">
        <f>IF(CT$137&lt;=Caracterização!$F$6,(SUMIFS(#REF!,#REF!,CT$138,#REF!,$B144)+SUMIFS(#REF!,#REF!,CT$138,#REF!,$B144)+SUMIFS(#REF!,#REF!,CT$138,#REF!,$B144)+SUMIFS(#REF!,#REF!,CT$138,#REF!,$B144)+SUMIFS(#REF!,#REF!,CT$138,#REF!,$B144)),0)</f>
        <v>#REF!</v>
      </c>
      <c r="CU144" s="39" t="e">
        <f>IF(CU$137&lt;=Caracterização!$F$6,(SUMIFS(#REF!,#REF!,CU$138,#REF!,$B144)+SUMIFS(#REF!,#REF!,CU$138,#REF!,$B144)+SUMIFS(#REF!,#REF!,CU$138,#REF!,$B144)+SUMIFS(#REF!,#REF!,CU$138,#REF!,$B144)+SUMIFS(#REF!,#REF!,CU$138,#REF!,$B144)),0)</f>
        <v>#REF!</v>
      </c>
      <c r="CV144" s="39" t="e">
        <f>IF(CV$137&lt;=Caracterização!$F$6,(SUMIFS(#REF!,#REF!,CV$138,#REF!,$B144)+SUMIFS(#REF!,#REF!,CV$138,#REF!,$B144)+SUMIFS(#REF!,#REF!,CV$138,#REF!,$B144)+SUMIFS(#REF!,#REF!,CV$138,#REF!,$B144)+SUMIFS(#REF!,#REF!,CV$138,#REF!,$B144)),0)</f>
        <v>#REF!</v>
      </c>
      <c r="CW144" s="39" t="e">
        <f>IF(CW$137&lt;=Caracterização!$F$6,(SUMIFS(#REF!,#REF!,CW$138,#REF!,$B144)+SUMIFS(#REF!,#REF!,CW$138,#REF!,$B144)+SUMIFS(#REF!,#REF!,CW$138,#REF!,$B144)+SUMIFS(#REF!,#REF!,CW$138,#REF!,$B144)+SUMIFS(#REF!,#REF!,CW$138,#REF!,$B144)),0)</f>
        <v>#REF!</v>
      </c>
      <c r="CX144" s="39" t="e">
        <f>IF(CX$137&lt;=Caracterização!$F$6,(SUMIFS(#REF!,#REF!,CX$138,#REF!,$B144)+SUMIFS(#REF!,#REF!,CX$138,#REF!,$B144)+SUMIFS(#REF!,#REF!,CX$138,#REF!,$B144)+SUMIFS(#REF!,#REF!,CX$138,#REF!,$B144)+SUMIFS(#REF!,#REF!,CX$138,#REF!,$B144)),0)</f>
        <v>#REF!</v>
      </c>
      <c r="CY144" s="39" t="e">
        <f>IF(CY$137&lt;=Caracterização!$F$6,(SUMIFS(#REF!,#REF!,CY$138,#REF!,$B144)+SUMIFS(#REF!,#REF!,CY$138,#REF!,$B144)+SUMIFS(#REF!,#REF!,CY$138,#REF!,$B144)+SUMIFS(#REF!,#REF!,CY$138,#REF!,$B144)+SUMIFS(#REF!,#REF!,CY$138,#REF!,$B144)),0)</f>
        <v>#REF!</v>
      </c>
      <c r="CZ144" s="39" t="e">
        <f>IF(CZ$137&lt;=Caracterização!$F$6,(SUMIFS(#REF!,#REF!,CZ$138,#REF!,$B144)+SUMIFS(#REF!,#REF!,CZ$138,#REF!,$B144)+SUMIFS(#REF!,#REF!,CZ$138,#REF!,$B144)+SUMIFS(#REF!,#REF!,CZ$138,#REF!,$B144)+SUMIFS(#REF!,#REF!,CZ$138,#REF!,$B144)),0)</f>
        <v>#REF!</v>
      </c>
      <c r="DA144" s="39" t="e">
        <f>IF(DA$137&lt;=Caracterização!$F$6,(SUMIFS(#REF!,#REF!,DA$138,#REF!,$B144)+SUMIFS(#REF!,#REF!,DA$138,#REF!,$B144)+SUMIFS(#REF!,#REF!,DA$138,#REF!,$B144)+SUMIFS(#REF!,#REF!,DA$138,#REF!,$B144)+SUMIFS(#REF!,#REF!,DA$138,#REF!,$B144)),0)</f>
        <v>#REF!</v>
      </c>
      <c r="DB144" s="39" t="e">
        <f>IF(DB$137&lt;=Caracterização!$F$6,(SUMIFS(#REF!,#REF!,DB$138,#REF!,$B144)+SUMIFS(#REF!,#REF!,DB$138,#REF!,$B144)+SUMIFS(#REF!,#REF!,DB$138,#REF!,$B144)+SUMIFS(#REF!,#REF!,DB$138,#REF!,$B144)+SUMIFS(#REF!,#REF!,DB$138,#REF!,$B144)),0)</f>
        <v>#REF!</v>
      </c>
      <c r="DC144" s="39" t="e">
        <f>IF(DC$137&lt;=Caracterização!$F$6,(SUMIFS(#REF!,#REF!,DC$138,#REF!,$B144)+SUMIFS(#REF!,#REF!,DC$138,#REF!,$B144)+SUMIFS(#REF!,#REF!,DC$138,#REF!,$B144)+SUMIFS(#REF!,#REF!,DC$138,#REF!,$B144)+SUMIFS(#REF!,#REF!,DC$138,#REF!,$B144)),0)</f>
        <v>#REF!</v>
      </c>
      <c r="DD144" s="39" t="e">
        <f>IF(DD$137&lt;=Caracterização!$F$6,(SUMIFS(#REF!,#REF!,DD$138,#REF!,$B144)+SUMIFS(#REF!,#REF!,DD$138,#REF!,$B144)+SUMIFS(#REF!,#REF!,DD$138,#REF!,$B144)+SUMIFS(#REF!,#REF!,DD$138,#REF!,$B144)+SUMIFS(#REF!,#REF!,DD$138,#REF!,$B144)),0)</f>
        <v>#REF!</v>
      </c>
      <c r="DE144" s="39" t="e">
        <f>IF(DE$137&lt;=Caracterização!$F$6,(SUMIFS(#REF!,#REF!,DE$138,#REF!,$B144)+SUMIFS(#REF!,#REF!,DE$138,#REF!,$B144)+SUMIFS(#REF!,#REF!,DE$138,#REF!,$B144)+SUMIFS(#REF!,#REF!,DE$138,#REF!,$B144)+SUMIFS(#REF!,#REF!,DE$138,#REF!,$B144)),0)</f>
        <v>#REF!</v>
      </c>
      <c r="DF144" s="39" t="e">
        <f>IF(DF$137&lt;=Caracterização!$F$6,(SUMIFS(#REF!,#REF!,DF$138,#REF!,$B144)+SUMIFS(#REF!,#REF!,DF$138,#REF!,$B144)+SUMIFS(#REF!,#REF!,DF$138,#REF!,$B144)+SUMIFS(#REF!,#REF!,DF$138,#REF!,$B144)+SUMIFS(#REF!,#REF!,DF$138,#REF!,$B144)),0)</f>
        <v>#REF!</v>
      </c>
      <c r="DG144" s="39" t="e">
        <f>IF(DG$137&lt;=Caracterização!$F$6,(SUMIFS(#REF!,#REF!,DG$138,#REF!,$B144)+SUMIFS(#REF!,#REF!,DG$138,#REF!,$B144)+SUMIFS(#REF!,#REF!,DG$138,#REF!,$B144)+SUMIFS(#REF!,#REF!,DG$138,#REF!,$B144)+SUMIFS(#REF!,#REF!,DG$138,#REF!,$B144)),0)</f>
        <v>#REF!</v>
      </c>
      <c r="DH144" s="39" t="e">
        <f>IF(DH$137&lt;=Caracterização!$F$6,(SUMIFS(#REF!,#REF!,DH$138,#REF!,$B144)+SUMIFS(#REF!,#REF!,DH$138,#REF!,$B144)+SUMIFS(#REF!,#REF!,DH$138,#REF!,$B144)+SUMIFS(#REF!,#REF!,DH$138,#REF!,$B144)+SUMIFS(#REF!,#REF!,DH$138,#REF!,$B144)),0)</f>
        <v>#REF!</v>
      </c>
      <c r="DI144" s="39" t="e">
        <f>IF(DI$137&lt;=Caracterização!$F$6,(SUMIFS(#REF!,#REF!,DI$138,#REF!,$B144)+SUMIFS(#REF!,#REF!,DI$138,#REF!,$B144)+SUMIFS(#REF!,#REF!,DI$138,#REF!,$B144)+SUMIFS(#REF!,#REF!,DI$138,#REF!,$B144)+SUMIFS(#REF!,#REF!,DI$138,#REF!,$B144)),0)</f>
        <v>#REF!</v>
      </c>
      <c r="DJ144" s="39" t="e">
        <f>IF(DJ$137&lt;=Caracterização!$F$6,(SUMIFS(#REF!,#REF!,DJ$138,#REF!,$B144)+SUMIFS(#REF!,#REF!,DJ$138,#REF!,$B144)+SUMIFS(#REF!,#REF!,DJ$138,#REF!,$B144)+SUMIFS(#REF!,#REF!,DJ$138,#REF!,$B144)+SUMIFS(#REF!,#REF!,DJ$138,#REF!,$B144)),0)</f>
        <v>#REF!</v>
      </c>
      <c r="DK144" s="39" t="e">
        <f>IF(DK$137&lt;=Caracterização!$F$6,(SUMIFS(#REF!,#REF!,DK$138,#REF!,$B144)+SUMIFS(#REF!,#REF!,DK$138,#REF!,$B144)+SUMIFS(#REF!,#REF!,DK$138,#REF!,$B144)+SUMIFS(#REF!,#REF!,DK$138,#REF!,$B144)+SUMIFS(#REF!,#REF!,DK$138,#REF!,$B144)),0)</f>
        <v>#REF!</v>
      </c>
      <c r="DL144" s="39" t="e">
        <f>IF(DL$137&lt;=Caracterização!$F$6,(SUMIFS(#REF!,#REF!,DL$138,#REF!,$B144)+SUMIFS(#REF!,#REF!,DL$138,#REF!,$B144)+SUMIFS(#REF!,#REF!,DL$138,#REF!,$B144)+SUMIFS(#REF!,#REF!,DL$138,#REF!,$B144)+SUMIFS(#REF!,#REF!,DL$138,#REF!,$B144)),0)</f>
        <v>#REF!</v>
      </c>
      <c r="DM144" s="39" t="e">
        <f>IF(DM$137&lt;=Caracterização!$F$6,(SUMIFS(#REF!,#REF!,DM$138,#REF!,$B144)+SUMIFS(#REF!,#REF!,DM$138,#REF!,$B144)+SUMIFS(#REF!,#REF!,DM$138,#REF!,$B144)+SUMIFS(#REF!,#REF!,DM$138,#REF!,$B144)+SUMIFS(#REF!,#REF!,DM$138,#REF!,$B144)),0)</f>
        <v>#REF!</v>
      </c>
      <c r="DN144" s="39" t="e">
        <f>IF(DN$137&lt;=Caracterização!$F$6,(SUMIFS(#REF!,#REF!,DN$138,#REF!,$B144)+SUMIFS(#REF!,#REF!,DN$138,#REF!,$B144)+SUMIFS(#REF!,#REF!,DN$138,#REF!,$B144)+SUMIFS(#REF!,#REF!,DN$138,#REF!,$B144)+SUMIFS(#REF!,#REF!,DN$138,#REF!,$B144)),0)</f>
        <v>#REF!</v>
      </c>
      <c r="DO144" s="39" t="e">
        <f>IF(DO$137&lt;=Caracterização!$F$6,(SUMIFS(#REF!,#REF!,DO$138,#REF!,$B144)+SUMIFS(#REF!,#REF!,DO$138,#REF!,$B144)+SUMIFS(#REF!,#REF!,DO$138,#REF!,$B144)+SUMIFS(#REF!,#REF!,DO$138,#REF!,$B144)+SUMIFS(#REF!,#REF!,DO$138,#REF!,$B144)),0)</f>
        <v>#REF!</v>
      </c>
      <c r="DP144" s="39" t="e">
        <f>IF(DP$137&lt;=Caracterização!$F$6,(SUMIFS(#REF!,#REF!,DP$138,#REF!,$B144)+SUMIFS(#REF!,#REF!,DP$138,#REF!,$B144)+SUMIFS(#REF!,#REF!,DP$138,#REF!,$B144)+SUMIFS(#REF!,#REF!,DP$138,#REF!,$B144)+SUMIFS(#REF!,#REF!,DP$138,#REF!,$B144)),0)</f>
        <v>#REF!</v>
      </c>
      <c r="DQ144" s="39" t="e">
        <f>IF(DQ$137&lt;=Caracterização!$F$6,(SUMIFS(#REF!,#REF!,DQ$138,#REF!,$B144)+SUMIFS(#REF!,#REF!,DQ$138,#REF!,$B144)+SUMIFS(#REF!,#REF!,DQ$138,#REF!,$B144)+SUMIFS(#REF!,#REF!,DQ$138,#REF!,$B144)+SUMIFS(#REF!,#REF!,DQ$138,#REF!,$B144)),0)</f>
        <v>#REF!</v>
      </c>
      <c r="DR144" s="39" t="e">
        <f>IF(DR$137&lt;=Caracterização!$F$6,(SUMIFS(#REF!,#REF!,DR$138,#REF!,$B144)+SUMIFS(#REF!,#REF!,DR$138,#REF!,$B144)+SUMIFS(#REF!,#REF!,DR$138,#REF!,$B144)+SUMIFS(#REF!,#REF!,DR$138,#REF!,$B144)+SUMIFS(#REF!,#REF!,DR$138,#REF!,$B144)),0)</f>
        <v>#REF!</v>
      </c>
      <c r="DS144" s="39" t="e">
        <f>IF(DS$137&lt;=Caracterização!$F$6,(SUMIFS(#REF!,#REF!,DS$138,#REF!,$B144)+SUMIFS(#REF!,#REF!,DS$138,#REF!,$B144)+SUMIFS(#REF!,#REF!,DS$138,#REF!,$B144)+SUMIFS(#REF!,#REF!,DS$138,#REF!,$B144)+SUMIFS(#REF!,#REF!,DS$138,#REF!,$B144)),0)</f>
        <v>#REF!</v>
      </c>
      <c r="DT144" s="39" t="e">
        <f>IF(DT$137&lt;=Caracterização!$F$6,(SUMIFS(#REF!,#REF!,DT$138,#REF!,$B144)+SUMIFS(#REF!,#REF!,DT$138,#REF!,$B144)+SUMIFS(#REF!,#REF!,DT$138,#REF!,$B144)+SUMIFS(#REF!,#REF!,DT$138,#REF!,$B144)+SUMIFS(#REF!,#REF!,DT$138,#REF!,$B144)),0)</f>
        <v>#REF!</v>
      </c>
      <c r="DU144" s="39" t="e">
        <f>IF(DU$137&lt;=Caracterização!$F$6,(SUMIFS(#REF!,#REF!,DU$138,#REF!,$B144)+SUMIFS(#REF!,#REF!,DU$138,#REF!,$B144)+SUMIFS(#REF!,#REF!,DU$138,#REF!,$B144)+SUMIFS(#REF!,#REF!,DU$138,#REF!,$B144)+SUMIFS(#REF!,#REF!,DU$138,#REF!,$B144)),0)</f>
        <v>#REF!</v>
      </c>
      <c r="DV144" s="39" t="e">
        <f>IF(DV$137&lt;=Caracterização!$F$6,(SUMIFS(#REF!,#REF!,DV$138,#REF!,$B144)+SUMIFS(#REF!,#REF!,DV$138,#REF!,$B144)+SUMIFS(#REF!,#REF!,DV$138,#REF!,$B144)+SUMIFS(#REF!,#REF!,DV$138,#REF!,$B144)+SUMIFS(#REF!,#REF!,DV$138,#REF!,$B144)),0)</f>
        <v>#REF!</v>
      </c>
      <c r="DW144" s="39" t="e">
        <f>IF(DW$137&lt;=Caracterização!$F$6,(SUMIFS(#REF!,#REF!,DW$138,#REF!,$B144)+SUMIFS(#REF!,#REF!,DW$138,#REF!,$B144)+SUMIFS(#REF!,#REF!,DW$138,#REF!,$B144)+SUMIFS(#REF!,#REF!,DW$138,#REF!,$B144)+SUMIFS(#REF!,#REF!,DW$138,#REF!,$B144)),0)</f>
        <v>#REF!</v>
      </c>
      <c r="DX144" s="39" t="e">
        <f>IF(DX$137&lt;=Caracterização!$F$6,(SUMIFS(#REF!,#REF!,DX$138,#REF!,$B144)+SUMIFS(#REF!,#REF!,DX$138,#REF!,$B144)+SUMIFS(#REF!,#REF!,DX$138,#REF!,$B144)+SUMIFS(#REF!,#REF!,DX$138,#REF!,$B144)+SUMIFS(#REF!,#REF!,DX$138,#REF!,$B144)),0)</f>
        <v>#REF!</v>
      </c>
      <c r="DY144" s="39" t="e">
        <f>IF(DY$137&lt;=Caracterização!$F$6,(SUMIFS(#REF!,#REF!,DY$138,#REF!,$B144)+SUMIFS(#REF!,#REF!,DY$138,#REF!,$B144)+SUMIFS(#REF!,#REF!,DY$138,#REF!,$B144)+SUMIFS(#REF!,#REF!,DY$138,#REF!,$B144)+SUMIFS(#REF!,#REF!,DY$138,#REF!,$B144)),0)</f>
        <v>#REF!</v>
      </c>
      <c r="DZ144" s="39" t="e">
        <f>IF(DZ$137&lt;=Caracterização!$F$6,(SUMIFS(#REF!,#REF!,DZ$138,#REF!,$B144)+SUMIFS(#REF!,#REF!,DZ$138,#REF!,$B144)+SUMIFS(#REF!,#REF!,DZ$138,#REF!,$B144)+SUMIFS(#REF!,#REF!,DZ$138,#REF!,$B144)+SUMIFS(#REF!,#REF!,DZ$138,#REF!,$B144)),0)</f>
        <v>#REF!</v>
      </c>
      <c r="EA144" s="39" t="e">
        <f>IF(EA$137&lt;=Caracterização!$F$6,(SUMIFS(#REF!,#REF!,EA$138,#REF!,$B144)+SUMIFS(#REF!,#REF!,EA$138,#REF!,$B144)+SUMIFS(#REF!,#REF!,EA$138,#REF!,$B144)+SUMIFS(#REF!,#REF!,EA$138,#REF!,$B144)+SUMIFS(#REF!,#REF!,EA$138,#REF!,$B144)),0)</f>
        <v>#REF!</v>
      </c>
      <c r="EB144" s="39" t="e">
        <f>IF(EB$137&lt;=Caracterização!$F$6,(SUMIFS(#REF!,#REF!,EB$138,#REF!,$B144)+SUMIFS(#REF!,#REF!,EB$138,#REF!,$B144)+SUMIFS(#REF!,#REF!,EB$138,#REF!,$B144)+SUMIFS(#REF!,#REF!,EB$138,#REF!,$B144)+SUMIFS(#REF!,#REF!,EB$138,#REF!,$B144)),0)</f>
        <v>#REF!</v>
      </c>
      <c r="EC144" s="39" t="e">
        <f>IF(EC$137&lt;=Caracterização!$F$6,(SUMIFS(#REF!,#REF!,EC$138,#REF!,$B144)+SUMIFS(#REF!,#REF!,EC$138,#REF!,$B144)+SUMIFS(#REF!,#REF!,EC$138,#REF!,$B144)+SUMIFS(#REF!,#REF!,EC$138,#REF!,$B144)+SUMIFS(#REF!,#REF!,EC$138,#REF!,$B144)),0)</f>
        <v>#REF!</v>
      </c>
      <c r="ED144" s="39" t="e">
        <f>IF(ED$137&lt;=Caracterização!$F$6,(SUMIFS(#REF!,#REF!,ED$138,#REF!,$B144)+SUMIFS(#REF!,#REF!,ED$138,#REF!,$B144)+SUMIFS(#REF!,#REF!,ED$138,#REF!,$B144)+SUMIFS(#REF!,#REF!,ED$138,#REF!,$B144)+SUMIFS(#REF!,#REF!,ED$138,#REF!,$B144)),0)</f>
        <v>#REF!</v>
      </c>
      <c r="EE144" s="39" t="e">
        <f>IF(EE$137&lt;=Caracterização!$F$6,(SUMIFS(#REF!,#REF!,EE$138,#REF!,$B144)+SUMIFS(#REF!,#REF!,EE$138,#REF!,$B144)+SUMIFS(#REF!,#REF!,EE$138,#REF!,$B144)+SUMIFS(#REF!,#REF!,EE$138,#REF!,$B144)+SUMIFS(#REF!,#REF!,EE$138,#REF!,$B144)),0)</f>
        <v>#REF!</v>
      </c>
      <c r="EF144" s="39" t="e">
        <f>IF(EF$137&lt;=Caracterização!$F$6,(SUMIFS(#REF!,#REF!,EF$138,#REF!,$B144)+SUMIFS(#REF!,#REF!,EF$138,#REF!,$B144)+SUMIFS(#REF!,#REF!,EF$138,#REF!,$B144)+SUMIFS(#REF!,#REF!,EF$138,#REF!,$B144)+SUMIFS(#REF!,#REF!,EF$138,#REF!,$B144)),0)</f>
        <v>#REF!</v>
      </c>
      <c r="EG144" s="39" t="e">
        <f>IF(EG$137&lt;=Caracterização!$F$6,(SUMIFS(#REF!,#REF!,EG$138,#REF!,$B144)+SUMIFS(#REF!,#REF!,EG$138,#REF!,$B144)+SUMIFS(#REF!,#REF!,EG$138,#REF!,$B144)+SUMIFS(#REF!,#REF!,EG$138,#REF!,$B144)+SUMIFS(#REF!,#REF!,EG$138,#REF!,$B144)),0)</f>
        <v>#REF!</v>
      </c>
      <c r="EH144" s="39" t="e">
        <f>IF(EH$137&lt;=Caracterização!$F$6,(SUMIFS(#REF!,#REF!,EH$138,#REF!,$B144)+SUMIFS(#REF!,#REF!,EH$138,#REF!,$B144)+SUMIFS(#REF!,#REF!,EH$138,#REF!,$B144)+SUMIFS(#REF!,#REF!,EH$138,#REF!,$B144)+SUMIFS(#REF!,#REF!,EH$138,#REF!,$B144)),0)</f>
        <v>#REF!</v>
      </c>
      <c r="EI144" s="39" t="e">
        <f>IF(EI$137&lt;=Caracterização!$F$6,(SUMIFS(#REF!,#REF!,EI$138,#REF!,$B144)+SUMIFS(#REF!,#REF!,EI$138,#REF!,$B144)+SUMIFS(#REF!,#REF!,EI$138,#REF!,$B144)+SUMIFS(#REF!,#REF!,EI$138,#REF!,$B144)+SUMIFS(#REF!,#REF!,EI$138,#REF!,$B144)),0)</f>
        <v>#REF!</v>
      </c>
      <c r="EJ144" s="39" t="e">
        <f>IF(EJ$137&lt;=Caracterização!$F$6,(SUMIFS(#REF!,#REF!,EJ$138,#REF!,$B144)+SUMIFS(#REF!,#REF!,EJ$138,#REF!,$B144)+SUMIFS(#REF!,#REF!,EJ$138,#REF!,$B144)+SUMIFS(#REF!,#REF!,EJ$138,#REF!,$B144)+SUMIFS(#REF!,#REF!,EJ$138,#REF!,$B144)),0)</f>
        <v>#REF!</v>
      </c>
      <c r="EK144" s="39" t="e">
        <f>IF(EK$137&lt;=Caracterização!$F$6,(SUMIFS(#REF!,#REF!,EK$138,#REF!,$B144)+SUMIFS(#REF!,#REF!,EK$138,#REF!,$B144)+SUMIFS(#REF!,#REF!,EK$138,#REF!,$B144)+SUMIFS(#REF!,#REF!,EK$138,#REF!,$B144)+SUMIFS(#REF!,#REF!,EK$138,#REF!,$B144)),0)</f>
        <v>#REF!</v>
      </c>
      <c r="EL144" s="39" t="e">
        <f>IF(EL$137&lt;=Caracterização!$F$6,(SUMIFS(#REF!,#REF!,EL$138,#REF!,$B144)+SUMIFS(#REF!,#REF!,EL$138,#REF!,$B144)+SUMIFS(#REF!,#REF!,EL$138,#REF!,$B144)+SUMIFS(#REF!,#REF!,EL$138,#REF!,$B144)+SUMIFS(#REF!,#REF!,EL$138,#REF!,$B144)),0)</f>
        <v>#REF!</v>
      </c>
      <c r="EM144" s="39" t="e">
        <f>IF(EM$137&lt;=Caracterização!$F$6,(SUMIFS(#REF!,#REF!,EM$138,#REF!,$B144)+SUMIFS(#REF!,#REF!,EM$138,#REF!,$B144)+SUMIFS(#REF!,#REF!,EM$138,#REF!,$B144)+SUMIFS(#REF!,#REF!,EM$138,#REF!,$B144)+SUMIFS(#REF!,#REF!,EM$138,#REF!,$B144)),0)</f>
        <v>#REF!</v>
      </c>
      <c r="EN144" s="39" t="e">
        <f>IF(EN$137&lt;=Caracterização!$F$6,(SUMIFS(#REF!,#REF!,EN$138,#REF!,$B144)+SUMIFS(#REF!,#REF!,EN$138,#REF!,$B144)+SUMIFS(#REF!,#REF!,EN$138,#REF!,$B144)+SUMIFS(#REF!,#REF!,EN$138,#REF!,$B144)+SUMIFS(#REF!,#REF!,EN$138,#REF!,$B144)),0)</f>
        <v>#REF!</v>
      </c>
      <c r="EO144" s="39" t="e">
        <f>IF(EO$137&lt;=Caracterização!$F$6,(SUMIFS(#REF!,#REF!,EO$138,#REF!,$B144)+SUMIFS(#REF!,#REF!,EO$138,#REF!,$B144)+SUMIFS(#REF!,#REF!,EO$138,#REF!,$B144)+SUMIFS(#REF!,#REF!,EO$138,#REF!,$B144)+SUMIFS(#REF!,#REF!,EO$138,#REF!,$B144)),0)</f>
        <v>#REF!</v>
      </c>
      <c r="EP144" s="39" t="e">
        <f>IF(EP$137&lt;=Caracterização!$F$6,(SUMIFS(#REF!,#REF!,EP$138,#REF!,$B144)+SUMIFS(#REF!,#REF!,EP$138,#REF!,$B144)+SUMIFS(#REF!,#REF!,EP$138,#REF!,$B144)+SUMIFS(#REF!,#REF!,EP$138,#REF!,$B144)+SUMIFS(#REF!,#REF!,EP$138,#REF!,$B144)),0)</f>
        <v>#REF!</v>
      </c>
      <c r="EQ144" s="39" t="e">
        <f>IF(EQ$137&lt;=Caracterização!$F$6,(SUMIFS(#REF!,#REF!,EQ$138,#REF!,$B144)+SUMIFS(#REF!,#REF!,EQ$138,#REF!,$B144)+SUMIFS(#REF!,#REF!,EQ$138,#REF!,$B144)+SUMIFS(#REF!,#REF!,EQ$138,#REF!,$B144)+SUMIFS(#REF!,#REF!,EQ$138,#REF!,$B144)),0)</f>
        <v>#REF!</v>
      </c>
      <c r="ER144" s="39" t="e">
        <f>IF(ER$137&lt;=Caracterização!$F$6,(SUMIFS(#REF!,#REF!,ER$138,#REF!,$B144)+SUMIFS(#REF!,#REF!,ER$138,#REF!,$B144)+SUMIFS(#REF!,#REF!,ER$138,#REF!,$B144)+SUMIFS(#REF!,#REF!,ER$138,#REF!,$B144)+SUMIFS(#REF!,#REF!,ER$138,#REF!,$B144)),0)</f>
        <v>#REF!</v>
      </c>
      <c r="ES144" s="39" t="e">
        <f>IF(ES$137&lt;=Caracterização!$F$6,(SUMIFS(#REF!,#REF!,ES$138,#REF!,$B144)+SUMIFS(#REF!,#REF!,ES$138,#REF!,$B144)+SUMIFS(#REF!,#REF!,ES$138,#REF!,$B144)+SUMIFS(#REF!,#REF!,ES$138,#REF!,$B144)+SUMIFS(#REF!,#REF!,ES$138,#REF!,$B144)),0)</f>
        <v>#REF!</v>
      </c>
      <c r="ET144" s="39" t="e">
        <f>IF(ET$137&lt;=Caracterização!$F$6,(SUMIFS(#REF!,#REF!,ET$138,#REF!,$B144)+SUMIFS(#REF!,#REF!,ET$138,#REF!,$B144)+SUMIFS(#REF!,#REF!,ET$138,#REF!,$B144)+SUMIFS(#REF!,#REF!,ET$138,#REF!,$B144)+SUMIFS(#REF!,#REF!,ET$138,#REF!,$B144)),0)</f>
        <v>#REF!</v>
      </c>
      <c r="EU144" s="39" t="e">
        <f>IF(EU$137&lt;=Caracterização!$F$6,(SUMIFS(#REF!,#REF!,EU$138,#REF!,$B144)+SUMIFS(#REF!,#REF!,EU$138,#REF!,$B144)+SUMIFS(#REF!,#REF!,EU$138,#REF!,$B144)+SUMIFS(#REF!,#REF!,EU$138,#REF!,$B144)+SUMIFS(#REF!,#REF!,EU$138,#REF!,$B144)),0)</f>
        <v>#REF!</v>
      </c>
      <c r="EV144" s="39" t="e">
        <f>IF(EV$137&lt;=Caracterização!$F$6,(SUMIFS(#REF!,#REF!,EV$138,#REF!,$B144)+SUMIFS(#REF!,#REF!,EV$138,#REF!,$B144)+SUMIFS(#REF!,#REF!,EV$138,#REF!,$B144)+SUMIFS(#REF!,#REF!,EV$138,#REF!,$B144)+SUMIFS(#REF!,#REF!,EV$138,#REF!,$B144)),0)</f>
        <v>#REF!</v>
      </c>
      <c r="EW144" s="39" t="e">
        <f>IF(EW$137&lt;=Caracterização!$F$6,(SUMIFS(#REF!,#REF!,EW$138,#REF!,$B144)+SUMIFS(#REF!,#REF!,EW$138,#REF!,$B144)+SUMIFS(#REF!,#REF!,EW$138,#REF!,$B144)+SUMIFS(#REF!,#REF!,EW$138,#REF!,$B144)+SUMIFS(#REF!,#REF!,EW$138,#REF!,$B144)),0)</f>
        <v>#REF!</v>
      </c>
      <c r="EX144" s="39" t="e">
        <f>IF(EX$137&lt;=Caracterização!$F$6,(SUMIFS(#REF!,#REF!,EX$138,#REF!,$B144)+SUMIFS(#REF!,#REF!,EX$138,#REF!,$B144)+SUMIFS(#REF!,#REF!,EX$138,#REF!,$B144)+SUMIFS(#REF!,#REF!,EX$138,#REF!,$B144)+SUMIFS(#REF!,#REF!,EX$138,#REF!,$B144)),0)</f>
        <v>#REF!</v>
      </c>
      <c r="EY144" s="39" t="e">
        <f>IF(EY$137&lt;=Caracterização!$F$6,(SUMIFS(#REF!,#REF!,EY$138,#REF!,$B144)+SUMIFS(#REF!,#REF!,EY$138,#REF!,$B144)+SUMIFS(#REF!,#REF!,EY$138,#REF!,$B144)+SUMIFS(#REF!,#REF!,EY$138,#REF!,$B144)+SUMIFS(#REF!,#REF!,EY$138,#REF!,$B144)),0)</f>
        <v>#REF!</v>
      </c>
      <c r="EZ144" s="39" t="e">
        <f>IF(EZ$137&lt;=Caracterização!$F$6,(SUMIFS(#REF!,#REF!,EZ$138,#REF!,$B144)+SUMIFS(#REF!,#REF!,EZ$138,#REF!,$B144)+SUMIFS(#REF!,#REF!,EZ$138,#REF!,$B144)+SUMIFS(#REF!,#REF!,EZ$138,#REF!,$B144)+SUMIFS(#REF!,#REF!,EZ$138,#REF!,$B144)),0)</f>
        <v>#REF!</v>
      </c>
      <c r="FA144" s="39" t="e">
        <f>IF(FA$137&lt;=Caracterização!$F$6,(SUMIFS(#REF!,#REF!,FA$138,#REF!,$B144)+SUMIFS(#REF!,#REF!,FA$138,#REF!,$B144)+SUMIFS(#REF!,#REF!,FA$138,#REF!,$B144)+SUMIFS(#REF!,#REF!,FA$138,#REF!,$B144)+SUMIFS(#REF!,#REF!,FA$138,#REF!,$B144)),0)</f>
        <v>#REF!</v>
      </c>
      <c r="FB144" s="39" t="e">
        <f>IF(FB$137&lt;=Caracterização!$F$6,(SUMIFS(#REF!,#REF!,FB$138,#REF!,$B144)+SUMIFS(#REF!,#REF!,FB$138,#REF!,$B144)+SUMIFS(#REF!,#REF!,FB$138,#REF!,$B144)+SUMIFS(#REF!,#REF!,FB$138,#REF!,$B144)+SUMIFS(#REF!,#REF!,FB$138,#REF!,$B144)),0)</f>
        <v>#REF!</v>
      </c>
      <c r="FC144" s="39" t="e">
        <f>IF(FC$137&lt;=Caracterização!$F$6,(SUMIFS(#REF!,#REF!,FC$138,#REF!,$B144)+SUMIFS(#REF!,#REF!,FC$138,#REF!,$B144)+SUMIFS(#REF!,#REF!,FC$138,#REF!,$B144)+SUMIFS(#REF!,#REF!,FC$138,#REF!,$B144)+SUMIFS(#REF!,#REF!,FC$138,#REF!,$B144)),0)</f>
        <v>#REF!</v>
      </c>
      <c r="FD144" s="39" t="e">
        <f>IF(FD$137&lt;=Caracterização!$F$6,(SUMIFS(#REF!,#REF!,FD$138,#REF!,$B144)+SUMIFS(#REF!,#REF!,FD$138,#REF!,$B144)+SUMIFS(#REF!,#REF!,FD$138,#REF!,$B144)+SUMIFS(#REF!,#REF!,FD$138,#REF!,$B144)+SUMIFS(#REF!,#REF!,FD$138,#REF!,$B144)),0)</f>
        <v>#REF!</v>
      </c>
      <c r="FE144" s="39" t="e">
        <f>IF(FE$137&lt;=Caracterização!$F$6,(SUMIFS(#REF!,#REF!,FE$138,#REF!,$B144)+SUMIFS(#REF!,#REF!,FE$138,#REF!,$B144)+SUMIFS(#REF!,#REF!,FE$138,#REF!,$B144)+SUMIFS(#REF!,#REF!,FE$138,#REF!,$B144)+SUMIFS(#REF!,#REF!,FE$138,#REF!,$B144)),0)</f>
        <v>#REF!</v>
      </c>
      <c r="FF144" s="39" t="e">
        <f>IF(FF$137&lt;=Caracterização!$F$6,(SUMIFS(#REF!,#REF!,FF$138,#REF!,$B144)+SUMIFS(#REF!,#REF!,FF$138,#REF!,$B144)+SUMIFS(#REF!,#REF!,FF$138,#REF!,$B144)+SUMIFS(#REF!,#REF!,FF$138,#REF!,$B144)+SUMIFS(#REF!,#REF!,FF$138,#REF!,$B144)),0)</f>
        <v>#REF!</v>
      </c>
      <c r="FG144" s="39" t="e">
        <f>IF(FG$137&lt;=Caracterização!$F$6,(SUMIFS(#REF!,#REF!,FG$138,#REF!,$B144)+SUMIFS(#REF!,#REF!,FG$138,#REF!,$B144)+SUMIFS(#REF!,#REF!,FG$138,#REF!,$B144)+SUMIFS(#REF!,#REF!,FG$138,#REF!,$B144)+SUMIFS(#REF!,#REF!,FG$138,#REF!,$B144)),0)</f>
        <v>#REF!</v>
      </c>
      <c r="FH144" s="39" t="e">
        <f>IF(FH$137&lt;=Caracterização!$F$6,(SUMIFS(#REF!,#REF!,FH$138,#REF!,$B144)+SUMIFS(#REF!,#REF!,FH$138,#REF!,$B144)+SUMIFS(#REF!,#REF!,FH$138,#REF!,$B144)+SUMIFS(#REF!,#REF!,FH$138,#REF!,$B144)+SUMIFS(#REF!,#REF!,FH$138,#REF!,$B144)),0)</f>
        <v>#REF!</v>
      </c>
      <c r="FI144" s="39" t="e">
        <f>IF(FI$137&lt;=Caracterização!$F$6,(SUMIFS(#REF!,#REF!,FI$138,#REF!,$B144)+SUMIFS(#REF!,#REF!,FI$138,#REF!,$B144)+SUMIFS(#REF!,#REF!,FI$138,#REF!,$B144)+SUMIFS(#REF!,#REF!,FI$138,#REF!,$B144)+SUMIFS(#REF!,#REF!,FI$138,#REF!,$B144)),0)</f>
        <v>#REF!</v>
      </c>
      <c r="FJ144" s="39" t="e">
        <f>IF(FJ$137&lt;=Caracterização!$F$6,(SUMIFS(#REF!,#REF!,FJ$138,#REF!,$B144)+SUMIFS(#REF!,#REF!,FJ$138,#REF!,$B144)+SUMIFS(#REF!,#REF!,FJ$138,#REF!,$B144)+SUMIFS(#REF!,#REF!,FJ$138,#REF!,$B144)+SUMIFS(#REF!,#REF!,FJ$138,#REF!,$B144)),0)</f>
        <v>#REF!</v>
      </c>
      <c r="FK144" s="39" t="e">
        <f>IF(FK$137&lt;=Caracterização!$F$6,(SUMIFS(#REF!,#REF!,FK$138,#REF!,$B144)+SUMIFS(#REF!,#REF!,FK$138,#REF!,$B144)+SUMIFS(#REF!,#REF!,FK$138,#REF!,$B144)+SUMIFS(#REF!,#REF!,FK$138,#REF!,$B144)+SUMIFS(#REF!,#REF!,FK$138,#REF!,$B144)),0)</f>
        <v>#REF!</v>
      </c>
      <c r="FL144" s="39" t="e">
        <f>IF(FL$137&lt;=Caracterização!$F$6,(SUMIFS(#REF!,#REF!,FL$138,#REF!,$B144)+SUMIFS(#REF!,#REF!,FL$138,#REF!,$B144)+SUMIFS(#REF!,#REF!,FL$138,#REF!,$B144)+SUMIFS(#REF!,#REF!,FL$138,#REF!,$B144)+SUMIFS(#REF!,#REF!,FL$138,#REF!,$B144)),0)</f>
        <v>#REF!</v>
      </c>
      <c r="FM144" s="39" t="e">
        <f>IF(FM$137&lt;=Caracterização!$F$6,(SUMIFS(#REF!,#REF!,FM$138,#REF!,$B144)+SUMIFS(#REF!,#REF!,FM$138,#REF!,$B144)+SUMIFS(#REF!,#REF!,FM$138,#REF!,$B144)+SUMIFS(#REF!,#REF!,FM$138,#REF!,$B144)+SUMIFS(#REF!,#REF!,FM$138,#REF!,$B144)),0)</f>
        <v>#REF!</v>
      </c>
      <c r="FN144" s="39" t="e">
        <f>IF(FN$137&lt;=Caracterização!$F$6,(SUMIFS(#REF!,#REF!,FN$138,#REF!,$B144)+SUMIFS(#REF!,#REF!,FN$138,#REF!,$B144)+SUMIFS(#REF!,#REF!,FN$138,#REF!,$B144)+SUMIFS(#REF!,#REF!,FN$138,#REF!,$B144)+SUMIFS(#REF!,#REF!,FN$138,#REF!,$B144)),0)</f>
        <v>#REF!</v>
      </c>
      <c r="FO144" s="39" t="e">
        <f>IF(FO$137&lt;=Caracterização!$F$6,(SUMIFS(#REF!,#REF!,FO$138,#REF!,$B144)+SUMIFS(#REF!,#REF!,FO$138,#REF!,$B144)+SUMIFS(#REF!,#REF!,FO$138,#REF!,$B144)+SUMIFS(#REF!,#REF!,FO$138,#REF!,$B144)+SUMIFS(#REF!,#REF!,FO$138,#REF!,$B144)),0)</f>
        <v>#REF!</v>
      </c>
      <c r="FP144" s="39" t="e">
        <f>IF(FP$137&lt;=Caracterização!$F$6,(SUMIFS(#REF!,#REF!,FP$138,#REF!,$B144)+SUMIFS(#REF!,#REF!,FP$138,#REF!,$B144)+SUMIFS(#REF!,#REF!,FP$138,#REF!,$B144)+SUMIFS(#REF!,#REF!,FP$138,#REF!,$B144)+SUMIFS(#REF!,#REF!,FP$138,#REF!,$B144)),0)</f>
        <v>#REF!</v>
      </c>
      <c r="FQ144" s="39" t="e">
        <f>IF(FQ$137&lt;=Caracterização!$F$6,(SUMIFS(#REF!,#REF!,FQ$138,#REF!,$B144)+SUMIFS(#REF!,#REF!,FQ$138,#REF!,$B144)+SUMIFS(#REF!,#REF!,FQ$138,#REF!,$B144)+SUMIFS(#REF!,#REF!,FQ$138,#REF!,$B144)+SUMIFS(#REF!,#REF!,FQ$138,#REF!,$B144)),0)</f>
        <v>#REF!</v>
      </c>
      <c r="FR144" s="39" t="e">
        <f>IF(FR$137&lt;=Caracterização!$F$6,(SUMIFS(#REF!,#REF!,FR$138,#REF!,$B144)+SUMIFS(#REF!,#REF!,FR$138,#REF!,$B144)+SUMIFS(#REF!,#REF!,FR$138,#REF!,$B144)+SUMIFS(#REF!,#REF!,FR$138,#REF!,$B144)+SUMIFS(#REF!,#REF!,FR$138,#REF!,$B144)),0)</f>
        <v>#REF!</v>
      </c>
      <c r="FS144" s="39" t="e">
        <f>IF(FS$137&lt;=Caracterização!$F$6,(SUMIFS(#REF!,#REF!,FS$138,#REF!,$B144)+SUMIFS(#REF!,#REF!,FS$138,#REF!,$B144)+SUMIFS(#REF!,#REF!,FS$138,#REF!,$B144)+SUMIFS(#REF!,#REF!,FS$138,#REF!,$B144)+SUMIFS(#REF!,#REF!,FS$138,#REF!,$B144)),0)</f>
        <v>#REF!</v>
      </c>
      <c r="FT144" s="39" t="e">
        <f>IF(FT$137&lt;=Caracterização!$F$6,(SUMIFS(#REF!,#REF!,FT$138,#REF!,$B144)+SUMIFS(#REF!,#REF!,FT$138,#REF!,$B144)+SUMIFS(#REF!,#REF!,FT$138,#REF!,$B144)+SUMIFS(#REF!,#REF!,FT$138,#REF!,$B144)+SUMIFS(#REF!,#REF!,FT$138,#REF!,$B144)),0)</f>
        <v>#REF!</v>
      </c>
      <c r="FU144" s="39" t="e">
        <f>IF(FU$137&lt;=Caracterização!$F$6,(SUMIFS(#REF!,#REF!,FU$138,#REF!,$B144)+SUMIFS(#REF!,#REF!,FU$138,#REF!,$B144)+SUMIFS(#REF!,#REF!,FU$138,#REF!,$B144)+SUMIFS(#REF!,#REF!,FU$138,#REF!,$B144)+SUMIFS(#REF!,#REF!,FU$138,#REF!,$B144)),0)</f>
        <v>#REF!</v>
      </c>
      <c r="FV144" s="39" t="e">
        <f>IF(FV$137&lt;=Caracterização!$F$6,(SUMIFS(#REF!,#REF!,FV$138,#REF!,$B144)+SUMIFS(#REF!,#REF!,FV$138,#REF!,$B144)+SUMIFS(#REF!,#REF!,FV$138,#REF!,$B144)+SUMIFS(#REF!,#REF!,FV$138,#REF!,$B144)+SUMIFS(#REF!,#REF!,FV$138,#REF!,$B144)),0)</f>
        <v>#REF!</v>
      </c>
      <c r="FW144" s="39" t="e">
        <f>IF(FW$137&lt;=Caracterização!$F$6,(SUMIFS(#REF!,#REF!,FW$138,#REF!,$B144)+SUMIFS(#REF!,#REF!,FW$138,#REF!,$B144)+SUMIFS(#REF!,#REF!,FW$138,#REF!,$B144)+SUMIFS(#REF!,#REF!,FW$138,#REF!,$B144)+SUMIFS(#REF!,#REF!,FW$138,#REF!,$B144)),0)</f>
        <v>#REF!</v>
      </c>
      <c r="FX144" s="39" t="e">
        <f>IF(FX$137&lt;=Caracterização!$F$6,(SUMIFS(#REF!,#REF!,FX$138,#REF!,$B144)+SUMIFS(#REF!,#REF!,FX$138,#REF!,$B144)+SUMIFS(#REF!,#REF!,FX$138,#REF!,$B144)+SUMIFS(#REF!,#REF!,FX$138,#REF!,$B144)+SUMIFS(#REF!,#REF!,FX$138,#REF!,$B144)),0)</f>
        <v>#REF!</v>
      </c>
      <c r="FY144" s="39" t="e">
        <f>IF(FY$137&lt;=Caracterização!$F$6,(SUMIFS(#REF!,#REF!,FY$138,#REF!,$B144)+SUMIFS(#REF!,#REF!,FY$138,#REF!,$B144)+SUMIFS(#REF!,#REF!,FY$138,#REF!,$B144)+SUMIFS(#REF!,#REF!,FY$138,#REF!,$B144)+SUMIFS(#REF!,#REF!,FY$138,#REF!,$B144)),0)</f>
        <v>#REF!</v>
      </c>
      <c r="FZ144" s="39" t="e">
        <f>IF(FZ$137&lt;=Caracterização!$F$6,(SUMIFS(#REF!,#REF!,FZ$138,#REF!,$B144)+SUMIFS(#REF!,#REF!,FZ$138,#REF!,$B144)+SUMIFS(#REF!,#REF!,FZ$138,#REF!,$B144)+SUMIFS(#REF!,#REF!,FZ$138,#REF!,$B144)+SUMIFS(#REF!,#REF!,FZ$138,#REF!,$B144)),0)</f>
        <v>#REF!</v>
      </c>
      <c r="GA144" s="39" t="e">
        <f>IF(GA$137&lt;=Caracterização!$F$6,(SUMIFS(#REF!,#REF!,GA$138,#REF!,$B144)+SUMIFS(#REF!,#REF!,GA$138,#REF!,$B144)+SUMIFS(#REF!,#REF!,GA$138,#REF!,$B144)+SUMIFS(#REF!,#REF!,GA$138,#REF!,$B144)+SUMIFS(#REF!,#REF!,GA$138,#REF!,$B144)),0)</f>
        <v>#REF!</v>
      </c>
      <c r="GB144" s="39" t="e">
        <f>IF(GB$137&lt;=Caracterização!$F$6,(SUMIFS(#REF!,#REF!,GB$138,#REF!,$B144)+SUMIFS(#REF!,#REF!,GB$138,#REF!,$B144)+SUMIFS(#REF!,#REF!,GB$138,#REF!,$B144)+SUMIFS(#REF!,#REF!,GB$138,#REF!,$B144)+SUMIFS(#REF!,#REF!,GB$138,#REF!,$B144)),0)</f>
        <v>#REF!</v>
      </c>
      <c r="GC144" s="39" t="e">
        <f>IF(GC$137&lt;=Caracterização!$F$6,(SUMIFS(#REF!,#REF!,GC$138,#REF!,$B144)+SUMIFS(#REF!,#REF!,GC$138,#REF!,$B144)+SUMIFS(#REF!,#REF!,GC$138,#REF!,$B144)+SUMIFS(#REF!,#REF!,GC$138,#REF!,$B144)+SUMIFS(#REF!,#REF!,GC$138,#REF!,$B144)),0)</f>
        <v>#REF!</v>
      </c>
      <c r="GD144" s="39" t="e">
        <f>IF(GD$137&lt;=Caracterização!$F$6,(SUMIFS(#REF!,#REF!,GD$138,#REF!,$B144)+SUMIFS(#REF!,#REF!,GD$138,#REF!,$B144)+SUMIFS(#REF!,#REF!,GD$138,#REF!,$B144)+SUMIFS(#REF!,#REF!,GD$138,#REF!,$B144)+SUMIFS(#REF!,#REF!,GD$138,#REF!,$B144)),0)</f>
        <v>#REF!</v>
      </c>
      <c r="GE144" s="39" t="e">
        <f>IF(GE$137&lt;=Caracterização!$F$6,(SUMIFS(#REF!,#REF!,GE$138,#REF!,$B144)+SUMIFS(#REF!,#REF!,GE$138,#REF!,$B144)+SUMIFS(#REF!,#REF!,GE$138,#REF!,$B144)+SUMIFS(#REF!,#REF!,GE$138,#REF!,$B144)+SUMIFS(#REF!,#REF!,GE$138,#REF!,$B144)),0)</f>
        <v>#REF!</v>
      </c>
      <c r="GF144" s="39" t="e">
        <f>IF(GF$137&lt;=Caracterização!$F$6,(SUMIFS(#REF!,#REF!,GF$138,#REF!,$B144)+SUMIFS(#REF!,#REF!,GF$138,#REF!,$B144)+SUMIFS(#REF!,#REF!,GF$138,#REF!,$B144)+SUMIFS(#REF!,#REF!,GF$138,#REF!,$B144)+SUMIFS(#REF!,#REF!,GF$138,#REF!,$B144)),0)</f>
        <v>#REF!</v>
      </c>
      <c r="GG144" s="39" t="e">
        <f>IF(GG$137&lt;=Caracterização!$F$6,(SUMIFS(#REF!,#REF!,GG$138,#REF!,$B144)+SUMIFS(#REF!,#REF!,GG$138,#REF!,$B144)+SUMIFS(#REF!,#REF!,GG$138,#REF!,$B144)+SUMIFS(#REF!,#REF!,GG$138,#REF!,$B144)+SUMIFS(#REF!,#REF!,GG$138,#REF!,$B144)),0)</f>
        <v>#REF!</v>
      </c>
      <c r="GH144" s="39" t="e">
        <f>IF(GH$137&lt;=Caracterização!$F$6,(SUMIFS(#REF!,#REF!,GH$138,#REF!,$B144)+SUMIFS(#REF!,#REF!,GH$138,#REF!,$B144)+SUMIFS(#REF!,#REF!,GH$138,#REF!,$B144)+SUMIFS(#REF!,#REF!,GH$138,#REF!,$B144)+SUMIFS(#REF!,#REF!,GH$138,#REF!,$B144)),0)</f>
        <v>#REF!</v>
      </c>
      <c r="GI144" s="39" t="e">
        <f>IF(GI$137&lt;=Caracterização!$F$6,(SUMIFS(#REF!,#REF!,GI$138,#REF!,$B144)+SUMIFS(#REF!,#REF!,GI$138,#REF!,$B144)+SUMIFS(#REF!,#REF!,GI$138,#REF!,$B144)+SUMIFS(#REF!,#REF!,GI$138,#REF!,$B144)+SUMIFS(#REF!,#REF!,GI$138,#REF!,$B144)),0)</f>
        <v>#REF!</v>
      </c>
      <c r="GJ144" s="39" t="e">
        <f>IF(GJ$137&lt;=Caracterização!$F$6,(SUMIFS(#REF!,#REF!,GJ$138,#REF!,$B144)+SUMIFS(#REF!,#REF!,GJ$138,#REF!,$B144)+SUMIFS(#REF!,#REF!,GJ$138,#REF!,$B144)+SUMIFS(#REF!,#REF!,GJ$138,#REF!,$B144)+SUMIFS(#REF!,#REF!,GJ$138,#REF!,$B144)),0)</f>
        <v>#REF!</v>
      </c>
      <c r="GK144" s="39" t="e">
        <f>IF(GK$137&lt;=Caracterização!$F$6,(SUMIFS(#REF!,#REF!,GK$138,#REF!,$B144)+SUMIFS(#REF!,#REF!,GK$138,#REF!,$B144)+SUMIFS(#REF!,#REF!,GK$138,#REF!,$B144)+SUMIFS(#REF!,#REF!,GK$138,#REF!,$B144)+SUMIFS(#REF!,#REF!,GK$138,#REF!,$B144)),0)</f>
        <v>#REF!</v>
      </c>
      <c r="GL144" s="39" t="e">
        <f>IF(GL$137&lt;=Caracterização!$F$6,(SUMIFS(#REF!,#REF!,GL$138,#REF!,$B144)+SUMIFS(#REF!,#REF!,GL$138,#REF!,$B144)+SUMIFS(#REF!,#REF!,GL$138,#REF!,$B144)+SUMIFS(#REF!,#REF!,GL$138,#REF!,$B144)+SUMIFS(#REF!,#REF!,GL$138,#REF!,$B144)),0)</f>
        <v>#REF!</v>
      </c>
      <c r="GM144" s="39" t="e">
        <f>IF(GM$137&lt;=Caracterização!$F$6,(SUMIFS(#REF!,#REF!,GM$138,#REF!,$B144)+SUMIFS(#REF!,#REF!,GM$138,#REF!,$B144)+SUMIFS(#REF!,#REF!,GM$138,#REF!,$B144)+SUMIFS(#REF!,#REF!,GM$138,#REF!,$B144)+SUMIFS(#REF!,#REF!,GM$138,#REF!,$B144)),0)</f>
        <v>#REF!</v>
      </c>
      <c r="GN144" s="39" t="e">
        <f>IF(GN$137&lt;=Caracterização!$F$6,(SUMIFS(#REF!,#REF!,GN$138,#REF!,$B144)+SUMIFS(#REF!,#REF!,GN$138,#REF!,$B144)+SUMIFS(#REF!,#REF!,GN$138,#REF!,$B144)+SUMIFS(#REF!,#REF!,GN$138,#REF!,$B144)+SUMIFS(#REF!,#REF!,GN$138,#REF!,$B144)),0)</f>
        <v>#REF!</v>
      </c>
      <c r="GO144" s="39" t="e">
        <f>IF(GO$137&lt;=Caracterização!$F$6,(SUMIFS(#REF!,#REF!,GO$138,#REF!,$B144)+SUMIFS(#REF!,#REF!,GO$138,#REF!,$B144)+SUMIFS(#REF!,#REF!,GO$138,#REF!,$B144)+SUMIFS(#REF!,#REF!,GO$138,#REF!,$B144)+SUMIFS(#REF!,#REF!,GO$138,#REF!,$B144)),0)</f>
        <v>#REF!</v>
      </c>
      <c r="GP144" s="39" t="e">
        <f>IF(GP$137&lt;=Caracterização!$F$6,(SUMIFS(#REF!,#REF!,GP$138,#REF!,$B144)+SUMIFS(#REF!,#REF!,GP$138,#REF!,$B144)+SUMIFS(#REF!,#REF!,GP$138,#REF!,$B144)+SUMIFS(#REF!,#REF!,GP$138,#REF!,$B144)+SUMIFS(#REF!,#REF!,GP$138,#REF!,$B144)),0)</f>
        <v>#REF!</v>
      </c>
      <c r="GQ144" s="39" t="e">
        <f>IF(GQ$137&lt;=Caracterização!$F$6,(SUMIFS(#REF!,#REF!,GQ$138,#REF!,$B144)+SUMIFS(#REF!,#REF!,GQ$138,#REF!,$B144)+SUMIFS(#REF!,#REF!,GQ$138,#REF!,$B144)+SUMIFS(#REF!,#REF!,GQ$138,#REF!,$B144)+SUMIFS(#REF!,#REF!,GQ$138,#REF!,$B144)),0)</f>
        <v>#REF!</v>
      </c>
      <c r="GR144" s="39" t="e">
        <f>IF(GR$137&lt;=Caracterização!$F$6,(SUMIFS(#REF!,#REF!,GR$138,#REF!,$B144)+SUMIFS(#REF!,#REF!,GR$138,#REF!,$B144)+SUMIFS(#REF!,#REF!,GR$138,#REF!,$B144)+SUMIFS(#REF!,#REF!,GR$138,#REF!,$B144)+SUMIFS(#REF!,#REF!,GR$138,#REF!,$B144)),0)</f>
        <v>#REF!</v>
      </c>
      <c r="GS144" s="39" t="e">
        <f>IF(GS$137&lt;=Caracterização!$F$6,(SUMIFS(#REF!,#REF!,GS$138,#REF!,$B144)+SUMIFS(#REF!,#REF!,GS$138,#REF!,$B144)+SUMIFS(#REF!,#REF!,GS$138,#REF!,$B144)+SUMIFS(#REF!,#REF!,GS$138,#REF!,$B144)+SUMIFS(#REF!,#REF!,GS$138,#REF!,$B144)),0)</f>
        <v>#REF!</v>
      </c>
      <c r="GT144" s="39" t="e">
        <f>IF(GT$137&lt;=Caracterização!$F$6,(SUMIFS(#REF!,#REF!,GT$138,#REF!,$B144)+SUMIFS(#REF!,#REF!,GT$138,#REF!,$B144)+SUMIFS(#REF!,#REF!,GT$138,#REF!,$B144)+SUMIFS(#REF!,#REF!,GT$138,#REF!,$B144)+SUMIFS(#REF!,#REF!,GT$138,#REF!,$B144)),0)</f>
        <v>#REF!</v>
      </c>
      <c r="GU144" s="39" t="e">
        <f>IF(GU$137&lt;=Caracterização!$F$6,(SUMIFS(#REF!,#REF!,GU$138,#REF!,$B144)+SUMIFS(#REF!,#REF!,GU$138,#REF!,$B144)+SUMIFS(#REF!,#REF!,GU$138,#REF!,$B144)+SUMIFS(#REF!,#REF!,GU$138,#REF!,$B144)+SUMIFS(#REF!,#REF!,GU$138,#REF!,$B144)),0)</f>
        <v>#REF!</v>
      </c>
      <c r="GV144" s="39" t="e">
        <f>IF(GV$137&lt;=Caracterização!$F$6,(SUMIFS(#REF!,#REF!,GV$138,#REF!,$B144)+SUMIFS(#REF!,#REF!,GV$138,#REF!,$B144)+SUMIFS(#REF!,#REF!,GV$138,#REF!,$B144)+SUMIFS(#REF!,#REF!,GV$138,#REF!,$B144)+SUMIFS(#REF!,#REF!,GV$138,#REF!,$B144)),0)</f>
        <v>#REF!</v>
      </c>
      <c r="GW144" s="39" t="e">
        <f>IF(GW$137&lt;=Caracterização!$F$6,(SUMIFS(#REF!,#REF!,GW$138,#REF!,$B144)+SUMIFS(#REF!,#REF!,GW$138,#REF!,$B144)+SUMIFS(#REF!,#REF!,GW$138,#REF!,$B144)+SUMIFS(#REF!,#REF!,GW$138,#REF!,$B144)+SUMIFS(#REF!,#REF!,GW$138,#REF!,$B144)),0)</f>
        <v>#REF!</v>
      </c>
      <c r="GX144" s="39" t="e">
        <f>IF(GX$137&lt;=Caracterização!$F$6,(SUMIFS(#REF!,#REF!,GX$138,#REF!,$B144)+SUMIFS(#REF!,#REF!,GX$138,#REF!,$B144)+SUMIFS(#REF!,#REF!,GX$138,#REF!,$B144)+SUMIFS(#REF!,#REF!,GX$138,#REF!,$B144)+SUMIFS(#REF!,#REF!,GX$138,#REF!,$B144)),0)</f>
        <v>#REF!</v>
      </c>
      <c r="GY144" s="39" t="e">
        <f>IF(GY$137&lt;=Caracterização!$F$6,(SUMIFS(#REF!,#REF!,GY$138,#REF!,$B144)+SUMIFS(#REF!,#REF!,GY$138,#REF!,$B144)+SUMIFS(#REF!,#REF!,GY$138,#REF!,$B144)+SUMIFS(#REF!,#REF!,GY$138,#REF!,$B144)+SUMIFS(#REF!,#REF!,GY$138,#REF!,$B144)),0)</f>
        <v>#REF!</v>
      </c>
      <c r="GZ144" s="39" t="e">
        <f>IF(GZ$137&lt;=Caracterização!$F$6,(SUMIFS(#REF!,#REF!,GZ$138,#REF!,$B144)+SUMIFS(#REF!,#REF!,GZ$138,#REF!,$B144)+SUMIFS(#REF!,#REF!,GZ$138,#REF!,$B144)+SUMIFS(#REF!,#REF!,GZ$138,#REF!,$B144)+SUMIFS(#REF!,#REF!,GZ$138,#REF!,$B144)),0)</f>
        <v>#REF!</v>
      </c>
      <c r="HA144" s="39" t="e">
        <f>IF(HA$137&lt;=Caracterização!$F$6,(SUMIFS(#REF!,#REF!,HA$138,#REF!,$B144)+SUMIFS(#REF!,#REF!,HA$138,#REF!,$B144)+SUMIFS(#REF!,#REF!,HA$138,#REF!,$B144)+SUMIFS(#REF!,#REF!,HA$138,#REF!,$B144)+SUMIFS(#REF!,#REF!,HA$138,#REF!,$B144)),0)</f>
        <v>#REF!</v>
      </c>
      <c r="HB144" s="39" t="e">
        <f>IF(HB$137&lt;=Caracterização!$F$6,(SUMIFS(#REF!,#REF!,HB$138,#REF!,$B144)+SUMIFS(#REF!,#REF!,HB$138,#REF!,$B144)+SUMIFS(#REF!,#REF!,HB$138,#REF!,$B144)+SUMIFS(#REF!,#REF!,HB$138,#REF!,$B144)+SUMIFS(#REF!,#REF!,HB$138,#REF!,$B144)),0)</f>
        <v>#REF!</v>
      </c>
      <c r="HC144" s="39" t="e">
        <f>IF(HC$137&lt;=Caracterização!$F$6,(SUMIFS(#REF!,#REF!,HC$138,#REF!,$B144)+SUMIFS(#REF!,#REF!,HC$138,#REF!,$B144)+SUMIFS(#REF!,#REF!,HC$138,#REF!,$B144)+SUMIFS(#REF!,#REF!,HC$138,#REF!,$B144)+SUMIFS(#REF!,#REF!,HC$138,#REF!,$B144)),0)</f>
        <v>#REF!</v>
      </c>
      <c r="HD144" s="39" t="e">
        <f>IF(HD$137&lt;=Caracterização!$F$6,(SUMIFS(#REF!,#REF!,HD$138,#REF!,$B144)+SUMIFS(#REF!,#REF!,HD$138,#REF!,$B144)+SUMIFS(#REF!,#REF!,HD$138,#REF!,$B144)+SUMIFS(#REF!,#REF!,HD$138,#REF!,$B144)+SUMIFS(#REF!,#REF!,HD$138,#REF!,$B144)),0)</f>
        <v>#REF!</v>
      </c>
      <c r="HE144" s="39" t="e">
        <f>IF(HE$137&lt;=Caracterização!$F$6,(SUMIFS(#REF!,#REF!,HE$138,#REF!,$B144)+SUMIFS(#REF!,#REF!,HE$138,#REF!,$B144)+SUMIFS(#REF!,#REF!,HE$138,#REF!,$B144)+SUMIFS(#REF!,#REF!,HE$138,#REF!,$B144)+SUMIFS(#REF!,#REF!,HE$138,#REF!,$B144)),0)</f>
        <v>#REF!</v>
      </c>
      <c r="HF144" s="39" t="e">
        <f>IF(HF$137&lt;=Caracterização!$F$6,(SUMIFS(#REF!,#REF!,HF$138,#REF!,$B144)+SUMIFS(#REF!,#REF!,HF$138,#REF!,$B144)+SUMIFS(#REF!,#REF!,HF$138,#REF!,$B144)+SUMIFS(#REF!,#REF!,HF$138,#REF!,$B144)+SUMIFS(#REF!,#REF!,HF$138,#REF!,$B144)),0)</f>
        <v>#REF!</v>
      </c>
      <c r="HG144" s="39" t="e">
        <f>IF(HG$137&lt;=Caracterização!$F$6,(SUMIFS(#REF!,#REF!,HG$138,#REF!,$B144)+SUMIFS(#REF!,#REF!,HG$138,#REF!,$B144)+SUMIFS(#REF!,#REF!,HG$138,#REF!,$B144)+SUMIFS(#REF!,#REF!,HG$138,#REF!,$B144)+SUMIFS(#REF!,#REF!,HG$138,#REF!,$B144)),0)</f>
        <v>#REF!</v>
      </c>
      <c r="HH144" s="39" t="e">
        <f>IF(HH$137&lt;=Caracterização!$F$6,(SUMIFS(#REF!,#REF!,HH$138,#REF!,$B144)+SUMIFS(#REF!,#REF!,HH$138,#REF!,$B144)+SUMIFS(#REF!,#REF!,HH$138,#REF!,$B144)+SUMIFS(#REF!,#REF!,HH$138,#REF!,$B144)+SUMIFS(#REF!,#REF!,HH$138,#REF!,$B144)),0)</f>
        <v>#REF!</v>
      </c>
      <c r="HI144" s="39" t="e">
        <f>IF(HI$137&lt;=Caracterização!$F$6,(SUMIFS(#REF!,#REF!,HI$138,#REF!,$B144)+SUMIFS(#REF!,#REF!,HI$138,#REF!,$B144)+SUMIFS(#REF!,#REF!,HI$138,#REF!,$B144)+SUMIFS(#REF!,#REF!,HI$138,#REF!,$B144)+SUMIFS(#REF!,#REF!,HI$138,#REF!,$B144)),0)</f>
        <v>#REF!</v>
      </c>
      <c r="HJ144" s="39" t="e">
        <f>IF(HJ$137&lt;=Caracterização!$F$6,(SUMIFS(#REF!,#REF!,HJ$138,#REF!,$B144)+SUMIFS(#REF!,#REF!,HJ$138,#REF!,$B144)+SUMIFS(#REF!,#REF!,HJ$138,#REF!,$B144)+SUMIFS(#REF!,#REF!,HJ$138,#REF!,$B144)+SUMIFS(#REF!,#REF!,HJ$138,#REF!,$B144)),0)</f>
        <v>#REF!</v>
      </c>
      <c r="HK144" s="39" t="e">
        <f>IF(HK$137&lt;=Caracterização!$F$6,(SUMIFS(#REF!,#REF!,HK$138,#REF!,$B144)+SUMIFS(#REF!,#REF!,HK$138,#REF!,$B144)+SUMIFS(#REF!,#REF!,HK$138,#REF!,$B144)+SUMIFS(#REF!,#REF!,HK$138,#REF!,$B144)+SUMIFS(#REF!,#REF!,HK$138,#REF!,$B144)),0)</f>
        <v>#REF!</v>
      </c>
      <c r="HL144" s="39" t="e">
        <f>IF(HL$137&lt;=Caracterização!$F$6,(SUMIFS(#REF!,#REF!,HL$138,#REF!,$B144)+SUMIFS(#REF!,#REF!,HL$138,#REF!,$B144)+SUMIFS(#REF!,#REF!,HL$138,#REF!,$B144)+SUMIFS(#REF!,#REF!,HL$138,#REF!,$B144)+SUMIFS(#REF!,#REF!,HL$138,#REF!,$B144)),0)</f>
        <v>#REF!</v>
      </c>
      <c r="HM144" s="39" t="e">
        <f>IF(HM$137&lt;=Caracterização!$F$6,(SUMIFS(#REF!,#REF!,HM$138,#REF!,$B144)+SUMIFS(#REF!,#REF!,HM$138,#REF!,$B144)+SUMIFS(#REF!,#REF!,HM$138,#REF!,$B144)+SUMIFS(#REF!,#REF!,HM$138,#REF!,$B144)+SUMIFS(#REF!,#REF!,HM$138,#REF!,$B144)),0)</f>
        <v>#REF!</v>
      </c>
      <c r="HN144" s="39" t="e">
        <f>IF(HN$137&lt;=Caracterização!$F$6,(SUMIFS(#REF!,#REF!,HN$138,#REF!,$B144)+SUMIFS(#REF!,#REF!,HN$138,#REF!,$B144)+SUMIFS(#REF!,#REF!,HN$138,#REF!,$B144)+SUMIFS(#REF!,#REF!,HN$138,#REF!,$B144)+SUMIFS(#REF!,#REF!,HN$138,#REF!,$B144)),0)</f>
        <v>#REF!</v>
      </c>
      <c r="HO144" s="39" t="e">
        <f>IF(HO$137&lt;=Caracterização!$F$6,(SUMIFS(#REF!,#REF!,HO$138,#REF!,$B144)+SUMIFS(#REF!,#REF!,HO$138,#REF!,$B144)+SUMIFS(#REF!,#REF!,HO$138,#REF!,$B144)+SUMIFS(#REF!,#REF!,HO$138,#REF!,$B144)+SUMIFS(#REF!,#REF!,HO$138,#REF!,$B144)),0)</f>
        <v>#REF!</v>
      </c>
      <c r="HP144" s="39" t="e">
        <f>IF(HP$137&lt;=Caracterização!$F$6,(SUMIFS(#REF!,#REF!,HP$138,#REF!,$B144)+SUMIFS(#REF!,#REF!,HP$138,#REF!,$B144)+SUMIFS(#REF!,#REF!,HP$138,#REF!,$B144)+SUMIFS(#REF!,#REF!,HP$138,#REF!,$B144)+SUMIFS(#REF!,#REF!,HP$138,#REF!,$B144)),0)</f>
        <v>#REF!</v>
      </c>
      <c r="HQ144" s="39" t="e">
        <f>IF(HQ$137&lt;=Caracterização!$F$6,(SUMIFS(#REF!,#REF!,HQ$138,#REF!,$B144)+SUMIFS(#REF!,#REF!,HQ$138,#REF!,$B144)+SUMIFS(#REF!,#REF!,HQ$138,#REF!,$B144)+SUMIFS(#REF!,#REF!,HQ$138,#REF!,$B144)+SUMIFS(#REF!,#REF!,HQ$138,#REF!,$B144)),0)</f>
        <v>#REF!</v>
      </c>
      <c r="HR144" s="39" t="e">
        <f>IF(HR$137&lt;=Caracterização!$F$6,(SUMIFS(#REF!,#REF!,HR$138,#REF!,$B144)+SUMIFS(#REF!,#REF!,HR$138,#REF!,$B144)+SUMIFS(#REF!,#REF!,HR$138,#REF!,$B144)+SUMIFS(#REF!,#REF!,HR$138,#REF!,$B144)+SUMIFS(#REF!,#REF!,HR$138,#REF!,$B144)),0)</f>
        <v>#REF!</v>
      </c>
      <c r="HS144" s="39" t="e">
        <f>IF(HS$137&lt;=Caracterização!$F$6,(SUMIFS(#REF!,#REF!,HS$138,#REF!,$B144)+SUMIFS(#REF!,#REF!,HS$138,#REF!,$B144)+SUMIFS(#REF!,#REF!,HS$138,#REF!,$B144)+SUMIFS(#REF!,#REF!,HS$138,#REF!,$B144)+SUMIFS(#REF!,#REF!,HS$138,#REF!,$B144)),0)</f>
        <v>#REF!</v>
      </c>
      <c r="HT144" s="39" t="e">
        <f>IF(HT$137&lt;=Caracterização!$F$6,(SUMIFS(#REF!,#REF!,HT$138,#REF!,$B144)+SUMIFS(#REF!,#REF!,HT$138,#REF!,$B144)+SUMIFS(#REF!,#REF!,HT$138,#REF!,$B144)+SUMIFS(#REF!,#REF!,HT$138,#REF!,$B144)+SUMIFS(#REF!,#REF!,HT$138,#REF!,$B144)),0)</f>
        <v>#REF!</v>
      </c>
      <c r="HU144" s="39" t="e">
        <f>IF(HU$137&lt;=Caracterização!$F$6,(SUMIFS(#REF!,#REF!,HU$138,#REF!,$B144)+SUMIFS(#REF!,#REF!,HU$138,#REF!,$B144)+SUMIFS(#REF!,#REF!,HU$138,#REF!,$B144)+SUMIFS(#REF!,#REF!,HU$138,#REF!,$B144)+SUMIFS(#REF!,#REF!,HU$138,#REF!,$B144)),0)</f>
        <v>#REF!</v>
      </c>
      <c r="HV144" s="39" t="e">
        <f>IF(HV$137&lt;=Caracterização!$F$6,(SUMIFS(#REF!,#REF!,HV$138,#REF!,$B144)+SUMIFS(#REF!,#REF!,HV$138,#REF!,$B144)+SUMIFS(#REF!,#REF!,HV$138,#REF!,$B144)+SUMIFS(#REF!,#REF!,HV$138,#REF!,$B144)+SUMIFS(#REF!,#REF!,HV$138,#REF!,$B144)),0)</f>
        <v>#REF!</v>
      </c>
      <c r="HW144" s="39" t="e">
        <f>IF(HW$137&lt;=Caracterização!$F$6,(SUMIFS(#REF!,#REF!,HW$138,#REF!,$B144)+SUMIFS(#REF!,#REF!,HW$138,#REF!,$B144)+SUMIFS(#REF!,#REF!,HW$138,#REF!,$B144)+SUMIFS(#REF!,#REF!,HW$138,#REF!,$B144)+SUMIFS(#REF!,#REF!,HW$138,#REF!,$B144)),0)</f>
        <v>#REF!</v>
      </c>
      <c r="HX144" s="39" t="e">
        <f>IF(HX$137&lt;=Caracterização!$F$6,(SUMIFS(#REF!,#REF!,HX$138,#REF!,$B144)+SUMIFS(#REF!,#REF!,HX$138,#REF!,$B144)+SUMIFS(#REF!,#REF!,HX$138,#REF!,$B144)+SUMIFS(#REF!,#REF!,HX$138,#REF!,$B144)+SUMIFS(#REF!,#REF!,HX$138,#REF!,$B144)),0)</f>
        <v>#REF!</v>
      </c>
      <c r="HY144" s="39" t="e">
        <f>IF(HY$137&lt;=Caracterização!$F$6,(SUMIFS(#REF!,#REF!,HY$138,#REF!,$B144)+SUMIFS(#REF!,#REF!,HY$138,#REF!,$B144)+SUMIFS(#REF!,#REF!,HY$138,#REF!,$B144)+SUMIFS(#REF!,#REF!,HY$138,#REF!,$B144)+SUMIFS(#REF!,#REF!,HY$138,#REF!,$B144)),0)</f>
        <v>#REF!</v>
      </c>
      <c r="HZ144" s="39" t="e">
        <f>IF(HZ$137&lt;=Caracterização!$F$6,(SUMIFS(#REF!,#REF!,HZ$138,#REF!,$B144)+SUMIFS(#REF!,#REF!,HZ$138,#REF!,$B144)+SUMIFS(#REF!,#REF!,HZ$138,#REF!,$B144)+SUMIFS(#REF!,#REF!,HZ$138,#REF!,$B144)+SUMIFS(#REF!,#REF!,HZ$138,#REF!,$B144)),0)</f>
        <v>#REF!</v>
      </c>
      <c r="IA144" s="39" t="e">
        <f>IF(IA$137&lt;=Caracterização!$F$6,(SUMIFS(#REF!,#REF!,IA$138,#REF!,$B144)+SUMIFS(#REF!,#REF!,IA$138,#REF!,$B144)+SUMIFS(#REF!,#REF!,IA$138,#REF!,$B144)+SUMIFS(#REF!,#REF!,IA$138,#REF!,$B144)+SUMIFS(#REF!,#REF!,IA$138,#REF!,$B144)),0)</f>
        <v>#REF!</v>
      </c>
      <c r="IB144" s="39" t="e">
        <f>IF(IB$137&lt;=Caracterização!$F$6,(SUMIFS(#REF!,#REF!,IB$138,#REF!,$B144)+SUMIFS(#REF!,#REF!,IB$138,#REF!,$B144)+SUMIFS(#REF!,#REF!,IB$138,#REF!,$B144)+SUMIFS(#REF!,#REF!,IB$138,#REF!,$B144)+SUMIFS(#REF!,#REF!,IB$138,#REF!,$B144)),0)</f>
        <v>#REF!</v>
      </c>
      <c r="IC144" s="39" t="e">
        <f>IF(IC$137&lt;=Caracterização!$F$6,(SUMIFS(#REF!,#REF!,IC$138,#REF!,$B144)+SUMIFS(#REF!,#REF!,IC$138,#REF!,$B144)+SUMIFS(#REF!,#REF!,IC$138,#REF!,$B144)+SUMIFS(#REF!,#REF!,IC$138,#REF!,$B144)+SUMIFS(#REF!,#REF!,IC$138,#REF!,$B144)),0)</f>
        <v>#REF!</v>
      </c>
      <c r="ID144" s="39" t="e">
        <f>IF(ID$137&lt;=Caracterização!$F$6,(SUMIFS(#REF!,#REF!,ID$138,#REF!,$B144)+SUMIFS(#REF!,#REF!,ID$138,#REF!,$B144)+SUMIFS(#REF!,#REF!,ID$138,#REF!,$B144)+SUMIFS(#REF!,#REF!,ID$138,#REF!,$B144)+SUMIFS(#REF!,#REF!,ID$138,#REF!,$B144)),0)</f>
        <v>#REF!</v>
      </c>
      <c r="IE144" s="39" t="e">
        <f>IF(IE$137&lt;=Caracterização!$F$6,(SUMIFS(#REF!,#REF!,IE$138,#REF!,$B144)+SUMIFS(#REF!,#REF!,IE$138,#REF!,$B144)+SUMIFS(#REF!,#REF!,IE$138,#REF!,$B144)+SUMIFS(#REF!,#REF!,IE$138,#REF!,$B144)+SUMIFS(#REF!,#REF!,IE$138,#REF!,$B144)),0)</f>
        <v>#REF!</v>
      </c>
      <c r="IF144" s="39" t="e">
        <f>IF(IF$137&lt;=Caracterização!$F$6,(SUMIFS(#REF!,#REF!,IF$138,#REF!,$B144)+SUMIFS(#REF!,#REF!,IF$138,#REF!,$B144)+SUMIFS(#REF!,#REF!,IF$138,#REF!,$B144)+SUMIFS(#REF!,#REF!,IF$138,#REF!,$B144)+SUMIFS(#REF!,#REF!,IF$138,#REF!,$B144)),0)</f>
        <v>#REF!</v>
      </c>
      <c r="IG144" s="39" t="e">
        <f>IF(IG$137&lt;=Caracterização!$F$6,(SUMIFS(#REF!,#REF!,IG$138,#REF!,$B144)+SUMIFS(#REF!,#REF!,IG$138,#REF!,$B144)+SUMIFS(#REF!,#REF!,IG$138,#REF!,$B144)+SUMIFS(#REF!,#REF!,IG$138,#REF!,$B144)+SUMIFS(#REF!,#REF!,IG$138,#REF!,$B144)),0)</f>
        <v>#REF!</v>
      </c>
      <c r="IH144" s="39" t="e">
        <f>IF(IH$137&lt;=Caracterização!$F$6,(SUMIFS(#REF!,#REF!,IH$138,#REF!,$B144)+SUMIFS(#REF!,#REF!,IH$138,#REF!,$B144)+SUMIFS(#REF!,#REF!,IH$138,#REF!,$B144)+SUMIFS(#REF!,#REF!,IH$138,#REF!,$B144)+SUMIFS(#REF!,#REF!,IH$138,#REF!,$B144)),0)</f>
        <v>#REF!</v>
      </c>
      <c r="II144" s="39" t="e">
        <f>IF(II$137&lt;=Caracterização!$F$6,(SUMIFS(#REF!,#REF!,II$138,#REF!,$B144)+SUMIFS(#REF!,#REF!,II$138,#REF!,$B144)+SUMIFS(#REF!,#REF!,II$138,#REF!,$B144)+SUMIFS(#REF!,#REF!,II$138,#REF!,$B144)+SUMIFS(#REF!,#REF!,II$138,#REF!,$B144)),0)</f>
        <v>#REF!</v>
      </c>
      <c r="IJ144" s="39">
        <f>IF(IJ$137&lt;=Caracterização!$F$6,(SUMIFS(#REF!,#REF!,IJ$138,#REF!,$B144)+SUMIFS(#REF!,#REF!,IJ$138,#REF!,$B144)+SUMIFS(#REF!,#REF!,IJ$138,#REF!,$B144)+SUMIFS(#REF!,#REF!,IJ$138,#REF!,$B144)+SUMIFS(#REF!,#REF!,IJ$138,#REF!,$B144)),0)</f>
        <v>0</v>
      </c>
      <c r="IK144" s="39">
        <f>IF(IK$137&lt;=Caracterização!$F$6,(SUMIFS(#REF!,#REF!,IK$138,#REF!,$B144)+SUMIFS(#REF!,#REF!,IK$138,#REF!,$B144)+SUMIFS(#REF!,#REF!,IK$138,#REF!,$B144)+SUMIFS(#REF!,#REF!,IK$138,#REF!,$B144)+SUMIFS(#REF!,#REF!,IK$138,#REF!,$B144)),0)</f>
        <v>0</v>
      </c>
      <c r="IL144" s="39">
        <f>IF(IL$137&lt;=Caracterização!$F$6,(SUMIFS(#REF!,#REF!,IL$138,#REF!,$B144)+SUMIFS(#REF!,#REF!,IL$138,#REF!,$B144)+SUMIFS(#REF!,#REF!,IL$138,#REF!,$B144)+SUMIFS(#REF!,#REF!,IL$138,#REF!,$B144)+SUMIFS(#REF!,#REF!,IL$138,#REF!,$B144)),0)</f>
        <v>0</v>
      </c>
      <c r="IM144" s="39">
        <f>IF(IM$137&lt;=Caracterização!$F$6,(SUMIFS(#REF!,#REF!,IM$138,#REF!,$B144)+SUMIFS(#REF!,#REF!,IM$138,#REF!,$B144)+SUMIFS(#REF!,#REF!,IM$138,#REF!,$B144)+SUMIFS(#REF!,#REF!,IM$138,#REF!,$B144)+SUMIFS(#REF!,#REF!,IM$138,#REF!,$B144)),0)</f>
        <v>0</v>
      </c>
      <c r="IN144" s="39">
        <f>IF(IN$137&lt;=Caracterização!$F$6,(SUMIFS(#REF!,#REF!,IN$138,#REF!,$B144)+SUMIFS(#REF!,#REF!,IN$138,#REF!,$B144)+SUMIFS(#REF!,#REF!,IN$138,#REF!,$B144)+SUMIFS(#REF!,#REF!,IN$138,#REF!,$B144)+SUMIFS(#REF!,#REF!,IN$138,#REF!,$B144)),0)</f>
        <v>0</v>
      </c>
      <c r="IO144" s="39">
        <f>IF(IO$137&lt;=Caracterização!$F$6,(SUMIFS(#REF!,#REF!,IO$138,#REF!,$B144)+SUMIFS(#REF!,#REF!,IO$138,#REF!,$B144)+SUMIFS(#REF!,#REF!,IO$138,#REF!,$B144)+SUMIFS(#REF!,#REF!,IO$138,#REF!,$B144)+SUMIFS(#REF!,#REF!,IO$138,#REF!,$B144)),0)</f>
        <v>0</v>
      </c>
      <c r="IP144" s="39">
        <f>IF(IP$137&lt;=Caracterização!$F$6,(SUMIFS(#REF!,#REF!,IP$138,#REF!,$B144)+SUMIFS(#REF!,#REF!,IP$138,#REF!,$B144)+SUMIFS(#REF!,#REF!,IP$138,#REF!,$B144)+SUMIFS(#REF!,#REF!,IP$138,#REF!,$B144)+SUMIFS(#REF!,#REF!,IP$138,#REF!,$B144)),0)</f>
        <v>0</v>
      </c>
      <c r="IQ144" s="39">
        <f>IF(IQ$137&lt;=Caracterização!$F$6,(SUMIFS(#REF!,#REF!,IQ$138,#REF!,$B144)+SUMIFS(#REF!,#REF!,IQ$138,#REF!,$B144)+SUMIFS(#REF!,#REF!,IQ$138,#REF!,$B144)+SUMIFS(#REF!,#REF!,IQ$138,#REF!,$B144)+SUMIFS(#REF!,#REF!,IQ$138,#REF!,$B144)),0)</f>
        <v>0</v>
      </c>
      <c r="IR144" s="39">
        <f>IF(IR$137&lt;=Caracterização!$F$6,(SUMIFS(#REF!,#REF!,IR$138,#REF!,$B144)+SUMIFS(#REF!,#REF!,IR$138,#REF!,$B144)+SUMIFS(#REF!,#REF!,IR$138,#REF!,$B144)+SUMIFS(#REF!,#REF!,IR$138,#REF!,$B144)+SUMIFS(#REF!,#REF!,IR$138,#REF!,$B144)),0)</f>
        <v>0</v>
      </c>
      <c r="IS144" s="39">
        <f>IF(IS$137&lt;=Caracterização!$F$6,(SUMIFS(#REF!,#REF!,IS$138,#REF!,$B144)+SUMIFS(#REF!,#REF!,IS$138,#REF!,$B144)+SUMIFS(#REF!,#REF!,IS$138,#REF!,$B144)+SUMIFS(#REF!,#REF!,IS$138,#REF!,$B144)+SUMIFS(#REF!,#REF!,IS$138,#REF!,$B144)),0)</f>
        <v>0</v>
      </c>
      <c r="IT144" s="39">
        <f>IF(IT$137&lt;=Caracterização!$F$6,(SUMIFS(#REF!,#REF!,IT$138,#REF!,$B144)+SUMIFS(#REF!,#REF!,IT$138,#REF!,$B144)+SUMIFS(#REF!,#REF!,IT$138,#REF!,$B144)+SUMIFS(#REF!,#REF!,IT$138,#REF!,$B144)+SUMIFS(#REF!,#REF!,IT$138,#REF!,$B144)),0)</f>
        <v>0</v>
      </c>
      <c r="IU144" s="39">
        <f>IF(IU$137&lt;=Caracterização!$F$6,(SUMIFS(#REF!,#REF!,IU$138,#REF!,$B144)+SUMIFS(#REF!,#REF!,IU$138,#REF!,$B144)+SUMIFS(#REF!,#REF!,IU$138,#REF!,$B144)+SUMIFS(#REF!,#REF!,IU$138,#REF!,$B144)+SUMIFS(#REF!,#REF!,IU$138,#REF!,$B144)),0)</f>
        <v>0</v>
      </c>
      <c r="IV144" s="39">
        <f>IF(IV$137&lt;=Caracterização!$F$6,(SUMIFS(#REF!,#REF!,IV$138,#REF!,$B144)+SUMIFS(#REF!,#REF!,IV$138,#REF!,$B144)+SUMIFS(#REF!,#REF!,IV$138,#REF!,$B144)+SUMIFS(#REF!,#REF!,IV$138,#REF!,$B144)+SUMIFS(#REF!,#REF!,IV$138,#REF!,$B144)),0)</f>
        <v>0</v>
      </c>
      <c r="IW144" s="39">
        <f>IF(IW$137&lt;=Caracterização!$F$6,(SUMIFS(#REF!,#REF!,IW$138,#REF!,$B144)+SUMIFS(#REF!,#REF!,IW$138,#REF!,$B144)+SUMIFS(#REF!,#REF!,IW$138,#REF!,$B144)+SUMIFS(#REF!,#REF!,IW$138,#REF!,$B144)+SUMIFS(#REF!,#REF!,IW$138,#REF!,$B144)),0)</f>
        <v>0</v>
      </c>
      <c r="IX144" s="39">
        <f>IF(IX$137&lt;=Caracterização!$F$6,(SUMIFS(#REF!,#REF!,IX$138,#REF!,$B144)+SUMIFS(#REF!,#REF!,IX$138,#REF!,$B144)+SUMIFS(#REF!,#REF!,IX$138,#REF!,$B144)+SUMIFS(#REF!,#REF!,IX$138,#REF!,$B144)+SUMIFS(#REF!,#REF!,IX$138,#REF!,$B144)),0)</f>
        <v>0</v>
      </c>
      <c r="IY144" s="39">
        <f>IF(IY$137&lt;=Caracterização!$F$6,(SUMIFS(#REF!,#REF!,IY$138,#REF!,$B144)+SUMIFS(#REF!,#REF!,IY$138,#REF!,$B144)+SUMIFS(#REF!,#REF!,IY$138,#REF!,$B144)+SUMIFS(#REF!,#REF!,IY$138,#REF!,$B144)+SUMIFS(#REF!,#REF!,IY$138,#REF!,$B144)),0)</f>
        <v>0</v>
      </c>
      <c r="IZ144" s="39">
        <f>IF(IZ$137&lt;=Caracterização!$F$6,(SUMIFS(#REF!,#REF!,IZ$138,#REF!,$B144)+SUMIFS(#REF!,#REF!,IZ$138,#REF!,$B144)+SUMIFS(#REF!,#REF!,IZ$138,#REF!,$B144)+SUMIFS(#REF!,#REF!,IZ$138,#REF!,$B144)+SUMIFS(#REF!,#REF!,IZ$138,#REF!,$B144)),0)</f>
        <v>0</v>
      </c>
      <c r="JA144" s="39">
        <f>IF(JA$137&lt;=Caracterização!$F$6,(SUMIFS(#REF!,#REF!,JA$138,#REF!,$B144)+SUMIFS(#REF!,#REF!,JA$138,#REF!,$B144)+SUMIFS(#REF!,#REF!,JA$138,#REF!,$B144)+SUMIFS(#REF!,#REF!,JA$138,#REF!,$B144)+SUMIFS(#REF!,#REF!,JA$138,#REF!,$B144)),0)</f>
        <v>0</v>
      </c>
      <c r="JB144" s="39">
        <f>IF(JB$137&lt;=Caracterização!$F$6,(SUMIFS(#REF!,#REF!,JB$138,#REF!,$B144)+SUMIFS(#REF!,#REF!,JB$138,#REF!,$B144)+SUMIFS(#REF!,#REF!,JB$138,#REF!,$B144)+SUMIFS(#REF!,#REF!,JB$138,#REF!,$B144)+SUMIFS(#REF!,#REF!,JB$138,#REF!,$B144)),0)</f>
        <v>0</v>
      </c>
      <c r="JC144" s="39">
        <f>IF(JC$137&lt;=Caracterização!$F$6,(SUMIFS(#REF!,#REF!,JC$138,#REF!,$B144)+SUMIFS(#REF!,#REF!,JC$138,#REF!,$B144)+SUMIFS(#REF!,#REF!,JC$138,#REF!,$B144)+SUMIFS(#REF!,#REF!,JC$138,#REF!,$B144)+SUMIFS(#REF!,#REF!,JC$138,#REF!,$B144)),0)</f>
        <v>0</v>
      </c>
      <c r="JD144" s="39">
        <f>IF(JD$137&lt;=Caracterização!$F$6,(SUMIFS(#REF!,#REF!,JD$138,#REF!,$B144)+SUMIFS(#REF!,#REF!,JD$138,#REF!,$B144)+SUMIFS(#REF!,#REF!,JD$138,#REF!,$B144)+SUMIFS(#REF!,#REF!,JD$138,#REF!,$B144)+SUMIFS(#REF!,#REF!,JD$138,#REF!,$B144)),0)</f>
        <v>0</v>
      </c>
      <c r="JE144" s="39">
        <f>IF(JE$137&lt;=Caracterização!$F$6,(SUMIFS(#REF!,#REF!,JE$138,#REF!,$B144)+SUMIFS(#REF!,#REF!,JE$138,#REF!,$B144)+SUMIFS(#REF!,#REF!,JE$138,#REF!,$B144)+SUMIFS(#REF!,#REF!,JE$138,#REF!,$B144)+SUMIFS(#REF!,#REF!,JE$138,#REF!,$B144)),0)</f>
        <v>0</v>
      </c>
      <c r="JF144" s="39">
        <f>IF(JF$137&lt;=Caracterização!$F$6,(SUMIFS(#REF!,#REF!,JF$138,#REF!,$B144)+SUMIFS(#REF!,#REF!,JF$138,#REF!,$B144)+SUMIFS(#REF!,#REF!,JF$138,#REF!,$B144)+SUMIFS(#REF!,#REF!,JF$138,#REF!,$B144)+SUMIFS(#REF!,#REF!,JF$138,#REF!,$B144)),0)</f>
        <v>0</v>
      </c>
      <c r="JG144" s="39">
        <f>IF(JG$137&lt;=Caracterização!$F$6,(SUMIFS(#REF!,#REF!,JG$138,#REF!,$B144)+SUMIFS(#REF!,#REF!,JG$138,#REF!,$B144)+SUMIFS(#REF!,#REF!,JG$138,#REF!,$B144)+SUMIFS(#REF!,#REF!,JG$138,#REF!,$B144)+SUMIFS(#REF!,#REF!,JG$138,#REF!,$B144)),0)</f>
        <v>0</v>
      </c>
      <c r="JH144" s="39">
        <f>IF(JH$137&lt;=Caracterização!$F$6,(SUMIFS(#REF!,#REF!,JH$138,#REF!,$B144)+SUMIFS(#REF!,#REF!,JH$138,#REF!,$B144)+SUMIFS(#REF!,#REF!,JH$138,#REF!,$B144)+SUMIFS(#REF!,#REF!,JH$138,#REF!,$B144)+SUMIFS(#REF!,#REF!,JH$138,#REF!,$B144)),0)</f>
        <v>0</v>
      </c>
      <c r="JI144" s="39">
        <f>IF(JI$137&lt;=Caracterização!$F$6,(SUMIFS(#REF!,#REF!,JI$138,#REF!,$B144)+SUMIFS(#REF!,#REF!,JI$138,#REF!,$B144)+SUMIFS(#REF!,#REF!,JI$138,#REF!,$B144)+SUMIFS(#REF!,#REF!,JI$138,#REF!,$B144)+SUMIFS(#REF!,#REF!,JI$138,#REF!,$B144)),0)</f>
        <v>0</v>
      </c>
      <c r="JJ144" s="39">
        <f>IF(JJ$137&lt;=Caracterização!$F$6,(SUMIFS(#REF!,#REF!,JJ$138,#REF!,$B144)+SUMIFS(#REF!,#REF!,JJ$138,#REF!,$B144)+SUMIFS(#REF!,#REF!,JJ$138,#REF!,$B144)+SUMIFS(#REF!,#REF!,JJ$138,#REF!,$B144)+SUMIFS(#REF!,#REF!,JJ$138,#REF!,$B144)),0)</f>
        <v>0</v>
      </c>
      <c r="JK144" s="39">
        <f>IF(JK$137&lt;=Caracterização!$F$6,(SUMIFS(#REF!,#REF!,JK$138,#REF!,$B144)+SUMIFS(#REF!,#REF!,JK$138,#REF!,$B144)+SUMIFS(#REF!,#REF!,JK$138,#REF!,$B144)+SUMIFS(#REF!,#REF!,JK$138,#REF!,$B144)+SUMIFS(#REF!,#REF!,JK$138,#REF!,$B144)),0)</f>
        <v>0</v>
      </c>
      <c r="JL144" s="39">
        <f>IF(JL$137&lt;=Caracterização!$F$6,(SUMIFS(#REF!,#REF!,JL$138,#REF!,$B144)+SUMIFS(#REF!,#REF!,JL$138,#REF!,$B144)+SUMIFS(#REF!,#REF!,JL$138,#REF!,$B144)+SUMIFS(#REF!,#REF!,JL$138,#REF!,$B144)+SUMIFS(#REF!,#REF!,JL$138,#REF!,$B144)),0)</f>
        <v>0</v>
      </c>
      <c r="JM144" s="39">
        <f>IF(JM$137&lt;=Caracterização!$F$6,(SUMIFS(#REF!,#REF!,JM$138,#REF!,$B144)+SUMIFS(#REF!,#REF!,JM$138,#REF!,$B144)+SUMIFS(#REF!,#REF!,JM$138,#REF!,$B144)+SUMIFS(#REF!,#REF!,JM$138,#REF!,$B144)+SUMIFS(#REF!,#REF!,JM$138,#REF!,$B144)),0)</f>
        <v>0</v>
      </c>
      <c r="JN144" s="39">
        <f>IF(JN$137&lt;=Caracterização!$F$6,(SUMIFS(#REF!,#REF!,JN$138,#REF!,$B144)+SUMIFS(#REF!,#REF!,JN$138,#REF!,$B144)+SUMIFS(#REF!,#REF!,JN$138,#REF!,$B144)+SUMIFS(#REF!,#REF!,JN$138,#REF!,$B144)+SUMIFS(#REF!,#REF!,JN$138,#REF!,$B144)),0)</f>
        <v>0</v>
      </c>
      <c r="JO144" s="39">
        <f>IF(JO$137&lt;=Caracterização!$F$6,(SUMIFS(#REF!,#REF!,JO$138,#REF!,$B144)+SUMIFS(#REF!,#REF!,JO$138,#REF!,$B144)+SUMIFS(#REF!,#REF!,JO$138,#REF!,$B144)+SUMIFS(#REF!,#REF!,JO$138,#REF!,$B144)+SUMIFS(#REF!,#REF!,JO$138,#REF!,$B144)),0)</f>
        <v>0</v>
      </c>
      <c r="JP144" s="39">
        <f>IF(JP$137&lt;=Caracterização!$F$6,(SUMIFS(#REF!,#REF!,JP$138,#REF!,$B144)+SUMIFS(#REF!,#REF!,JP$138,#REF!,$B144)+SUMIFS(#REF!,#REF!,JP$138,#REF!,$B144)+SUMIFS(#REF!,#REF!,JP$138,#REF!,$B144)+SUMIFS(#REF!,#REF!,JP$138,#REF!,$B144)),0)</f>
        <v>0</v>
      </c>
      <c r="JQ144" s="39">
        <f>IF(JQ$137&lt;=Caracterização!$F$6,(SUMIFS(#REF!,#REF!,JQ$138,#REF!,$B144)+SUMIFS(#REF!,#REF!,JQ$138,#REF!,$B144)+SUMIFS(#REF!,#REF!,JQ$138,#REF!,$B144)+SUMIFS(#REF!,#REF!,JQ$138,#REF!,$B144)+SUMIFS(#REF!,#REF!,JQ$138,#REF!,$B144)),0)</f>
        <v>0</v>
      </c>
      <c r="JR144" s="39">
        <f>IF(JR$137&lt;=Caracterização!$F$6,(SUMIFS(#REF!,#REF!,JR$138,#REF!,$B144)+SUMIFS(#REF!,#REF!,JR$138,#REF!,$B144)+SUMIFS(#REF!,#REF!,JR$138,#REF!,$B144)+SUMIFS(#REF!,#REF!,JR$138,#REF!,$B144)+SUMIFS(#REF!,#REF!,JR$138,#REF!,$B144)),0)</f>
        <v>0</v>
      </c>
      <c r="JS144" s="39">
        <f>IF(JS$137&lt;=Caracterização!$F$6,(SUMIFS(#REF!,#REF!,JS$138,#REF!,$B144)+SUMIFS(#REF!,#REF!,JS$138,#REF!,$B144)+SUMIFS(#REF!,#REF!,JS$138,#REF!,$B144)+SUMIFS(#REF!,#REF!,JS$138,#REF!,$B144)+SUMIFS(#REF!,#REF!,JS$138,#REF!,$B144)),0)</f>
        <v>0</v>
      </c>
      <c r="JT144" s="39">
        <f>IF(JT$137&lt;=Caracterização!$F$6,(SUMIFS(#REF!,#REF!,JT$138,#REF!,$B144)+SUMIFS(#REF!,#REF!,JT$138,#REF!,$B144)+SUMIFS(#REF!,#REF!,JT$138,#REF!,$B144)+SUMIFS(#REF!,#REF!,JT$138,#REF!,$B144)+SUMIFS(#REF!,#REF!,JT$138,#REF!,$B144)),0)</f>
        <v>0</v>
      </c>
      <c r="JU144" s="39">
        <f>IF(JU$137&lt;=Caracterização!$F$6,(SUMIFS(#REF!,#REF!,JU$138,#REF!,$B144)+SUMIFS(#REF!,#REF!,JU$138,#REF!,$B144)+SUMIFS(#REF!,#REF!,JU$138,#REF!,$B144)+SUMIFS(#REF!,#REF!,JU$138,#REF!,$B144)+SUMIFS(#REF!,#REF!,JU$138,#REF!,$B144)),0)</f>
        <v>0</v>
      </c>
      <c r="JV144" s="39">
        <f>IF(JV$137&lt;=Caracterização!$F$6,(SUMIFS(#REF!,#REF!,JV$138,#REF!,$B144)+SUMIFS(#REF!,#REF!,JV$138,#REF!,$B144)+SUMIFS(#REF!,#REF!,JV$138,#REF!,$B144)+SUMIFS(#REF!,#REF!,JV$138,#REF!,$B144)+SUMIFS(#REF!,#REF!,JV$138,#REF!,$B144)),0)</f>
        <v>0</v>
      </c>
      <c r="JW144" s="39">
        <f>IF(JW$137&lt;=Caracterização!$F$6,(SUMIFS(#REF!,#REF!,JW$138,#REF!,$B144)+SUMIFS(#REF!,#REF!,JW$138,#REF!,$B144)+SUMIFS(#REF!,#REF!,JW$138,#REF!,$B144)+SUMIFS(#REF!,#REF!,JW$138,#REF!,$B144)+SUMIFS(#REF!,#REF!,JW$138,#REF!,$B144)),0)</f>
        <v>0</v>
      </c>
      <c r="JX144" s="39">
        <f>IF(JX$137&lt;=Caracterização!$F$6,(SUMIFS(#REF!,#REF!,JX$138,#REF!,$B144)+SUMIFS(#REF!,#REF!,JX$138,#REF!,$B144)+SUMIFS(#REF!,#REF!,JX$138,#REF!,$B144)+SUMIFS(#REF!,#REF!,JX$138,#REF!,$B144)+SUMIFS(#REF!,#REF!,JX$138,#REF!,$B144)),0)</f>
        <v>0</v>
      </c>
      <c r="JY144" s="39">
        <f>IF(JY$137&lt;=Caracterização!$F$6,(SUMIFS(#REF!,#REF!,JY$138,#REF!,$B144)+SUMIFS(#REF!,#REF!,JY$138,#REF!,$B144)+SUMIFS(#REF!,#REF!,JY$138,#REF!,$B144)+SUMIFS(#REF!,#REF!,JY$138,#REF!,$B144)+SUMIFS(#REF!,#REF!,JY$138,#REF!,$B144)),0)</f>
        <v>0</v>
      </c>
      <c r="JZ144" s="39">
        <f>IF(JZ$137&lt;=Caracterização!$F$6,(SUMIFS(#REF!,#REF!,JZ$138,#REF!,$B144)+SUMIFS(#REF!,#REF!,JZ$138,#REF!,$B144)+SUMIFS(#REF!,#REF!,JZ$138,#REF!,$B144)+SUMIFS(#REF!,#REF!,JZ$138,#REF!,$B144)+SUMIFS(#REF!,#REF!,JZ$138,#REF!,$B144)),0)</f>
        <v>0</v>
      </c>
      <c r="KA144" s="39">
        <f>IF(KA$137&lt;=Caracterização!$F$6,(SUMIFS(#REF!,#REF!,KA$138,#REF!,$B144)+SUMIFS(#REF!,#REF!,KA$138,#REF!,$B144)+SUMIFS(#REF!,#REF!,KA$138,#REF!,$B144)+SUMIFS(#REF!,#REF!,KA$138,#REF!,$B144)+SUMIFS(#REF!,#REF!,KA$138,#REF!,$B144)),0)</f>
        <v>0</v>
      </c>
      <c r="KB144" s="39">
        <f>IF(KB$137&lt;=Caracterização!$F$6,(SUMIFS(#REF!,#REF!,KB$138,#REF!,$B144)+SUMIFS(#REF!,#REF!,KB$138,#REF!,$B144)+SUMIFS(#REF!,#REF!,KB$138,#REF!,$B144)+SUMIFS(#REF!,#REF!,KB$138,#REF!,$B144)+SUMIFS(#REF!,#REF!,KB$138,#REF!,$B144)),0)</f>
        <v>0</v>
      </c>
      <c r="KC144" s="39">
        <f>IF(KC$137&lt;=Caracterização!$F$6,(SUMIFS(#REF!,#REF!,KC$138,#REF!,$B144)+SUMIFS(#REF!,#REF!,KC$138,#REF!,$B144)+SUMIFS(#REF!,#REF!,KC$138,#REF!,$B144)+SUMIFS(#REF!,#REF!,KC$138,#REF!,$B144)+SUMIFS(#REF!,#REF!,KC$138,#REF!,$B144)),0)</f>
        <v>0</v>
      </c>
      <c r="KD144" s="39">
        <f>IF(KD$137&lt;=Caracterização!$F$6,(SUMIFS(#REF!,#REF!,KD$138,#REF!,$B144)+SUMIFS(#REF!,#REF!,KD$138,#REF!,$B144)+SUMIFS(#REF!,#REF!,KD$138,#REF!,$B144)+SUMIFS(#REF!,#REF!,KD$138,#REF!,$B144)+SUMIFS(#REF!,#REF!,KD$138,#REF!,$B144)),0)</f>
        <v>0</v>
      </c>
      <c r="KE144" s="39">
        <f>IF(KE$137&lt;=Caracterização!$F$6,(SUMIFS(#REF!,#REF!,KE$138,#REF!,$B144)+SUMIFS(#REF!,#REF!,KE$138,#REF!,$B144)+SUMIFS(#REF!,#REF!,KE$138,#REF!,$B144)+SUMIFS(#REF!,#REF!,KE$138,#REF!,$B144)+SUMIFS(#REF!,#REF!,KE$138,#REF!,$B144)),0)</f>
        <v>0</v>
      </c>
      <c r="KF144" s="39">
        <f>IF(KF$137&lt;=Caracterização!$F$6,(SUMIFS(#REF!,#REF!,KF$138,#REF!,$B144)+SUMIFS(#REF!,#REF!,KF$138,#REF!,$B144)+SUMIFS(#REF!,#REF!,KF$138,#REF!,$B144)+SUMIFS(#REF!,#REF!,KF$138,#REF!,$B144)+SUMIFS(#REF!,#REF!,KF$138,#REF!,$B144)),0)</f>
        <v>0</v>
      </c>
      <c r="KG144" s="39">
        <f>IF(KG$137&lt;=Caracterização!$F$6,(SUMIFS(#REF!,#REF!,KG$138,#REF!,$B144)+SUMIFS(#REF!,#REF!,KG$138,#REF!,$B144)+SUMIFS(#REF!,#REF!,KG$138,#REF!,$B144)+SUMIFS(#REF!,#REF!,KG$138,#REF!,$B144)+SUMIFS(#REF!,#REF!,KG$138,#REF!,$B144)),0)</f>
        <v>0</v>
      </c>
      <c r="KH144" s="39">
        <f>IF(KH$137&lt;=Caracterização!$F$6,(SUMIFS(#REF!,#REF!,KH$138,#REF!,$B144)+SUMIFS(#REF!,#REF!,KH$138,#REF!,$B144)+SUMIFS(#REF!,#REF!,KH$138,#REF!,$B144)+SUMIFS(#REF!,#REF!,KH$138,#REF!,$B144)+SUMIFS(#REF!,#REF!,KH$138,#REF!,$B144)),0)</f>
        <v>0</v>
      </c>
      <c r="KI144" s="39">
        <f>IF(KI$137&lt;=Caracterização!$F$6,(SUMIFS(#REF!,#REF!,KI$138,#REF!,$B144)+SUMIFS(#REF!,#REF!,KI$138,#REF!,$B144)+SUMIFS(#REF!,#REF!,KI$138,#REF!,$B144)+SUMIFS(#REF!,#REF!,KI$138,#REF!,$B144)+SUMIFS(#REF!,#REF!,KI$138,#REF!,$B144)),0)</f>
        <v>0</v>
      </c>
      <c r="KJ144" s="39">
        <f>IF(KJ$137&lt;=Caracterização!$F$6,(SUMIFS(#REF!,#REF!,KJ$138,#REF!,$B144)+SUMIFS(#REF!,#REF!,KJ$138,#REF!,$B144)+SUMIFS(#REF!,#REF!,KJ$138,#REF!,$B144)+SUMIFS(#REF!,#REF!,KJ$138,#REF!,$B144)+SUMIFS(#REF!,#REF!,KJ$138,#REF!,$B144)),0)</f>
        <v>0</v>
      </c>
      <c r="KK144" s="39">
        <f>IF(KK$137&lt;=Caracterização!$F$6,(SUMIFS(#REF!,#REF!,KK$138,#REF!,$B144)+SUMIFS(#REF!,#REF!,KK$138,#REF!,$B144)+SUMIFS(#REF!,#REF!,KK$138,#REF!,$B144)+SUMIFS(#REF!,#REF!,KK$138,#REF!,$B144)+SUMIFS(#REF!,#REF!,KK$138,#REF!,$B144)),0)</f>
        <v>0</v>
      </c>
      <c r="KL144" s="39">
        <f>IF(KL$137&lt;=Caracterização!$F$6,(SUMIFS(#REF!,#REF!,KL$138,#REF!,$B144)+SUMIFS(#REF!,#REF!,KL$138,#REF!,$B144)+SUMIFS(#REF!,#REF!,KL$138,#REF!,$B144)+SUMIFS(#REF!,#REF!,KL$138,#REF!,$B144)+SUMIFS(#REF!,#REF!,KL$138,#REF!,$B144)),0)</f>
        <v>0</v>
      </c>
      <c r="KM144" s="39">
        <f>IF(KM$137&lt;=Caracterização!$F$6,(SUMIFS(#REF!,#REF!,KM$138,#REF!,$B144)+SUMIFS(#REF!,#REF!,KM$138,#REF!,$B144)+SUMIFS(#REF!,#REF!,KM$138,#REF!,$B144)+SUMIFS(#REF!,#REF!,KM$138,#REF!,$B144)+SUMIFS(#REF!,#REF!,KM$138,#REF!,$B144)),0)</f>
        <v>0</v>
      </c>
      <c r="KN144" s="39">
        <f>IF(KN$137&lt;=Caracterização!$F$6,(SUMIFS(#REF!,#REF!,KN$138,#REF!,$B144)+SUMIFS(#REF!,#REF!,KN$138,#REF!,$B144)+SUMIFS(#REF!,#REF!,KN$138,#REF!,$B144)+SUMIFS(#REF!,#REF!,KN$138,#REF!,$B144)+SUMIFS(#REF!,#REF!,KN$138,#REF!,$B144)),0)</f>
        <v>0</v>
      </c>
      <c r="KO144" s="39">
        <f>IF(KO$137&lt;=Caracterização!$F$6,(SUMIFS(#REF!,#REF!,KO$138,#REF!,$B144)+SUMIFS(#REF!,#REF!,KO$138,#REF!,$B144)+SUMIFS(#REF!,#REF!,KO$138,#REF!,$B144)+SUMIFS(#REF!,#REF!,KO$138,#REF!,$B144)+SUMIFS(#REF!,#REF!,KO$138,#REF!,$B144)),0)</f>
        <v>0</v>
      </c>
      <c r="KP144" s="39">
        <f>IF(KP$137&lt;=Caracterização!$F$6,(SUMIFS(#REF!,#REF!,KP$138,#REF!,$B144)+SUMIFS(#REF!,#REF!,KP$138,#REF!,$B144)+SUMIFS(#REF!,#REF!,KP$138,#REF!,$B144)+SUMIFS(#REF!,#REF!,KP$138,#REF!,$B144)+SUMIFS(#REF!,#REF!,KP$138,#REF!,$B144)),0)</f>
        <v>0</v>
      </c>
      <c r="KQ144" s="39">
        <f>IF(KQ$137&lt;=Caracterização!$F$6,(SUMIFS(#REF!,#REF!,KQ$138,#REF!,$B144)+SUMIFS(#REF!,#REF!,KQ$138,#REF!,$B144)+SUMIFS(#REF!,#REF!,KQ$138,#REF!,$B144)+SUMIFS(#REF!,#REF!,KQ$138,#REF!,$B144)+SUMIFS(#REF!,#REF!,KQ$138,#REF!,$B144)),0)</f>
        <v>0</v>
      </c>
      <c r="KR144" s="39">
        <f>IF(KR$137&lt;=Caracterização!$F$6,(SUMIFS(#REF!,#REF!,KR$138,#REF!,$B144)+SUMIFS(#REF!,#REF!,KR$138,#REF!,$B144)+SUMIFS(#REF!,#REF!,KR$138,#REF!,$B144)+SUMIFS(#REF!,#REF!,KR$138,#REF!,$B144)+SUMIFS(#REF!,#REF!,KR$138,#REF!,$B144)),0)</f>
        <v>0</v>
      </c>
      <c r="KS144" s="39">
        <f>IF(KS$137&lt;=Caracterização!$F$6,(SUMIFS(#REF!,#REF!,KS$138,#REF!,$B144)+SUMIFS(#REF!,#REF!,KS$138,#REF!,$B144)+SUMIFS(#REF!,#REF!,KS$138,#REF!,$B144)+SUMIFS(#REF!,#REF!,KS$138,#REF!,$B144)+SUMIFS(#REF!,#REF!,KS$138,#REF!,$B144)),0)</f>
        <v>0</v>
      </c>
      <c r="KT144" s="39">
        <f>IF(KT$137&lt;=Caracterização!$F$6,(SUMIFS(#REF!,#REF!,KT$138,#REF!,$B144)+SUMIFS(#REF!,#REF!,KT$138,#REF!,$B144)+SUMIFS(#REF!,#REF!,KT$138,#REF!,$B144)+SUMIFS(#REF!,#REF!,KT$138,#REF!,$B144)+SUMIFS(#REF!,#REF!,KT$138,#REF!,$B144)),0)</f>
        <v>0</v>
      </c>
      <c r="KU144" s="39">
        <f>IF(KU$137&lt;=Caracterização!$F$6,(SUMIFS(#REF!,#REF!,KU$138,#REF!,$B144)+SUMIFS(#REF!,#REF!,KU$138,#REF!,$B144)+SUMIFS(#REF!,#REF!,KU$138,#REF!,$B144)+SUMIFS(#REF!,#REF!,KU$138,#REF!,$B144)+SUMIFS(#REF!,#REF!,KU$138,#REF!,$B144)),0)</f>
        <v>0</v>
      </c>
      <c r="KV144" s="39">
        <f>IF(KV$137&lt;=Caracterização!$F$6,(SUMIFS(#REF!,#REF!,KV$138,#REF!,$B144)+SUMIFS(#REF!,#REF!,KV$138,#REF!,$B144)+SUMIFS(#REF!,#REF!,KV$138,#REF!,$B144)+SUMIFS(#REF!,#REF!,KV$138,#REF!,$B144)+SUMIFS(#REF!,#REF!,KV$138,#REF!,$B144)),0)</f>
        <v>0</v>
      </c>
      <c r="KW144" s="39">
        <f>IF(KW$137&lt;=Caracterização!$F$6,(SUMIFS(#REF!,#REF!,KW$138,#REF!,$B144)+SUMIFS(#REF!,#REF!,KW$138,#REF!,$B144)+SUMIFS(#REF!,#REF!,KW$138,#REF!,$B144)+SUMIFS(#REF!,#REF!,KW$138,#REF!,$B144)+SUMIFS(#REF!,#REF!,KW$138,#REF!,$B144)),0)</f>
        <v>0</v>
      </c>
      <c r="KX144" s="39">
        <f>IF(KX$137&lt;=Caracterização!$F$6,(SUMIFS(#REF!,#REF!,KX$138,#REF!,$B144)+SUMIFS(#REF!,#REF!,KX$138,#REF!,$B144)+SUMIFS(#REF!,#REF!,KX$138,#REF!,$B144)+SUMIFS(#REF!,#REF!,KX$138,#REF!,$B144)+SUMIFS(#REF!,#REF!,KX$138,#REF!,$B144)),0)</f>
        <v>0</v>
      </c>
      <c r="KY144" s="39">
        <f>IF(KY$137&lt;=Caracterização!$F$6,(SUMIFS(#REF!,#REF!,KY$138,#REF!,$B144)+SUMIFS(#REF!,#REF!,KY$138,#REF!,$B144)+SUMIFS(#REF!,#REF!,KY$138,#REF!,$B144)+SUMIFS(#REF!,#REF!,KY$138,#REF!,$B144)+SUMIFS(#REF!,#REF!,KY$138,#REF!,$B144)),0)</f>
        <v>0</v>
      </c>
      <c r="KZ144" s="39">
        <f>IF(KZ$137&lt;=Caracterização!$F$6,(SUMIFS(#REF!,#REF!,KZ$138,#REF!,$B144)+SUMIFS(#REF!,#REF!,KZ$138,#REF!,$B144)+SUMIFS(#REF!,#REF!,KZ$138,#REF!,$B144)+SUMIFS(#REF!,#REF!,KZ$138,#REF!,$B144)+SUMIFS(#REF!,#REF!,KZ$138,#REF!,$B144)),0)</f>
        <v>0</v>
      </c>
      <c r="LA144" s="39">
        <f>IF(LA$137&lt;=Caracterização!$F$6,(SUMIFS(#REF!,#REF!,LA$138,#REF!,$B144)+SUMIFS(#REF!,#REF!,LA$138,#REF!,$B144)+SUMIFS(#REF!,#REF!,LA$138,#REF!,$B144)+SUMIFS(#REF!,#REF!,LA$138,#REF!,$B144)+SUMIFS(#REF!,#REF!,LA$138,#REF!,$B144)),0)</f>
        <v>0</v>
      </c>
      <c r="LB144" s="39">
        <f>IF(LB$137&lt;=Caracterização!$F$6,(SUMIFS(#REF!,#REF!,LB$138,#REF!,$B144)+SUMIFS(#REF!,#REF!,LB$138,#REF!,$B144)+SUMIFS(#REF!,#REF!,LB$138,#REF!,$B144)+SUMIFS(#REF!,#REF!,LB$138,#REF!,$B144)+SUMIFS(#REF!,#REF!,LB$138,#REF!,$B144)),0)</f>
        <v>0</v>
      </c>
      <c r="LC144" s="39">
        <f>IF(LC$137&lt;=Caracterização!$F$6,(SUMIFS(#REF!,#REF!,LC$138,#REF!,$B144)+SUMIFS(#REF!,#REF!,LC$138,#REF!,$B144)+SUMIFS(#REF!,#REF!,LC$138,#REF!,$B144)+SUMIFS(#REF!,#REF!,LC$138,#REF!,$B144)+SUMIFS(#REF!,#REF!,LC$138,#REF!,$B144)),0)</f>
        <v>0</v>
      </c>
      <c r="LD144" s="39">
        <f>IF(LD$137&lt;=Caracterização!$F$6,(SUMIFS(#REF!,#REF!,LD$138,#REF!,$B144)+SUMIFS(#REF!,#REF!,LD$138,#REF!,$B144)+SUMIFS(#REF!,#REF!,LD$138,#REF!,$B144)+SUMIFS(#REF!,#REF!,LD$138,#REF!,$B144)+SUMIFS(#REF!,#REF!,LD$138,#REF!,$B144)),0)</f>
        <v>0</v>
      </c>
      <c r="LE144" s="39">
        <f>IF(LE$137&lt;=Caracterização!$F$6,(SUMIFS(#REF!,#REF!,LE$138,#REF!,$B144)+SUMIFS(#REF!,#REF!,LE$138,#REF!,$B144)+SUMIFS(#REF!,#REF!,LE$138,#REF!,$B144)+SUMIFS(#REF!,#REF!,LE$138,#REF!,$B144)+SUMIFS(#REF!,#REF!,LE$138,#REF!,$B144)),0)</f>
        <v>0</v>
      </c>
      <c r="LF144" s="39">
        <f>IF(LF$137&lt;=Caracterização!$F$6,(SUMIFS(#REF!,#REF!,LF$138,#REF!,$B144)+SUMIFS(#REF!,#REF!,LF$138,#REF!,$B144)+SUMIFS(#REF!,#REF!,LF$138,#REF!,$B144)+SUMIFS(#REF!,#REF!,LF$138,#REF!,$B144)+SUMIFS(#REF!,#REF!,LF$138,#REF!,$B144)),0)</f>
        <v>0</v>
      </c>
      <c r="LG144" s="39">
        <f>IF(LG$137&lt;=Caracterização!$F$6,(SUMIFS(#REF!,#REF!,LG$138,#REF!,$B144)+SUMIFS(#REF!,#REF!,LG$138,#REF!,$B144)+SUMIFS(#REF!,#REF!,LG$138,#REF!,$B144)+SUMIFS(#REF!,#REF!,LG$138,#REF!,$B144)+SUMIFS(#REF!,#REF!,LG$138,#REF!,$B144)),0)</f>
        <v>0</v>
      </c>
      <c r="LH144" s="39">
        <f>IF(LH$137&lt;=Caracterização!$F$6,(SUMIFS(#REF!,#REF!,LH$138,#REF!,$B144)+SUMIFS(#REF!,#REF!,LH$138,#REF!,$B144)+SUMIFS(#REF!,#REF!,LH$138,#REF!,$B144)+SUMIFS(#REF!,#REF!,LH$138,#REF!,$B144)+SUMIFS(#REF!,#REF!,LH$138,#REF!,$B144)),0)</f>
        <v>0</v>
      </c>
      <c r="LI144" s="39">
        <f>IF(LI$137&lt;=Caracterização!$F$6,(SUMIFS(#REF!,#REF!,LI$138,#REF!,$B144)+SUMIFS(#REF!,#REF!,LI$138,#REF!,$B144)+SUMIFS(#REF!,#REF!,LI$138,#REF!,$B144)+SUMIFS(#REF!,#REF!,LI$138,#REF!,$B144)+SUMIFS(#REF!,#REF!,LI$138,#REF!,$B144)),0)</f>
        <v>0</v>
      </c>
      <c r="LJ144" s="39">
        <f>IF(LJ$137&lt;=Caracterização!$F$6,(SUMIFS(#REF!,#REF!,LJ$138,#REF!,$B144)+SUMIFS(#REF!,#REF!,LJ$138,#REF!,$B144)+SUMIFS(#REF!,#REF!,LJ$138,#REF!,$B144)+SUMIFS(#REF!,#REF!,LJ$138,#REF!,$B144)+SUMIFS(#REF!,#REF!,LJ$138,#REF!,$B144)),0)</f>
        <v>0</v>
      </c>
      <c r="LK144" s="39">
        <f>IF(LK$137&lt;=Caracterização!$F$6,(SUMIFS(#REF!,#REF!,LK$138,#REF!,$B144)+SUMIFS(#REF!,#REF!,LK$138,#REF!,$B144)+SUMIFS(#REF!,#REF!,LK$138,#REF!,$B144)+SUMIFS(#REF!,#REF!,LK$138,#REF!,$B144)+SUMIFS(#REF!,#REF!,LK$138,#REF!,$B144)),0)</f>
        <v>0</v>
      </c>
      <c r="LL144" s="39">
        <f>IF(LL$137&lt;=Caracterização!$F$6,(SUMIFS(#REF!,#REF!,LL$138,#REF!,$B144)+SUMIFS(#REF!,#REF!,LL$138,#REF!,$B144)+SUMIFS(#REF!,#REF!,LL$138,#REF!,$B144)+SUMIFS(#REF!,#REF!,LL$138,#REF!,$B144)+SUMIFS(#REF!,#REF!,LL$138,#REF!,$B144)),0)</f>
        <v>0</v>
      </c>
      <c r="LM144" s="39">
        <f>IF(LM$137&lt;=Caracterização!$F$6,(SUMIFS(#REF!,#REF!,LM$138,#REF!,$B144)+SUMIFS(#REF!,#REF!,LM$138,#REF!,$B144)+SUMIFS(#REF!,#REF!,LM$138,#REF!,$B144)+SUMIFS(#REF!,#REF!,LM$138,#REF!,$B144)+SUMIFS(#REF!,#REF!,LM$138,#REF!,$B144)),0)</f>
        <v>0</v>
      </c>
      <c r="LN144" s="39">
        <f>IF(LN$137&lt;=Caracterização!$F$6,(SUMIFS(#REF!,#REF!,LN$138,#REF!,$B144)+SUMIFS(#REF!,#REF!,LN$138,#REF!,$B144)+SUMIFS(#REF!,#REF!,LN$138,#REF!,$B144)+SUMIFS(#REF!,#REF!,LN$138,#REF!,$B144)+SUMIFS(#REF!,#REF!,LN$138,#REF!,$B144)),0)</f>
        <v>0</v>
      </c>
      <c r="LO144" s="39">
        <f>IF(LO$137&lt;=Caracterização!$F$6,(SUMIFS(#REF!,#REF!,LO$138,#REF!,$B144)+SUMIFS(#REF!,#REF!,LO$138,#REF!,$B144)+SUMIFS(#REF!,#REF!,LO$138,#REF!,$B144)+SUMIFS(#REF!,#REF!,LO$138,#REF!,$B144)+SUMIFS(#REF!,#REF!,LO$138,#REF!,$B144)),0)</f>
        <v>0</v>
      </c>
      <c r="LP144" s="39">
        <f>IF(LP$137&lt;=Caracterização!$F$6,(SUMIFS(#REF!,#REF!,LP$138,#REF!,$B144)+SUMIFS(#REF!,#REF!,LP$138,#REF!,$B144)+SUMIFS(#REF!,#REF!,LP$138,#REF!,$B144)+SUMIFS(#REF!,#REF!,LP$138,#REF!,$B144)+SUMIFS(#REF!,#REF!,LP$138,#REF!,$B144)),0)</f>
        <v>0</v>
      </c>
      <c r="LQ144" s="39">
        <f>IF(LQ$137&lt;=Caracterização!$F$6,(SUMIFS(#REF!,#REF!,LQ$138,#REF!,$B144)+SUMIFS(#REF!,#REF!,LQ$138,#REF!,$B144)+SUMIFS(#REF!,#REF!,LQ$138,#REF!,$B144)+SUMIFS(#REF!,#REF!,LQ$138,#REF!,$B144)+SUMIFS(#REF!,#REF!,LQ$138,#REF!,$B144)),0)</f>
        <v>0</v>
      </c>
      <c r="LR144" s="39">
        <f>IF(LR$137&lt;=Caracterização!$F$6,(SUMIFS(#REF!,#REF!,LR$138,#REF!,$B144)+SUMIFS(#REF!,#REF!,LR$138,#REF!,$B144)+SUMIFS(#REF!,#REF!,LR$138,#REF!,$B144)+SUMIFS(#REF!,#REF!,LR$138,#REF!,$B144)+SUMIFS(#REF!,#REF!,LR$138,#REF!,$B144)),0)</f>
        <v>0</v>
      </c>
      <c r="LS144" s="39">
        <f>IF(LS$137&lt;=Caracterização!$F$6,(SUMIFS(#REF!,#REF!,LS$138,#REF!,$B144)+SUMIFS(#REF!,#REF!,LS$138,#REF!,$B144)+SUMIFS(#REF!,#REF!,LS$138,#REF!,$B144)+SUMIFS(#REF!,#REF!,LS$138,#REF!,$B144)+SUMIFS(#REF!,#REF!,LS$138,#REF!,$B144)),0)</f>
        <v>0</v>
      </c>
      <c r="LT144" s="39">
        <f>IF(LT$137&lt;=Caracterização!$F$6,(SUMIFS(#REF!,#REF!,LT$138,#REF!,$B144)+SUMIFS(#REF!,#REF!,LT$138,#REF!,$B144)+SUMIFS(#REF!,#REF!,LT$138,#REF!,$B144)+SUMIFS(#REF!,#REF!,LT$138,#REF!,$B144)+SUMIFS(#REF!,#REF!,LT$138,#REF!,$B144)),0)</f>
        <v>0</v>
      </c>
      <c r="LU144" s="39">
        <f>IF(LU$137&lt;=Caracterização!$F$6,(SUMIFS(#REF!,#REF!,LU$138,#REF!,$B144)+SUMIFS(#REF!,#REF!,LU$138,#REF!,$B144)+SUMIFS(#REF!,#REF!,LU$138,#REF!,$B144)+SUMIFS(#REF!,#REF!,LU$138,#REF!,$B144)+SUMIFS(#REF!,#REF!,LU$138,#REF!,$B144)),0)</f>
        <v>0</v>
      </c>
      <c r="LV144" s="39">
        <f>IF(LV$137&lt;=Caracterização!$F$6,(SUMIFS(#REF!,#REF!,LV$138,#REF!,$B144)+SUMIFS(#REF!,#REF!,LV$138,#REF!,$B144)+SUMIFS(#REF!,#REF!,LV$138,#REF!,$B144)+SUMIFS(#REF!,#REF!,LV$138,#REF!,$B144)+SUMIFS(#REF!,#REF!,LV$138,#REF!,$B144)),0)</f>
        <v>0</v>
      </c>
      <c r="LW144" s="39">
        <f>IF(LW$137&lt;=Caracterização!$F$6,(SUMIFS(#REF!,#REF!,LW$138,#REF!,$B144)+SUMIFS(#REF!,#REF!,LW$138,#REF!,$B144)+SUMIFS(#REF!,#REF!,LW$138,#REF!,$B144)+SUMIFS(#REF!,#REF!,LW$138,#REF!,$B144)+SUMIFS(#REF!,#REF!,LW$138,#REF!,$B144)),0)</f>
        <v>0</v>
      </c>
      <c r="LX144" s="39">
        <f>IF(LX$137&lt;=Caracterização!$F$6,(SUMIFS(#REF!,#REF!,LX$138,#REF!,$B144)+SUMIFS(#REF!,#REF!,LX$138,#REF!,$B144)+SUMIFS(#REF!,#REF!,LX$138,#REF!,$B144)+SUMIFS(#REF!,#REF!,LX$138,#REF!,$B144)+SUMIFS(#REF!,#REF!,LX$138,#REF!,$B144)),0)</f>
        <v>0</v>
      </c>
      <c r="LY144" s="39">
        <f>IF(LY$137&lt;=Caracterização!$F$6,(SUMIFS(#REF!,#REF!,LY$138,#REF!,$B144)+SUMIFS(#REF!,#REF!,LY$138,#REF!,$B144)+SUMIFS(#REF!,#REF!,LY$138,#REF!,$B144)+SUMIFS(#REF!,#REF!,LY$138,#REF!,$B144)+SUMIFS(#REF!,#REF!,LY$138,#REF!,$B144)),0)</f>
        <v>0</v>
      </c>
      <c r="LZ144" s="39">
        <f>IF(LZ$137&lt;=Caracterização!$F$6,(SUMIFS(#REF!,#REF!,LZ$138,#REF!,$B144)+SUMIFS(#REF!,#REF!,LZ$138,#REF!,$B144)+SUMIFS(#REF!,#REF!,LZ$138,#REF!,$B144)+SUMIFS(#REF!,#REF!,LZ$138,#REF!,$B144)+SUMIFS(#REF!,#REF!,LZ$138,#REF!,$B144)),0)</f>
        <v>0</v>
      </c>
      <c r="MA144" s="39">
        <f>IF(MA$137&lt;=Caracterização!$F$6,(SUMIFS(#REF!,#REF!,MA$138,#REF!,$B144)+SUMIFS(#REF!,#REF!,MA$138,#REF!,$B144)+SUMIFS(#REF!,#REF!,MA$138,#REF!,$B144)+SUMIFS(#REF!,#REF!,MA$138,#REF!,$B144)+SUMIFS(#REF!,#REF!,MA$138,#REF!,$B144)),0)</f>
        <v>0</v>
      </c>
      <c r="MB144" s="39">
        <f>IF(MB$137&lt;=Caracterização!$F$6,(SUMIFS(#REF!,#REF!,MB$138,#REF!,$B144)+SUMIFS(#REF!,#REF!,MB$138,#REF!,$B144)+SUMIFS(#REF!,#REF!,MB$138,#REF!,$B144)+SUMIFS(#REF!,#REF!,MB$138,#REF!,$B144)+SUMIFS(#REF!,#REF!,MB$138,#REF!,$B144)),0)</f>
        <v>0</v>
      </c>
      <c r="MC144" s="39">
        <f>IF(MC$137&lt;=Caracterização!$F$6,(SUMIFS(#REF!,#REF!,MC$138,#REF!,$B144)+SUMIFS(#REF!,#REF!,MC$138,#REF!,$B144)+SUMIFS(#REF!,#REF!,MC$138,#REF!,$B144)+SUMIFS(#REF!,#REF!,MC$138,#REF!,$B144)+SUMIFS(#REF!,#REF!,MC$138,#REF!,$B144)),0)</f>
        <v>0</v>
      </c>
      <c r="MD144" s="39">
        <f>IF(MD$137&lt;=Caracterização!$F$6,(SUMIFS(#REF!,#REF!,MD$138,#REF!,$B144)+SUMIFS(#REF!,#REF!,MD$138,#REF!,$B144)+SUMIFS(#REF!,#REF!,MD$138,#REF!,$B144)+SUMIFS(#REF!,#REF!,MD$138,#REF!,$B144)+SUMIFS(#REF!,#REF!,MD$138,#REF!,$B144)),0)</f>
        <v>0</v>
      </c>
      <c r="ME144" s="39">
        <f>IF(ME$137&lt;=Caracterização!$F$6,(SUMIFS(#REF!,#REF!,ME$138,#REF!,$B144)+SUMIFS(#REF!,#REF!,ME$138,#REF!,$B144)+SUMIFS(#REF!,#REF!,ME$138,#REF!,$B144)+SUMIFS(#REF!,#REF!,ME$138,#REF!,$B144)+SUMIFS(#REF!,#REF!,ME$138,#REF!,$B144)),0)</f>
        <v>0</v>
      </c>
      <c r="MF144" s="39">
        <f>IF(MF$137&lt;=Caracterização!$F$6,(SUMIFS(#REF!,#REF!,MF$138,#REF!,$B144)+SUMIFS(#REF!,#REF!,MF$138,#REF!,$B144)+SUMIFS(#REF!,#REF!,MF$138,#REF!,$B144)+SUMIFS(#REF!,#REF!,MF$138,#REF!,$B144)+SUMIFS(#REF!,#REF!,MF$138,#REF!,$B144)),0)</f>
        <v>0</v>
      </c>
      <c r="MG144" s="39">
        <f>IF(MG$137&lt;=Caracterização!$F$6,(SUMIFS(#REF!,#REF!,MG$138,#REF!,$B144)+SUMIFS(#REF!,#REF!,MG$138,#REF!,$B144)+SUMIFS(#REF!,#REF!,MG$138,#REF!,$B144)+SUMIFS(#REF!,#REF!,MG$138,#REF!,$B144)+SUMIFS(#REF!,#REF!,MG$138,#REF!,$B144)),0)</f>
        <v>0</v>
      </c>
      <c r="MH144" s="39">
        <f>IF(MH$137&lt;=Caracterização!$F$6,(SUMIFS(#REF!,#REF!,MH$138,#REF!,$B144)+SUMIFS(#REF!,#REF!,MH$138,#REF!,$B144)+SUMIFS(#REF!,#REF!,MH$138,#REF!,$B144)+SUMIFS(#REF!,#REF!,MH$138,#REF!,$B144)+SUMIFS(#REF!,#REF!,MH$138,#REF!,$B144)),0)</f>
        <v>0</v>
      </c>
      <c r="MI144" s="39">
        <f>IF(MI$137&lt;=Caracterização!$F$6,(SUMIFS(#REF!,#REF!,MI$138,#REF!,$B144)+SUMIFS(#REF!,#REF!,MI$138,#REF!,$B144)+SUMIFS(#REF!,#REF!,MI$138,#REF!,$B144)+SUMIFS(#REF!,#REF!,MI$138,#REF!,$B144)+SUMIFS(#REF!,#REF!,MI$138,#REF!,$B144)),0)</f>
        <v>0</v>
      </c>
      <c r="MJ144" s="39">
        <f>IF(MJ$137&lt;=Caracterização!$F$6,(SUMIFS(#REF!,#REF!,MJ$138,#REF!,$B144)+SUMIFS(#REF!,#REF!,MJ$138,#REF!,$B144)+SUMIFS(#REF!,#REF!,MJ$138,#REF!,$B144)+SUMIFS(#REF!,#REF!,MJ$138,#REF!,$B144)+SUMIFS(#REF!,#REF!,MJ$138,#REF!,$B144)),0)</f>
        <v>0</v>
      </c>
      <c r="MK144" s="39">
        <f>IF(MK$137&lt;=Caracterização!$F$6,(SUMIFS(#REF!,#REF!,MK$138,#REF!,$B144)+SUMIFS(#REF!,#REF!,MK$138,#REF!,$B144)+SUMIFS(#REF!,#REF!,MK$138,#REF!,$B144)+SUMIFS(#REF!,#REF!,MK$138,#REF!,$B144)+SUMIFS(#REF!,#REF!,MK$138,#REF!,$B144)),0)</f>
        <v>0</v>
      </c>
      <c r="ML144" s="39">
        <f>IF(ML$137&lt;=Caracterização!$F$6,(SUMIFS(#REF!,#REF!,ML$138,#REF!,$B144)+SUMIFS(#REF!,#REF!,ML$138,#REF!,$B144)+SUMIFS(#REF!,#REF!,ML$138,#REF!,$B144)+SUMIFS(#REF!,#REF!,ML$138,#REF!,$B144)+SUMIFS(#REF!,#REF!,ML$138,#REF!,$B144)),0)</f>
        <v>0</v>
      </c>
      <c r="MM144" s="39">
        <f>IF(MM$137&lt;=Caracterização!$F$6,(SUMIFS(#REF!,#REF!,MM$138,#REF!,$B144)+SUMIFS(#REF!,#REF!,MM$138,#REF!,$B144)+SUMIFS(#REF!,#REF!,MM$138,#REF!,$B144)+SUMIFS(#REF!,#REF!,MM$138,#REF!,$B144)+SUMIFS(#REF!,#REF!,MM$138,#REF!,$B144)),0)</f>
        <v>0</v>
      </c>
      <c r="MN144" s="39">
        <f>IF(MN$137&lt;=Caracterização!$F$6,(SUMIFS(#REF!,#REF!,MN$138,#REF!,$B144)+SUMIFS(#REF!,#REF!,MN$138,#REF!,$B144)+SUMIFS(#REF!,#REF!,MN$138,#REF!,$B144)+SUMIFS(#REF!,#REF!,MN$138,#REF!,$B144)+SUMIFS(#REF!,#REF!,MN$138,#REF!,$B144)),0)</f>
        <v>0</v>
      </c>
      <c r="MO144" s="39">
        <f>IF(MO$137&lt;=Caracterização!$F$6,(SUMIFS(#REF!,#REF!,MO$138,#REF!,$B144)+SUMIFS(#REF!,#REF!,MO$138,#REF!,$B144)+SUMIFS(#REF!,#REF!,MO$138,#REF!,$B144)+SUMIFS(#REF!,#REF!,MO$138,#REF!,$B144)+SUMIFS(#REF!,#REF!,MO$138,#REF!,$B144)),0)</f>
        <v>0</v>
      </c>
      <c r="MP144" s="39">
        <f>IF(MP$137&lt;=Caracterização!$F$6,(SUMIFS(#REF!,#REF!,MP$138,#REF!,$B144)+SUMIFS(#REF!,#REF!,MP$138,#REF!,$B144)+SUMIFS(#REF!,#REF!,MP$138,#REF!,$B144)+SUMIFS(#REF!,#REF!,MP$138,#REF!,$B144)+SUMIFS(#REF!,#REF!,MP$138,#REF!,$B144)),0)</f>
        <v>0</v>
      </c>
      <c r="MQ144" s="39">
        <f>IF(MQ$137&lt;=Caracterização!$F$6,(SUMIFS(#REF!,#REF!,MQ$138,#REF!,$B144)+SUMIFS(#REF!,#REF!,MQ$138,#REF!,$B144)+SUMIFS(#REF!,#REF!,MQ$138,#REF!,$B144)+SUMIFS(#REF!,#REF!,MQ$138,#REF!,$B144)+SUMIFS(#REF!,#REF!,MQ$138,#REF!,$B144)),0)</f>
        <v>0</v>
      </c>
      <c r="MR144" s="39">
        <f>IF(MR$137&lt;=Caracterização!$F$6,(SUMIFS(#REF!,#REF!,MR$138,#REF!,$B144)+SUMIFS(#REF!,#REF!,MR$138,#REF!,$B144)+SUMIFS(#REF!,#REF!,MR$138,#REF!,$B144)+SUMIFS(#REF!,#REF!,MR$138,#REF!,$B144)+SUMIFS(#REF!,#REF!,MR$138,#REF!,$B144)),0)</f>
        <v>0</v>
      </c>
      <c r="MS144" s="39">
        <f>IF(MS$137&lt;=Caracterização!$F$6,(SUMIFS(#REF!,#REF!,MS$138,#REF!,$B144)+SUMIFS(#REF!,#REF!,MS$138,#REF!,$B144)+SUMIFS(#REF!,#REF!,MS$138,#REF!,$B144)+SUMIFS(#REF!,#REF!,MS$138,#REF!,$B144)+SUMIFS(#REF!,#REF!,MS$138,#REF!,$B144)),0)</f>
        <v>0</v>
      </c>
      <c r="MT144" s="39">
        <f>IF(MT$137&lt;=Caracterização!$F$6,(SUMIFS(#REF!,#REF!,MT$138,#REF!,$B144)+SUMIFS(#REF!,#REF!,MT$138,#REF!,$B144)+SUMIFS(#REF!,#REF!,MT$138,#REF!,$B144)+SUMIFS(#REF!,#REF!,MT$138,#REF!,$B144)+SUMIFS(#REF!,#REF!,MT$138,#REF!,$B144)),0)</f>
        <v>0</v>
      </c>
      <c r="MU144" s="39">
        <f>IF(MU$137&lt;=Caracterização!$F$6,(SUMIFS(#REF!,#REF!,MU$138,#REF!,$B144)+SUMIFS(#REF!,#REF!,MU$138,#REF!,$B144)+SUMIFS(#REF!,#REF!,MU$138,#REF!,$B144)+SUMIFS(#REF!,#REF!,MU$138,#REF!,$B144)+SUMIFS(#REF!,#REF!,MU$138,#REF!,$B144)),0)</f>
        <v>0</v>
      </c>
      <c r="MV144" s="39">
        <f>IF(MV$137&lt;=Caracterização!$F$6,(SUMIFS(#REF!,#REF!,MV$138,#REF!,$B144)+SUMIFS(#REF!,#REF!,MV$138,#REF!,$B144)+SUMIFS(#REF!,#REF!,MV$138,#REF!,$B144)+SUMIFS(#REF!,#REF!,MV$138,#REF!,$B144)+SUMIFS(#REF!,#REF!,MV$138,#REF!,$B144)),0)</f>
        <v>0</v>
      </c>
      <c r="MW144" s="39">
        <f>IF(MW$137&lt;=Caracterização!$F$6,(SUMIFS(#REF!,#REF!,MW$138,#REF!,$B144)+SUMIFS(#REF!,#REF!,MW$138,#REF!,$B144)+SUMIFS(#REF!,#REF!,MW$138,#REF!,$B144)+SUMIFS(#REF!,#REF!,MW$138,#REF!,$B144)+SUMIFS(#REF!,#REF!,MW$138,#REF!,$B144)),0)</f>
        <v>0</v>
      </c>
      <c r="MX144" s="39">
        <f>IF(MX$137&lt;=Caracterização!$F$6,(SUMIFS(#REF!,#REF!,MX$138,#REF!,$B144)+SUMIFS(#REF!,#REF!,MX$138,#REF!,$B144)+SUMIFS(#REF!,#REF!,MX$138,#REF!,$B144)+SUMIFS(#REF!,#REF!,MX$138,#REF!,$B144)+SUMIFS(#REF!,#REF!,MX$138,#REF!,$B144)),0)</f>
        <v>0</v>
      </c>
      <c r="MY144" s="39">
        <f>IF(MY$137&lt;=Caracterização!$F$6,(SUMIFS(#REF!,#REF!,MY$138,#REF!,$B144)+SUMIFS(#REF!,#REF!,MY$138,#REF!,$B144)+SUMIFS(#REF!,#REF!,MY$138,#REF!,$B144)+SUMIFS(#REF!,#REF!,MY$138,#REF!,$B144)+SUMIFS(#REF!,#REF!,MY$138,#REF!,$B144)),0)</f>
        <v>0</v>
      </c>
      <c r="MZ144" s="39">
        <f>IF(MZ$137&lt;=Caracterização!$F$6,(SUMIFS(#REF!,#REF!,MZ$138,#REF!,$B144)+SUMIFS(#REF!,#REF!,MZ$138,#REF!,$B144)+SUMIFS(#REF!,#REF!,MZ$138,#REF!,$B144)+SUMIFS(#REF!,#REF!,MZ$138,#REF!,$B144)+SUMIFS(#REF!,#REF!,MZ$138,#REF!,$B144)),0)</f>
        <v>0</v>
      </c>
      <c r="NA144" s="39">
        <f>IF(NA$137&lt;=Caracterização!$F$6,(SUMIFS(#REF!,#REF!,NA$138,#REF!,$B144)+SUMIFS(#REF!,#REF!,NA$138,#REF!,$B144)+SUMIFS(#REF!,#REF!,NA$138,#REF!,$B144)+SUMIFS(#REF!,#REF!,NA$138,#REF!,$B144)+SUMIFS(#REF!,#REF!,NA$138,#REF!,$B144)),0)</f>
        <v>0</v>
      </c>
      <c r="NB144" s="39">
        <f>IF(NB$137&lt;=Caracterização!$F$6,(SUMIFS(#REF!,#REF!,NB$138,#REF!,$B144)+SUMIFS(#REF!,#REF!,NB$138,#REF!,$B144)+SUMIFS(#REF!,#REF!,NB$138,#REF!,$B144)+SUMIFS(#REF!,#REF!,NB$138,#REF!,$B144)+SUMIFS(#REF!,#REF!,NB$138,#REF!,$B144)),0)</f>
        <v>0</v>
      </c>
      <c r="NC144" s="39">
        <f>IF(NC$137&lt;=Caracterização!$F$6,(SUMIFS(#REF!,#REF!,NC$138,#REF!,$B144)+SUMIFS(#REF!,#REF!,NC$138,#REF!,$B144)+SUMIFS(#REF!,#REF!,NC$138,#REF!,$B144)+SUMIFS(#REF!,#REF!,NC$138,#REF!,$B144)+SUMIFS(#REF!,#REF!,NC$138,#REF!,$B144)),0)</f>
        <v>0</v>
      </c>
      <c r="ND144" s="39">
        <f>IF(ND$137&lt;=Caracterização!$F$6,(SUMIFS(#REF!,#REF!,ND$138,#REF!,$B144)+SUMIFS(#REF!,#REF!,ND$138,#REF!,$B144)+SUMIFS(#REF!,#REF!,ND$138,#REF!,$B144)+SUMIFS(#REF!,#REF!,ND$138,#REF!,$B144)+SUMIFS(#REF!,#REF!,ND$138,#REF!,$B144)),0)</f>
        <v>0</v>
      </c>
      <c r="NE144" s="39">
        <f>IF(NE$137&lt;=Caracterização!$F$6,(SUMIFS(#REF!,#REF!,NE$138,#REF!,$B144)+SUMIFS(#REF!,#REF!,NE$138,#REF!,$B144)+SUMIFS(#REF!,#REF!,NE$138,#REF!,$B144)+SUMIFS(#REF!,#REF!,NE$138,#REF!,$B144)+SUMIFS(#REF!,#REF!,NE$138,#REF!,$B144)),0)</f>
        <v>0</v>
      </c>
      <c r="NF144" s="39">
        <f>IF(NF$137&lt;=Caracterização!$F$6,(SUMIFS(#REF!,#REF!,NF$138,#REF!,$B144)+SUMIFS(#REF!,#REF!,NF$138,#REF!,$B144)+SUMIFS(#REF!,#REF!,NF$138,#REF!,$B144)+SUMIFS(#REF!,#REF!,NF$138,#REF!,$B144)+SUMIFS(#REF!,#REF!,NF$138,#REF!,$B144)),0)</f>
        <v>0</v>
      </c>
      <c r="NG144" s="39">
        <f>IF(NG$137&lt;=Caracterização!$F$6,(SUMIFS(#REF!,#REF!,NG$138,#REF!,$B144)+SUMIFS(#REF!,#REF!,NG$138,#REF!,$B144)+SUMIFS(#REF!,#REF!,NG$138,#REF!,$B144)+SUMIFS(#REF!,#REF!,NG$138,#REF!,$B144)+SUMIFS(#REF!,#REF!,NG$138,#REF!,$B144)),0)</f>
        <v>0</v>
      </c>
      <c r="NH144" s="39">
        <f>IF(NH$137&lt;=Caracterização!$F$6,(SUMIFS(#REF!,#REF!,NH$138,#REF!,$B144)+SUMIFS(#REF!,#REF!,NH$138,#REF!,$B144)+SUMIFS(#REF!,#REF!,NH$138,#REF!,$B144)+SUMIFS(#REF!,#REF!,NH$138,#REF!,$B144)+SUMIFS(#REF!,#REF!,NH$138,#REF!,$B144)),0)</f>
        <v>0</v>
      </c>
      <c r="NI144" s="39">
        <f>IF(NI$137&lt;=Caracterização!$F$6,(SUMIFS(#REF!,#REF!,NI$138,#REF!,$B144)+SUMIFS(#REF!,#REF!,NI$138,#REF!,$B144)+SUMIFS(#REF!,#REF!,NI$138,#REF!,$B144)+SUMIFS(#REF!,#REF!,NI$138,#REF!,$B144)+SUMIFS(#REF!,#REF!,NI$138,#REF!,$B144)),0)</f>
        <v>0</v>
      </c>
      <c r="NJ144" s="39">
        <f>IF(NJ$137&lt;=Caracterização!$F$6,(SUMIFS(#REF!,#REF!,NJ$138,#REF!,$B144)+SUMIFS(#REF!,#REF!,NJ$138,#REF!,$B144)+SUMIFS(#REF!,#REF!,NJ$138,#REF!,$B144)+SUMIFS(#REF!,#REF!,NJ$138,#REF!,$B144)+SUMIFS(#REF!,#REF!,NJ$138,#REF!,$B144)),0)</f>
        <v>0</v>
      </c>
      <c r="NK144" s="39">
        <f>IF(NK$137&lt;=Caracterização!$F$6,(SUMIFS(#REF!,#REF!,NK$138,#REF!,$B144)+SUMIFS(#REF!,#REF!,NK$138,#REF!,$B144)+SUMIFS(#REF!,#REF!,NK$138,#REF!,$B144)+SUMIFS(#REF!,#REF!,NK$138,#REF!,$B144)+SUMIFS(#REF!,#REF!,NK$138,#REF!,$B144)),0)</f>
        <v>0</v>
      </c>
      <c r="NL144" s="39">
        <f>IF(NL$137&lt;=Caracterização!$F$6,(SUMIFS(#REF!,#REF!,NL$138,#REF!,$B144)+SUMIFS(#REF!,#REF!,NL$138,#REF!,$B144)+SUMIFS(#REF!,#REF!,NL$138,#REF!,$B144)+SUMIFS(#REF!,#REF!,NL$138,#REF!,$B144)+SUMIFS(#REF!,#REF!,NL$138,#REF!,$B144)),0)</f>
        <v>0</v>
      </c>
      <c r="NM144" s="39">
        <f>IF(NM$137&lt;=Caracterização!$F$6,(SUMIFS(#REF!,#REF!,NM$138,#REF!,$B144)+SUMIFS(#REF!,#REF!,NM$138,#REF!,$B144)+SUMIFS(#REF!,#REF!,NM$138,#REF!,$B144)+SUMIFS(#REF!,#REF!,NM$138,#REF!,$B144)+SUMIFS(#REF!,#REF!,NM$138,#REF!,$B144)),0)</f>
        <v>0</v>
      </c>
      <c r="NN144" s="39">
        <f>IF(NN$137&lt;=Caracterização!$F$6,(SUMIFS(#REF!,#REF!,NN$138,#REF!,$B144)+SUMIFS(#REF!,#REF!,NN$138,#REF!,$B144)+SUMIFS(#REF!,#REF!,NN$138,#REF!,$B144)+SUMIFS(#REF!,#REF!,NN$138,#REF!,$B144)+SUMIFS(#REF!,#REF!,NN$138,#REF!,$B144)),0)</f>
        <v>0</v>
      </c>
      <c r="NO144" s="39">
        <f>IF(NO$137&lt;=Caracterização!$F$6,(SUMIFS(#REF!,#REF!,NO$138,#REF!,$B144)+SUMIFS(#REF!,#REF!,NO$138,#REF!,$B144)+SUMIFS(#REF!,#REF!,NO$138,#REF!,$B144)+SUMIFS(#REF!,#REF!,NO$138,#REF!,$B144)+SUMIFS(#REF!,#REF!,NO$138,#REF!,$B144)),0)</f>
        <v>0</v>
      </c>
      <c r="NP144" s="39">
        <f>IF(NP$137&lt;=Caracterização!$F$6,(SUMIFS(#REF!,#REF!,NP$138,#REF!,$B144)+SUMIFS(#REF!,#REF!,NP$138,#REF!,$B144)+SUMIFS(#REF!,#REF!,NP$138,#REF!,$B144)+SUMIFS(#REF!,#REF!,NP$138,#REF!,$B144)+SUMIFS(#REF!,#REF!,NP$138,#REF!,$B144)),0)</f>
        <v>0</v>
      </c>
      <c r="NQ144" s="39">
        <f>IF(NQ$137&lt;=Caracterização!$F$6,(SUMIFS(#REF!,#REF!,NQ$138,#REF!,$B144)+SUMIFS(#REF!,#REF!,NQ$138,#REF!,$B144)+SUMIFS(#REF!,#REF!,NQ$138,#REF!,$B144)+SUMIFS(#REF!,#REF!,NQ$138,#REF!,$B144)+SUMIFS(#REF!,#REF!,NQ$138,#REF!,$B144)),0)</f>
        <v>0</v>
      </c>
      <c r="NR144" s="39">
        <f>IF(NR$137&lt;=Caracterização!$F$6,(SUMIFS(#REF!,#REF!,NR$138,#REF!,$B144)+SUMIFS(#REF!,#REF!,NR$138,#REF!,$B144)+SUMIFS(#REF!,#REF!,NR$138,#REF!,$B144)+SUMIFS(#REF!,#REF!,NR$138,#REF!,$B144)+SUMIFS(#REF!,#REF!,NR$138,#REF!,$B144)),0)</f>
        <v>0</v>
      </c>
      <c r="NS144" s="39">
        <f>IF(NS$137&lt;=Caracterização!$F$6,(SUMIFS(#REF!,#REF!,NS$138,#REF!,$B144)+SUMIFS(#REF!,#REF!,NS$138,#REF!,$B144)+SUMIFS(#REF!,#REF!,NS$138,#REF!,$B144)+SUMIFS(#REF!,#REF!,NS$138,#REF!,$B144)+SUMIFS(#REF!,#REF!,NS$138,#REF!,$B144)),0)</f>
        <v>0</v>
      </c>
      <c r="NT144" s="39">
        <f>IF(NT$137&lt;=Caracterização!$F$6,(SUMIFS(#REF!,#REF!,NT$138,#REF!,$B144)+SUMIFS(#REF!,#REF!,NT$138,#REF!,$B144)+SUMIFS(#REF!,#REF!,NT$138,#REF!,$B144)+SUMIFS(#REF!,#REF!,NT$138,#REF!,$B144)+SUMIFS(#REF!,#REF!,NT$138,#REF!,$B144)),0)</f>
        <v>0</v>
      </c>
      <c r="NU144" s="39">
        <f>IF(NU$137&lt;=Caracterização!$F$6,(SUMIFS(#REF!,#REF!,NU$138,#REF!,$B144)+SUMIFS(#REF!,#REF!,NU$138,#REF!,$B144)+SUMIFS(#REF!,#REF!,NU$138,#REF!,$B144)+SUMIFS(#REF!,#REF!,NU$138,#REF!,$B144)+SUMIFS(#REF!,#REF!,NU$138,#REF!,$B144)),0)</f>
        <v>0</v>
      </c>
      <c r="NV144" s="39">
        <f>IF(NV$137&lt;=Caracterização!$F$6,(SUMIFS(#REF!,#REF!,NV$138,#REF!,$B144)+SUMIFS(#REF!,#REF!,NV$138,#REF!,$B144)+SUMIFS(#REF!,#REF!,NV$138,#REF!,$B144)+SUMIFS(#REF!,#REF!,NV$138,#REF!,$B144)+SUMIFS(#REF!,#REF!,NV$138,#REF!,$B144)),0)</f>
        <v>0</v>
      </c>
      <c r="NW144" s="39">
        <f>IF(NW$137&lt;=Caracterização!$F$6,(SUMIFS(#REF!,#REF!,NW$138,#REF!,$B144)+SUMIFS(#REF!,#REF!,NW$138,#REF!,$B144)+SUMIFS(#REF!,#REF!,NW$138,#REF!,$B144)+SUMIFS(#REF!,#REF!,NW$138,#REF!,$B144)+SUMIFS(#REF!,#REF!,NW$138,#REF!,$B144)),0)</f>
        <v>0</v>
      </c>
      <c r="NX144" s="39">
        <f>IF(NX$137&lt;=Caracterização!$F$6,(SUMIFS(#REF!,#REF!,NX$138,#REF!,$B144)+SUMIFS(#REF!,#REF!,NX$138,#REF!,$B144)+SUMIFS(#REF!,#REF!,NX$138,#REF!,$B144)+SUMIFS(#REF!,#REF!,NX$138,#REF!,$B144)+SUMIFS(#REF!,#REF!,NX$138,#REF!,$B144)),0)</f>
        <v>0</v>
      </c>
      <c r="NY144" s="39">
        <f>IF(NY$137&lt;=Caracterização!$F$6,(SUMIFS(#REF!,#REF!,NY$138,#REF!,$B144)+SUMIFS(#REF!,#REF!,NY$138,#REF!,$B144)+SUMIFS(#REF!,#REF!,NY$138,#REF!,$B144)+SUMIFS(#REF!,#REF!,NY$138,#REF!,$B144)+SUMIFS(#REF!,#REF!,NY$138,#REF!,$B144)),0)</f>
        <v>0</v>
      </c>
      <c r="NZ144" s="39">
        <f>IF(NZ$137&lt;=Caracterização!$F$6,(SUMIFS(#REF!,#REF!,NZ$138,#REF!,$B144)+SUMIFS(#REF!,#REF!,NZ$138,#REF!,$B144)+SUMIFS(#REF!,#REF!,NZ$138,#REF!,$B144)+SUMIFS(#REF!,#REF!,NZ$138,#REF!,$B144)+SUMIFS(#REF!,#REF!,NZ$138,#REF!,$B144)),0)</f>
        <v>0</v>
      </c>
      <c r="OA144" s="39">
        <f>IF(OA$137&lt;=Caracterização!$F$6,(SUMIFS(#REF!,#REF!,OA$138,#REF!,$B144)+SUMIFS(#REF!,#REF!,OA$138,#REF!,$B144)+SUMIFS(#REF!,#REF!,OA$138,#REF!,$B144)+SUMIFS(#REF!,#REF!,OA$138,#REF!,$B144)+SUMIFS(#REF!,#REF!,OA$138,#REF!,$B144)),0)</f>
        <v>0</v>
      </c>
      <c r="OB144" s="39">
        <f>IF(OB$137&lt;=Caracterização!$F$6,(SUMIFS(#REF!,#REF!,OB$138,#REF!,$B144)+SUMIFS(#REF!,#REF!,OB$138,#REF!,$B144)+SUMIFS(#REF!,#REF!,OB$138,#REF!,$B144)+SUMIFS(#REF!,#REF!,OB$138,#REF!,$B144)+SUMIFS(#REF!,#REF!,OB$138,#REF!,$B144)),0)</f>
        <v>0</v>
      </c>
      <c r="OC144" s="39">
        <f>IF(OC$137&lt;=Caracterização!$F$6,(SUMIFS(#REF!,#REF!,OC$138,#REF!,$B144)+SUMIFS(#REF!,#REF!,OC$138,#REF!,$B144)+SUMIFS(#REF!,#REF!,OC$138,#REF!,$B144)+SUMIFS(#REF!,#REF!,OC$138,#REF!,$B144)+SUMIFS(#REF!,#REF!,OC$138,#REF!,$B144)),0)</f>
        <v>0</v>
      </c>
      <c r="OD144" s="39">
        <f>IF(OD$137&lt;=Caracterização!$F$6,(SUMIFS(#REF!,#REF!,OD$138,#REF!,$B144)+SUMIFS(#REF!,#REF!,OD$138,#REF!,$B144)+SUMIFS(#REF!,#REF!,OD$138,#REF!,$B144)+SUMIFS(#REF!,#REF!,OD$138,#REF!,$B144)+SUMIFS(#REF!,#REF!,OD$138,#REF!,$B144)),0)</f>
        <v>0</v>
      </c>
      <c r="OE144" s="39">
        <f>IF(OE$137&lt;=Caracterização!$F$6,(SUMIFS(#REF!,#REF!,OE$138,#REF!,$B144)+SUMIFS(#REF!,#REF!,OE$138,#REF!,$B144)+SUMIFS(#REF!,#REF!,OE$138,#REF!,$B144)+SUMIFS(#REF!,#REF!,OE$138,#REF!,$B144)+SUMIFS(#REF!,#REF!,OE$138,#REF!,$B144)),0)</f>
        <v>0</v>
      </c>
      <c r="OF144" s="39">
        <f>IF(OF$137&lt;=Caracterização!$F$6,(SUMIFS(#REF!,#REF!,OF$138,#REF!,$B144)+SUMIFS(#REF!,#REF!,OF$138,#REF!,$B144)+SUMIFS(#REF!,#REF!,OF$138,#REF!,$B144)+SUMIFS(#REF!,#REF!,OF$138,#REF!,$B144)+SUMIFS(#REF!,#REF!,OF$138,#REF!,$B144)),0)</f>
        <v>0</v>
      </c>
      <c r="OG144" s="39">
        <f>IF(OG$137&lt;=Caracterização!$F$6,(SUMIFS(#REF!,#REF!,OG$138,#REF!,$B144)+SUMIFS(#REF!,#REF!,OG$138,#REF!,$B144)+SUMIFS(#REF!,#REF!,OG$138,#REF!,$B144)+SUMIFS(#REF!,#REF!,OG$138,#REF!,$B144)+SUMIFS(#REF!,#REF!,OG$138,#REF!,$B144)),0)</f>
        <v>0</v>
      </c>
      <c r="OH144" s="39">
        <f>IF(OH$137&lt;=Caracterização!$F$6,(SUMIFS(#REF!,#REF!,OH$138,#REF!,$B144)+SUMIFS(#REF!,#REF!,OH$138,#REF!,$B144)+SUMIFS(#REF!,#REF!,OH$138,#REF!,$B144)+SUMIFS(#REF!,#REF!,OH$138,#REF!,$B144)+SUMIFS(#REF!,#REF!,OH$138,#REF!,$B144)),0)</f>
        <v>0</v>
      </c>
      <c r="OI144" s="39">
        <f>IF(OI$137&lt;=Caracterização!$F$6,(SUMIFS(#REF!,#REF!,OI$138,#REF!,$B144)+SUMIFS(#REF!,#REF!,OI$138,#REF!,$B144)+SUMIFS(#REF!,#REF!,OI$138,#REF!,$B144)+SUMIFS(#REF!,#REF!,OI$138,#REF!,$B144)+SUMIFS(#REF!,#REF!,OI$138,#REF!,$B144)),0)</f>
        <v>0</v>
      </c>
      <c r="OJ144" s="39">
        <f>IF(OJ$137&lt;=Caracterização!$F$6,(SUMIFS(#REF!,#REF!,OJ$138,#REF!,$B144)+SUMIFS(#REF!,#REF!,OJ$138,#REF!,$B144)+SUMIFS(#REF!,#REF!,OJ$138,#REF!,$B144)+SUMIFS(#REF!,#REF!,OJ$138,#REF!,$B144)+SUMIFS(#REF!,#REF!,OJ$138,#REF!,$B144)),0)</f>
        <v>0</v>
      </c>
      <c r="OK144" s="39">
        <f>IF(OK$137&lt;=Caracterização!$F$6,(SUMIFS(#REF!,#REF!,OK$138,#REF!,$B144)+SUMIFS(#REF!,#REF!,OK$138,#REF!,$B144)+SUMIFS(#REF!,#REF!,OK$138,#REF!,$B144)+SUMIFS(#REF!,#REF!,OK$138,#REF!,$B144)+SUMIFS(#REF!,#REF!,OK$138,#REF!,$B144)),0)</f>
        <v>0</v>
      </c>
      <c r="OL144" s="39">
        <f>IF(OL$137&lt;=Caracterização!$F$6,(SUMIFS(#REF!,#REF!,OL$138,#REF!,$B144)+SUMIFS(#REF!,#REF!,OL$138,#REF!,$B144)+SUMIFS(#REF!,#REF!,OL$138,#REF!,$B144)+SUMIFS(#REF!,#REF!,OL$138,#REF!,$B144)+SUMIFS(#REF!,#REF!,OL$138,#REF!,$B144)),0)</f>
        <v>0</v>
      </c>
      <c r="OM144" s="39">
        <f>IF(OM$137&lt;=Caracterização!$F$6,(SUMIFS(#REF!,#REF!,OM$138,#REF!,$B144)+SUMIFS(#REF!,#REF!,OM$138,#REF!,$B144)+SUMIFS(#REF!,#REF!,OM$138,#REF!,$B144)+SUMIFS(#REF!,#REF!,OM$138,#REF!,$B144)+SUMIFS(#REF!,#REF!,OM$138,#REF!,$B144)),0)</f>
        <v>0</v>
      </c>
      <c r="ON144" s="39">
        <f>IF(ON$137&lt;=Caracterização!$F$6,(SUMIFS(#REF!,#REF!,ON$138,#REF!,$B144)+SUMIFS(#REF!,#REF!,ON$138,#REF!,$B144)+SUMIFS(#REF!,#REF!,ON$138,#REF!,$B144)+SUMIFS(#REF!,#REF!,ON$138,#REF!,$B144)+SUMIFS(#REF!,#REF!,ON$138,#REF!,$B144)),0)</f>
        <v>0</v>
      </c>
      <c r="OO144" s="39">
        <f>IF(OO$137&lt;=Caracterização!$F$6,(SUMIFS(#REF!,#REF!,OO$138,#REF!,$B144)+SUMIFS(#REF!,#REF!,OO$138,#REF!,$B144)+SUMIFS(#REF!,#REF!,OO$138,#REF!,$B144)+SUMIFS(#REF!,#REF!,OO$138,#REF!,$B144)+SUMIFS(#REF!,#REF!,OO$138,#REF!,$B144)),0)</f>
        <v>0</v>
      </c>
      <c r="OP144" s="39">
        <f>IF(OP$137&lt;=Caracterização!$F$6,(SUMIFS(#REF!,#REF!,OP$138,#REF!,$B144)+SUMIFS(#REF!,#REF!,OP$138,#REF!,$B144)+SUMIFS(#REF!,#REF!,OP$138,#REF!,$B144)+SUMIFS(#REF!,#REF!,OP$138,#REF!,$B144)+SUMIFS(#REF!,#REF!,OP$138,#REF!,$B144)),0)</f>
        <v>0</v>
      </c>
      <c r="OQ144" s="39">
        <f>IF(OQ$137&lt;=Caracterização!$F$6,(SUMIFS(#REF!,#REF!,OQ$138,#REF!,$B144)+SUMIFS(#REF!,#REF!,OQ$138,#REF!,$B144)+SUMIFS(#REF!,#REF!,OQ$138,#REF!,$B144)+SUMIFS(#REF!,#REF!,OQ$138,#REF!,$B144)+SUMIFS(#REF!,#REF!,OQ$138,#REF!,$B144)),0)</f>
        <v>0</v>
      </c>
      <c r="OR144" s="39">
        <f>IF(OR$137&lt;=Caracterização!$F$6,(SUMIFS(#REF!,#REF!,OR$138,#REF!,$B144)+SUMIFS(#REF!,#REF!,OR$138,#REF!,$B144)+SUMIFS(#REF!,#REF!,OR$138,#REF!,$B144)+SUMIFS(#REF!,#REF!,OR$138,#REF!,$B144)+SUMIFS(#REF!,#REF!,OR$138,#REF!,$B144)),0)</f>
        <v>0</v>
      </c>
      <c r="OS144" s="39">
        <f>IF(OS$137&lt;=Caracterização!$F$6,(SUMIFS(#REF!,#REF!,OS$138,#REF!,$B144)+SUMIFS(#REF!,#REF!,OS$138,#REF!,$B144)+SUMIFS(#REF!,#REF!,OS$138,#REF!,$B144)+SUMIFS(#REF!,#REF!,OS$138,#REF!,$B144)+SUMIFS(#REF!,#REF!,OS$138,#REF!,$B144)),0)</f>
        <v>0</v>
      </c>
      <c r="OT144" s="39">
        <f>IF(OT$137&lt;=Caracterização!$F$6,(SUMIFS(#REF!,#REF!,OT$138,#REF!,$B144)+SUMIFS(#REF!,#REF!,OT$138,#REF!,$B144)+SUMIFS(#REF!,#REF!,OT$138,#REF!,$B144)+SUMIFS(#REF!,#REF!,OT$138,#REF!,$B144)+SUMIFS(#REF!,#REF!,OT$138,#REF!,$B144)),0)</f>
        <v>0</v>
      </c>
      <c r="OU144" s="39">
        <f>IF(OU$137&lt;=Caracterização!$F$6,(SUMIFS(#REF!,#REF!,OU$138,#REF!,$B144)+SUMIFS(#REF!,#REF!,OU$138,#REF!,$B144)+SUMIFS(#REF!,#REF!,OU$138,#REF!,$B144)+SUMIFS(#REF!,#REF!,OU$138,#REF!,$B144)+SUMIFS(#REF!,#REF!,OU$138,#REF!,$B144)),0)</f>
        <v>0</v>
      </c>
      <c r="OV144" s="39">
        <f>IF(OV$137&lt;=Caracterização!$F$6,(SUMIFS(#REF!,#REF!,OV$138,#REF!,$B144)+SUMIFS(#REF!,#REF!,OV$138,#REF!,$B144)+SUMIFS(#REF!,#REF!,OV$138,#REF!,$B144)+SUMIFS(#REF!,#REF!,OV$138,#REF!,$B144)+SUMIFS(#REF!,#REF!,OV$138,#REF!,$B144)),0)</f>
        <v>0</v>
      </c>
      <c r="OW144" s="39">
        <f>IF(OW$137&lt;=Caracterização!$F$6,(SUMIFS(#REF!,#REF!,OW$138,#REF!,$B144)+SUMIFS(#REF!,#REF!,OW$138,#REF!,$B144)+SUMIFS(#REF!,#REF!,OW$138,#REF!,$B144)+SUMIFS(#REF!,#REF!,OW$138,#REF!,$B144)+SUMIFS(#REF!,#REF!,OW$138,#REF!,$B144)),0)</f>
        <v>0</v>
      </c>
      <c r="OX144" s="39">
        <f>IF(OX$137&lt;=Caracterização!$F$6,(SUMIFS(#REF!,#REF!,OX$138,#REF!,$B144)+SUMIFS(#REF!,#REF!,OX$138,#REF!,$B144)+SUMIFS(#REF!,#REF!,OX$138,#REF!,$B144)+SUMIFS(#REF!,#REF!,OX$138,#REF!,$B144)+SUMIFS(#REF!,#REF!,OX$138,#REF!,$B144)),0)</f>
        <v>0</v>
      </c>
      <c r="OY144" s="39">
        <f>IF(OY$137&lt;=Caracterização!$F$6,(SUMIFS(#REF!,#REF!,OY$138,#REF!,$B144)+SUMIFS(#REF!,#REF!,OY$138,#REF!,$B144)+SUMIFS(#REF!,#REF!,OY$138,#REF!,$B144)+SUMIFS(#REF!,#REF!,OY$138,#REF!,$B144)+SUMIFS(#REF!,#REF!,OY$138,#REF!,$B144)),0)</f>
        <v>0</v>
      </c>
      <c r="OZ144" s="39">
        <f>IF(OZ$137&lt;=Caracterização!$F$6,(SUMIFS(#REF!,#REF!,OZ$138,#REF!,$B144)+SUMIFS(#REF!,#REF!,OZ$138,#REF!,$B144)+SUMIFS(#REF!,#REF!,OZ$138,#REF!,$B144)+SUMIFS(#REF!,#REF!,OZ$138,#REF!,$B144)+SUMIFS(#REF!,#REF!,OZ$138,#REF!,$B144)),0)</f>
        <v>0</v>
      </c>
      <c r="PA144" s="39">
        <f>IF(PA$137&lt;=Caracterização!$F$6,(SUMIFS(#REF!,#REF!,PA$138,#REF!,$B144)+SUMIFS(#REF!,#REF!,PA$138,#REF!,$B144)+SUMIFS(#REF!,#REF!,PA$138,#REF!,$B144)+SUMIFS(#REF!,#REF!,PA$138,#REF!,$B144)+SUMIFS(#REF!,#REF!,PA$138,#REF!,$B144)),0)</f>
        <v>0</v>
      </c>
      <c r="PB144" s="39">
        <f>IF(PB$137&lt;=Caracterização!$F$6,(SUMIFS(#REF!,#REF!,PB$138,#REF!,$B144)+SUMIFS(#REF!,#REF!,PB$138,#REF!,$B144)+SUMIFS(#REF!,#REF!,PB$138,#REF!,$B144)+SUMIFS(#REF!,#REF!,PB$138,#REF!,$B144)+SUMIFS(#REF!,#REF!,PB$138,#REF!,$B144)),0)</f>
        <v>0</v>
      </c>
      <c r="PC144" s="39">
        <f>IF(PC$137&lt;=Caracterização!$F$6,(SUMIFS(#REF!,#REF!,PC$138,#REF!,$B144)+SUMIFS(#REF!,#REF!,PC$138,#REF!,$B144)+SUMIFS(#REF!,#REF!,PC$138,#REF!,$B144)+SUMIFS(#REF!,#REF!,PC$138,#REF!,$B144)+SUMIFS(#REF!,#REF!,PC$138,#REF!,$B144)),0)</f>
        <v>0</v>
      </c>
      <c r="PD144" s="39">
        <f>IF(PD$137&lt;=Caracterização!$F$6,(SUMIFS(#REF!,#REF!,PD$138,#REF!,$B144)+SUMIFS(#REF!,#REF!,PD$138,#REF!,$B144)+SUMIFS(#REF!,#REF!,PD$138,#REF!,$B144)+SUMIFS(#REF!,#REF!,PD$138,#REF!,$B144)+SUMIFS(#REF!,#REF!,PD$138,#REF!,$B144)),0)</f>
        <v>0</v>
      </c>
      <c r="PE144" s="39">
        <f>IF(PE$137&lt;=Caracterização!$F$6,(SUMIFS(#REF!,#REF!,PE$138,#REF!,$B144)+SUMIFS(#REF!,#REF!,PE$138,#REF!,$B144)+SUMIFS(#REF!,#REF!,PE$138,#REF!,$B144)+SUMIFS(#REF!,#REF!,PE$138,#REF!,$B144)+SUMIFS(#REF!,#REF!,PE$138,#REF!,$B144)),0)</f>
        <v>0</v>
      </c>
      <c r="PF144" s="39">
        <f>IF(PF$137&lt;=Caracterização!$F$6,(SUMIFS(#REF!,#REF!,PF$138,#REF!,$B144)+SUMIFS(#REF!,#REF!,PF$138,#REF!,$B144)+SUMIFS(#REF!,#REF!,PF$138,#REF!,$B144)+SUMIFS(#REF!,#REF!,PF$138,#REF!,$B144)+SUMIFS(#REF!,#REF!,PF$138,#REF!,$B144)),0)</f>
        <v>0</v>
      </c>
      <c r="PG144" s="39">
        <f>IF(PG$137&lt;=Caracterização!$F$6,(SUMIFS(#REF!,#REF!,PG$138,#REF!,$B144)+SUMIFS(#REF!,#REF!,PG$138,#REF!,$B144)+SUMIFS(#REF!,#REF!,PG$138,#REF!,$B144)+SUMIFS(#REF!,#REF!,PG$138,#REF!,$B144)+SUMIFS(#REF!,#REF!,PG$138,#REF!,$B144)),0)</f>
        <v>0</v>
      </c>
    </row>
    <row r="145" spans="1:423" x14ac:dyDescent="0.2">
      <c r="A145" s="8"/>
      <c r="B145" s="187" t="s">
        <v>326</v>
      </c>
      <c r="C145" s="86" t="e">
        <f t="shared" si="109"/>
        <v>#REF!</v>
      </c>
      <c r="D145" s="39" t="e">
        <f>IF(D$137&lt;=Caracterização!$F$6,(SUMIFS(#REF!,#REF!,D$138,#REF!,$B145)+SUMIFS(#REF!,#REF!,D$138,#REF!,$B145)+SUMIFS(#REF!,#REF!,D$138,#REF!,$B145)+SUMIFS(#REF!,#REF!,D$138,#REF!,$B145)+SUMIFS(#REF!,#REF!,D$138,#REF!,$B145)),0)</f>
        <v>#REF!</v>
      </c>
      <c r="E145" s="39" t="e">
        <f>IF(E$137&lt;=Caracterização!$F$6,(SUMIFS(#REF!,#REF!,E$138,#REF!,$B145)+SUMIFS(#REF!,#REF!,E$138,#REF!,$B145)+SUMIFS(#REF!,#REF!,E$138,#REF!,$B145)+SUMIFS(#REF!,#REF!,E$138,#REF!,$B145)+SUMIFS(#REF!,#REF!,E$138,#REF!,$B145)),0)</f>
        <v>#REF!</v>
      </c>
      <c r="F145" s="39" t="e">
        <f>IF(F$137&lt;=Caracterização!$F$6,(SUMIFS(#REF!,#REF!,F$138,#REF!,$B145)+SUMIFS(#REF!,#REF!,F$138,#REF!,$B145)+SUMIFS(#REF!,#REF!,F$138,#REF!,$B145)+SUMIFS(#REF!,#REF!,F$138,#REF!,$B145)+SUMIFS(#REF!,#REF!,F$138,#REF!,$B145)),0)</f>
        <v>#REF!</v>
      </c>
      <c r="G145" s="39" t="e">
        <f>IF(G$137&lt;=Caracterização!$F$6,(SUMIFS(#REF!,#REF!,G$138,#REF!,$B145)+SUMIFS(#REF!,#REF!,G$138,#REF!,$B145)+SUMIFS(#REF!,#REF!,G$138,#REF!,$B145)+SUMIFS(#REF!,#REF!,G$138,#REF!,$B145)+SUMIFS(#REF!,#REF!,G$138,#REF!,$B145)),0)</f>
        <v>#REF!</v>
      </c>
      <c r="H145" s="39" t="e">
        <f>IF(H$137&lt;=Caracterização!$F$6,(SUMIFS(#REF!,#REF!,H$138,#REF!,$B145)+SUMIFS(#REF!,#REF!,H$138,#REF!,$B145)+SUMIFS(#REF!,#REF!,H$138,#REF!,$B145)+SUMIFS(#REF!,#REF!,H$138,#REF!,$B145)+SUMIFS(#REF!,#REF!,H$138,#REF!,$B145)),0)</f>
        <v>#REF!</v>
      </c>
      <c r="I145" s="39" t="e">
        <f>IF(I$137&lt;=Caracterização!$F$6,(SUMIFS(#REF!,#REF!,I$138,#REF!,$B145)+SUMIFS(#REF!,#REF!,I$138,#REF!,$B145)+SUMIFS(#REF!,#REF!,I$138,#REF!,$B145)+SUMIFS(#REF!,#REF!,I$138,#REF!,$B145)+SUMIFS(#REF!,#REF!,I$138,#REF!,$B145)),0)</f>
        <v>#REF!</v>
      </c>
      <c r="J145" s="39" t="e">
        <f>IF(J$137&lt;=Caracterização!$F$6,(SUMIFS(#REF!,#REF!,J$138,#REF!,$B145)+SUMIFS(#REF!,#REF!,J$138,#REF!,$B145)+SUMIFS(#REF!,#REF!,J$138,#REF!,$B145)+SUMIFS(#REF!,#REF!,J$138,#REF!,$B145)+SUMIFS(#REF!,#REF!,J$138,#REF!,$B145)),0)</f>
        <v>#REF!</v>
      </c>
      <c r="K145" s="39" t="e">
        <f>IF(K$137&lt;=Caracterização!$F$6,(SUMIFS(#REF!,#REF!,K$138,#REF!,$B145)+SUMIFS(#REF!,#REF!,K$138,#REF!,$B145)+SUMIFS(#REF!,#REF!,K$138,#REF!,$B145)+SUMIFS(#REF!,#REF!,K$138,#REF!,$B145)+SUMIFS(#REF!,#REF!,K$138,#REF!,$B145)),0)</f>
        <v>#REF!</v>
      </c>
      <c r="L145" s="39" t="e">
        <f>IF(L$137&lt;=Caracterização!$F$6,(SUMIFS(#REF!,#REF!,L$138,#REF!,$B145)+SUMIFS(#REF!,#REF!,L$138,#REF!,$B145)+SUMIFS(#REF!,#REF!,L$138,#REF!,$B145)+SUMIFS(#REF!,#REF!,L$138,#REF!,$B145)+SUMIFS(#REF!,#REF!,L$138,#REF!,$B145)),0)</f>
        <v>#REF!</v>
      </c>
      <c r="M145" s="39" t="e">
        <f>IF(M$137&lt;=Caracterização!$F$6,(SUMIFS(#REF!,#REF!,M$138,#REF!,$B145)+SUMIFS(#REF!,#REF!,M$138,#REF!,$B145)+SUMIFS(#REF!,#REF!,M$138,#REF!,$B145)+SUMIFS(#REF!,#REF!,M$138,#REF!,$B145)+SUMIFS(#REF!,#REF!,M$138,#REF!,$B145)),0)</f>
        <v>#REF!</v>
      </c>
      <c r="N145" s="39" t="e">
        <f>IF(N$137&lt;=Caracterização!$F$6,(SUMIFS(#REF!,#REF!,N$138,#REF!,$B145)+SUMIFS(#REF!,#REF!,N$138,#REF!,$B145)+SUMIFS(#REF!,#REF!,N$138,#REF!,$B145)+SUMIFS(#REF!,#REF!,N$138,#REF!,$B145)+SUMIFS(#REF!,#REF!,N$138,#REF!,$B145)),0)</f>
        <v>#REF!</v>
      </c>
      <c r="O145" s="39" t="e">
        <f>IF(O$137&lt;=Caracterização!$F$6,(SUMIFS(#REF!,#REF!,O$138,#REF!,$B145)+SUMIFS(#REF!,#REF!,O$138,#REF!,$B145)+SUMIFS(#REF!,#REF!,O$138,#REF!,$B145)+SUMIFS(#REF!,#REF!,O$138,#REF!,$B145)+SUMIFS(#REF!,#REF!,O$138,#REF!,$B145)),0)</f>
        <v>#REF!</v>
      </c>
      <c r="P145" s="39" t="e">
        <f>IF(P$137&lt;=Caracterização!$F$6,(SUMIFS(#REF!,#REF!,P$138,#REF!,$B145)+SUMIFS(#REF!,#REF!,P$138,#REF!,$B145)+SUMIFS(#REF!,#REF!,P$138,#REF!,$B145)+SUMIFS(#REF!,#REF!,P$138,#REF!,$B145)+SUMIFS(#REF!,#REF!,P$138,#REF!,$B145)),0)</f>
        <v>#REF!</v>
      </c>
      <c r="Q145" s="39" t="e">
        <f>IF(Q$137&lt;=Caracterização!$F$6,(SUMIFS(#REF!,#REF!,Q$138,#REF!,$B145)+SUMIFS(#REF!,#REF!,Q$138,#REF!,$B145)+SUMIFS(#REF!,#REF!,Q$138,#REF!,$B145)+SUMIFS(#REF!,#REF!,Q$138,#REF!,$B145)+SUMIFS(#REF!,#REF!,Q$138,#REF!,$B145)),0)</f>
        <v>#REF!</v>
      </c>
      <c r="R145" s="39" t="e">
        <f>IF(R$137&lt;=Caracterização!$F$6,(SUMIFS(#REF!,#REF!,R$138,#REF!,$B145)+SUMIFS(#REF!,#REF!,R$138,#REF!,$B145)+SUMIFS(#REF!,#REF!,R$138,#REF!,$B145)+SUMIFS(#REF!,#REF!,R$138,#REF!,$B145)+SUMIFS(#REF!,#REF!,R$138,#REF!,$B145)),0)</f>
        <v>#REF!</v>
      </c>
      <c r="S145" s="39" t="e">
        <f>IF(S$137&lt;=Caracterização!$F$6,(SUMIFS(#REF!,#REF!,S$138,#REF!,$B145)+SUMIFS(#REF!,#REF!,S$138,#REF!,$B145)+SUMIFS(#REF!,#REF!,S$138,#REF!,$B145)+SUMIFS(#REF!,#REF!,S$138,#REF!,$B145)+SUMIFS(#REF!,#REF!,S$138,#REF!,$B145)),0)</f>
        <v>#REF!</v>
      </c>
      <c r="T145" s="39" t="e">
        <f>IF(T$137&lt;=Caracterização!$F$6,(SUMIFS(#REF!,#REF!,T$138,#REF!,$B145)+SUMIFS(#REF!,#REF!,T$138,#REF!,$B145)+SUMIFS(#REF!,#REF!,T$138,#REF!,$B145)+SUMIFS(#REF!,#REF!,T$138,#REF!,$B145)+SUMIFS(#REF!,#REF!,T$138,#REF!,$B145)),0)</f>
        <v>#REF!</v>
      </c>
      <c r="U145" s="39" t="e">
        <f>IF(U$137&lt;=Caracterização!$F$6,(SUMIFS(#REF!,#REF!,U$138,#REF!,$B145)+SUMIFS(#REF!,#REF!,U$138,#REF!,$B145)+SUMIFS(#REF!,#REF!,U$138,#REF!,$B145)+SUMIFS(#REF!,#REF!,U$138,#REF!,$B145)+SUMIFS(#REF!,#REF!,U$138,#REF!,$B145)),0)</f>
        <v>#REF!</v>
      </c>
      <c r="V145" s="39" t="e">
        <f>IF(V$137&lt;=Caracterização!$F$6,(SUMIFS(#REF!,#REF!,V$138,#REF!,$B145)+SUMIFS(#REF!,#REF!,V$138,#REF!,$B145)+SUMIFS(#REF!,#REF!,V$138,#REF!,$B145)+SUMIFS(#REF!,#REF!,V$138,#REF!,$B145)+SUMIFS(#REF!,#REF!,V$138,#REF!,$B145)),0)</f>
        <v>#REF!</v>
      </c>
      <c r="W145" s="39" t="e">
        <f>IF(W$137&lt;=Caracterização!$F$6,(SUMIFS(#REF!,#REF!,W$138,#REF!,$B145)+SUMIFS(#REF!,#REF!,W$138,#REF!,$B145)+SUMIFS(#REF!,#REF!,W$138,#REF!,$B145)+SUMIFS(#REF!,#REF!,W$138,#REF!,$B145)+SUMIFS(#REF!,#REF!,W$138,#REF!,$B145)),0)</f>
        <v>#REF!</v>
      </c>
      <c r="X145" s="39" t="e">
        <f>IF(X$137&lt;=Caracterização!$F$6,(SUMIFS(#REF!,#REF!,X$138,#REF!,$B145)+SUMIFS(#REF!,#REF!,X$138,#REF!,$B145)+SUMIFS(#REF!,#REF!,X$138,#REF!,$B145)+SUMIFS(#REF!,#REF!,X$138,#REF!,$B145)+SUMIFS(#REF!,#REF!,X$138,#REF!,$B145)),0)</f>
        <v>#REF!</v>
      </c>
      <c r="Y145" s="39" t="e">
        <f>IF(Y$137&lt;=Caracterização!$F$6,(SUMIFS(#REF!,#REF!,Y$138,#REF!,$B145)+SUMIFS(#REF!,#REF!,Y$138,#REF!,$B145)+SUMIFS(#REF!,#REF!,Y$138,#REF!,$B145)+SUMIFS(#REF!,#REF!,Y$138,#REF!,$B145)+SUMIFS(#REF!,#REF!,Y$138,#REF!,$B145)),0)</f>
        <v>#REF!</v>
      </c>
      <c r="Z145" s="39" t="e">
        <f>IF(Z$137&lt;=Caracterização!$F$6,(SUMIFS(#REF!,#REF!,Z$138,#REF!,$B145)+SUMIFS(#REF!,#REF!,Z$138,#REF!,$B145)+SUMIFS(#REF!,#REF!,Z$138,#REF!,$B145)+SUMIFS(#REF!,#REF!,Z$138,#REF!,$B145)+SUMIFS(#REF!,#REF!,Z$138,#REF!,$B145)),0)</f>
        <v>#REF!</v>
      </c>
      <c r="AA145" s="39" t="e">
        <f>IF(AA$137&lt;=Caracterização!$F$6,(SUMIFS(#REF!,#REF!,AA$138,#REF!,$B145)+SUMIFS(#REF!,#REF!,AA$138,#REF!,$B145)+SUMIFS(#REF!,#REF!,AA$138,#REF!,$B145)+SUMIFS(#REF!,#REF!,AA$138,#REF!,$B145)+SUMIFS(#REF!,#REF!,AA$138,#REF!,$B145)),0)</f>
        <v>#REF!</v>
      </c>
      <c r="AB145" s="39" t="e">
        <f>IF(AB$137&lt;=Caracterização!$F$6,(SUMIFS(#REF!,#REF!,AB$138,#REF!,$B145)+SUMIFS(#REF!,#REF!,AB$138,#REF!,$B145)+SUMIFS(#REF!,#REF!,AB$138,#REF!,$B145)+SUMIFS(#REF!,#REF!,AB$138,#REF!,$B145)+SUMIFS(#REF!,#REF!,AB$138,#REF!,$B145)),0)</f>
        <v>#REF!</v>
      </c>
      <c r="AC145" s="39" t="e">
        <f>IF(AC$137&lt;=Caracterização!$F$6,(SUMIFS(#REF!,#REF!,AC$138,#REF!,$B145)+SUMIFS(#REF!,#REF!,AC$138,#REF!,$B145)+SUMIFS(#REF!,#REF!,AC$138,#REF!,$B145)+SUMIFS(#REF!,#REF!,AC$138,#REF!,$B145)+SUMIFS(#REF!,#REF!,AC$138,#REF!,$B145)),0)</f>
        <v>#REF!</v>
      </c>
      <c r="AD145" s="39" t="e">
        <f>IF(AD$137&lt;=Caracterização!$F$6,(SUMIFS(#REF!,#REF!,AD$138,#REF!,$B145)+SUMIFS(#REF!,#REF!,AD$138,#REF!,$B145)+SUMIFS(#REF!,#REF!,AD$138,#REF!,$B145)+SUMIFS(#REF!,#REF!,AD$138,#REF!,$B145)+SUMIFS(#REF!,#REF!,AD$138,#REF!,$B145)),0)</f>
        <v>#REF!</v>
      </c>
      <c r="AE145" s="39" t="e">
        <f>IF(AE$137&lt;=Caracterização!$F$6,(SUMIFS(#REF!,#REF!,AE$138,#REF!,$B145)+SUMIFS(#REF!,#REF!,AE$138,#REF!,$B145)+SUMIFS(#REF!,#REF!,AE$138,#REF!,$B145)+SUMIFS(#REF!,#REF!,AE$138,#REF!,$B145)+SUMIFS(#REF!,#REF!,AE$138,#REF!,$B145)),0)</f>
        <v>#REF!</v>
      </c>
      <c r="AF145" s="39" t="e">
        <f>IF(AF$137&lt;=Caracterização!$F$6,(SUMIFS(#REF!,#REF!,AF$138,#REF!,$B145)+SUMIFS(#REF!,#REF!,AF$138,#REF!,$B145)+SUMIFS(#REF!,#REF!,AF$138,#REF!,$B145)+SUMIFS(#REF!,#REF!,AF$138,#REF!,$B145)+SUMIFS(#REF!,#REF!,AF$138,#REF!,$B145)),0)</f>
        <v>#REF!</v>
      </c>
      <c r="AG145" s="39" t="e">
        <f>IF(AG$137&lt;=Caracterização!$F$6,(SUMIFS(#REF!,#REF!,AG$138,#REF!,$B145)+SUMIFS(#REF!,#REF!,AG$138,#REF!,$B145)+SUMIFS(#REF!,#REF!,AG$138,#REF!,$B145)+SUMIFS(#REF!,#REF!,AG$138,#REF!,$B145)+SUMIFS(#REF!,#REF!,AG$138,#REF!,$B145)),0)</f>
        <v>#REF!</v>
      </c>
      <c r="AH145" s="39" t="e">
        <f>IF(AH$137&lt;=Caracterização!$F$6,(SUMIFS(#REF!,#REF!,AH$138,#REF!,$B145)+SUMIFS(#REF!,#REF!,AH$138,#REF!,$B145)+SUMIFS(#REF!,#REF!,AH$138,#REF!,$B145)+SUMIFS(#REF!,#REF!,AH$138,#REF!,$B145)+SUMIFS(#REF!,#REF!,AH$138,#REF!,$B145)),0)</f>
        <v>#REF!</v>
      </c>
      <c r="AI145" s="39" t="e">
        <f>IF(AI$137&lt;=Caracterização!$F$6,(SUMIFS(#REF!,#REF!,AI$138,#REF!,$B145)+SUMIFS(#REF!,#REF!,AI$138,#REF!,$B145)+SUMIFS(#REF!,#REF!,AI$138,#REF!,$B145)+SUMIFS(#REF!,#REF!,AI$138,#REF!,$B145)+SUMIFS(#REF!,#REF!,AI$138,#REF!,$B145)),0)</f>
        <v>#REF!</v>
      </c>
      <c r="AJ145" s="39" t="e">
        <f>IF(AJ$137&lt;=Caracterização!$F$6,(SUMIFS(#REF!,#REF!,AJ$138,#REF!,$B145)+SUMIFS(#REF!,#REF!,AJ$138,#REF!,$B145)+SUMIFS(#REF!,#REF!,AJ$138,#REF!,$B145)+SUMIFS(#REF!,#REF!,AJ$138,#REF!,$B145)+SUMIFS(#REF!,#REF!,AJ$138,#REF!,$B145)),0)</f>
        <v>#REF!</v>
      </c>
      <c r="AK145" s="39" t="e">
        <f>IF(AK$137&lt;=Caracterização!$F$6,(SUMIFS(#REF!,#REF!,AK$138,#REF!,$B145)+SUMIFS(#REF!,#REF!,AK$138,#REF!,$B145)+SUMIFS(#REF!,#REF!,AK$138,#REF!,$B145)+SUMIFS(#REF!,#REF!,AK$138,#REF!,$B145)+SUMIFS(#REF!,#REF!,AK$138,#REF!,$B145)),0)</f>
        <v>#REF!</v>
      </c>
      <c r="AL145" s="39" t="e">
        <f>IF(AL$137&lt;=Caracterização!$F$6,(SUMIFS(#REF!,#REF!,AL$138,#REF!,$B145)+SUMIFS(#REF!,#REF!,AL$138,#REF!,$B145)+SUMIFS(#REF!,#REF!,AL$138,#REF!,$B145)+SUMIFS(#REF!,#REF!,AL$138,#REF!,$B145)+SUMIFS(#REF!,#REF!,AL$138,#REF!,$B145)),0)</f>
        <v>#REF!</v>
      </c>
      <c r="AM145" s="39" t="e">
        <f>IF(AM$137&lt;=Caracterização!$F$6,(SUMIFS(#REF!,#REF!,AM$138,#REF!,$B145)+SUMIFS(#REF!,#REF!,AM$138,#REF!,$B145)+SUMIFS(#REF!,#REF!,AM$138,#REF!,$B145)+SUMIFS(#REF!,#REF!,AM$138,#REF!,$B145)+SUMIFS(#REF!,#REF!,AM$138,#REF!,$B145)),0)</f>
        <v>#REF!</v>
      </c>
      <c r="AN145" s="39" t="e">
        <f>IF(AN$137&lt;=Caracterização!$F$6,(SUMIFS(#REF!,#REF!,AN$138,#REF!,$B145)+SUMIFS(#REF!,#REF!,AN$138,#REF!,$B145)+SUMIFS(#REF!,#REF!,AN$138,#REF!,$B145)+SUMIFS(#REF!,#REF!,AN$138,#REF!,$B145)+SUMIFS(#REF!,#REF!,AN$138,#REF!,$B145)),0)</f>
        <v>#REF!</v>
      </c>
      <c r="AO145" s="39" t="e">
        <f>IF(AO$137&lt;=Caracterização!$F$6,(SUMIFS(#REF!,#REF!,AO$138,#REF!,$B145)+SUMIFS(#REF!,#REF!,AO$138,#REF!,$B145)+SUMIFS(#REF!,#REF!,AO$138,#REF!,$B145)+SUMIFS(#REF!,#REF!,AO$138,#REF!,$B145)+SUMIFS(#REF!,#REF!,AO$138,#REF!,$B145)),0)</f>
        <v>#REF!</v>
      </c>
      <c r="AP145" s="39" t="e">
        <f>IF(AP$137&lt;=Caracterização!$F$6,(SUMIFS(#REF!,#REF!,AP$138,#REF!,$B145)+SUMIFS(#REF!,#REF!,AP$138,#REF!,$B145)+SUMIFS(#REF!,#REF!,AP$138,#REF!,$B145)+SUMIFS(#REF!,#REF!,AP$138,#REF!,$B145)+SUMIFS(#REF!,#REF!,AP$138,#REF!,$B145)),0)</f>
        <v>#REF!</v>
      </c>
      <c r="AQ145" s="39" t="e">
        <f>IF(AQ$137&lt;=Caracterização!$F$6,(SUMIFS(#REF!,#REF!,AQ$138,#REF!,$B145)+SUMIFS(#REF!,#REF!,AQ$138,#REF!,$B145)+SUMIFS(#REF!,#REF!,AQ$138,#REF!,$B145)+SUMIFS(#REF!,#REF!,AQ$138,#REF!,$B145)+SUMIFS(#REF!,#REF!,AQ$138,#REF!,$B145)),0)</f>
        <v>#REF!</v>
      </c>
      <c r="AR145" s="39" t="e">
        <f>IF(AR$137&lt;=Caracterização!$F$6,(SUMIFS(#REF!,#REF!,AR$138,#REF!,$B145)+SUMIFS(#REF!,#REF!,AR$138,#REF!,$B145)+SUMIFS(#REF!,#REF!,AR$138,#REF!,$B145)+SUMIFS(#REF!,#REF!,AR$138,#REF!,$B145)+SUMIFS(#REF!,#REF!,AR$138,#REF!,$B145)),0)</f>
        <v>#REF!</v>
      </c>
      <c r="AS145" s="39" t="e">
        <f>IF(AS$137&lt;=Caracterização!$F$6,(SUMIFS(#REF!,#REF!,AS$138,#REF!,$B145)+SUMIFS(#REF!,#REF!,AS$138,#REF!,$B145)+SUMIFS(#REF!,#REF!,AS$138,#REF!,$B145)+SUMIFS(#REF!,#REF!,AS$138,#REF!,$B145)+SUMIFS(#REF!,#REF!,AS$138,#REF!,$B145)),0)</f>
        <v>#REF!</v>
      </c>
      <c r="AT145" s="39" t="e">
        <f>IF(AT$137&lt;=Caracterização!$F$6,(SUMIFS(#REF!,#REF!,AT$138,#REF!,$B145)+SUMIFS(#REF!,#REF!,AT$138,#REF!,$B145)+SUMIFS(#REF!,#REF!,AT$138,#REF!,$B145)+SUMIFS(#REF!,#REF!,AT$138,#REF!,$B145)+SUMIFS(#REF!,#REF!,AT$138,#REF!,$B145)),0)</f>
        <v>#REF!</v>
      </c>
      <c r="AU145" s="39" t="e">
        <f>IF(AU$137&lt;=Caracterização!$F$6,(SUMIFS(#REF!,#REF!,AU$138,#REF!,$B145)+SUMIFS(#REF!,#REF!,AU$138,#REF!,$B145)+SUMIFS(#REF!,#REF!,AU$138,#REF!,$B145)+SUMIFS(#REF!,#REF!,AU$138,#REF!,$B145)+SUMIFS(#REF!,#REF!,AU$138,#REF!,$B145)),0)</f>
        <v>#REF!</v>
      </c>
      <c r="AV145" s="39" t="e">
        <f>IF(AV$137&lt;=Caracterização!$F$6,(SUMIFS(#REF!,#REF!,AV$138,#REF!,$B145)+SUMIFS(#REF!,#REF!,AV$138,#REF!,$B145)+SUMIFS(#REF!,#REF!,AV$138,#REF!,$B145)+SUMIFS(#REF!,#REF!,AV$138,#REF!,$B145)+SUMIFS(#REF!,#REF!,AV$138,#REF!,$B145)),0)</f>
        <v>#REF!</v>
      </c>
      <c r="AW145" s="39" t="e">
        <f>IF(AW$137&lt;=Caracterização!$F$6,(SUMIFS(#REF!,#REF!,AW$138,#REF!,$B145)+SUMIFS(#REF!,#REF!,AW$138,#REF!,$B145)+SUMIFS(#REF!,#REF!,AW$138,#REF!,$B145)+SUMIFS(#REF!,#REF!,AW$138,#REF!,$B145)+SUMIFS(#REF!,#REF!,AW$138,#REF!,$B145)),0)</f>
        <v>#REF!</v>
      </c>
      <c r="AX145" s="39" t="e">
        <f>IF(AX$137&lt;=Caracterização!$F$6,(SUMIFS(#REF!,#REF!,AX$138,#REF!,$B145)+SUMIFS(#REF!,#REF!,AX$138,#REF!,$B145)+SUMIFS(#REF!,#REF!,AX$138,#REF!,$B145)+SUMIFS(#REF!,#REF!,AX$138,#REF!,$B145)+SUMIFS(#REF!,#REF!,AX$138,#REF!,$B145)),0)</f>
        <v>#REF!</v>
      </c>
      <c r="AY145" s="39" t="e">
        <f>IF(AY$137&lt;=Caracterização!$F$6,(SUMIFS(#REF!,#REF!,AY$138,#REF!,$B145)+SUMIFS(#REF!,#REF!,AY$138,#REF!,$B145)+SUMIFS(#REF!,#REF!,AY$138,#REF!,$B145)+SUMIFS(#REF!,#REF!,AY$138,#REF!,$B145)+SUMIFS(#REF!,#REF!,AY$138,#REF!,$B145)),0)</f>
        <v>#REF!</v>
      </c>
      <c r="AZ145" s="39" t="e">
        <f>IF(AZ$137&lt;=Caracterização!$F$6,(SUMIFS(#REF!,#REF!,AZ$138,#REF!,$B145)+SUMIFS(#REF!,#REF!,AZ$138,#REF!,$B145)+SUMIFS(#REF!,#REF!,AZ$138,#REF!,$B145)+SUMIFS(#REF!,#REF!,AZ$138,#REF!,$B145)+SUMIFS(#REF!,#REF!,AZ$138,#REF!,$B145)),0)</f>
        <v>#REF!</v>
      </c>
      <c r="BA145" s="39" t="e">
        <f>IF(BA$137&lt;=Caracterização!$F$6,(SUMIFS(#REF!,#REF!,BA$138,#REF!,$B145)+SUMIFS(#REF!,#REF!,BA$138,#REF!,$B145)+SUMIFS(#REF!,#REF!,BA$138,#REF!,$B145)+SUMIFS(#REF!,#REF!,BA$138,#REF!,$B145)+SUMIFS(#REF!,#REF!,BA$138,#REF!,$B145)),0)</f>
        <v>#REF!</v>
      </c>
      <c r="BB145" s="39" t="e">
        <f>IF(BB$137&lt;=Caracterização!$F$6,(SUMIFS(#REF!,#REF!,BB$138,#REF!,$B145)+SUMIFS(#REF!,#REF!,BB$138,#REF!,$B145)+SUMIFS(#REF!,#REF!,BB$138,#REF!,$B145)+SUMIFS(#REF!,#REF!,BB$138,#REF!,$B145)+SUMIFS(#REF!,#REF!,BB$138,#REF!,$B145)),0)</f>
        <v>#REF!</v>
      </c>
      <c r="BC145" s="39" t="e">
        <f>IF(BC$137&lt;=Caracterização!$F$6,(SUMIFS(#REF!,#REF!,BC$138,#REF!,$B145)+SUMIFS(#REF!,#REF!,BC$138,#REF!,$B145)+SUMIFS(#REF!,#REF!,BC$138,#REF!,$B145)+SUMIFS(#REF!,#REF!,BC$138,#REF!,$B145)+SUMIFS(#REF!,#REF!,BC$138,#REF!,$B145)),0)</f>
        <v>#REF!</v>
      </c>
      <c r="BD145" s="39" t="e">
        <f>IF(BD$137&lt;=Caracterização!$F$6,(SUMIFS(#REF!,#REF!,BD$138,#REF!,$B145)+SUMIFS(#REF!,#REF!,BD$138,#REF!,$B145)+SUMIFS(#REF!,#REF!,BD$138,#REF!,$B145)+SUMIFS(#REF!,#REF!,BD$138,#REF!,$B145)+SUMIFS(#REF!,#REF!,BD$138,#REF!,$B145)),0)</f>
        <v>#REF!</v>
      </c>
      <c r="BE145" s="39" t="e">
        <f>IF(BE$137&lt;=Caracterização!$F$6,(SUMIFS(#REF!,#REF!,BE$138,#REF!,$B145)+SUMIFS(#REF!,#REF!,BE$138,#REF!,$B145)+SUMIFS(#REF!,#REF!,BE$138,#REF!,$B145)+SUMIFS(#REF!,#REF!,BE$138,#REF!,$B145)+SUMIFS(#REF!,#REF!,BE$138,#REF!,$B145)),0)</f>
        <v>#REF!</v>
      </c>
      <c r="BF145" s="39" t="e">
        <f>IF(BF$137&lt;=Caracterização!$F$6,(SUMIFS(#REF!,#REF!,BF$138,#REF!,$B145)+SUMIFS(#REF!,#REF!,BF$138,#REF!,$B145)+SUMIFS(#REF!,#REF!,BF$138,#REF!,$B145)+SUMIFS(#REF!,#REF!,BF$138,#REF!,$B145)+SUMIFS(#REF!,#REF!,BF$138,#REF!,$B145)),0)</f>
        <v>#REF!</v>
      </c>
      <c r="BG145" s="39" t="e">
        <f>IF(BG$137&lt;=Caracterização!$F$6,(SUMIFS(#REF!,#REF!,BG$138,#REF!,$B145)+SUMIFS(#REF!,#REF!,BG$138,#REF!,$B145)+SUMIFS(#REF!,#REF!,BG$138,#REF!,$B145)+SUMIFS(#REF!,#REF!,BG$138,#REF!,$B145)+SUMIFS(#REF!,#REF!,BG$138,#REF!,$B145)),0)</f>
        <v>#REF!</v>
      </c>
      <c r="BH145" s="39" t="e">
        <f>IF(BH$137&lt;=Caracterização!$F$6,(SUMIFS(#REF!,#REF!,BH$138,#REF!,$B145)+SUMIFS(#REF!,#REF!,BH$138,#REF!,$B145)+SUMIFS(#REF!,#REF!,BH$138,#REF!,$B145)+SUMIFS(#REF!,#REF!,BH$138,#REF!,$B145)+SUMIFS(#REF!,#REF!,BH$138,#REF!,$B145)),0)</f>
        <v>#REF!</v>
      </c>
      <c r="BI145" s="39" t="e">
        <f>IF(BI$137&lt;=Caracterização!$F$6,(SUMIFS(#REF!,#REF!,BI$138,#REF!,$B145)+SUMIFS(#REF!,#REF!,BI$138,#REF!,$B145)+SUMIFS(#REF!,#REF!,BI$138,#REF!,$B145)+SUMIFS(#REF!,#REF!,BI$138,#REF!,$B145)+SUMIFS(#REF!,#REF!,BI$138,#REF!,$B145)),0)</f>
        <v>#REF!</v>
      </c>
      <c r="BJ145" s="39" t="e">
        <f>IF(BJ$137&lt;=Caracterização!$F$6,(SUMIFS(#REF!,#REF!,BJ$138,#REF!,$B145)+SUMIFS(#REF!,#REF!,BJ$138,#REF!,$B145)+SUMIFS(#REF!,#REF!,BJ$138,#REF!,$B145)+SUMIFS(#REF!,#REF!,BJ$138,#REF!,$B145)+SUMIFS(#REF!,#REF!,BJ$138,#REF!,$B145)),0)</f>
        <v>#REF!</v>
      </c>
      <c r="BK145" s="39" t="e">
        <f>IF(BK$137&lt;=Caracterização!$F$6,(SUMIFS(#REF!,#REF!,BK$138,#REF!,$B145)+SUMIFS(#REF!,#REF!,BK$138,#REF!,$B145)+SUMIFS(#REF!,#REF!,BK$138,#REF!,$B145)+SUMIFS(#REF!,#REF!,BK$138,#REF!,$B145)+SUMIFS(#REF!,#REF!,BK$138,#REF!,$B145)),0)</f>
        <v>#REF!</v>
      </c>
      <c r="BL145" s="39" t="e">
        <f>IF(BL$137&lt;=Caracterização!$F$6,(SUMIFS(#REF!,#REF!,BL$138,#REF!,$B145)+SUMIFS(#REF!,#REF!,BL$138,#REF!,$B145)+SUMIFS(#REF!,#REF!,BL$138,#REF!,$B145)+SUMIFS(#REF!,#REF!,BL$138,#REF!,$B145)+SUMIFS(#REF!,#REF!,BL$138,#REF!,$B145)),0)</f>
        <v>#REF!</v>
      </c>
      <c r="BM145" s="39" t="e">
        <f>IF(BM$137&lt;=Caracterização!$F$6,(SUMIFS(#REF!,#REF!,BM$138,#REF!,$B145)+SUMIFS(#REF!,#REF!,BM$138,#REF!,$B145)+SUMIFS(#REF!,#REF!,BM$138,#REF!,$B145)+SUMIFS(#REF!,#REF!,BM$138,#REF!,$B145)+SUMIFS(#REF!,#REF!,BM$138,#REF!,$B145)),0)</f>
        <v>#REF!</v>
      </c>
      <c r="BN145" s="39" t="e">
        <f>IF(BN$137&lt;=Caracterização!$F$6,(SUMIFS(#REF!,#REF!,BN$138,#REF!,$B145)+SUMIFS(#REF!,#REF!,BN$138,#REF!,$B145)+SUMIFS(#REF!,#REF!,BN$138,#REF!,$B145)+SUMIFS(#REF!,#REF!,BN$138,#REF!,$B145)+SUMIFS(#REF!,#REF!,BN$138,#REF!,$B145)),0)</f>
        <v>#REF!</v>
      </c>
      <c r="BO145" s="39" t="e">
        <f>IF(BO$137&lt;=Caracterização!$F$6,(SUMIFS(#REF!,#REF!,BO$138,#REF!,$B145)+SUMIFS(#REF!,#REF!,BO$138,#REF!,$B145)+SUMIFS(#REF!,#REF!,BO$138,#REF!,$B145)+SUMIFS(#REF!,#REF!,BO$138,#REF!,$B145)+SUMIFS(#REF!,#REF!,BO$138,#REF!,$B145)),0)</f>
        <v>#REF!</v>
      </c>
      <c r="BP145" s="39" t="e">
        <f>IF(BP$137&lt;=Caracterização!$F$6,(SUMIFS(#REF!,#REF!,BP$138,#REF!,$B145)+SUMIFS(#REF!,#REF!,BP$138,#REF!,$B145)+SUMIFS(#REF!,#REF!,BP$138,#REF!,$B145)+SUMIFS(#REF!,#REF!,BP$138,#REF!,$B145)+SUMIFS(#REF!,#REF!,BP$138,#REF!,$B145)),0)</f>
        <v>#REF!</v>
      </c>
      <c r="BQ145" s="39" t="e">
        <f>IF(BQ$137&lt;=Caracterização!$F$6,(SUMIFS(#REF!,#REF!,BQ$138,#REF!,$B145)+SUMIFS(#REF!,#REF!,BQ$138,#REF!,$B145)+SUMIFS(#REF!,#REF!,BQ$138,#REF!,$B145)+SUMIFS(#REF!,#REF!,BQ$138,#REF!,$B145)+SUMIFS(#REF!,#REF!,BQ$138,#REF!,$B145)),0)</f>
        <v>#REF!</v>
      </c>
      <c r="BR145" s="39" t="e">
        <f>IF(BR$137&lt;=Caracterização!$F$6,(SUMIFS(#REF!,#REF!,BR$138,#REF!,$B145)+SUMIFS(#REF!,#REF!,BR$138,#REF!,$B145)+SUMIFS(#REF!,#REF!,BR$138,#REF!,$B145)+SUMIFS(#REF!,#REF!,BR$138,#REF!,$B145)+SUMIFS(#REF!,#REF!,BR$138,#REF!,$B145)),0)</f>
        <v>#REF!</v>
      </c>
      <c r="BS145" s="39" t="e">
        <f>IF(BS$137&lt;=Caracterização!$F$6,(SUMIFS(#REF!,#REF!,BS$138,#REF!,$B145)+SUMIFS(#REF!,#REF!,BS$138,#REF!,$B145)+SUMIFS(#REF!,#REF!,BS$138,#REF!,$B145)+SUMIFS(#REF!,#REF!,BS$138,#REF!,$B145)+SUMIFS(#REF!,#REF!,BS$138,#REF!,$B145)),0)</f>
        <v>#REF!</v>
      </c>
      <c r="BT145" s="39" t="e">
        <f>IF(BT$137&lt;=Caracterização!$F$6,(SUMIFS(#REF!,#REF!,BT$138,#REF!,$B145)+SUMIFS(#REF!,#REF!,BT$138,#REF!,$B145)+SUMIFS(#REF!,#REF!,BT$138,#REF!,$B145)+SUMIFS(#REF!,#REF!,BT$138,#REF!,$B145)+SUMIFS(#REF!,#REF!,BT$138,#REF!,$B145)),0)</f>
        <v>#REF!</v>
      </c>
      <c r="BU145" s="39" t="e">
        <f>IF(BU$137&lt;=Caracterização!$F$6,(SUMIFS(#REF!,#REF!,BU$138,#REF!,$B145)+SUMIFS(#REF!,#REF!,BU$138,#REF!,$B145)+SUMIFS(#REF!,#REF!,BU$138,#REF!,$B145)+SUMIFS(#REF!,#REF!,BU$138,#REF!,$B145)+SUMIFS(#REF!,#REF!,BU$138,#REF!,$B145)),0)</f>
        <v>#REF!</v>
      </c>
      <c r="BV145" s="39" t="e">
        <f>IF(BV$137&lt;=Caracterização!$F$6,(SUMIFS(#REF!,#REF!,BV$138,#REF!,$B145)+SUMIFS(#REF!,#REF!,BV$138,#REF!,$B145)+SUMIFS(#REF!,#REF!,BV$138,#REF!,$B145)+SUMIFS(#REF!,#REF!,BV$138,#REF!,$B145)+SUMIFS(#REF!,#REF!,BV$138,#REF!,$B145)),0)</f>
        <v>#REF!</v>
      </c>
      <c r="BW145" s="39" t="e">
        <f>IF(BW$137&lt;=Caracterização!$F$6,(SUMIFS(#REF!,#REF!,BW$138,#REF!,$B145)+SUMIFS(#REF!,#REF!,BW$138,#REF!,$B145)+SUMIFS(#REF!,#REF!,BW$138,#REF!,$B145)+SUMIFS(#REF!,#REF!,BW$138,#REF!,$B145)+SUMIFS(#REF!,#REF!,BW$138,#REF!,$B145)),0)</f>
        <v>#REF!</v>
      </c>
      <c r="BX145" s="39" t="e">
        <f>IF(BX$137&lt;=Caracterização!$F$6,(SUMIFS(#REF!,#REF!,BX$138,#REF!,$B145)+SUMIFS(#REF!,#REF!,BX$138,#REF!,$B145)+SUMIFS(#REF!,#REF!,BX$138,#REF!,$B145)+SUMIFS(#REF!,#REF!,BX$138,#REF!,$B145)+SUMIFS(#REF!,#REF!,BX$138,#REF!,$B145)),0)</f>
        <v>#REF!</v>
      </c>
      <c r="BY145" s="39" t="e">
        <f>IF(BY$137&lt;=Caracterização!$F$6,(SUMIFS(#REF!,#REF!,BY$138,#REF!,$B145)+SUMIFS(#REF!,#REF!,BY$138,#REF!,$B145)+SUMIFS(#REF!,#REF!,BY$138,#REF!,$B145)+SUMIFS(#REF!,#REF!,BY$138,#REF!,$B145)+SUMIFS(#REF!,#REF!,BY$138,#REF!,$B145)),0)</f>
        <v>#REF!</v>
      </c>
      <c r="BZ145" s="39" t="e">
        <f>IF(BZ$137&lt;=Caracterização!$F$6,(SUMIFS(#REF!,#REF!,BZ$138,#REF!,$B145)+SUMIFS(#REF!,#REF!,BZ$138,#REF!,$B145)+SUMIFS(#REF!,#REF!,BZ$138,#REF!,$B145)+SUMIFS(#REF!,#REF!,BZ$138,#REF!,$B145)+SUMIFS(#REF!,#REF!,BZ$138,#REF!,$B145)),0)</f>
        <v>#REF!</v>
      </c>
      <c r="CA145" s="39" t="e">
        <f>IF(CA$137&lt;=Caracterização!$F$6,(SUMIFS(#REF!,#REF!,CA$138,#REF!,$B145)+SUMIFS(#REF!,#REF!,CA$138,#REF!,$B145)+SUMIFS(#REF!,#REF!,CA$138,#REF!,$B145)+SUMIFS(#REF!,#REF!,CA$138,#REF!,$B145)+SUMIFS(#REF!,#REF!,CA$138,#REF!,$B145)),0)</f>
        <v>#REF!</v>
      </c>
      <c r="CB145" s="39" t="e">
        <f>IF(CB$137&lt;=Caracterização!$F$6,(SUMIFS(#REF!,#REF!,CB$138,#REF!,$B145)+SUMIFS(#REF!,#REF!,CB$138,#REF!,$B145)+SUMIFS(#REF!,#REF!,CB$138,#REF!,$B145)+SUMIFS(#REF!,#REF!,CB$138,#REF!,$B145)+SUMIFS(#REF!,#REF!,CB$138,#REF!,$B145)),0)</f>
        <v>#REF!</v>
      </c>
      <c r="CC145" s="39" t="e">
        <f>IF(CC$137&lt;=Caracterização!$F$6,(SUMIFS(#REF!,#REF!,CC$138,#REF!,$B145)+SUMIFS(#REF!,#REF!,CC$138,#REF!,$B145)+SUMIFS(#REF!,#REF!,CC$138,#REF!,$B145)+SUMIFS(#REF!,#REF!,CC$138,#REF!,$B145)+SUMIFS(#REF!,#REF!,CC$138,#REF!,$B145)),0)</f>
        <v>#REF!</v>
      </c>
      <c r="CD145" s="39" t="e">
        <f>IF(CD$137&lt;=Caracterização!$F$6,(SUMIFS(#REF!,#REF!,CD$138,#REF!,$B145)+SUMIFS(#REF!,#REF!,CD$138,#REF!,$B145)+SUMIFS(#REF!,#REF!,CD$138,#REF!,$B145)+SUMIFS(#REF!,#REF!,CD$138,#REF!,$B145)+SUMIFS(#REF!,#REF!,CD$138,#REF!,$B145)),0)</f>
        <v>#REF!</v>
      </c>
      <c r="CE145" s="39" t="e">
        <f>IF(CE$137&lt;=Caracterização!$F$6,(SUMIFS(#REF!,#REF!,CE$138,#REF!,$B145)+SUMIFS(#REF!,#REF!,CE$138,#REF!,$B145)+SUMIFS(#REF!,#REF!,CE$138,#REF!,$B145)+SUMIFS(#REF!,#REF!,CE$138,#REF!,$B145)+SUMIFS(#REF!,#REF!,CE$138,#REF!,$B145)),0)</f>
        <v>#REF!</v>
      </c>
      <c r="CF145" s="39" t="e">
        <f>IF(CF$137&lt;=Caracterização!$F$6,(SUMIFS(#REF!,#REF!,CF$138,#REF!,$B145)+SUMIFS(#REF!,#REF!,CF$138,#REF!,$B145)+SUMIFS(#REF!,#REF!,CF$138,#REF!,$B145)+SUMIFS(#REF!,#REF!,CF$138,#REF!,$B145)+SUMIFS(#REF!,#REF!,CF$138,#REF!,$B145)),0)</f>
        <v>#REF!</v>
      </c>
      <c r="CG145" s="39" t="e">
        <f>IF(CG$137&lt;=Caracterização!$F$6,(SUMIFS(#REF!,#REF!,CG$138,#REF!,$B145)+SUMIFS(#REF!,#REF!,CG$138,#REF!,$B145)+SUMIFS(#REF!,#REF!,CG$138,#REF!,$B145)+SUMIFS(#REF!,#REF!,CG$138,#REF!,$B145)+SUMIFS(#REF!,#REF!,CG$138,#REF!,$B145)),0)</f>
        <v>#REF!</v>
      </c>
      <c r="CH145" s="39" t="e">
        <f>IF(CH$137&lt;=Caracterização!$F$6,(SUMIFS(#REF!,#REF!,CH$138,#REF!,$B145)+SUMIFS(#REF!,#REF!,CH$138,#REF!,$B145)+SUMIFS(#REF!,#REF!,CH$138,#REF!,$B145)+SUMIFS(#REF!,#REF!,CH$138,#REF!,$B145)+SUMIFS(#REF!,#REF!,CH$138,#REF!,$B145)),0)</f>
        <v>#REF!</v>
      </c>
      <c r="CI145" s="39" t="e">
        <f>IF(CI$137&lt;=Caracterização!$F$6,(SUMIFS(#REF!,#REF!,CI$138,#REF!,$B145)+SUMIFS(#REF!,#REF!,CI$138,#REF!,$B145)+SUMIFS(#REF!,#REF!,CI$138,#REF!,$B145)+SUMIFS(#REF!,#REF!,CI$138,#REF!,$B145)+SUMIFS(#REF!,#REF!,CI$138,#REF!,$B145)),0)</f>
        <v>#REF!</v>
      </c>
      <c r="CJ145" s="39" t="e">
        <f>IF(CJ$137&lt;=Caracterização!$F$6,(SUMIFS(#REF!,#REF!,CJ$138,#REF!,$B145)+SUMIFS(#REF!,#REF!,CJ$138,#REF!,$B145)+SUMIFS(#REF!,#REF!,CJ$138,#REF!,$B145)+SUMIFS(#REF!,#REF!,CJ$138,#REF!,$B145)+SUMIFS(#REF!,#REF!,CJ$138,#REF!,$B145)),0)</f>
        <v>#REF!</v>
      </c>
      <c r="CK145" s="39" t="e">
        <f>IF(CK$137&lt;=Caracterização!$F$6,(SUMIFS(#REF!,#REF!,CK$138,#REF!,$B145)+SUMIFS(#REF!,#REF!,CK$138,#REF!,$B145)+SUMIFS(#REF!,#REF!,CK$138,#REF!,$B145)+SUMIFS(#REF!,#REF!,CK$138,#REF!,$B145)+SUMIFS(#REF!,#REF!,CK$138,#REF!,$B145)),0)</f>
        <v>#REF!</v>
      </c>
      <c r="CL145" s="39" t="e">
        <f>IF(CL$137&lt;=Caracterização!$F$6,(SUMIFS(#REF!,#REF!,CL$138,#REF!,$B145)+SUMIFS(#REF!,#REF!,CL$138,#REF!,$B145)+SUMIFS(#REF!,#REF!,CL$138,#REF!,$B145)+SUMIFS(#REF!,#REF!,CL$138,#REF!,$B145)+SUMIFS(#REF!,#REF!,CL$138,#REF!,$B145)),0)</f>
        <v>#REF!</v>
      </c>
      <c r="CM145" s="39" t="e">
        <f>IF(CM$137&lt;=Caracterização!$F$6,(SUMIFS(#REF!,#REF!,CM$138,#REF!,$B145)+SUMIFS(#REF!,#REF!,CM$138,#REF!,$B145)+SUMIFS(#REF!,#REF!,CM$138,#REF!,$B145)+SUMIFS(#REF!,#REF!,CM$138,#REF!,$B145)+SUMIFS(#REF!,#REF!,CM$138,#REF!,$B145)),0)</f>
        <v>#REF!</v>
      </c>
      <c r="CN145" s="39" t="e">
        <f>IF(CN$137&lt;=Caracterização!$F$6,(SUMIFS(#REF!,#REF!,CN$138,#REF!,$B145)+SUMIFS(#REF!,#REF!,CN$138,#REF!,$B145)+SUMIFS(#REF!,#REF!,CN$138,#REF!,$B145)+SUMIFS(#REF!,#REF!,CN$138,#REF!,$B145)+SUMIFS(#REF!,#REF!,CN$138,#REF!,$B145)),0)</f>
        <v>#REF!</v>
      </c>
      <c r="CO145" s="39" t="e">
        <f>IF(CO$137&lt;=Caracterização!$F$6,(SUMIFS(#REF!,#REF!,CO$138,#REF!,$B145)+SUMIFS(#REF!,#REF!,CO$138,#REF!,$B145)+SUMIFS(#REF!,#REF!,CO$138,#REF!,$B145)+SUMIFS(#REF!,#REF!,CO$138,#REF!,$B145)+SUMIFS(#REF!,#REF!,CO$138,#REF!,$B145)),0)</f>
        <v>#REF!</v>
      </c>
      <c r="CP145" s="39" t="e">
        <f>IF(CP$137&lt;=Caracterização!$F$6,(SUMIFS(#REF!,#REF!,CP$138,#REF!,$B145)+SUMIFS(#REF!,#REF!,CP$138,#REF!,$B145)+SUMIFS(#REF!,#REF!,CP$138,#REF!,$B145)+SUMIFS(#REF!,#REF!,CP$138,#REF!,$B145)+SUMIFS(#REF!,#REF!,CP$138,#REF!,$B145)),0)</f>
        <v>#REF!</v>
      </c>
      <c r="CQ145" s="39" t="e">
        <f>IF(CQ$137&lt;=Caracterização!$F$6,(SUMIFS(#REF!,#REF!,CQ$138,#REF!,$B145)+SUMIFS(#REF!,#REF!,CQ$138,#REF!,$B145)+SUMIFS(#REF!,#REF!,CQ$138,#REF!,$B145)+SUMIFS(#REF!,#REF!,CQ$138,#REF!,$B145)+SUMIFS(#REF!,#REF!,CQ$138,#REF!,$B145)),0)</f>
        <v>#REF!</v>
      </c>
      <c r="CR145" s="39" t="e">
        <f>IF(CR$137&lt;=Caracterização!$F$6,(SUMIFS(#REF!,#REF!,CR$138,#REF!,$B145)+SUMIFS(#REF!,#REF!,CR$138,#REF!,$B145)+SUMIFS(#REF!,#REF!,CR$138,#REF!,$B145)+SUMIFS(#REF!,#REF!,CR$138,#REF!,$B145)+SUMIFS(#REF!,#REF!,CR$138,#REF!,$B145)),0)</f>
        <v>#REF!</v>
      </c>
      <c r="CS145" s="39" t="e">
        <f>IF(CS$137&lt;=Caracterização!$F$6,(SUMIFS(#REF!,#REF!,CS$138,#REF!,$B145)+SUMIFS(#REF!,#REF!,CS$138,#REF!,$B145)+SUMIFS(#REF!,#REF!,CS$138,#REF!,$B145)+SUMIFS(#REF!,#REF!,CS$138,#REF!,$B145)+SUMIFS(#REF!,#REF!,CS$138,#REF!,$B145)),0)</f>
        <v>#REF!</v>
      </c>
      <c r="CT145" s="39" t="e">
        <f>IF(CT$137&lt;=Caracterização!$F$6,(SUMIFS(#REF!,#REF!,CT$138,#REF!,$B145)+SUMIFS(#REF!,#REF!,CT$138,#REF!,$B145)+SUMIFS(#REF!,#REF!,CT$138,#REF!,$B145)+SUMIFS(#REF!,#REF!,CT$138,#REF!,$B145)+SUMIFS(#REF!,#REF!,CT$138,#REF!,$B145)),0)</f>
        <v>#REF!</v>
      </c>
      <c r="CU145" s="39" t="e">
        <f>IF(CU$137&lt;=Caracterização!$F$6,(SUMIFS(#REF!,#REF!,CU$138,#REF!,$B145)+SUMIFS(#REF!,#REF!,CU$138,#REF!,$B145)+SUMIFS(#REF!,#REF!,CU$138,#REF!,$B145)+SUMIFS(#REF!,#REF!,CU$138,#REF!,$B145)+SUMIFS(#REF!,#REF!,CU$138,#REF!,$B145)),0)</f>
        <v>#REF!</v>
      </c>
      <c r="CV145" s="39" t="e">
        <f>IF(CV$137&lt;=Caracterização!$F$6,(SUMIFS(#REF!,#REF!,CV$138,#REF!,$B145)+SUMIFS(#REF!,#REF!,CV$138,#REF!,$B145)+SUMIFS(#REF!,#REF!,CV$138,#REF!,$B145)+SUMIFS(#REF!,#REF!,CV$138,#REF!,$B145)+SUMIFS(#REF!,#REF!,CV$138,#REF!,$B145)),0)</f>
        <v>#REF!</v>
      </c>
      <c r="CW145" s="39" t="e">
        <f>IF(CW$137&lt;=Caracterização!$F$6,(SUMIFS(#REF!,#REF!,CW$138,#REF!,$B145)+SUMIFS(#REF!,#REF!,CW$138,#REF!,$B145)+SUMIFS(#REF!,#REF!,CW$138,#REF!,$B145)+SUMIFS(#REF!,#REF!,CW$138,#REF!,$B145)+SUMIFS(#REF!,#REF!,CW$138,#REF!,$B145)),0)</f>
        <v>#REF!</v>
      </c>
      <c r="CX145" s="39" t="e">
        <f>IF(CX$137&lt;=Caracterização!$F$6,(SUMIFS(#REF!,#REF!,CX$138,#REF!,$B145)+SUMIFS(#REF!,#REF!,CX$138,#REF!,$B145)+SUMIFS(#REF!,#REF!,CX$138,#REF!,$B145)+SUMIFS(#REF!,#REF!,CX$138,#REF!,$B145)+SUMIFS(#REF!,#REF!,CX$138,#REF!,$B145)),0)</f>
        <v>#REF!</v>
      </c>
      <c r="CY145" s="39" t="e">
        <f>IF(CY$137&lt;=Caracterização!$F$6,(SUMIFS(#REF!,#REF!,CY$138,#REF!,$B145)+SUMIFS(#REF!,#REF!,CY$138,#REF!,$B145)+SUMIFS(#REF!,#REF!,CY$138,#REF!,$B145)+SUMIFS(#REF!,#REF!,CY$138,#REF!,$B145)+SUMIFS(#REF!,#REF!,CY$138,#REF!,$B145)),0)</f>
        <v>#REF!</v>
      </c>
      <c r="CZ145" s="39" t="e">
        <f>IF(CZ$137&lt;=Caracterização!$F$6,(SUMIFS(#REF!,#REF!,CZ$138,#REF!,$B145)+SUMIFS(#REF!,#REF!,CZ$138,#REF!,$B145)+SUMIFS(#REF!,#REF!,CZ$138,#REF!,$B145)+SUMIFS(#REF!,#REF!,CZ$138,#REF!,$B145)+SUMIFS(#REF!,#REF!,CZ$138,#REF!,$B145)),0)</f>
        <v>#REF!</v>
      </c>
      <c r="DA145" s="39" t="e">
        <f>IF(DA$137&lt;=Caracterização!$F$6,(SUMIFS(#REF!,#REF!,DA$138,#REF!,$B145)+SUMIFS(#REF!,#REF!,DA$138,#REF!,$B145)+SUMIFS(#REF!,#REF!,DA$138,#REF!,$B145)+SUMIFS(#REF!,#REF!,DA$138,#REF!,$B145)+SUMIFS(#REF!,#REF!,DA$138,#REF!,$B145)),0)</f>
        <v>#REF!</v>
      </c>
      <c r="DB145" s="39" t="e">
        <f>IF(DB$137&lt;=Caracterização!$F$6,(SUMIFS(#REF!,#REF!,DB$138,#REF!,$B145)+SUMIFS(#REF!,#REF!,DB$138,#REF!,$B145)+SUMIFS(#REF!,#REF!,DB$138,#REF!,$B145)+SUMIFS(#REF!,#REF!,DB$138,#REF!,$B145)+SUMIFS(#REF!,#REF!,DB$138,#REF!,$B145)),0)</f>
        <v>#REF!</v>
      </c>
      <c r="DC145" s="39" t="e">
        <f>IF(DC$137&lt;=Caracterização!$F$6,(SUMIFS(#REF!,#REF!,DC$138,#REF!,$B145)+SUMIFS(#REF!,#REF!,DC$138,#REF!,$B145)+SUMIFS(#REF!,#REF!,DC$138,#REF!,$B145)+SUMIFS(#REF!,#REF!,DC$138,#REF!,$B145)+SUMIFS(#REF!,#REF!,DC$138,#REF!,$B145)),0)</f>
        <v>#REF!</v>
      </c>
      <c r="DD145" s="39" t="e">
        <f>IF(DD$137&lt;=Caracterização!$F$6,(SUMIFS(#REF!,#REF!,DD$138,#REF!,$B145)+SUMIFS(#REF!,#REF!,DD$138,#REF!,$B145)+SUMIFS(#REF!,#REF!,DD$138,#REF!,$B145)+SUMIFS(#REF!,#REF!,DD$138,#REF!,$B145)+SUMIFS(#REF!,#REF!,DD$138,#REF!,$B145)),0)</f>
        <v>#REF!</v>
      </c>
      <c r="DE145" s="39" t="e">
        <f>IF(DE$137&lt;=Caracterização!$F$6,(SUMIFS(#REF!,#REF!,DE$138,#REF!,$B145)+SUMIFS(#REF!,#REF!,DE$138,#REF!,$B145)+SUMIFS(#REF!,#REF!,DE$138,#REF!,$B145)+SUMIFS(#REF!,#REF!,DE$138,#REF!,$B145)+SUMIFS(#REF!,#REF!,DE$138,#REF!,$B145)),0)</f>
        <v>#REF!</v>
      </c>
      <c r="DF145" s="39" t="e">
        <f>IF(DF$137&lt;=Caracterização!$F$6,(SUMIFS(#REF!,#REF!,DF$138,#REF!,$B145)+SUMIFS(#REF!,#REF!,DF$138,#REF!,$B145)+SUMIFS(#REF!,#REF!,DF$138,#REF!,$B145)+SUMIFS(#REF!,#REF!,DF$138,#REF!,$B145)+SUMIFS(#REF!,#REF!,DF$138,#REF!,$B145)),0)</f>
        <v>#REF!</v>
      </c>
      <c r="DG145" s="39" t="e">
        <f>IF(DG$137&lt;=Caracterização!$F$6,(SUMIFS(#REF!,#REF!,DG$138,#REF!,$B145)+SUMIFS(#REF!,#REF!,DG$138,#REF!,$B145)+SUMIFS(#REF!,#REF!,DG$138,#REF!,$B145)+SUMIFS(#REF!,#REF!,DG$138,#REF!,$B145)+SUMIFS(#REF!,#REF!,DG$138,#REF!,$B145)),0)</f>
        <v>#REF!</v>
      </c>
      <c r="DH145" s="39" t="e">
        <f>IF(DH$137&lt;=Caracterização!$F$6,(SUMIFS(#REF!,#REF!,DH$138,#REF!,$B145)+SUMIFS(#REF!,#REF!,DH$138,#REF!,$B145)+SUMIFS(#REF!,#REF!,DH$138,#REF!,$B145)+SUMIFS(#REF!,#REF!,DH$138,#REF!,$B145)+SUMIFS(#REF!,#REF!,DH$138,#REF!,$B145)),0)</f>
        <v>#REF!</v>
      </c>
      <c r="DI145" s="39" t="e">
        <f>IF(DI$137&lt;=Caracterização!$F$6,(SUMIFS(#REF!,#REF!,DI$138,#REF!,$B145)+SUMIFS(#REF!,#REF!,DI$138,#REF!,$B145)+SUMIFS(#REF!,#REF!,DI$138,#REF!,$B145)+SUMIFS(#REF!,#REF!,DI$138,#REF!,$B145)+SUMIFS(#REF!,#REF!,DI$138,#REF!,$B145)),0)</f>
        <v>#REF!</v>
      </c>
      <c r="DJ145" s="39" t="e">
        <f>IF(DJ$137&lt;=Caracterização!$F$6,(SUMIFS(#REF!,#REF!,DJ$138,#REF!,$B145)+SUMIFS(#REF!,#REF!,DJ$138,#REF!,$B145)+SUMIFS(#REF!,#REF!,DJ$138,#REF!,$B145)+SUMIFS(#REF!,#REF!,DJ$138,#REF!,$B145)+SUMIFS(#REF!,#REF!,DJ$138,#REF!,$B145)),0)</f>
        <v>#REF!</v>
      </c>
      <c r="DK145" s="39" t="e">
        <f>IF(DK$137&lt;=Caracterização!$F$6,(SUMIFS(#REF!,#REF!,DK$138,#REF!,$B145)+SUMIFS(#REF!,#REF!,DK$138,#REF!,$B145)+SUMIFS(#REF!,#REF!,DK$138,#REF!,$B145)+SUMIFS(#REF!,#REF!,DK$138,#REF!,$B145)+SUMIFS(#REF!,#REF!,DK$138,#REF!,$B145)),0)</f>
        <v>#REF!</v>
      </c>
      <c r="DL145" s="39" t="e">
        <f>IF(DL$137&lt;=Caracterização!$F$6,(SUMIFS(#REF!,#REF!,DL$138,#REF!,$B145)+SUMIFS(#REF!,#REF!,DL$138,#REF!,$B145)+SUMIFS(#REF!,#REF!,DL$138,#REF!,$B145)+SUMIFS(#REF!,#REF!,DL$138,#REF!,$B145)+SUMIFS(#REF!,#REF!,DL$138,#REF!,$B145)),0)</f>
        <v>#REF!</v>
      </c>
      <c r="DM145" s="39" t="e">
        <f>IF(DM$137&lt;=Caracterização!$F$6,(SUMIFS(#REF!,#REF!,DM$138,#REF!,$B145)+SUMIFS(#REF!,#REF!,DM$138,#REF!,$B145)+SUMIFS(#REF!,#REF!,DM$138,#REF!,$B145)+SUMIFS(#REF!,#REF!,DM$138,#REF!,$B145)+SUMIFS(#REF!,#REF!,DM$138,#REF!,$B145)),0)</f>
        <v>#REF!</v>
      </c>
      <c r="DN145" s="39" t="e">
        <f>IF(DN$137&lt;=Caracterização!$F$6,(SUMIFS(#REF!,#REF!,DN$138,#REF!,$B145)+SUMIFS(#REF!,#REF!,DN$138,#REF!,$B145)+SUMIFS(#REF!,#REF!,DN$138,#REF!,$B145)+SUMIFS(#REF!,#REF!,DN$138,#REF!,$B145)+SUMIFS(#REF!,#REF!,DN$138,#REF!,$B145)),0)</f>
        <v>#REF!</v>
      </c>
      <c r="DO145" s="39" t="e">
        <f>IF(DO$137&lt;=Caracterização!$F$6,(SUMIFS(#REF!,#REF!,DO$138,#REF!,$B145)+SUMIFS(#REF!,#REF!,DO$138,#REF!,$B145)+SUMIFS(#REF!,#REF!,DO$138,#REF!,$B145)+SUMIFS(#REF!,#REF!,DO$138,#REF!,$B145)+SUMIFS(#REF!,#REF!,DO$138,#REF!,$B145)),0)</f>
        <v>#REF!</v>
      </c>
      <c r="DP145" s="39" t="e">
        <f>IF(DP$137&lt;=Caracterização!$F$6,(SUMIFS(#REF!,#REF!,DP$138,#REF!,$B145)+SUMIFS(#REF!,#REF!,DP$138,#REF!,$B145)+SUMIFS(#REF!,#REF!,DP$138,#REF!,$B145)+SUMIFS(#REF!,#REF!,DP$138,#REF!,$B145)+SUMIFS(#REF!,#REF!,DP$138,#REF!,$B145)),0)</f>
        <v>#REF!</v>
      </c>
      <c r="DQ145" s="39" t="e">
        <f>IF(DQ$137&lt;=Caracterização!$F$6,(SUMIFS(#REF!,#REF!,DQ$138,#REF!,$B145)+SUMIFS(#REF!,#REF!,DQ$138,#REF!,$B145)+SUMIFS(#REF!,#REF!,DQ$138,#REF!,$B145)+SUMIFS(#REF!,#REF!,DQ$138,#REF!,$B145)+SUMIFS(#REF!,#REF!,DQ$138,#REF!,$B145)),0)</f>
        <v>#REF!</v>
      </c>
      <c r="DR145" s="39" t="e">
        <f>IF(DR$137&lt;=Caracterização!$F$6,(SUMIFS(#REF!,#REF!,DR$138,#REF!,$B145)+SUMIFS(#REF!,#REF!,DR$138,#REF!,$B145)+SUMIFS(#REF!,#REF!,DR$138,#REF!,$B145)+SUMIFS(#REF!,#REF!,DR$138,#REF!,$B145)+SUMIFS(#REF!,#REF!,DR$138,#REF!,$B145)),0)</f>
        <v>#REF!</v>
      </c>
      <c r="DS145" s="39" t="e">
        <f>IF(DS$137&lt;=Caracterização!$F$6,(SUMIFS(#REF!,#REF!,DS$138,#REF!,$B145)+SUMIFS(#REF!,#REF!,DS$138,#REF!,$B145)+SUMIFS(#REF!,#REF!,DS$138,#REF!,$B145)+SUMIFS(#REF!,#REF!,DS$138,#REF!,$B145)+SUMIFS(#REF!,#REF!,DS$138,#REF!,$B145)),0)</f>
        <v>#REF!</v>
      </c>
      <c r="DT145" s="39" t="e">
        <f>IF(DT$137&lt;=Caracterização!$F$6,(SUMIFS(#REF!,#REF!,DT$138,#REF!,$B145)+SUMIFS(#REF!,#REF!,DT$138,#REF!,$B145)+SUMIFS(#REF!,#REF!,DT$138,#REF!,$B145)+SUMIFS(#REF!,#REF!,DT$138,#REF!,$B145)+SUMIFS(#REF!,#REF!,DT$138,#REF!,$B145)),0)</f>
        <v>#REF!</v>
      </c>
      <c r="DU145" s="39" t="e">
        <f>IF(DU$137&lt;=Caracterização!$F$6,(SUMIFS(#REF!,#REF!,DU$138,#REF!,$B145)+SUMIFS(#REF!,#REF!,DU$138,#REF!,$B145)+SUMIFS(#REF!,#REF!,DU$138,#REF!,$B145)+SUMIFS(#REF!,#REF!,DU$138,#REF!,$B145)+SUMIFS(#REF!,#REF!,DU$138,#REF!,$B145)),0)</f>
        <v>#REF!</v>
      </c>
      <c r="DV145" s="39" t="e">
        <f>IF(DV$137&lt;=Caracterização!$F$6,(SUMIFS(#REF!,#REF!,DV$138,#REF!,$B145)+SUMIFS(#REF!,#REF!,DV$138,#REF!,$B145)+SUMIFS(#REF!,#REF!,DV$138,#REF!,$B145)+SUMIFS(#REF!,#REF!,DV$138,#REF!,$B145)+SUMIFS(#REF!,#REF!,DV$138,#REF!,$B145)),0)</f>
        <v>#REF!</v>
      </c>
      <c r="DW145" s="39" t="e">
        <f>IF(DW$137&lt;=Caracterização!$F$6,(SUMIFS(#REF!,#REF!,DW$138,#REF!,$B145)+SUMIFS(#REF!,#REF!,DW$138,#REF!,$B145)+SUMIFS(#REF!,#REF!,DW$138,#REF!,$B145)+SUMIFS(#REF!,#REF!,DW$138,#REF!,$B145)+SUMIFS(#REF!,#REF!,DW$138,#REF!,$B145)),0)</f>
        <v>#REF!</v>
      </c>
      <c r="DX145" s="39" t="e">
        <f>IF(DX$137&lt;=Caracterização!$F$6,(SUMIFS(#REF!,#REF!,DX$138,#REF!,$B145)+SUMIFS(#REF!,#REF!,DX$138,#REF!,$B145)+SUMIFS(#REF!,#REF!,DX$138,#REF!,$B145)+SUMIFS(#REF!,#REF!,DX$138,#REF!,$B145)+SUMIFS(#REF!,#REF!,DX$138,#REF!,$B145)),0)</f>
        <v>#REF!</v>
      </c>
      <c r="DY145" s="39" t="e">
        <f>IF(DY$137&lt;=Caracterização!$F$6,(SUMIFS(#REF!,#REF!,DY$138,#REF!,$B145)+SUMIFS(#REF!,#REF!,DY$138,#REF!,$B145)+SUMIFS(#REF!,#REF!,DY$138,#REF!,$B145)+SUMIFS(#REF!,#REF!,DY$138,#REF!,$B145)+SUMIFS(#REF!,#REF!,DY$138,#REF!,$B145)),0)</f>
        <v>#REF!</v>
      </c>
      <c r="DZ145" s="39" t="e">
        <f>IF(DZ$137&lt;=Caracterização!$F$6,(SUMIFS(#REF!,#REF!,DZ$138,#REF!,$B145)+SUMIFS(#REF!,#REF!,DZ$138,#REF!,$B145)+SUMIFS(#REF!,#REF!,DZ$138,#REF!,$B145)+SUMIFS(#REF!,#REF!,DZ$138,#REF!,$B145)+SUMIFS(#REF!,#REF!,DZ$138,#REF!,$B145)),0)</f>
        <v>#REF!</v>
      </c>
      <c r="EA145" s="39" t="e">
        <f>IF(EA$137&lt;=Caracterização!$F$6,(SUMIFS(#REF!,#REF!,EA$138,#REF!,$B145)+SUMIFS(#REF!,#REF!,EA$138,#REF!,$B145)+SUMIFS(#REF!,#REF!,EA$138,#REF!,$B145)+SUMIFS(#REF!,#REF!,EA$138,#REF!,$B145)+SUMIFS(#REF!,#REF!,EA$138,#REF!,$B145)),0)</f>
        <v>#REF!</v>
      </c>
      <c r="EB145" s="39" t="e">
        <f>IF(EB$137&lt;=Caracterização!$F$6,(SUMIFS(#REF!,#REF!,EB$138,#REF!,$B145)+SUMIFS(#REF!,#REF!,EB$138,#REF!,$B145)+SUMIFS(#REF!,#REF!,EB$138,#REF!,$B145)+SUMIFS(#REF!,#REF!,EB$138,#REF!,$B145)+SUMIFS(#REF!,#REF!,EB$138,#REF!,$B145)),0)</f>
        <v>#REF!</v>
      </c>
      <c r="EC145" s="39" t="e">
        <f>IF(EC$137&lt;=Caracterização!$F$6,(SUMIFS(#REF!,#REF!,EC$138,#REF!,$B145)+SUMIFS(#REF!,#REF!,EC$138,#REF!,$B145)+SUMIFS(#REF!,#REF!,EC$138,#REF!,$B145)+SUMIFS(#REF!,#REF!,EC$138,#REF!,$B145)+SUMIFS(#REF!,#REF!,EC$138,#REF!,$B145)),0)</f>
        <v>#REF!</v>
      </c>
      <c r="ED145" s="39" t="e">
        <f>IF(ED$137&lt;=Caracterização!$F$6,(SUMIFS(#REF!,#REF!,ED$138,#REF!,$B145)+SUMIFS(#REF!,#REF!,ED$138,#REF!,$B145)+SUMIFS(#REF!,#REF!,ED$138,#REF!,$B145)+SUMIFS(#REF!,#REF!,ED$138,#REF!,$B145)+SUMIFS(#REF!,#REF!,ED$138,#REF!,$B145)),0)</f>
        <v>#REF!</v>
      </c>
      <c r="EE145" s="39" t="e">
        <f>IF(EE$137&lt;=Caracterização!$F$6,(SUMIFS(#REF!,#REF!,EE$138,#REF!,$B145)+SUMIFS(#REF!,#REF!,EE$138,#REF!,$B145)+SUMIFS(#REF!,#REF!,EE$138,#REF!,$B145)+SUMIFS(#REF!,#REF!,EE$138,#REF!,$B145)+SUMIFS(#REF!,#REF!,EE$138,#REF!,$B145)),0)</f>
        <v>#REF!</v>
      </c>
      <c r="EF145" s="39" t="e">
        <f>IF(EF$137&lt;=Caracterização!$F$6,(SUMIFS(#REF!,#REF!,EF$138,#REF!,$B145)+SUMIFS(#REF!,#REF!,EF$138,#REF!,$B145)+SUMIFS(#REF!,#REF!,EF$138,#REF!,$B145)+SUMIFS(#REF!,#REF!,EF$138,#REF!,$B145)+SUMIFS(#REF!,#REF!,EF$138,#REF!,$B145)),0)</f>
        <v>#REF!</v>
      </c>
      <c r="EG145" s="39" t="e">
        <f>IF(EG$137&lt;=Caracterização!$F$6,(SUMIFS(#REF!,#REF!,EG$138,#REF!,$B145)+SUMIFS(#REF!,#REF!,EG$138,#REF!,$B145)+SUMIFS(#REF!,#REF!,EG$138,#REF!,$B145)+SUMIFS(#REF!,#REF!,EG$138,#REF!,$B145)+SUMIFS(#REF!,#REF!,EG$138,#REF!,$B145)),0)</f>
        <v>#REF!</v>
      </c>
      <c r="EH145" s="39" t="e">
        <f>IF(EH$137&lt;=Caracterização!$F$6,(SUMIFS(#REF!,#REF!,EH$138,#REF!,$B145)+SUMIFS(#REF!,#REF!,EH$138,#REF!,$B145)+SUMIFS(#REF!,#REF!,EH$138,#REF!,$B145)+SUMIFS(#REF!,#REF!,EH$138,#REF!,$B145)+SUMIFS(#REF!,#REF!,EH$138,#REF!,$B145)),0)</f>
        <v>#REF!</v>
      </c>
      <c r="EI145" s="39" t="e">
        <f>IF(EI$137&lt;=Caracterização!$F$6,(SUMIFS(#REF!,#REF!,EI$138,#REF!,$B145)+SUMIFS(#REF!,#REF!,EI$138,#REF!,$B145)+SUMIFS(#REF!,#REF!,EI$138,#REF!,$B145)+SUMIFS(#REF!,#REF!,EI$138,#REF!,$B145)+SUMIFS(#REF!,#REF!,EI$138,#REF!,$B145)),0)</f>
        <v>#REF!</v>
      </c>
      <c r="EJ145" s="39" t="e">
        <f>IF(EJ$137&lt;=Caracterização!$F$6,(SUMIFS(#REF!,#REF!,EJ$138,#REF!,$B145)+SUMIFS(#REF!,#REF!,EJ$138,#REF!,$B145)+SUMIFS(#REF!,#REF!,EJ$138,#REF!,$B145)+SUMIFS(#REF!,#REF!,EJ$138,#REF!,$B145)+SUMIFS(#REF!,#REF!,EJ$138,#REF!,$B145)),0)</f>
        <v>#REF!</v>
      </c>
      <c r="EK145" s="39" t="e">
        <f>IF(EK$137&lt;=Caracterização!$F$6,(SUMIFS(#REF!,#REF!,EK$138,#REF!,$B145)+SUMIFS(#REF!,#REF!,EK$138,#REF!,$B145)+SUMIFS(#REF!,#REF!,EK$138,#REF!,$B145)+SUMIFS(#REF!,#REF!,EK$138,#REF!,$B145)+SUMIFS(#REF!,#REF!,EK$138,#REF!,$B145)),0)</f>
        <v>#REF!</v>
      </c>
      <c r="EL145" s="39" t="e">
        <f>IF(EL$137&lt;=Caracterização!$F$6,(SUMIFS(#REF!,#REF!,EL$138,#REF!,$B145)+SUMIFS(#REF!,#REF!,EL$138,#REF!,$B145)+SUMIFS(#REF!,#REF!,EL$138,#REF!,$B145)+SUMIFS(#REF!,#REF!,EL$138,#REF!,$B145)+SUMIFS(#REF!,#REF!,EL$138,#REF!,$B145)),0)</f>
        <v>#REF!</v>
      </c>
      <c r="EM145" s="39" t="e">
        <f>IF(EM$137&lt;=Caracterização!$F$6,(SUMIFS(#REF!,#REF!,EM$138,#REF!,$B145)+SUMIFS(#REF!,#REF!,EM$138,#REF!,$B145)+SUMIFS(#REF!,#REF!,EM$138,#REF!,$B145)+SUMIFS(#REF!,#REF!,EM$138,#REF!,$B145)+SUMIFS(#REF!,#REF!,EM$138,#REF!,$B145)),0)</f>
        <v>#REF!</v>
      </c>
      <c r="EN145" s="39" t="e">
        <f>IF(EN$137&lt;=Caracterização!$F$6,(SUMIFS(#REF!,#REF!,EN$138,#REF!,$B145)+SUMIFS(#REF!,#REF!,EN$138,#REF!,$B145)+SUMIFS(#REF!,#REF!,EN$138,#REF!,$B145)+SUMIFS(#REF!,#REF!,EN$138,#REF!,$B145)+SUMIFS(#REF!,#REF!,EN$138,#REF!,$B145)),0)</f>
        <v>#REF!</v>
      </c>
      <c r="EO145" s="39" t="e">
        <f>IF(EO$137&lt;=Caracterização!$F$6,(SUMIFS(#REF!,#REF!,EO$138,#REF!,$B145)+SUMIFS(#REF!,#REF!,EO$138,#REF!,$B145)+SUMIFS(#REF!,#REF!,EO$138,#REF!,$B145)+SUMIFS(#REF!,#REF!,EO$138,#REF!,$B145)+SUMIFS(#REF!,#REF!,EO$138,#REF!,$B145)),0)</f>
        <v>#REF!</v>
      </c>
      <c r="EP145" s="39" t="e">
        <f>IF(EP$137&lt;=Caracterização!$F$6,(SUMIFS(#REF!,#REF!,EP$138,#REF!,$B145)+SUMIFS(#REF!,#REF!,EP$138,#REF!,$B145)+SUMIFS(#REF!,#REF!,EP$138,#REF!,$B145)+SUMIFS(#REF!,#REF!,EP$138,#REF!,$B145)+SUMIFS(#REF!,#REF!,EP$138,#REF!,$B145)),0)</f>
        <v>#REF!</v>
      </c>
      <c r="EQ145" s="39" t="e">
        <f>IF(EQ$137&lt;=Caracterização!$F$6,(SUMIFS(#REF!,#REF!,EQ$138,#REF!,$B145)+SUMIFS(#REF!,#REF!,EQ$138,#REF!,$B145)+SUMIFS(#REF!,#REF!,EQ$138,#REF!,$B145)+SUMIFS(#REF!,#REF!,EQ$138,#REF!,$B145)+SUMIFS(#REF!,#REF!,EQ$138,#REF!,$B145)),0)</f>
        <v>#REF!</v>
      </c>
      <c r="ER145" s="39" t="e">
        <f>IF(ER$137&lt;=Caracterização!$F$6,(SUMIFS(#REF!,#REF!,ER$138,#REF!,$B145)+SUMIFS(#REF!,#REF!,ER$138,#REF!,$B145)+SUMIFS(#REF!,#REF!,ER$138,#REF!,$B145)+SUMIFS(#REF!,#REF!,ER$138,#REF!,$B145)+SUMIFS(#REF!,#REF!,ER$138,#REF!,$B145)),0)</f>
        <v>#REF!</v>
      </c>
      <c r="ES145" s="39" t="e">
        <f>IF(ES$137&lt;=Caracterização!$F$6,(SUMIFS(#REF!,#REF!,ES$138,#REF!,$B145)+SUMIFS(#REF!,#REF!,ES$138,#REF!,$B145)+SUMIFS(#REF!,#REF!,ES$138,#REF!,$B145)+SUMIFS(#REF!,#REF!,ES$138,#REF!,$B145)+SUMIFS(#REF!,#REF!,ES$138,#REF!,$B145)),0)</f>
        <v>#REF!</v>
      </c>
      <c r="ET145" s="39" t="e">
        <f>IF(ET$137&lt;=Caracterização!$F$6,(SUMIFS(#REF!,#REF!,ET$138,#REF!,$B145)+SUMIFS(#REF!,#REF!,ET$138,#REF!,$B145)+SUMIFS(#REF!,#REF!,ET$138,#REF!,$B145)+SUMIFS(#REF!,#REF!,ET$138,#REF!,$B145)+SUMIFS(#REF!,#REF!,ET$138,#REF!,$B145)),0)</f>
        <v>#REF!</v>
      </c>
      <c r="EU145" s="39" t="e">
        <f>IF(EU$137&lt;=Caracterização!$F$6,(SUMIFS(#REF!,#REF!,EU$138,#REF!,$B145)+SUMIFS(#REF!,#REF!,EU$138,#REF!,$B145)+SUMIFS(#REF!,#REF!,EU$138,#REF!,$B145)+SUMIFS(#REF!,#REF!,EU$138,#REF!,$B145)+SUMIFS(#REF!,#REF!,EU$138,#REF!,$B145)),0)</f>
        <v>#REF!</v>
      </c>
      <c r="EV145" s="39" t="e">
        <f>IF(EV$137&lt;=Caracterização!$F$6,(SUMIFS(#REF!,#REF!,EV$138,#REF!,$B145)+SUMIFS(#REF!,#REF!,EV$138,#REF!,$B145)+SUMIFS(#REF!,#REF!,EV$138,#REF!,$B145)+SUMIFS(#REF!,#REF!,EV$138,#REF!,$B145)+SUMIFS(#REF!,#REF!,EV$138,#REF!,$B145)),0)</f>
        <v>#REF!</v>
      </c>
      <c r="EW145" s="39" t="e">
        <f>IF(EW$137&lt;=Caracterização!$F$6,(SUMIFS(#REF!,#REF!,EW$138,#REF!,$B145)+SUMIFS(#REF!,#REF!,EW$138,#REF!,$B145)+SUMIFS(#REF!,#REF!,EW$138,#REF!,$B145)+SUMIFS(#REF!,#REF!,EW$138,#REF!,$B145)+SUMIFS(#REF!,#REF!,EW$138,#REF!,$B145)),0)</f>
        <v>#REF!</v>
      </c>
      <c r="EX145" s="39" t="e">
        <f>IF(EX$137&lt;=Caracterização!$F$6,(SUMIFS(#REF!,#REF!,EX$138,#REF!,$B145)+SUMIFS(#REF!,#REF!,EX$138,#REF!,$B145)+SUMIFS(#REF!,#REF!,EX$138,#REF!,$B145)+SUMIFS(#REF!,#REF!,EX$138,#REF!,$B145)+SUMIFS(#REF!,#REF!,EX$138,#REF!,$B145)),0)</f>
        <v>#REF!</v>
      </c>
      <c r="EY145" s="39" t="e">
        <f>IF(EY$137&lt;=Caracterização!$F$6,(SUMIFS(#REF!,#REF!,EY$138,#REF!,$B145)+SUMIFS(#REF!,#REF!,EY$138,#REF!,$B145)+SUMIFS(#REF!,#REF!,EY$138,#REF!,$B145)+SUMIFS(#REF!,#REF!,EY$138,#REF!,$B145)+SUMIFS(#REF!,#REF!,EY$138,#REF!,$B145)),0)</f>
        <v>#REF!</v>
      </c>
      <c r="EZ145" s="39" t="e">
        <f>IF(EZ$137&lt;=Caracterização!$F$6,(SUMIFS(#REF!,#REF!,EZ$138,#REF!,$B145)+SUMIFS(#REF!,#REF!,EZ$138,#REF!,$B145)+SUMIFS(#REF!,#REF!,EZ$138,#REF!,$B145)+SUMIFS(#REF!,#REF!,EZ$138,#REF!,$B145)+SUMIFS(#REF!,#REF!,EZ$138,#REF!,$B145)),0)</f>
        <v>#REF!</v>
      </c>
      <c r="FA145" s="39" t="e">
        <f>IF(FA$137&lt;=Caracterização!$F$6,(SUMIFS(#REF!,#REF!,FA$138,#REF!,$B145)+SUMIFS(#REF!,#REF!,FA$138,#REF!,$B145)+SUMIFS(#REF!,#REF!,FA$138,#REF!,$B145)+SUMIFS(#REF!,#REF!,FA$138,#REF!,$B145)+SUMIFS(#REF!,#REF!,FA$138,#REF!,$B145)),0)</f>
        <v>#REF!</v>
      </c>
      <c r="FB145" s="39" t="e">
        <f>IF(FB$137&lt;=Caracterização!$F$6,(SUMIFS(#REF!,#REF!,FB$138,#REF!,$B145)+SUMIFS(#REF!,#REF!,FB$138,#REF!,$B145)+SUMIFS(#REF!,#REF!,FB$138,#REF!,$B145)+SUMIFS(#REF!,#REF!,FB$138,#REF!,$B145)+SUMIFS(#REF!,#REF!,FB$138,#REF!,$B145)),0)</f>
        <v>#REF!</v>
      </c>
      <c r="FC145" s="39" t="e">
        <f>IF(FC$137&lt;=Caracterização!$F$6,(SUMIFS(#REF!,#REF!,FC$138,#REF!,$B145)+SUMIFS(#REF!,#REF!,FC$138,#REF!,$B145)+SUMIFS(#REF!,#REF!,FC$138,#REF!,$B145)+SUMIFS(#REF!,#REF!,FC$138,#REF!,$B145)+SUMIFS(#REF!,#REF!,FC$138,#REF!,$B145)),0)</f>
        <v>#REF!</v>
      </c>
      <c r="FD145" s="39" t="e">
        <f>IF(FD$137&lt;=Caracterização!$F$6,(SUMIFS(#REF!,#REF!,FD$138,#REF!,$B145)+SUMIFS(#REF!,#REF!,FD$138,#REF!,$B145)+SUMIFS(#REF!,#REF!,FD$138,#REF!,$B145)+SUMIFS(#REF!,#REF!,FD$138,#REF!,$B145)+SUMIFS(#REF!,#REF!,FD$138,#REF!,$B145)),0)</f>
        <v>#REF!</v>
      </c>
      <c r="FE145" s="39" t="e">
        <f>IF(FE$137&lt;=Caracterização!$F$6,(SUMIFS(#REF!,#REF!,FE$138,#REF!,$B145)+SUMIFS(#REF!,#REF!,FE$138,#REF!,$B145)+SUMIFS(#REF!,#REF!,FE$138,#REF!,$B145)+SUMIFS(#REF!,#REF!,FE$138,#REF!,$B145)+SUMIFS(#REF!,#REF!,FE$138,#REF!,$B145)),0)</f>
        <v>#REF!</v>
      </c>
      <c r="FF145" s="39" t="e">
        <f>IF(FF$137&lt;=Caracterização!$F$6,(SUMIFS(#REF!,#REF!,FF$138,#REF!,$B145)+SUMIFS(#REF!,#REF!,FF$138,#REF!,$B145)+SUMIFS(#REF!,#REF!,FF$138,#REF!,$B145)+SUMIFS(#REF!,#REF!,FF$138,#REF!,$B145)+SUMIFS(#REF!,#REF!,FF$138,#REF!,$B145)),0)</f>
        <v>#REF!</v>
      </c>
      <c r="FG145" s="39" t="e">
        <f>IF(FG$137&lt;=Caracterização!$F$6,(SUMIFS(#REF!,#REF!,FG$138,#REF!,$B145)+SUMIFS(#REF!,#REF!,FG$138,#REF!,$B145)+SUMIFS(#REF!,#REF!,FG$138,#REF!,$B145)+SUMIFS(#REF!,#REF!,FG$138,#REF!,$B145)+SUMIFS(#REF!,#REF!,FG$138,#REF!,$B145)),0)</f>
        <v>#REF!</v>
      </c>
      <c r="FH145" s="39" t="e">
        <f>IF(FH$137&lt;=Caracterização!$F$6,(SUMIFS(#REF!,#REF!,FH$138,#REF!,$B145)+SUMIFS(#REF!,#REF!,FH$138,#REF!,$B145)+SUMIFS(#REF!,#REF!,FH$138,#REF!,$B145)+SUMIFS(#REF!,#REF!,FH$138,#REF!,$B145)+SUMIFS(#REF!,#REF!,FH$138,#REF!,$B145)),0)</f>
        <v>#REF!</v>
      </c>
      <c r="FI145" s="39" t="e">
        <f>IF(FI$137&lt;=Caracterização!$F$6,(SUMIFS(#REF!,#REF!,FI$138,#REF!,$B145)+SUMIFS(#REF!,#REF!,FI$138,#REF!,$B145)+SUMIFS(#REF!,#REF!,FI$138,#REF!,$B145)+SUMIFS(#REF!,#REF!,FI$138,#REF!,$B145)+SUMIFS(#REF!,#REF!,FI$138,#REF!,$B145)),0)</f>
        <v>#REF!</v>
      </c>
      <c r="FJ145" s="39" t="e">
        <f>IF(FJ$137&lt;=Caracterização!$F$6,(SUMIFS(#REF!,#REF!,FJ$138,#REF!,$B145)+SUMIFS(#REF!,#REF!,FJ$138,#REF!,$B145)+SUMIFS(#REF!,#REF!,FJ$138,#REF!,$B145)+SUMIFS(#REF!,#REF!,FJ$138,#REF!,$B145)+SUMIFS(#REF!,#REF!,FJ$138,#REF!,$B145)),0)</f>
        <v>#REF!</v>
      </c>
      <c r="FK145" s="39" t="e">
        <f>IF(FK$137&lt;=Caracterização!$F$6,(SUMIFS(#REF!,#REF!,FK$138,#REF!,$B145)+SUMIFS(#REF!,#REF!,FK$138,#REF!,$B145)+SUMIFS(#REF!,#REF!,FK$138,#REF!,$B145)+SUMIFS(#REF!,#REF!,FK$138,#REF!,$B145)+SUMIFS(#REF!,#REF!,FK$138,#REF!,$B145)),0)</f>
        <v>#REF!</v>
      </c>
      <c r="FL145" s="39" t="e">
        <f>IF(FL$137&lt;=Caracterização!$F$6,(SUMIFS(#REF!,#REF!,FL$138,#REF!,$B145)+SUMIFS(#REF!,#REF!,FL$138,#REF!,$B145)+SUMIFS(#REF!,#REF!,FL$138,#REF!,$B145)+SUMIFS(#REF!,#REF!,FL$138,#REF!,$B145)+SUMIFS(#REF!,#REF!,FL$138,#REF!,$B145)),0)</f>
        <v>#REF!</v>
      </c>
      <c r="FM145" s="39" t="e">
        <f>IF(FM$137&lt;=Caracterização!$F$6,(SUMIFS(#REF!,#REF!,FM$138,#REF!,$B145)+SUMIFS(#REF!,#REF!,FM$138,#REF!,$B145)+SUMIFS(#REF!,#REF!,FM$138,#REF!,$B145)+SUMIFS(#REF!,#REF!,FM$138,#REF!,$B145)+SUMIFS(#REF!,#REF!,FM$138,#REF!,$B145)),0)</f>
        <v>#REF!</v>
      </c>
      <c r="FN145" s="39" t="e">
        <f>IF(FN$137&lt;=Caracterização!$F$6,(SUMIFS(#REF!,#REF!,FN$138,#REF!,$B145)+SUMIFS(#REF!,#REF!,FN$138,#REF!,$B145)+SUMIFS(#REF!,#REF!,FN$138,#REF!,$B145)+SUMIFS(#REF!,#REF!,FN$138,#REF!,$B145)+SUMIFS(#REF!,#REF!,FN$138,#REF!,$B145)),0)</f>
        <v>#REF!</v>
      </c>
      <c r="FO145" s="39" t="e">
        <f>IF(FO$137&lt;=Caracterização!$F$6,(SUMIFS(#REF!,#REF!,FO$138,#REF!,$B145)+SUMIFS(#REF!,#REF!,FO$138,#REF!,$B145)+SUMIFS(#REF!,#REF!,FO$138,#REF!,$B145)+SUMIFS(#REF!,#REF!,FO$138,#REF!,$B145)+SUMIFS(#REF!,#REF!,FO$138,#REF!,$B145)),0)</f>
        <v>#REF!</v>
      </c>
      <c r="FP145" s="39" t="e">
        <f>IF(FP$137&lt;=Caracterização!$F$6,(SUMIFS(#REF!,#REF!,FP$138,#REF!,$B145)+SUMIFS(#REF!,#REF!,FP$138,#REF!,$B145)+SUMIFS(#REF!,#REF!,FP$138,#REF!,$B145)+SUMIFS(#REF!,#REF!,FP$138,#REF!,$B145)+SUMIFS(#REF!,#REF!,FP$138,#REF!,$B145)),0)</f>
        <v>#REF!</v>
      </c>
      <c r="FQ145" s="39" t="e">
        <f>IF(FQ$137&lt;=Caracterização!$F$6,(SUMIFS(#REF!,#REF!,FQ$138,#REF!,$B145)+SUMIFS(#REF!,#REF!,FQ$138,#REF!,$B145)+SUMIFS(#REF!,#REF!,FQ$138,#REF!,$B145)+SUMIFS(#REF!,#REF!,FQ$138,#REF!,$B145)+SUMIFS(#REF!,#REF!,FQ$138,#REF!,$B145)),0)</f>
        <v>#REF!</v>
      </c>
      <c r="FR145" s="39" t="e">
        <f>IF(FR$137&lt;=Caracterização!$F$6,(SUMIFS(#REF!,#REF!,FR$138,#REF!,$B145)+SUMIFS(#REF!,#REF!,FR$138,#REF!,$B145)+SUMIFS(#REF!,#REF!,FR$138,#REF!,$B145)+SUMIFS(#REF!,#REF!,FR$138,#REF!,$B145)+SUMIFS(#REF!,#REF!,FR$138,#REF!,$B145)),0)</f>
        <v>#REF!</v>
      </c>
      <c r="FS145" s="39" t="e">
        <f>IF(FS$137&lt;=Caracterização!$F$6,(SUMIFS(#REF!,#REF!,FS$138,#REF!,$B145)+SUMIFS(#REF!,#REF!,FS$138,#REF!,$B145)+SUMIFS(#REF!,#REF!,FS$138,#REF!,$B145)+SUMIFS(#REF!,#REF!,FS$138,#REF!,$B145)+SUMIFS(#REF!,#REF!,FS$138,#REF!,$B145)),0)</f>
        <v>#REF!</v>
      </c>
      <c r="FT145" s="39" t="e">
        <f>IF(FT$137&lt;=Caracterização!$F$6,(SUMIFS(#REF!,#REF!,FT$138,#REF!,$B145)+SUMIFS(#REF!,#REF!,FT$138,#REF!,$B145)+SUMIFS(#REF!,#REF!,FT$138,#REF!,$B145)+SUMIFS(#REF!,#REF!,FT$138,#REF!,$B145)+SUMIFS(#REF!,#REF!,FT$138,#REF!,$B145)),0)</f>
        <v>#REF!</v>
      </c>
      <c r="FU145" s="39" t="e">
        <f>IF(FU$137&lt;=Caracterização!$F$6,(SUMIFS(#REF!,#REF!,FU$138,#REF!,$B145)+SUMIFS(#REF!,#REF!,FU$138,#REF!,$B145)+SUMIFS(#REF!,#REF!,FU$138,#REF!,$B145)+SUMIFS(#REF!,#REF!,FU$138,#REF!,$B145)+SUMIFS(#REF!,#REF!,FU$138,#REF!,$B145)),0)</f>
        <v>#REF!</v>
      </c>
      <c r="FV145" s="39" t="e">
        <f>IF(FV$137&lt;=Caracterização!$F$6,(SUMIFS(#REF!,#REF!,FV$138,#REF!,$B145)+SUMIFS(#REF!,#REF!,FV$138,#REF!,$B145)+SUMIFS(#REF!,#REF!,FV$138,#REF!,$B145)+SUMIFS(#REF!,#REF!,FV$138,#REF!,$B145)+SUMIFS(#REF!,#REF!,FV$138,#REF!,$B145)),0)</f>
        <v>#REF!</v>
      </c>
      <c r="FW145" s="39" t="e">
        <f>IF(FW$137&lt;=Caracterização!$F$6,(SUMIFS(#REF!,#REF!,FW$138,#REF!,$B145)+SUMIFS(#REF!,#REF!,FW$138,#REF!,$B145)+SUMIFS(#REF!,#REF!,FW$138,#REF!,$B145)+SUMIFS(#REF!,#REF!,FW$138,#REF!,$B145)+SUMIFS(#REF!,#REF!,FW$138,#REF!,$B145)),0)</f>
        <v>#REF!</v>
      </c>
      <c r="FX145" s="39" t="e">
        <f>IF(FX$137&lt;=Caracterização!$F$6,(SUMIFS(#REF!,#REF!,FX$138,#REF!,$B145)+SUMIFS(#REF!,#REF!,FX$138,#REF!,$B145)+SUMIFS(#REF!,#REF!,FX$138,#REF!,$B145)+SUMIFS(#REF!,#REF!,FX$138,#REF!,$B145)+SUMIFS(#REF!,#REF!,FX$138,#REF!,$B145)),0)</f>
        <v>#REF!</v>
      </c>
      <c r="FY145" s="39" t="e">
        <f>IF(FY$137&lt;=Caracterização!$F$6,(SUMIFS(#REF!,#REF!,FY$138,#REF!,$B145)+SUMIFS(#REF!,#REF!,FY$138,#REF!,$B145)+SUMIFS(#REF!,#REF!,FY$138,#REF!,$B145)+SUMIFS(#REF!,#REF!,FY$138,#REF!,$B145)+SUMIFS(#REF!,#REF!,FY$138,#REF!,$B145)),0)</f>
        <v>#REF!</v>
      </c>
      <c r="FZ145" s="39" t="e">
        <f>IF(FZ$137&lt;=Caracterização!$F$6,(SUMIFS(#REF!,#REF!,FZ$138,#REF!,$B145)+SUMIFS(#REF!,#REF!,FZ$138,#REF!,$B145)+SUMIFS(#REF!,#REF!,FZ$138,#REF!,$B145)+SUMIFS(#REF!,#REF!,FZ$138,#REF!,$B145)+SUMIFS(#REF!,#REF!,FZ$138,#REF!,$B145)),0)</f>
        <v>#REF!</v>
      </c>
      <c r="GA145" s="39" t="e">
        <f>IF(GA$137&lt;=Caracterização!$F$6,(SUMIFS(#REF!,#REF!,GA$138,#REF!,$B145)+SUMIFS(#REF!,#REF!,GA$138,#REF!,$B145)+SUMIFS(#REF!,#REF!,GA$138,#REF!,$B145)+SUMIFS(#REF!,#REF!,GA$138,#REF!,$B145)+SUMIFS(#REF!,#REF!,GA$138,#REF!,$B145)),0)</f>
        <v>#REF!</v>
      </c>
      <c r="GB145" s="39" t="e">
        <f>IF(GB$137&lt;=Caracterização!$F$6,(SUMIFS(#REF!,#REF!,GB$138,#REF!,$B145)+SUMIFS(#REF!,#REF!,GB$138,#REF!,$B145)+SUMIFS(#REF!,#REF!,GB$138,#REF!,$B145)+SUMIFS(#REF!,#REF!,GB$138,#REF!,$B145)+SUMIFS(#REF!,#REF!,GB$138,#REF!,$B145)),0)</f>
        <v>#REF!</v>
      </c>
      <c r="GC145" s="39" t="e">
        <f>IF(GC$137&lt;=Caracterização!$F$6,(SUMIFS(#REF!,#REF!,GC$138,#REF!,$B145)+SUMIFS(#REF!,#REF!,GC$138,#REF!,$B145)+SUMIFS(#REF!,#REF!,GC$138,#REF!,$B145)+SUMIFS(#REF!,#REF!,GC$138,#REF!,$B145)+SUMIFS(#REF!,#REF!,GC$138,#REF!,$B145)),0)</f>
        <v>#REF!</v>
      </c>
      <c r="GD145" s="39" t="e">
        <f>IF(GD$137&lt;=Caracterização!$F$6,(SUMIFS(#REF!,#REF!,GD$138,#REF!,$B145)+SUMIFS(#REF!,#REF!,GD$138,#REF!,$B145)+SUMIFS(#REF!,#REF!,GD$138,#REF!,$B145)+SUMIFS(#REF!,#REF!,GD$138,#REF!,$B145)+SUMIFS(#REF!,#REF!,GD$138,#REF!,$B145)),0)</f>
        <v>#REF!</v>
      </c>
      <c r="GE145" s="39" t="e">
        <f>IF(GE$137&lt;=Caracterização!$F$6,(SUMIFS(#REF!,#REF!,GE$138,#REF!,$B145)+SUMIFS(#REF!,#REF!,GE$138,#REF!,$B145)+SUMIFS(#REF!,#REF!,GE$138,#REF!,$B145)+SUMIFS(#REF!,#REF!,GE$138,#REF!,$B145)+SUMIFS(#REF!,#REF!,GE$138,#REF!,$B145)),0)</f>
        <v>#REF!</v>
      </c>
      <c r="GF145" s="39" t="e">
        <f>IF(GF$137&lt;=Caracterização!$F$6,(SUMIFS(#REF!,#REF!,GF$138,#REF!,$B145)+SUMIFS(#REF!,#REF!,GF$138,#REF!,$B145)+SUMIFS(#REF!,#REF!,GF$138,#REF!,$B145)+SUMIFS(#REF!,#REF!,GF$138,#REF!,$B145)+SUMIFS(#REF!,#REF!,GF$138,#REF!,$B145)),0)</f>
        <v>#REF!</v>
      </c>
      <c r="GG145" s="39" t="e">
        <f>IF(GG$137&lt;=Caracterização!$F$6,(SUMIFS(#REF!,#REF!,GG$138,#REF!,$B145)+SUMIFS(#REF!,#REF!,GG$138,#REF!,$B145)+SUMIFS(#REF!,#REF!,GG$138,#REF!,$B145)+SUMIFS(#REF!,#REF!,GG$138,#REF!,$B145)+SUMIFS(#REF!,#REF!,GG$138,#REF!,$B145)),0)</f>
        <v>#REF!</v>
      </c>
      <c r="GH145" s="39" t="e">
        <f>IF(GH$137&lt;=Caracterização!$F$6,(SUMIFS(#REF!,#REF!,GH$138,#REF!,$B145)+SUMIFS(#REF!,#REF!,GH$138,#REF!,$B145)+SUMIFS(#REF!,#REF!,GH$138,#REF!,$B145)+SUMIFS(#REF!,#REF!,GH$138,#REF!,$B145)+SUMIFS(#REF!,#REF!,GH$138,#REF!,$B145)),0)</f>
        <v>#REF!</v>
      </c>
      <c r="GI145" s="39" t="e">
        <f>IF(GI$137&lt;=Caracterização!$F$6,(SUMIFS(#REF!,#REF!,GI$138,#REF!,$B145)+SUMIFS(#REF!,#REF!,GI$138,#REF!,$B145)+SUMIFS(#REF!,#REF!,GI$138,#REF!,$B145)+SUMIFS(#REF!,#REF!,GI$138,#REF!,$B145)+SUMIFS(#REF!,#REF!,GI$138,#REF!,$B145)),0)</f>
        <v>#REF!</v>
      </c>
      <c r="GJ145" s="39" t="e">
        <f>IF(GJ$137&lt;=Caracterização!$F$6,(SUMIFS(#REF!,#REF!,GJ$138,#REF!,$B145)+SUMIFS(#REF!,#REF!,GJ$138,#REF!,$B145)+SUMIFS(#REF!,#REF!,GJ$138,#REF!,$B145)+SUMIFS(#REF!,#REF!,GJ$138,#REF!,$B145)+SUMIFS(#REF!,#REF!,GJ$138,#REF!,$B145)),0)</f>
        <v>#REF!</v>
      </c>
      <c r="GK145" s="39" t="e">
        <f>IF(GK$137&lt;=Caracterização!$F$6,(SUMIFS(#REF!,#REF!,GK$138,#REF!,$B145)+SUMIFS(#REF!,#REF!,GK$138,#REF!,$B145)+SUMIFS(#REF!,#REF!,GK$138,#REF!,$B145)+SUMIFS(#REF!,#REF!,GK$138,#REF!,$B145)+SUMIFS(#REF!,#REF!,GK$138,#REF!,$B145)),0)</f>
        <v>#REF!</v>
      </c>
      <c r="GL145" s="39" t="e">
        <f>IF(GL$137&lt;=Caracterização!$F$6,(SUMIFS(#REF!,#REF!,GL$138,#REF!,$B145)+SUMIFS(#REF!,#REF!,GL$138,#REF!,$B145)+SUMIFS(#REF!,#REF!,GL$138,#REF!,$B145)+SUMIFS(#REF!,#REF!,GL$138,#REF!,$B145)+SUMIFS(#REF!,#REF!,GL$138,#REF!,$B145)),0)</f>
        <v>#REF!</v>
      </c>
      <c r="GM145" s="39" t="e">
        <f>IF(GM$137&lt;=Caracterização!$F$6,(SUMIFS(#REF!,#REF!,GM$138,#REF!,$B145)+SUMIFS(#REF!,#REF!,GM$138,#REF!,$B145)+SUMIFS(#REF!,#REF!,GM$138,#REF!,$B145)+SUMIFS(#REF!,#REF!,GM$138,#REF!,$B145)+SUMIFS(#REF!,#REF!,GM$138,#REF!,$B145)),0)</f>
        <v>#REF!</v>
      </c>
      <c r="GN145" s="39" t="e">
        <f>IF(GN$137&lt;=Caracterização!$F$6,(SUMIFS(#REF!,#REF!,GN$138,#REF!,$B145)+SUMIFS(#REF!,#REF!,GN$138,#REF!,$B145)+SUMIFS(#REF!,#REF!,GN$138,#REF!,$B145)+SUMIFS(#REF!,#REF!,GN$138,#REF!,$B145)+SUMIFS(#REF!,#REF!,GN$138,#REF!,$B145)),0)</f>
        <v>#REF!</v>
      </c>
      <c r="GO145" s="39" t="e">
        <f>IF(GO$137&lt;=Caracterização!$F$6,(SUMIFS(#REF!,#REF!,GO$138,#REF!,$B145)+SUMIFS(#REF!,#REF!,GO$138,#REF!,$B145)+SUMIFS(#REF!,#REF!,GO$138,#REF!,$B145)+SUMIFS(#REF!,#REF!,GO$138,#REF!,$B145)+SUMIFS(#REF!,#REF!,GO$138,#REF!,$B145)),0)</f>
        <v>#REF!</v>
      </c>
      <c r="GP145" s="39" t="e">
        <f>IF(GP$137&lt;=Caracterização!$F$6,(SUMIFS(#REF!,#REF!,GP$138,#REF!,$B145)+SUMIFS(#REF!,#REF!,GP$138,#REF!,$B145)+SUMIFS(#REF!,#REF!,GP$138,#REF!,$B145)+SUMIFS(#REF!,#REF!,GP$138,#REF!,$B145)+SUMIFS(#REF!,#REF!,GP$138,#REF!,$B145)),0)</f>
        <v>#REF!</v>
      </c>
      <c r="GQ145" s="39" t="e">
        <f>IF(GQ$137&lt;=Caracterização!$F$6,(SUMIFS(#REF!,#REF!,GQ$138,#REF!,$B145)+SUMIFS(#REF!,#REF!,GQ$138,#REF!,$B145)+SUMIFS(#REF!,#REF!,GQ$138,#REF!,$B145)+SUMIFS(#REF!,#REF!,GQ$138,#REF!,$B145)+SUMIFS(#REF!,#REF!,GQ$138,#REF!,$B145)),0)</f>
        <v>#REF!</v>
      </c>
      <c r="GR145" s="39" t="e">
        <f>IF(GR$137&lt;=Caracterização!$F$6,(SUMIFS(#REF!,#REF!,GR$138,#REF!,$B145)+SUMIFS(#REF!,#REF!,GR$138,#REF!,$B145)+SUMIFS(#REF!,#REF!,GR$138,#REF!,$B145)+SUMIFS(#REF!,#REF!,GR$138,#REF!,$B145)+SUMIFS(#REF!,#REF!,GR$138,#REF!,$B145)),0)</f>
        <v>#REF!</v>
      </c>
      <c r="GS145" s="39" t="e">
        <f>IF(GS$137&lt;=Caracterização!$F$6,(SUMIFS(#REF!,#REF!,GS$138,#REF!,$B145)+SUMIFS(#REF!,#REF!,GS$138,#REF!,$B145)+SUMIFS(#REF!,#REF!,GS$138,#REF!,$B145)+SUMIFS(#REF!,#REF!,GS$138,#REF!,$B145)+SUMIFS(#REF!,#REF!,GS$138,#REF!,$B145)),0)</f>
        <v>#REF!</v>
      </c>
      <c r="GT145" s="39" t="e">
        <f>IF(GT$137&lt;=Caracterização!$F$6,(SUMIFS(#REF!,#REF!,GT$138,#REF!,$B145)+SUMIFS(#REF!,#REF!,GT$138,#REF!,$B145)+SUMIFS(#REF!,#REF!,GT$138,#REF!,$B145)+SUMIFS(#REF!,#REF!,GT$138,#REF!,$B145)+SUMIFS(#REF!,#REF!,GT$138,#REF!,$B145)),0)</f>
        <v>#REF!</v>
      </c>
      <c r="GU145" s="39" t="e">
        <f>IF(GU$137&lt;=Caracterização!$F$6,(SUMIFS(#REF!,#REF!,GU$138,#REF!,$B145)+SUMIFS(#REF!,#REF!,GU$138,#REF!,$B145)+SUMIFS(#REF!,#REF!,GU$138,#REF!,$B145)+SUMIFS(#REF!,#REF!,GU$138,#REF!,$B145)+SUMIFS(#REF!,#REF!,GU$138,#REF!,$B145)),0)</f>
        <v>#REF!</v>
      </c>
      <c r="GV145" s="39" t="e">
        <f>IF(GV$137&lt;=Caracterização!$F$6,(SUMIFS(#REF!,#REF!,GV$138,#REF!,$B145)+SUMIFS(#REF!,#REF!,GV$138,#REF!,$B145)+SUMIFS(#REF!,#REF!,GV$138,#REF!,$B145)+SUMIFS(#REF!,#REF!,GV$138,#REF!,$B145)+SUMIFS(#REF!,#REF!,GV$138,#REF!,$B145)),0)</f>
        <v>#REF!</v>
      </c>
      <c r="GW145" s="39" t="e">
        <f>IF(GW$137&lt;=Caracterização!$F$6,(SUMIFS(#REF!,#REF!,GW$138,#REF!,$B145)+SUMIFS(#REF!,#REF!,GW$138,#REF!,$B145)+SUMIFS(#REF!,#REF!,GW$138,#REF!,$B145)+SUMIFS(#REF!,#REF!,GW$138,#REF!,$B145)+SUMIFS(#REF!,#REF!,GW$138,#REF!,$B145)),0)</f>
        <v>#REF!</v>
      </c>
      <c r="GX145" s="39" t="e">
        <f>IF(GX$137&lt;=Caracterização!$F$6,(SUMIFS(#REF!,#REF!,GX$138,#REF!,$B145)+SUMIFS(#REF!,#REF!,GX$138,#REF!,$B145)+SUMIFS(#REF!,#REF!,GX$138,#REF!,$B145)+SUMIFS(#REF!,#REF!,GX$138,#REF!,$B145)+SUMIFS(#REF!,#REF!,GX$138,#REF!,$B145)),0)</f>
        <v>#REF!</v>
      </c>
      <c r="GY145" s="39" t="e">
        <f>IF(GY$137&lt;=Caracterização!$F$6,(SUMIFS(#REF!,#REF!,GY$138,#REF!,$B145)+SUMIFS(#REF!,#REF!,GY$138,#REF!,$B145)+SUMIFS(#REF!,#REF!,GY$138,#REF!,$B145)+SUMIFS(#REF!,#REF!,GY$138,#REF!,$B145)+SUMIFS(#REF!,#REF!,GY$138,#REF!,$B145)),0)</f>
        <v>#REF!</v>
      </c>
      <c r="GZ145" s="39" t="e">
        <f>IF(GZ$137&lt;=Caracterização!$F$6,(SUMIFS(#REF!,#REF!,GZ$138,#REF!,$B145)+SUMIFS(#REF!,#REF!,GZ$138,#REF!,$B145)+SUMIFS(#REF!,#REF!,GZ$138,#REF!,$B145)+SUMIFS(#REF!,#REF!,GZ$138,#REF!,$B145)+SUMIFS(#REF!,#REF!,GZ$138,#REF!,$B145)),0)</f>
        <v>#REF!</v>
      </c>
      <c r="HA145" s="39" t="e">
        <f>IF(HA$137&lt;=Caracterização!$F$6,(SUMIFS(#REF!,#REF!,HA$138,#REF!,$B145)+SUMIFS(#REF!,#REF!,HA$138,#REF!,$B145)+SUMIFS(#REF!,#REF!,HA$138,#REF!,$B145)+SUMIFS(#REF!,#REF!,HA$138,#REF!,$B145)+SUMIFS(#REF!,#REF!,HA$138,#REF!,$B145)),0)</f>
        <v>#REF!</v>
      </c>
      <c r="HB145" s="39" t="e">
        <f>IF(HB$137&lt;=Caracterização!$F$6,(SUMIFS(#REF!,#REF!,HB$138,#REF!,$B145)+SUMIFS(#REF!,#REF!,HB$138,#REF!,$B145)+SUMIFS(#REF!,#REF!,HB$138,#REF!,$B145)+SUMIFS(#REF!,#REF!,HB$138,#REF!,$B145)+SUMIFS(#REF!,#REF!,HB$138,#REF!,$B145)),0)</f>
        <v>#REF!</v>
      </c>
      <c r="HC145" s="39" t="e">
        <f>IF(HC$137&lt;=Caracterização!$F$6,(SUMIFS(#REF!,#REF!,HC$138,#REF!,$B145)+SUMIFS(#REF!,#REF!,HC$138,#REF!,$B145)+SUMIFS(#REF!,#REF!,HC$138,#REF!,$B145)+SUMIFS(#REF!,#REF!,HC$138,#REF!,$B145)+SUMIFS(#REF!,#REF!,HC$138,#REF!,$B145)),0)</f>
        <v>#REF!</v>
      </c>
      <c r="HD145" s="39" t="e">
        <f>IF(HD$137&lt;=Caracterização!$F$6,(SUMIFS(#REF!,#REF!,HD$138,#REF!,$B145)+SUMIFS(#REF!,#REF!,HD$138,#REF!,$B145)+SUMIFS(#REF!,#REF!,HD$138,#REF!,$B145)+SUMIFS(#REF!,#REF!,HD$138,#REF!,$B145)+SUMIFS(#REF!,#REF!,HD$138,#REF!,$B145)),0)</f>
        <v>#REF!</v>
      </c>
      <c r="HE145" s="39" t="e">
        <f>IF(HE$137&lt;=Caracterização!$F$6,(SUMIFS(#REF!,#REF!,HE$138,#REF!,$B145)+SUMIFS(#REF!,#REF!,HE$138,#REF!,$B145)+SUMIFS(#REF!,#REF!,HE$138,#REF!,$B145)+SUMIFS(#REF!,#REF!,HE$138,#REF!,$B145)+SUMIFS(#REF!,#REF!,HE$138,#REF!,$B145)),0)</f>
        <v>#REF!</v>
      </c>
      <c r="HF145" s="39" t="e">
        <f>IF(HF$137&lt;=Caracterização!$F$6,(SUMIFS(#REF!,#REF!,HF$138,#REF!,$B145)+SUMIFS(#REF!,#REF!,HF$138,#REF!,$B145)+SUMIFS(#REF!,#REF!,HF$138,#REF!,$B145)+SUMIFS(#REF!,#REF!,HF$138,#REF!,$B145)+SUMIFS(#REF!,#REF!,HF$138,#REF!,$B145)),0)</f>
        <v>#REF!</v>
      </c>
      <c r="HG145" s="39" t="e">
        <f>IF(HG$137&lt;=Caracterização!$F$6,(SUMIFS(#REF!,#REF!,HG$138,#REF!,$B145)+SUMIFS(#REF!,#REF!,HG$138,#REF!,$B145)+SUMIFS(#REF!,#REF!,HG$138,#REF!,$B145)+SUMIFS(#REF!,#REF!,HG$138,#REF!,$B145)+SUMIFS(#REF!,#REF!,HG$138,#REF!,$B145)),0)</f>
        <v>#REF!</v>
      </c>
      <c r="HH145" s="39" t="e">
        <f>IF(HH$137&lt;=Caracterização!$F$6,(SUMIFS(#REF!,#REF!,HH$138,#REF!,$B145)+SUMIFS(#REF!,#REF!,HH$138,#REF!,$B145)+SUMIFS(#REF!,#REF!,HH$138,#REF!,$B145)+SUMIFS(#REF!,#REF!,HH$138,#REF!,$B145)+SUMIFS(#REF!,#REF!,HH$138,#REF!,$B145)),0)</f>
        <v>#REF!</v>
      </c>
      <c r="HI145" s="39" t="e">
        <f>IF(HI$137&lt;=Caracterização!$F$6,(SUMIFS(#REF!,#REF!,HI$138,#REF!,$B145)+SUMIFS(#REF!,#REF!,HI$138,#REF!,$B145)+SUMIFS(#REF!,#REF!,HI$138,#REF!,$B145)+SUMIFS(#REF!,#REF!,HI$138,#REF!,$B145)+SUMIFS(#REF!,#REF!,HI$138,#REF!,$B145)),0)</f>
        <v>#REF!</v>
      </c>
      <c r="HJ145" s="39" t="e">
        <f>IF(HJ$137&lt;=Caracterização!$F$6,(SUMIFS(#REF!,#REF!,HJ$138,#REF!,$B145)+SUMIFS(#REF!,#REF!,HJ$138,#REF!,$B145)+SUMIFS(#REF!,#REF!,HJ$138,#REF!,$B145)+SUMIFS(#REF!,#REF!,HJ$138,#REF!,$B145)+SUMIFS(#REF!,#REF!,HJ$138,#REF!,$B145)),0)</f>
        <v>#REF!</v>
      </c>
      <c r="HK145" s="39" t="e">
        <f>IF(HK$137&lt;=Caracterização!$F$6,(SUMIFS(#REF!,#REF!,HK$138,#REF!,$B145)+SUMIFS(#REF!,#REF!,HK$138,#REF!,$B145)+SUMIFS(#REF!,#REF!,HK$138,#REF!,$B145)+SUMIFS(#REF!,#REF!,HK$138,#REF!,$B145)+SUMIFS(#REF!,#REF!,HK$138,#REF!,$B145)),0)</f>
        <v>#REF!</v>
      </c>
      <c r="HL145" s="39" t="e">
        <f>IF(HL$137&lt;=Caracterização!$F$6,(SUMIFS(#REF!,#REF!,HL$138,#REF!,$B145)+SUMIFS(#REF!,#REF!,HL$138,#REF!,$B145)+SUMIFS(#REF!,#REF!,HL$138,#REF!,$B145)+SUMIFS(#REF!,#REF!,HL$138,#REF!,$B145)+SUMIFS(#REF!,#REF!,HL$138,#REF!,$B145)),0)</f>
        <v>#REF!</v>
      </c>
      <c r="HM145" s="39" t="e">
        <f>IF(HM$137&lt;=Caracterização!$F$6,(SUMIFS(#REF!,#REF!,HM$138,#REF!,$B145)+SUMIFS(#REF!,#REF!,HM$138,#REF!,$B145)+SUMIFS(#REF!,#REF!,HM$138,#REF!,$B145)+SUMIFS(#REF!,#REF!,HM$138,#REF!,$B145)+SUMIFS(#REF!,#REF!,HM$138,#REF!,$B145)),0)</f>
        <v>#REF!</v>
      </c>
      <c r="HN145" s="39" t="e">
        <f>IF(HN$137&lt;=Caracterização!$F$6,(SUMIFS(#REF!,#REF!,HN$138,#REF!,$B145)+SUMIFS(#REF!,#REF!,HN$138,#REF!,$B145)+SUMIFS(#REF!,#REF!,HN$138,#REF!,$B145)+SUMIFS(#REF!,#REF!,HN$138,#REF!,$B145)+SUMIFS(#REF!,#REF!,HN$138,#REF!,$B145)),0)</f>
        <v>#REF!</v>
      </c>
      <c r="HO145" s="39" t="e">
        <f>IF(HO$137&lt;=Caracterização!$F$6,(SUMIFS(#REF!,#REF!,HO$138,#REF!,$B145)+SUMIFS(#REF!,#REF!,HO$138,#REF!,$B145)+SUMIFS(#REF!,#REF!,HO$138,#REF!,$B145)+SUMIFS(#REF!,#REF!,HO$138,#REF!,$B145)+SUMIFS(#REF!,#REF!,HO$138,#REF!,$B145)),0)</f>
        <v>#REF!</v>
      </c>
      <c r="HP145" s="39" t="e">
        <f>IF(HP$137&lt;=Caracterização!$F$6,(SUMIFS(#REF!,#REF!,HP$138,#REF!,$B145)+SUMIFS(#REF!,#REF!,HP$138,#REF!,$B145)+SUMIFS(#REF!,#REF!,HP$138,#REF!,$B145)+SUMIFS(#REF!,#REF!,HP$138,#REF!,$B145)+SUMIFS(#REF!,#REF!,HP$138,#REF!,$B145)),0)</f>
        <v>#REF!</v>
      </c>
      <c r="HQ145" s="39" t="e">
        <f>IF(HQ$137&lt;=Caracterização!$F$6,(SUMIFS(#REF!,#REF!,HQ$138,#REF!,$B145)+SUMIFS(#REF!,#REF!,HQ$138,#REF!,$B145)+SUMIFS(#REF!,#REF!,HQ$138,#REF!,$B145)+SUMIFS(#REF!,#REF!,HQ$138,#REF!,$B145)+SUMIFS(#REF!,#REF!,HQ$138,#REF!,$B145)),0)</f>
        <v>#REF!</v>
      </c>
      <c r="HR145" s="39" t="e">
        <f>IF(HR$137&lt;=Caracterização!$F$6,(SUMIFS(#REF!,#REF!,HR$138,#REF!,$B145)+SUMIFS(#REF!,#REF!,HR$138,#REF!,$B145)+SUMIFS(#REF!,#REF!,HR$138,#REF!,$B145)+SUMIFS(#REF!,#REF!,HR$138,#REF!,$B145)+SUMIFS(#REF!,#REF!,HR$138,#REF!,$B145)),0)</f>
        <v>#REF!</v>
      </c>
      <c r="HS145" s="39" t="e">
        <f>IF(HS$137&lt;=Caracterização!$F$6,(SUMIFS(#REF!,#REF!,HS$138,#REF!,$B145)+SUMIFS(#REF!,#REF!,HS$138,#REF!,$B145)+SUMIFS(#REF!,#REF!,HS$138,#REF!,$B145)+SUMIFS(#REF!,#REF!,HS$138,#REF!,$B145)+SUMIFS(#REF!,#REF!,HS$138,#REF!,$B145)),0)</f>
        <v>#REF!</v>
      </c>
      <c r="HT145" s="39" t="e">
        <f>IF(HT$137&lt;=Caracterização!$F$6,(SUMIFS(#REF!,#REF!,HT$138,#REF!,$B145)+SUMIFS(#REF!,#REF!,HT$138,#REF!,$B145)+SUMIFS(#REF!,#REF!,HT$138,#REF!,$B145)+SUMIFS(#REF!,#REF!,HT$138,#REF!,$B145)+SUMIFS(#REF!,#REF!,HT$138,#REF!,$B145)),0)</f>
        <v>#REF!</v>
      </c>
      <c r="HU145" s="39" t="e">
        <f>IF(HU$137&lt;=Caracterização!$F$6,(SUMIFS(#REF!,#REF!,HU$138,#REF!,$B145)+SUMIFS(#REF!,#REF!,HU$138,#REF!,$B145)+SUMIFS(#REF!,#REF!,HU$138,#REF!,$B145)+SUMIFS(#REF!,#REF!,HU$138,#REF!,$B145)+SUMIFS(#REF!,#REF!,HU$138,#REF!,$B145)),0)</f>
        <v>#REF!</v>
      </c>
      <c r="HV145" s="39" t="e">
        <f>IF(HV$137&lt;=Caracterização!$F$6,(SUMIFS(#REF!,#REF!,HV$138,#REF!,$B145)+SUMIFS(#REF!,#REF!,HV$138,#REF!,$B145)+SUMIFS(#REF!,#REF!,HV$138,#REF!,$B145)+SUMIFS(#REF!,#REF!,HV$138,#REF!,$B145)+SUMIFS(#REF!,#REF!,HV$138,#REF!,$B145)),0)</f>
        <v>#REF!</v>
      </c>
      <c r="HW145" s="39" t="e">
        <f>IF(HW$137&lt;=Caracterização!$F$6,(SUMIFS(#REF!,#REF!,HW$138,#REF!,$B145)+SUMIFS(#REF!,#REF!,HW$138,#REF!,$B145)+SUMIFS(#REF!,#REF!,HW$138,#REF!,$B145)+SUMIFS(#REF!,#REF!,HW$138,#REF!,$B145)+SUMIFS(#REF!,#REF!,HW$138,#REF!,$B145)),0)</f>
        <v>#REF!</v>
      </c>
      <c r="HX145" s="39" t="e">
        <f>IF(HX$137&lt;=Caracterização!$F$6,(SUMIFS(#REF!,#REF!,HX$138,#REF!,$B145)+SUMIFS(#REF!,#REF!,HX$138,#REF!,$B145)+SUMIFS(#REF!,#REF!,HX$138,#REF!,$B145)+SUMIFS(#REF!,#REF!,HX$138,#REF!,$B145)+SUMIFS(#REF!,#REF!,HX$138,#REF!,$B145)),0)</f>
        <v>#REF!</v>
      </c>
      <c r="HY145" s="39" t="e">
        <f>IF(HY$137&lt;=Caracterização!$F$6,(SUMIFS(#REF!,#REF!,HY$138,#REF!,$B145)+SUMIFS(#REF!,#REF!,HY$138,#REF!,$B145)+SUMIFS(#REF!,#REF!,HY$138,#REF!,$B145)+SUMIFS(#REF!,#REF!,HY$138,#REF!,$B145)+SUMIFS(#REF!,#REF!,HY$138,#REF!,$B145)),0)</f>
        <v>#REF!</v>
      </c>
      <c r="HZ145" s="39" t="e">
        <f>IF(HZ$137&lt;=Caracterização!$F$6,(SUMIFS(#REF!,#REF!,HZ$138,#REF!,$B145)+SUMIFS(#REF!,#REF!,HZ$138,#REF!,$B145)+SUMIFS(#REF!,#REF!,HZ$138,#REF!,$B145)+SUMIFS(#REF!,#REF!,HZ$138,#REF!,$B145)+SUMIFS(#REF!,#REF!,HZ$138,#REF!,$B145)),0)</f>
        <v>#REF!</v>
      </c>
      <c r="IA145" s="39" t="e">
        <f>IF(IA$137&lt;=Caracterização!$F$6,(SUMIFS(#REF!,#REF!,IA$138,#REF!,$B145)+SUMIFS(#REF!,#REF!,IA$138,#REF!,$B145)+SUMIFS(#REF!,#REF!,IA$138,#REF!,$B145)+SUMIFS(#REF!,#REF!,IA$138,#REF!,$B145)+SUMIFS(#REF!,#REF!,IA$138,#REF!,$B145)),0)</f>
        <v>#REF!</v>
      </c>
      <c r="IB145" s="39" t="e">
        <f>IF(IB$137&lt;=Caracterização!$F$6,(SUMIFS(#REF!,#REF!,IB$138,#REF!,$B145)+SUMIFS(#REF!,#REF!,IB$138,#REF!,$B145)+SUMIFS(#REF!,#REF!,IB$138,#REF!,$B145)+SUMIFS(#REF!,#REF!,IB$138,#REF!,$B145)+SUMIFS(#REF!,#REF!,IB$138,#REF!,$B145)),0)</f>
        <v>#REF!</v>
      </c>
      <c r="IC145" s="39" t="e">
        <f>IF(IC$137&lt;=Caracterização!$F$6,(SUMIFS(#REF!,#REF!,IC$138,#REF!,$B145)+SUMIFS(#REF!,#REF!,IC$138,#REF!,$B145)+SUMIFS(#REF!,#REF!,IC$138,#REF!,$B145)+SUMIFS(#REF!,#REF!,IC$138,#REF!,$B145)+SUMIFS(#REF!,#REF!,IC$138,#REF!,$B145)),0)</f>
        <v>#REF!</v>
      </c>
      <c r="ID145" s="39" t="e">
        <f>IF(ID$137&lt;=Caracterização!$F$6,(SUMIFS(#REF!,#REF!,ID$138,#REF!,$B145)+SUMIFS(#REF!,#REF!,ID$138,#REF!,$B145)+SUMIFS(#REF!,#REF!,ID$138,#REF!,$B145)+SUMIFS(#REF!,#REF!,ID$138,#REF!,$B145)+SUMIFS(#REF!,#REF!,ID$138,#REF!,$B145)),0)</f>
        <v>#REF!</v>
      </c>
      <c r="IE145" s="39" t="e">
        <f>IF(IE$137&lt;=Caracterização!$F$6,(SUMIFS(#REF!,#REF!,IE$138,#REF!,$B145)+SUMIFS(#REF!,#REF!,IE$138,#REF!,$B145)+SUMIFS(#REF!,#REF!,IE$138,#REF!,$B145)+SUMIFS(#REF!,#REF!,IE$138,#REF!,$B145)+SUMIFS(#REF!,#REF!,IE$138,#REF!,$B145)),0)</f>
        <v>#REF!</v>
      </c>
      <c r="IF145" s="39" t="e">
        <f>IF(IF$137&lt;=Caracterização!$F$6,(SUMIFS(#REF!,#REF!,IF$138,#REF!,$B145)+SUMIFS(#REF!,#REF!,IF$138,#REF!,$B145)+SUMIFS(#REF!,#REF!,IF$138,#REF!,$B145)+SUMIFS(#REF!,#REF!,IF$138,#REF!,$B145)+SUMIFS(#REF!,#REF!,IF$138,#REF!,$B145)),0)</f>
        <v>#REF!</v>
      </c>
      <c r="IG145" s="39" t="e">
        <f>IF(IG$137&lt;=Caracterização!$F$6,(SUMIFS(#REF!,#REF!,IG$138,#REF!,$B145)+SUMIFS(#REF!,#REF!,IG$138,#REF!,$B145)+SUMIFS(#REF!,#REF!,IG$138,#REF!,$B145)+SUMIFS(#REF!,#REF!,IG$138,#REF!,$B145)+SUMIFS(#REF!,#REF!,IG$138,#REF!,$B145)),0)</f>
        <v>#REF!</v>
      </c>
      <c r="IH145" s="39" t="e">
        <f>IF(IH$137&lt;=Caracterização!$F$6,(SUMIFS(#REF!,#REF!,IH$138,#REF!,$B145)+SUMIFS(#REF!,#REF!,IH$138,#REF!,$B145)+SUMIFS(#REF!,#REF!,IH$138,#REF!,$B145)+SUMIFS(#REF!,#REF!,IH$138,#REF!,$B145)+SUMIFS(#REF!,#REF!,IH$138,#REF!,$B145)),0)</f>
        <v>#REF!</v>
      </c>
      <c r="II145" s="39" t="e">
        <f>IF(II$137&lt;=Caracterização!$F$6,(SUMIFS(#REF!,#REF!,II$138,#REF!,$B145)+SUMIFS(#REF!,#REF!,II$138,#REF!,$B145)+SUMIFS(#REF!,#REF!,II$138,#REF!,$B145)+SUMIFS(#REF!,#REF!,II$138,#REF!,$B145)+SUMIFS(#REF!,#REF!,II$138,#REF!,$B145)),0)</f>
        <v>#REF!</v>
      </c>
      <c r="IJ145" s="39">
        <f>IF(IJ$137&lt;=Caracterização!$F$6,(SUMIFS(#REF!,#REF!,IJ$138,#REF!,$B145)+SUMIFS(#REF!,#REF!,IJ$138,#REF!,$B145)+SUMIFS(#REF!,#REF!,IJ$138,#REF!,$B145)+SUMIFS(#REF!,#REF!,IJ$138,#REF!,$B145)+SUMIFS(#REF!,#REF!,IJ$138,#REF!,$B145)),0)</f>
        <v>0</v>
      </c>
      <c r="IK145" s="39">
        <f>IF(IK$137&lt;=Caracterização!$F$6,(SUMIFS(#REF!,#REF!,IK$138,#REF!,$B145)+SUMIFS(#REF!,#REF!,IK$138,#REF!,$B145)+SUMIFS(#REF!,#REF!,IK$138,#REF!,$B145)+SUMIFS(#REF!,#REF!,IK$138,#REF!,$B145)+SUMIFS(#REF!,#REF!,IK$138,#REF!,$B145)),0)</f>
        <v>0</v>
      </c>
      <c r="IL145" s="39">
        <f>IF(IL$137&lt;=Caracterização!$F$6,(SUMIFS(#REF!,#REF!,IL$138,#REF!,$B145)+SUMIFS(#REF!,#REF!,IL$138,#REF!,$B145)+SUMIFS(#REF!,#REF!,IL$138,#REF!,$B145)+SUMIFS(#REF!,#REF!,IL$138,#REF!,$B145)+SUMIFS(#REF!,#REF!,IL$138,#REF!,$B145)),0)</f>
        <v>0</v>
      </c>
      <c r="IM145" s="39">
        <f>IF(IM$137&lt;=Caracterização!$F$6,(SUMIFS(#REF!,#REF!,IM$138,#REF!,$B145)+SUMIFS(#REF!,#REF!,IM$138,#REF!,$B145)+SUMIFS(#REF!,#REF!,IM$138,#REF!,$B145)+SUMIFS(#REF!,#REF!,IM$138,#REF!,$B145)+SUMIFS(#REF!,#REF!,IM$138,#REF!,$B145)),0)</f>
        <v>0</v>
      </c>
      <c r="IN145" s="39">
        <f>IF(IN$137&lt;=Caracterização!$F$6,(SUMIFS(#REF!,#REF!,IN$138,#REF!,$B145)+SUMIFS(#REF!,#REF!,IN$138,#REF!,$B145)+SUMIFS(#REF!,#REF!,IN$138,#REF!,$B145)+SUMIFS(#REF!,#REF!,IN$138,#REF!,$B145)+SUMIFS(#REF!,#REF!,IN$138,#REF!,$B145)),0)</f>
        <v>0</v>
      </c>
      <c r="IO145" s="39">
        <f>IF(IO$137&lt;=Caracterização!$F$6,(SUMIFS(#REF!,#REF!,IO$138,#REF!,$B145)+SUMIFS(#REF!,#REF!,IO$138,#REF!,$B145)+SUMIFS(#REF!,#REF!,IO$138,#REF!,$B145)+SUMIFS(#REF!,#REF!,IO$138,#REF!,$B145)+SUMIFS(#REF!,#REF!,IO$138,#REF!,$B145)),0)</f>
        <v>0</v>
      </c>
      <c r="IP145" s="39">
        <f>IF(IP$137&lt;=Caracterização!$F$6,(SUMIFS(#REF!,#REF!,IP$138,#REF!,$B145)+SUMIFS(#REF!,#REF!,IP$138,#REF!,$B145)+SUMIFS(#REF!,#REF!,IP$138,#REF!,$B145)+SUMIFS(#REF!,#REF!,IP$138,#REF!,$B145)+SUMIFS(#REF!,#REF!,IP$138,#REF!,$B145)),0)</f>
        <v>0</v>
      </c>
      <c r="IQ145" s="39">
        <f>IF(IQ$137&lt;=Caracterização!$F$6,(SUMIFS(#REF!,#REF!,IQ$138,#REF!,$B145)+SUMIFS(#REF!,#REF!,IQ$138,#REF!,$B145)+SUMIFS(#REF!,#REF!,IQ$138,#REF!,$B145)+SUMIFS(#REF!,#REF!,IQ$138,#REF!,$B145)+SUMIFS(#REF!,#REF!,IQ$138,#REF!,$B145)),0)</f>
        <v>0</v>
      </c>
      <c r="IR145" s="39">
        <f>IF(IR$137&lt;=Caracterização!$F$6,(SUMIFS(#REF!,#REF!,IR$138,#REF!,$B145)+SUMIFS(#REF!,#REF!,IR$138,#REF!,$B145)+SUMIFS(#REF!,#REF!,IR$138,#REF!,$B145)+SUMIFS(#REF!,#REF!,IR$138,#REF!,$B145)+SUMIFS(#REF!,#REF!,IR$138,#REF!,$B145)),0)</f>
        <v>0</v>
      </c>
      <c r="IS145" s="39">
        <f>IF(IS$137&lt;=Caracterização!$F$6,(SUMIFS(#REF!,#REF!,IS$138,#REF!,$B145)+SUMIFS(#REF!,#REF!,IS$138,#REF!,$B145)+SUMIFS(#REF!,#REF!,IS$138,#REF!,$B145)+SUMIFS(#REF!,#REF!,IS$138,#REF!,$B145)+SUMIFS(#REF!,#REF!,IS$138,#REF!,$B145)),0)</f>
        <v>0</v>
      </c>
      <c r="IT145" s="39">
        <f>IF(IT$137&lt;=Caracterização!$F$6,(SUMIFS(#REF!,#REF!,IT$138,#REF!,$B145)+SUMIFS(#REF!,#REF!,IT$138,#REF!,$B145)+SUMIFS(#REF!,#REF!,IT$138,#REF!,$B145)+SUMIFS(#REF!,#REF!,IT$138,#REF!,$B145)+SUMIFS(#REF!,#REF!,IT$138,#REF!,$B145)),0)</f>
        <v>0</v>
      </c>
      <c r="IU145" s="39">
        <f>IF(IU$137&lt;=Caracterização!$F$6,(SUMIFS(#REF!,#REF!,IU$138,#REF!,$B145)+SUMIFS(#REF!,#REF!,IU$138,#REF!,$B145)+SUMIFS(#REF!,#REF!,IU$138,#REF!,$B145)+SUMIFS(#REF!,#REF!,IU$138,#REF!,$B145)+SUMIFS(#REF!,#REF!,IU$138,#REF!,$B145)),0)</f>
        <v>0</v>
      </c>
      <c r="IV145" s="39">
        <f>IF(IV$137&lt;=Caracterização!$F$6,(SUMIFS(#REF!,#REF!,IV$138,#REF!,$B145)+SUMIFS(#REF!,#REF!,IV$138,#REF!,$B145)+SUMIFS(#REF!,#REF!,IV$138,#REF!,$B145)+SUMIFS(#REF!,#REF!,IV$138,#REF!,$B145)+SUMIFS(#REF!,#REF!,IV$138,#REF!,$B145)),0)</f>
        <v>0</v>
      </c>
      <c r="IW145" s="39">
        <f>IF(IW$137&lt;=Caracterização!$F$6,(SUMIFS(#REF!,#REF!,IW$138,#REF!,$B145)+SUMIFS(#REF!,#REF!,IW$138,#REF!,$B145)+SUMIFS(#REF!,#REF!,IW$138,#REF!,$B145)+SUMIFS(#REF!,#REF!,IW$138,#REF!,$B145)+SUMIFS(#REF!,#REF!,IW$138,#REF!,$B145)),0)</f>
        <v>0</v>
      </c>
      <c r="IX145" s="39">
        <f>IF(IX$137&lt;=Caracterização!$F$6,(SUMIFS(#REF!,#REF!,IX$138,#REF!,$B145)+SUMIFS(#REF!,#REF!,IX$138,#REF!,$B145)+SUMIFS(#REF!,#REF!,IX$138,#REF!,$B145)+SUMIFS(#REF!,#REF!,IX$138,#REF!,$B145)+SUMIFS(#REF!,#REF!,IX$138,#REF!,$B145)),0)</f>
        <v>0</v>
      </c>
      <c r="IY145" s="39">
        <f>IF(IY$137&lt;=Caracterização!$F$6,(SUMIFS(#REF!,#REF!,IY$138,#REF!,$B145)+SUMIFS(#REF!,#REF!,IY$138,#REF!,$B145)+SUMIFS(#REF!,#REF!,IY$138,#REF!,$B145)+SUMIFS(#REF!,#REF!,IY$138,#REF!,$B145)+SUMIFS(#REF!,#REF!,IY$138,#REF!,$B145)),0)</f>
        <v>0</v>
      </c>
      <c r="IZ145" s="39">
        <f>IF(IZ$137&lt;=Caracterização!$F$6,(SUMIFS(#REF!,#REF!,IZ$138,#REF!,$B145)+SUMIFS(#REF!,#REF!,IZ$138,#REF!,$B145)+SUMIFS(#REF!,#REF!,IZ$138,#REF!,$B145)+SUMIFS(#REF!,#REF!,IZ$138,#REF!,$B145)+SUMIFS(#REF!,#REF!,IZ$138,#REF!,$B145)),0)</f>
        <v>0</v>
      </c>
      <c r="JA145" s="39">
        <f>IF(JA$137&lt;=Caracterização!$F$6,(SUMIFS(#REF!,#REF!,JA$138,#REF!,$B145)+SUMIFS(#REF!,#REF!,JA$138,#REF!,$B145)+SUMIFS(#REF!,#REF!,JA$138,#REF!,$B145)+SUMIFS(#REF!,#REF!,JA$138,#REF!,$B145)+SUMIFS(#REF!,#REF!,JA$138,#REF!,$B145)),0)</f>
        <v>0</v>
      </c>
      <c r="JB145" s="39">
        <f>IF(JB$137&lt;=Caracterização!$F$6,(SUMIFS(#REF!,#REF!,JB$138,#REF!,$B145)+SUMIFS(#REF!,#REF!,JB$138,#REF!,$B145)+SUMIFS(#REF!,#REF!,JB$138,#REF!,$B145)+SUMIFS(#REF!,#REF!,JB$138,#REF!,$B145)+SUMIFS(#REF!,#REF!,JB$138,#REF!,$B145)),0)</f>
        <v>0</v>
      </c>
      <c r="JC145" s="39">
        <f>IF(JC$137&lt;=Caracterização!$F$6,(SUMIFS(#REF!,#REF!,JC$138,#REF!,$B145)+SUMIFS(#REF!,#REF!,JC$138,#REF!,$B145)+SUMIFS(#REF!,#REF!,JC$138,#REF!,$B145)+SUMIFS(#REF!,#REF!,JC$138,#REF!,$B145)+SUMIFS(#REF!,#REF!,JC$138,#REF!,$B145)),0)</f>
        <v>0</v>
      </c>
      <c r="JD145" s="39">
        <f>IF(JD$137&lt;=Caracterização!$F$6,(SUMIFS(#REF!,#REF!,JD$138,#REF!,$B145)+SUMIFS(#REF!,#REF!,JD$138,#REF!,$B145)+SUMIFS(#REF!,#REF!,JD$138,#REF!,$B145)+SUMIFS(#REF!,#REF!,JD$138,#REF!,$B145)+SUMIFS(#REF!,#REF!,JD$138,#REF!,$B145)),0)</f>
        <v>0</v>
      </c>
      <c r="JE145" s="39">
        <f>IF(JE$137&lt;=Caracterização!$F$6,(SUMIFS(#REF!,#REF!,JE$138,#REF!,$B145)+SUMIFS(#REF!,#REF!,JE$138,#REF!,$B145)+SUMIFS(#REF!,#REF!,JE$138,#REF!,$B145)+SUMIFS(#REF!,#REF!,JE$138,#REF!,$B145)+SUMIFS(#REF!,#REF!,JE$138,#REF!,$B145)),0)</f>
        <v>0</v>
      </c>
      <c r="JF145" s="39">
        <f>IF(JF$137&lt;=Caracterização!$F$6,(SUMIFS(#REF!,#REF!,JF$138,#REF!,$B145)+SUMIFS(#REF!,#REF!,JF$138,#REF!,$B145)+SUMIFS(#REF!,#REF!,JF$138,#REF!,$B145)+SUMIFS(#REF!,#REF!,JF$138,#REF!,$B145)+SUMIFS(#REF!,#REF!,JF$138,#REF!,$B145)),0)</f>
        <v>0</v>
      </c>
      <c r="JG145" s="39">
        <f>IF(JG$137&lt;=Caracterização!$F$6,(SUMIFS(#REF!,#REF!,JG$138,#REF!,$B145)+SUMIFS(#REF!,#REF!,JG$138,#REF!,$B145)+SUMIFS(#REF!,#REF!,JG$138,#REF!,$B145)+SUMIFS(#REF!,#REF!,JG$138,#REF!,$B145)+SUMIFS(#REF!,#REF!,JG$138,#REF!,$B145)),0)</f>
        <v>0</v>
      </c>
      <c r="JH145" s="39">
        <f>IF(JH$137&lt;=Caracterização!$F$6,(SUMIFS(#REF!,#REF!,JH$138,#REF!,$B145)+SUMIFS(#REF!,#REF!,JH$138,#REF!,$B145)+SUMIFS(#REF!,#REF!,JH$138,#REF!,$B145)+SUMIFS(#REF!,#REF!,JH$138,#REF!,$B145)+SUMIFS(#REF!,#REF!,JH$138,#REF!,$B145)),0)</f>
        <v>0</v>
      </c>
      <c r="JI145" s="39">
        <f>IF(JI$137&lt;=Caracterização!$F$6,(SUMIFS(#REF!,#REF!,JI$138,#REF!,$B145)+SUMIFS(#REF!,#REF!,JI$138,#REF!,$B145)+SUMIFS(#REF!,#REF!,JI$138,#REF!,$B145)+SUMIFS(#REF!,#REF!,JI$138,#REF!,$B145)+SUMIFS(#REF!,#REF!,JI$138,#REF!,$B145)),0)</f>
        <v>0</v>
      </c>
      <c r="JJ145" s="39">
        <f>IF(JJ$137&lt;=Caracterização!$F$6,(SUMIFS(#REF!,#REF!,JJ$138,#REF!,$B145)+SUMIFS(#REF!,#REF!,JJ$138,#REF!,$B145)+SUMIFS(#REF!,#REF!,JJ$138,#REF!,$B145)+SUMIFS(#REF!,#REF!,JJ$138,#REF!,$B145)+SUMIFS(#REF!,#REF!,JJ$138,#REF!,$B145)),0)</f>
        <v>0</v>
      </c>
      <c r="JK145" s="39">
        <f>IF(JK$137&lt;=Caracterização!$F$6,(SUMIFS(#REF!,#REF!,JK$138,#REF!,$B145)+SUMIFS(#REF!,#REF!,JK$138,#REF!,$B145)+SUMIFS(#REF!,#REF!,JK$138,#REF!,$B145)+SUMIFS(#REF!,#REF!,JK$138,#REF!,$B145)+SUMIFS(#REF!,#REF!,JK$138,#REF!,$B145)),0)</f>
        <v>0</v>
      </c>
      <c r="JL145" s="39">
        <f>IF(JL$137&lt;=Caracterização!$F$6,(SUMIFS(#REF!,#REF!,JL$138,#REF!,$B145)+SUMIFS(#REF!,#REF!,JL$138,#REF!,$B145)+SUMIFS(#REF!,#REF!,JL$138,#REF!,$B145)+SUMIFS(#REF!,#REF!,JL$138,#REF!,$B145)+SUMIFS(#REF!,#REF!,JL$138,#REF!,$B145)),0)</f>
        <v>0</v>
      </c>
      <c r="JM145" s="39">
        <f>IF(JM$137&lt;=Caracterização!$F$6,(SUMIFS(#REF!,#REF!,JM$138,#REF!,$B145)+SUMIFS(#REF!,#REF!,JM$138,#REF!,$B145)+SUMIFS(#REF!,#REF!,JM$138,#REF!,$B145)+SUMIFS(#REF!,#REF!,JM$138,#REF!,$B145)+SUMIFS(#REF!,#REF!,JM$138,#REF!,$B145)),0)</f>
        <v>0</v>
      </c>
      <c r="JN145" s="39">
        <f>IF(JN$137&lt;=Caracterização!$F$6,(SUMIFS(#REF!,#REF!,JN$138,#REF!,$B145)+SUMIFS(#REF!,#REF!,JN$138,#REF!,$B145)+SUMIFS(#REF!,#REF!,JN$138,#REF!,$B145)+SUMIFS(#REF!,#REF!,JN$138,#REF!,$B145)+SUMIFS(#REF!,#REF!,JN$138,#REF!,$B145)),0)</f>
        <v>0</v>
      </c>
      <c r="JO145" s="39">
        <f>IF(JO$137&lt;=Caracterização!$F$6,(SUMIFS(#REF!,#REF!,JO$138,#REF!,$B145)+SUMIFS(#REF!,#REF!,JO$138,#REF!,$B145)+SUMIFS(#REF!,#REF!,JO$138,#REF!,$B145)+SUMIFS(#REF!,#REF!,JO$138,#REF!,$B145)+SUMIFS(#REF!,#REF!,JO$138,#REF!,$B145)),0)</f>
        <v>0</v>
      </c>
      <c r="JP145" s="39">
        <f>IF(JP$137&lt;=Caracterização!$F$6,(SUMIFS(#REF!,#REF!,JP$138,#REF!,$B145)+SUMIFS(#REF!,#REF!,JP$138,#REF!,$B145)+SUMIFS(#REF!,#REF!,JP$138,#REF!,$B145)+SUMIFS(#REF!,#REF!,JP$138,#REF!,$B145)+SUMIFS(#REF!,#REF!,JP$138,#REF!,$B145)),0)</f>
        <v>0</v>
      </c>
      <c r="JQ145" s="39">
        <f>IF(JQ$137&lt;=Caracterização!$F$6,(SUMIFS(#REF!,#REF!,JQ$138,#REF!,$B145)+SUMIFS(#REF!,#REF!,JQ$138,#REF!,$B145)+SUMIFS(#REF!,#REF!,JQ$138,#REF!,$B145)+SUMIFS(#REF!,#REF!,JQ$138,#REF!,$B145)+SUMIFS(#REF!,#REF!,JQ$138,#REF!,$B145)),0)</f>
        <v>0</v>
      </c>
      <c r="JR145" s="39">
        <f>IF(JR$137&lt;=Caracterização!$F$6,(SUMIFS(#REF!,#REF!,JR$138,#REF!,$B145)+SUMIFS(#REF!,#REF!,JR$138,#REF!,$B145)+SUMIFS(#REF!,#REF!,JR$138,#REF!,$B145)+SUMIFS(#REF!,#REF!,JR$138,#REF!,$B145)+SUMIFS(#REF!,#REF!,JR$138,#REF!,$B145)),0)</f>
        <v>0</v>
      </c>
      <c r="JS145" s="39">
        <f>IF(JS$137&lt;=Caracterização!$F$6,(SUMIFS(#REF!,#REF!,JS$138,#REF!,$B145)+SUMIFS(#REF!,#REF!,JS$138,#REF!,$B145)+SUMIFS(#REF!,#REF!,JS$138,#REF!,$B145)+SUMIFS(#REF!,#REF!,JS$138,#REF!,$B145)+SUMIFS(#REF!,#REF!,JS$138,#REF!,$B145)),0)</f>
        <v>0</v>
      </c>
      <c r="JT145" s="39">
        <f>IF(JT$137&lt;=Caracterização!$F$6,(SUMIFS(#REF!,#REF!,JT$138,#REF!,$B145)+SUMIFS(#REF!,#REF!,JT$138,#REF!,$B145)+SUMIFS(#REF!,#REF!,JT$138,#REF!,$B145)+SUMIFS(#REF!,#REF!,JT$138,#REF!,$B145)+SUMIFS(#REF!,#REF!,JT$138,#REF!,$B145)),0)</f>
        <v>0</v>
      </c>
      <c r="JU145" s="39">
        <f>IF(JU$137&lt;=Caracterização!$F$6,(SUMIFS(#REF!,#REF!,JU$138,#REF!,$B145)+SUMIFS(#REF!,#REF!,JU$138,#REF!,$B145)+SUMIFS(#REF!,#REF!,JU$138,#REF!,$B145)+SUMIFS(#REF!,#REF!,JU$138,#REF!,$B145)+SUMIFS(#REF!,#REF!,JU$138,#REF!,$B145)),0)</f>
        <v>0</v>
      </c>
      <c r="JV145" s="39">
        <f>IF(JV$137&lt;=Caracterização!$F$6,(SUMIFS(#REF!,#REF!,JV$138,#REF!,$B145)+SUMIFS(#REF!,#REF!,JV$138,#REF!,$B145)+SUMIFS(#REF!,#REF!,JV$138,#REF!,$B145)+SUMIFS(#REF!,#REF!,JV$138,#REF!,$B145)+SUMIFS(#REF!,#REF!,JV$138,#REF!,$B145)),0)</f>
        <v>0</v>
      </c>
      <c r="JW145" s="39">
        <f>IF(JW$137&lt;=Caracterização!$F$6,(SUMIFS(#REF!,#REF!,JW$138,#REF!,$B145)+SUMIFS(#REF!,#REF!,JW$138,#REF!,$B145)+SUMIFS(#REF!,#REF!,JW$138,#REF!,$B145)+SUMIFS(#REF!,#REF!,JW$138,#REF!,$B145)+SUMIFS(#REF!,#REF!,JW$138,#REF!,$B145)),0)</f>
        <v>0</v>
      </c>
      <c r="JX145" s="39">
        <f>IF(JX$137&lt;=Caracterização!$F$6,(SUMIFS(#REF!,#REF!,JX$138,#REF!,$B145)+SUMIFS(#REF!,#REF!,JX$138,#REF!,$B145)+SUMIFS(#REF!,#REF!,JX$138,#REF!,$B145)+SUMIFS(#REF!,#REF!,JX$138,#REF!,$B145)+SUMIFS(#REF!,#REF!,JX$138,#REF!,$B145)),0)</f>
        <v>0</v>
      </c>
      <c r="JY145" s="39">
        <f>IF(JY$137&lt;=Caracterização!$F$6,(SUMIFS(#REF!,#REF!,JY$138,#REF!,$B145)+SUMIFS(#REF!,#REF!,JY$138,#REF!,$B145)+SUMIFS(#REF!,#REF!,JY$138,#REF!,$B145)+SUMIFS(#REF!,#REF!,JY$138,#REF!,$B145)+SUMIFS(#REF!,#REF!,JY$138,#REF!,$B145)),0)</f>
        <v>0</v>
      </c>
      <c r="JZ145" s="39">
        <f>IF(JZ$137&lt;=Caracterização!$F$6,(SUMIFS(#REF!,#REF!,JZ$138,#REF!,$B145)+SUMIFS(#REF!,#REF!,JZ$138,#REF!,$B145)+SUMIFS(#REF!,#REF!,JZ$138,#REF!,$B145)+SUMIFS(#REF!,#REF!,JZ$138,#REF!,$B145)+SUMIFS(#REF!,#REF!,JZ$138,#REF!,$B145)),0)</f>
        <v>0</v>
      </c>
      <c r="KA145" s="39">
        <f>IF(KA$137&lt;=Caracterização!$F$6,(SUMIFS(#REF!,#REF!,KA$138,#REF!,$B145)+SUMIFS(#REF!,#REF!,KA$138,#REF!,$B145)+SUMIFS(#REF!,#REF!,KA$138,#REF!,$B145)+SUMIFS(#REF!,#REF!,KA$138,#REF!,$B145)+SUMIFS(#REF!,#REF!,KA$138,#REF!,$B145)),0)</f>
        <v>0</v>
      </c>
      <c r="KB145" s="39">
        <f>IF(KB$137&lt;=Caracterização!$F$6,(SUMIFS(#REF!,#REF!,KB$138,#REF!,$B145)+SUMIFS(#REF!,#REF!,KB$138,#REF!,$B145)+SUMIFS(#REF!,#REF!,KB$138,#REF!,$B145)+SUMIFS(#REF!,#REF!,KB$138,#REF!,$B145)+SUMIFS(#REF!,#REF!,KB$138,#REF!,$B145)),0)</f>
        <v>0</v>
      </c>
      <c r="KC145" s="39">
        <f>IF(KC$137&lt;=Caracterização!$F$6,(SUMIFS(#REF!,#REF!,KC$138,#REF!,$B145)+SUMIFS(#REF!,#REF!,KC$138,#REF!,$B145)+SUMIFS(#REF!,#REF!,KC$138,#REF!,$B145)+SUMIFS(#REF!,#REF!,KC$138,#REF!,$B145)+SUMIFS(#REF!,#REF!,KC$138,#REF!,$B145)),0)</f>
        <v>0</v>
      </c>
      <c r="KD145" s="39">
        <f>IF(KD$137&lt;=Caracterização!$F$6,(SUMIFS(#REF!,#REF!,KD$138,#REF!,$B145)+SUMIFS(#REF!,#REF!,KD$138,#REF!,$B145)+SUMIFS(#REF!,#REF!,KD$138,#REF!,$B145)+SUMIFS(#REF!,#REF!,KD$138,#REF!,$B145)+SUMIFS(#REF!,#REF!,KD$138,#REF!,$B145)),0)</f>
        <v>0</v>
      </c>
      <c r="KE145" s="39">
        <f>IF(KE$137&lt;=Caracterização!$F$6,(SUMIFS(#REF!,#REF!,KE$138,#REF!,$B145)+SUMIFS(#REF!,#REF!,KE$138,#REF!,$B145)+SUMIFS(#REF!,#REF!,KE$138,#REF!,$B145)+SUMIFS(#REF!,#REF!,KE$138,#REF!,$B145)+SUMIFS(#REF!,#REF!,KE$138,#REF!,$B145)),0)</f>
        <v>0</v>
      </c>
      <c r="KF145" s="39">
        <f>IF(KF$137&lt;=Caracterização!$F$6,(SUMIFS(#REF!,#REF!,KF$138,#REF!,$B145)+SUMIFS(#REF!,#REF!,KF$138,#REF!,$B145)+SUMIFS(#REF!,#REF!,KF$138,#REF!,$B145)+SUMIFS(#REF!,#REF!,KF$138,#REF!,$B145)+SUMIFS(#REF!,#REF!,KF$138,#REF!,$B145)),0)</f>
        <v>0</v>
      </c>
      <c r="KG145" s="39">
        <f>IF(KG$137&lt;=Caracterização!$F$6,(SUMIFS(#REF!,#REF!,KG$138,#REF!,$B145)+SUMIFS(#REF!,#REF!,KG$138,#REF!,$B145)+SUMIFS(#REF!,#REF!,KG$138,#REF!,$B145)+SUMIFS(#REF!,#REF!,KG$138,#REF!,$B145)+SUMIFS(#REF!,#REF!,KG$138,#REF!,$B145)),0)</f>
        <v>0</v>
      </c>
      <c r="KH145" s="39">
        <f>IF(KH$137&lt;=Caracterização!$F$6,(SUMIFS(#REF!,#REF!,KH$138,#REF!,$B145)+SUMIFS(#REF!,#REF!,KH$138,#REF!,$B145)+SUMIFS(#REF!,#REF!,KH$138,#REF!,$B145)+SUMIFS(#REF!,#REF!,KH$138,#REF!,$B145)+SUMIFS(#REF!,#REF!,KH$138,#REF!,$B145)),0)</f>
        <v>0</v>
      </c>
      <c r="KI145" s="39">
        <f>IF(KI$137&lt;=Caracterização!$F$6,(SUMIFS(#REF!,#REF!,KI$138,#REF!,$B145)+SUMIFS(#REF!,#REF!,KI$138,#REF!,$B145)+SUMIFS(#REF!,#REF!,KI$138,#REF!,$B145)+SUMIFS(#REF!,#REF!,KI$138,#REF!,$B145)+SUMIFS(#REF!,#REF!,KI$138,#REF!,$B145)),0)</f>
        <v>0</v>
      </c>
      <c r="KJ145" s="39">
        <f>IF(KJ$137&lt;=Caracterização!$F$6,(SUMIFS(#REF!,#REF!,KJ$138,#REF!,$B145)+SUMIFS(#REF!,#REF!,KJ$138,#REF!,$B145)+SUMIFS(#REF!,#REF!,KJ$138,#REF!,$B145)+SUMIFS(#REF!,#REF!,KJ$138,#REF!,$B145)+SUMIFS(#REF!,#REF!,KJ$138,#REF!,$B145)),0)</f>
        <v>0</v>
      </c>
      <c r="KK145" s="39">
        <f>IF(KK$137&lt;=Caracterização!$F$6,(SUMIFS(#REF!,#REF!,KK$138,#REF!,$B145)+SUMIFS(#REF!,#REF!,KK$138,#REF!,$B145)+SUMIFS(#REF!,#REF!,KK$138,#REF!,$B145)+SUMIFS(#REF!,#REF!,KK$138,#REF!,$B145)+SUMIFS(#REF!,#REF!,KK$138,#REF!,$B145)),0)</f>
        <v>0</v>
      </c>
      <c r="KL145" s="39">
        <f>IF(KL$137&lt;=Caracterização!$F$6,(SUMIFS(#REF!,#REF!,KL$138,#REF!,$B145)+SUMIFS(#REF!,#REF!,KL$138,#REF!,$B145)+SUMIFS(#REF!,#REF!,KL$138,#REF!,$B145)+SUMIFS(#REF!,#REF!,KL$138,#REF!,$B145)+SUMIFS(#REF!,#REF!,KL$138,#REF!,$B145)),0)</f>
        <v>0</v>
      </c>
      <c r="KM145" s="39">
        <f>IF(KM$137&lt;=Caracterização!$F$6,(SUMIFS(#REF!,#REF!,KM$138,#REF!,$B145)+SUMIFS(#REF!,#REF!,KM$138,#REF!,$B145)+SUMIFS(#REF!,#REF!,KM$138,#REF!,$B145)+SUMIFS(#REF!,#REF!,KM$138,#REF!,$B145)+SUMIFS(#REF!,#REF!,KM$138,#REF!,$B145)),0)</f>
        <v>0</v>
      </c>
      <c r="KN145" s="39">
        <f>IF(KN$137&lt;=Caracterização!$F$6,(SUMIFS(#REF!,#REF!,KN$138,#REF!,$B145)+SUMIFS(#REF!,#REF!,KN$138,#REF!,$B145)+SUMIFS(#REF!,#REF!,KN$138,#REF!,$B145)+SUMIFS(#REF!,#REF!,KN$138,#REF!,$B145)+SUMIFS(#REF!,#REF!,KN$138,#REF!,$B145)),0)</f>
        <v>0</v>
      </c>
      <c r="KO145" s="39">
        <f>IF(KO$137&lt;=Caracterização!$F$6,(SUMIFS(#REF!,#REF!,KO$138,#REF!,$B145)+SUMIFS(#REF!,#REF!,KO$138,#REF!,$B145)+SUMIFS(#REF!,#REF!,KO$138,#REF!,$B145)+SUMIFS(#REF!,#REF!,KO$138,#REF!,$B145)+SUMIFS(#REF!,#REF!,KO$138,#REF!,$B145)),0)</f>
        <v>0</v>
      </c>
      <c r="KP145" s="39">
        <f>IF(KP$137&lt;=Caracterização!$F$6,(SUMIFS(#REF!,#REF!,KP$138,#REF!,$B145)+SUMIFS(#REF!,#REF!,KP$138,#REF!,$B145)+SUMIFS(#REF!,#REF!,KP$138,#REF!,$B145)+SUMIFS(#REF!,#REF!,KP$138,#REF!,$B145)+SUMIFS(#REF!,#REF!,KP$138,#REF!,$B145)),0)</f>
        <v>0</v>
      </c>
      <c r="KQ145" s="39">
        <f>IF(KQ$137&lt;=Caracterização!$F$6,(SUMIFS(#REF!,#REF!,KQ$138,#REF!,$B145)+SUMIFS(#REF!,#REF!,KQ$138,#REF!,$B145)+SUMIFS(#REF!,#REF!,KQ$138,#REF!,$B145)+SUMIFS(#REF!,#REF!,KQ$138,#REF!,$B145)+SUMIFS(#REF!,#REF!,KQ$138,#REF!,$B145)),0)</f>
        <v>0</v>
      </c>
      <c r="KR145" s="39">
        <f>IF(KR$137&lt;=Caracterização!$F$6,(SUMIFS(#REF!,#REF!,KR$138,#REF!,$B145)+SUMIFS(#REF!,#REF!,KR$138,#REF!,$B145)+SUMIFS(#REF!,#REF!,KR$138,#REF!,$B145)+SUMIFS(#REF!,#REF!,KR$138,#REF!,$B145)+SUMIFS(#REF!,#REF!,KR$138,#REF!,$B145)),0)</f>
        <v>0</v>
      </c>
      <c r="KS145" s="39">
        <f>IF(KS$137&lt;=Caracterização!$F$6,(SUMIFS(#REF!,#REF!,KS$138,#REF!,$B145)+SUMIFS(#REF!,#REF!,KS$138,#REF!,$B145)+SUMIFS(#REF!,#REF!,KS$138,#REF!,$B145)+SUMIFS(#REF!,#REF!,KS$138,#REF!,$B145)+SUMIFS(#REF!,#REF!,KS$138,#REF!,$B145)),0)</f>
        <v>0</v>
      </c>
      <c r="KT145" s="39">
        <f>IF(KT$137&lt;=Caracterização!$F$6,(SUMIFS(#REF!,#REF!,KT$138,#REF!,$B145)+SUMIFS(#REF!,#REF!,KT$138,#REF!,$B145)+SUMIFS(#REF!,#REF!,KT$138,#REF!,$B145)+SUMIFS(#REF!,#REF!,KT$138,#REF!,$B145)+SUMIFS(#REF!,#REF!,KT$138,#REF!,$B145)),0)</f>
        <v>0</v>
      </c>
      <c r="KU145" s="39">
        <f>IF(KU$137&lt;=Caracterização!$F$6,(SUMIFS(#REF!,#REF!,KU$138,#REF!,$B145)+SUMIFS(#REF!,#REF!,KU$138,#REF!,$B145)+SUMIFS(#REF!,#REF!,KU$138,#REF!,$B145)+SUMIFS(#REF!,#REF!,KU$138,#REF!,$B145)+SUMIFS(#REF!,#REF!,KU$138,#REF!,$B145)),0)</f>
        <v>0</v>
      </c>
      <c r="KV145" s="39">
        <f>IF(KV$137&lt;=Caracterização!$F$6,(SUMIFS(#REF!,#REF!,KV$138,#REF!,$B145)+SUMIFS(#REF!,#REF!,KV$138,#REF!,$B145)+SUMIFS(#REF!,#REF!,KV$138,#REF!,$B145)+SUMIFS(#REF!,#REF!,KV$138,#REF!,$B145)+SUMIFS(#REF!,#REF!,KV$138,#REF!,$B145)),0)</f>
        <v>0</v>
      </c>
      <c r="KW145" s="39">
        <f>IF(KW$137&lt;=Caracterização!$F$6,(SUMIFS(#REF!,#REF!,KW$138,#REF!,$B145)+SUMIFS(#REF!,#REF!,KW$138,#REF!,$B145)+SUMIFS(#REF!,#REF!,KW$138,#REF!,$B145)+SUMIFS(#REF!,#REF!,KW$138,#REF!,$B145)+SUMIFS(#REF!,#REF!,KW$138,#REF!,$B145)),0)</f>
        <v>0</v>
      </c>
      <c r="KX145" s="39">
        <f>IF(KX$137&lt;=Caracterização!$F$6,(SUMIFS(#REF!,#REF!,KX$138,#REF!,$B145)+SUMIFS(#REF!,#REF!,KX$138,#REF!,$B145)+SUMIFS(#REF!,#REF!,KX$138,#REF!,$B145)+SUMIFS(#REF!,#REF!,KX$138,#REF!,$B145)+SUMIFS(#REF!,#REF!,KX$138,#REF!,$B145)),0)</f>
        <v>0</v>
      </c>
      <c r="KY145" s="39">
        <f>IF(KY$137&lt;=Caracterização!$F$6,(SUMIFS(#REF!,#REF!,KY$138,#REF!,$B145)+SUMIFS(#REF!,#REF!,KY$138,#REF!,$B145)+SUMIFS(#REF!,#REF!,KY$138,#REF!,$B145)+SUMIFS(#REF!,#REF!,KY$138,#REF!,$B145)+SUMIFS(#REF!,#REF!,KY$138,#REF!,$B145)),0)</f>
        <v>0</v>
      </c>
      <c r="KZ145" s="39">
        <f>IF(KZ$137&lt;=Caracterização!$F$6,(SUMIFS(#REF!,#REF!,KZ$138,#REF!,$B145)+SUMIFS(#REF!,#REF!,KZ$138,#REF!,$B145)+SUMIFS(#REF!,#REF!,KZ$138,#REF!,$B145)+SUMIFS(#REF!,#REF!,KZ$138,#REF!,$B145)+SUMIFS(#REF!,#REF!,KZ$138,#REF!,$B145)),0)</f>
        <v>0</v>
      </c>
      <c r="LA145" s="39">
        <f>IF(LA$137&lt;=Caracterização!$F$6,(SUMIFS(#REF!,#REF!,LA$138,#REF!,$B145)+SUMIFS(#REF!,#REF!,LA$138,#REF!,$B145)+SUMIFS(#REF!,#REF!,LA$138,#REF!,$B145)+SUMIFS(#REF!,#REF!,LA$138,#REF!,$B145)+SUMIFS(#REF!,#REF!,LA$138,#REF!,$B145)),0)</f>
        <v>0</v>
      </c>
      <c r="LB145" s="39">
        <f>IF(LB$137&lt;=Caracterização!$F$6,(SUMIFS(#REF!,#REF!,LB$138,#REF!,$B145)+SUMIFS(#REF!,#REF!,LB$138,#REF!,$B145)+SUMIFS(#REF!,#REF!,LB$138,#REF!,$B145)+SUMIFS(#REF!,#REF!,LB$138,#REF!,$B145)+SUMIFS(#REF!,#REF!,LB$138,#REF!,$B145)),0)</f>
        <v>0</v>
      </c>
      <c r="LC145" s="39">
        <f>IF(LC$137&lt;=Caracterização!$F$6,(SUMIFS(#REF!,#REF!,LC$138,#REF!,$B145)+SUMIFS(#REF!,#REF!,LC$138,#REF!,$B145)+SUMIFS(#REF!,#REF!,LC$138,#REF!,$B145)+SUMIFS(#REF!,#REF!,LC$138,#REF!,$B145)+SUMIFS(#REF!,#REF!,LC$138,#REF!,$B145)),0)</f>
        <v>0</v>
      </c>
      <c r="LD145" s="39">
        <f>IF(LD$137&lt;=Caracterização!$F$6,(SUMIFS(#REF!,#REF!,LD$138,#REF!,$B145)+SUMIFS(#REF!,#REF!,LD$138,#REF!,$B145)+SUMIFS(#REF!,#REF!,LD$138,#REF!,$B145)+SUMIFS(#REF!,#REF!,LD$138,#REF!,$B145)+SUMIFS(#REF!,#REF!,LD$138,#REF!,$B145)),0)</f>
        <v>0</v>
      </c>
      <c r="LE145" s="39">
        <f>IF(LE$137&lt;=Caracterização!$F$6,(SUMIFS(#REF!,#REF!,LE$138,#REF!,$B145)+SUMIFS(#REF!,#REF!,LE$138,#REF!,$B145)+SUMIFS(#REF!,#REF!,LE$138,#REF!,$B145)+SUMIFS(#REF!,#REF!,LE$138,#REF!,$B145)+SUMIFS(#REF!,#REF!,LE$138,#REF!,$B145)),0)</f>
        <v>0</v>
      </c>
      <c r="LF145" s="39">
        <f>IF(LF$137&lt;=Caracterização!$F$6,(SUMIFS(#REF!,#REF!,LF$138,#REF!,$B145)+SUMIFS(#REF!,#REF!,LF$138,#REF!,$B145)+SUMIFS(#REF!,#REF!,LF$138,#REF!,$B145)+SUMIFS(#REF!,#REF!,LF$138,#REF!,$B145)+SUMIFS(#REF!,#REF!,LF$138,#REF!,$B145)),0)</f>
        <v>0</v>
      </c>
      <c r="LG145" s="39">
        <f>IF(LG$137&lt;=Caracterização!$F$6,(SUMIFS(#REF!,#REF!,LG$138,#REF!,$B145)+SUMIFS(#REF!,#REF!,LG$138,#REF!,$B145)+SUMIFS(#REF!,#REF!,LG$138,#REF!,$B145)+SUMIFS(#REF!,#REF!,LG$138,#REF!,$B145)+SUMIFS(#REF!,#REF!,LG$138,#REF!,$B145)),0)</f>
        <v>0</v>
      </c>
      <c r="LH145" s="39">
        <f>IF(LH$137&lt;=Caracterização!$F$6,(SUMIFS(#REF!,#REF!,LH$138,#REF!,$B145)+SUMIFS(#REF!,#REF!,LH$138,#REF!,$B145)+SUMIFS(#REF!,#REF!,LH$138,#REF!,$B145)+SUMIFS(#REF!,#REF!,LH$138,#REF!,$B145)+SUMIFS(#REF!,#REF!,LH$138,#REF!,$B145)),0)</f>
        <v>0</v>
      </c>
      <c r="LI145" s="39">
        <f>IF(LI$137&lt;=Caracterização!$F$6,(SUMIFS(#REF!,#REF!,LI$138,#REF!,$B145)+SUMIFS(#REF!,#REF!,LI$138,#REF!,$B145)+SUMIFS(#REF!,#REF!,LI$138,#REF!,$B145)+SUMIFS(#REF!,#REF!,LI$138,#REF!,$B145)+SUMIFS(#REF!,#REF!,LI$138,#REF!,$B145)),0)</f>
        <v>0</v>
      </c>
      <c r="LJ145" s="39">
        <f>IF(LJ$137&lt;=Caracterização!$F$6,(SUMIFS(#REF!,#REF!,LJ$138,#REF!,$B145)+SUMIFS(#REF!,#REF!,LJ$138,#REF!,$B145)+SUMIFS(#REF!,#REF!,LJ$138,#REF!,$B145)+SUMIFS(#REF!,#REF!,LJ$138,#REF!,$B145)+SUMIFS(#REF!,#REF!,LJ$138,#REF!,$B145)),0)</f>
        <v>0</v>
      </c>
      <c r="LK145" s="39">
        <f>IF(LK$137&lt;=Caracterização!$F$6,(SUMIFS(#REF!,#REF!,LK$138,#REF!,$B145)+SUMIFS(#REF!,#REF!,LK$138,#REF!,$B145)+SUMIFS(#REF!,#REF!,LK$138,#REF!,$B145)+SUMIFS(#REF!,#REF!,LK$138,#REF!,$B145)+SUMIFS(#REF!,#REF!,LK$138,#REF!,$B145)),0)</f>
        <v>0</v>
      </c>
      <c r="LL145" s="39">
        <f>IF(LL$137&lt;=Caracterização!$F$6,(SUMIFS(#REF!,#REF!,LL$138,#REF!,$B145)+SUMIFS(#REF!,#REF!,LL$138,#REF!,$B145)+SUMIFS(#REF!,#REF!,LL$138,#REF!,$B145)+SUMIFS(#REF!,#REF!,LL$138,#REF!,$B145)+SUMIFS(#REF!,#REF!,LL$138,#REF!,$B145)),0)</f>
        <v>0</v>
      </c>
      <c r="LM145" s="39">
        <f>IF(LM$137&lt;=Caracterização!$F$6,(SUMIFS(#REF!,#REF!,LM$138,#REF!,$B145)+SUMIFS(#REF!,#REF!,LM$138,#REF!,$B145)+SUMIFS(#REF!,#REF!,LM$138,#REF!,$B145)+SUMIFS(#REF!,#REF!,LM$138,#REF!,$B145)+SUMIFS(#REF!,#REF!,LM$138,#REF!,$B145)),0)</f>
        <v>0</v>
      </c>
      <c r="LN145" s="39">
        <f>IF(LN$137&lt;=Caracterização!$F$6,(SUMIFS(#REF!,#REF!,LN$138,#REF!,$B145)+SUMIFS(#REF!,#REF!,LN$138,#REF!,$B145)+SUMIFS(#REF!,#REF!,LN$138,#REF!,$B145)+SUMIFS(#REF!,#REF!,LN$138,#REF!,$B145)+SUMIFS(#REF!,#REF!,LN$138,#REF!,$B145)),0)</f>
        <v>0</v>
      </c>
      <c r="LO145" s="39">
        <f>IF(LO$137&lt;=Caracterização!$F$6,(SUMIFS(#REF!,#REF!,LO$138,#REF!,$B145)+SUMIFS(#REF!,#REF!,LO$138,#REF!,$B145)+SUMIFS(#REF!,#REF!,LO$138,#REF!,$B145)+SUMIFS(#REF!,#REF!,LO$138,#REF!,$B145)+SUMIFS(#REF!,#REF!,LO$138,#REF!,$B145)),0)</f>
        <v>0</v>
      </c>
      <c r="LP145" s="39">
        <f>IF(LP$137&lt;=Caracterização!$F$6,(SUMIFS(#REF!,#REF!,LP$138,#REF!,$B145)+SUMIFS(#REF!,#REF!,LP$138,#REF!,$B145)+SUMIFS(#REF!,#REF!,LP$138,#REF!,$B145)+SUMIFS(#REF!,#REF!,LP$138,#REF!,$B145)+SUMIFS(#REF!,#REF!,LP$138,#REF!,$B145)),0)</f>
        <v>0</v>
      </c>
      <c r="LQ145" s="39">
        <f>IF(LQ$137&lt;=Caracterização!$F$6,(SUMIFS(#REF!,#REF!,LQ$138,#REF!,$B145)+SUMIFS(#REF!,#REF!,LQ$138,#REF!,$B145)+SUMIFS(#REF!,#REF!,LQ$138,#REF!,$B145)+SUMIFS(#REF!,#REF!,LQ$138,#REF!,$B145)+SUMIFS(#REF!,#REF!,LQ$138,#REF!,$B145)),0)</f>
        <v>0</v>
      </c>
      <c r="LR145" s="39">
        <f>IF(LR$137&lt;=Caracterização!$F$6,(SUMIFS(#REF!,#REF!,LR$138,#REF!,$B145)+SUMIFS(#REF!,#REF!,LR$138,#REF!,$B145)+SUMIFS(#REF!,#REF!,LR$138,#REF!,$B145)+SUMIFS(#REF!,#REF!,LR$138,#REF!,$B145)+SUMIFS(#REF!,#REF!,LR$138,#REF!,$B145)),0)</f>
        <v>0</v>
      </c>
      <c r="LS145" s="39">
        <f>IF(LS$137&lt;=Caracterização!$F$6,(SUMIFS(#REF!,#REF!,LS$138,#REF!,$B145)+SUMIFS(#REF!,#REF!,LS$138,#REF!,$B145)+SUMIFS(#REF!,#REF!,LS$138,#REF!,$B145)+SUMIFS(#REF!,#REF!,LS$138,#REF!,$B145)+SUMIFS(#REF!,#REF!,LS$138,#REF!,$B145)),0)</f>
        <v>0</v>
      </c>
      <c r="LT145" s="39">
        <f>IF(LT$137&lt;=Caracterização!$F$6,(SUMIFS(#REF!,#REF!,LT$138,#REF!,$B145)+SUMIFS(#REF!,#REF!,LT$138,#REF!,$B145)+SUMIFS(#REF!,#REF!,LT$138,#REF!,$B145)+SUMIFS(#REF!,#REF!,LT$138,#REF!,$B145)+SUMIFS(#REF!,#REF!,LT$138,#REF!,$B145)),0)</f>
        <v>0</v>
      </c>
      <c r="LU145" s="39">
        <f>IF(LU$137&lt;=Caracterização!$F$6,(SUMIFS(#REF!,#REF!,LU$138,#REF!,$B145)+SUMIFS(#REF!,#REF!,LU$138,#REF!,$B145)+SUMIFS(#REF!,#REF!,LU$138,#REF!,$B145)+SUMIFS(#REF!,#REF!,LU$138,#REF!,$B145)+SUMIFS(#REF!,#REF!,LU$138,#REF!,$B145)),0)</f>
        <v>0</v>
      </c>
      <c r="LV145" s="39">
        <f>IF(LV$137&lt;=Caracterização!$F$6,(SUMIFS(#REF!,#REF!,LV$138,#REF!,$B145)+SUMIFS(#REF!,#REF!,LV$138,#REF!,$B145)+SUMIFS(#REF!,#REF!,LV$138,#REF!,$B145)+SUMIFS(#REF!,#REF!,LV$138,#REF!,$B145)+SUMIFS(#REF!,#REF!,LV$138,#REF!,$B145)),0)</f>
        <v>0</v>
      </c>
      <c r="LW145" s="39">
        <f>IF(LW$137&lt;=Caracterização!$F$6,(SUMIFS(#REF!,#REF!,LW$138,#REF!,$B145)+SUMIFS(#REF!,#REF!,LW$138,#REF!,$B145)+SUMIFS(#REF!,#REF!,LW$138,#REF!,$B145)+SUMIFS(#REF!,#REF!,LW$138,#REF!,$B145)+SUMIFS(#REF!,#REF!,LW$138,#REF!,$B145)),0)</f>
        <v>0</v>
      </c>
      <c r="LX145" s="39">
        <f>IF(LX$137&lt;=Caracterização!$F$6,(SUMIFS(#REF!,#REF!,LX$138,#REF!,$B145)+SUMIFS(#REF!,#REF!,LX$138,#REF!,$B145)+SUMIFS(#REF!,#REF!,LX$138,#REF!,$B145)+SUMIFS(#REF!,#REF!,LX$138,#REF!,$B145)+SUMIFS(#REF!,#REF!,LX$138,#REF!,$B145)),0)</f>
        <v>0</v>
      </c>
      <c r="LY145" s="39">
        <f>IF(LY$137&lt;=Caracterização!$F$6,(SUMIFS(#REF!,#REF!,LY$138,#REF!,$B145)+SUMIFS(#REF!,#REF!,LY$138,#REF!,$B145)+SUMIFS(#REF!,#REF!,LY$138,#REF!,$B145)+SUMIFS(#REF!,#REF!,LY$138,#REF!,$B145)+SUMIFS(#REF!,#REF!,LY$138,#REF!,$B145)),0)</f>
        <v>0</v>
      </c>
      <c r="LZ145" s="39">
        <f>IF(LZ$137&lt;=Caracterização!$F$6,(SUMIFS(#REF!,#REF!,LZ$138,#REF!,$B145)+SUMIFS(#REF!,#REF!,LZ$138,#REF!,$B145)+SUMIFS(#REF!,#REF!,LZ$138,#REF!,$B145)+SUMIFS(#REF!,#REF!,LZ$138,#REF!,$B145)+SUMIFS(#REF!,#REF!,LZ$138,#REF!,$B145)),0)</f>
        <v>0</v>
      </c>
      <c r="MA145" s="39">
        <f>IF(MA$137&lt;=Caracterização!$F$6,(SUMIFS(#REF!,#REF!,MA$138,#REF!,$B145)+SUMIFS(#REF!,#REF!,MA$138,#REF!,$B145)+SUMIFS(#REF!,#REF!,MA$138,#REF!,$B145)+SUMIFS(#REF!,#REF!,MA$138,#REF!,$B145)+SUMIFS(#REF!,#REF!,MA$138,#REF!,$B145)),0)</f>
        <v>0</v>
      </c>
      <c r="MB145" s="39">
        <f>IF(MB$137&lt;=Caracterização!$F$6,(SUMIFS(#REF!,#REF!,MB$138,#REF!,$B145)+SUMIFS(#REF!,#REF!,MB$138,#REF!,$B145)+SUMIFS(#REF!,#REF!,MB$138,#REF!,$B145)+SUMIFS(#REF!,#REF!,MB$138,#REF!,$B145)+SUMIFS(#REF!,#REF!,MB$138,#REF!,$B145)),0)</f>
        <v>0</v>
      </c>
      <c r="MC145" s="39">
        <f>IF(MC$137&lt;=Caracterização!$F$6,(SUMIFS(#REF!,#REF!,MC$138,#REF!,$B145)+SUMIFS(#REF!,#REF!,MC$138,#REF!,$B145)+SUMIFS(#REF!,#REF!,MC$138,#REF!,$B145)+SUMIFS(#REF!,#REF!,MC$138,#REF!,$B145)+SUMIFS(#REF!,#REF!,MC$138,#REF!,$B145)),0)</f>
        <v>0</v>
      </c>
      <c r="MD145" s="39">
        <f>IF(MD$137&lt;=Caracterização!$F$6,(SUMIFS(#REF!,#REF!,MD$138,#REF!,$B145)+SUMIFS(#REF!,#REF!,MD$138,#REF!,$B145)+SUMIFS(#REF!,#REF!,MD$138,#REF!,$B145)+SUMIFS(#REF!,#REF!,MD$138,#REF!,$B145)+SUMIFS(#REF!,#REF!,MD$138,#REF!,$B145)),0)</f>
        <v>0</v>
      </c>
      <c r="ME145" s="39">
        <f>IF(ME$137&lt;=Caracterização!$F$6,(SUMIFS(#REF!,#REF!,ME$138,#REF!,$B145)+SUMIFS(#REF!,#REF!,ME$138,#REF!,$B145)+SUMIFS(#REF!,#REF!,ME$138,#REF!,$B145)+SUMIFS(#REF!,#REF!,ME$138,#REF!,$B145)+SUMIFS(#REF!,#REF!,ME$138,#REF!,$B145)),0)</f>
        <v>0</v>
      </c>
      <c r="MF145" s="39">
        <f>IF(MF$137&lt;=Caracterização!$F$6,(SUMIFS(#REF!,#REF!,MF$138,#REF!,$B145)+SUMIFS(#REF!,#REF!,MF$138,#REF!,$B145)+SUMIFS(#REF!,#REF!,MF$138,#REF!,$B145)+SUMIFS(#REF!,#REF!,MF$138,#REF!,$B145)+SUMIFS(#REF!,#REF!,MF$138,#REF!,$B145)),0)</f>
        <v>0</v>
      </c>
      <c r="MG145" s="39">
        <f>IF(MG$137&lt;=Caracterização!$F$6,(SUMIFS(#REF!,#REF!,MG$138,#REF!,$B145)+SUMIFS(#REF!,#REF!,MG$138,#REF!,$B145)+SUMIFS(#REF!,#REF!,MG$138,#REF!,$B145)+SUMIFS(#REF!,#REF!,MG$138,#REF!,$B145)+SUMIFS(#REF!,#REF!,MG$138,#REF!,$B145)),0)</f>
        <v>0</v>
      </c>
      <c r="MH145" s="39">
        <f>IF(MH$137&lt;=Caracterização!$F$6,(SUMIFS(#REF!,#REF!,MH$138,#REF!,$B145)+SUMIFS(#REF!,#REF!,MH$138,#REF!,$B145)+SUMIFS(#REF!,#REF!,MH$138,#REF!,$B145)+SUMIFS(#REF!,#REF!,MH$138,#REF!,$B145)+SUMIFS(#REF!,#REF!,MH$138,#REF!,$B145)),0)</f>
        <v>0</v>
      </c>
      <c r="MI145" s="39">
        <f>IF(MI$137&lt;=Caracterização!$F$6,(SUMIFS(#REF!,#REF!,MI$138,#REF!,$B145)+SUMIFS(#REF!,#REF!,MI$138,#REF!,$B145)+SUMIFS(#REF!,#REF!,MI$138,#REF!,$B145)+SUMIFS(#REF!,#REF!,MI$138,#REF!,$B145)+SUMIFS(#REF!,#REF!,MI$138,#REF!,$B145)),0)</f>
        <v>0</v>
      </c>
      <c r="MJ145" s="39">
        <f>IF(MJ$137&lt;=Caracterização!$F$6,(SUMIFS(#REF!,#REF!,MJ$138,#REF!,$B145)+SUMIFS(#REF!,#REF!,MJ$138,#REF!,$B145)+SUMIFS(#REF!,#REF!,MJ$138,#REF!,$B145)+SUMIFS(#REF!,#REF!,MJ$138,#REF!,$B145)+SUMIFS(#REF!,#REF!,MJ$138,#REF!,$B145)),0)</f>
        <v>0</v>
      </c>
      <c r="MK145" s="39">
        <f>IF(MK$137&lt;=Caracterização!$F$6,(SUMIFS(#REF!,#REF!,MK$138,#REF!,$B145)+SUMIFS(#REF!,#REF!,MK$138,#REF!,$B145)+SUMIFS(#REF!,#REF!,MK$138,#REF!,$B145)+SUMIFS(#REF!,#REF!,MK$138,#REF!,$B145)+SUMIFS(#REF!,#REF!,MK$138,#REF!,$B145)),0)</f>
        <v>0</v>
      </c>
      <c r="ML145" s="39">
        <f>IF(ML$137&lt;=Caracterização!$F$6,(SUMIFS(#REF!,#REF!,ML$138,#REF!,$B145)+SUMIFS(#REF!,#REF!,ML$138,#REF!,$B145)+SUMIFS(#REF!,#REF!,ML$138,#REF!,$B145)+SUMIFS(#REF!,#REF!,ML$138,#REF!,$B145)+SUMIFS(#REF!,#REF!,ML$138,#REF!,$B145)),0)</f>
        <v>0</v>
      </c>
      <c r="MM145" s="39">
        <f>IF(MM$137&lt;=Caracterização!$F$6,(SUMIFS(#REF!,#REF!,MM$138,#REF!,$B145)+SUMIFS(#REF!,#REF!,MM$138,#REF!,$B145)+SUMIFS(#REF!,#REF!,MM$138,#REF!,$B145)+SUMIFS(#REF!,#REF!,MM$138,#REF!,$B145)+SUMIFS(#REF!,#REF!,MM$138,#REF!,$B145)),0)</f>
        <v>0</v>
      </c>
      <c r="MN145" s="39">
        <f>IF(MN$137&lt;=Caracterização!$F$6,(SUMIFS(#REF!,#REF!,MN$138,#REF!,$B145)+SUMIFS(#REF!,#REF!,MN$138,#REF!,$B145)+SUMIFS(#REF!,#REF!,MN$138,#REF!,$B145)+SUMIFS(#REF!,#REF!,MN$138,#REF!,$B145)+SUMIFS(#REF!,#REF!,MN$138,#REF!,$B145)),0)</f>
        <v>0</v>
      </c>
      <c r="MO145" s="39">
        <f>IF(MO$137&lt;=Caracterização!$F$6,(SUMIFS(#REF!,#REF!,MO$138,#REF!,$B145)+SUMIFS(#REF!,#REF!,MO$138,#REF!,$B145)+SUMIFS(#REF!,#REF!,MO$138,#REF!,$B145)+SUMIFS(#REF!,#REF!,MO$138,#REF!,$B145)+SUMIFS(#REF!,#REF!,MO$138,#REF!,$B145)),0)</f>
        <v>0</v>
      </c>
      <c r="MP145" s="39">
        <f>IF(MP$137&lt;=Caracterização!$F$6,(SUMIFS(#REF!,#REF!,MP$138,#REF!,$B145)+SUMIFS(#REF!,#REF!,MP$138,#REF!,$B145)+SUMIFS(#REF!,#REF!,MP$138,#REF!,$B145)+SUMIFS(#REF!,#REF!,MP$138,#REF!,$B145)+SUMIFS(#REF!,#REF!,MP$138,#REF!,$B145)),0)</f>
        <v>0</v>
      </c>
      <c r="MQ145" s="39">
        <f>IF(MQ$137&lt;=Caracterização!$F$6,(SUMIFS(#REF!,#REF!,MQ$138,#REF!,$B145)+SUMIFS(#REF!,#REF!,MQ$138,#REF!,$B145)+SUMIFS(#REF!,#REF!,MQ$138,#REF!,$B145)+SUMIFS(#REF!,#REF!,MQ$138,#REF!,$B145)+SUMIFS(#REF!,#REF!,MQ$138,#REF!,$B145)),0)</f>
        <v>0</v>
      </c>
      <c r="MR145" s="39">
        <f>IF(MR$137&lt;=Caracterização!$F$6,(SUMIFS(#REF!,#REF!,MR$138,#REF!,$B145)+SUMIFS(#REF!,#REF!,MR$138,#REF!,$B145)+SUMIFS(#REF!,#REF!,MR$138,#REF!,$B145)+SUMIFS(#REF!,#REF!,MR$138,#REF!,$B145)+SUMIFS(#REF!,#REF!,MR$138,#REF!,$B145)),0)</f>
        <v>0</v>
      </c>
      <c r="MS145" s="39">
        <f>IF(MS$137&lt;=Caracterização!$F$6,(SUMIFS(#REF!,#REF!,MS$138,#REF!,$B145)+SUMIFS(#REF!,#REF!,MS$138,#REF!,$B145)+SUMIFS(#REF!,#REF!,MS$138,#REF!,$B145)+SUMIFS(#REF!,#REF!,MS$138,#REF!,$B145)+SUMIFS(#REF!,#REF!,MS$138,#REF!,$B145)),0)</f>
        <v>0</v>
      </c>
      <c r="MT145" s="39">
        <f>IF(MT$137&lt;=Caracterização!$F$6,(SUMIFS(#REF!,#REF!,MT$138,#REF!,$B145)+SUMIFS(#REF!,#REF!,MT$138,#REF!,$B145)+SUMIFS(#REF!,#REF!,MT$138,#REF!,$B145)+SUMIFS(#REF!,#REF!,MT$138,#REF!,$B145)+SUMIFS(#REF!,#REF!,MT$138,#REF!,$B145)),0)</f>
        <v>0</v>
      </c>
      <c r="MU145" s="39">
        <f>IF(MU$137&lt;=Caracterização!$F$6,(SUMIFS(#REF!,#REF!,MU$138,#REF!,$B145)+SUMIFS(#REF!,#REF!,MU$138,#REF!,$B145)+SUMIFS(#REF!,#REF!,MU$138,#REF!,$B145)+SUMIFS(#REF!,#REF!,MU$138,#REF!,$B145)+SUMIFS(#REF!,#REF!,MU$138,#REF!,$B145)),0)</f>
        <v>0</v>
      </c>
      <c r="MV145" s="39">
        <f>IF(MV$137&lt;=Caracterização!$F$6,(SUMIFS(#REF!,#REF!,MV$138,#REF!,$B145)+SUMIFS(#REF!,#REF!,MV$138,#REF!,$B145)+SUMIFS(#REF!,#REF!,MV$138,#REF!,$B145)+SUMIFS(#REF!,#REF!,MV$138,#REF!,$B145)+SUMIFS(#REF!,#REF!,MV$138,#REF!,$B145)),0)</f>
        <v>0</v>
      </c>
      <c r="MW145" s="39">
        <f>IF(MW$137&lt;=Caracterização!$F$6,(SUMIFS(#REF!,#REF!,MW$138,#REF!,$B145)+SUMIFS(#REF!,#REF!,MW$138,#REF!,$B145)+SUMIFS(#REF!,#REF!,MW$138,#REF!,$B145)+SUMIFS(#REF!,#REF!,MW$138,#REF!,$B145)+SUMIFS(#REF!,#REF!,MW$138,#REF!,$B145)),0)</f>
        <v>0</v>
      </c>
      <c r="MX145" s="39">
        <f>IF(MX$137&lt;=Caracterização!$F$6,(SUMIFS(#REF!,#REF!,MX$138,#REF!,$B145)+SUMIFS(#REF!,#REF!,MX$138,#REF!,$B145)+SUMIFS(#REF!,#REF!,MX$138,#REF!,$B145)+SUMIFS(#REF!,#REF!,MX$138,#REF!,$B145)+SUMIFS(#REF!,#REF!,MX$138,#REF!,$B145)),0)</f>
        <v>0</v>
      </c>
      <c r="MY145" s="39">
        <f>IF(MY$137&lt;=Caracterização!$F$6,(SUMIFS(#REF!,#REF!,MY$138,#REF!,$B145)+SUMIFS(#REF!,#REF!,MY$138,#REF!,$B145)+SUMIFS(#REF!,#REF!,MY$138,#REF!,$B145)+SUMIFS(#REF!,#REF!,MY$138,#REF!,$B145)+SUMIFS(#REF!,#REF!,MY$138,#REF!,$B145)),0)</f>
        <v>0</v>
      </c>
      <c r="MZ145" s="39">
        <f>IF(MZ$137&lt;=Caracterização!$F$6,(SUMIFS(#REF!,#REF!,MZ$138,#REF!,$B145)+SUMIFS(#REF!,#REF!,MZ$138,#REF!,$B145)+SUMIFS(#REF!,#REF!,MZ$138,#REF!,$B145)+SUMIFS(#REF!,#REF!,MZ$138,#REF!,$B145)+SUMIFS(#REF!,#REF!,MZ$138,#REF!,$B145)),0)</f>
        <v>0</v>
      </c>
      <c r="NA145" s="39">
        <f>IF(NA$137&lt;=Caracterização!$F$6,(SUMIFS(#REF!,#REF!,NA$138,#REF!,$B145)+SUMIFS(#REF!,#REF!,NA$138,#REF!,$B145)+SUMIFS(#REF!,#REF!,NA$138,#REF!,$B145)+SUMIFS(#REF!,#REF!,NA$138,#REF!,$B145)+SUMIFS(#REF!,#REF!,NA$138,#REF!,$B145)),0)</f>
        <v>0</v>
      </c>
      <c r="NB145" s="39">
        <f>IF(NB$137&lt;=Caracterização!$F$6,(SUMIFS(#REF!,#REF!,NB$138,#REF!,$B145)+SUMIFS(#REF!,#REF!,NB$138,#REF!,$B145)+SUMIFS(#REF!,#REF!,NB$138,#REF!,$B145)+SUMIFS(#REF!,#REF!,NB$138,#REF!,$B145)+SUMIFS(#REF!,#REF!,NB$138,#REF!,$B145)),0)</f>
        <v>0</v>
      </c>
      <c r="NC145" s="39">
        <f>IF(NC$137&lt;=Caracterização!$F$6,(SUMIFS(#REF!,#REF!,NC$138,#REF!,$B145)+SUMIFS(#REF!,#REF!,NC$138,#REF!,$B145)+SUMIFS(#REF!,#REF!,NC$138,#REF!,$B145)+SUMIFS(#REF!,#REF!,NC$138,#REF!,$B145)+SUMIFS(#REF!,#REF!,NC$138,#REF!,$B145)),0)</f>
        <v>0</v>
      </c>
      <c r="ND145" s="39">
        <f>IF(ND$137&lt;=Caracterização!$F$6,(SUMIFS(#REF!,#REF!,ND$138,#REF!,$B145)+SUMIFS(#REF!,#REF!,ND$138,#REF!,$B145)+SUMIFS(#REF!,#REF!,ND$138,#REF!,$B145)+SUMIFS(#REF!,#REF!,ND$138,#REF!,$B145)+SUMIFS(#REF!,#REF!,ND$138,#REF!,$B145)),0)</f>
        <v>0</v>
      </c>
      <c r="NE145" s="39">
        <f>IF(NE$137&lt;=Caracterização!$F$6,(SUMIFS(#REF!,#REF!,NE$138,#REF!,$B145)+SUMIFS(#REF!,#REF!,NE$138,#REF!,$B145)+SUMIFS(#REF!,#REF!,NE$138,#REF!,$B145)+SUMIFS(#REF!,#REF!,NE$138,#REF!,$B145)+SUMIFS(#REF!,#REF!,NE$138,#REF!,$B145)),0)</f>
        <v>0</v>
      </c>
      <c r="NF145" s="39">
        <f>IF(NF$137&lt;=Caracterização!$F$6,(SUMIFS(#REF!,#REF!,NF$138,#REF!,$B145)+SUMIFS(#REF!,#REF!,NF$138,#REF!,$B145)+SUMIFS(#REF!,#REF!,NF$138,#REF!,$B145)+SUMIFS(#REF!,#REF!,NF$138,#REF!,$B145)+SUMIFS(#REF!,#REF!,NF$138,#REF!,$B145)),0)</f>
        <v>0</v>
      </c>
      <c r="NG145" s="39">
        <f>IF(NG$137&lt;=Caracterização!$F$6,(SUMIFS(#REF!,#REF!,NG$138,#REF!,$B145)+SUMIFS(#REF!,#REF!,NG$138,#REF!,$B145)+SUMIFS(#REF!,#REF!,NG$138,#REF!,$B145)+SUMIFS(#REF!,#REF!,NG$138,#REF!,$B145)+SUMIFS(#REF!,#REF!,NG$138,#REF!,$B145)),0)</f>
        <v>0</v>
      </c>
      <c r="NH145" s="39">
        <f>IF(NH$137&lt;=Caracterização!$F$6,(SUMIFS(#REF!,#REF!,NH$138,#REF!,$B145)+SUMIFS(#REF!,#REF!,NH$138,#REF!,$B145)+SUMIFS(#REF!,#REF!,NH$138,#REF!,$B145)+SUMIFS(#REF!,#REF!,NH$138,#REF!,$B145)+SUMIFS(#REF!,#REF!,NH$138,#REF!,$B145)),0)</f>
        <v>0</v>
      </c>
      <c r="NI145" s="39">
        <f>IF(NI$137&lt;=Caracterização!$F$6,(SUMIFS(#REF!,#REF!,NI$138,#REF!,$B145)+SUMIFS(#REF!,#REF!,NI$138,#REF!,$B145)+SUMIFS(#REF!,#REF!,NI$138,#REF!,$B145)+SUMIFS(#REF!,#REF!,NI$138,#REF!,$B145)+SUMIFS(#REF!,#REF!,NI$138,#REF!,$B145)),0)</f>
        <v>0</v>
      </c>
      <c r="NJ145" s="39">
        <f>IF(NJ$137&lt;=Caracterização!$F$6,(SUMIFS(#REF!,#REF!,NJ$138,#REF!,$B145)+SUMIFS(#REF!,#REF!,NJ$138,#REF!,$B145)+SUMIFS(#REF!,#REF!,NJ$138,#REF!,$B145)+SUMIFS(#REF!,#REF!,NJ$138,#REF!,$B145)+SUMIFS(#REF!,#REF!,NJ$138,#REF!,$B145)),0)</f>
        <v>0</v>
      </c>
      <c r="NK145" s="39">
        <f>IF(NK$137&lt;=Caracterização!$F$6,(SUMIFS(#REF!,#REF!,NK$138,#REF!,$B145)+SUMIFS(#REF!,#REF!,NK$138,#REF!,$B145)+SUMIFS(#REF!,#REF!,NK$138,#REF!,$B145)+SUMIFS(#REF!,#REF!,NK$138,#REF!,$B145)+SUMIFS(#REF!,#REF!,NK$138,#REF!,$B145)),0)</f>
        <v>0</v>
      </c>
      <c r="NL145" s="39">
        <f>IF(NL$137&lt;=Caracterização!$F$6,(SUMIFS(#REF!,#REF!,NL$138,#REF!,$B145)+SUMIFS(#REF!,#REF!,NL$138,#REF!,$B145)+SUMIFS(#REF!,#REF!,NL$138,#REF!,$B145)+SUMIFS(#REF!,#REF!,NL$138,#REF!,$B145)+SUMIFS(#REF!,#REF!,NL$138,#REF!,$B145)),0)</f>
        <v>0</v>
      </c>
      <c r="NM145" s="39">
        <f>IF(NM$137&lt;=Caracterização!$F$6,(SUMIFS(#REF!,#REF!,NM$138,#REF!,$B145)+SUMIFS(#REF!,#REF!,NM$138,#REF!,$B145)+SUMIFS(#REF!,#REF!,NM$138,#REF!,$B145)+SUMIFS(#REF!,#REF!,NM$138,#REF!,$B145)+SUMIFS(#REF!,#REF!,NM$138,#REF!,$B145)),0)</f>
        <v>0</v>
      </c>
      <c r="NN145" s="39">
        <f>IF(NN$137&lt;=Caracterização!$F$6,(SUMIFS(#REF!,#REF!,NN$138,#REF!,$B145)+SUMIFS(#REF!,#REF!,NN$138,#REF!,$B145)+SUMIFS(#REF!,#REF!,NN$138,#REF!,$B145)+SUMIFS(#REF!,#REF!,NN$138,#REF!,$B145)+SUMIFS(#REF!,#REF!,NN$138,#REF!,$B145)),0)</f>
        <v>0</v>
      </c>
      <c r="NO145" s="39">
        <f>IF(NO$137&lt;=Caracterização!$F$6,(SUMIFS(#REF!,#REF!,NO$138,#REF!,$B145)+SUMIFS(#REF!,#REF!,NO$138,#REF!,$B145)+SUMIFS(#REF!,#REF!,NO$138,#REF!,$B145)+SUMIFS(#REF!,#REF!,NO$138,#REF!,$B145)+SUMIFS(#REF!,#REF!,NO$138,#REF!,$B145)),0)</f>
        <v>0</v>
      </c>
      <c r="NP145" s="39">
        <f>IF(NP$137&lt;=Caracterização!$F$6,(SUMIFS(#REF!,#REF!,NP$138,#REF!,$B145)+SUMIFS(#REF!,#REF!,NP$138,#REF!,$B145)+SUMIFS(#REF!,#REF!,NP$138,#REF!,$B145)+SUMIFS(#REF!,#REF!,NP$138,#REF!,$B145)+SUMIFS(#REF!,#REF!,NP$138,#REF!,$B145)),0)</f>
        <v>0</v>
      </c>
      <c r="NQ145" s="39">
        <f>IF(NQ$137&lt;=Caracterização!$F$6,(SUMIFS(#REF!,#REF!,NQ$138,#REF!,$B145)+SUMIFS(#REF!,#REF!,NQ$138,#REF!,$B145)+SUMIFS(#REF!,#REF!,NQ$138,#REF!,$B145)+SUMIFS(#REF!,#REF!,NQ$138,#REF!,$B145)+SUMIFS(#REF!,#REF!,NQ$138,#REF!,$B145)),0)</f>
        <v>0</v>
      </c>
      <c r="NR145" s="39">
        <f>IF(NR$137&lt;=Caracterização!$F$6,(SUMIFS(#REF!,#REF!,NR$138,#REF!,$B145)+SUMIFS(#REF!,#REF!,NR$138,#REF!,$B145)+SUMIFS(#REF!,#REF!,NR$138,#REF!,$B145)+SUMIFS(#REF!,#REF!,NR$138,#REF!,$B145)+SUMIFS(#REF!,#REF!,NR$138,#REF!,$B145)),0)</f>
        <v>0</v>
      </c>
      <c r="NS145" s="39">
        <f>IF(NS$137&lt;=Caracterização!$F$6,(SUMIFS(#REF!,#REF!,NS$138,#REF!,$B145)+SUMIFS(#REF!,#REF!,NS$138,#REF!,$B145)+SUMIFS(#REF!,#REF!,NS$138,#REF!,$B145)+SUMIFS(#REF!,#REF!,NS$138,#REF!,$B145)+SUMIFS(#REF!,#REF!,NS$138,#REF!,$B145)),0)</f>
        <v>0</v>
      </c>
      <c r="NT145" s="39">
        <f>IF(NT$137&lt;=Caracterização!$F$6,(SUMIFS(#REF!,#REF!,NT$138,#REF!,$B145)+SUMIFS(#REF!,#REF!,NT$138,#REF!,$B145)+SUMIFS(#REF!,#REF!,NT$138,#REF!,$B145)+SUMIFS(#REF!,#REF!,NT$138,#REF!,$B145)+SUMIFS(#REF!,#REF!,NT$138,#REF!,$B145)),0)</f>
        <v>0</v>
      </c>
      <c r="NU145" s="39">
        <f>IF(NU$137&lt;=Caracterização!$F$6,(SUMIFS(#REF!,#REF!,NU$138,#REF!,$B145)+SUMIFS(#REF!,#REF!,NU$138,#REF!,$B145)+SUMIFS(#REF!,#REF!,NU$138,#REF!,$B145)+SUMIFS(#REF!,#REF!,NU$138,#REF!,$B145)+SUMIFS(#REF!,#REF!,NU$138,#REF!,$B145)),0)</f>
        <v>0</v>
      </c>
      <c r="NV145" s="39">
        <f>IF(NV$137&lt;=Caracterização!$F$6,(SUMIFS(#REF!,#REF!,NV$138,#REF!,$B145)+SUMIFS(#REF!,#REF!,NV$138,#REF!,$B145)+SUMIFS(#REF!,#REF!,NV$138,#REF!,$B145)+SUMIFS(#REF!,#REF!,NV$138,#REF!,$B145)+SUMIFS(#REF!,#REF!,NV$138,#REF!,$B145)),0)</f>
        <v>0</v>
      </c>
      <c r="NW145" s="39">
        <f>IF(NW$137&lt;=Caracterização!$F$6,(SUMIFS(#REF!,#REF!,NW$138,#REF!,$B145)+SUMIFS(#REF!,#REF!,NW$138,#REF!,$B145)+SUMIFS(#REF!,#REF!,NW$138,#REF!,$B145)+SUMIFS(#REF!,#REF!,NW$138,#REF!,$B145)+SUMIFS(#REF!,#REF!,NW$138,#REF!,$B145)),0)</f>
        <v>0</v>
      </c>
      <c r="NX145" s="39">
        <f>IF(NX$137&lt;=Caracterização!$F$6,(SUMIFS(#REF!,#REF!,NX$138,#REF!,$B145)+SUMIFS(#REF!,#REF!,NX$138,#REF!,$B145)+SUMIFS(#REF!,#REF!,NX$138,#REF!,$B145)+SUMIFS(#REF!,#REF!,NX$138,#REF!,$B145)+SUMIFS(#REF!,#REF!,NX$138,#REF!,$B145)),0)</f>
        <v>0</v>
      </c>
      <c r="NY145" s="39">
        <f>IF(NY$137&lt;=Caracterização!$F$6,(SUMIFS(#REF!,#REF!,NY$138,#REF!,$B145)+SUMIFS(#REF!,#REF!,NY$138,#REF!,$B145)+SUMIFS(#REF!,#REF!,NY$138,#REF!,$B145)+SUMIFS(#REF!,#REF!,NY$138,#REF!,$B145)+SUMIFS(#REF!,#REF!,NY$138,#REF!,$B145)),0)</f>
        <v>0</v>
      </c>
      <c r="NZ145" s="39">
        <f>IF(NZ$137&lt;=Caracterização!$F$6,(SUMIFS(#REF!,#REF!,NZ$138,#REF!,$B145)+SUMIFS(#REF!,#REF!,NZ$138,#REF!,$B145)+SUMIFS(#REF!,#REF!,NZ$138,#REF!,$B145)+SUMIFS(#REF!,#REF!,NZ$138,#REF!,$B145)+SUMIFS(#REF!,#REF!,NZ$138,#REF!,$B145)),0)</f>
        <v>0</v>
      </c>
      <c r="OA145" s="39">
        <f>IF(OA$137&lt;=Caracterização!$F$6,(SUMIFS(#REF!,#REF!,OA$138,#REF!,$B145)+SUMIFS(#REF!,#REF!,OA$138,#REF!,$B145)+SUMIFS(#REF!,#REF!,OA$138,#REF!,$B145)+SUMIFS(#REF!,#REF!,OA$138,#REF!,$B145)+SUMIFS(#REF!,#REF!,OA$138,#REF!,$B145)),0)</f>
        <v>0</v>
      </c>
      <c r="OB145" s="39">
        <f>IF(OB$137&lt;=Caracterização!$F$6,(SUMIFS(#REF!,#REF!,OB$138,#REF!,$B145)+SUMIFS(#REF!,#REF!,OB$138,#REF!,$B145)+SUMIFS(#REF!,#REF!,OB$138,#REF!,$B145)+SUMIFS(#REF!,#REF!,OB$138,#REF!,$B145)+SUMIFS(#REF!,#REF!,OB$138,#REF!,$B145)),0)</f>
        <v>0</v>
      </c>
      <c r="OC145" s="39">
        <f>IF(OC$137&lt;=Caracterização!$F$6,(SUMIFS(#REF!,#REF!,OC$138,#REF!,$B145)+SUMIFS(#REF!,#REF!,OC$138,#REF!,$B145)+SUMIFS(#REF!,#REF!,OC$138,#REF!,$B145)+SUMIFS(#REF!,#REF!,OC$138,#REF!,$B145)+SUMIFS(#REF!,#REF!,OC$138,#REF!,$B145)),0)</f>
        <v>0</v>
      </c>
      <c r="OD145" s="39">
        <f>IF(OD$137&lt;=Caracterização!$F$6,(SUMIFS(#REF!,#REF!,OD$138,#REF!,$B145)+SUMIFS(#REF!,#REF!,OD$138,#REF!,$B145)+SUMIFS(#REF!,#REF!,OD$138,#REF!,$B145)+SUMIFS(#REF!,#REF!,OD$138,#REF!,$B145)+SUMIFS(#REF!,#REF!,OD$138,#REF!,$B145)),0)</f>
        <v>0</v>
      </c>
      <c r="OE145" s="39">
        <f>IF(OE$137&lt;=Caracterização!$F$6,(SUMIFS(#REF!,#REF!,OE$138,#REF!,$B145)+SUMIFS(#REF!,#REF!,OE$138,#REF!,$B145)+SUMIFS(#REF!,#REF!,OE$138,#REF!,$B145)+SUMIFS(#REF!,#REF!,OE$138,#REF!,$B145)+SUMIFS(#REF!,#REF!,OE$138,#REF!,$B145)),0)</f>
        <v>0</v>
      </c>
      <c r="OF145" s="39">
        <f>IF(OF$137&lt;=Caracterização!$F$6,(SUMIFS(#REF!,#REF!,OF$138,#REF!,$B145)+SUMIFS(#REF!,#REF!,OF$138,#REF!,$B145)+SUMIFS(#REF!,#REF!,OF$138,#REF!,$B145)+SUMIFS(#REF!,#REF!,OF$138,#REF!,$B145)+SUMIFS(#REF!,#REF!,OF$138,#REF!,$B145)),0)</f>
        <v>0</v>
      </c>
      <c r="OG145" s="39">
        <f>IF(OG$137&lt;=Caracterização!$F$6,(SUMIFS(#REF!,#REF!,OG$138,#REF!,$B145)+SUMIFS(#REF!,#REF!,OG$138,#REF!,$B145)+SUMIFS(#REF!,#REF!,OG$138,#REF!,$B145)+SUMIFS(#REF!,#REF!,OG$138,#REF!,$B145)+SUMIFS(#REF!,#REF!,OG$138,#REF!,$B145)),0)</f>
        <v>0</v>
      </c>
      <c r="OH145" s="39">
        <f>IF(OH$137&lt;=Caracterização!$F$6,(SUMIFS(#REF!,#REF!,OH$138,#REF!,$B145)+SUMIFS(#REF!,#REF!,OH$138,#REF!,$B145)+SUMIFS(#REF!,#REF!,OH$138,#REF!,$B145)+SUMIFS(#REF!,#REF!,OH$138,#REF!,$B145)+SUMIFS(#REF!,#REF!,OH$138,#REF!,$B145)),0)</f>
        <v>0</v>
      </c>
      <c r="OI145" s="39">
        <f>IF(OI$137&lt;=Caracterização!$F$6,(SUMIFS(#REF!,#REF!,OI$138,#REF!,$B145)+SUMIFS(#REF!,#REF!,OI$138,#REF!,$B145)+SUMIFS(#REF!,#REF!,OI$138,#REF!,$B145)+SUMIFS(#REF!,#REF!,OI$138,#REF!,$B145)+SUMIFS(#REF!,#REF!,OI$138,#REF!,$B145)),0)</f>
        <v>0</v>
      </c>
      <c r="OJ145" s="39">
        <f>IF(OJ$137&lt;=Caracterização!$F$6,(SUMIFS(#REF!,#REF!,OJ$138,#REF!,$B145)+SUMIFS(#REF!,#REF!,OJ$138,#REF!,$B145)+SUMIFS(#REF!,#REF!,OJ$138,#REF!,$B145)+SUMIFS(#REF!,#REF!,OJ$138,#REF!,$B145)+SUMIFS(#REF!,#REF!,OJ$138,#REF!,$B145)),0)</f>
        <v>0</v>
      </c>
      <c r="OK145" s="39">
        <f>IF(OK$137&lt;=Caracterização!$F$6,(SUMIFS(#REF!,#REF!,OK$138,#REF!,$B145)+SUMIFS(#REF!,#REF!,OK$138,#REF!,$B145)+SUMIFS(#REF!,#REF!,OK$138,#REF!,$B145)+SUMIFS(#REF!,#REF!,OK$138,#REF!,$B145)+SUMIFS(#REF!,#REF!,OK$138,#REF!,$B145)),0)</f>
        <v>0</v>
      </c>
      <c r="OL145" s="39">
        <f>IF(OL$137&lt;=Caracterização!$F$6,(SUMIFS(#REF!,#REF!,OL$138,#REF!,$B145)+SUMIFS(#REF!,#REF!,OL$138,#REF!,$B145)+SUMIFS(#REF!,#REF!,OL$138,#REF!,$B145)+SUMIFS(#REF!,#REF!,OL$138,#REF!,$B145)+SUMIFS(#REF!,#REF!,OL$138,#REF!,$B145)),0)</f>
        <v>0</v>
      </c>
      <c r="OM145" s="39">
        <f>IF(OM$137&lt;=Caracterização!$F$6,(SUMIFS(#REF!,#REF!,OM$138,#REF!,$B145)+SUMIFS(#REF!,#REF!,OM$138,#REF!,$B145)+SUMIFS(#REF!,#REF!,OM$138,#REF!,$B145)+SUMIFS(#REF!,#REF!,OM$138,#REF!,$B145)+SUMIFS(#REF!,#REF!,OM$138,#REF!,$B145)),0)</f>
        <v>0</v>
      </c>
      <c r="ON145" s="39">
        <f>IF(ON$137&lt;=Caracterização!$F$6,(SUMIFS(#REF!,#REF!,ON$138,#REF!,$B145)+SUMIFS(#REF!,#REF!,ON$138,#REF!,$B145)+SUMIFS(#REF!,#REF!,ON$138,#REF!,$B145)+SUMIFS(#REF!,#REF!,ON$138,#REF!,$B145)+SUMIFS(#REF!,#REF!,ON$138,#REF!,$B145)),0)</f>
        <v>0</v>
      </c>
      <c r="OO145" s="39">
        <f>IF(OO$137&lt;=Caracterização!$F$6,(SUMIFS(#REF!,#REF!,OO$138,#REF!,$B145)+SUMIFS(#REF!,#REF!,OO$138,#REF!,$B145)+SUMIFS(#REF!,#REF!,OO$138,#REF!,$B145)+SUMIFS(#REF!,#REF!,OO$138,#REF!,$B145)+SUMIFS(#REF!,#REF!,OO$138,#REF!,$B145)),0)</f>
        <v>0</v>
      </c>
      <c r="OP145" s="39">
        <f>IF(OP$137&lt;=Caracterização!$F$6,(SUMIFS(#REF!,#REF!,OP$138,#REF!,$B145)+SUMIFS(#REF!,#REF!,OP$138,#REF!,$B145)+SUMIFS(#REF!,#REF!,OP$138,#REF!,$B145)+SUMIFS(#REF!,#REF!,OP$138,#REF!,$B145)+SUMIFS(#REF!,#REF!,OP$138,#REF!,$B145)),0)</f>
        <v>0</v>
      </c>
      <c r="OQ145" s="39">
        <f>IF(OQ$137&lt;=Caracterização!$F$6,(SUMIFS(#REF!,#REF!,OQ$138,#REF!,$B145)+SUMIFS(#REF!,#REF!,OQ$138,#REF!,$B145)+SUMIFS(#REF!,#REF!,OQ$138,#REF!,$B145)+SUMIFS(#REF!,#REF!,OQ$138,#REF!,$B145)+SUMIFS(#REF!,#REF!,OQ$138,#REF!,$B145)),0)</f>
        <v>0</v>
      </c>
      <c r="OR145" s="39">
        <f>IF(OR$137&lt;=Caracterização!$F$6,(SUMIFS(#REF!,#REF!,OR$138,#REF!,$B145)+SUMIFS(#REF!,#REF!,OR$138,#REF!,$B145)+SUMIFS(#REF!,#REF!,OR$138,#REF!,$B145)+SUMIFS(#REF!,#REF!,OR$138,#REF!,$B145)+SUMIFS(#REF!,#REF!,OR$138,#REF!,$B145)),0)</f>
        <v>0</v>
      </c>
      <c r="OS145" s="39">
        <f>IF(OS$137&lt;=Caracterização!$F$6,(SUMIFS(#REF!,#REF!,OS$138,#REF!,$B145)+SUMIFS(#REF!,#REF!,OS$138,#REF!,$B145)+SUMIFS(#REF!,#REF!,OS$138,#REF!,$B145)+SUMIFS(#REF!,#REF!,OS$138,#REF!,$B145)+SUMIFS(#REF!,#REF!,OS$138,#REF!,$B145)),0)</f>
        <v>0</v>
      </c>
      <c r="OT145" s="39">
        <f>IF(OT$137&lt;=Caracterização!$F$6,(SUMIFS(#REF!,#REF!,OT$138,#REF!,$B145)+SUMIFS(#REF!,#REF!,OT$138,#REF!,$B145)+SUMIFS(#REF!,#REF!,OT$138,#REF!,$B145)+SUMIFS(#REF!,#REF!,OT$138,#REF!,$B145)+SUMIFS(#REF!,#REF!,OT$138,#REF!,$B145)),0)</f>
        <v>0</v>
      </c>
      <c r="OU145" s="39">
        <f>IF(OU$137&lt;=Caracterização!$F$6,(SUMIFS(#REF!,#REF!,OU$138,#REF!,$B145)+SUMIFS(#REF!,#REF!,OU$138,#REF!,$B145)+SUMIFS(#REF!,#REF!,OU$138,#REF!,$B145)+SUMIFS(#REF!,#REF!,OU$138,#REF!,$B145)+SUMIFS(#REF!,#REF!,OU$138,#REF!,$B145)),0)</f>
        <v>0</v>
      </c>
      <c r="OV145" s="39">
        <f>IF(OV$137&lt;=Caracterização!$F$6,(SUMIFS(#REF!,#REF!,OV$138,#REF!,$B145)+SUMIFS(#REF!,#REF!,OV$138,#REF!,$B145)+SUMIFS(#REF!,#REF!,OV$138,#REF!,$B145)+SUMIFS(#REF!,#REF!,OV$138,#REF!,$B145)+SUMIFS(#REF!,#REF!,OV$138,#REF!,$B145)),0)</f>
        <v>0</v>
      </c>
      <c r="OW145" s="39">
        <f>IF(OW$137&lt;=Caracterização!$F$6,(SUMIFS(#REF!,#REF!,OW$138,#REF!,$B145)+SUMIFS(#REF!,#REF!,OW$138,#REF!,$B145)+SUMIFS(#REF!,#REF!,OW$138,#REF!,$B145)+SUMIFS(#REF!,#REF!,OW$138,#REF!,$B145)+SUMIFS(#REF!,#REF!,OW$138,#REF!,$B145)),0)</f>
        <v>0</v>
      </c>
      <c r="OX145" s="39">
        <f>IF(OX$137&lt;=Caracterização!$F$6,(SUMIFS(#REF!,#REF!,OX$138,#REF!,$B145)+SUMIFS(#REF!,#REF!,OX$138,#REF!,$B145)+SUMIFS(#REF!,#REF!,OX$138,#REF!,$B145)+SUMIFS(#REF!,#REF!,OX$138,#REF!,$B145)+SUMIFS(#REF!,#REF!,OX$138,#REF!,$B145)),0)</f>
        <v>0</v>
      </c>
      <c r="OY145" s="39">
        <f>IF(OY$137&lt;=Caracterização!$F$6,(SUMIFS(#REF!,#REF!,OY$138,#REF!,$B145)+SUMIFS(#REF!,#REF!,OY$138,#REF!,$B145)+SUMIFS(#REF!,#REF!,OY$138,#REF!,$B145)+SUMIFS(#REF!,#REF!,OY$138,#REF!,$B145)+SUMIFS(#REF!,#REF!,OY$138,#REF!,$B145)),0)</f>
        <v>0</v>
      </c>
      <c r="OZ145" s="39">
        <f>IF(OZ$137&lt;=Caracterização!$F$6,(SUMIFS(#REF!,#REF!,OZ$138,#REF!,$B145)+SUMIFS(#REF!,#REF!,OZ$138,#REF!,$B145)+SUMIFS(#REF!,#REF!,OZ$138,#REF!,$B145)+SUMIFS(#REF!,#REF!,OZ$138,#REF!,$B145)+SUMIFS(#REF!,#REF!,OZ$138,#REF!,$B145)),0)</f>
        <v>0</v>
      </c>
      <c r="PA145" s="39">
        <f>IF(PA$137&lt;=Caracterização!$F$6,(SUMIFS(#REF!,#REF!,PA$138,#REF!,$B145)+SUMIFS(#REF!,#REF!,PA$138,#REF!,$B145)+SUMIFS(#REF!,#REF!,PA$138,#REF!,$B145)+SUMIFS(#REF!,#REF!,PA$138,#REF!,$B145)+SUMIFS(#REF!,#REF!,PA$138,#REF!,$B145)),0)</f>
        <v>0</v>
      </c>
      <c r="PB145" s="39">
        <f>IF(PB$137&lt;=Caracterização!$F$6,(SUMIFS(#REF!,#REF!,PB$138,#REF!,$B145)+SUMIFS(#REF!,#REF!,PB$138,#REF!,$B145)+SUMIFS(#REF!,#REF!,PB$138,#REF!,$B145)+SUMIFS(#REF!,#REF!,PB$138,#REF!,$B145)+SUMIFS(#REF!,#REF!,PB$138,#REF!,$B145)),0)</f>
        <v>0</v>
      </c>
      <c r="PC145" s="39">
        <f>IF(PC$137&lt;=Caracterização!$F$6,(SUMIFS(#REF!,#REF!,PC$138,#REF!,$B145)+SUMIFS(#REF!,#REF!,PC$138,#REF!,$B145)+SUMIFS(#REF!,#REF!,PC$138,#REF!,$B145)+SUMIFS(#REF!,#REF!,PC$138,#REF!,$B145)+SUMIFS(#REF!,#REF!,PC$138,#REF!,$B145)),0)</f>
        <v>0</v>
      </c>
      <c r="PD145" s="39">
        <f>IF(PD$137&lt;=Caracterização!$F$6,(SUMIFS(#REF!,#REF!,PD$138,#REF!,$B145)+SUMIFS(#REF!,#REF!,PD$138,#REF!,$B145)+SUMIFS(#REF!,#REF!,PD$138,#REF!,$B145)+SUMIFS(#REF!,#REF!,PD$138,#REF!,$B145)+SUMIFS(#REF!,#REF!,PD$138,#REF!,$B145)),0)</f>
        <v>0</v>
      </c>
      <c r="PE145" s="39">
        <f>IF(PE$137&lt;=Caracterização!$F$6,(SUMIFS(#REF!,#REF!,PE$138,#REF!,$B145)+SUMIFS(#REF!,#REF!,PE$138,#REF!,$B145)+SUMIFS(#REF!,#REF!,PE$138,#REF!,$B145)+SUMIFS(#REF!,#REF!,PE$138,#REF!,$B145)+SUMIFS(#REF!,#REF!,PE$138,#REF!,$B145)),0)</f>
        <v>0</v>
      </c>
      <c r="PF145" s="39">
        <f>IF(PF$137&lt;=Caracterização!$F$6,(SUMIFS(#REF!,#REF!,PF$138,#REF!,$B145)+SUMIFS(#REF!,#REF!,PF$138,#REF!,$B145)+SUMIFS(#REF!,#REF!,PF$138,#REF!,$B145)+SUMIFS(#REF!,#REF!,PF$138,#REF!,$B145)+SUMIFS(#REF!,#REF!,PF$138,#REF!,$B145)),0)</f>
        <v>0</v>
      </c>
      <c r="PG145" s="39">
        <f>IF(PG$137&lt;=Caracterização!$F$6,(SUMIFS(#REF!,#REF!,PG$138,#REF!,$B145)+SUMIFS(#REF!,#REF!,PG$138,#REF!,$B145)+SUMIFS(#REF!,#REF!,PG$138,#REF!,$B145)+SUMIFS(#REF!,#REF!,PG$138,#REF!,$B145)+SUMIFS(#REF!,#REF!,PG$138,#REF!,$B145)),0)</f>
        <v>0</v>
      </c>
    </row>
    <row r="146" spans="1:423" x14ac:dyDescent="0.2">
      <c r="A146" s="8"/>
      <c r="B146" s="187" t="s">
        <v>277</v>
      </c>
      <c r="C146" s="86" t="e">
        <f t="shared" si="109"/>
        <v>#REF!</v>
      </c>
      <c r="D146" s="39" t="e">
        <f>IF(D$137&lt;=Caracterização!$F$6,(SUMIFS(#REF!,#REF!,D$138,#REF!,$B146)+SUMIFS(#REF!,#REF!,D$138,#REF!,$B146)+SUMIFS(#REF!,#REF!,D$138,#REF!,$B146)+SUMIFS(#REF!,#REF!,D$138,#REF!,$B146)+SUMIFS(#REF!,#REF!,D$138,#REF!,$B146)),0)</f>
        <v>#REF!</v>
      </c>
      <c r="E146" s="39" t="e">
        <f>IF(E$137&lt;=Caracterização!$F$6,(SUMIFS(#REF!,#REF!,E$138,#REF!,$B146)+SUMIFS(#REF!,#REF!,E$138,#REF!,$B146)+SUMIFS(#REF!,#REF!,E$138,#REF!,$B146)+SUMIFS(#REF!,#REF!,E$138,#REF!,$B146)+SUMIFS(#REF!,#REF!,E$138,#REF!,$B146)),0)</f>
        <v>#REF!</v>
      </c>
      <c r="F146" s="39" t="e">
        <f>IF(F$137&lt;=Caracterização!$F$6,(SUMIFS(#REF!,#REF!,F$138,#REF!,$B146)+SUMIFS(#REF!,#REF!,F$138,#REF!,$B146)+SUMIFS(#REF!,#REF!,F$138,#REF!,$B146)+SUMIFS(#REF!,#REF!,F$138,#REF!,$B146)+SUMIFS(#REF!,#REF!,F$138,#REF!,$B146)),0)</f>
        <v>#REF!</v>
      </c>
      <c r="G146" s="39" t="e">
        <f>IF(G$137&lt;=Caracterização!$F$6,(SUMIFS(#REF!,#REF!,G$138,#REF!,$B146)+SUMIFS(#REF!,#REF!,G$138,#REF!,$B146)+SUMIFS(#REF!,#REF!,G$138,#REF!,$B146)+SUMIFS(#REF!,#REF!,G$138,#REF!,$B146)+SUMIFS(#REF!,#REF!,G$138,#REF!,$B146)),0)</f>
        <v>#REF!</v>
      </c>
      <c r="H146" s="39" t="e">
        <f>IF(H$137&lt;=Caracterização!$F$6,(SUMIFS(#REF!,#REF!,H$138,#REF!,$B146)+SUMIFS(#REF!,#REF!,H$138,#REF!,$B146)+SUMIFS(#REF!,#REF!,H$138,#REF!,$B146)+SUMIFS(#REF!,#REF!,H$138,#REF!,$B146)+SUMIFS(#REF!,#REF!,H$138,#REF!,$B146)),0)</f>
        <v>#REF!</v>
      </c>
      <c r="I146" s="39" t="e">
        <f>IF(I$137&lt;=Caracterização!$F$6,(SUMIFS(#REF!,#REF!,I$138,#REF!,$B146)+SUMIFS(#REF!,#REF!,I$138,#REF!,$B146)+SUMIFS(#REF!,#REF!,I$138,#REF!,$B146)+SUMIFS(#REF!,#REF!,I$138,#REF!,$B146)+SUMIFS(#REF!,#REF!,I$138,#REF!,$B146)),0)</f>
        <v>#REF!</v>
      </c>
      <c r="J146" s="39" t="e">
        <f>IF(J$137&lt;=Caracterização!$F$6,(SUMIFS(#REF!,#REF!,J$138,#REF!,$B146)+SUMIFS(#REF!,#REF!,J$138,#REF!,$B146)+SUMIFS(#REF!,#REF!,J$138,#REF!,$B146)+SUMIFS(#REF!,#REF!,J$138,#REF!,$B146)+SUMIFS(#REF!,#REF!,J$138,#REF!,$B146)),0)</f>
        <v>#REF!</v>
      </c>
      <c r="K146" s="39" t="e">
        <f>IF(K$137&lt;=Caracterização!$F$6,(SUMIFS(#REF!,#REF!,K$138,#REF!,$B146)+SUMIFS(#REF!,#REF!,K$138,#REF!,$B146)+SUMIFS(#REF!,#REF!,K$138,#REF!,$B146)+SUMIFS(#REF!,#REF!,K$138,#REF!,$B146)+SUMIFS(#REF!,#REF!,K$138,#REF!,$B146)),0)</f>
        <v>#REF!</v>
      </c>
      <c r="L146" s="39" t="e">
        <f>IF(L$137&lt;=Caracterização!$F$6,(SUMIFS(#REF!,#REF!,L$138,#REF!,$B146)+SUMIFS(#REF!,#REF!,L$138,#REF!,$B146)+SUMIFS(#REF!,#REF!,L$138,#REF!,$B146)+SUMIFS(#REF!,#REF!,L$138,#REF!,$B146)+SUMIFS(#REF!,#REF!,L$138,#REF!,$B146)),0)</f>
        <v>#REF!</v>
      </c>
      <c r="M146" s="39" t="e">
        <f>IF(M$137&lt;=Caracterização!$F$6,(SUMIFS(#REF!,#REF!,M$138,#REF!,$B146)+SUMIFS(#REF!,#REF!,M$138,#REF!,$B146)+SUMIFS(#REF!,#REF!,M$138,#REF!,$B146)+SUMIFS(#REF!,#REF!,M$138,#REF!,$B146)+SUMIFS(#REF!,#REF!,M$138,#REF!,$B146)),0)</f>
        <v>#REF!</v>
      </c>
      <c r="N146" s="39" t="e">
        <f>IF(N$137&lt;=Caracterização!$F$6,(SUMIFS(#REF!,#REF!,N$138,#REF!,$B146)+SUMIFS(#REF!,#REF!,N$138,#REF!,$B146)+SUMIFS(#REF!,#REF!,N$138,#REF!,$B146)+SUMIFS(#REF!,#REF!,N$138,#REF!,$B146)+SUMIFS(#REF!,#REF!,N$138,#REF!,$B146)),0)</f>
        <v>#REF!</v>
      </c>
      <c r="O146" s="39" t="e">
        <f>IF(O$137&lt;=Caracterização!$F$6,(SUMIFS(#REF!,#REF!,O$138,#REF!,$B146)+SUMIFS(#REF!,#REF!,O$138,#REF!,$B146)+SUMIFS(#REF!,#REF!,O$138,#REF!,$B146)+SUMIFS(#REF!,#REF!,O$138,#REF!,$B146)+SUMIFS(#REF!,#REF!,O$138,#REF!,$B146)),0)</f>
        <v>#REF!</v>
      </c>
      <c r="P146" s="39" t="e">
        <f>IF(P$137&lt;=Caracterização!$F$6,(SUMIFS(#REF!,#REF!,P$138,#REF!,$B146)+SUMIFS(#REF!,#REF!,P$138,#REF!,$B146)+SUMIFS(#REF!,#REF!,P$138,#REF!,$B146)+SUMIFS(#REF!,#REF!,P$138,#REF!,$B146)+SUMIFS(#REF!,#REF!,P$138,#REF!,$B146)),0)</f>
        <v>#REF!</v>
      </c>
      <c r="Q146" s="39" t="e">
        <f>IF(Q$137&lt;=Caracterização!$F$6,(SUMIFS(#REF!,#REF!,Q$138,#REF!,$B146)+SUMIFS(#REF!,#REF!,Q$138,#REF!,$B146)+SUMIFS(#REF!,#REF!,Q$138,#REF!,$B146)+SUMIFS(#REF!,#REF!,Q$138,#REF!,$B146)+SUMIFS(#REF!,#REF!,Q$138,#REF!,$B146)),0)</f>
        <v>#REF!</v>
      </c>
      <c r="R146" s="39" t="e">
        <f>IF(R$137&lt;=Caracterização!$F$6,(SUMIFS(#REF!,#REF!,R$138,#REF!,$B146)+SUMIFS(#REF!,#REF!,R$138,#REF!,$B146)+SUMIFS(#REF!,#REF!,R$138,#REF!,$B146)+SUMIFS(#REF!,#REF!,R$138,#REF!,$B146)+SUMIFS(#REF!,#REF!,R$138,#REF!,$B146)),0)</f>
        <v>#REF!</v>
      </c>
      <c r="S146" s="39" t="e">
        <f>IF(S$137&lt;=Caracterização!$F$6,(SUMIFS(#REF!,#REF!,S$138,#REF!,$B146)+SUMIFS(#REF!,#REF!,S$138,#REF!,$B146)+SUMIFS(#REF!,#REF!,S$138,#REF!,$B146)+SUMIFS(#REF!,#REF!,S$138,#REF!,$B146)+SUMIFS(#REF!,#REF!,S$138,#REF!,$B146)),0)</f>
        <v>#REF!</v>
      </c>
      <c r="T146" s="39" t="e">
        <f>IF(T$137&lt;=Caracterização!$F$6,(SUMIFS(#REF!,#REF!,T$138,#REF!,$B146)+SUMIFS(#REF!,#REF!,T$138,#REF!,$B146)+SUMIFS(#REF!,#REF!,T$138,#REF!,$B146)+SUMIFS(#REF!,#REF!,T$138,#REF!,$B146)+SUMIFS(#REF!,#REF!,T$138,#REF!,$B146)),0)</f>
        <v>#REF!</v>
      </c>
      <c r="U146" s="39" t="e">
        <f>IF(U$137&lt;=Caracterização!$F$6,(SUMIFS(#REF!,#REF!,U$138,#REF!,$B146)+SUMIFS(#REF!,#REF!,U$138,#REF!,$B146)+SUMIFS(#REF!,#REF!,U$138,#REF!,$B146)+SUMIFS(#REF!,#REF!,U$138,#REF!,$B146)+SUMIFS(#REF!,#REF!,U$138,#REF!,$B146)),0)</f>
        <v>#REF!</v>
      </c>
      <c r="V146" s="39" t="e">
        <f>IF(V$137&lt;=Caracterização!$F$6,(SUMIFS(#REF!,#REF!,V$138,#REF!,$B146)+SUMIFS(#REF!,#REF!,V$138,#REF!,$B146)+SUMIFS(#REF!,#REF!,V$138,#REF!,$B146)+SUMIFS(#REF!,#REF!,V$138,#REF!,$B146)+SUMIFS(#REF!,#REF!,V$138,#REF!,$B146)),0)</f>
        <v>#REF!</v>
      </c>
      <c r="W146" s="39" t="e">
        <f>IF(W$137&lt;=Caracterização!$F$6,(SUMIFS(#REF!,#REF!,W$138,#REF!,$B146)+SUMIFS(#REF!,#REF!,W$138,#REF!,$B146)+SUMIFS(#REF!,#REF!,W$138,#REF!,$B146)+SUMIFS(#REF!,#REF!,W$138,#REF!,$B146)+SUMIFS(#REF!,#REF!,W$138,#REF!,$B146)),0)</f>
        <v>#REF!</v>
      </c>
      <c r="X146" s="39" t="e">
        <f>IF(X$137&lt;=Caracterização!$F$6,(SUMIFS(#REF!,#REF!,X$138,#REF!,$B146)+SUMIFS(#REF!,#REF!,X$138,#REF!,$B146)+SUMIFS(#REF!,#REF!,X$138,#REF!,$B146)+SUMIFS(#REF!,#REF!,X$138,#REF!,$B146)+SUMIFS(#REF!,#REF!,X$138,#REF!,$B146)),0)</f>
        <v>#REF!</v>
      </c>
      <c r="Y146" s="39" t="e">
        <f>IF(Y$137&lt;=Caracterização!$F$6,(SUMIFS(#REF!,#REF!,Y$138,#REF!,$B146)+SUMIFS(#REF!,#REF!,Y$138,#REF!,$B146)+SUMIFS(#REF!,#REF!,Y$138,#REF!,$B146)+SUMIFS(#REF!,#REF!,Y$138,#REF!,$B146)+SUMIFS(#REF!,#REF!,Y$138,#REF!,$B146)),0)</f>
        <v>#REF!</v>
      </c>
      <c r="Z146" s="39" t="e">
        <f>IF(Z$137&lt;=Caracterização!$F$6,(SUMIFS(#REF!,#REF!,Z$138,#REF!,$B146)+SUMIFS(#REF!,#REF!,Z$138,#REF!,$B146)+SUMIFS(#REF!,#REF!,Z$138,#REF!,$B146)+SUMIFS(#REF!,#REF!,Z$138,#REF!,$B146)+SUMIFS(#REF!,#REF!,Z$138,#REF!,$B146)),0)</f>
        <v>#REF!</v>
      </c>
      <c r="AA146" s="39" t="e">
        <f>IF(AA$137&lt;=Caracterização!$F$6,(SUMIFS(#REF!,#REF!,AA$138,#REF!,$B146)+SUMIFS(#REF!,#REF!,AA$138,#REF!,$B146)+SUMIFS(#REF!,#REF!,AA$138,#REF!,$B146)+SUMIFS(#REF!,#REF!,AA$138,#REF!,$B146)+SUMIFS(#REF!,#REF!,AA$138,#REF!,$B146)),0)</f>
        <v>#REF!</v>
      </c>
      <c r="AB146" s="39" t="e">
        <f>IF(AB$137&lt;=Caracterização!$F$6,(SUMIFS(#REF!,#REF!,AB$138,#REF!,$B146)+SUMIFS(#REF!,#REF!,AB$138,#REF!,$B146)+SUMIFS(#REF!,#REF!,AB$138,#REF!,$B146)+SUMIFS(#REF!,#REF!,AB$138,#REF!,$B146)+SUMIFS(#REF!,#REF!,AB$138,#REF!,$B146)),0)</f>
        <v>#REF!</v>
      </c>
      <c r="AC146" s="39" t="e">
        <f>IF(AC$137&lt;=Caracterização!$F$6,(SUMIFS(#REF!,#REF!,AC$138,#REF!,$B146)+SUMIFS(#REF!,#REF!,AC$138,#REF!,$B146)+SUMIFS(#REF!,#REF!,AC$138,#REF!,$B146)+SUMIFS(#REF!,#REF!,AC$138,#REF!,$B146)+SUMIFS(#REF!,#REF!,AC$138,#REF!,$B146)),0)</f>
        <v>#REF!</v>
      </c>
      <c r="AD146" s="39" t="e">
        <f>IF(AD$137&lt;=Caracterização!$F$6,(SUMIFS(#REF!,#REF!,AD$138,#REF!,$B146)+SUMIFS(#REF!,#REF!,AD$138,#REF!,$B146)+SUMIFS(#REF!,#REF!,AD$138,#REF!,$B146)+SUMIFS(#REF!,#REF!,AD$138,#REF!,$B146)+SUMIFS(#REF!,#REF!,AD$138,#REF!,$B146)),0)</f>
        <v>#REF!</v>
      </c>
      <c r="AE146" s="39" t="e">
        <f>IF(AE$137&lt;=Caracterização!$F$6,(SUMIFS(#REF!,#REF!,AE$138,#REF!,$B146)+SUMIFS(#REF!,#REF!,AE$138,#REF!,$B146)+SUMIFS(#REF!,#REF!,AE$138,#REF!,$B146)+SUMIFS(#REF!,#REF!,AE$138,#REF!,$B146)+SUMIFS(#REF!,#REF!,AE$138,#REF!,$B146)),0)</f>
        <v>#REF!</v>
      </c>
      <c r="AF146" s="39" t="e">
        <f>IF(AF$137&lt;=Caracterização!$F$6,(SUMIFS(#REF!,#REF!,AF$138,#REF!,$B146)+SUMIFS(#REF!,#REF!,AF$138,#REF!,$B146)+SUMIFS(#REF!,#REF!,AF$138,#REF!,$B146)+SUMIFS(#REF!,#REF!,AF$138,#REF!,$B146)+SUMIFS(#REF!,#REF!,AF$138,#REF!,$B146)),0)</f>
        <v>#REF!</v>
      </c>
      <c r="AG146" s="39" t="e">
        <f>IF(AG$137&lt;=Caracterização!$F$6,(SUMIFS(#REF!,#REF!,AG$138,#REF!,$B146)+SUMIFS(#REF!,#REF!,AG$138,#REF!,$B146)+SUMIFS(#REF!,#REF!,AG$138,#REF!,$B146)+SUMIFS(#REF!,#REF!,AG$138,#REF!,$B146)+SUMIFS(#REF!,#REF!,AG$138,#REF!,$B146)),0)</f>
        <v>#REF!</v>
      </c>
      <c r="AH146" s="39" t="e">
        <f>IF(AH$137&lt;=Caracterização!$F$6,(SUMIFS(#REF!,#REF!,AH$138,#REF!,$B146)+SUMIFS(#REF!,#REF!,AH$138,#REF!,$B146)+SUMIFS(#REF!,#REF!,AH$138,#REF!,$B146)+SUMIFS(#REF!,#REF!,AH$138,#REF!,$B146)+SUMIFS(#REF!,#REF!,AH$138,#REF!,$B146)),0)</f>
        <v>#REF!</v>
      </c>
      <c r="AI146" s="39" t="e">
        <f>IF(AI$137&lt;=Caracterização!$F$6,(SUMIFS(#REF!,#REF!,AI$138,#REF!,$B146)+SUMIFS(#REF!,#REF!,AI$138,#REF!,$B146)+SUMIFS(#REF!,#REF!,AI$138,#REF!,$B146)+SUMIFS(#REF!,#REF!,AI$138,#REF!,$B146)+SUMIFS(#REF!,#REF!,AI$138,#REF!,$B146)),0)</f>
        <v>#REF!</v>
      </c>
      <c r="AJ146" s="39" t="e">
        <f>IF(AJ$137&lt;=Caracterização!$F$6,(SUMIFS(#REF!,#REF!,AJ$138,#REF!,$B146)+SUMIFS(#REF!,#REF!,AJ$138,#REF!,$B146)+SUMIFS(#REF!,#REF!,AJ$138,#REF!,$B146)+SUMIFS(#REF!,#REF!,AJ$138,#REF!,$B146)+SUMIFS(#REF!,#REF!,AJ$138,#REF!,$B146)),0)</f>
        <v>#REF!</v>
      </c>
      <c r="AK146" s="39" t="e">
        <f>IF(AK$137&lt;=Caracterização!$F$6,(SUMIFS(#REF!,#REF!,AK$138,#REF!,$B146)+SUMIFS(#REF!,#REF!,AK$138,#REF!,$B146)+SUMIFS(#REF!,#REF!,AK$138,#REF!,$B146)+SUMIFS(#REF!,#REF!,AK$138,#REF!,$B146)+SUMIFS(#REF!,#REF!,AK$138,#REF!,$B146)),0)</f>
        <v>#REF!</v>
      </c>
      <c r="AL146" s="39" t="e">
        <f>IF(AL$137&lt;=Caracterização!$F$6,(SUMIFS(#REF!,#REF!,AL$138,#REF!,$B146)+SUMIFS(#REF!,#REF!,AL$138,#REF!,$B146)+SUMIFS(#REF!,#REF!,AL$138,#REF!,$B146)+SUMIFS(#REF!,#REF!,AL$138,#REF!,$B146)+SUMIFS(#REF!,#REF!,AL$138,#REF!,$B146)),0)</f>
        <v>#REF!</v>
      </c>
      <c r="AM146" s="39" t="e">
        <f>IF(AM$137&lt;=Caracterização!$F$6,(SUMIFS(#REF!,#REF!,AM$138,#REF!,$B146)+SUMIFS(#REF!,#REF!,AM$138,#REF!,$B146)+SUMIFS(#REF!,#REF!,AM$138,#REF!,$B146)+SUMIFS(#REF!,#REF!,AM$138,#REF!,$B146)+SUMIFS(#REF!,#REF!,AM$138,#REF!,$B146)),0)</f>
        <v>#REF!</v>
      </c>
      <c r="AN146" s="39" t="e">
        <f>IF(AN$137&lt;=Caracterização!$F$6,(SUMIFS(#REF!,#REF!,AN$138,#REF!,$B146)+SUMIFS(#REF!,#REF!,AN$138,#REF!,$B146)+SUMIFS(#REF!,#REF!,AN$138,#REF!,$B146)+SUMIFS(#REF!,#REF!,AN$138,#REF!,$B146)+SUMIFS(#REF!,#REF!,AN$138,#REF!,$B146)),0)</f>
        <v>#REF!</v>
      </c>
      <c r="AO146" s="39" t="e">
        <f>IF(AO$137&lt;=Caracterização!$F$6,(SUMIFS(#REF!,#REF!,AO$138,#REF!,$B146)+SUMIFS(#REF!,#REF!,AO$138,#REF!,$B146)+SUMIFS(#REF!,#REF!,AO$138,#REF!,$B146)+SUMIFS(#REF!,#REF!,AO$138,#REF!,$B146)+SUMIFS(#REF!,#REF!,AO$138,#REF!,$B146)),0)</f>
        <v>#REF!</v>
      </c>
      <c r="AP146" s="39" t="e">
        <f>IF(AP$137&lt;=Caracterização!$F$6,(SUMIFS(#REF!,#REF!,AP$138,#REF!,$B146)+SUMIFS(#REF!,#REF!,AP$138,#REF!,$B146)+SUMIFS(#REF!,#REF!,AP$138,#REF!,$B146)+SUMIFS(#REF!,#REF!,AP$138,#REF!,$B146)+SUMIFS(#REF!,#REF!,AP$138,#REF!,$B146)),0)</f>
        <v>#REF!</v>
      </c>
      <c r="AQ146" s="39" t="e">
        <f>IF(AQ$137&lt;=Caracterização!$F$6,(SUMIFS(#REF!,#REF!,AQ$138,#REF!,$B146)+SUMIFS(#REF!,#REF!,AQ$138,#REF!,$B146)+SUMIFS(#REF!,#REF!,AQ$138,#REF!,$B146)+SUMIFS(#REF!,#REF!,AQ$138,#REF!,$B146)+SUMIFS(#REF!,#REF!,AQ$138,#REF!,$B146)),0)</f>
        <v>#REF!</v>
      </c>
      <c r="AR146" s="39" t="e">
        <f>IF(AR$137&lt;=Caracterização!$F$6,(SUMIFS(#REF!,#REF!,AR$138,#REF!,$B146)+SUMIFS(#REF!,#REF!,AR$138,#REF!,$B146)+SUMIFS(#REF!,#REF!,AR$138,#REF!,$B146)+SUMIFS(#REF!,#REF!,AR$138,#REF!,$B146)+SUMIFS(#REF!,#REF!,AR$138,#REF!,$B146)),0)</f>
        <v>#REF!</v>
      </c>
      <c r="AS146" s="39" t="e">
        <f>IF(AS$137&lt;=Caracterização!$F$6,(SUMIFS(#REF!,#REF!,AS$138,#REF!,$B146)+SUMIFS(#REF!,#REF!,AS$138,#REF!,$B146)+SUMIFS(#REF!,#REF!,AS$138,#REF!,$B146)+SUMIFS(#REF!,#REF!,AS$138,#REF!,$B146)+SUMIFS(#REF!,#REF!,AS$138,#REF!,$B146)),0)</f>
        <v>#REF!</v>
      </c>
      <c r="AT146" s="39" t="e">
        <f>IF(AT$137&lt;=Caracterização!$F$6,(SUMIFS(#REF!,#REF!,AT$138,#REF!,$B146)+SUMIFS(#REF!,#REF!,AT$138,#REF!,$B146)+SUMIFS(#REF!,#REF!,AT$138,#REF!,$B146)+SUMIFS(#REF!,#REF!,AT$138,#REF!,$B146)+SUMIFS(#REF!,#REF!,AT$138,#REF!,$B146)),0)</f>
        <v>#REF!</v>
      </c>
      <c r="AU146" s="39" t="e">
        <f>IF(AU$137&lt;=Caracterização!$F$6,(SUMIFS(#REF!,#REF!,AU$138,#REF!,$B146)+SUMIFS(#REF!,#REF!,AU$138,#REF!,$B146)+SUMIFS(#REF!,#REF!,AU$138,#REF!,$B146)+SUMIFS(#REF!,#REF!,AU$138,#REF!,$B146)+SUMIFS(#REF!,#REF!,AU$138,#REF!,$B146)),0)</f>
        <v>#REF!</v>
      </c>
      <c r="AV146" s="39" t="e">
        <f>IF(AV$137&lt;=Caracterização!$F$6,(SUMIFS(#REF!,#REF!,AV$138,#REF!,$B146)+SUMIFS(#REF!,#REF!,AV$138,#REF!,$B146)+SUMIFS(#REF!,#REF!,AV$138,#REF!,$B146)+SUMIFS(#REF!,#REF!,AV$138,#REF!,$B146)+SUMIFS(#REF!,#REF!,AV$138,#REF!,$B146)),0)</f>
        <v>#REF!</v>
      </c>
      <c r="AW146" s="39" t="e">
        <f>IF(AW$137&lt;=Caracterização!$F$6,(SUMIFS(#REF!,#REF!,AW$138,#REF!,$B146)+SUMIFS(#REF!,#REF!,AW$138,#REF!,$B146)+SUMIFS(#REF!,#REF!,AW$138,#REF!,$B146)+SUMIFS(#REF!,#REF!,AW$138,#REF!,$B146)+SUMIFS(#REF!,#REF!,AW$138,#REF!,$B146)),0)</f>
        <v>#REF!</v>
      </c>
      <c r="AX146" s="39" t="e">
        <f>IF(AX$137&lt;=Caracterização!$F$6,(SUMIFS(#REF!,#REF!,AX$138,#REF!,$B146)+SUMIFS(#REF!,#REF!,AX$138,#REF!,$B146)+SUMIFS(#REF!,#REF!,AX$138,#REF!,$B146)+SUMIFS(#REF!,#REF!,AX$138,#REF!,$B146)+SUMIFS(#REF!,#REF!,AX$138,#REF!,$B146)),0)</f>
        <v>#REF!</v>
      </c>
      <c r="AY146" s="39" t="e">
        <f>IF(AY$137&lt;=Caracterização!$F$6,(SUMIFS(#REF!,#REF!,AY$138,#REF!,$B146)+SUMIFS(#REF!,#REF!,AY$138,#REF!,$B146)+SUMIFS(#REF!,#REF!,AY$138,#REF!,$B146)+SUMIFS(#REF!,#REF!,AY$138,#REF!,$B146)+SUMIFS(#REF!,#REF!,AY$138,#REF!,$B146)),0)</f>
        <v>#REF!</v>
      </c>
      <c r="AZ146" s="39" t="e">
        <f>IF(AZ$137&lt;=Caracterização!$F$6,(SUMIFS(#REF!,#REF!,AZ$138,#REF!,$B146)+SUMIFS(#REF!,#REF!,AZ$138,#REF!,$B146)+SUMIFS(#REF!,#REF!,AZ$138,#REF!,$B146)+SUMIFS(#REF!,#REF!,AZ$138,#REF!,$B146)+SUMIFS(#REF!,#REF!,AZ$138,#REF!,$B146)),0)</f>
        <v>#REF!</v>
      </c>
      <c r="BA146" s="39" t="e">
        <f>IF(BA$137&lt;=Caracterização!$F$6,(SUMIFS(#REF!,#REF!,BA$138,#REF!,$B146)+SUMIFS(#REF!,#REF!,BA$138,#REF!,$B146)+SUMIFS(#REF!,#REF!,BA$138,#REF!,$B146)+SUMIFS(#REF!,#REF!,BA$138,#REF!,$B146)+SUMIFS(#REF!,#REF!,BA$138,#REF!,$B146)),0)</f>
        <v>#REF!</v>
      </c>
      <c r="BB146" s="39" t="e">
        <f>IF(BB$137&lt;=Caracterização!$F$6,(SUMIFS(#REF!,#REF!,BB$138,#REF!,$B146)+SUMIFS(#REF!,#REF!,BB$138,#REF!,$B146)+SUMIFS(#REF!,#REF!,BB$138,#REF!,$B146)+SUMIFS(#REF!,#REF!,BB$138,#REF!,$B146)+SUMIFS(#REF!,#REF!,BB$138,#REF!,$B146)),0)</f>
        <v>#REF!</v>
      </c>
      <c r="BC146" s="39" t="e">
        <f>IF(BC$137&lt;=Caracterização!$F$6,(SUMIFS(#REF!,#REF!,BC$138,#REF!,$B146)+SUMIFS(#REF!,#REF!,BC$138,#REF!,$B146)+SUMIFS(#REF!,#REF!,BC$138,#REF!,$B146)+SUMIFS(#REF!,#REF!,BC$138,#REF!,$B146)+SUMIFS(#REF!,#REF!,BC$138,#REF!,$B146)),0)</f>
        <v>#REF!</v>
      </c>
      <c r="BD146" s="39" t="e">
        <f>IF(BD$137&lt;=Caracterização!$F$6,(SUMIFS(#REF!,#REF!,BD$138,#REF!,$B146)+SUMIFS(#REF!,#REF!,BD$138,#REF!,$B146)+SUMIFS(#REF!,#REF!,BD$138,#REF!,$B146)+SUMIFS(#REF!,#REF!,BD$138,#REF!,$B146)+SUMIFS(#REF!,#REF!,BD$138,#REF!,$B146)),0)</f>
        <v>#REF!</v>
      </c>
      <c r="BE146" s="39" t="e">
        <f>IF(BE$137&lt;=Caracterização!$F$6,(SUMIFS(#REF!,#REF!,BE$138,#REF!,$B146)+SUMIFS(#REF!,#REF!,BE$138,#REF!,$B146)+SUMIFS(#REF!,#REF!,BE$138,#REF!,$B146)+SUMIFS(#REF!,#REF!,BE$138,#REF!,$B146)+SUMIFS(#REF!,#REF!,BE$138,#REF!,$B146)),0)</f>
        <v>#REF!</v>
      </c>
      <c r="BF146" s="39" t="e">
        <f>IF(BF$137&lt;=Caracterização!$F$6,(SUMIFS(#REF!,#REF!,BF$138,#REF!,$B146)+SUMIFS(#REF!,#REF!,BF$138,#REF!,$B146)+SUMIFS(#REF!,#REF!,BF$138,#REF!,$B146)+SUMIFS(#REF!,#REF!,BF$138,#REF!,$B146)+SUMIFS(#REF!,#REF!,BF$138,#REF!,$B146)),0)</f>
        <v>#REF!</v>
      </c>
      <c r="BG146" s="39" t="e">
        <f>IF(BG$137&lt;=Caracterização!$F$6,(SUMIFS(#REF!,#REF!,BG$138,#REF!,$B146)+SUMIFS(#REF!,#REF!,BG$138,#REF!,$B146)+SUMIFS(#REF!,#REF!,BG$138,#REF!,$B146)+SUMIFS(#REF!,#REF!,BG$138,#REF!,$B146)+SUMIFS(#REF!,#REF!,BG$138,#REF!,$B146)),0)</f>
        <v>#REF!</v>
      </c>
      <c r="BH146" s="39" t="e">
        <f>IF(BH$137&lt;=Caracterização!$F$6,(SUMIFS(#REF!,#REF!,BH$138,#REF!,$B146)+SUMIFS(#REF!,#REF!,BH$138,#REF!,$B146)+SUMIFS(#REF!,#REF!,BH$138,#REF!,$B146)+SUMIFS(#REF!,#REF!,BH$138,#REF!,$B146)+SUMIFS(#REF!,#REF!,BH$138,#REF!,$B146)),0)</f>
        <v>#REF!</v>
      </c>
      <c r="BI146" s="39" t="e">
        <f>IF(BI$137&lt;=Caracterização!$F$6,(SUMIFS(#REF!,#REF!,BI$138,#REF!,$B146)+SUMIFS(#REF!,#REF!,BI$138,#REF!,$B146)+SUMIFS(#REF!,#REF!,BI$138,#REF!,$B146)+SUMIFS(#REF!,#REF!,BI$138,#REF!,$B146)+SUMIFS(#REF!,#REF!,BI$138,#REF!,$B146)),0)</f>
        <v>#REF!</v>
      </c>
      <c r="BJ146" s="39" t="e">
        <f>IF(BJ$137&lt;=Caracterização!$F$6,(SUMIFS(#REF!,#REF!,BJ$138,#REF!,$B146)+SUMIFS(#REF!,#REF!,BJ$138,#REF!,$B146)+SUMIFS(#REF!,#REF!,BJ$138,#REF!,$B146)+SUMIFS(#REF!,#REF!,BJ$138,#REF!,$B146)+SUMIFS(#REF!,#REF!,BJ$138,#REF!,$B146)),0)</f>
        <v>#REF!</v>
      </c>
      <c r="BK146" s="39" t="e">
        <f>IF(BK$137&lt;=Caracterização!$F$6,(SUMIFS(#REF!,#REF!,BK$138,#REF!,$B146)+SUMIFS(#REF!,#REF!,BK$138,#REF!,$B146)+SUMIFS(#REF!,#REF!,BK$138,#REF!,$B146)+SUMIFS(#REF!,#REF!,BK$138,#REF!,$B146)+SUMIFS(#REF!,#REF!,BK$138,#REF!,$B146)),0)</f>
        <v>#REF!</v>
      </c>
      <c r="BL146" s="39" t="e">
        <f>IF(BL$137&lt;=Caracterização!$F$6,(SUMIFS(#REF!,#REF!,BL$138,#REF!,$B146)+SUMIFS(#REF!,#REF!,BL$138,#REF!,$B146)+SUMIFS(#REF!,#REF!,BL$138,#REF!,$B146)+SUMIFS(#REF!,#REF!,BL$138,#REF!,$B146)+SUMIFS(#REF!,#REF!,BL$138,#REF!,$B146)),0)</f>
        <v>#REF!</v>
      </c>
      <c r="BM146" s="39" t="e">
        <f>IF(BM$137&lt;=Caracterização!$F$6,(SUMIFS(#REF!,#REF!,BM$138,#REF!,$B146)+SUMIFS(#REF!,#REF!,BM$138,#REF!,$B146)+SUMIFS(#REF!,#REF!,BM$138,#REF!,$B146)+SUMIFS(#REF!,#REF!,BM$138,#REF!,$B146)+SUMIFS(#REF!,#REF!,BM$138,#REF!,$B146)),0)</f>
        <v>#REF!</v>
      </c>
      <c r="BN146" s="39" t="e">
        <f>IF(BN$137&lt;=Caracterização!$F$6,(SUMIFS(#REF!,#REF!,BN$138,#REF!,$B146)+SUMIFS(#REF!,#REF!,BN$138,#REF!,$B146)+SUMIFS(#REF!,#REF!,BN$138,#REF!,$B146)+SUMIFS(#REF!,#REF!,BN$138,#REF!,$B146)+SUMIFS(#REF!,#REF!,BN$138,#REF!,$B146)),0)</f>
        <v>#REF!</v>
      </c>
      <c r="BO146" s="39" t="e">
        <f>IF(BO$137&lt;=Caracterização!$F$6,(SUMIFS(#REF!,#REF!,BO$138,#REF!,$B146)+SUMIFS(#REF!,#REF!,BO$138,#REF!,$B146)+SUMIFS(#REF!,#REF!,BO$138,#REF!,$B146)+SUMIFS(#REF!,#REF!,BO$138,#REF!,$B146)+SUMIFS(#REF!,#REF!,BO$138,#REF!,$B146)),0)</f>
        <v>#REF!</v>
      </c>
      <c r="BP146" s="39" t="e">
        <f>IF(BP$137&lt;=Caracterização!$F$6,(SUMIFS(#REF!,#REF!,BP$138,#REF!,$B146)+SUMIFS(#REF!,#REF!,BP$138,#REF!,$B146)+SUMIFS(#REF!,#REF!,BP$138,#REF!,$B146)+SUMIFS(#REF!,#REF!,BP$138,#REF!,$B146)+SUMIFS(#REF!,#REF!,BP$138,#REF!,$B146)),0)</f>
        <v>#REF!</v>
      </c>
      <c r="BQ146" s="39" t="e">
        <f>IF(BQ$137&lt;=Caracterização!$F$6,(SUMIFS(#REF!,#REF!,BQ$138,#REF!,$B146)+SUMIFS(#REF!,#REF!,BQ$138,#REF!,$B146)+SUMIFS(#REF!,#REF!,BQ$138,#REF!,$B146)+SUMIFS(#REF!,#REF!,BQ$138,#REF!,$B146)+SUMIFS(#REF!,#REF!,BQ$138,#REF!,$B146)),0)</f>
        <v>#REF!</v>
      </c>
      <c r="BR146" s="39" t="e">
        <f>IF(BR$137&lt;=Caracterização!$F$6,(SUMIFS(#REF!,#REF!,BR$138,#REF!,$B146)+SUMIFS(#REF!,#REF!,BR$138,#REF!,$B146)+SUMIFS(#REF!,#REF!,BR$138,#REF!,$B146)+SUMIFS(#REF!,#REF!,BR$138,#REF!,$B146)+SUMIFS(#REF!,#REF!,BR$138,#REF!,$B146)),0)</f>
        <v>#REF!</v>
      </c>
      <c r="BS146" s="39" t="e">
        <f>IF(BS$137&lt;=Caracterização!$F$6,(SUMIFS(#REF!,#REF!,BS$138,#REF!,$B146)+SUMIFS(#REF!,#REF!,BS$138,#REF!,$B146)+SUMIFS(#REF!,#REF!,BS$138,#REF!,$B146)+SUMIFS(#REF!,#REF!,BS$138,#REF!,$B146)+SUMIFS(#REF!,#REF!,BS$138,#REF!,$B146)),0)</f>
        <v>#REF!</v>
      </c>
      <c r="BT146" s="39" t="e">
        <f>IF(BT$137&lt;=Caracterização!$F$6,(SUMIFS(#REF!,#REF!,BT$138,#REF!,$B146)+SUMIFS(#REF!,#REF!,BT$138,#REF!,$B146)+SUMIFS(#REF!,#REF!,BT$138,#REF!,$B146)+SUMIFS(#REF!,#REF!,BT$138,#REF!,$B146)+SUMIFS(#REF!,#REF!,BT$138,#REF!,$B146)),0)</f>
        <v>#REF!</v>
      </c>
      <c r="BU146" s="39" t="e">
        <f>IF(BU$137&lt;=Caracterização!$F$6,(SUMIFS(#REF!,#REF!,BU$138,#REF!,$B146)+SUMIFS(#REF!,#REF!,BU$138,#REF!,$B146)+SUMIFS(#REF!,#REF!,BU$138,#REF!,$B146)+SUMIFS(#REF!,#REF!,BU$138,#REF!,$B146)+SUMIFS(#REF!,#REF!,BU$138,#REF!,$B146)),0)</f>
        <v>#REF!</v>
      </c>
      <c r="BV146" s="39" t="e">
        <f>IF(BV$137&lt;=Caracterização!$F$6,(SUMIFS(#REF!,#REF!,BV$138,#REF!,$B146)+SUMIFS(#REF!,#REF!,BV$138,#REF!,$B146)+SUMIFS(#REF!,#REF!,BV$138,#REF!,$B146)+SUMIFS(#REF!,#REF!,BV$138,#REF!,$B146)+SUMIFS(#REF!,#REF!,BV$138,#REF!,$B146)),0)</f>
        <v>#REF!</v>
      </c>
      <c r="BW146" s="39" t="e">
        <f>IF(BW$137&lt;=Caracterização!$F$6,(SUMIFS(#REF!,#REF!,BW$138,#REF!,$B146)+SUMIFS(#REF!,#REF!,BW$138,#REF!,$B146)+SUMIFS(#REF!,#REF!,BW$138,#REF!,$B146)+SUMIFS(#REF!,#REF!,BW$138,#REF!,$B146)+SUMIFS(#REF!,#REF!,BW$138,#REF!,$B146)),0)</f>
        <v>#REF!</v>
      </c>
      <c r="BX146" s="39" t="e">
        <f>IF(BX$137&lt;=Caracterização!$F$6,(SUMIFS(#REF!,#REF!,BX$138,#REF!,$B146)+SUMIFS(#REF!,#REF!,BX$138,#REF!,$B146)+SUMIFS(#REF!,#REF!,BX$138,#REF!,$B146)+SUMIFS(#REF!,#REF!,BX$138,#REF!,$B146)+SUMIFS(#REF!,#REF!,BX$138,#REF!,$B146)),0)</f>
        <v>#REF!</v>
      </c>
      <c r="BY146" s="39" t="e">
        <f>IF(BY$137&lt;=Caracterização!$F$6,(SUMIFS(#REF!,#REF!,BY$138,#REF!,$B146)+SUMIFS(#REF!,#REF!,BY$138,#REF!,$B146)+SUMIFS(#REF!,#REF!,BY$138,#REF!,$B146)+SUMIFS(#REF!,#REF!,BY$138,#REF!,$B146)+SUMIFS(#REF!,#REF!,BY$138,#REF!,$B146)),0)</f>
        <v>#REF!</v>
      </c>
      <c r="BZ146" s="39" t="e">
        <f>IF(BZ$137&lt;=Caracterização!$F$6,(SUMIFS(#REF!,#REF!,BZ$138,#REF!,$B146)+SUMIFS(#REF!,#REF!,BZ$138,#REF!,$B146)+SUMIFS(#REF!,#REF!,BZ$138,#REF!,$B146)+SUMIFS(#REF!,#REF!,BZ$138,#REF!,$B146)+SUMIFS(#REF!,#REF!,BZ$138,#REF!,$B146)),0)</f>
        <v>#REF!</v>
      </c>
      <c r="CA146" s="39" t="e">
        <f>IF(CA$137&lt;=Caracterização!$F$6,(SUMIFS(#REF!,#REF!,CA$138,#REF!,$B146)+SUMIFS(#REF!,#REF!,CA$138,#REF!,$B146)+SUMIFS(#REF!,#REF!,CA$138,#REF!,$B146)+SUMIFS(#REF!,#REF!,CA$138,#REF!,$B146)+SUMIFS(#REF!,#REF!,CA$138,#REF!,$B146)),0)</f>
        <v>#REF!</v>
      </c>
      <c r="CB146" s="39" t="e">
        <f>IF(CB$137&lt;=Caracterização!$F$6,(SUMIFS(#REF!,#REF!,CB$138,#REF!,$B146)+SUMIFS(#REF!,#REF!,CB$138,#REF!,$B146)+SUMIFS(#REF!,#REF!,CB$138,#REF!,$B146)+SUMIFS(#REF!,#REF!,CB$138,#REF!,$B146)+SUMIFS(#REF!,#REF!,CB$138,#REF!,$B146)),0)</f>
        <v>#REF!</v>
      </c>
      <c r="CC146" s="39" t="e">
        <f>IF(CC$137&lt;=Caracterização!$F$6,(SUMIFS(#REF!,#REF!,CC$138,#REF!,$B146)+SUMIFS(#REF!,#REF!,CC$138,#REF!,$B146)+SUMIFS(#REF!,#REF!,CC$138,#REF!,$B146)+SUMIFS(#REF!,#REF!,CC$138,#REF!,$B146)+SUMIFS(#REF!,#REF!,CC$138,#REF!,$B146)),0)</f>
        <v>#REF!</v>
      </c>
      <c r="CD146" s="39" t="e">
        <f>IF(CD$137&lt;=Caracterização!$F$6,(SUMIFS(#REF!,#REF!,CD$138,#REF!,$B146)+SUMIFS(#REF!,#REF!,CD$138,#REF!,$B146)+SUMIFS(#REF!,#REF!,CD$138,#REF!,$B146)+SUMIFS(#REF!,#REF!,CD$138,#REF!,$B146)+SUMIFS(#REF!,#REF!,CD$138,#REF!,$B146)),0)</f>
        <v>#REF!</v>
      </c>
      <c r="CE146" s="39" t="e">
        <f>IF(CE$137&lt;=Caracterização!$F$6,(SUMIFS(#REF!,#REF!,CE$138,#REF!,$B146)+SUMIFS(#REF!,#REF!,CE$138,#REF!,$B146)+SUMIFS(#REF!,#REF!,CE$138,#REF!,$B146)+SUMIFS(#REF!,#REF!,CE$138,#REF!,$B146)+SUMIFS(#REF!,#REF!,CE$138,#REF!,$B146)),0)</f>
        <v>#REF!</v>
      </c>
      <c r="CF146" s="39" t="e">
        <f>IF(CF$137&lt;=Caracterização!$F$6,(SUMIFS(#REF!,#REF!,CF$138,#REF!,$B146)+SUMIFS(#REF!,#REF!,CF$138,#REF!,$B146)+SUMIFS(#REF!,#REF!,CF$138,#REF!,$B146)+SUMIFS(#REF!,#REF!,CF$138,#REF!,$B146)+SUMIFS(#REF!,#REF!,CF$138,#REF!,$B146)),0)</f>
        <v>#REF!</v>
      </c>
      <c r="CG146" s="39" t="e">
        <f>IF(CG$137&lt;=Caracterização!$F$6,(SUMIFS(#REF!,#REF!,CG$138,#REF!,$B146)+SUMIFS(#REF!,#REF!,CG$138,#REF!,$B146)+SUMIFS(#REF!,#REF!,CG$138,#REF!,$B146)+SUMIFS(#REF!,#REF!,CG$138,#REF!,$B146)+SUMIFS(#REF!,#REF!,CG$138,#REF!,$B146)),0)</f>
        <v>#REF!</v>
      </c>
      <c r="CH146" s="39" t="e">
        <f>IF(CH$137&lt;=Caracterização!$F$6,(SUMIFS(#REF!,#REF!,CH$138,#REF!,$B146)+SUMIFS(#REF!,#REF!,CH$138,#REF!,$B146)+SUMIFS(#REF!,#REF!,CH$138,#REF!,$B146)+SUMIFS(#REF!,#REF!,CH$138,#REF!,$B146)+SUMIFS(#REF!,#REF!,CH$138,#REF!,$B146)),0)</f>
        <v>#REF!</v>
      </c>
      <c r="CI146" s="39" t="e">
        <f>IF(CI$137&lt;=Caracterização!$F$6,(SUMIFS(#REF!,#REF!,CI$138,#REF!,$B146)+SUMIFS(#REF!,#REF!,CI$138,#REF!,$B146)+SUMIFS(#REF!,#REF!,CI$138,#REF!,$B146)+SUMIFS(#REF!,#REF!,CI$138,#REF!,$B146)+SUMIFS(#REF!,#REF!,CI$138,#REF!,$B146)),0)</f>
        <v>#REF!</v>
      </c>
      <c r="CJ146" s="39" t="e">
        <f>IF(CJ$137&lt;=Caracterização!$F$6,(SUMIFS(#REF!,#REF!,CJ$138,#REF!,$B146)+SUMIFS(#REF!,#REF!,CJ$138,#REF!,$B146)+SUMIFS(#REF!,#REF!,CJ$138,#REF!,$B146)+SUMIFS(#REF!,#REF!,CJ$138,#REF!,$B146)+SUMIFS(#REF!,#REF!,CJ$138,#REF!,$B146)),0)</f>
        <v>#REF!</v>
      </c>
      <c r="CK146" s="39" t="e">
        <f>IF(CK$137&lt;=Caracterização!$F$6,(SUMIFS(#REF!,#REF!,CK$138,#REF!,$B146)+SUMIFS(#REF!,#REF!,CK$138,#REF!,$B146)+SUMIFS(#REF!,#REF!,CK$138,#REF!,$B146)+SUMIFS(#REF!,#REF!,CK$138,#REF!,$B146)+SUMIFS(#REF!,#REF!,CK$138,#REF!,$B146)),0)</f>
        <v>#REF!</v>
      </c>
      <c r="CL146" s="39" t="e">
        <f>IF(CL$137&lt;=Caracterização!$F$6,(SUMIFS(#REF!,#REF!,CL$138,#REF!,$B146)+SUMIFS(#REF!,#REF!,CL$138,#REF!,$B146)+SUMIFS(#REF!,#REF!,CL$138,#REF!,$B146)+SUMIFS(#REF!,#REF!,CL$138,#REF!,$B146)+SUMIFS(#REF!,#REF!,CL$138,#REF!,$B146)),0)</f>
        <v>#REF!</v>
      </c>
      <c r="CM146" s="39" t="e">
        <f>IF(CM$137&lt;=Caracterização!$F$6,(SUMIFS(#REF!,#REF!,CM$138,#REF!,$B146)+SUMIFS(#REF!,#REF!,CM$138,#REF!,$B146)+SUMIFS(#REF!,#REF!,CM$138,#REF!,$B146)+SUMIFS(#REF!,#REF!,CM$138,#REF!,$B146)+SUMIFS(#REF!,#REF!,CM$138,#REF!,$B146)),0)</f>
        <v>#REF!</v>
      </c>
      <c r="CN146" s="39" t="e">
        <f>IF(CN$137&lt;=Caracterização!$F$6,(SUMIFS(#REF!,#REF!,CN$138,#REF!,$B146)+SUMIFS(#REF!,#REF!,CN$138,#REF!,$B146)+SUMIFS(#REF!,#REF!,CN$138,#REF!,$B146)+SUMIFS(#REF!,#REF!,CN$138,#REF!,$B146)+SUMIFS(#REF!,#REF!,CN$138,#REF!,$B146)),0)</f>
        <v>#REF!</v>
      </c>
      <c r="CO146" s="39" t="e">
        <f>IF(CO$137&lt;=Caracterização!$F$6,(SUMIFS(#REF!,#REF!,CO$138,#REF!,$B146)+SUMIFS(#REF!,#REF!,CO$138,#REF!,$B146)+SUMIFS(#REF!,#REF!,CO$138,#REF!,$B146)+SUMIFS(#REF!,#REF!,CO$138,#REF!,$B146)+SUMIFS(#REF!,#REF!,CO$138,#REF!,$B146)),0)</f>
        <v>#REF!</v>
      </c>
      <c r="CP146" s="39" t="e">
        <f>IF(CP$137&lt;=Caracterização!$F$6,(SUMIFS(#REF!,#REF!,CP$138,#REF!,$B146)+SUMIFS(#REF!,#REF!,CP$138,#REF!,$B146)+SUMIFS(#REF!,#REF!,CP$138,#REF!,$B146)+SUMIFS(#REF!,#REF!,CP$138,#REF!,$B146)+SUMIFS(#REF!,#REF!,CP$138,#REF!,$B146)),0)</f>
        <v>#REF!</v>
      </c>
      <c r="CQ146" s="39" t="e">
        <f>IF(CQ$137&lt;=Caracterização!$F$6,(SUMIFS(#REF!,#REF!,CQ$138,#REF!,$B146)+SUMIFS(#REF!,#REF!,CQ$138,#REF!,$B146)+SUMIFS(#REF!,#REF!,CQ$138,#REF!,$B146)+SUMIFS(#REF!,#REF!,CQ$138,#REF!,$B146)+SUMIFS(#REF!,#REF!,CQ$138,#REF!,$B146)),0)</f>
        <v>#REF!</v>
      </c>
      <c r="CR146" s="39" t="e">
        <f>IF(CR$137&lt;=Caracterização!$F$6,(SUMIFS(#REF!,#REF!,CR$138,#REF!,$B146)+SUMIFS(#REF!,#REF!,CR$138,#REF!,$B146)+SUMIFS(#REF!,#REF!,CR$138,#REF!,$B146)+SUMIFS(#REF!,#REF!,CR$138,#REF!,$B146)+SUMIFS(#REF!,#REF!,CR$138,#REF!,$B146)),0)</f>
        <v>#REF!</v>
      </c>
      <c r="CS146" s="39" t="e">
        <f>IF(CS$137&lt;=Caracterização!$F$6,(SUMIFS(#REF!,#REF!,CS$138,#REF!,$B146)+SUMIFS(#REF!,#REF!,CS$138,#REF!,$B146)+SUMIFS(#REF!,#REF!,CS$138,#REF!,$B146)+SUMIFS(#REF!,#REF!,CS$138,#REF!,$B146)+SUMIFS(#REF!,#REF!,CS$138,#REF!,$B146)),0)</f>
        <v>#REF!</v>
      </c>
      <c r="CT146" s="39" t="e">
        <f>IF(CT$137&lt;=Caracterização!$F$6,(SUMIFS(#REF!,#REF!,CT$138,#REF!,$B146)+SUMIFS(#REF!,#REF!,CT$138,#REF!,$B146)+SUMIFS(#REF!,#REF!,CT$138,#REF!,$B146)+SUMIFS(#REF!,#REF!,CT$138,#REF!,$B146)+SUMIFS(#REF!,#REF!,CT$138,#REF!,$B146)),0)</f>
        <v>#REF!</v>
      </c>
      <c r="CU146" s="39" t="e">
        <f>IF(CU$137&lt;=Caracterização!$F$6,(SUMIFS(#REF!,#REF!,CU$138,#REF!,$B146)+SUMIFS(#REF!,#REF!,CU$138,#REF!,$B146)+SUMIFS(#REF!,#REF!,CU$138,#REF!,$B146)+SUMIFS(#REF!,#REF!,CU$138,#REF!,$B146)+SUMIFS(#REF!,#REF!,CU$138,#REF!,$B146)),0)</f>
        <v>#REF!</v>
      </c>
      <c r="CV146" s="39" t="e">
        <f>IF(CV$137&lt;=Caracterização!$F$6,(SUMIFS(#REF!,#REF!,CV$138,#REF!,$B146)+SUMIFS(#REF!,#REF!,CV$138,#REF!,$B146)+SUMIFS(#REF!,#REF!,CV$138,#REF!,$B146)+SUMIFS(#REF!,#REF!,CV$138,#REF!,$B146)+SUMIFS(#REF!,#REF!,CV$138,#REF!,$B146)),0)</f>
        <v>#REF!</v>
      </c>
      <c r="CW146" s="39" t="e">
        <f>IF(CW$137&lt;=Caracterização!$F$6,(SUMIFS(#REF!,#REF!,CW$138,#REF!,$B146)+SUMIFS(#REF!,#REF!,CW$138,#REF!,$B146)+SUMIFS(#REF!,#REF!,CW$138,#REF!,$B146)+SUMIFS(#REF!,#REF!,CW$138,#REF!,$B146)+SUMIFS(#REF!,#REF!,CW$138,#REF!,$B146)),0)</f>
        <v>#REF!</v>
      </c>
      <c r="CX146" s="39" t="e">
        <f>IF(CX$137&lt;=Caracterização!$F$6,(SUMIFS(#REF!,#REF!,CX$138,#REF!,$B146)+SUMIFS(#REF!,#REF!,CX$138,#REF!,$B146)+SUMIFS(#REF!,#REF!,CX$138,#REF!,$B146)+SUMIFS(#REF!,#REF!,CX$138,#REF!,$B146)+SUMIFS(#REF!,#REF!,CX$138,#REF!,$B146)),0)</f>
        <v>#REF!</v>
      </c>
      <c r="CY146" s="39" t="e">
        <f>IF(CY$137&lt;=Caracterização!$F$6,(SUMIFS(#REF!,#REF!,CY$138,#REF!,$B146)+SUMIFS(#REF!,#REF!,CY$138,#REF!,$B146)+SUMIFS(#REF!,#REF!,CY$138,#REF!,$B146)+SUMIFS(#REF!,#REF!,CY$138,#REF!,$B146)+SUMIFS(#REF!,#REF!,CY$138,#REF!,$B146)),0)</f>
        <v>#REF!</v>
      </c>
      <c r="CZ146" s="39" t="e">
        <f>IF(CZ$137&lt;=Caracterização!$F$6,(SUMIFS(#REF!,#REF!,CZ$138,#REF!,$B146)+SUMIFS(#REF!,#REF!,CZ$138,#REF!,$B146)+SUMIFS(#REF!,#REF!,CZ$138,#REF!,$B146)+SUMIFS(#REF!,#REF!,CZ$138,#REF!,$B146)+SUMIFS(#REF!,#REF!,CZ$138,#REF!,$B146)),0)</f>
        <v>#REF!</v>
      </c>
      <c r="DA146" s="39" t="e">
        <f>IF(DA$137&lt;=Caracterização!$F$6,(SUMIFS(#REF!,#REF!,DA$138,#REF!,$B146)+SUMIFS(#REF!,#REF!,DA$138,#REF!,$B146)+SUMIFS(#REF!,#REF!,DA$138,#REF!,$B146)+SUMIFS(#REF!,#REF!,DA$138,#REF!,$B146)+SUMIFS(#REF!,#REF!,DA$138,#REF!,$B146)),0)</f>
        <v>#REF!</v>
      </c>
      <c r="DB146" s="39" t="e">
        <f>IF(DB$137&lt;=Caracterização!$F$6,(SUMIFS(#REF!,#REF!,DB$138,#REF!,$B146)+SUMIFS(#REF!,#REF!,DB$138,#REF!,$B146)+SUMIFS(#REF!,#REF!,DB$138,#REF!,$B146)+SUMIFS(#REF!,#REF!,DB$138,#REF!,$B146)+SUMIFS(#REF!,#REF!,DB$138,#REF!,$B146)),0)</f>
        <v>#REF!</v>
      </c>
      <c r="DC146" s="39" t="e">
        <f>IF(DC$137&lt;=Caracterização!$F$6,(SUMIFS(#REF!,#REF!,DC$138,#REF!,$B146)+SUMIFS(#REF!,#REF!,DC$138,#REF!,$B146)+SUMIFS(#REF!,#REF!,DC$138,#REF!,$B146)+SUMIFS(#REF!,#REF!,DC$138,#REF!,$B146)+SUMIFS(#REF!,#REF!,DC$138,#REF!,$B146)),0)</f>
        <v>#REF!</v>
      </c>
      <c r="DD146" s="39" t="e">
        <f>IF(DD$137&lt;=Caracterização!$F$6,(SUMIFS(#REF!,#REF!,DD$138,#REF!,$B146)+SUMIFS(#REF!,#REF!,DD$138,#REF!,$B146)+SUMIFS(#REF!,#REF!,DD$138,#REF!,$B146)+SUMIFS(#REF!,#REF!,DD$138,#REF!,$B146)+SUMIFS(#REF!,#REF!,DD$138,#REF!,$B146)),0)</f>
        <v>#REF!</v>
      </c>
      <c r="DE146" s="39" t="e">
        <f>IF(DE$137&lt;=Caracterização!$F$6,(SUMIFS(#REF!,#REF!,DE$138,#REF!,$B146)+SUMIFS(#REF!,#REF!,DE$138,#REF!,$B146)+SUMIFS(#REF!,#REF!,DE$138,#REF!,$B146)+SUMIFS(#REF!,#REF!,DE$138,#REF!,$B146)+SUMIFS(#REF!,#REF!,DE$138,#REF!,$B146)),0)</f>
        <v>#REF!</v>
      </c>
      <c r="DF146" s="39" t="e">
        <f>IF(DF$137&lt;=Caracterização!$F$6,(SUMIFS(#REF!,#REF!,DF$138,#REF!,$B146)+SUMIFS(#REF!,#REF!,DF$138,#REF!,$B146)+SUMIFS(#REF!,#REF!,DF$138,#REF!,$B146)+SUMIFS(#REF!,#REF!,DF$138,#REF!,$B146)+SUMIFS(#REF!,#REF!,DF$138,#REF!,$B146)),0)</f>
        <v>#REF!</v>
      </c>
      <c r="DG146" s="39" t="e">
        <f>IF(DG$137&lt;=Caracterização!$F$6,(SUMIFS(#REF!,#REF!,DG$138,#REF!,$B146)+SUMIFS(#REF!,#REF!,DG$138,#REF!,$B146)+SUMIFS(#REF!,#REF!,DG$138,#REF!,$B146)+SUMIFS(#REF!,#REF!,DG$138,#REF!,$B146)+SUMIFS(#REF!,#REF!,DG$138,#REF!,$B146)),0)</f>
        <v>#REF!</v>
      </c>
      <c r="DH146" s="39" t="e">
        <f>IF(DH$137&lt;=Caracterização!$F$6,(SUMIFS(#REF!,#REF!,DH$138,#REF!,$B146)+SUMIFS(#REF!,#REF!,DH$138,#REF!,$B146)+SUMIFS(#REF!,#REF!,DH$138,#REF!,$B146)+SUMIFS(#REF!,#REF!,DH$138,#REF!,$B146)+SUMIFS(#REF!,#REF!,DH$138,#REF!,$B146)),0)</f>
        <v>#REF!</v>
      </c>
      <c r="DI146" s="39" t="e">
        <f>IF(DI$137&lt;=Caracterização!$F$6,(SUMIFS(#REF!,#REF!,DI$138,#REF!,$B146)+SUMIFS(#REF!,#REF!,DI$138,#REF!,$B146)+SUMIFS(#REF!,#REF!,DI$138,#REF!,$B146)+SUMIFS(#REF!,#REF!,DI$138,#REF!,$B146)+SUMIFS(#REF!,#REF!,DI$138,#REF!,$B146)),0)</f>
        <v>#REF!</v>
      </c>
      <c r="DJ146" s="39" t="e">
        <f>IF(DJ$137&lt;=Caracterização!$F$6,(SUMIFS(#REF!,#REF!,DJ$138,#REF!,$B146)+SUMIFS(#REF!,#REF!,DJ$138,#REF!,$B146)+SUMIFS(#REF!,#REF!,DJ$138,#REF!,$B146)+SUMIFS(#REF!,#REF!,DJ$138,#REF!,$B146)+SUMIFS(#REF!,#REF!,DJ$138,#REF!,$B146)),0)</f>
        <v>#REF!</v>
      </c>
      <c r="DK146" s="39" t="e">
        <f>IF(DK$137&lt;=Caracterização!$F$6,(SUMIFS(#REF!,#REF!,DK$138,#REF!,$B146)+SUMIFS(#REF!,#REF!,DK$138,#REF!,$B146)+SUMIFS(#REF!,#REF!,DK$138,#REF!,$B146)+SUMIFS(#REF!,#REF!,DK$138,#REF!,$B146)+SUMIFS(#REF!,#REF!,DK$138,#REF!,$B146)),0)</f>
        <v>#REF!</v>
      </c>
      <c r="DL146" s="39" t="e">
        <f>IF(DL$137&lt;=Caracterização!$F$6,(SUMIFS(#REF!,#REF!,DL$138,#REF!,$B146)+SUMIFS(#REF!,#REF!,DL$138,#REF!,$B146)+SUMIFS(#REF!,#REF!,DL$138,#REF!,$B146)+SUMIFS(#REF!,#REF!,DL$138,#REF!,$B146)+SUMIFS(#REF!,#REF!,DL$138,#REF!,$B146)),0)</f>
        <v>#REF!</v>
      </c>
      <c r="DM146" s="39" t="e">
        <f>IF(DM$137&lt;=Caracterização!$F$6,(SUMIFS(#REF!,#REF!,DM$138,#REF!,$B146)+SUMIFS(#REF!,#REF!,DM$138,#REF!,$B146)+SUMIFS(#REF!,#REF!,DM$138,#REF!,$B146)+SUMIFS(#REF!,#REF!,DM$138,#REF!,$B146)+SUMIFS(#REF!,#REF!,DM$138,#REF!,$B146)),0)</f>
        <v>#REF!</v>
      </c>
      <c r="DN146" s="39" t="e">
        <f>IF(DN$137&lt;=Caracterização!$F$6,(SUMIFS(#REF!,#REF!,DN$138,#REF!,$B146)+SUMIFS(#REF!,#REF!,DN$138,#REF!,$B146)+SUMIFS(#REF!,#REF!,DN$138,#REF!,$B146)+SUMIFS(#REF!,#REF!,DN$138,#REF!,$B146)+SUMIFS(#REF!,#REF!,DN$138,#REF!,$B146)),0)</f>
        <v>#REF!</v>
      </c>
      <c r="DO146" s="39" t="e">
        <f>IF(DO$137&lt;=Caracterização!$F$6,(SUMIFS(#REF!,#REF!,DO$138,#REF!,$B146)+SUMIFS(#REF!,#REF!,DO$138,#REF!,$B146)+SUMIFS(#REF!,#REF!,DO$138,#REF!,$B146)+SUMIFS(#REF!,#REF!,DO$138,#REF!,$B146)+SUMIFS(#REF!,#REF!,DO$138,#REF!,$B146)),0)</f>
        <v>#REF!</v>
      </c>
      <c r="DP146" s="39" t="e">
        <f>IF(DP$137&lt;=Caracterização!$F$6,(SUMIFS(#REF!,#REF!,DP$138,#REF!,$B146)+SUMIFS(#REF!,#REF!,DP$138,#REF!,$B146)+SUMIFS(#REF!,#REF!,DP$138,#REF!,$B146)+SUMIFS(#REF!,#REF!,DP$138,#REF!,$B146)+SUMIFS(#REF!,#REF!,DP$138,#REF!,$B146)),0)</f>
        <v>#REF!</v>
      </c>
      <c r="DQ146" s="39" t="e">
        <f>IF(DQ$137&lt;=Caracterização!$F$6,(SUMIFS(#REF!,#REF!,DQ$138,#REF!,$B146)+SUMIFS(#REF!,#REF!,DQ$138,#REF!,$B146)+SUMIFS(#REF!,#REF!,DQ$138,#REF!,$B146)+SUMIFS(#REF!,#REF!,DQ$138,#REF!,$B146)+SUMIFS(#REF!,#REF!,DQ$138,#REF!,$B146)),0)</f>
        <v>#REF!</v>
      </c>
      <c r="DR146" s="39" t="e">
        <f>IF(DR$137&lt;=Caracterização!$F$6,(SUMIFS(#REF!,#REF!,DR$138,#REF!,$B146)+SUMIFS(#REF!,#REF!,DR$138,#REF!,$B146)+SUMIFS(#REF!,#REF!,DR$138,#REF!,$B146)+SUMIFS(#REF!,#REF!,DR$138,#REF!,$B146)+SUMIFS(#REF!,#REF!,DR$138,#REF!,$B146)),0)</f>
        <v>#REF!</v>
      </c>
      <c r="DS146" s="39" t="e">
        <f>IF(DS$137&lt;=Caracterização!$F$6,(SUMIFS(#REF!,#REF!,DS$138,#REF!,$B146)+SUMIFS(#REF!,#REF!,DS$138,#REF!,$B146)+SUMIFS(#REF!,#REF!,DS$138,#REF!,$B146)+SUMIFS(#REF!,#REF!,DS$138,#REF!,$B146)+SUMIFS(#REF!,#REF!,DS$138,#REF!,$B146)),0)</f>
        <v>#REF!</v>
      </c>
      <c r="DT146" s="39" t="e">
        <f>IF(DT$137&lt;=Caracterização!$F$6,(SUMIFS(#REF!,#REF!,DT$138,#REF!,$B146)+SUMIFS(#REF!,#REF!,DT$138,#REF!,$B146)+SUMIFS(#REF!,#REF!,DT$138,#REF!,$B146)+SUMIFS(#REF!,#REF!,DT$138,#REF!,$B146)+SUMIFS(#REF!,#REF!,DT$138,#REF!,$B146)),0)</f>
        <v>#REF!</v>
      </c>
      <c r="DU146" s="39" t="e">
        <f>IF(DU$137&lt;=Caracterização!$F$6,(SUMIFS(#REF!,#REF!,DU$138,#REF!,$B146)+SUMIFS(#REF!,#REF!,DU$138,#REF!,$B146)+SUMIFS(#REF!,#REF!,DU$138,#REF!,$B146)+SUMIFS(#REF!,#REF!,DU$138,#REF!,$B146)+SUMIFS(#REF!,#REF!,DU$138,#REF!,$B146)),0)</f>
        <v>#REF!</v>
      </c>
      <c r="DV146" s="39" t="e">
        <f>IF(DV$137&lt;=Caracterização!$F$6,(SUMIFS(#REF!,#REF!,DV$138,#REF!,$B146)+SUMIFS(#REF!,#REF!,DV$138,#REF!,$B146)+SUMIFS(#REF!,#REF!,DV$138,#REF!,$B146)+SUMIFS(#REF!,#REF!,DV$138,#REF!,$B146)+SUMIFS(#REF!,#REF!,DV$138,#REF!,$B146)),0)</f>
        <v>#REF!</v>
      </c>
      <c r="DW146" s="39" t="e">
        <f>IF(DW$137&lt;=Caracterização!$F$6,(SUMIFS(#REF!,#REF!,DW$138,#REF!,$B146)+SUMIFS(#REF!,#REF!,DW$138,#REF!,$B146)+SUMIFS(#REF!,#REF!,DW$138,#REF!,$B146)+SUMIFS(#REF!,#REF!,DW$138,#REF!,$B146)+SUMIFS(#REF!,#REF!,DW$138,#REF!,$B146)),0)</f>
        <v>#REF!</v>
      </c>
      <c r="DX146" s="39" t="e">
        <f>IF(DX$137&lt;=Caracterização!$F$6,(SUMIFS(#REF!,#REF!,DX$138,#REF!,$B146)+SUMIFS(#REF!,#REF!,DX$138,#REF!,$B146)+SUMIFS(#REF!,#REF!,DX$138,#REF!,$B146)+SUMIFS(#REF!,#REF!,DX$138,#REF!,$B146)+SUMIFS(#REF!,#REF!,DX$138,#REF!,$B146)),0)</f>
        <v>#REF!</v>
      </c>
      <c r="DY146" s="39" t="e">
        <f>IF(DY$137&lt;=Caracterização!$F$6,(SUMIFS(#REF!,#REF!,DY$138,#REF!,$B146)+SUMIFS(#REF!,#REF!,DY$138,#REF!,$B146)+SUMIFS(#REF!,#REF!,DY$138,#REF!,$B146)+SUMIFS(#REF!,#REF!,DY$138,#REF!,$B146)+SUMIFS(#REF!,#REF!,DY$138,#REF!,$B146)),0)</f>
        <v>#REF!</v>
      </c>
      <c r="DZ146" s="39" t="e">
        <f>IF(DZ$137&lt;=Caracterização!$F$6,(SUMIFS(#REF!,#REF!,DZ$138,#REF!,$B146)+SUMIFS(#REF!,#REF!,DZ$138,#REF!,$B146)+SUMIFS(#REF!,#REF!,DZ$138,#REF!,$B146)+SUMIFS(#REF!,#REF!,DZ$138,#REF!,$B146)+SUMIFS(#REF!,#REF!,DZ$138,#REF!,$B146)),0)</f>
        <v>#REF!</v>
      </c>
      <c r="EA146" s="39" t="e">
        <f>IF(EA$137&lt;=Caracterização!$F$6,(SUMIFS(#REF!,#REF!,EA$138,#REF!,$B146)+SUMIFS(#REF!,#REF!,EA$138,#REF!,$B146)+SUMIFS(#REF!,#REF!,EA$138,#REF!,$B146)+SUMIFS(#REF!,#REF!,EA$138,#REF!,$B146)+SUMIFS(#REF!,#REF!,EA$138,#REF!,$B146)),0)</f>
        <v>#REF!</v>
      </c>
      <c r="EB146" s="39" t="e">
        <f>IF(EB$137&lt;=Caracterização!$F$6,(SUMIFS(#REF!,#REF!,EB$138,#REF!,$B146)+SUMIFS(#REF!,#REF!,EB$138,#REF!,$B146)+SUMIFS(#REF!,#REF!,EB$138,#REF!,$B146)+SUMIFS(#REF!,#REF!,EB$138,#REF!,$B146)+SUMIFS(#REF!,#REF!,EB$138,#REF!,$B146)),0)</f>
        <v>#REF!</v>
      </c>
      <c r="EC146" s="39" t="e">
        <f>IF(EC$137&lt;=Caracterização!$F$6,(SUMIFS(#REF!,#REF!,EC$138,#REF!,$B146)+SUMIFS(#REF!,#REF!,EC$138,#REF!,$B146)+SUMIFS(#REF!,#REF!,EC$138,#REF!,$B146)+SUMIFS(#REF!,#REF!,EC$138,#REF!,$B146)+SUMIFS(#REF!,#REF!,EC$138,#REF!,$B146)),0)</f>
        <v>#REF!</v>
      </c>
      <c r="ED146" s="39" t="e">
        <f>IF(ED$137&lt;=Caracterização!$F$6,(SUMIFS(#REF!,#REF!,ED$138,#REF!,$B146)+SUMIFS(#REF!,#REF!,ED$138,#REF!,$B146)+SUMIFS(#REF!,#REF!,ED$138,#REF!,$B146)+SUMIFS(#REF!,#REF!,ED$138,#REF!,$B146)+SUMIFS(#REF!,#REF!,ED$138,#REF!,$B146)),0)</f>
        <v>#REF!</v>
      </c>
      <c r="EE146" s="39" t="e">
        <f>IF(EE$137&lt;=Caracterização!$F$6,(SUMIFS(#REF!,#REF!,EE$138,#REF!,$B146)+SUMIFS(#REF!,#REF!,EE$138,#REF!,$B146)+SUMIFS(#REF!,#REF!,EE$138,#REF!,$B146)+SUMIFS(#REF!,#REF!,EE$138,#REF!,$B146)+SUMIFS(#REF!,#REF!,EE$138,#REF!,$B146)),0)</f>
        <v>#REF!</v>
      </c>
      <c r="EF146" s="39" t="e">
        <f>IF(EF$137&lt;=Caracterização!$F$6,(SUMIFS(#REF!,#REF!,EF$138,#REF!,$B146)+SUMIFS(#REF!,#REF!,EF$138,#REF!,$B146)+SUMIFS(#REF!,#REF!,EF$138,#REF!,$B146)+SUMIFS(#REF!,#REF!,EF$138,#REF!,$B146)+SUMIFS(#REF!,#REF!,EF$138,#REF!,$B146)),0)</f>
        <v>#REF!</v>
      </c>
      <c r="EG146" s="39" t="e">
        <f>IF(EG$137&lt;=Caracterização!$F$6,(SUMIFS(#REF!,#REF!,EG$138,#REF!,$B146)+SUMIFS(#REF!,#REF!,EG$138,#REF!,$B146)+SUMIFS(#REF!,#REF!,EG$138,#REF!,$B146)+SUMIFS(#REF!,#REF!,EG$138,#REF!,$B146)+SUMIFS(#REF!,#REF!,EG$138,#REF!,$B146)),0)</f>
        <v>#REF!</v>
      </c>
      <c r="EH146" s="39" t="e">
        <f>IF(EH$137&lt;=Caracterização!$F$6,(SUMIFS(#REF!,#REF!,EH$138,#REF!,$B146)+SUMIFS(#REF!,#REF!,EH$138,#REF!,$B146)+SUMIFS(#REF!,#REF!,EH$138,#REF!,$B146)+SUMIFS(#REF!,#REF!,EH$138,#REF!,$B146)+SUMIFS(#REF!,#REF!,EH$138,#REF!,$B146)),0)</f>
        <v>#REF!</v>
      </c>
      <c r="EI146" s="39" t="e">
        <f>IF(EI$137&lt;=Caracterização!$F$6,(SUMIFS(#REF!,#REF!,EI$138,#REF!,$B146)+SUMIFS(#REF!,#REF!,EI$138,#REF!,$B146)+SUMIFS(#REF!,#REF!,EI$138,#REF!,$B146)+SUMIFS(#REF!,#REF!,EI$138,#REF!,$B146)+SUMIFS(#REF!,#REF!,EI$138,#REF!,$B146)),0)</f>
        <v>#REF!</v>
      </c>
      <c r="EJ146" s="39" t="e">
        <f>IF(EJ$137&lt;=Caracterização!$F$6,(SUMIFS(#REF!,#REF!,EJ$138,#REF!,$B146)+SUMIFS(#REF!,#REF!,EJ$138,#REF!,$B146)+SUMIFS(#REF!,#REF!,EJ$138,#REF!,$B146)+SUMIFS(#REF!,#REF!,EJ$138,#REF!,$B146)+SUMIFS(#REF!,#REF!,EJ$138,#REF!,$B146)),0)</f>
        <v>#REF!</v>
      </c>
      <c r="EK146" s="39" t="e">
        <f>IF(EK$137&lt;=Caracterização!$F$6,(SUMIFS(#REF!,#REF!,EK$138,#REF!,$B146)+SUMIFS(#REF!,#REF!,EK$138,#REF!,$B146)+SUMIFS(#REF!,#REF!,EK$138,#REF!,$B146)+SUMIFS(#REF!,#REF!,EK$138,#REF!,$B146)+SUMIFS(#REF!,#REF!,EK$138,#REF!,$B146)),0)</f>
        <v>#REF!</v>
      </c>
      <c r="EL146" s="39" t="e">
        <f>IF(EL$137&lt;=Caracterização!$F$6,(SUMIFS(#REF!,#REF!,EL$138,#REF!,$B146)+SUMIFS(#REF!,#REF!,EL$138,#REF!,$B146)+SUMIFS(#REF!,#REF!,EL$138,#REF!,$B146)+SUMIFS(#REF!,#REF!,EL$138,#REF!,$B146)+SUMIFS(#REF!,#REF!,EL$138,#REF!,$B146)),0)</f>
        <v>#REF!</v>
      </c>
      <c r="EM146" s="39" t="e">
        <f>IF(EM$137&lt;=Caracterização!$F$6,(SUMIFS(#REF!,#REF!,EM$138,#REF!,$B146)+SUMIFS(#REF!,#REF!,EM$138,#REF!,$B146)+SUMIFS(#REF!,#REF!,EM$138,#REF!,$B146)+SUMIFS(#REF!,#REF!,EM$138,#REF!,$B146)+SUMIFS(#REF!,#REF!,EM$138,#REF!,$B146)),0)</f>
        <v>#REF!</v>
      </c>
      <c r="EN146" s="39" t="e">
        <f>IF(EN$137&lt;=Caracterização!$F$6,(SUMIFS(#REF!,#REF!,EN$138,#REF!,$B146)+SUMIFS(#REF!,#REF!,EN$138,#REF!,$B146)+SUMIFS(#REF!,#REF!,EN$138,#REF!,$B146)+SUMIFS(#REF!,#REF!,EN$138,#REF!,$B146)+SUMIFS(#REF!,#REF!,EN$138,#REF!,$B146)),0)</f>
        <v>#REF!</v>
      </c>
      <c r="EO146" s="39" t="e">
        <f>IF(EO$137&lt;=Caracterização!$F$6,(SUMIFS(#REF!,#REF!,EO$138,#REF!,$B146)+SUMIFS(#REF!,#REF!,EO$138,#REF!,$B146)+SUMIFS(#REF!,#REF!,EO$138,#REF!,$B146)+SUMIFS(#REF!,#REF!,EO$138,#REF!,$B146)+SUMIFS(#REF!,#REF!,EO$138,#REF!,$B146)),0)</f>
        <v>#REF!</v>
      </c>
      <c r="EP146" s="39" t="e">
        <f>IF(EP$137&lt;=Caracterização!$F$6,(SUMIFS(#REF!,#REF!,EP$138,#REF!,$B146)+SUMIFS(#REF!,#REF!,EP$138,#REF!,$B146)+SUMIFS(#REF!,#REF!,EP$138,#REF!,$B146)+SUMIFS(#REF!,#REF!,EP$138,#REF!,$B146)+SUMIFS(#REF!,#REF!,EP$138,#REF!,$B146)),0)</f>
        <v>#REF!</v>
      </c>
      <c r="EQ146" s="39" t="e">
        <f>IF(EQ$137&lt;=Caracterização!$F$6,(SUMIFS(#REF!,#REF!,EQ$138,#REF!,$B146)+SUMIFS(#REF!,#REF!,EQ$138,#REF!,$B146)+SUMIFS(#REF!,#REF!,EQ$138,#REF!,$B146)+SUMIFS(#REF!,#REF!,EQ$138,#REF!,$B146)+SUMIFS(#REF!,#REF!,EQ$138,#REF!,$B146)),0)</f>
        <v>#REF!</v>
      </c>
      <c r="ER146" s="39" t="e">
        <f>IF(ER$137&lt;=Caracterização!$F$6,(SUMIFS(#REF!,#REF!,ER$138,#REF!,$B146)+SUMIFS(#REF!,#REF!,ER$138,#REF!,$B146)+SUMIFS(#REF!,#REF!,ER$138,#REF!,$B146)+SUMIFS(#REF!,#REF!,ER$138,#REF!,$B146)+SUMIFS(#REF!,#REF!,ER$138,#REF!,$B146)),0)</f>
        <v>#REF!</v>
      </c>
      <c r="ES146" s="39" t="e">
        <f>IF(ES$137&lt;=Caracterização!$F$6,(SUMIFS(#REF!,#REF!,ES$138,#REF!,$B146)+SUMIFS(#REF!,#REF!,ES$138,#REF!,$B146)+SUMIFS(#REF!,#REF!,ES$138,#REF!,$B146)+SUMIFS(#REF!,#REF!,ES$138,#REF!,$B146)+SUMIFS(#REF!,#REF!,ES$138,#REF!,$B146)),0)</f>
        <v>#REF!</v>
      </c>
      <c r="ET146" s="39" t="e">
        <f>IF(ET$137&lt;=Caracterização!$F$6,(SUMIFS(#REF!,#REF!,ET$138,#REF!,$B146)+SUMIFS(#REF!,#REF!,ET$138,#REF!,$B146)+SUMIFS(#REF!,#REF!,ET$138,#REF!,$B146)+SUMIFS(#REF!,#REF!,ET$138,#REF!,$B146)+SUMIFS(#REF!,#REF!,ET$138,#REF!,$B146)),0)</f>
        <v>#REF!</v>
      </c>
      <c r="EU146" s="39" t="e">
        <f>IF(EU$137&lt;=Caracterização!$F$6,(SUMIFS(#REF!,#REF!,EU$138,#REF!,$B146)+SUMIFS(#REF!,#REF!,EU$138,#REF!,$B146)+SUMIFS(#REF!,#REF!,EU$138,#REF!,$B146)+SUMIFS(#REF!,#REF!,EU$138,#REF!,$B146)+SUMIFS(#REF!,#REF!,EU$138,#REF!,$B146)),0)</f>
        <v>#REF!</v>
      </c>
      <c r="EV146" s="39" t="e">
        <f>IF(EV$137&lt;=Caracterização!$F$6,(SUMIFS(#REF!,#REF!,EV$138,#REF!,$B146)+SUMIFS(#REF!,#REF!,EV$138,#REF!,$B146)+SUMIFS(#REF!,#REF!,EV$138,#REF!,$B146)+SUMIFS(#REF!,#REF!,EV$138,#REF!,$B146)+SUMIFS(#REF!,#REF!,EV$138,#REF!,$B146)),0)</f>
        <v>#REF!</v>
      </c>
      <c r="EW146" s="39" t="e">
        <f>IF(EW$137&lt;=Caracterização!$F$6,(SUMIFS(#REF!,#REF!,EW$138,#REF!,$B146)+SUMIFS(#REF!,#REF!,EW$138,#REF!,$B146)+SUMIFS(#REF!,#REF!,EW$138,#REF!,$B146)+SUMIFS(#REF!,#REF!,EW$138,#REF!,$B146)+SUMIFS(#REF!,#REF!,EW$138,#REF!,$B146)),0)</f>
        <v>#REF!</v>
      </c>
      <c r="EX146" s="39" t="e">
        <f>IF(EX$137&lt;=Caracterização!$F$6,(SUMIFS(#REF!,#REF!,EX$138,#REF!,$B146)+SUMIFS(#REF!,#REF!,EX$138,#REF!,$B146)+SUMIFS(#REF!,#REF!,EX$138,#REF!,$B146)+SUMIFS(#REF!,#REF!,EX$138,#REF!,$B146)+SUMIFS(#REF!,#REF!,EX$138,#REF!,$B146)),0)</f>
        <v>#REF!</v>
      </c>
      <c r="EY146" s="39" t="e">
        <f>IF(EY$137&lt;=Caracterização!$F$6,(SUMIFS(#REF!,#REF!,EY$138,#REF!,$B146)+SUMIFS(#REF!,#REF!,EY$138,#REF!,$B146)+SUMIFS(#REF!,#REF!,EY$138,#REF!,$B146)+SUMIFS(#REF!,#REF!,EY$138,#REF!,$B146)+SUMIFS(#REF!,#REF!,EY$138,#REF!,$B146)),0)</f>
        <v>#REF!</v>
      </c>
      <c r="EZ146" s="39" t="e">
        <f>IF(EZ$137&lt;=Caracterização!$F$6,(SUMIFS(#REF!,#REF!,EZ$138,#REF!,$B146)+SUMIFS(#REF!,#REF!,EZ$138,#REF!,$B146)+SUMIFS(#REF!,#REF!,EZ$138,#REF!,$B146)+SUMIFS(#REF!,#REF!,EZ$138,#REF!,$B146)+SUMIFS(#REF!,#REF!,EZ$138,#REF!,$B146)),0)</f>
        <v>#REF!</v>
      </c>
      <c r="FA146" s="39" t="e">
        <f>IF(FA$137&lt;=Caracterização!$F$6,(SUMIFS(#REF!,#REF!,FA$138,#REF!,$B146)+SUMIFS(#REF!,#REF!,FA$138,#REF!,$B146)+SUMIFS(#REF!,#REF!,FA$138,#REF!,$B146)+SUMIFS(#REF!,#REF!,FA$138,#REF!,$B146)+SUMIFS(#REF!,#REF!,FA$138,#REF!,$B146)),0)</f>
        <v>#REF!</v>
      </c>
      <c r="FB146" s="39" t="e">
        <f>IF(FB$137&lt;=Caracterização!$F$6,(SUMIFS(#REF!,#REF!,FB$138,#REF!,$B146)+SUMIFS(#REF!,#REF!,FB$138,#REF!,$B146)+SUMIFS(#REF!,#REF!,FB$138,#REF!,$B146)+SUMIFS(#REF!,#REF!,FB$138,#REF!,$B146)+SUMIFS(#REF!,#REF!,FB$138,#REF!,$B146)),0)</f>
        <v>#REF!</v>
      </c>
      <c r="FC146" s="39" t="e">
        <f>IF(FC$137&lt;=Caracterização!$F$6,(SUMIFS(#REF!,#REF!,FC$138,#REF!,$B146)+SUMIFS(#REF!,#REF!,FC$138,#REF!,$B146)+SUMIFS(#REF!,#REF!,FC$138,#REF!,$B146)+SUMIFS(#REF!,#REF!,FC$138,#REF!,$B146)+SUMIFS(#REF!,#REF!,FC$138,#REF!,$B146)),0)</f>
        <v>#REF!</v>
      </c>
      <c r="FD146" s="39" t="e">
        <f>IF(FD$137&lt;=Caracterização!$F$6,(SUMIFS(#REF!,#REF!,FD$138,#REF!,$B146)+SUMIFS(#REF!,#REF!,FD$138,#REF!,$B146)+SUMIFS(#REF!,#REF!,FD$138,#REF!,$B146)+SUMIFS(#REF!,#REF!,FD$138,#REF!,$B146)+SUMIFS(#REF!,#REF!,FD$138,#REF!,$B146)),0)</f>
        <v>#REF!</v>
      </c>
      <c r="FE146" s="39" t="e">
        <f>IF(FE$137&lt;=Caracterização!$F$6,(SUMIFS(#REF!,#REF!,FE$138,#REF!,$B146)+SUMIFS(#REF!,#REF!,FE$138,#REF!,$B146)+SUMIFS(#REF!,#REF!,FE$138,#REF!,$B146)+SUMIFS(#REF!,#REF!,FE$138,#REF!,$B146)+SUMIFS(#REF!,#REF!,FE$138,#REF!,$B146)),0)</f>
        <v>#REF!</v>
      </c>
      <c r="FF146" s="39" t="e">
        <f>IF(FF$137&lt;=Caracterização!$F$6,(SUMIFS(#REF!,#REF!,FF$138,#REF!,$B146)+SUMIFS(#REF!,#REF!,FF$138,#REF!,$B146)+SUMIFS(#REF!,#REF!,FF$138,#REF!,$B146)+SUMIFS(#REF!,#REF!,FF$138,#REF!,$B146)+SUMIFS(#REF!,#REF!,FF$138,#REF!,$B146)),0)</f>
        <v>#REF!</v>
      </c>
      <c r="FG146" s="39" t="e">
        <f>IF(FG$137&lt;=Caracterização!$F$6,(SUMIFS(#REF!,#REF!,FG$138,#REF!,$B146)+SUMIFS(#REF!,#REF!,FG$138,#REF!,$B146)+SUMIFS(#REF!,#REF!,FG$138,#REF!,$B146)+SUMIFS(#REF!,#REF!,FG$138,#REF!,$B146)+SUMIFS(#REF!,#REF!,FG$138,#REF!,$B146)),0)</f>
        <v>#REF!</v>
      </c>
      <c r="FH146" s="39" t="e">
        <f>IF(FH$137&lt;=Caracterização!$F$6,(SUMIFS(#REF!,#REF!,FH$138,#REF!,$B146)+SUMIFS(#REF!,#REF!,FH$138,#REF!,$B146)+SUMIFS(#REF!,#REF!,FH$138,#REF!,$B146)+SUMIFS(#REF!,#REF!,FH$138,#REF!,$B146)+SUMIFS(#REF!,#REF!,FH$138,#REF!,$B146)),0)</f>
        <v>#REF!</v>
      </c>
      <c r="FI146" s="39" t="e">
        <f>IF(FI$137&lt;=Caracterização!$F$6,(SUMIFS(#REF!,#REF!,FI$138,#REF!,$B146)+SUMIFS(#REF!,#REF!,FI$138,#REF!,$B146)+SUMIFS(#REF!,#REF!,FI$138,#REF!,$B146)+SUMIFS(#REF!,#REF!,FI$138,#REF!,$B146)+SUMIFS(#REF!,#REF!,FI$138,#REF!,$B146)),0)</f>
        <v>#REF!</v>
      </c>
      <c r="FJ146" s="39" t="e">
        <f>IF(FJ$137&lt;=Caracterização!$F$6,(SUMIFS(#REF!,#REF!,FJ$138,#REF!,$B146)+SUMIFS(#REF!,#REF!,FJ$138,#REF!,$B146)+SUMIFS(#REF!,#REF!,FJ$138,#REF!,$B146)+SUMIFS(#REF!,#REF!,FJ$138,#REF!,$B146)+SUMIFS(#REF!,#REF!,FJ$138,#REF!,$B146)),0)</f>
        <v>#REF!</v>
      </c>
      <c r="FK146" s="39" t="e">
        <f>IF(FK$137&lt;=Caracterização!$F$6,(SUMIFS(#REF!,#REF!,FK$138,#REF!,$B146)+SUMIFS(#REF!,#REF!,FK$138,#REF!,$B146)+SUMIFS(#REF!,#REF!,FK$138,#REF!,$B146)+SUMIFS(#REF!,#REF!,FK$138,#REF!,$B146)+SUMIFS(#REF!,#REF!,FK$138,#REF!,$B146)),0)</f>
        <v>#REF!</v>
      </c>
      <c r="FL146" s="39" t="e">
        <f>IF(FL$137&lt;=Caracterização!$F$6,(SUMIFS(#REF!,#REF!,FL$138,#REF!,$B146)+SUMIFS(#REF!,#REF!,FL$138,#REF!,$B146)+SUMIFS(#REF!,#REF!,FL$138,#REF!,$B146)+SUMIFS(#REF!,#REF!,FL$138,#REF!,$B146)+SUMIFS(#REF!,#REF!,FL$138,#REF!,$B146)),0)</f>
        <v>#REF!</v>
      </c>
      <c r="FM146" s="39" t="e">
        <f>IF(FM$137&lt;=Caracterização!$F$6,(SUMIFS(#REF!,#REF!,FM$138,#REF!,$B146)+SUMIFS(#REF!,#REF!,FM$138,#REF!,$B146)+SUMIFS(#REF!,#REF!,FM$138,#REF!,$B146)+SUMIFS(#REF!,#REF!,FM$138,#REF!,$B146)+SUMIFS(#REF!,#REF!,FM$138,#REF!,$B146)),0)</f>
        <v>#REF!</v>
      </c>
      <c r="FN146" s="39" t="e">
        <f>IF(FN$137&lt;=Caracterização!$F$6,(SUMIFS(#REF!,#REF!,FN$138,#REF!,$B146)+SUMIFS(#REF!,#REF!,FN$138,#REF!,$B146)+SUMIFS(#REF!,#REF!,FN$138,#REF!,$B146)+SUMIFS(#REF!,#REF!,FN$138,#REF!,$B146)+SUMIFS(#REF!,#REF!,FN$138,#REF!,$B146)),0)</f>
        <v>#REF!</v>
      </c>
      <c r="FO146" s="39" t="e">
        <f>IF(FO$137&lt;=Caracterização!$F$6,(SUMIFS(#REF!,#REF!,FO$138,#REF!,$B146)+SUMIFS(#REF!,#REF!,FO$138,#REF!,$B146)+SUMIFS(#REF!,#REF!,FO$138,#REF!,$B146)+SUMIFS(#REF!,#REF!,FO$138,#REF!,$B146)+SUMIFS(#REF!,#REF!,FO$138,#REF!,$B146)),0)</f>
        <v>#REF!</v>
      </c>
      <c r="FP146" s="39" t="e">
        <f>IF(FP$137&lt;=Caracterização!$F$6,(SUMIFS(#REF!,#REF!,FP$138,#REF!,$B146)+SUMIFS(#REF!,#REF!,FP$138,#REF!,$B146)+SUMIFS(#REF!,#REF!,FP$138,#REF!,$B146)+SUMIFS(#REF!,#REF!,FP$138,#REF!,$B146)+SUMIFS(#REF!,#REF!,FP$138,#REF!,$B146)),0)</f>
        <v>#REF!</v>
      </c>
      <c r="FQ146" s="39" t="e">
        <f>IF(FQ$137&lt;=Caracterização!$F$6,(SUMIFS(#REF!,#REF!,FQ$138,#REF!,$B146)+SUMIFS(#REF!,#REF!,FQ$138,#REF!,$B146)+SUMIFS(#REF!,#REF!,FQ$138,#REF!,$B146)+SUMIFS(#REF!,#REF!,FQ$138,#REF!,$B146)+SUMIFS(#REF!,#REF!,FQ$138,#REF!,$B146)),0)</f>
        <v>#REF!</v>
      </c>
      <c r="FR146" s="39" t="e">
        <f>IF(FR$137&lt;=Caracterização!$F$6,(SUMIFS(#REF!,#REF!,FR$138,#REF!,$B146)+SUMIFS(#REF!,#REF!,FR$138,#REF!,$B146)+SUMIFS(#REF!,#REF!,FR$138,#REF!,$B146)+SUMIFS(#REF!,#REF!,FR$138,#REF!,$B146)+SUMIFS(#REF!,#REF!,FR$138,#REF!,$B146)),0)</f>
        <v>#REF!</v>
      </c>
      <c r="FS146" s="39" t="e">
        <f>IF(FS$137&lt;=Caracterização!$F$6,(SUMIFS(#REF!,#REF!,FS$138,#REF!,$B146)+SUMIFS(#REF!,#REF!,FS$138,#REF!,$B146)+SUMIFS(#REF!,#REF!,FS$138,#REF!,$B146)+SUMIFS(#REF!,#REF!,FS$138,#REF!,$B146)+SUMIFS(#REF!,#REF!,FS$138,#REF!,$B146)),0)</f>
        <v>#REF!</v>
      </c>
      <c r="FT146" s="39" t="e">
        <f>IF(FT$137&lt;=Caracterização!$F$6,(SUMIFS(#REF!,#REF!,FT$138,#REF!,$B146)+SUMIFS(#REF!,#REF!,FT$138,#REF!,$B146)+SUMIFS(#REF!,#REF!,FT$138,#REF!,$B146)+SUMIFS(#REF!,#REF!,FT$138,#REF!,$B146)+SUMIFS(#REF!,#REF!,FT$138,#REF!,$B146)),0)</f>
        <v>#REF!</v>
      </c>
      <c r="FU146" s="39" t="e">
        <f>IF(FU$137&lt;=Caracterização!$F$6,(SUMIFS(#REF!,#REF!,FU$138,#REF!,$B146)+SUMIFS(#REF!,#REF!,FU$138,#REF!,$B146)+SUMIFS(#REF!,#REF!,FU$138,#REF!,$B146)+SUMIFS(#REF!,#REF!,FU$138,#REF!,$B146)+SUMIFS(#REF!,#REF!,FU$138,#REF!,$B146)),0)</f>
        <v>#REF!</v>
      </c>
      <c r="FV146" s="39" t="e">
        <f>IF(FV$137&lt;=Caracterização!$F$6,(SUMIFS(#REF!,#REF!,FV$138,#REF!,$B146)+SUMIFS(#REF!,#REF!,FV$138,#REF!,$B146)+SUMIFS(#REF!,#REF!,FV$138,#REF!,$B146)+SUMIFS(#REF!,#REF!,FV$138,#REF!,$B146)+SUMIFS(#REF!,#REF!,FV$138,#REF!,$B146)),0)</f>
        <v>#REF!</v>
      </c>
      <c r="FW146" s="39" t="e">
        <f>IF(FW$137&lt;=Caracterização!$F$6,(SUMIFS(#REF!,#REF!,FW$138,#REF!,$B146)+SUMIFS(#REF!,#REF!,FW$138,#REF!,$B146)+SUMIFS(#REF!,#REF!,FW$138,#REF!,$B146)+SUMIFS(#REF!,#REF!,FW$138,#REF!,$B146)+SUMIFS(#REF!,#REF!,FW$138,#REF!,$B146)),0)</f>
        <v>#REF!</v>
      </c>
      <c r="FX146" s="39" t="e">
        <f>IF(FX$137&lt;=Caracterização!$F$6,(SUMIFS(#REF!,#REF!,FX$138,#REF!,$B146)+SUMIFS(#REF!,#REF!,FX$138,#REF!,$B146)+SUMIFS(#REF!,#REF!,FX$138,#REF!,$B146)+SUMIFS(#REF!,#REF!,FX$138,#REF!,$B146)+SUMIFS(#REF!,#REF!,FX$138,#REF!,$B146)),0)</f>
        <v>#REF!</v>
      </c>
      <c r="FY146" s="39" t="e">
        <f>IF(FY$137&lt;=Caracterização!$F$6,(SUMIFS(#REF!,#REF!,FY$138,#REF!,$B146)+SUMIFS(#REF!,#REF!,FY$138,#REF!,$B146)+SUMIFS(#REF!,#REF!,FY$138,#REF!,$B146)+SUMIFS(#REF!,#REF!,FY$138,#REF!,$B146)+SUMIFS(#REF!,#REF!,FY$138,#REF!,$B146)),0)</f>
        <v>#REF!</v>
      </c>
      <c r="FZ146" s="39" t="e">
        <f>IF(FZ$137&lt;=Caracterização!$F$6,(SUMIFS(#REF!,#REF!,FZ$138,#REF!,$B146)+SUMIFS(#REF!,#REF!,FZ$138,#REF!,$B146)+SUMIFS(#REF!,#REF!,FZ$138,#REF!,$B146)+SUMIFS(#REF!,#REF!,FZ$138,#REF!,$B146)+SUMIFS(#REF!,#REF!,FZ$138,#REF!,$B146)),0)</f>
        <v>#REF!</v>
      </c>
      <c r="GA146" s="39" t="e">
        <f>IF(GA$137&lt;=Caracterização!$F$6,(SUMIFS(#REF!,#REF!,GA$138,#REF!,$B146)+SUMIFS(#REF!,#REF!,GA$138,#REF!,$B146)+SUMIFS(#REF!,#REF!,GA$138,#REF!,$B146)+SUMIFS(#REF!,#REF!,GA$138,#REF!,$B146)+SUMIFS(#REF!,#REF!,GA$138,#REF!,$B146)),0)</f>
        <v>#REF!</v>
      </c>
      <c r="GB146" s="39" t="e">
        <f>IF(GB$137&lt;=Caracterização!$F$6,(SUMIFS(#REF!,#REF!,GB$138,#REF!,$B146)+SUMIFS(#REF!,#REF!,GB$138,#REF!,$B146)+SUMIFS(#REF!,#REF!,GB$138,#REF!,$B146)+SUMIFS(#REF!,#REF!,GB$138,#REF!,$B146)+SUMIFS(#REF!,#REF!,GB$138,#REF!,$B146)),0)</f>
        <v>#REF!</v>
      </c>
      <c r="GC146" s="39" t="e">
        <f>IF(GC$137&lt;=Caracterização!$F$6,(SUMIFS(#REF!,#REF!,GC$138,#REF!,$B146)+SUMIFS(#REF!,#REF!,GC$138,#REF!,$B146)+SUMIFS(#REF!,#REF!,GC$138,#REF!,$B146)+SUMIFS(#REF!,#REF!,GC$138,#REF!,$B146)+SUMIFS(#REF!,#REF!,GC$138,#REF!,$B146)),0)</f>
        <v>#REF!</v>
      </c>
      <c r="GD146" s="39" t="e">
        <f>IF(GD$137&lt;=Caracterização!$F$6,(SUMIFS(#REF!,#REF!,GD$138,#REF!,$B146)+SUMIFS(#REF!,#REF!,GD$138,#REF!,$B146)+SUMIFS(#REF!,#REF!,GD$138,#REF!,$B146)+SUMIFS(#REF!,#REF!,GD$138,#REF!,$B146)+SUMIFS(#REF!,#REF!,GD$138,#REF!,$B146)),0)</f>
        <v>#REF!</v>
      </c>
      <c r="GE146" s="39" t="e">
        <f>IF(GE$137&lt;=Caracterização!$F$6,(SUMIFS(#REF!,#REF!,GE$138,#REF!,$B146)+SUMIFS(#REF!,#REF!,GE$138,#REF!,$B146)+SUMIFS(#REF!,#REF!,GE$138,#REF!,$B146)+SUMIFS(#REF!,#REF!,GE$138,#REF!,$B146)+SUMIFS(#REF!,#REF!,GE$138,#REF!,$B146)),0)</f>
        <v>#REF!</v>
      </c>
      <c r="GF146" s="39" t="e">
        <f>IF(GF$137&lt;=Caracterização!$F$6,(SUMIFS(#REF!,#REF!,GF$138,#REF!,$B146)+SUMIFS(#REF!,#REF!,GF$138,#REF!,$B146)+SUMIFS(#REF!,#REF!,GF$138,#REF!,$B146)+SUMIFS(#REF!,#REF!,GF$138,#REF!,$B146)+SUMIFS(#REF!,#REF!,GF$138,#REF!,$B146)),0)</f>
        <v>#REF!</v>
      </c>
      <c r="GG146" s="39" t="e">
        <f>IF(GG$137&lt;=Caracterização!$F$6,(SUMIFS(#REF!,#REF!,GG$138,#REF!,$B146)+SUMIFS(#REF!,#REF!,GG$138,#REF!,$B146)+SUMIFS(#REF!,#REF!,GG$138,#REF!,$B146)+SUMIFS(#REF!,#REF!,GG$138,#REF!,$B146)+SUMIFS(#REF!,#REF!,GG$138,#REF!,$B146)),0)</f>
        <v>#REF!</v>
      </c>
      <c r="GH146" s="39" t="e">
        <f>IF(GH$137&lt;=Caracterização!$F$6,(SUMIFS(#REF!,#REF!,GH$138,#REF!,$B146)+SUMIFS(#REF!,#REF!,GH$138,#REF!,$B146)+SUMIFS(#REF!,#REF!,GH$138,#REF!,$B146)+SUMIFS(#REF!,#REF!,GH$138,#REF!,$B146)+SUMIFS(#REF!,#REF!,GH$138,#REF!,$B146)),0)</f>
        <v>#REF!</v>
      </c>
      <c r="GI146" s="39" t="e">
        <f>IF(GI$137&lt;=Caracterização!$F$6,(SUMIFS(#REF!,#REF!,GI$138,#REF!,$B146)+SUMIFS(#REF!,#REF!,GI$138,#REF!,$B146)+SUMIFS(#REF!,#REF!,GI$138,#REF!,$B146)+SUMIFS(#REF!,#REF!,GI$138,#REF!,$B146)+SUMIFS(#REF!,#REF!,GI$138,#REF!,$B146)),0)</f>
        <v>#REF!</v>
      </c>
      <c r="GJ146" s="39" t="e">
        <f>IF(GJ$137&lt;=Caracterização!$F$6,(SUMIFS(#REF!,#REF!,GJ$138,#REF!,$B146)+SUMIFS(#REF!,#REF!,GJ$138,#REF!,$B146)+SUMIFS(#REF!,#REF!,GJ$138,#REF!,$B146)+SUMIFS(#REF!,#REF!,GJ$138,#REF!,$B146)+SUMIFS(#REF!,#REF!,GJ$138,#REF!,$B146)),0)</f>
        <v>#REF!</v>
      </c>
      <c r="GK146" s="39" t="e">
        <f>IF(GK$137&lt;=Caracterização!$F$6,(SUMIFS(#REF!,#REF!,GK$138,#REF!,$B146)+SUMIFS(#REF!,#REF!,GK$138,#REF!,$B146)+SUMIFS(#REF!,#REF!,GK$138,#REF!,$B146)+SUMIFS(#REF!,#REF!,GK$138,#REF!,$B146)+SUMIFS(#REF!,#REF!,GK$138,#REF!,$B146)),0)</f>
        <v>#REF!</v>
      </c>
      <c r="GL146" s="39" t="e">
        <f>IF(GL$137&lt;=Caracterização!$F$6,(SUMIFS(#REF!,#REF!,GL$138,#REF!,$B146)+SUMIFS(#REF!,#REF!,GL$138,#REF!,$B146)+SUMIFS(#REF!,#REF!,GL$138,#REF!,$B146)+SUMIFS(#REF!,#REF!,GL$138,#REF!,$B146)+SUMIFS(#REF!,#REF!,GL$138,#REF!,$B146)),0)</f>
        <v>#REF!</v>
      </c>
      <c r="GM146" s="39" t="e">
        <f>IF(GM$137&lt;=Caracterização!$F$6,(SUMIFS(#REF!,#REF!,GM$138,#REF!,$B146)+SUMIFS(#REF!,#REF!,GM$138,#REF!,$B146)+SUMIFS(#REF!,#REF!,GM$138,#REF!,$B146)+SUMIFS(#REF!,#REF!,GM$138,#REF!,$B146)+SUMIFS(#REF!,#REF!,GM$138,#REF!,$B146)),0)</f>
        <v>#REF!</v>
      </c>
      <c r="GN146" s="39" t="e">
        <f>IF(GN$137&lt;=Caracterização!$F$6,(SUMIFS(#REF!,#REF!,GN$138,#REF!,$B146)+SUMIFS(#REF!,#REF!,GN$138,#REF!,$B146)+SUMIFS(#REF!,#REF!,GN$138,#REF!,$B146)+SUMIFS(#REF!,#REF!,GN$138,#REF!,$B146)+SUMIFS(#REF!,#REF!,GN$138,#REF!,$B146)),0)</f>
        <v>#REF!</v>
      </c>
      <c r="GO146" s="39" t="e">
        <f>IF(GO$137&lt;=Caracterização!$F$6,(SUMIFS(#REF!,#REF!,GO$138,#REF!,$B146)+SUMIFS(#REF!,#REF!,GO$138,#REF!,$B146)+SUMIFS(#REF!,#REF!,GO$138,#REF!,$B146)+SUMIFS(#REF!,#REF!,GO$138,#REF!,$B146)+SUMIFS(#REF!,#REF!,GO$138,#REF!,$B146)),0)</f>
        <v>#REF!</v>
      </c>
      <c r="GP146" s="39" t="e">
        <f>IF(GP$137&lt;=Caracterização!$F$6,(SUMIFS(#REF!,#REF!,GP$138,#REF!,$B146)+SUMIFS(#REF!,#REF!,GP$138,#REF!,$B146)+SUMIFS(#REF!,#REF!,GP$138,#REF!,$B146)+SUMIFS(#REF!,#REF!,GP$138,#REF!,$B146)+SUMIFS(#REF!,#REF!,GP$138,#REF!,$B146)),0)</f>
        <v>#REF!</v>
      </c>
      <c r="GQ146" s="39" t="e">
        <f>IF(GQ$137&lt;=Caracterização!$F$6,(SUMIFS(#REF!,#REF!,GQ$138,#REF!,$B146)+SUMIFS(#REF!,#REF!,GQ$138,#REF!,$B146)+SUMIFS(#REF!,#REF!,GQ$138,#REF!,$B146)+SUMIFS(#REF!,#REF!,GQ$138,#REF!,$B146)+SUMIFS(#REF!,#REF!,GQ$138,#REF!,$B146)),0)</f>
        <v>#REF!</v>
      </c>
      <c r="GR146" s="39" t="e">
        <f>IF(GR$137&lt;=Caracterização!$F$6,(SUMIFS(#REF!,#REF!,GR$138,#REF!,$B146)+SUMIFS(#REF!,#REF!,GR$138,#REF!,$B146)+SUMIFS(#REF!,#REF!,GR$138,#REF!,$B146)+SUMIFS(#REF!,#REF!,GR$138,#REF!,$B146)+SUMIFS(#REF!,#REF!,GR$138,#REF!,$B146)),0)</f>
        <v>#REF!</v>
      </c>
      <c r="GS146" s="39" t="e">
        <f>IF(GS$137&lt;=Caracterização!$F$6,(SUMIFS(#REF!,#REF!,GS$138,#REF!,$B146)+SUMIFS(#REF!,#REF!,GS$138,#REF!,$B146)+SUMIFS(#REF!,#REF!,GS$138,#REF!,$B146)+SUMIFS(#REF!,#REF!,GS$138,#REF!,$B146)+SUMIFS(#REF!,#REF!,GS$138,#REF!,$B146)),0)</f>
        <v>#REF!</v>
      </c>
      <c r="GT146" s="39" t="e">
        <f>IF(GT$137&lt;=Caracterização!$F$6,(SUMIFS(#REF!,#REF!,GT$138,#REF!,$B146)+SUMIFS(#REF!,#REF!,GT$138,#REF!,$B146)+SUMIFS(#REF!,#REF!,GT$138,#REF!,$B146)+SUMIFS(#REF!,#REF!,GT$138,#REF!,$B146)+SUMIFS(#REF!,#REF!,GT$138,#REF!,$B146)),0)</f>
        <v>#REF!</v>
      </c>
      <c r="GU146" s="39" t="e">
        <f>IF(GU$137&lt;=Caracterização!$F$6,(SUMIFS(#REF!,#REF!,GU$138,#REF!,$B146)+SUMIFS(#REF!,#REF!,GU$138,#REF!,$B146)+SUMIFS(#REF!,#REF!,GU$138,#REF!,$B146)+SUMIFS(#REF!,#REF!,GU$138,#REF!,$B146)+SUMIFS(#REF!,#REF!,GU$138,#REF!,$B146)),0)</f>
        <v>#REF!</v>
      </c>
      <c r="GV146" s="39" t="e">
        <f>IF(GV$137&lt;=Caracterização!$F$6,(SUMIFS(#REF!,#REF!,GV$138,#REF!,$B146)+SUMIFS(#REF!,#REF!,GV$138,#REF!,$B146)+SUMIFS(#REF!,#REF!,GV$138,#REF!,$B146)+SUMIFS(#REF!,#REF!,GV$138,#REF!,$B146)+SUMIFS(#REF!,#REF!,GV$138,#REF!,$B146)),0)</f>
        <v>#REF!</v>
      </c>
      <c r="GW146" s="39" t="e">
        <f>IF(GW$137&lt;=Caracterização!$F$6,(SUMIFS(#REF!,#REF!,GW$138,#REF!,$B146)+SUMIFS(#REF!,#REF!,GW$138,#REF!,$B146)+SUMIFS(#REF!,#REF!,GW$138,#REF!,$B146)+SUMIFS(#REF!,#REF!,GW$138,#REF!,$B146)+SUMIFS(#REF!,#REF!,GW$138,#REF!,$B146)),0)</f>
        <v>#REF!</v>
      </c>
      <c r="GX146" s="39" t="e">
        <f>IF(GX$137&lt;=Caracterização!$F$6,(SUMIFS(#REF!,#REF!,GX$138,#REF!,$B146)+SUMIFS(#REF!,#REF!,GX$138,#REF!,$B146)+SUMIFS(#REF!,#REF!,GX$138,#REF!,$B146)+SUMIFS(#REF!,#REF!,GX$138,#REF!,$B146)+SUMIFS(#REF!,#REF!,GX$138,#REF!,$B146)),0)</f>
        <v>#REF!</v>
      </c>
      <c r="GY146" s="39" t="e">
        <f>IF(GY$137&lt;=Caracterização!$F$6,(SUMIFS(#REF!,#REF!,GY$138,#REF!,$B146)+SUMIFS(#REF!,#REF!,GY$138,#REF!,$B146)+SUMIFS(#REF!,#REF!,GY$138,#REF!,$B146)+SUMIFS(#REF!,#REF!,GY$138,#REF!,$B146)+SUMIFS(#REF!,#REF!,GY$138,#REF!,$B146)),0)</f>
        <v>#REF!</v>
      </c>
      <c r="GZ146" s="39" t="e">
        <f>IF(GZ$137&lt;=Caracterização!$F$6,(SUMIFS(#REF!,#REF!,GZ$138,#REF!,$B146)+SUMIFS(#REF!,#REF!,GZ$138,#REF!,$B146)+SUMIFS(#REF!,#REF!,GZ$138,#REF!,$B146)+SUMIFS(#REF!,#REF!,GZ$138,#REF!,$B146)+SUMIFS(#REF!,#REF!,GZ$138,#REF!,$B146)),0)</f>
        <v>#REF!</v>
      </c>
      <c r="HA146" s="39" t="e">
        <f>IF(HA$137&lt;=Caracterização!$F$6,(SUMIFS(#REF!,#REF!,HA$138,#REF!,$B146)+SUMIFS(#REF!,#REF!,HA$138,#REF!,$B146)+SUMIFS(#REF!,#REF!,HA$138,#REF!,$B146)+SUMIFS(#REF!,#REF!,HA$138,#REF!,$B146)+SUMIFS(#REF!,#REF!,HA$138,#REF!,$B146)),0)</f>
        <v>#REF!</v>
      </c>
      <c r="HB146" s="39" t="e">
        <f>IF(HB$137&lt;=Caracterização!$F$6,(SUMIFS(#REF!,#REF!,HB$138,#REF!,$B146)+SUMIFS(#REF!,#REF!,HB$138,#REF!,$B146)+SUMIFS(#REF!,#REF!,HB$138,#REF!,$B146)+SUMIFS(#REF!,#REF!,HB$138,#REF!,$B146)+SUMIFS(#REF!,#REF!,HB$138,#REF!,$B146)),0)</f>
        <v>#REF!</v>
      </c>
      <c r="HC146" s="39" t="e">
        <f>IF(HC$137&lt;=Caracterização!$F$6,(SUMIFS(#REF!,#REF!,HC$138,#REF!,$B146)+SUMIFS(#REF!,#REF!,HC$138,#REF!,$B146)+SUMIFS(#REF!,#REF!,HC$138,#REF!,$B146)+SUMIFS(#REF!,#REF!,HC$138,#REF!,$B146)+SUMIFS(#REF!,#REF!,HC$138,#REF!,$B146)),0)</f>
        <v>#REF!</v>
      </c>
      <c r="HD146" s="39" t="e">
        <f>IF(HD$137&lt;=Caracterização!$F$6,(SUMIFS(#REF!,#REF!,HD$138,#REF!,$B146)+SUMIFS(#REF!,#REF!,HD$138,#REF!,$B146)+SUMIFS(#REF!,#REF!,HD$138,#REF!,$B146)+SUMIFS(#REF!,#REF!,HD$138,#REF!,$B146)+SUMIFS(#REF!,#REF!,HD$138,#REF!,$B146)),0)</f>
        <v>#REF!</v>
      </c>
      <c r="HE146" s="39" t="e">
        <f>IF(HE$137&lt;=Caracterização!$F$6,(SUMIFS(#REF!,#REF!,HE$138,#REF!,$B146)+SUMIFS(#REF!,#REF!,HE$138,#REF!,$B146)+SUMIFS(#REF!,#REF!,HE$138,#REF!,$B146)+SUMIFS(#REF!,#REF!,HE$138,#REF!,$B146)+SUMIFS(#REF!,#REF!,HE$138,#REF!,$B146)),0)</f>
        <v>#REF!</v>
      </c>
      <c r="HF146" s="39" t="e">
        <f>IF(HF$137&lt;=Caracterização!$F$6,(SUMIFS(#REF!,#REF!,HF$138,#REF!,$B146)+SUMIFS(#REF!,#REF!,HF$138,#REF!,$B146)+SUMIFS(#REF!,#REF!,HF$138,#REF!,$B146)+SUMIFS(#REF!,#REF!,HF$138,#REF!,$B146)+SUMIFS(#REF!,#REF!,HF$138,#REF!,$B146)),0)</f>
        <v>#REF!</v>
      </c>
      <c r="HG146" s="39" t="e">
        <f>IF(HG$137&lt;=Caracterização!$F$6,(SUMIFS(#REF!,#REF!,HG$138,#REF!,$B146)+SUMIFS(#REF!,#REF!,HG$138,#REF!,$B146)+SUMIFS(#REF!,#REF!,HG$138,#REF!,$B146)+SUMIFS(#REF!,#REF!,HG$138,#REF!,$B146)+SUMIFS(#REF!,#REF!,HG$138,#REF!,$B146)),0)</f>
        <v>#REF!</v>
      </c>
      <c r="HH146" s="39" t="e">
        <f>IF(HH$137&lt;=Caracterização!$F$6,(SUMIFS(#REF!,#REF!,HH$138,#REF!,$B146)+SUMIFS(#REF!,#REF!,HH$138,#REF!,$B146)+SUMIFS(#REF!,#REF!,HH$138,#REF!,$B146)+SUMIFS(#REF!,#REF!,HH$138,#REF!,$B146)+SUMIFS(#REF!,#REF!,HH$138,#REF!,$B146)),0)</f>
        <v>#REF!</v>
      </c>
      <c r="HI146" s="39" t="e">
        <f>IF(HI$137&lt;=Caracterização!$F$6,(SUMIFS(#REF!,#REF!,HI$138,#REF!,$B146)+SUMIFS(#REF!,#REF!,HI$138,#REF!,$B146)+SUMIFS(#REF!,#REF!,HI$138,#REF!,$B146)+SUMIFS(#REF!,#REF!,HI$138,#REF!,$B146)+SUMIFS(#REF!,#REF!,HI$138,#REF!,$B146)),0)</f>
        <v>#REF!</v>
      </c>
      <c r="HJ146" s="39" t="e">
        <f>IF(HJ$137&lt;=Caracterização!$F$6,(SUMIFS(#REF!,#REF!,HJ$138,#REF!,$B146)+SUMIFS(#REF!,#REF!,HJ$138,#REF!,$B146)+SUMIFS(#REF!,#REF!,HJ$138,#REF!,$B146)+SUMIFS(#REF!,#REF!,HJ$138,#REF!,$B146)+SUMIFS(#REF!,#REF!,HJ$138,#REF!,$B146)),0)</f>
        <v>#REF!</v>
      </c>
      <c r="HK146" s="39" t="e">
        <f>IF(HK$137&lt;=Caracterização!$F$6,(SUMIFS(#REF!,#REF!,HK$138,#REF!,$B146)+SUMIFS(#REF!,#REF!,HK$138,#REF!,$B146)+SUMIFS(#REF!,#REF!,HK$138,#REF!,$B146)+SUMIFS(#REF!,#REF!,HK$138,#REF!,$B146)+SUMIFS(#REF!,#REF!,HK$138,#REF!,$B146)),0)</f>
        <v>#REF!</v>
      </c>
      <c r="HL146" s="39" t="e">
        <f>IF(HL$137&lt;=Caracterização!$F$6,(SUMIFS(#REF!,#REF!,HL$138,#REF!,$B146)+SUMIFS(#REF!,#REF!,HL$138,#REF!,$B146)+SUMIFS(#REF!,#REF!,HL$138,#REF!,$B146)+SUMIFS(#REF!,#REF!,HL$138,#REF!,$B146)+SUMIFS(#REF!,#REF!,HL$138,#REF!,$B146)),0)</f>
        <v>#REF!</v>
      </c>
      <c r="HM146" s="39" t="e">
        <f>IF(HM$137&lt;=Caracterização!$F$6,(SUMIFS(#REF!,#REF!,HM$138,#REF!,$B146)+SUMIFS(#REF!,#REF!,HM$138,#REF!,$B146)+SUMIFS(#REF!,#REF!,HM$138,#REF!,$B146)+SUMIFS(#REF!,#REF!,HM$138,#REF!,$B146)+SUMIFS(#REF!,#REF!,HM$138,#REF!,$B146)),0)</f>
        <v>#REF!</v>
      </c>
      <c r="HN146" s="39" t="e">
        <f>IF(HN$137&lt;=Caracterização!$F$6,(SUMIFS(#REF!,#REF!,HN$138,#REF!,$B146)+SUMIFS(#REF!,#REF!,HN$138,#REF!,$B146)+SUMIFS(#REF!,#REF!,HN$138,#REF!,$B146)+SUMIFS(#REF!,#REF!,HN$138,#REF!,$B146)+SUMIFS(#REF!,#REF!,HN$138,#REF!,$B146)),0)</f>
        <v>#REF!</v>
      </c>
      <c r="HO146" s="39" t="e">
        <f>IF(HO$137&lt;=Caracterização!$F$6,(SUMIFS(#REF!,#REF!,HO$138,#REF!,$B146)+SUMIFS(#REF!,#REF!,HO$138,#REF!,$B146)+SUMIFS(#REF!,#REF!,HO$138,#REF!,$B146)+SUMIFS(#REF!,#REF!,HO$138,#REF!,$B146)+SUMIFS(#REF!,#REF!,HO$138,#REF!,$B146)),0)</f>
        <v>#REF!</v>
      </c>
      <c r="HP146" s="39" t="e">
        <f>IF(HP$137&lt;=Caracterização!$F$6,(SUMIFS(#REF!,#REF!,HP$138,#REF!,$B146)+SUMIFS(#REF!,#REF!,HP$138,#REF!,$B146)+SUMIFS(#REF!,#REF!,HP$138,#REF!,$B146)+SUMIFS(#REF!,#REF!,HP$138,#REF!,$B146)+SUMIFS(#REF!,#REF!,HP$138,#REF!,$B146)),0)</f>
        <v>#REF!</v>
      </c>
      <c r="HQ146" s="39" t="e">
        <f>IF(HQ$137&lt;=Caracterização!$F$6,(SUMIFS(#REF!,#REF!,HQ$138,#REF!,$B146)+SUMIFS(#REF!,#REF!,HQ$138,#REF!,$B146)+SUMIFS(#REF!,#REF!,HQ$138,#REF!,$B146)+SUMIFS(#REF!,#REF!,HQ$138,#REF!,$B146)+SUMIFS(#REF!,#REF!,HQ$138,#REF!,$B146)),0)</f>
        <v>#REF!</v>
      </c>
      <c r="HR146" s="39" t="e">
        <f>IF(HR$137&lt;=Caracterização!$F$6,(SUMIFS(#REF!,#REF!,HR$138,#REF!,$B146)+SUMIFS(#REF!,#REF!,HR$138,#REF!,$B146)+SUMIFS(#REF!,#REF!,HR$138,#REF!,$B146)+SUMIFS(#REF!,#REF!,HR$138,#REF!,$B146)+SUMIFS(#REF!,#REF!,HR$138,#REF!,$B146)),0)</f>
        <v>#REF!</v>
      </c>
      <c r="HS146" s="39" t="e">
        <f>IF(HS$137&lt;=Caracterização!$F$6,(SUMIFS(#REF!,#REF!,HS$138,#REF!,$B146)+SUMIFS(#REF!,#REF!,HS$138,#REF!,$B146)+SUMIFS(#REF!,#REF!,HS$138,#REF!,$B146)+SUMIFS(#REF!,#REF!,HS$138,#REF!,$B146)+SUMIFS(#REF!,#REF!,HS$138,#REF!,$B146)),0)</f>
        <v>#REF!</v>
      </c>
      <c r="HT146" s="39" t="e">
        <f>IF(HT$137&lt;=Caracterização!$F$6,(SUMIFS(#REF!,#REF!,HT$138,#REF!,$B146)+SUMIFS(#REF!,#REF!,HT$138,#REF!,$B146)+SUMIFS(#REF!,#REF!,HT$138,#REF!,$B146)+SUMIFS(#REF!,#REF!,HT$138,#REF!,$B146)+SUMIFS(#REF!,#REF!,HT$138,#REF!,$B146)),0)</f>
        <v>#REF!</v>
      </c>
      <c r="HU146" s="39" t="e">
        <f>IF(HU$137&lt;=Caracterização!$F$6,(SUMIFS(#REF!,#REF!,HU$138,#REF!,$B146)+SUMIFS(#REF!,#REF!,HU$138,#REF!,$B146)+SUMIFS(#REF!,#REF!,HU$138,#REF!,$B146)+SUMIFS(#REF!,#REF!,HU$138,#REF!,$B146)+SUMIFS(#REF!,#REF!,HU$138,#REF!,$B146)),0)</f>
        <v>#REF!</v>
      </c>
      <c r="HV146" s="39" t="e">
        <f>IF(HV$137&lt;=Caracterização!$F$6,(SUMIFS(#REF!,#REF!,HV$138,#REF!,$B146)+SUMIFS(#REF!,#REF!,HV$138,#REF!,$B146)+SUMIFS(#REF!,#REF!,HV$138,#REF!,$B146)+SUMIFS(#REF!,#REF!,HV$138,#REF!,$B146)+SUMIFS(#REF!,#REF!,HV$138,#REF!,$B146)),0)</f>
        <v>#REF!</v>
      </c>
      <c r="HW146" s="39" t="e">
        <f>IF(HW$137&lt;=Caracterização!$F$6,(SUMIFS(#REF!,#REF!,HW$138,#REF!,$B146)+SUMIFS(#REF!,#REF!,HW$138,#REF!,$B146)+SUMIFS(#REF!,#REF!,HW$138,#REF!,$B146)+SUMIFS(#REF!,#REF!,HW$138,#REF!,$B146)+SUMIFS(#REF!,#REF!,HW$138,#REF!,$B146)),0)</f>
        <v>#REF!</v>
      </c>
      <c r="HX146" s="39" t="e">
        <f>IF(HX$137&lt;=Caracterização!$F$6,(SUMIFS(#REF!,#REF!,HX$138,#REF!,$B146)+SUMIFS(#REF!,#REF!,HX$138,#REF!,$B146)+SUMIFS(#REF!,#REF!,HX$138,#REF!,$B146)+SUMIFS(#REF!,#REF!,HX$138,#REF!,$B146)+SUMIFS(#REF!,#REF!,HX$138,#REF!,$B146)),0)</f>
        <v>#REF!</v>
      </c>
      <c r="HY146" s="39" t="e">
        <f>IF(HY$137&lt;=Caracterização!$F$6,(SUMIFS(#REF!,#REF!,HY$138,#REF!,$B146)+SUMIFS(#REF!,#REF!,HY$138,#REF!,$B146)+SUMIFS(#REF!,#REF!,HY$138,#REF!,$B146)+SUMIFS(#REF!,#REF!,HY$138,#REF!,$B146)+SUMIFS(#REF!,#REF!,HY$138,#REF!,$B146)),0)</f>
        <v>#REF!</v>
      </c>
      <c r="HZ146" s="39" t="e">
        <f>IF(HZ$137&lt;=Caracterização!$F$6,(SUMIFS(#REF!,#REF!,HZ$138,#REF!,$B146)+SUMIFS(#REF!,#REF!,HZ$138,#REF!,$B146)+SUMIFS(#REF!,#REF!,HZ$138,#REF!,$B146)+SUMIFS(#REF!,#REF!,HZ$138,#REF!,$B146)+SUMIFS(#REF!,#REF!,HZ$138,#REF!,$B146)),0)</f>
        <v>#REF!</v>
      </c>
      <c r="IA146" s="39" t="e">
        <f>IF(IA$137&lt;=Caracterização!$F$6,(SUMIFS(#REF!,#REF!,IA$138,#REF!,$B146)+SUMIFS(#REF!,#REF!,IA$138,#REF!,$B146)+SUMIFS(#REF!,#REF!,IA$138,#REF!,$B146)+SUMIFS(#REF!,#REF!,IA$138,#REF!,$B146)+SUMIFS(#REF!,#REF!,IA$138,#REF!,$B146)),0)</f>
        <v>#REF!</v>
      </c>
      <c r="IB146" s="39" t="e">
        <f>IF(IB$137&lt;=Caracterização!$F$6,(SUMIFS(#REF!,#REF!,IB$138,#REF!,$B146)+SUMIFS(#REF!,#REF!,IB$138,#REF!,$B146)+SUMIFS(#REF!,#REF!,IB$138,#REF!,$B146)+SUMIFS(#REF!,#REF!,IB$138,#REF!,$B146)+SUMIFS(#REF!,#REF!,IB$138,#REF!,$B146)),0)</f>
        <v>#REF!</v>
      </c>
      <c r="IC146" s="39" t="e">
        <f>IF(IC$137&lt;=Caracterização!$F$6,(SUMIFS(#REF!,#REF!,IC$138,#REF!,$B146)+SUMIFS(#REF!,#REF!,IC$138,#REF!,$B146)+SUMIFS(#REF!,#REF!,IC$138,#REF!,$B146)+SUMIFS(#REF!,#REF!,IC$138,#REF!,$B146)+SUMIFS(#REF!,#REF!,IC$138,#REF!,$B146)),0)</f>
        <v>#REF!</v>
      </c>
      <c r="ID146" s="39" t="e">
        <f>IF(ID$137&lt;=Caracterização!$F$6,(SUMIFS(#REF!,#REF!,ID$138,#REF!,$B146)+SUMIFS(#REF!,#REF!,ID$138,#REF!,$B146)+SUMIFS(#REF!,#REF!,ID$138,#REF!,$B146)+SUMIFS(#REF!,#REF!,ID$138,#REF!,$B146)+SUMIFS(#REF!,#REF!,ID$138,#REF!,$B146)),0)</f>
        <v>#REF!</v>
      </c>
      <c r="IE146" s="39" t="e">
        <f>IF(IE$137&lt;=Caracterização!$F$6,(SUMIFS(#REF!,#REF!,IE$138,#REF!,$B146)+SUMIFS(#REF!,#REF!,IE$138,#REF!,$B146)+SUMIFS(#REF!,#REF!,IE$138,#REF!,$B146)+SUMIFS(#REF!,#REF!,IE$138,#REF!,$B146)+SUMIFS(#REF!,#REF!,IE$138,#REF!,$B146)),0)</f>
        <v>#REF!</v>
      </c>
      <c r="IF146" s="39" t="e">
        <f>IF(IF$137&lt;=Caracterização!$F$6,(SUMIFS(#REF!,#REF!,IF$138,#REF!,$B146)+SUMIFS(#REF!,#REF!,IF$138,#REF!,$B146)+SUMIFS(#REF!,#REF!,IF$138,#REF!,$B146)+SUMIFS(#REF!,#REF!,IF$138,#REF!,$B146)+SUMIFS(#REF!,#REF!,IF$138,#REF!,$B146)),0)</f>
        <v>#REF!</v>
      </c>
      <c r="IG146" s="39" t="e">
        <f>IF(IG$137&lt;=Caracterização!$F$6,(SUMIFS(#REF!,#REF!,IG$138,#REF!,$B146)+SUMIFS(#REF!,#REF!,IG$138,#REF!,$B146)+SUMIFS(#REF!,#REF!,IG$138,#REF!,$B146)+SUMIFS(#REF!,#REF!,IG$138,#REF!,$B146)+SUMIFS(#REF!,#REF!,IG$138,#REF!,$B146)),0)</f>
        <v>#REF!</v>
      </c>
      <c r="IH146" s="39" t="e">
        <f>IF(IH$137&lt;=Caracterização!$F$6,(SUMIFS(#REF!,#REF!,IH$138,#REF!,$B146)+SUMIFS(#REF!,#REF!,IH$138,#REF!,$B146)+SUMIFS(#REF!,#REF!,IH$138,#REF!,$B146)+SUMIFS(#REF!,#REF!,IH$138,#REF!,$B146)+SUMIFS(#REF!,#REF!,IH$138,#REF!,$B146)),0)</f>
        <v>#REF!</v>
      </c>
      <c r="II146" s="39" t="e">
        <f>IF(II$137&lt;=Caracterização!$F$6,(SUMIFS(#REF!,#REF!,II$138,#REF!,$B146)+SUMIFS(#REF!,#REF!,II$138,#REF!,$B146)+SUMIFS(#REF!,#REF!,II$138,#REF!,$B146)+SUMIFS(#REF!,#REF!,II$138,#REF!,$B146)+SUMIFS(#REF!,#REF!,II$138,#REF!,$B146)),0)</f>
        <v>#REF!</v>
      </c>
      <c r="IJ146" s="39">
        <f>IF(IJ$137&lt;=Caracterização!$F$6,(SUMIFS(#REF!,#REF!,IJ$138,#REF!,$B146)+SUMIFS(#REF!,#REF!,IJ$138,#REF!,$B146)+SUMIFS(#REF!,#REF!,IJ$138,#REF!,$B146)+SUMIFS(#REF!,#REF!,IJ$138,#REF!,$B146)+SUMIFS(#REF!,#REF!,IJ$138,#REF!,$B146)),0)</f>
        <v>0</v>
      </c>
      <c r="IK146" s="39">
        <f>IF(IK$137&lt;=Caracterização!$F$6,(SUMIFS(#REF!,#REF!,IK$138,#REF!,$B146)+SUMIFS(#REF!,#REF!,IK$138,#REF!,$B146)+SUMIFS(#REF!,#REF!,IK$138,#REF!,$B146)+SUMIFS(#REF!,#REF!,IK$138,#REF!,$B146)+SUMIFS(#REF!,#REF!,IK$138,#REF!,$B146)),0)</f>
        <v>0</v>
      </c>
      <c r="IL146" s="39">
        <f>IF(IL$137&lt;=Caracterização!$F$6,(SUMIFS(#REF!,#REF!,IL$138,#REF!,$B146)+SUMIFS(#REF!,#REF!,IL$138,#REF!,$B146)+SUMIFS(#REF!,#REF!,IL$138,#REF!,$B146)+SUMIFS(#REF!,#REF!,IL$138,#REF!,$B146)+SUMIFS(#REF!,#REF!,IL$138,#REF!,$B146)),0)</f>
        <v>0</v>
      </c>
      <c r="IM146" s="39">
        <f>IF(IM$137&lt;=Caracterização!$F$6,(SUMIFS(#REF!,#REF!,IM$138,#REF!,$B146)+SUMIFS(#REF!,#REF!,IM$138,#REF!,$B146)+SUMIFS(#REF!,#REF!,IM$138,#REF!,$B146)+SUMIFS(#REF!,#REF!,IM$138,#REF!,$B146)+SUMIFS(#REF!,#REF!,IM$138,#REF!,$B146)),0)</f>
        <v>0</v>
      </c>
      <c r="IN146" s="39">
        <f>IF(IN$137&lt;=Caracterização!$F$6,(SUMIFS(#REF!,#REF!,IN$138,#REF!,$B146)+SUMIFS(#REF!,#REF!,IN$138,#REF!,$B146)+SUMIFS(#REF!,#REF!,IN$138,#REF!,$B146)+SUMIFS(#REF!,#REF!,IN$138,#REF!,$B146)+SUMIFS(#REF!,#REF!,IN$138,#REF!,$B146)),0)</f>
        <v>0</v>
      </c>
      <c r="IO146" s="39">
        <f>IF(IO$137&lt;=Caracterização!$F$6,(SUMIFS(#REF!,#REF!,IO$138,#REF!,$B146)+SUMIFS(#REF!,#REF!,IO$138,#REF!,$B146)+SUMIFS(#REF!,#REF!,IO$138,#REF!,$B146)+SUMIFS(#REF!,#REF!,IO$138,#REF!,$B146)+SUMIFS(#REF!,#REF!,IO$138,#REF!,$B146)),0)</f>
        <v>0</v>
      </c>
      <c r="IP146" s="39">
        <f>IF(IP$137&lt;=Caracterização!$F$6,(SUMIFS(#REF!,#REF!,IP$138,#REF!,$B146)+SUMIFS(#REF!,#REF!,IP$138,#REF!,$B146)+SUMIFS(#REF!,#REF!,IP$138,#REF!,$B146)+SUMIFS(#REF!,#REF!,IP$138,#REF!,$B146)+SUMIFS(#REF!,#REF!,IP$138,#REF!,$B146)),0)</f>
        <v>0</v>
      </c>
      <c r="IQ146" s="39">
        <f>IF(IQ$137&lt;=Caracterização!$F$6,(SUMIFS(#REF!,#REF!,IQ$138,#REF!,$B146)+SUMIFS(#REF!,#REF!,IQ$138,#REF!,$B146)+SUMIFS(#REF!,#REF!,IQ$138,#REF!,$B146)+SUMIFS(#REF!,#REF!,IQ$138,#REF!,$B146)+SUMIFS(#REF!,#REF!,IQ$138,#REF!,$B146)),0)</f>
        <v>0</v>
      </c>
      <c r="IR146" s="39">
        <f>IF(IR$137&lt;=Caracterização!$F$6,(SUMIFS(#REF!,#REF!,IR$138,#REF!,$B146)+SUMIFS(#REF!,#REF!,IR$138,#REF!,$B146)+SUMIFS(#REF!,#REF!,IR$138,#REF!,$B146)+SUMIFS(#REF!,#REF!,IR$138,#REF!,$B146)+SUMIFS(#REF!,#REF!,IR$138,#REF!,$B146)),0)</f>
        <v>0</v>
      </c>
      <c r="IS146" s="39">
        <f>IF(IS$137&lt;=Caracterização!$F$6,(SUMIFS(#REF!,#REF!,IS$138,#REF!,$B146)+SUMIFS(#REF!,#REF!,IS$138,#REF!,$B146)+SUMIFS(#REF!,#REF!,IS$138,#REF!,$B146)+SUMIFS(#REF!,#REF!,IS$138,#REF!,$B146)+SUMIFS(#REF!,#REF!,IS$138,#REF!,$B146)),0)</f>
        <v>0</v>
      </c>
      <c r="IT146" s="39">
        <f>IF(IT$137&lt;=Caracterização!$F$6,(SUMIFS(#REF!,#REF!,IT$138,#REF!,$B146)+SUMIFS(#REF!,#REF!,IT$138,#REF!,$B146)+SUMIFS(#REF!,#REF!,IT$138,#REF!,$B146)+SUMIFS(#REF!,#REF!,IT$138,#REF!,$B146)+SUMIFS(#REF!,#REF!,IT$138,#REF!,$B146)),0)</f>
        <v>0</v>
      </c>
      <c r="IU146" s="39">
        <f>IF(IU$137&lt;=Caracterização!$F$6,(SUMIFS(#REF!,#REF!,IU$138,#REF!,$B146)+SUMIFS(#REF!,#REF!,IU$138,#REF!,$B146)+SUMIFS(#REF!,#REF!,IU$138,#REF!,$B146)+SUMIFS(#REF!,#REF!,IU$138,#REF!,$B146)+SUMIFS(#REF!,#REF!,IU$138,#REF!,$B146)),0)</f>
        <v>0</v>
      </c>
      <c r="IV146" s="39">
        <f>IF(IV$137&lt;=Caracterização!$F$6,(SUMIFS(#REF!,#REF!,IV$138,#REF!,$B146)+SUMIFS(#REF!,#REF!,IV$138,#REF!,$B146)+SUMIFS(#REF!,#REF!,IV$138,#REF!,$B146)+SUMIFS(#REF!,#REF!,IV$138,#REF!,$B146)+SUMIFS(#REF!,#REF!,IV$138,#REF!,$B146)),0)</f>
        <v>0</v>
      </c>
      <c r="IW146" s="39">
        <f>IF(IW$137&lt;=Caracterização!$F$6,(SUMIFS(#REF!,#REF!,IW$138,#REF!,$B146)+SUMIFS(#REF!,#REF!,IW$138,#REF!,$B146)+SUMIFS(#REF!,#REF!,IW$138,#REF!,$B146)+SUMIFS(#REF!,#REF!,IW$138,#REF!,$B146)+SUMIFS(#REF!,#REF!,IW$138,#REF!,$B146)),0)</f>
        <v>0</v>
      </c>
      <c r="IX146" s="39">
        <f>IF(IX$137&lt;=Caracterização!$F$6,(SUMIFS(#REF!,#REF!,IX$138,#REF!,$B146)+SUMIFS(#REF!,#REF!,IX$138,#REF!,$B146)+SUMIFS(#REF!,#REF!,IX$138,#REF!,$B146)+SUMIFS(#REF!,#REF!,IX$138,#REF!,$B146)+SUMIFS(#REF!,#REF!,IX$138,#REF!,$B146)),0)</f>
        <v>0</v>
      </c>
      <c r="IY146" s="39">
        <f>IF(IY$137&lt;=Caracterização!$F$6,(SUMIFS(#REF!,#REF!,IY$138,#REF!,$B146)+SUMIFS(#REF!,#REF!,IY$138,#REF!,$B146)+SUMIFS(#REF!,#REF!,IY$138,#REF!,$B146)+SUMIFS(#REF!,#REF!,IY$138,#REF!,$B146)+SUMIFS(#REF!,#REF!,IY$138,#REF!,$B146)),0)</f>
        <v>0</v>
      </c>
      <c r="IZ146" s="39">
        <f>IF(IZ$137&lt;=Caracterização!$F$6,(SUMIFS(#REF!,#REF!,IZ$138,#REF!,$B146)+SUMIFS(#REF!,#REF!,IZ$138,#REF!,$B146)+SUMIFS(#REF!,#REF!,IZ$138,#REF!,$B146)+SUMIFS(#REF!,#REF!,IZ$138,#REF!,$B146)+SUMIFS(#REF!,#REF!,IZ$138,#REF!,$B146)),0)</f>
        <v>0</v>
      </c>
      <c r="JA146" s="39">
        <f>IF(JA$137&lt;=Caracterização!$F$6,(SUMIFS(#REF!,#REF!,JA$138,#REF!,$B146)+SUMIFS(#REF!,#REF!,JA$138,#REF!,$B146)+SUMIFS(#REF!,#REF!,JA$138,#REF!,$B146)+SUMIFS(#REF!,#REF!,JA$138,#REF!,$B146)+SUMIFS(#REF!,#REF!,JA$138,#REF!,$B146)),0)</f>
        <v>0</v>
      </c>
      <c r="JB146" s="39">
        <f>IF(JB$137&lt;=Caracterização!$F$6,(SUMIFS(#REF!,#REF!,JB$138,#REF!,$B146)+SUMIFS(#REF!,#REF!,JB$138,#REF!,$B146)+SUMIFS(#REF!,#REF!,JB$138,#REF!,$B146)+SUMIFS(#REF!,#REF!,JB$138,#REF!,$B146)+SUMIFS(#REF!,#REF!,JB$138,#REF!,$B146)),0)</f>
        <v>0</v>
      </c>
      <c r="JC146" s="39">
        <f>IF(JC$137&lt;=Caracterização!$F$6,(SUMIFS(#REF!,#REF!,JC$138,#REF!,$B146)+SUMIFS(#REF!,#REF!,JC$138,#REF!,$B146)+SUMIFS(#REF!,#REF!,JC$138,#REF!,$B146)+SUMIFS(#REF!,#REF!,JC$138,#REF!,$B146)+SUMIFS(#REF!,#REF!,JC$138,#REF!,$B146)),0)</f>
        <v>0</v>
      </c>
      <c r="JD146" s="39">
        <f>IF(JD$137&lt;=Caracterização!$F$6,(SUMIFS(#REF!,#REF!,JD$138,#REF!,$B146)+SUMIFS(#REF!,#REF!,JD$138,#REF!,$B146)+SUMIFS(#REF!,#REF!,JD$138,#REF!,$B146)+SUMIFS(#REF!,#REF!,JD$138,#REF!,$B146)+SUMIFS(#REF!,#REF!,JD$138,#REF!,$B146)),0)</f>
        <v>0</v>
      </c>
      <c r="JE146" s="39">
        <f>IF(JE$137&lt;=Caracterização!$F$6,(SUMIFS(#REF!,#REF!,JE$138,#REF!,$B146)+SUMIFS(#REF!,#REF!,JE$138,#REF!,$B146)+SUMIFS(#REF!,#REF!,JE$138,#REF!,$B146)+SUMIFS(#REF!,#REF!,JE$138,#REF!,$B146)+SUMIFS(#REF!,#REF!,JE$138,#REF!,$B146)),0)</f>
        <v>0</v>
      </c>
      <c r="JF146" s="39">
        <f>IF(JF$137&lt;=Caracterização!$F$6,(SUMIFS(#REF!,#REF!,JF$138,#REF!,$B146)+SUMIFS(#REF!,#REF!,JF$138,#REF!,$B146)+SUMIFS(#REF!,#REF!,JF$138,#REF!,$B146)+SUMIFS(#REF!,#REF!,JF$138,#REF!,$B146)+SUMIFS(#REF!,#REF!,JF$138,#REF!,$B146)),0)</f>
        <v>0</v>
      </c>
      <c r="JG146" s="39">
        <f>IF(JG$137&lt;=Caracterização!$F$6,(SUMIFS(#REF!,#REF!,JG$138,#REF!,$B146)+SUMIFS(#REF!,#REF!,JG$138,#REF!,$B146)+SUMIFS(#REF!,#REF!,JG$138,#REF!,$B146)+SUMIFS(#REF!,#REF!,JG$138,#REF!,$B146)+SUMIFS(#REF!,#REF!,JG$138,#REF!,$B146)),0)</f>
        <v>0</v>
      </c>
      <c r="JH146" s="39">
        <f>IF(JH$137&lt;=Caracterização!$F$6,(SUMIFS(#REF!,#REF!,JH$138,#REF!,$B146)+SUMIFS(#REF!,#REF!,JH$138,#REF!,$B146)+SUMIFS(#REF!,#REF!,JH$138,#REF!,$B146)+SUMIFS(#REF!,#REF!,JH$138,#REF!,$B146)+SUMIFS(#REF!,#REF!,JH$138,#REF!,$B146)),0)</f>
        <v>0</v>
      </c>
      <c r="JI146" s="39">
        <f>IF(JI$137&lt;=Caracterização!$F$6,(SUMIFS(#REF!,#REF!,JI$138,#REF!,$B146)+SUMIFS(#REF!,#REF!,JI$138,#REF!,$B146)+SUMIFS(#REF!,#REF!,JI$138,#REF!,$B146)+SUMIFS(#REF!,#REF!,JI$138,#REF!,$B146)+SUMIFS(#REF!,#REF!,JI$138,#REF!,$B146)),0)</f>
        <v>0</v>
      </c>
      <c r="JJ146" s="39">
        <f>IF(JJ$137&lt;=Caracterização!$F$6,(SUMIFS(#REF!,#REF!,JJ$138,#REF!,$B146)+SUMIFS(#REF!,#REF!,JJ$138,#REF!,$B146)+SUMIFS(#REF!,#REF!,JJ$138,#REF!,$B146)+SUMIFS(#REF!,#REF!,JJ$138,#REF!,$B146)+SUMIFS(#REF!,#REF!,JJ$138,#REF!,$B146)),0)</f>
        <v>0</v>
      </c>
      <c r="JK146" s="39">
        <f>IF(JK$137&lt;=Caracterização!$F$6,(SUMIFS(#REF!,#REF!,JK$138,#REF!,$B146)+SUMIFS(#REF!,#REF!,JK$138,#REF!,$B146)+SUMIFS(#REF!,#REF!,JK$138,#REF!,$B146)+SUMIFS(#REF!,#REF!,JK$138,#REF!,$B146)+SUMIFS(#REF!,#REF!,JK$138,#REF!,$B146)),0)</f>
        <v>0</v>
      </c>
      <c r="JL146" s="39">
        <f>IF(JL$137&lt;=Caracterização!$F$6,(SUMIFS(#REF!,#REF!,JL$138,#REF!,$B146)+SUMIFS(#REF!,#REF!,JL$138,#REF!,$B146)+SUMIFS(#REF!,#REF!,JL$138,#REF!,$B146)+SUMIFS(#REF!,#REF!,JL$138,#REF!,$B146)+SUMIFS(#REF!,#REF!,JL$138,#REF!,$B146)),0)</f>
        <v>0</v>
      </c>
      <c r="JM146" s="39">
        <f>IF(JM$137&lt;=Caracterização!$F$6,(SUMIFS(#REF!,#REF!,JM$138,#REF!,$B146)+SUMIFS(#REF!,#REF!,JM$138,#REF!,$B146)+SUMIFS(#REF!,#REF!,JM$138,#REF!,$B146)+SUMIFS(#REF!,#REF!,JM$138,#REF!,$B146)+SUMIFS(#REF!,#REF!,JM$138,#REF!,$B146)),0)</f>
        <v>0</v>
      </c>
      <c r="JN146" s="39">
        <f>IF(JN$137&lt;=Caracterização!$F$6,(SUMIFS(#REF!,#REF!,JN$138,#REF!,$B146)+SUMIFS(#REF!,#REF!,JN$138,#REF!,$B146)+SUMIFS(#REF!,#REF!,JN$138,#REF!,$B146)+SUMIFS(#REF!,#REF!,JN$138,#REF!,$B146)+SUMIFS(#REF!,#REF!,JN$138,#REF!,$B146)),0)</f>
        <v>0</v>
      </c>
      <c r="JO146" s="39">
        <f>IF(JO$137&lt;=Caracterização!$F$6,(SUMIFS(#REF!,#REF!,JO$138,#REF!,$B146)+SUMIFS(#REF!,#REF!,JO$138,#REF!,$B146)+SUMIFS(#REF!,#REF!,JO$138,#REF!,$B146)+SUMIFS(#REF!,#REF!,JO$138,#REF!,$B146)+SUMIFS(#REF!,#REF!,JO$138,#REF!,$B146)),0)</f>
        <v>0</v>
      </c>
      <c r="JP146" s="39">
        <f>IF(JP$137&lt;=Caracterização!$F$6,(SUMIFS(#REF!,#REF!,JP$138,#REF!,$B146)+SUMIFS(#REF!,#REF!,JP$138,#REF!,$B146)+SUMIFS(#REF!,#REF!,JP$138,#REF!,$B146)+SUMIFS(#REF!,#REF!,JP$138,#REF!,$B146)+SUMIFS(#REF!,#REF!,JP$138,#REF!,$B146)),0)</f>
        <v>0</v>
      </c>
      <c r="JQ146" s="39">
        <f>IF(JQ$137&lt;=Caracterização!$F$6,(SUMIFS(#REF!,#REF!,JQ$138,#REF!,$B146)+SUMIFS(#REF!,#REF!,JQ$138,#REF!,$B146)+SUMIFS(#REF!,#REF!,JQ$138,#REF!,$B146)+SUMIFS(#REF!,#REF!,JQ$138,#REF!,$B146)+SUMIFS(#REF!,#REF!,JQ$138,#REF!,$B146)),0)</f>
        <v>0</v>
      </c>
      <c r="JR146" s="39">
        <f>IF(JR$137&lt;=Caracterização!$F$6,(SUMIFS(#REF!,#REF!,JR$138,#REF!,$B146)+SUMIFS(#REF!,#REF!,JR$138,#REF!,$B146)+SUMIFS(#REF!,#REF!,JR$138,#REF!,$B146)+SUMIFS(#REF!,#REF!,JR$138,#REF!,$B146)+SUMIFS(#REF!,#REF!,JR$138,#REF!,$B146)),0)</f>
        <v>0</v>
      </c>
      <c r="JS146" s="39">
        <f>IF(JS$137&lt;=Caracterização!$F$6,(SUMIFS(#REF!,#REF!,JS$138,#REF!,$B146)+SUMIFS(#REF!,#REF!,JS$138,#REF!,$B146)+SUMIFS(#REF!,#REF!,JS$138,#REF!,$B146)+SUMIFS(#REF!,#REF!,JS$138,#REF!,$B146)+SUMIFS(#REF!,#REF!,JS$138,#REF!,$B146)),0)</f>
        <v>0</v>
      </c>
      <c r="JT146" s="39">
        <f>IF(JT$137&lt;=Caracterização!$F$6,(SUMIFS(#REF!,#REF!,JT$138,#REF!,$B146)+SUMIFS(#REF!,#REF!,JT$138,#REF!,$B146)+SUMIFS(#REF!,#REF!,JT$138,#REF!,$B146)+SUMIFS(#REF!,#REF!,JT$138,#REF!,$B146)+SUMIFS(#REF!,#REF!,JT$138,#REF!,$B146)),0)</f>
        <v>0</v>
      </c>
      <c r="JU146" s="39">
        <f>IF(JU$137&lt;=Caracterização!$F$6,(SUMIFS(#REF!,#REF!,JU$138,#REF!,$B146)+SUMIFS(#REF!,#REF!,JU$138,#REF!,$B146)+SUMIFS(#REF!,#REF!,JU$138,#REF!,$B146)+SUMIFS(#REF!,#REF!,JU$138,#REF!,$B146)+SUMIFS(#REF!,#REF!,JU$138,#REF!,$B146)),0)</f>
        <v>0</v>
      </c>
      <c r="JV146" s="39">
        <f>IF(JV$137&lt;=Caracterização!$F$6,(SUMIFS(#REF!,#REF!,JV$138,#REF!,$B146)+SUMIFS(#REF!,#REF!,JV$138,#REF!,$B146)+SUMIFS(#REF!,#REF!,JV$138,#REF!,$B146)+SUMIFS(#REF!,#REF!,JV$138,#REF!,$B146)+SUMIFS(#REF!,#REF!,JV$138,#REF!,$B146)),0)</f>
        <v>0</v>
      </c>
      <c r="JW146" s="39">
        <f>IF(JW$137&lt;=Caracterização!$F$6,(SUMIFS(#REF!,#REF!,JW$138,#REF!,$B146)+SUMIFS(#REF!,#REF!,JW$138,#REF!,$B146)+SUMIFS(#REF!,#REF!,JW$138,#REF!,$B146)+SUMIFS(#REF!,#REF!,JW$138,#REF!,$B146)+SUMIFS(#REF!,#REF!,JW$138,#REF!,$B146)),0)</f>
        <v>0</v>
      </c>
      <c r="JX146" s="39">
        <f>IF(JX$137&lt;=Caracterização!$F$6,(SUMIFS(#REF!,#REF!,JX$138,#REF!,$B146)+SUMIFS(#REF!,#REF!,JX$138,#REF!,$B146)+SUMIFS(#REF!,#REF!,JX$138,#REF!,$B146)+SUMIFS(#REF!,#REF!,JX$138,#REF!,$B146)+SUMIFS(#REF!,#REF!,JX$138,#REF!,$B146)),0)</f>
        <v>0</v>
      </c>
      <c r="JY146" s="39">
        <f>IF(JY$137&lt;=Caracterização!$F$6,(SUMIFS(#REF!,#REF!,JY$138,#REF!,$B146)+SUMIFS(#REF!,#REF!,JY$138,#REF!,$B146)+SUMIFS(#REF!,#REF!,JY$138,#REF!,$B146)+SUMIFS(#REF!,#REF!,JY$138,#REF!,$B146)+SUMIFS(#REF!,#REF!,JY$138,#REF!,$B146)),0)</f>
        <v>0</v>
      </c>
      <c r="JZ146" s="39">
        <f>IF(JZ$137&lt;=Caracterização!$F$6,(SUMIFS(#REF!,#REF!,JZ$138,#REF!,$B146)+SUMIFS(#REF!,#REF!,JZ$138,#REF!,$B146)+SUMIFS(#REF!,#REF!,JZ$138,#REF!,$B146)+SUMIFS(#REF!,#REF!,JZ$138,#REF!,$B146)+SUMIFS(#REF!,#REF!,JZ$138,#REF!,$B146)),0)</f>
        <v>0</v>
      </c>
      <c r="KA146" s="39">
        <f>IF(KA$137&lt;=Caracterização!$F$6,(SUMIFS(#REF!,#REF!,KA$138,#REF!,$B146)+SUMIFS(#REF!,#REF!,KA$138,#REF!,$B146)+SUMIFS(#REF!,#REF!,KA$138,#REF!,$B146)+SUMIFS(#REF!,#REF!,KA$138,#REF!,$B146)+SUMIFS(#REF!,#REF!,KA$138,#REF!,$B146)),0)</f>
        <v>0</v>
      </c>
      <c r="KB146" s="39">
        <f>IF(KB$137&lt;=Caracterização!$F$6,(SUMIFS(#REF!,#REF!,KB$138,#REF!,$B146)+SUMIFS(#REF!,#REF!,KB$138,#REF!,$B146)+SUMIFS(#REF!,#REF!,KB$138,#REF!,$B146)+SUMIFS(#REF!,#REF!,KB$138,#REF!,$B146)+SUMIFS(#REF!,#REF!,KB$138,#REF!,$B146)),0)</f>
        <v>0</v>
      </c>
      <c r="KC146" s="39">
        <f>IF(KC$137&lt;=Caracterização!$F$6,(SUMIFS(#REF!,#REF!,KC$138,#REF!,$B146)+SUMIFS(#REF!,#REF!,KC$138,#REF!,$B146)+SUMIFS(#REF!,#REF!,KC$138,#REF!,$B146)+SUMIFS(#REF!,#REF!,KC$138,#REF!,$B146)+SUMIFS(#REF!,#REF!,KC$138,#REF!,$B146)),0)</f>
        <v>0</v>
      </c>
      <c r="KD146" s="39">
        <f>IF(KD$137&lt;=Caracterização!$F$6,(SUMIFS(#REF!,#REF!,KD$138,#REF!,$B146)+SUMIFS(#REF!,#REF!,KD$138,#REF!,$B146)+SUMIFS(#REF!,#REF!,KD$138,#REF!,$B146)+SUMIFS(#REF!,#REF!,KD$138,#REF!,$B146)+SUMIFS(#REF!,#REF!,KD$138,#REF!,$B146)),0)</f>
        <v>0</v>
      </c>
      <c r="KE146" s="39">
        <f>IF(KE$137&lt;=Caracterização!$F$6,(SUMIFS(#REF!,#REF!,KE$138,#REF!,$B146)+SUMIFS(#REF!,#REF!,KE$138,#REF!,$B146)+SUMIFS(#REF!,#REF!,KE$138,#REF!,$B146)+SUMIFS(#REF!,#REF!,KE$138,#REF!,$B146)+SUMIFS(#REF!,#REF!,KE$138,#REF!,$B146)),0)</f>
        <v>0</v>
      </c>
      <c r="KF146" s="39">
        <f>IF(KF$137&lt;=Caracterização!$F$6,(SUMIFS(#REF!,#REF!,KF$138,#REF!,$B146)+SUMIFS(#REF!,#REF!,KF$138,#REF!,$B146)+SUMIFS(#REF!,#REF!,KF$138,#REF!,$B146)+SUMIFS(#REF!,#REF!,KF$138,#REF!,$B146)+SUMIFS(#REF!,#REF!,KF$138,#REF!,$B146)),0)</f>
        <v>0</v>
      </c>
      <c r="KG146" s="39">
        <f>IF(KG$137&lt;=Caracterização!$F$6,(SUMIFS(#REF!,#REF!,KG$138,#REF!,$B146)+SUMIFS(#REF!,#REF!,KG$138,#REF!,$B146)+SUMIFS(#REF!,#REF!,KG$138,#REF!,$B146)+SUMIFS(#REF!,#REF!,KG$138,#REF!,$B146)+SUMIFS(#REF!,#REF!,KG$138,#REF!,$B146)),0)</f>
        <v>0</v>
      </c>
      <c r="KH146" s="39">
        <f>IF(KH$137&lt;=Caracterização!$F$6,(SUMIFS(#REF!,#REF!,KH$138,#REF!,$B146)+SUMIFS(#REF!,#REF!,KH$138,#REF!,$B146)+SUMIFS(#REF!,#REF!,KH$138,#REF!,$B146)+SUMIFS(#REF!,#REF!,KH$138,#REF!,$B146)+SUMIFS(#REF!,#REF!,KH$138,#REF!,$B146)),0)</f>
        <v>0</v>
      </c>
      <c r="KI146" s="39">
        <f>IF(KI$137&lt;=Caracterização!$F$6,(SUMIFS(#REF!,#REF!,KI$138,#REF!,$B146)+SUMIFS(#REF!,#REF!,KI$138,#REF!,$B146)+SUMIFS(#REF!,#REF!,KI$138,#REF!,$B146)+SUMIFS(#REF!,#REF!,KI$138,#REF!,$B146)+SUMIFS(#REF!,#REF!,KI$138,#REF!,$B146)),0)</f>
        <v>0</v>
      </c>
      <c r="KJ146" s="39">
        <f>IF(KJ$137&lt;=Caracterização!$F$6,(SUMIFS(#REF!,#REF!,KJ$138,#REF!,$B146)+SUMIFS(#REF!,#REF!,KJ$138,#REF!,$B146)+SUMIFS(#REF!,#REF!,KJ$138,#REF!,$B146)+SUMIFS(#REF!,#REF!,KJ$138,#REF!,$B146)+SUMIFS(#REF!,#REF!,KJ$138,#REF!,$B146)),0)</f>
        <v>0</v>
      </c>
      <c r="KK146" s="39">
        <f>IF(KK$137&lt;=Caracterização!$F$6,(SUMIFS(#REF!,#REF!,KK$138,#REF!,$B146)+SUMIFS(#REF!,#REF!,KK$138,#REF!,$B146)+SUMIFS(#REF!,#REF!,KK$138,#REF!,$B146)+SUMIFS(#REF!,#REF!,KK$138,#REF!,$B146)+SUMIFS(#REF!,#REF!,KK$138,#REF!,$B146)),0)</f>
        <v>0</v>
      </c>
      <c r="KL146" s="39">
        <f>IF(KL$137&lt;=Caracterização!$F$6,(SUMIFS(#REF!,#REF!,KL$138,#REF!,$B146)+SUMIFS(#REF!,#REF!,KL$138,#REF!,$B146)+SUMIFS(#REF!,#REF!,KL$138,#REF!,$B146)+SUMIFS(#REF!,#REF!,KL$138,#REF!,$B146)+SUMIFS(#REF!,#REF!,KL$138,#REF!,$B146)),0)</f>
        <v>0</v>
      </c>
      <c r="KM146" s="39">
        <f>IF(KM$137&lt;=Caracterização!$F$6,(SUMIFS(#REF!,#REF!,KM$138,#REF!,$B146)+SUMIFS(#REF!,#REF!,KM$138,#REF!,$B146)+SUMIFS(#REF!,#REF!,KM$138,#REF!,$B146)+SUMIFS(#REF!,#REF!,KM$138,#REF!,$B146)+SUMIFS(#REF!,#REF!,KM$138,#REF!,$B146)),0)</f>
        <v>0</v>
      </c>
      <c r="KN146" s="39">
        <f>IF(KN$137&lt;=Caracterização!$F$6,(SUMIFS(#REF!,#REF!,KN$138,#REF!,$B146)+SUMIFS(#REF!,#REF!,KN$138,#REF!,$B146)+SUMIFS(#REF!,#REF!,KN$138,#REF!,$B146)+SUMIFS(#REF!,#REF!,KN$138,#REF!,$B146)+SUMIFS(#REF!,#REF!,KN$138,#REF!,$B146)),0)</f>
        <v>0</v>
      </c>
      <c r="KO146" s="39">
        <f>IF(KO$137&lt;=Caracterização!$F$6,(SUMIFS(#REF!,#REF!,KO$138,#REF!,$B146)+SUMIFS(#REF!,#REF!,KO$138,#REF!,$B146)+SUMIFS(#REF!,#REF!,KO$138,#REF!,$B146)+SUMIFS(#REF!,#REF!,KO$138,#REF!,$B146)+SUMIFS(#REF!,#REF!,KO$138,#REF!,$B146)),0)</f>
        <v>0</v>
      </c>
      <c r="KP146" s="39">
        <f>IF(KP$137&lt;=Caracterização!$F$6,(SUMIFS(#REF!,#REF!,KP$138,#REF!,$B146)+SUMIFS(#REF!,#REF!,KP$138,#REF!,$B146)+SUMIFS(#REF!,#REF!,KP$138,#REF!,$B146)+SUMIFS(#REF!,#REF!,KP$138,#REF!,$B146)+SUMIFS(#REF!,#REF!,KP$138,#REF!,$B146)),0)</f>
        <v>0</v>
      </c>
      <c r="KQ146" s="39">
        <f>IF(KQ$137&lt;=Caracterização!$F$6,(SUMIFS(#REF!,#REF!,KQ$138,#REF!,$B146)+SUMIFS(#REF!,#REF!,KQ$138,#REF!,$B146)+SUMIFS(#REF!,#REF!,KQ$138,#REF!,$B146)+SUMIFS(#REF!,#REF!,KQ$138,#REF!,$B146)+SUMIFS(#REF!,#REF!,KQ$138,#REF!,$B146)),0)</f>
        <v>0</v>
      </c>
      <c r="KR146" s="39">
        <f>IF(KR$137&lt;=Caracterização!$F$6,(SUMIFS(#REF!,#REF!,KR$138,#REF!,$B146)+SUMIFS(#REF!,#REF!,KR$138,#REF!,$B146)+SUMIFS(#REF!,#REF!,KR$138,#REF!,$B146)+SUMIFS(#REF!,#REF!,KR$138,#REF!,$B146)+SUMIFS(#REF!,#REF!,KR$138,#REF!,$B146)),0)</f>
        <v>0</v>
      </c>
      <c r="KS146" s="39">
        <f>IF(KS$137&lt;=Caracterização!$F$6,(SUMIFS(#REF!,#REF!,KS$138,#REF!,$B146)+SUMIFS(#REF!,#REF!,KS$138,#REF!,$B146)+SUMIFS(#REF!,#REF!,KS$138,#REF!,$B146)+SUMIFS(#REF!,#REF!,KS$138,#REF!,$B146)+SUMIFS(#REF!,#REF!,KS$138,#REF!,$B146)),0)</f>
        <v>0</v>
      </c>
      <c r="KT146" s="39">
        <f>IF(KT$137&lt;=Caracterização!$F$6,(SUMIFS(#REF!,#REF!,KT$138,#REF!,$B146)+SUMIFS(#REF!,#REF!,KT$138,#REF!,$B146)+SUMIFS(#REF!,#REF!,KT$138,#REF!,$B146)+SUMIFS(#REF!,#REF!,KT$138,#REF!,$B146)+SUMIFS(#REF!,#REF!,KT$138,#REF!,$B146)),0)</f>
        <v>0</v>
      </c>
      <c r="KU146" s="39">
        <f>IF(KU$137&lt;=Caracterização!$F$6,(SUMIFS(#REF!,#REF!,KU$138,#REF!,$B146)+SUMIFS(#REF!,#REF!,KU$138,#REF!,$B146)+SUMIFS(#REF!,#REF!,KU$138,#REF!,$B146)+SUMIFS(#REF!,#REF!,KU$138,#REF!,$B146)+SUMIFS(#REF!,#REF!,KU$138,#REF!,$B146)),0)</f>
        <v>0</v>
      </c>
      <c r="KV146" s="39">
        <f>IF(KV$137&lt;=Caracterização!$F$6,(SUMIFS(#REF!,#REF!,KV$138,#REF!,$B146)+SUMIFS(#REF!,#REF!,KV$138,#REF!,$B146)+SUMIFS(#REF!,#REF!,KV$138,#REF!,$B146)+SUMIFS(#REF!,#REF!,KV$138,#REF!,$B146)+SUMIFS(#REF!,#REF!,KV$138,#REF!,$B146)),0)</f>
        <v>0</v>
      </c>
      <c r="KW146" s="39">
        <f>IF(KW$137&lt;=Caracterização!$F$6,(SUMIFS(#REF!,#REF!,KW$138,#REF!,$B146)+SUMIFS(#REF!,#REF!,KW$138,#REF!,$B146)+SUMIFS(#REF!,#REF!,KW$138,#REF!,$B146)+SUMIFS(#REF!,#REF!,KW$138,#REF!,$B146)+SUMIFS(#REF!,#REF!,KW$138,#REF!,$B146)),0)</f>
        <v>0</v>
      </c>
      <c r="KX146" s="39">
        <f>IF(KX$137&lt;=Caracterização!$F$6,(SUMIFS(#REF!,#REF!,KX$138,#REF!,$B146)+SUMIFS(#REF!,#REF!,KX$138,#REF!,$B146)+SUMIFS(#REF!,#REF!,KX$138,#REF!,$B146)+SUMIFS(#REF!,#REF!,KX$138,#REF!,$B146)+SUMIFS(#REF!,#REF!,KX$138,#REF!,$B146)),0)</f>
        <v>0</v>
      </c>
      <c r="KY146" s="39">
        <f>IF(KY$137&lt;=Caracterização!$F$6,(SUMIFS(#REF!,#REF!,KY$138,#REF!,$B146)+SUMIFS(#REF!,#REF!,KY$138,#REF!,$B146)+SUMIFS(#REF!,#REF!,KY$138,#REF!,$B146)+SUMIFS(#REF!,#REF!,KY$138,#REF!,$B146)+SUMIFS(#REF!,#REF!,KY$138,#REF!,$B146)),0)</f>
        <v>0</v>
      </c>
      <c r="KZ146" s="39">
        <f>IF(KZ$137&lt;=Caracterização!$F$6,(SUMIFS(#REF!,#REF!,KZ$138,#REF!,$B146)+SUMIFS(#REF!,#REF!,KZ$138,#REF!,$B146)+SUMIFS(#REF!,#REF!,KZ$138,#REF!,$B146)+SUMIFS(#REF!,#REF!,KZ$138,#REF!,$B146)+SUMIFS(#REF!,#REF!,KZ$138,#REF!,$B146)),0)</f>
        <v>0</v>
      </c>
      <c r="LA146" s="39">
        <f>IF(LA$137&lt;=Caracterização!$F$6,(SUMIFS(#REF!,#REF!,LA$138,#REF!,$B146)+SUMIFS(#REF!,#REF!,LA$138,#REF!,$B146)+SUMIFS(#REF!,#REF!,LA$138,#REF!,$B146)+SUMIFS(#REF!,#REF!,LA$138,#REF!,$B146)+SUMIFS(#REF!,#REF!,LA$138,#REF!,$B146)),0)</f>
        <v>0</v>
      </c>
      <c r="LB146" s="39">
        <f>IF(LB$137&lt;=Caracterização!$F$6,(SUMIFS(#REF!,#REF!,LB$138,#REF!,$B146)+SUMIFS(#REF!,#REF!,LB$138,#REF!,$B146)+SUMIFS(#REF!,#REF!,LB$138,#REF!,$B146)+SUMIFS(#REF!,#REF!,LB$138,#REF!,$B146)+SUMIFS(#REF!,#REF!,LB$138,#REF!,$B146)),0)</f>
        <v>0</v>
      </c>
      <c r="LC146" s="39">
        <f>IF(LC$137&lt;=Caracterização!$F$6,(SUMIFS(#REF!,#REF!,LC$138,#REF!,$B146)+SUMIFS(#REF!,#REF!,LC$138,#REF!,$B146)+SUMIFS(#REF!,#REF!,LC$138,#REF!,$B146)+SUMIFS(#REF!,#REF!,LC$138,#REF!,$B146)+SUMIFS(#REF!,#REF!,LC$138,#REF!,$B146)),0)</f>
        <v>0</v>
      </c>
      <c r="LD146" s="39">
        <f>IF(LD$137&lt;=Caracterização!$F$6,(SUMIFS(#REF!,#REF!,LD$138,#REF!,$B146)+SUMIFS(#REF!,#REF!,LD$138,#REF!,$B146)+SUMIFS(#REF!,#REF!,LD$138,#REF!,$B146)+SUMIFS(#REF!,#REF!,LD$138,#REF!,$B146)+SUMIFS(#REF!,#REF!,LD$138,#REF!,$B146)),0)</f>
        <v>0</v>
      </c>
      <c r="LE146" s="39">
        <f>IF(LE$137&lt;=Caracterização!$F$6,(SUMIFS(#REF!,#REF!,LE$138,#REF!,$B146)+SUMIFS(#REF!,#REF!,LE$138,#REF!,$B146)+SUMIFS(#REF!,#REF!,LE$138,#REF!,$B146)+SUMIFS(#REF!,#REF!,LE$138,#REF!,$B146)+SUMIFS(#REF!,#REF!,LE$138,#REF!,$B146)),0)</f>
        <v>0</v>
      </c>
      <c r="LF146" s="39">
        <f>IF(LF$137&lt;=Caracterização!$F$6,(SUMIFS(#REF!,#REF!,LF$138,#REF!,$B146)+SUMIFS(#REF!,#REF!,LF$138,#REF!,$B146)+SUMIFS(#REF!,#REF!,LF$138,#REF!,$B146)+SUMIFS(#REF!,#REF!,LF$138,#REF!,$B146)+SUMIFS(#REF!,#REF!,LF$138,#REF!,$B146)),0)</f>
        <v>0</v>
      </c>
      <c r="LG146" s="39">
        <f>IF(LG$137&lt;=Caracterização!$F$6,(SUMIFS(#REF!,#REF!,LG$138,#REF!,$B146)+SUMIFS(#REF!,#REF!,LG$138,#REF!,$B146)+SUMIFS(#REF!,#REF!,LG$138,#REF!,$B146)+SUMIFS(#REF!,#REF!,LG$138,#REF!,$B146)+SUMIFS(#REF!,#REF!,LG$138,#REF!,$B146)),0)</f>
        <v>0</v>
      </c>
      <c r="LH146" s="39">
        <f>IF(LH$137&lt;=Caracterização!$F$6,(SUMIFS(#REF!,#REF!,LH$138,#REF!,$B146)+SUMIFS(#REF!,#REF!,LH$138,#REF!,$B146)+SUMIFS(#REF!,#REF!,LH$138,#REF!,$B146)+SUMIFS(#REF!,#REF!,LH$138,#REF!,$B146)+SUMIFS(#REF!,#REF!,LH$138,#REF!,$B146)),0)</f>
        <v>0</v>
      </c>
      <c r="LI146" s="39">
        <f>IF(LI$137&lt;=Caracterização!$F$6,(SUMIFS(#REF!,#REF!,LI$138,#REF!,$B146)+SUMIFS(#REF!,#REF!,LI$138,#REF!,$B146)+SUMIFS(#REF!,#REF!,LI$138,#REF!,$B146)+SUMIFS(#REF!,#REF!,LI$138,#REF!,$B146)+SUMIFS(#REF!,#REF!,LI$138,#REF!,$B146)),0)</f>
        <v>0</v>
      </c>
      <c r="LJ146" s="39">
        <f>IF(LJ$137&lt;=Caracterização!$F$6,(SUMIFS(#REF!,#REF!,LJ$138,#REF!,$B146)+SUMIFS(#REF!,#REF!,LJ$138,#REF!,$B146)+SUMIFS(#REF!,#REF!,LJ$138,#REF!,$B146)+SUMIFS(#REF!,#REF!,LJ$138,#REF!,$B146)+SUMIFS(#REF!,#REF!,LJ$138,#REF!,$B146)),0)</f>
        <v>0</v>
      </c>
      <c r="LK146" s="39">
        <f>IF(LK$137&lt;=Caracterização!$F$6,(SUMIFS(#REF!,#REF!,LK$138,#REF!,$B146)+SUMIFS(#REF!,#REF!,LK$138,#REF!,$B146)+SUMIFS(#REF!,#REF!,LK$138,#REF!,$B146)+SUMIFS(#REF!,#REF!,LK$138,#REF!,$B146)+SUMIFS(#REF!,#REF!,LK$138,#REF!,$B146)),0)</f>
        <v>0</v>
      </c>
      <c r="LL146" s="39">
        <f>IF(LL$137&lt;=Caracterização!$F$6,(SUMIFS(#REF!,#REF!,LL$138,#REF!,$B146)+SUMIFS(#REF!,#REF!,LL$138,#REF!,$B146)+SUMIFS(#REF!,#REF!,LL$138,#REF!,$B146)+SUMIFS(#REF!,#REF!,LL$138,#REF!,$B146)+SUMIFS(#REF!,#REF!,LL$138,#REF!,$B146)),0)</f>
        <v>0</v>
      </c>
      <c r="LM146" s="39">
        <f>IF(LM$137&lt;=Caracterização!$F$6,(SUMIFS(#REF!,#REF!,LM$138,#REF!,$B146)+SUMIFS(#REF!,#REF!,LM$138,#REF!,$B146)+SUMIFS(#REF!,#REF!,LM$138,#REF!,$B146)+SUMIFS(#REF!,#REF!,LM$138,#REF!,$B146)+SUMIFS(#REF!,#REF!,LM$138,#REF!,$B146)),0)</f>
        <v>0</v>
      </c>
      <c r="LN146" s="39">
        <f>IF(LN$137&lt;=Caracterização!$F$6,(SUMIFS(#REF!,#REF!,LN$138,#REF!,$B146)+SUMIFS(#REF!,#REF!,LN$138,#REF!,$B146)+SUMIFS(#REF!,#REF!,LN$138,#REF!,$B146)+SUMIFS(#REF!,#REF!,LN$138,#REF!,$B146)+SUMIFS(#REF!,#REF!,LN$138,#REF!,$B146)),0)</f>
        <v>0</v>
      </c>
      <c r="LO146" s="39">
        <f>IF(LO$137&lt;=Caracterização!$F$6,(SUMIFS(#REF!,#REF!,LO$138,#REF!,$B146)+SUMIFS(#REF!,#REF!,LO$138,#REF!,$B146)+SUMIFS(#REF!,#REF!,LO$138,#REF!,$B146)+SUMIFS(#REF!,#REF!,LO$138,#REF!,$B146)+SUMIFS(#REF!,#REF!,LO$138,#REF!,$B146)),0)</f>
        <v>0</v>
      </c>
      <c r="LP146" s="39">
        <f>IF(LP$137&lt;=Caracterização!$F$6,(SUMIFS(#REF!,#REF!,LP$138,#REF!,$B146)+SUMIFS(#REF!,#REF!,LP$138,#REF!,$B146)+SUMIFS(#REF!,#REF!,LP$138,#REF!,$B146)+SUMIFS(#REF!,#REF!,LP$138,#REF!,$B146)+SUMIFS(#REF!,#REF!,LP$138,#REF!,$B146)),0)</f>
        <v>0</v>
      </c>
      <c r="LQ146" s="39">
        <f>IF(LQ$137&lt;=Caracterização!$F$6,(SUMIFS(#REF!,#REF!,LQ$138,#REF!,$B146)+SUMIFS(#REF!,#REF!,LQ$138,#REF!,$B146)+SUMIFS(#REF!,#REF!,LQ$138,#REF!,$B146)+SUMIFS(#REF!,#REF!,LQ$138,#REF!,$B146)+SUMIFS(#REF!,#REF!,LQ$138,#REF!,$B146)),0)</f>
        <v>0</v>
      </c>
      <c r="LR146" s="39">
        <f>IF(LR$137&lt;=Caracterização!$F$6,(SUMIFS(#REF!,#REF!,LR$138,#REF!,$B146)+SUMIFS(#REF!,#REF!,LR$138,#REF!,$B146)+SUMIFS(#REF!,#REF!,LR$138,#REF!,$B146)+SUMIFS(#REF!,#REF!,LR$138,#REF!,$B146)+SUMIFS(#REF!,#REF!,LR$138,#REF!,$B146)),0)</f>
        <v>0</v>
      </c>
      <c r="LS146" s="39">
        <f>IF(LS$137&lt;=Caracterização!$F$6,(SUMIFS(#REF!,#REF!,LS$138,#REF!,$B146)+SUMIFS(#REF!,#REF!,LS$138,#REF!,$B146)+SUMIFS(#REF!,#REF!,LS$138,#REF!,$B146)+SUMIFS(#REF!,#REF!,LS$138,#REF!,$B146)+SUMIFS(#REF!,#REF!,LS$138,#REF!,$B146)),0)</f>
        <v>0</v>
      </c>
      <c r="LT146" s="39">
        <f>IF(LT$137&lt;=Caracterização!$F$6,(SUMIFS(#REF!,#REF!,LT$138,#REF!,$B146)+SUMIFS(#REF!,#REF!,LT$138,#REF!,$B146)+SUMIFS(#REF!,#REF!,LT$138,#REF!,$B146)+SUMIFS(#REF!,#REF!,LT$138,#REF!,$B146)+SUMIFS(#REF!,#REF!,LT$138,#REF!,$B146)),0)</f>
        <v>0</v>
      </c>
      <c r="LU146" s="39">
        <f>IF(LU$137&lt;=Caracterização!$F$6,(SUMIFS(#REF!,#REF!,LU$138,#REF!,$B146)+SUMIFS(#REF!,#REF!,LU$138,#REF!,$B146)+SUMIFS(#REF!,#REF!,LU$138,#REF!,$B146)+SUMIFS(#REF!,#REF!,LU$138,#REF!,$B146)+SUMIFS(#REF!,#REF!,LU$138,#REF!,$B146)),0)</f>
        <v>0</v>
      </c>
      <c r="LV146" s="39">
        <f>IF(LV$137&lt;=Caracterização!$F$6,(SUMIFS(#REF!,#REF!,LV$138,#REF!,$B146)+SUMIFS(#REF!,#REF!,LV$138,#REF!,$B146)+SUMIFS(#REF!,#REF!,LV$138,#REF!,$B146)+SUMIFS(#REF!,#REF!,LV$138,#REF!,$B146)+SUMIFS(#REF!,#REF!,LV$138,#REF!,$B146)),0)</f>
        <v>0</v>
      </c>
      <c r="LW146" s="39">
        <f>IF(LW$137&lt;=Caracterização!$F$6,(SUMIFS(#REF!,#REF!,LW$138,#REF!,$B146)+SUMIFS(#REF!,#REF!,LW$138,#REF!,$B146)+SUMIFS(#REF!,#REF!,LW$138,#REF!,$B146)+SUMIFS(#REF!,#REF!,LW$138,#REF!,$B146)+SUMIFS(#REF!,#REF!,LW$138,#REF!,$B146)),0)</f>
        <v>0</v>
      </c>
      <c r="LX146" s="39">
        <f>IF(LX$137&lt;=Caracterização!$F$6,(SUMIFS(#REF!,#REF!,LX$138,#REF!,$B146)+SUMIFS(#REF!,#REF!,LX$138,#REF!,$B146)+SUMIFS(#REF!,#REF!,LX$138,#REF!,$B146)+SUMIFS(#REF!,#REF!,LX$138,#REF!,$B146)+SUMIFS(#REF!,#REF!,LX$138,#REF!,$B146)),0)</f>
        <v>0</v>
      </c>
      <c r="LY146" s="39">
        <f>IF(LY$137&lt;=Caracterização!$F$6,(SUMIFS(#REF!,#REF!,LY$138,#REF!,$B146)+SUMIFS(#REF!,#REF!,LY$138,#REF!,$B146)+SUMIFS(#REF!,#REF!,LY$138,#REF!,$B146)+SUMIFS(#REF!,#REF!,LY$138,#REF!,$B146)+SUMIFS(#REF!,#REF!,LY$138,#REF!,$B146)),0)</f>
        <v>0</v>
      </c>
      <c r="LZ146" s="39">
        <f>IF(LZ$137&lt;=Caracterização!$F$6,(SUMIFS(#REF!,#REF!,LZ$138,#REF!,$B146)+SUMIFS(#REF!,#REF!,LZ$138,#REF!,$B146)+SUMIFS(#REF!,#REF!,LZ$138,#REF!,$B146)+SUMIFS(#REF!,#REF!,LZ$138,#REF!,$B146)+SUMIFS(#REF!,#REF!,LZ$138,#REF!,$B146)),0)</f>
        <v>0</v>
      </c>
      <c r="MA146" s="39">
        <f>IF(MA$137&lt;=Caracterização!$F$6,(SUMIFS(#REF!,#REF!,MA$138,#REF!,$B146)+SUMIFS(#REF!,#REF!,MA$138,#REF!,$B146)+SUMIFS(#REF!,#REF!,MA$138,#REF!,$B146)+SUMIFS(#REF!,#REF!,MA$138,#REF!,$B146)+SUMIFS(#REF!,#REF!,MA$138,#REF!,$B146)),0)</f>
        <v>0</v>
      </c>
      <c r="MB146" s="39">
        <f>IF(MB$137&lt;=Caracterização!$F$6,(SUMIFS(#REF!,#REF!,MB$138,#REF!,$B146)+SUMIFS(#REF!,#REF!,MB$138,#REF!,$B146)+SUMIFS(#REF!,#REF!,MB$138,#REF!,$B146)+SUMIFS(#REF!,#REF!,MB$138,#REF!,$B146)+SUMIFS(#REF!,#REF!,MB$138,#REF!,$B146)),0)</f>
        <v>0</v>
      </c>
      <c r="MC146" s="39">
        <f>IF(MC$137&lt;=Caracterização!$F$6,(SUMIFS(#REF!,#REF!,MC$138,#REF!,$B146)+SUMIFS(#REF!,#REF!,MC$138,#REF!,$B146)+SUMIFS(#REF!,#REF!,MC$138,#REF!,$B146)+SUMIFS(#REF!,#REF!,MC$138,#REF!,$B146)+SUMIFS(#REF!,#REF!,MC$138,#REF!,$B146)),0)</f>
        <v>0</v>
      </c>
      <c r="MD146" s="39">
        <f>IF(MD$137&lt;=Caracterização!$F$6,(SUMIFS(#REF!,#REF!,MD$138,#REF!,$B146)+SUMIFS(#REF!,#REF!,MD$138,#REF!,$B146)+SUMIFS(#REF!,#REF!,MD$138,#REF!,$B146)+SUMIFS(#REF!,#REF!,MD$138,#REF!,$B146)+SUMIFS(#REF!,#REF!,MD$138,#REF!,$B146)),0)</f>
        <v>0</v>
      </c>
      <c r="ME146" s="39">
        <f>IF(ME$137&lt;=Caracterização!$F$6,(SUMIFS(#REF!,#REF!,ME$138,#REF!,$B146)+SUMIFS(#REF!,#REF!,ME$138,#REF!,$B146)+SUMIFS(#REF!,#REF!,ME$138,#REF!,$B146)+SUMIFS(#REF!,#REF!,ME$138,#REF!,$B146)+SUMIFS(#REF!,#REF!,ME$138,#REF!,$B146)),0)</f>
        <v>0</v>
      </c>
      <c r="MF146" s="39">
        <f>IF(MF$137&lt;=Caracterização!$F$6,(SUMIFS(#REF!,#REF!,MF$138,#REF!,$B146)+SUMIFS(#REF!,#REF!,MF$138,#REF!,$B146)+SUMIFS(#REF!,#REF!,MF$138,#REF!,$B146)+SUMIFS(#REF!,#REF!,MF$138,#REF!,$B146)+SUMIFS(#REF!,#REF!,MF$138,#REF!,$B146)),0)</f>
        <v>0</v>
      </c>
      <c r="MG146" s="39">
        <f>IF(MG$137&lt;=Caracterização!$F$6,(SUMIFS(#REF!,#REF!,MG$138,#REF!,$B146)+SUMIFS(#REF!,#REF!,MG$138,#REF!,$B146)+SUMIFS(#REF!,#REF!,MG$138,#REF!,$B146)+SUMIFS(#REF!,#REF!,MG$138,#REF!,$B146)+SUMIFS(#REF!,#REF!,MG$138,#REF!,$B146)),0)</f>
        <v>0</v>
      </c>
      <c r="MH146" s="39">
        <f>IF(MH$137&lt;=Caracterização!$F$6,(SUMIFS(#REF!,#REF!,MH$138,#REF!,$B146)+SUMIFS(#REF!,#REF!,MH$138,#REF!,$B146)+SUMIFS(#REF!,#REF!,MH$138,#REF!,$B146)+SUMIFS(#REF!,#REF!,MH$138,#REF!,$B146)+SUMIFS(#REF!,#REF!,MH$138,#REF!,$B146)),0)</f>
        <v>0</v>
      </c>
      <c r="MI146" s="39">
        <f>IF(MI$137&lt;=Caracterização!$F$6,(SUMIFS(#REF!,#REF!,MI$138,#REF!,$B146)+SUMIFS(#REF!,#REF!,MI$138,#REF!,$B146)+SUMIFS(#REF!,#REF!,MI$138,#REF!,$B146)+SUMIFS(#REF!,#REF!,MI$138,#REF!,$B146)+SUMIFS(#REF!,#REF!,MI$138,#REF!,$B146)),0)</f>
        <v>0</v>
      </c>
      <c r="MJ146" s="39">
        <f>IF(MJ$137&lt;=Caracterização!$F$6,(SUMIFS(#REF!,#REF!,MJ$138,#REF!,$B146)+SUMIFS(#REF!,#REF!,MJ$138,#REF!,$B146)+SUMIFS(#REF!,#REF!,MJ$138,#REF!,$B146)+SUMIFS(#REF!,#REF!,MJ$138,#REF!,$B146)+SUMIFS(#REF!,#REF!,MJ$138,#REF!,$B146)),0)</f>
        <v>0</v>
      </c>
      <c r="MK146" s="39">
        <f>IF(MK$137&lt;=Caracterização!$F$6,(SUMIFS(#REF!,#REF!,MK$138,#REF!,$B146)+SUMIFS(#REF!,#REF!,MK$138,#REF!,$B146)+SUMIFS(#REF!,#REF!,MK$138,#REF!,$B146)+SUMIFS(#REF!,#REF!,MK$138,#REF!,$B146)+SUMIFS(#REF!,#REF!,MK$138,#REF!,$B146)),0)</f>
        <v>0</v>
      </c>
      <c r="ML146" s="39">
        <f>IF(ML$137&lt;=Caracterização!$F$6,(SUMIFS(#REF!,#REF!,ML$138,#REF!,$B146)+SUMIFS(#REF!,#REF!,ML$138,#REF!,$B146)+SUMIFS(#REF!,#REF!,ML$138,#REF!,$B146)+SUMIFS(#REF!,#REF!,ML$138,#REF!,$B146)+SUMIFS(#REF!,#REF!,ML$138,#REF!,$B146)),0)</f>
        <v>0</v>
      </c>
      <c r="MM146" s="39">
        <f>IF(MM$137&lt;=Caracterização!$F$6,(SUMIFS(#REF!,#REF!,MM$138,#REF!,$B146)+SUMIFS(#REF!,#REF!,MM$138,#REF!,$B146)+SUMIFS(#REF!,#REF!,MM$138,#REF!,$B146)+SUMIFS(#REF!,#REF!,MM$138,#REF!,$B146)+SUMIFS(#REF!,#REF!,MM$138,#REF!,$B146)),0)</f>
        <v>0</v>
      </c>
      <c r="MN146" s="39">
        <f>IF(MN$137&lt;=Caracterização!$F$6,(SUMIFS(#REF!,#REF!,MN$138,#REF!,$B146)+SUMIFS(#REF!,#REF!,MN$138,#REF!,$B146)+SUMIFS(#REF!,#REF!,MN$138,#REF!,$B146)+SUMIFS(#REF!,#REF!,MN$138,#REF!,$B146)+SUMIFS(#REF!,#REF!,MN$138,#REF!,$B146)),0)</f>
        <v>0</v>
      </c>
      <c r="MO146" s="39">
        <f>IF(MO$137&lt;=Caracterização!$F$6,(SUMIFS(#REF!,#REF!,MO$138,#REF!,$B146)+SUMIFS(#REF!,#REF!,MO$138,#REF!,$B146)+SUMIFS(#REF!,#REF!,MO$138,#REF!,$B146)+SUMIFS(#REF!,#REF!,MO$138,#REF!,$B146)+SUMIFS(#REF!,#REF!,MO$138,#REF!,$B146)),0)</f>
        <v>0</v>
      </c>
      <c r="MP146" s="39">
        <f>IF(MP$137&lt;=Caracterização!$F$6,(SUMIFS(#REF!,#REF!,MP$138,#REF!,$B146)+SUMIFS(#REF!,#REF!,MP$138,#REF!,$B146)+SUMIFS(#REF!,#REF!,MP$138,#REF!,$B146)+SUMIFS(#REF!,#REF!,MP$138,#REF!,$B146)+SUMIFS(#REF!,#REF!,MP$138,#REF!,$B146)),0)</f>
        <v>0</v>
      </c>
      <c r="MQ146" s="39">
        <f>IF(MQ$137&lt;=Caracterização!$F$6,(SUMIFS(#REF!,#REF!,MQ$138,#REF!,$B146)+SUMIFS(#REF!,#REF!,MQ$138,#REF!,$B146)+SUMIFS(#REF!,#REF!,MQ$138,#REF!,$B146)+SUMIFS(#REF!,#REF!,MQ$138,#REF!,$B146)+SUMIFS(#REF!,#REF!,MQ$138,#REF!,$B146)),0)</f>
        <v>0</v>
      </c>
      <c r="MR146" s="39">
        <f>IF(MR$137&lt;=Caracterização!$F$6,(SUMIFS(#REF!,#REF!,MR$138,#REF!,$B146)+SUMIFS(#REF!,#REF!,MR$138,#REF!,$B146)+SUMIFS(#REF!,#REF!,MR$138,#REF!,$B146)+SUMIFS(#REF!,#REF!,MR$138,#REF!,$B146)+SUMIFS(#REF!,#REF!,MR$138,#REF!,$B146)),0)</f>
        <v>0</v>
      </c>
      <c r="MS146" s="39">
        <f>IF(MS$137&lt;=Caracterização!$F$6,(SUMIFS(#REF!,#REF!,MS$138,#REF!,$B146)+SUMIFS(#REF!,#REF!,MS$138,#REF!,$B146)+SUMIFS(#REF!,#REF!,MS$138,#REF!,$B146)+SUMIFS(#REF!,#REF!,MS$138,#REF!,$B146)+SUMIFS(#REF!,#REF!,MS$138,#REF!,$B146)),0)</f>
        <v>0</v>
      </c>
      <c r="MT146" s="39">
        <f>IF(MT$137&lt;=Caracterização!$F$6,(SUMIFS(#REF!,#REF!,MT$138,#REF!,$B146)+SUMIFS(#REF!,#REF!,MT$138,#REF!,$B146)+SUMIFS(#REF!,#REF!,MT$138,#REF!,$B146)+SUMIFS(#REF!,#REF!,MT$138,#REF!,$B146)+SUMIFS(#REF!,#REF!,MT$138,#REF!,$B146)),0)</f>
        <v>0</v>
      </c>
      <c r="MU146" s="39">
        <f>IF(MU$137&lt;=Caracterização!$F$6,(SUMIFS(#REF!,#REF!,MU$138,#REF!,$B146)+SUMIFS(#REF!,#REF!,MU$138,#REF!,$B146)+SUMIFS(#REF!,#REF!,MU$138,#REF!,$B146)+SUMIFS(#REF!,#REF!,MU$138,#REF!,$B146)+SUMIFS(#REF!,#REF!,MU$138,#REF!,$B146)),0)</f>
        <v>0</v>
      </c>
      <c r="MV146" s="39">
        <f>IF(MV$137&lt;=Caracterização!$F$6,(SUMIFS(#REF!,#REF!,MV$138,#REF!,$B146)+SUMIFS(#REF!,#REF!,MV$138,#REF!,$B146)+SUMIFS(#REF!,#REF!,MV$138,#REF!,$B146)+SUMIFS(#REF!,#REF!,MV$138,#REF!,$B146)+SUMIFS(#REF!,#REF!,MV$138,#REF!,$B146)),0)</f>
        <v>0</v>
      </c>
      <c r="MW146" s="39">
        <f>IF(MW$137&lt;=Caracterização!$F$6,(SUMIFS(#REF!,#REF!,MW$138,#REF!,$B146)+SUMIFS(#REF!,#REF!,MW$138,#REF!,$B146)+SUMIFS(#REF!,#REF!,MW$138,#REF!,$B146)+SUMIFS(#REF!,#REF!,MW$138,#REF!,$B146)+SUMIFS(#REF!,#REF!,MW$138,#REF!,$B146)),0)</f>
        <v>0</v>
      </c>
      <c r="MX146" s="39">
        <f>IF(MX$137&lt;=Caracterização!$F$6,(SUMIFS(#REF!,#REF!,MX$138,#REF!,$B146)+SUMIFS(#REF!,#REF!,MX$138,#REF!,$B146)+SUMIFS(#REF!,#REF!,MX$138,#REF!,$B146)+SUMIFS(#REF!,#REF!,MX$138,#REF!,$B146)+SUMIFS(#REF!,#REF!,MX$138,#REF!,$B146)),0)</f>
        <v>0</v>
      </c>
      <c r="MY146" s="39">
        <f>IF(MY$137&lt;=Caracterização!$F$6,(SUMIFS(#REF!,#REF!,MY$138,#REF!,$B146)+SUMIFS(#REF!,#REF!,MY$138,#REF!,$B146)+SUMIFS(#REF!,#REF!,MY$138,#REF!,$B146)+SUMIFS(#REF!,#REF!,MY$138,#REF!,$B146)+SUMIFS(#REF!,#REF!,MY$138,#REF!,$B146)),0)</f>
        <v>0</v>
      </c>
      <c r="MZ146" s="39">
        <f>IF(MZ$137&lt;=Caracterização!$F$6,(SUMIFS(#REF!,#REF!,MZ$138,#REF!,$B146)+SUMIFS(#REF!,#REF!,MZ$138,#REF!,$B146)+SUMIFS(#REF!,#REF!,MZ$138,#REF!,$B146)+SUMIFS(#REF!,#REF!,MZ$138,#REF!,$B146)+SUMIFS(#REF!,#REF!,MZ$138,#REF!,$B146)),0)</f>
        <v>0</v>
      </c>
      <c r="NA146" s="39">
        <f>IF(NA$137&lt;=Caracterização!$F$6,(SUMIFS(#REF!,#REF!,NA$138,#REF!,$B146)+SUMIFS(#REF!,#REF!,NA$138,#REF!,$B146)+SUMIFS(#REF!,#REF!,NA$138,#REF!,$B146)+SUMIFS(#REF!,#REF!,NA$138,#REF!,$B146)+SUMIFS(#REF!,#REF!,NA$138,#REF!,$B146)),0)</f>
        <v>0</v>
      </c>
      <c r="NB146" s="39">
        <f>IF(NB$137&lt;=Caracterização!$F$6,(SUMIFS(#REF!,#REF!,NB$138,#REF!,$B146)+SUMIFS(#REF!,#REF!,NB$138,#REF!,$B146)+SUMIFS(#REF!,#REF!,NB$138,#REF!,$B146)+SUMIFS(#REF!,#REF!,NB$138,#REF!,$B146)+SUMIFS(#REF!,#REF!,NB$138,#REF!,$B146)),0)</f>
        <v>0</v>
      </c>
      <c r="NC146" s="39">
        <f>IF(NC$137&lt;=Caracterização!$F$6,(SUMIFS(#REF!,#REF!,NC$138,#REF!,$B146)+SUMIFS(#REF!,#REF!,NC$138,#REF!,$B146)+SUMIFS(#REF!,#REF!,NC$138,#REF!,$B146)+SUMIFS(#REF!,#REF!,NC$138,#REF!,$B146)+SUMIFS(#REF!,#REF!,NC$138,#REF!,$B146)),0)</f>
        <v>0</v>
      </c>
      <c r="ND146" s="39">
        <f>IF(ND$137&lt;=Caracterização!$F$6,(SUMIFS(#REF!,#REF!,ND$138,#REF!,$B146)+SUMIFS(#REF!,#REF!,ND$138,#REF!,$B146)+SUMIFS(#REF!,#REF!,ND$138,#REF!,$B146)+SUMIFS(#REF!,#REF!,ND$138,#REF!,$B146)+SUMIFS(#REF!,#REF!,ND$138,#REF!,$B146)),0)</f>
        <v>0</v>
      </c>
      <c r="NE146" s="39">
        <f>IF(NE$137&lt;=Caracterização!$F$6,(SUMIFS(#REF!,#REF!,NE$138,#REF!,$B146)+SUMIFS(#REF!,#REF!,NE$138,#REF!,$B146)+SUMIFS(#REF!,#REF!,NE$138,#REF!,$B146)+SUMIFS(#REF!,#REF!,NE$138,#REF!,$B146)+SUMIFS(#REF!,#REF!,NE$138,#REF!,$B146)),0)</f>
        <v>0</v>
      </c>
      <c r="NF146" s="39">
        <f>IF(NF$137&lt;=Caracterização!$F$6,(SUMIFS(#REF!,#REF!,NF$138,#REF!,$B146)+SUMIFS(#REF!,#REF!,NF$138,#REF!,$B146)+SUMIFS(#REF!,#REF!,NF$138,#REF!,$B146)+SUMIFS(#REF!,#REF!,NF$138,#REF!,$B146)+SUMIFS(#REF!,#REF!,NF$138,#REF!,$B146)),0)</f>
        <v>0</v>
      </c>
      <c r="NG146" s="39">
        <f>IF(NG$137&lt;=Caracterização!$F$6,(SUMIFS(#REF!,#REF!,NG$138,#REF!,$B146)+SUMIFS(#REF!,#REF!,NG$138,#REF!,$B146)+SUMIFS(#REF!,#REF!,NG$138,#REF!,$B146)+SUMIFS(#REF!,#REF!,NG$138,#REF!,$B146)+SUMIFS(#REF!,#REF!,NG$138,#REF!,$B146)),0)</f>
        <v>0</v>
      </c>
      <c r="NH146" s="39">
        <f>IF(NH$137&lt;=Caracterização!$F$6,(SUMIFS(#REF!,#REF!,NH$138,#REF!,$B146)+SUMIFS(#REF!,#REF!,NH$138,#REF!,$B146)+SUMIFS(#REF!,#REF!,NH$138,#REF!,$B146)+SUMIFS(#REF!,#REF!,NH$138,#REF!,$B146)+SUMIFS(#REF!,#REF!,NH$138,#REF!,$B146)),0)</f>
        <v>0</v>
      </c>
      <c r="NI146" s="39">
        <f>IF(NI$137&lt;=Caracterização!$F$6,(SUMIFS(#REF!,#REF!,NI$138,#REF!,$B146)+SUMIFS(#REF!,#REF!,NI$138,#REF!,$B146)+SUMIFS(#REF!,#REF!,NI$138,#REF!,$B146)+SUMIFS(#REF!,#REF!,NI$138,#REF!,$B146)+SUMIFS(#REF!,#REF!,NI$138,#REF!,$B146)),0)</f>
        <v>0</v>
      </c>
      <c r="NJ146" s="39">
        <f>IF(NJ$137&lt;=Caracterização!$F$6,(SUMIFS(#REF!,#REF!,NJ$138,#REF!,$B146)+SUMIFS(#REF!,#REF!,NJ$138,#REF!,$B146)+SUMIFS(#REF!,#REF!,NJ$138,#REF!,$B146)+SUMIFS(#REF!,#REF!,NJ$138,#REF!,$B146)+SUMIFS(#REF!,#REF!,NJ$138,#REF!,$B146)),0)</f>
        <v>0</v>
      </c>
      <c r="NK146" s="39">
        <f>IF(NK$137&lt;=Caracterização!$F$6,(SUMIFS(#REF!,#REF!,NK$138,#REF!,$B146)+SUMIFS(#REF!,#REF!,NK$138,#REF!,$B146)+SUMIFS(#REF!,#REF!,NK$138,#REF!,$B146)+SUMIFS(#REF!,#REF!,NK$138,#REF!,$B146)+SUMIFS(#REF!,#REF!,NK$138,#REF!,$B146)),0)</f>
        <v>0</v>
      </c>
      <c r="NL146" s="39">
        <f>IF(NL$137&lt;=Caracterização!$F$6,(SUMIFS(#REF!,#REF!,NL$138,#REF!,$B146)+SUMIFS(#REF!,#REF!,NL$138,#REF!,$B146)+SUMIFS(#REF!,#REF!,NL$138,#REF!,$B146)+SUMIFS(#REF!,#REF!,NL$138,#REF!,$B146)+SUMIFS(#REF!,#REF!,NL$138,#REF!,$B146)),0)</f>
        <v>0</v>
      </c>
      <c r="NM146" s="39">
        <f>IF(NM$137&lt;=Caracterização!$F$6,(SUMIFS(#REF!,#REF!,NM$138,#REF!,$B146)+SUMIFS(#REF!,#REF!,NM$138,#REF!,$B146)+SUMIFS(#REF!,#REF!,NM$138,#REF!,$B146)+SUMIFS(#REF!,#REF!,NM$138,#REF!,$B146)+SUMIFS(#REF!,#REF!,NM$138,#REF!,$B146)),0)</f>
        <v>0</v>
      </c>
      <c r="NN146" s="39">
        <f>IF(NN$137&lt;=Caracterização!$F$6,(SUMIFS(#REF!,#REF!,NN$138,#REF!,$B146)+SUMIFS(#REF!,#REF!,NN$138,#REF!,$B146)+SUMIFS(#REF!,#REF!,NN$138,#REF!,$B146)+SUMIFS(#REF!,#REF!,NN$138,#REF!,$B146)+SUMIFS(#REF!,#REF!,NN$138,#REF!,$B146)),0)</f>
        <v>0</v>
      </c>
      <c r="NO146" s="39">
        <f>IF(NO$137&lt;=Caracterização!$F$6,(SUMIFS(#REF!,#REF!,NO$138,#REF!,$B146)+SUMIFS(#REF!,#REF!,NO$138,#REF!,$B146)+SUMIFS(#REF!,#REF!,NO$138,#REF!,$B146)+SUMIFS(#REF!,#REF!,NO$138,#REF!,$B146)+SUMIFS(#REF!,#REF!,NO$138,#REF!,$B146)),0)</f>
        <v>0</v>
      </c>
      <c r="NP146" s="39">
        <f>IF(NP$137&lt;=Caracterização!$F$6,(SUMIFS(#REF!,#REF!,NP$138,#REF!,$B146)+SUMIFS(#REF!,#REF!,NP$138,#REF!,$B146)+SUMIFS(#REF!,#REF!,NP$138,#REF!,$B146)+SUMIFS(#REF!,#REF!,NP$138,#REF!,$B146)+SUMIFS(#REF!,#REF!,NP$138,#REF!,$B146)),0)</f>
        <v>0</v>
      </c>
      <c r="NQ146" s="39">
        <f>IF(NQ$137&lt;=Caracterização!$F$6,(SUMIFS(#REF!,#REF!,NQ$138,#REF!,$B146)+SUMIFS(#REF!,#REF!,NQ$138,#REF!,$B146)+SUMIFS(#REF!,#REF!,NQ$138,#REF!,$B146)+SUMIFS(#REF!,#REF!,NQ$138,#REF!,$B146)+SUMIFS(#REF!,#REF!,NQ$138,#REF!,$B146)),0)</f>
        <v>0</v>
      </c>
      <c r="NR146" s="39">
        <f>IF(NR$137&lt;=Caracterização!$F$6,(SUMIFS(#REF!,#REF!,NR$138,#REF!,$B146)+SUMIFS(#REF!,#REF!,NR$138,#REF!,$B146)+SUMIFS(#REF!,#REF!,NR$138,#REF!,$B146)+SUMIFS(#REF!,#REF!,NR$138,#REF!,$B146)+SUMIFS(#REF!,#REF!,NR$138,#REF!,$B146)),0)</f>
        <v>0</v>
      </c>
      <c r="NS146" s="39">
        <f>IF(NS$137&lt;=Caracterização!$F$6,(SUMIFS(#REF!,#REF!,NS$138,#REF!,$B146)+SUMIFS(#REF!,#REF!,NS$138,#REF!,$B146)+SUMIFS(#REF!,#REF!,NS$138,#REF!,$B146)+SUMIFS(#REF!,#REF!,NS$138,#REF!,$B146)+SUMIFS(#REF!,#REF!,NS$138,#REF!,$B146)),0)</f>
        <v>0</v>
      </c>
      <c r="NT146" s="39">
        <f>IF(NT$137&lt;=Caracterização!$F$6,(SUMIFS(#REF!,#REF!,NT$138,#REF!,$B146)+SUMIFS(#REF!,#REF!,NT$138,#REF!,$B146)+SUMIFS(#REF!,#REF!,NT$138,#REF!,$B146)+SUMIFS(#REF!,#REF!,NT$138,#REF!,$B146)+SUMIFS(#REF!,#REF!,NT$138,#REF!,$B146)),0)</f>
        <v>0</v>
      </c>
      <c r="NU146" s="39">
        <f>IF(NU$137&lt;=Caracterização!$F$6,(SUMIFS(#REF!,#REF!,NU$138,#REF!,$B146)+SUMIFS(#REF!,#REF!,NU$138,#REF!,$B146)+SUMIFS(#REF!,#REF!,NU$138,#REF!,$B146)+SUMIFS(#REF!,#REF!,NU$138,#REF!,$B146)+SUMIFS(#REF!,#REF!,NU$138,#REF!,$B146)),0)</f>
        <v>0</v>
      </c>
      <c r="NV146" s="39">
        <f>IF(NV$137&lt;=Caracterização!$F$6,(SUMIFS(#REF!,#REF!,NV$138,#REF!,$B146)+SUMIFS(#REF!,#REF!,NV$138,#REF!,$B146)+SUMIFS(#REF!,#REF!,NV$138,#REF!,$B146)+SUMIFS(#REF!,#REF!,NV$138,#REF!,$B146)+SUMIFS(#REF!,#REF!,NV$138,#REF!,$B146)),0)</f>
        <v>0</v>
      </c>
      <c r="NW146" s="39">
        <f>IF(NW$137&lt;=Caracterização!$F$6,(SUMIFS(#REF!,#REF!,NW$138,#REF!,$B146)+SUMIFS(#REF!,#REF!,NW$138,#REF!,$B146)+SUMIFS(#REF!,#REF!,NW$138,#REF!,$B146)+SUMIFS(#REF!,#REF!,NW$138,#REF!,$B146)+SUMIFS(#REF!,#REF!,NW$138,#REF!,$B146)),0)</f>
        <v>0</v>
      </c>
      <c r="NX146" s="39">
        <f>IF(NX$137&lt;=Caracterização!$F$6,(SUMIFS(#REF!,#REF!,NX$138,#REF!,$B146)+SUMIFS(#REF!,#REF!,NX$138,#REF!,$B146)+SUMIFS(#REF!,#REF!,NX$138,#REF!,$B146)+SUMIFS(#REF!,#REF!,NX$138,#REF!,$B146)+SUMIFS(#REF!,#REF!,NX$138,#REF!,$B146)),0)</f>
        <v>0</v>
      </c>
      <c r="NY146" s="39">
        <f>IF(NY$137&lt;=Caracterização!$F$6,(SUMIFS(#REF!,#REF!,NY$138,#REF!,$B146)+SUMIFS(#REF!,#REF!,NY$138,#REF!,$B146)+SUMIFS(#REF!,#REF!,NY$138,#REF!,$B146)+SUMIFS(#REF!,#REF!,NY$138,#REF!,$B146)+SUMIFS(#REF!,#REF!,NY$138,#REF!,$B146)),0)</f>
        <v>0</v>
      </c>
      <c r="NZ146" s="39">
        <f>IF(NZ$137&lt;=Caracterização!$F$6,(SUMIFS(#REF!,#REF!,NZ$138,#REF!,$B146)+SUMIFS(#REF!,#REF!,NZ$138,#REF!,$B146)+SUMIFS(#REF!,#REF!,NZ$138,#REF!,$B146)+SUMIFS(#REF!,#REF!,NZ$138,#REF!,$B146)+SUMIFS(#REF!,#REF!,NZ$138,#REF!,$B146)),0)</f>
        <v>0</v>
      </c>
      <c r="OA146" s="39">
        <f>IF(OA$137&lt;=Caracterização!$F$6,(SUMIFS(#REF!,#REF!,OA$138,#REF!,$B146)+SUMIFS(#REF!,#REF!,OA$138,#REF!,$B146)+SUMIFS(#REF!,#REF!,OA$138,#REF!,$B146)+SUMIFS(#REF!,#REF!,OA$138,#REF!,$B146)+SUMIFS(#REF!,#REF!,OA$138,#REF!,$B146)),0)</f>
        <v>0</v>
      </c>
      <c r="OB146" s="39">
        <f>IF(OB$137&lt;=Caracterização!$F$6,(SUMIFS(#REF!,#REF!,OB$138,#REF!,$B146)+SUMIFS(#REF!,#REF!,OB$138,#REF!,$B146)+SUMIFS(#REF!,#REF!,OB$138,#REF!,$B146)+SUMIFS(#REF!,#REF!,OB$138,#REF!,$B146)+SUMIFS(#REF!,#REF!,OB$138,#REF!,$B146)),0)</f>
        <v>0</v>
      </c>
      <c r="OC146" s="39">
        <f>IF(OC$137&lt;=Caracterização!$F$6,(SUMIFS(#REF!,#REF!,OC$138,#REF!,$B146)+SUMIFS(#REF!,#REF!,OC$138,#REF!,$B146)+SUMIFS(#REF!,#REF!,OC$138,#REF!,$B146)+SUMIFS(#REF!,#REF!,OC$138,#REF!,$B146)+SUMIFS(#REF!,#REF!,OC$138,#REF!,$B146)),0)</f>
        <v>0</v>
      </c>
      <c r="OD146" s="39">
        <f>IF(OD$137&lt;=Caracterização!$F$6,(SUMIFS(#REF!,#REF!,OD$138,#REF!,$B146)+SUMIFS(#REF!,#REF!,OD$138,#REF!,$B146)+SUMIFS(#REF!,#REF!,OD$138,#REF!,$B146)+SUMIFS(#REF!,#REF!,OD$138,#REF!,$B146)+SUMIFS(#REF!,#REF!,OD$138,#REF!,$B146)),0)</f>
        <v>0</v>
      </c>
      <c r="OE146" s="39">
        <f>IF(OE$137&lt;=Caracterização!$F$6,(SUMIFS(#REF!,#REF!,OE$138,#REF!,$B146)+SUMIFS(#REF!,#REF!,OE$138,#REF!,$B146)+SUMIFS(#REF!,#REF!,OE$138,#REF!,$B146)+SUMIFS(#REF!,#REF!,OE$138,#REF!,$B146)+SUMIFS(#REF!,#REF!,OE$138,#REF!,$B146)),0)</f>
        <v>0</v>
      </c>
      <c r="OF146" s="39">
        <f>IF(OF$137&lt;=Caracterização!$F$6,(SUMIFS(#REF!,#REF!,OF$138,#REF!,$B146)+SUMIFS(#REF!,#REF!,OF$138,#REF!,$B146)+SUMIFS(#REF!,#REF!,OF$138,#REF!,$B146)+SUMIFS(#REF!,#REF!,OF$138,#REF!,$B146)+SUMIFS(#REF!,#REF!,OF$138,#REF!,$B146)),0)</f>
        <v>0</v>
      </c>
      <c r="OG146" s="39">
        <f>IF(OG$137&lt;=Caracterização!$F$6,(SUMIFS(#REF!,#REF!,OG$138,#REF!,$B146)+SUMIFS(#REF!,#REF!,OG$138,#REF!,$B146)+SUMIFS(#REF!,#REF!,OG$138,#REF!,$B146)+SUMIFS(#REF!,#REF!,OG$138,#REF!,$B146)+SUMIFS(#REF!,#REF!,OG$138,#REF!,$B146)),0)</f>
        <v>0</v>
      </c>
      <c r="OH146" s="39">
        <f>IF(OH$137&lt;=Caracterização!$F$6,(SUMIFS(#REF!,#REF!,OH$138,#REF!,$B146)+SUMIFS(#REF!,#REF!,OH$138,#REF!,$B146)+SUMIFS(#REF!,#REF!,OH$138,#REF!,$B146)+SUMIFS(#REF!,#REF!,OH$138,#REF!,$B146)+SUMIFS(#REF!,#REF!,OH$138,#REF!,$B146)),0)</f>
        <v>0</v>
      </c>
      <c r="OI146" s="39">
        <f>IF(OI$137&lt;=Caracterização!$F$6,(SUMIFS(#REF!,#REF!,OI$138,#REF!,$B146)+SUMIFS(#REF!,#REF!,OI$138,#REF!,$B146)+SUMIFS(#REF!,#REF!,OI$138,#REF!,$B146)+SUMIFS(#REF!,#REF!,OI$138,#REF!,$B146)+SUMIFS(#REF!,#REF!,OI$138,#REF!,$B146)),0)</f>
        <v>0</v>
      </c>
      <c r="OJ146" s="39">
        <f>IF(OJ$137&lt;=Caracterização!$F$6,(SUMIFS(#REF!,#REF!,OJ$138,#REF!,$B146)+SUMIFS(#REF!,#REF!,OJ$138,#REF!,$B146)+SUMIFS(#REF!,#REF!,OJ$138,#REF!,$B146)+SUMIFS(#REF!,#REF!,OJ$138,#REF!,$B146)+SUMIFS(#REF!,#REF!,OJ$138,#REF!,$B146)),0)</f>
        <v>0</v>
      </c>
      <c r="OK146" s="39">
        <f>IF(OK$137&lt;=Caracterização!$F$6,(SUMIFS(#REF!,#REF!,OK$138,#REF!,$B146)+SUMIFS(#REF!,#REF!,OK$138,#REF!,$B146)+SUMIFS(#REF!,#REF!,OK$138,#REF!,$B146)+SUMIFS(#REF!,#REF!,OK$138,#REF!,$B146)+SUMIFS(#REF!,#REF!,OK$138,#REF!,$B146)),0)</f>
        <v>0</v>
      </c>
      <c r="OL146" s="39">
        <f>IF(OL$137&lt;=Caracterização!$F$6,(SUMIFS(#REF!,#REF!,OL$138,#REF!,$B146)+SUMIFS(#REF!,#REF!,OL$138,#REF!,$B146)+SUMIFS(#REF!,#REF!,OL$138,#REF!,$B146)+SUMIFS(#REF!,#REF!,OL$138,#REF!,$B146)+SUMIFS(#REF!,#REF!,OL$138,#REF!,$B146)),0)</f>
        <v>0</v>
      </c>
      <c r="OM146" s="39">
        <f>IF(OM$137&lt;=Caracterização!$F$6,(SUMIFS(#REF!,#REF!,OM$138,#REF!,$B146)+SUMIFS(#REF!,#REF!,OM$138,#REF!,$B146)+SUMIFS(#REF!,#REF!,OM$138,#REF!,$B146)+SUMIFS(#REF!,#REF!,OM$138,#REF!,$B146)+SUMIFS(#REF!,#REF!,OM$138,#REF!,$B146)),0)</f>
        <v>0</v>
      </c>
      <c r="ON146" s="39">
        <f>IF(ON$137&lt;=Caracterização!$F$6,(SUMIFS(#REF!,#REF!,ON$138,#REF!,$B146)+SUMIFS(#REF!,#REF!,ON$138,#REF!,$B146)+SUMIFS(#REF!,#REF!,ON$138,#REF!,$B146)+SUMIFS(#REF!,#REF!,ON$138,#REF!,$B146)+SUMIFS(#REF!,#REF!,ON$138,#REF!,$B146)),0)</f>
        <v>0</v>
      </c>
      <c r="OO146" s="39">
        <f>IF(OO$137&lt;=Caracterização!$F$6,(SUMIFS(#REF!,#REF!,OO$138,#REF!,$B146)+SUMIFS(#REF!,#REF!,OO$138,#REF!,$B146)+SUMIFS(#REF!,#REF!,OO$138,#REF!,$B146)+SUMIFS(#REF!,#REF!,OO$138,#REF!,$B146)+SUMIFS(#REF!,#REF!,OO$138,#REF!,$B146)),0)</f>
        <v>0</v>
      </c>
      <c r="OP146" s="39">
        <f>IF(OP$137&lt;=Caracterização!$F$6,(SUMIFS(#REF!,#REF!,OP$138,#REF!,$B146)+SUMIFS(#REF!,#REF!,OP$138,#REF!,$B146)+SUMIFS(#REF!,#REF!,OP$138,#REF!,$B146)+SUMIFS(#REF!,#REF!,OP$138,#REF!,$B146)+SUMIFS(#REF!,#REF!,OP$138,#REF!,$B146)),0)</f>
        <v>0</v>
      </c>
      <c r="OQ146" s="39">
        <f>IF(OQ$137&lt;=Caracterização!$F$6,(SUMIFS(#REF!,#REF!,OQ$138,#REF!,$B146)+SUMIFS(#REF!,#REF!,OQ$138,#REF!,$B146)+SUMIFS(#REF!,#REF!,OQ$138,#REF!,$B146)+SUMIFS(#REF!,#REF!,OQ$138,#REF!,$B146)+SUMIFS(#REF!,#REF!,OQ$138,#REF!,$B146)),0)</f>
        <v>0</v>
      </c>
      <c r="OR146" s="39">
        <f>IF(OR$137&lt;=Caracterização!$F$6,(SUMIFS(#REF!,#REF!,OR$138,#REF!,$B146)+SUMIFS(#REF!,#REF!,OR$138,#REF!,$B146)+SUMIFS(#REF!,#REF!,OR$138,#REF!,$B146)+SUMIFS(#REF!,#REF!,OR$138,#REF!,$B146)+SUMIFS(#REF!,#REF!,OR$138,#REF!,$B146)),0)</f>
        <v>0</v>
      </c>
      <c r="OS146" s="39">
        <f>IF(OS$137&lt;=Caracterização!$F$6,(SUMIFS(#REF!,#REF!,OS$138,#REF!,$B146)+SUMIFS(#REF!,#REF!,OS$138,#REF!,$B146)+SUMIFS(#REF!,#REF!,OS$138,#REF!,$B146)+SUMIFS(#REF!,#REF!,OS$138,#REF!,$B146)+SUMIFS(#REF!,#REF!,OS$138,#REF!,$B146)),0)</f>
        <v>0</v>
      </c>
      <c r="OT146" s="39">
        <f>IF(OT$137&lt;=Caracterização!$F$6,(SUMIFS(#REF!,#REF!,OT$138,#REF!,$B146)+SUMIFS(#REF!,#REF!,OT$138,#REF!,$B146)+SUMIFS(#REF!,#REF!,OT$138,#REF!,$B146)+SUMIFS(#REF!,#REF!,OT$138,#REF!,$B146)+SUMIFS(#REF!,#REF!,OT$138,#REF!,$B146)),0)</f>
        <v>0</v>
      </c>
      <c r="OU146" s="39">
        <f>IF(OU$137&lt;=Caracterização!$F$6,(SUMIFS(#REF!,#REF!,OU$138,#REF!,$B146)+SUMIFS(#REF!,#REF!,OU$138,#REF!,$B146)+SUMIFS(#REF!,#REF!,OU$138,#REF!,$B146)+SUMIFS(#REF!,#REF!,OU$138,#REF!,$B146)+SUMIFS(#REF!,#REF!,OU$138,#REF!,$B146)),0)</f>
        <v>0</v>
      </c>
      <c r="OV146" s="39">
        <f>IF(OV$137&lt;=Caracterização!$F$6,(SUMIFS(#REF!,#REF!,OV$138,#REF!,$B146)+SUMIFS(#REF!,#REF!,OV$138,#REF!,$B146)+SUMIFS(#REF!,#REF!,OV$138,#REF!,$B146)+SUMIFS(#REF!,#REF!,OV$138,#REF!,$B146)+SUMIFS(#REF!,#REF!,OV$138,#REF!,$B146)),0)</f>
        <v>0</v>
      </c>
      <c r="OW146" s="39">
        <f>IF(OW$137&lt;=Caracterização!$F$6,(SUMIFS(#REF!,#REF!,OW$138,#REF!,$B146)+SUMIFS(#REF!,#REF!,OW$138,#REF!,$B146)+SUMIFS(#REF!,#REF!,OW$138,#REF!,$B146)+SUMIFS(#REF!,#REF!,OW$138,#REF!,$B146)+SUMIFS(#REF!,#REF!,OW$138,#REF!,$B146)),0)</f>
        <v>0</v>
      </c>
      <c r="OX146" s="39">
        <f>IF(OX$137&lt;=Caracterização!$F$6,(SUMIFS(#REF!,#REF!,OX$138,#REF!,$B146)+SUMIFS(#REF!,#REF!,OX$138,#REF!,$B146)+SUMIFS(#REF!,#REF!,OX$138,#REF!,$B146)+SUMIFS(#REF!,#REF!,OX$138,#REF!,$B146)+SUMIFS(#REF!,#REF!,OX$138,#REF!,$B146)),0)</f>
        <v>0</v>
      </c>
      <c r="OY146" s="39">
        <f>IF(OY$137&lt;=Caracterização!$F$6,(SUMIFS(#REF!,#REF!,OY$138,#REF!,$B146)+SUMIFS(#REF!,#REF!,OY$138,#REF!,$B146)+SUMIFS(#REF!,#REF!,OY$138,#REF!,$B146)+SUMIFS(#REF!,#REF!,OY$138,#REF!,$B146)+SUMIFS(#REF!,#REF!,OY$138,#REF!,$B146)),0)</f>
        <v>0</v>
      </c>
      <c r="OZ146" s="39">
        <f>IF(OZ$137&lt;=Caracterização!$F$6,(SUMIFS(#REF!,#REF!,OZ$138,#REF!,$B146)+SUMIFS(#REF!,#REF!,OZ$138,#REF!,$B146)+SUMIFS(#REF!,#REF!,OZ$138,#REF!,$B146)+SUMIFS(#REF!,#REF!,OZ$138,#REF!,$B146)+SUMIFS(#REF!,#REF!,OZ$138,#REF!,$B146)),0)</f>
        <v>0</v>
      </c>
      <c r="PA146" s="39">
        <f>IF(PA$137&lt;=Caracterização!$F$6,(SUMIFS(#REF!,#REF!,PA$138,#REF!,$B146)+SUMIFS(#REF!,#REF!,PA$138,#REF!,$B146)+SUMIFS(#REF!,#REF!,PA$138,#REF!,$B146)+SUMIFS(#REF!,#REF!,PA$138,#REF!,$B146)+SUMIFS(#REF!,#REF!,PA$138,#REF!,$B146)),0)</f>
        <v>0</v>
      </c>
      <c r="PB146" s="39">
        <f>IF(PB$137&lt;=Caracterização!$F$6,(SUMIFS(#REF!,#REF!,PB$138,#REF!,$B146)+SUMIFS(#REF!,#REF!,PB$138,#REF!,$B146)+SUMIFS(#REF!,#REF!,PB$138,#REF!,$B146)+SUMIFS(#REF!,#REF!,PB$138,#REF!,$B146)+SUMIFS(#REF!,#REF!,PB$138,#REF!,$B146)),0)</f>
        <v>0</v>
      </c>
      <c r="PC146" s="39">
        <f>IF(PC$137&lt;=Caracterização!$F$6,(SUMIFS(#REF!,#REF!,PC$138,#REF!,$B146)+SUMIFS(#REF!,#REF!,PC$138,#REF!,$B146)+SUMIFS(#REF!,#REF!,PC$138,#REF!,$B146)+SUMIFS(#REF!,#REF!,PC$138,#REF!,$B146)+SUMIFS(#REF!,#REF!,PC$138,#REF!,$B146)),0)</f>
        <v>0</v>
      </c>
      <c r="PD146" s="39">
        <f>IF(PD$137&lt;=Caracterização!$F$6,(SUMIFS(#REF!,#REF!,PD$138,#REF!,$B146)+SUMIFS(#REF!,#REF!,PD$138,#REF!,$B146)+SUMIFS(#REF!,#REF!,PD$138,#REF!,$B146)+SUMIFS(#REF!,#REF!,PD$138,#REF!,$B146)+SUMIFS(#REF!,#REF!,PD$138,#REF!,$B146)),0)</f>
        <v>0</v>
      </c>
      <c r="PE146" s="39">
        <f>IF(PE$137&lt;=Caracterização!$F$6,(SUMIFS(#REF!,#REF!,PE$138,#REF!,$B146)+SUMIFS(#REF!,#REF!,PE$138,#REF!,$B146)+SUMIFS(#REF!,#REF!,PE$138,#REF!,$B146)+SUMIFS(#REF!,#REF!,PE$138,#REF!,$B146)+SUMIFS(#REF!,#REF!,PE$138,#REF!,$B146)),0)</f>
        <v>0</v>
      </c>
      <c r="PF146" s="39">
        <f>IF(PF$137&lt;=Caracterização!$F$6,(SUMIFS(#REF!,#REF!,PF$138,#REF!,$B146)+SUMIFS(#REF!,#REF!,PF$138,#REF!,$B146)+SUMIFS(#REF!,#REF!,PF$138,#REF!,$B146)+SUMIFS(#REF!,#REF!,PF$138,#REF!,$B146)+SUMIFS(#REF!,#REF!,PF$138,#REF!,$B146)),0)</f>
        <v>0</v>
      </c>
      <c r="PG146" s="39">
        <f>IF(PG$137&lt;=Caracterização!$F$6,(SUMIFS(#REF!,#REF!,PG$138,#REF!,$B146)+SUMIFS(#REF!,#REF!,PG$138,#REF!,$B146)+SUMIFS(#REF!,#REF!,PG$138,#REF!,$B146)+SUMIFS(#REF!,#REF!,PG$138,#REF!,$B146)+SUMIFS(#REF!,#REF!,PG$138,#REF!,$B146)),0)</f>
        <v>0</v>
      </c>
    </row>
    <row r="147" spans="1:423" x14ac:dyDescent="0.2">
      <c r="A147" s="8"/>
      <c r="B147" s="187" t="s">
        <v>278</v>
      </c>
      <c r="C147" s="86" t="e">
        <f t="shared" si="109"/>
        <v>#REF!</v>
      </c>
      <c r="D147" s="39" t="e">
        <f>IF(D$137&lt;=Caracterização!$F$6,(SUMIFS(#REF!,#REF!,D$138,#REF!,$B147)+SUMIFS(#REF!,#REF!,D$138,#REF!,$B147)+SUMIFS(#REF!,#REF!,D$138,#REF!,$B147)+SUMIFS(#REF!,#REF!,D$138,#REF!,$B147)+SUMIFS(#REF!,#REF!,D$138,#REF!,$B147)),0)</f>
        <v>#REF!</v>
      </c>
      <c r="E147" s="39" t="e">
        <f>IF(E$137&lt;=Caracterização!$F$6,(SUMIFS(#REF!,#REF!,E$138,#REF!,$B147)+SUMIFS(#REF!,#REF!,E$138,#REF!,$B147)+SUMIFS(#REF!,#REF!,E$138,#REF!,$B147)+SUMIFS(#REF!,#REF!,E$138,#REF!,$B147)+SUMIFS(#REF!,#REF!,E$138,#REF!,$B147)),0)</f>
        <v>#REF!</v>
      </c>
      <c r="F147" s="39" t="e">
        <f>IF(F$137&lt;=Caracterização!$F$6,(SUMIFS(#REF!,#REF!,F$138,#REF!,$B147)+SUMIFS(#REF!,#REF!,F$138,#REF!,$B147)+SUMIFS(#REF!,#REF!,F$138,#REF!,$B147)+SUMIFS(#REF!,#REF!,F$138,#REF!,$B147)+SUMIFS(#REF!,#REF!,F$138,#REF!,$B147)),0)</f>
        <v>#REF!</v>
      </c>
      <c r="G147" s="39" t="e">
        <f>IF(G$137&lt;=Caracterização!$F$6,(SUMIFS(#REF!,#REF!,G$138,#REF!,$B147)+SUMIFS(#REF!,#REF!,G$138,#REF!,$B147)+SUMIFS(#REF!,#REF!,G$138,#REF!,$B147)+SUMIFS(#REF!,#REF!,G$138,#REF!,$B147)+SUMIFS(#REF!,#REF!,G$138,#REF!,$B147)),0)</f>
        <v>#REF!</v>
      </c>
      <c r="H147" s="39" t="e">
        <f>IF(H$137&lt;=Caracterização!$F$6,(SUMIFS(#REF!,#REF!,H$138,#REF!,$B147)+SUMIFS(#REF!,#REF!,H$138,#REF!,$B147)+SUMIFS(#REF!,#REF!,H$138,#REF!,$B147)+SUMIFS(#REF!,#REF!,H$138,#REF!,$B147)+SUMIFS(#REF!,#REF!,H$138,#REF!,$B147)),0)</f>
        <v>#REF!</v>
      </c>
      <c r="I147" s="39" t="e">
        <f>IF(I$137&lt;=Caracterização!$F$6,(SUMIFS(#REF!,#REF!,I$138,#REF!,$B147)+SUMIFS(#REF!,#REF!,I$138,#REF!,$B147)+SUMIFS(#REF!,#REF!,I$138,#REF!,$B147)+SUMIFS(#REF!,#REF!,I$138,#REF!,$B147)+SUMIFS(#REF!,#REF!,I$138,#REF!,$B147)),0)</f>
        <v>#REF!</v>
      </c>
      <c r="J147" s="39" t="e">
        <f>IF(J$137&lt;=Caracterização!$F$6,(SUMIFS(#REF!,#REF!,J$138,#REF!,$B147)+SUMIFS(#REF!,#REF!,J$138,#REF!,$B147)+SUMIFS(#REF!,#REF!,J$138,#REF!,$B147)+SUMIFS(#REF!,#REF!,J$138,#REF!,$B147)+SUMIFS(#REF!,#REF!,J$138,#REF!,$B147)),0)</f>
        <v>#REF!</v>
      </c>
      <c r="K147" s="39" t="e">
        <f>IF(K$137&lt;=Caracterização!$F$6,(SUMIFS(#REF!,#REF!,K$138,#REF!,$B147)+SUMIFS(#REF!,#REF!,K$138,#REF!,$B147)+SUMIFS(#REF!,#REF!,K$138,#REF!,$B147)+SUMIFS(#REF!,#REF!,K$138,#REF!,$B147)+SUMIFS(#REF!,#REF!,K$138,#REF!,$B147)),0)</f>
        <v>#REF!</v>
      </c>
      <c r="L147" s="39" t="e">
        <f>IF(L$137&lt;=Caracterização!$F$6,(SUMIFS(#REF!,#REF!,L$138,#REF!,$B147)+SUMIFS(#REF!,#REF!,L$138,#REF!,$B147)+SUMIFS(#REF!,#REF!,L$138,#REF!,$B147)+SUMIFS(#REF!,#REF!,L$138,#REF!,$B147)+SUMIFS(#REF!,#REF!,L$138,#REF!,$B147)),0)</f>
        <v>#REF!</v>
      </c>
      <c r="M147" s="39" t="e">
        <f>IF(M$137&lt;=Caracterização!$F$6,(SUMIFS(#REF!,#REF!,M$138,#REF!,$B147)+SUMIFS(#REF!,#REF!,M$138,#REF!,$B147)+SUMIFS(#REF!,#REF!,M$138,#REF!,$B147)+SUMIFS(#REF!,#REF!,M$138,#REF!,$B147)+SUMIFS(#REF!,#REF!,M$138,#REF!,$B147)),0)</f>
        <v>#REF!</v>
      </c>
      <c r="N147" s="39" t="e">
        <f>IF(N$137&lt;=Caracterização!$F$6,(SUMIFS(#REF!,#REF!,N$138,#REF!,$B147)+SUMIFS(#REF!,#REF!,N$138,#REF!,$B147)+SUMIFS(#REF!,#REF!,N$138,#REF!,$B147)+SUMIFS(#REF!,#REF!,N$138,#REF!,$B147)+SUMIFS(#REF!,#REF!,N$138,#REF!,$B147)),0)</f>
        <v>#REF!</v>
      </c>
      <c r="O147" s="39" t="e">
        <f>IF(O$137&lt;=Caracterização!$F$6,(SUMIFS(#REF!,#REF!,O$138,#REF!,$B147)+SUMIFS(#REF!,#REF!,O$138,#REF!,$B147)+SUMIFS(#REF!,#REF!,O$138,#REF!,$B147)+SUMIFS(#REF!,#REF!,O$138,#REF!,$B147)+SUMIFS(#REF!,#REF!,O$138,#REF!,$B147)),0)</f>
        <v>#REF!</v>
      </c>
      <c r="P147" s="39" t="e">
        <f>IF(P$137&lt;=Caracterização!$F$6,(SUMIFS(#REF!,#REF!,P$138,#REF!,$B147)+SUMIFS(#REF!,#REF!,P$138,#REF!,$B147)+SUMIFS(#REF!,#REF!,P$138,#REF!,$B147)+SUMIFS(#REF!,#REF!,P$138,#REF!,$B147)+SUMIFS(#REF!,#REF!,P$138,#REF!,$B147)),0)</f>
        <v>#REF!</v>
      </c>
      <c r="Q147" s="39" t="e">
        <f>IF(Q$137&lt;=Caracterização!$F$6,(SUMIFS(#REF!,#REF!,Q$138,#REF!,$B147)+SUMIFS(#REF!,#REF!,Q$138,#REF!,$B147)+SUMIFS(#REF!,#REF!,Q$138,#REF!,$B147)+SUMIFS(#REF!,#REF!,Q$138,#REF!,$B147)+SUMIFS(#REF!,#REF!,Q$138,#REF!,$B147)),0)</f>
        <v>#REF!</v>
      </c>
      <c r="R147" s="39" t="e">
        <f>IF(R$137&lt;=Caracterização!$F$6,(SUMIFS(#REF!,#REF!,R$138,#REF!,$B147)+SUMIFS(#REF!,#REF!,R$138,#REF!,$B147)+SUMIFS(#REF!,#REF!,R$138,#REF!,$B147)+SUMIFS(#REF!,#REF!,R$138,#REF!,$B147)+SUMIFS(#REF!,#REF!,R$138,#REF!,$B147)),0)</f>
        <v>#REF!</v>
      </c>
      <c r="S147" s="39" t="e">
        <f>IF(S$137&lt;=Caracterização!$F$6,(SUMIFS(#REF!,#REF!,S$138,#REF!,$B147)+SUMIFS(#REF!,#REF!,S$138,#REF!,$B147)+SUMIFS(#REF!,#REF!,S$138,#REF!,$B147)+SUMIFS(#REF!,#REF!,S$138,#REF!,$B147)+SUMIFS(#REF!,#REF!,S$138,#REF!,$B147)),0)</f>
        <v>#REF!</v>
      </c>
      <c r="T147" s="39" t="e">
        <f>IF(T$137&lt;=Caracterização!$F$6,(SUMIFS(#REF!,#REF!,T$138,#REF!,$B147)+SUMIFS(#REF!,#REF!,T$138,#REF!,$B147)+SUMIFS(#REF!,#REF!,T$138,#REF!,$B147)+SUMIFS(#REF!,#REF!,T$138,#REF!,$B147)+SUMIFS(#REF!,#REF!,T$138,#REF!,$B147)),0)</f>
        <v>#REF!</v>
      </c>
      <c r="U147" s="39" t="e">
        <f>IF(U$137&lt;=Caracterização!$F$6,(SUMIFS(#REF!,#REF!,U$138,#REF!,$B147)+SUMIFS(#REF!,#REF!,U$138,#REF!,$B147)+SUMIFS(#REF!,#REF!,U$138,#REF!,$B147)+SUMIFS(#REF!,#REF!,U$138,#REF!,$B147)+SUMIFS(#REF!,#REF!,U$138,#REF!,$B147)),0)</f>
        <v>#REF!</v>
      </c>
      <c r="V147" s="39" t="e">
        <f>IF(V$137&lt;=Caracterização!$F$6,(SUMIFS(#REF!,#REF!,V$138,#REF!,$B147)+SUMIFS(#REF!,#REF!,V$138,#REF!,$B147)+SUMIFS(#REF!,#REF!,V$138,#REF!,$B147)+SUMIFS(#REF!,#REF!,V$138,#REF!,$B147)+SUMIFS(#REF!,#REF!,V$138,#REF!,$B147)),0)</f>
        <v>#REF!</v>
      </c>
      <c r="W147" s="39" t="e">
        <f>IF(W$137&lt;=Caracterização!$F$6,(SUMIFS(#REF!,#REF!,W$138,#REF!,$B147)+SUMIFS(#REF!,#REF!,W$138,#REF!,$B147)+SUMIFS(#REF!,#REF!,W$138,#REF!,$B147)+SUMIFS(#REF!,#REF!,W$138,#REF!,$B147)+SUMIFS(#REF!,#REF!,W$138,#REF!,$B147)),0)</f>
        <v>#REF!</v>
      </c>
      <c r="X147" s="39" t="e">
        <f>IF(X$137&lt;=Caracterização!$F$6,(SUMIFS(#REF!,#REF!,X$138,#REF!,$B147)+SUMIFS(#REF!,#REF!,X$138,#REF!,$B147)+SUMIFS(#REF!,#REF!,X$138,#REF!,$B147)+SUMIFS(#REF!,#REF!,X$138,#REF!,$B147)+SUMIFS(#REF!,#REF!,X$138,#REF!,$B147)),0)</f>
        <v>#REF!</v>
      </c>
      <c r="Y147" s="39" t="e">
        <f>IF(Y$137&lt;=Caracterização!$F$6,(SUMIFS(#REF!,#REF!,Y$138,#REF!,$B147)+SUMIFS(#REF!,#REF!,Y$138,#REF!,$B147)+SUMIFS(#REF!,#REF!,Y$138,#REF!,$B147)+SUMIFS(#REF!,#REF!,Y$138,#REF!,$B147)+SUMIFS(#REF!,#REF!,Y$138,#REF!,$B147)),0)</f>
        <v>#REF!</v>
      </c>
      <c r="Z147" s="39" t="e">
        <f>IF(Z$137&lt;=Caracterização!$F$6,(SUMIFS(#REF!,#REF!,Z$138,#REF!,$B147)+SUMIFS(#REF!,#REF!,Z$138,#REF!,$B147)+SUMIFS(#REF!,#REF!,Z$138,#REF!,$B147)+SUMIFS(#REF!,#REF!,Z$138,#REF!,$B147)+SUMIFS(#REF!,#REF!,Z$138,#REF!,$B147)),0)</f>
        <v>#REF!</v>
      </c>
      <c r="AA147" s="39" t="e">
        <f>IF(AA$137&lt;=Caracterização!$F$6,(SUMIFS(#REF!,#REF!,AA$138,#REF!,$B147)+SUMIFS(#REF!,#REF!,AA$138,#REF!,$B147)+SUMIFS(#REF!,#REF!,AA$138,#REF!,$B147)+SUMIFS(#REF!,#REF!,AA$138,#REF!,$B147)+SUMIFS(#REF!,#REF!,AA$138,#REF!,$B147)),0)</f>
        <v>#REF!</v>
      </c>
      <c r="AB147" s="39" t="e">
        <f>IF(AB$137&lt;=Caracterização!$F$6,(SUMIFS(#REF!,#REF!,AB$138,#REF!,$B147)+SUMIFS(#REF!,#REF!,AB$138,#REF!,$B147)+SUMIFS(#REF!,#REF!,AB$138,#REF!,$B147)+SUMIFS(#REF!,#REF!,AB$138,#REF!,$B147)+SUMIFS(#REF!,#REF!,AB$138,#REF!,$B147)),0)</f>
        <v>#REF!</v>
      </c>
      <c r="AC147" s="39" t="e">
        <f>IF(AC$137&lt;=Caracterização!$F$6,(SUMIFS(#REF!,#REF!,AC$138,#REF!,$B147)+SUMIFS(#REF!,#REF!,AC$138,#REF!,$B147)+SUMIFS(#REF!,#REF!,AC$138,#REF!,$B147)+SUMIFS(#REF!,#REF!,AC$138,#REF!,$B147)+SUMIFS(#REF!,#REF!,AC$138,#REF!,$B147)),0)</f>
        <v>#REF!</v>
      </c>
      <c r="AD147" s="39" t="e">
        <f>IF(AD$137&lt;=Caracterização!$F$6,(SUMIFS(#REF!,#REF!,AD$138,#REF!,$B147)+SUMIFS(#REF!,#REF!,AD$138,#REF!,$B147)+SUMIFS(#REF!,#REF!,AD$138,#REF!,$B147)+SUMIFS(#REF!,#REF!,AD$138,#REF!,$B147)+SUMIFS(#REF!,#REF!,AD$138,#REF!,$B147)),0)</f>
        <v>#REF!</v>
      </c>
      <c r="AE147" s="39" t="e">
        <f>IF(AE$137&lt;=Caracterização!$F$6,(SUMIFS(#REF!,#REF!,AE$138,#REF!,$B147)+SUMIFS(#REF!,#REF!,AE$138,#REF!,$B147)+SUMIFS(#REF!,#REF!,AE$138,#REF!,$B147)+SUMIFS(#REF!,#REF!,AE$138,#REF!,$B147)+SUMIFS(#REF!,#REF!,AE$138,#REF!,$B147)),0)</f>
        <v>#REF!</v>
      </c>
      <c r="AF147" s="39" t="e">
        <f>IF(AF$137&lt;=Caracterização!$F$6,(SUMIFS(#REF!,#REF!,AF$138,#REF!,$B147)+SUMIFS(#REF!,#REF!,AF$138,#REF!,$B147)+SUMIFS(#REF!,#REF!,AF$138,#REF!,$B147)+SUMIFS(#REF!,#REF!,AF$138,#REF!,$B147)+SUMIFS(#REF!,#REF!,AF$138,#REF!,$B147)),0)</f>
        <v>#REF!</v>
      </c>
      <c r="AG147" s="39" t="e">
        <f>IF(AG$137&lt;=Caracterização!$F$6,(SUMIFS(#REF!,#REF!,AG$138,#REF!,$B147)+SUMIFS(#REF!,#REF!,AG$138,#REF!,$B147)+SUMIFS(#REF!,#REF!,AG$138,#REF!,$B147)+SUMIFS(#REF!,#REF!,AG$138,#REF!,$B147)+SUMIFS(#REF!,#REF!,AG$138,#REF!,$B147)),0)</f>
        <v>#REF!</v>
      </c>
      <c r="AH147" s="39" t="e">
        <f>IF(AH$137&lt;=Caracterização!$F$6,(SUMIFS(#REF!,#REF!,AH$138,#REF!,$B147)+SUMIFS(#REF!,#REF!,AH$138,#REF!,$B147)+SUMIFS(#REF!,#REF!,AH$138,#REF!,$B147)+SUMIFS(#REF!,#REF!,AH$138,#REF!,$B147)+SUMIFS(#REF!,#REF!,AH$138,#REF!,$B147)),0)</f>
        <v>#REF!</v>
      </c>
      <c r="AI147" s="39" t="e">
        <f>IF(AI$137&lt;=Caracterização!$F$6,(SUMIFS(#REF!,#REF!,AI$138,#REF!,$B147)+SUMIFS(#REF!,#REF!,AI$138,#REF!,$B147)+SUMIFS(#REF!,#REF!,AI$138,#REF!,$B147)+SUMIFS(#REF!,#REF!,AI$138,#REF!,$B147)+SUMIFS(#REF!,#REF!,AI$138,#REF!,$B147)),0)</f>
        <v>#REF!</v>
      </c>
      <c r="AJ147" s="39" t="e">
        <f>IF(AJ$137&lt;=Caracterização!$F$6,(SUMIFS(#REF!,#REF!,AJ$138,#REF!,$B147)+SUMIFS(#REF!,#REF!,AJ$138,#REF!,$B147)+SUMIFS(#REF!,#REF!,AJ$138,#REF!,$B147)+SUMIFS(#REF!,#REF!,AJ$138,#REF!,$B147)+SUMIFS(#REF!,#REF!,AJ$138,#REF!,$B147)),0)</f>
        <v>#REF!</v>
      </c>
      <c r="AK147" s="39" t="e">
        <f>IF(AK$137&lt;=Caracterização!$F$6,(SUMIFS(#REF!,#REF!,AK$138,#REF!,$B147)+SUMIFS(#REF!,#REF!,AK$138,#REF!,$B147)+SUMIFS(#REF!,#REF!,AK$138,#REF!,$B147)+SUMIFS(#REF!,#REF!,AK$138,#REF!,$B147)+SUMIFS(#REF!,#REF!,AK$138,#REF!,$B147)),0)</f>
        <v>#REF!</v>
      </c>
      <c r="AL147" s="39" t="e">
        <f>IF(AL$137&lt;=Caracterização!$F$6,(SUMIFS(#REF!,#REF!,AL$138,#REF!,$B147)+SUMIFS(#REF!,#REF!,AL$138,#REF!,$B147)+SUMIFS(#REF!,#REF!,AL$138,#REF!,$B147)+SUMIFS(#REF!,#REF!,AL$138,#REF!,$B147)+SUMIFS(#REF!,#REF!,AL$138,#REF!,$B147)),0)</f>
        <v>#REF!</v>
      </c>
      <c r="AM147" s="39" t="e">
        <f>IF(AM$137&lt;=Caracterização!$F$6,(SUMIFS(#REF!,#REF!,AM$138,#REF!,$B147)+SUMIFS(#REF!,#REF!,AM$138,#REF!,$B147)+SUMIFS(#REF!,#REF!,AM$138,#REF!,$B147)+SUMIFS(#REF!,#REF!,AM$138,#REF!,$B147)+SUMIFS(#REF!,#REF!,AM$138,#REF!,$B147)),0)</f>
        <v>#REF!</v>
      </c>
      <c r="AN147" s="39" t="e">
        <f>IF(AN$137&lt;=Caracterização!$F$6,(SUMIFS(#REF!,#REF!,AN$138,#REF!,$B147)+SUMIFS(#REF!,#REF!,AN$138,#REF!,$B147)+SUMIFS(#REF!,#REF!,AN$138,#REF!,$B147)+SUMIFS(#REF!,#REF!,AN$138,#REF!,$B147)+SUMIFS(#REF!,#REF!,AN$138,#REF!,$B147)),0)</f>
        <v>#REF!</v>
      </c>
      <c r="AO147" s="39" t="e">
        <f>IF(AO$137&lt;=Caracterização!$F$6,(SUMIFS(#REF!,#REF!,AO$138,#REF!,$B147)+SUMIFS(#REF!,#REF!,AO$138,#REF!,$B147)+SUMIFS(#REF!,#REF!,AO$138,#REF!,$B147)+SUMIFS(#REF!,#REF!,AO$138,#REF!,$B147)+SUMIFS(#REF!,#REF!,AO$138,#REF!,$B147)),0)</f>
        <v>#REF!</v>
      </c>
      <c r="AP147" s="39" t="e">
        <f>IF(AP$137&lt;=Caracterização!$F$6,(SUMIFS(#REF!,#REF!,AP$138,#REF!,$B147)+SUMIFS(#REF!,#REF!,AP$138,#REF!,$B147)+SUMIFS(#REF!,#REF!,AP$138,#REF!,$B147)+SUMIFS(#REF!,#REF!,AP$138,#REF!,$B147)+SUMIFS(#REF!,#REF!,AP$138,#REF!,$B147)),0)</f>
        <v>#REF!</v>
      </c>
      <c r="AQ147" s="39" t="e">
        <f>IF(AQ$137&lt;=Caracterização!$F$6,(SUMIFS(#REF!,#REF!,AQ$138,#REF!,$B147)+SUMIFS(#REF!,#REF!,AQ$138,#REF!,$B147)+SUMIFS(#REF!,#REF!,AQ$138,#REF!,$B147)+SUMIFS(#REF!,#REF!,AQ$138,#REF!,$B147)+SUMIFS(#REF!,#REF!,AQ$138,#REF!,$B147)),0)</f>
        <v>#REF!</v>
      </c>
      <c r="AR147" s="39" t="e">
        <f>IF(AR$137&lt;=Caracterização!$F$6,(SUMIFS(#REF!,#REF!,AR$138,#REF!,$B147)+SUMIFS(#REF!,#REF!,AR$138,#REF!,$B147)+SUMIFS(#REF!,#REF!,AR$138,#REF!,$B147)+SUMIFS(#REF!,#REF!,AR$138,#REF!,$B147)+SUMIFS(#REF!,#REF!,AR$138,#REF!,$B147)),0)</f>
        <v>#REF!</v>
      </c>
      <c r="AS147" s="39" t="e">
        <f>IF(AS$137&lt;=Caracterização!$F$6,(SUMIFS(#REF!,#REF!,AS$138,#REF!,$B147)+SUMIFS(#REF!,#REF!,AS$138,#REF!,$B147)+SUMIFS(#REF!,#REF!,AS$138,#REF!,$B147)+SUMIFS(#REF!,#REF!,AS$138,#REF!,$B147)+SUMIFS(#REF!,#REF!,AS$138,#REF!,$B147)),0)</f>
        <v>#REF!</v>
      </c>
      <c r="AT147" s="39" t="e">
        <f>IF(AT$137&lt;=Caracterização!$F$6,(SUMIFS(#REF!,#REF!,AT$138,#REF!,$B147)+SUMIFS(#REF!,#REF!,AT$138,#REF!,$B147)+SUMIFS(#REF!,#REF!,AT$138,#REF!,$B147)+SUMIFS(#REF!,#REF!,AT$138,#REF!,$B147)+SUMIFS(#REF!,#REF!,AT$138,#REF!,$B147)),0)</f>
        <v>#REF!</v>
      </c>
      <c r="AU147" s="39" t="e">
        <f>IF(AU$137&lt;=Caracterização!$F$6,(SUMIFS(#REF!,#REF!,AU$138,#REF!,$B147)+SUMIFS(#REF!,#REF!,AU$138,#REF!,$B147)+SUMIFS(#REF!,#REF!,AU$138,#REF!,$B147)+SUMIFS(#REF!,#REF!,AU$138,#REF!,$B147)+SUMIFS(#REF!,#REF!,AU$138,#REF!,$B147)),0)</f>
        <v>#REF!</v>
      </c>
      <c r="AV147" s="39" t="e">
        <f>IF(AV$137&lt;=Caracterização!$F$6,(SUMIFS(#REF!,#REF!,AV$138,#REF!,$B147)+SUMIFS(#REF!,#REF!,AV$138,#REF!,$B147)+SUMIFS(#REF!,#REF!,AV$138,#REF!,$B147)+SUMIFS(#REF!,#REF!,AV$138,#REF!,$B147)+SUMIFS(#REF!,#REF!,AV$138,#REF!,$B147)),0)</f>
        <v>#REF!</v>
      </c>
      <c r="AW147" s="39" t="e">
        <f>IF(AW$137&lt;=Caracterização!$F$6,(SUMIFS(#REF!,#REF!,AW$138,#REF!,$B147)+SUMIFS(#REF!,#REF!,AW$138,#REF!,$B147)+SUMIFS(#REF!,#REF!,AW$138,#REF!,$B147)+SUMIFS(#REF!,#REF!,AW$138,#REF!,$B147)+SUMIFS(#REF!,#REF!,AW$138,#REF!,$B147)),0)</f>
        <v>#REF!</v>
      </c>
      <c r="AX147" s="39" t="e">
        <f>IF(AX$137&lt;=Caracterização!$F$6,(SUMIFS(#REF!,#REF!,AX$138,#REF!,$B147)+SUMIFS(#REF!,#REF!,AX$138,#REF!,$B147)+SUMIFS(#REF!,#REF!,AX$138,#REF!,$B147)+SUMIFS(#REF!,#REF!,AX$138,#REF!,$B147)+SUMIFS(#REF!,#REF!,AX$138,#REF!,$B147)),0)</f>
        <v>#REF!</v>
      </c>
      <c r="AY147" s="39" t="e">
        <f>IF(AY$137&lt;=Caracterização!$F$6,(SUMIFS(#REF!,#REF!,AY$138,#REF!,$B147)+SUMIFS(#REF!,#REF!,AY$138,#REF!,$B147)+SUMIFS(#REF!,#REF!,AY$138,#REF!,$B147)+SUMIFS(#REF!,#REF!,AY$138,#REF!,$B147)+SUMIFS(#REF!,#REF!,AY$138,#REF!,$B147)),0)</f>
        <v>#REF!</v>
      </c>
      <c r="AZ147" s="39" t="e">
        <f>IF(AZ$137&lt;=Caracterização!$F$6,(SUMIFS(#REF!,#REF!,AZ$138,#REF!,$B147)+SUMIFS(#REF!,#REF!,AZ$138,#REF!,$B147)+SUMIFS(#REF!,#REF!,AZ$138,#REF!,$B147)+SUMIFS(#REF!,#REF!,AZ$138,#REF!,$B147)+SUMIFS(#REF!,#REF!,AZ$138,#REF!,$B147)),0)</f>
        <v>#REF!</v>
      </c>
      <c r="BA147" s="39" t="e">
        <f>IF(BA$137&lt;=Caracterização!$F$6,(SUMIFS(#REF!,#REF!,BA$138,#REF!,$B147)+SUMIFS(#REF!,#REF!,BA$138,#REF!,$B147)+SUMIFS(#REF!,#REF!,BA$138,#REF!,$B147)+SUMIFS(#REF!,#REF!,BA$138,#REF!,$B147)+SUMIFS(#REF!,#REF!,BA$138,#REF!,$B147)),0)</f>
        <v>#REF!</v>
      </c>
      <c r="BB147" s="39" t="e">
        <f>IF(BB$137&lt;=Caracterização!$F$6,(SUMIFS(#REF!,#REF!,BB$138,#REF!,$B147)+SUMIFS(#REF!,#REF!,BB$138,#REF!,$B147)+SUMIFS(#REF!,#REF!,BB$138,#REF!,$B147)+SUMIFS(#REF!,#REF!,BB$138,#REF!,$B147)+SUMIFS(#REF!,#REF!,BB$138,#REF!,$B147)),0)</f>
        <v>#REF!</v>
      </c>
      <c r="BC147" s="39" t="e">
        <f>IF(BC$137&lt;=Caracterização!$F$6,(SUMIFS(#REF!,#REF!,BC$138,#REF!,$B147)+SUMIFS(#REF!,#REF!,BC$138,#REF!,$B147)+SUMIFS(#REF!,#REF!,BC$138,#REF!,$B147)+SUMIFS(#REF!,#REF!,BC$138,#REF!,$B147)+SUMIFS(#REF!,#REF!,BC$138,#REF!,$B147)),0)</f>
        <v>#REF!</v>
      </c>
      <c r="BD147" s="39" t="e">
        <f>IF(BD$137&lt;=Caracterização!$F$6,(SUMIFS(#REF!,#REF!,BD$138,#REF!,$B147)+SUMIFS(#REF!,#REF!,BD$138,#REF!,$B147)+SUMIFS(#REF!,#REF!,BD$138,#REF!,$B147)+SUMIFS(#REF!,#REF!,BD$138,#REF!,$B147)+SUMIFS(#REF!,#REF!,BD$138,#REF!,$B147)),0)</f>
        <v>#REF!</v>
      </c>
      <c r="BE147" s="39" t="e">
        <f>IF(BE$137&lt;=Caracterização!$F$6,(SUMIFS(#REF!,#REF!,BE$138,#REF!,$B147)+SUMIFS(#REF!,#REF!,BE$138,#REF!,$B147)+SUMIFS(#REF!,#REF!,BE$138,#REF!,$B147)+SUMIFS(#REF!,#REF!,BE$138,#REF!,$B147)+SUMIFS(#REF!,#REF!,BE$138,#REF!,$B147)),0)</f>
        <v>#REF!</v>
      </c>
      <c r="BF147" s="39" t="e">
        <f>IF(BF$137&lt;=Caracterização!$F$6,(SUMIFS(#REF!,#REF!,BF$138,#REF!,$B147)+SUMIFS(#REF!,#REF!,BF$138,#REF!,$B147)+SUMIFS(#REF!,#REF!,BF$138,#REF!,$B147)+SUMIFS(#REF!,#REF!,BF$138,#REF!,$B147)+SUMIFS(#REF!,#REF!,BF$138,#REF!,$B147)),0)</f>
        <v>#REF!</v>
      </c>
      <c r="BG147" s="39" t="e">
        <f>IF(BG$137&lt;=Caracterização!$F$6,(SUMIFS(#REF!,#REF!,BG$138,#REF!,$B147)+SUMIFS(#REF!,#REF!,BG$138,#REF!,$B147)+SUMIFS(#REF!,#REF!,BG$138,#REF!,$B147)+SUMIFS(#REF!,#REF!,BG$138,#REF!,$B147)+SUMIFS(#REF!,#REF!,BG$138,#REF!,$B147)),0)</f>
        <v>#REF!</v>
      </c>
      <c r="BH147" s="39" t="e">
        <f>IF(BH$137&lt;=Caracterização!$F$6,(SUMIFS(#REF!,#REF!,BH$138,#REF!,$B147)+SUMIFS(#REF!,#REF!,BH$138,#REF!,$B147)+SUMIFS(#REF!,#REF!,BH$138,#REF!,$B147)+SUMIFS(#REF!,#REF!,BH$138,#REF!,$B147)+SUMIFS(#REF!,#REF!,BH$138,#REF!,$B147)),0)</f>
        <v>#REF!</v>
      </c>
      <c r="BI147" s="39" t="e">
        <f>IF(BI$137&lt;=Caracterização!$F$6,(SUMIFS(#REF!,#REF!,BI$138,#REF!,$B147)+SUMIFS(#REF!,#REF!,BI$138,#REF!,$B147)+SUMIFS(#REF!,#REF!,BI$138,#REF!,$B147)+SUMIFS(#REF!,#REF!,BI$138,#REF!,$B147)+SUMIFS(#REF!,#REF!,BI$138,#REF!,$B147)),0)</f>
        <v>#REF!</v>
      </c>
      <c r="BJ147" s="39" t="e">
        <f>IF(BJ$137&lt;=Caracterização!$F$6,(SUMIFS(#REF!,#REF!,BJ$138,#REF!,$B147)+SUMIFS(#REF!,#REF!,BJ$138,#REF!,$B147)+SUMIFS(#REF!,#REF!,BJ$138,#REF!,$B147)+SUMIFS(#REF!,#REF!,BJ$138,#REF!,$B147)+SUMIFS(#REF!,#REF!,BJ$138,#REF!,$B147)),0)</f>
        <v>#REF!</v>
      </c>
      <c r="BK147" s="39" t="e">
        <f>IF(BK$137&lt;=Caracterização!$F$6,(SUMIFS(#REF!,#REF!,BK$138,#REF!,$B147)+SUMIFS(#REF!,#REF!,BK$138,#REF!,$B147)+SUMIFS(#REF!,#REF!,BK$138,#REF!,$B147)+SUMIFS(#REF!,#REF!,BK$138,#REF!,$B147)+SUMIFS(#REF!,#REF!,BK$138,#REF!,$B147)),0)</f>
        <v>#REF!</v>
      </c>
      <c r="BL147" s="39" t="e">
        <f>IF(BL$137&lt;=Caracterização!$F$6,(SUMIFS(#REF!,#REF!,BL$138,#REF!,$B147)+SUMIFS(#REF!,#REF!,BL$138,#REF!,$B147)+SUMIFS(#REF!,#REF!,BL$138,#REF!,$B147)+SUMIFS(#REF!,#REF!,BL$138,#REF!,$B147)+SUMIFS(#REF!,#REF!,BL$138,#REF!,$B147)),0)</f>
        <v>#REF!</v>
      </c>
      <c r="BM147" s="39" t="e">
        <f>IF(BM$137&lt;=Caracterização!$F$6,(SUMIFS(#REF!,#REF!,BM$138,#REF!,$B147)+SUMIFS(#REF!,#REF!,BM$138,#REF!,$B147)+SUMIFS(#REF!,#REF!,BM$138,#REF!,$B147)+SUMIFS(#REF!,#REF!,BM$138,#REF!,$B147)+SUMIFS(#REF!,#REF!,BM$138,#REF!,$B147)),0)</f>
        <v>#REF!</v>
      </c>
      <c r="BN147" s="39" t="e">
        <f>IF(BN$137&lt;=Caracterização!$F$6,(SUMIFS(#REF!,#REF!,BN$138,#REF!,$B147)+SUMIFS(#REF!,#REF!,BN$138,#REF!,$B147)+SUMIFS(#REF!,#REF!,BN$138,#REF!,$B147)+SUMIFS(#REF!,#REF!,BN$138,#REF!,$B147)+SUMIFS(#REF!,#REF!,BN$138,#REF!,$B147)),0)</f>
        <v>#REF!</v>
      </c>
      <c r="BO147" s="39" t="e">
        <f>IF(BO$137&lt;=Caracterização!$F$6,(SUMIFS(#REF!,#REF!,BO$138,#REF!,$B147)+SUMIFS(#REF!,#REF!,BO$138,#REF!,$B147)+SUMIFS(#REF!,#REF!,BO$138,#REF!,$B147)+SUMIFS(#REF!,#REF!,BO$138,#REF!,$B147)+SUMIFS(#REF!,#REF!,BO$138,#REF!,$B147)),0)</f>
        <v>#REF!</v>
      </c>
      <c r="BP147" s="39" t="e">
        <f>IF(BP$137&lt;=Caracterização!$F$6,(SUMIFS(#REF!,#REF!,BP$138,#REF!,$B147)+SUMIFS(#REF!,#REF!,BP$138,#REF!,$B147)+SUMIFS(#REF!,#REF!,BP$138,#REF!,$B147)+SUMIFS(#REF!,#REF!,BP$138,#REF!,$B147)+SUMIFS(#REF!,#REF!,BP$138,#REF!,$B147)),0)</f>
        <v>#REF!</v>
      </c>
      <c r="BQ147" s="39" t="e">
        <f>IF(BQ$137&lt;=Caracterização!$F$6,(SUMIFS(#REF!,#REF!,BQ$138,#REF!,$B147)+SUMIFS(#REF!,#REF!,BQ$138,#REF!,$B147)+SUMIFS(#REF!,#REF!,BQ$138,#REF!,$B147)+SUMIFS(#REF!,#REF!,BQ$138,#REF!,$B147)+SUMIFS(#REF!,#REF!,BQ$138,#REF!,$B147)),0)</f>
        <v>#REF!</v>
      </c>
      <c r="BR147" s="39" t="e">
        <f>IF(BR$137&lt;=Caracterização!$F$6,(SUMIFS(#REF!,#REF!,BR$138,#REF!,$B147)+SUMIFS(#REF!,#REF!,BR$138,#REF!,$B147)+SUMIFS(#REF!,#REF!,BR$138,#REF!,$B147)+SUMIFS(#REF!,#REF!,BR$138,#REF!,$B147)+SUMIFS(#REF!,#REF!,BR$138,#REF!,$B147)),0)</f>
        <v>#REF!</v>
      </c>
      <c r="BS147" s="39" t="e">
        <f>IF(BS$137&lt;=Caracterização!$F$6,(SUMIFS(#REF!,#REF!,BS$138,#REF!,$B147)+SUMIFS(#REF!,#REF!,BS$138,#REF!,$B147)+SUMIFS(#REF!,#REF!,BS$138,#REF!,$B147)+SUMIFS(#REF!,#REF!,BS$138,#REF!,$B147)+SUMIFS(#REF!,#REF!,BS$138,#REF!,$B147)),0)</f>
        <v>#REF!</v>
      </c>
      <c r="BT147" s="39" t="e">
        <f>IF(BT$137&lt;=Caracterização!$F$6,(SUMIFS(#REF!,#REF!,BT$138,#REF!,$B147)+SUMIFS(#REF!,#REF!,BT$138,#REF!,$B147)+SUMIFS(#REF!,#REF!,BT$138,#REF!,$B147)+SUMIFS(#REF!,#REF!,BT$138,#REF!,$B147)+SUMIFS(#REF!,#REF!,BT$138,#REF!,$B147)),0)</f>
        <v>#REF!</v>
      </c>
      <c r="BU147" s="39" t="e">
        <f>IF(BU$137&lt;=Caracterização!$F$6,(SUMIFS(#REF!,#REF!,BU$138,#REF!,$B147)+SUMIFS(#REF!,#REF!,BU$138,#REF!,$B147)+SUMIFS(#REF!,#REF!,BU$138,#REF!,$B147)+SUMIFS(#REF!,#REF!,BU$138,#REF!,$B147)+SUMIFS(#REF!,#REF!,BU$138,#REF!,$B147)),0)</f>
        <v>#REF!</v>
      </c>
      <c r="BV147" s="39" t="e">
        <f>IF(BV$137&lt;=Caracterização!$F$6,(SUMIFS(#REF!,#REF!,BV$138,#REF!,$B147)+SUMIFS(#REF!,#REF!,BV$138,#REF!,$B147)+SUMIFS(#REF!,#REF!,BV$138,#REF!,$B147)+SUMIFS(#REF!,#REF!,BV$138,#REF!,$B147)+SUMIFS(#REF!,#REF!,BV$138,#REF!,$B147)),0)</f>
        <v>#REF!</v>
      </c>
      <c r="BW147" s="39" t="e">
        <f>IF(BW$137&lt;=Caracterização!$F$6,(SUMIFS(#REF!,#REF!,BW$138,#REF!,$B147)+SUMIFS(#REF!,#REF!,BW$138,#REF!,$B147)+SUMIFS(#REF!,#REF!,BW$138,#REF!,$B147)+SUMIFS(#REF!,#REF!,BW$138,#REF!,$B147)+SUMIFS(#REF!,#REF!,BW$138,#REF!,$B147)),0)</f>
        <v>#REF!</v>
      </c>
      <c r="BX147" s="39" t="e">
        <f>IF(BX$137&lt;=Caracterização!$F$6,(SUMIFS(#REF!,#REF!,BX$138,#REF!,$B147)+SUMIFS(#REF!,#REF!,BX$138,#REF!,$B147)+SUMIFS(#REF!,#REF!,BX$138,#REF!,$B147)+SUMIFS(#REF!,#REF!,BX$138,#REF!,$B147)+SUMIFS(#REF!,#REF!,BX$138,#REF!,$B147)),0)</f>
        <v>#REF!</v>
      </c>
      <c r="BY147" s="39" t="e">
        <f>IF(BY$137&lt;=Caracterização!$F$6,(SUMIFS(#REF!,#REF!,BY$138,#REF!,$B147)+SUMIFS(#REF!,#REF!,BY$138,#REF!,$B147)+SUMIFS(#REF!,#REF!,BY$138,#REF!,$B147)+SUMIFS(#REF!,#REF!,BY$138,#REF!,$B147)+SUMIFS(#REF!,#REF!,BY$138,#REF!,$B147)),0)</f>
        <v>#REF!</v>
      </c>
      <c r="BZ147" s="39" t="e">
        <f>IF(BZ$137&lt;=Caracterização!$F$6,(SUMIFS(#REF!,#REF!,BZ$138,#REF!,$B147)+SUMIFS(#REF!,#REF!,BZ$138,#REF!,$B147)+SUMIFS(#REF!,#REF!,BZ$138,#REF!,$B147)+SUMIFS(#REF!,#REF!,BZ$138,#REF!,$B147)+SUMIFS(#REF!,#REF!,BZ$138,#REF!,$B147)),0)</f>
        <v>#REF!</v>
      </c>
      <c r="CA147" s="39" t="e">
        <f>IF(CA$137&lt;=Caracterização!$F$6,(SUMIFS(#REF!,#REF!,CA$138,#REF!,$B147)+SUMIFS(#REF!,#REF!,CA$138,#REF!,$B147)+SUMIFS(#REF!,#REF!,CA$138,#REF!,$B147)+SUMIFS(#REF!,#REF!,CA$138,#REF!,$B147)+SUMIFS(#REF!,#REF!,CA$138,#REF!,$B147)),0)</f>
        <v>#REF!</v>
      </c>
      <c r="CB147" s="39" t="e">
        <f>IF(CB$137&lt;=Caracterização!$F$6,(SUMIFS(#REF!,#REF!,CB$138,#REF!,$B147)+SUMIFS(#REF!,#REF!,CB$138,#REF!,$B147)+SUMIFS(#REF!,#REF!,CB$138,#REF!,$B147)+SUMIFS(#REF!,#REF!,CB$138,#REF!,$B147)+SUMIFS(#REF!,#REF!,CB$138,#REF!,$B147)),0)</f>
        <v>#REF!</v>
      </c>
      <c r="CC147" s="39" t="e">
        <f>IF(CC$137&lt;=Caracterização!$F$6,(SUMIFS(#REF!,#REF!,CC$138,#REF!,$B147)+SUMIFS(#REF!,#REF!,CC$138,#REF!,$B147)+SUMIFS(#REF!,#REF!,CC$138,#REF!,$B147)+SUMIFS(#REF!,#REF!,CC$138,#REF!,$B147)+SUMIFS(#REF!,#REF!,CC$138,#REF!,$B147)),0)</f>
        <v>#REF!</v>
      </c>
      <c r="CD147" s="39" t="e">
        <f>IF(CD$137&lt;=Caracterização!$F$6,(SUMIFS(#REF!,#REF!,CD$138,#REF!,$B147)+SUMIFS(#REF!,#REF!,CD$138,#REF!,$B147)+SUMIFS(#REF!,#REF!,CD$138,#REF!,$B147)+SUMIFS(#REF!,#REF!,CD$138,#REF!,$B147)+SUMIFS(#REF!,#REF!,CD$138,#REF!,$B147)),0)</f>
        <v>#REF!</v>
      </c>
      <c r="CE147" s="39" t="e">
        <f>IF(CE$137&lt;=Caracterização!$F$6,(SUMIFS(#REF!,#REF!,CE$138,#REF!,$B147)+SUMIFS(#REF!,#REF!,CE$138,#REF!,$B147)+SUMIFS(#REF!,#REF!,CE$138,#REF!,$B147)+SUMIFS(#REF!,#REF!,CE$138,#REF!,$B147)+SUMIFS(#REF!,#REF!,CE$138,#REF!,$B147)),0)</f>
        <v>#REF!</v>
      </c>
      <c r="CF147" s="39" t="e">
        <f>IF(CF$137&lt;=Caracterização!$F$6,(SUMIFS(#REF!,#REF!,CF$138,#REF!,$B147)+SUMIFS(#REF!,#REF!,CF$138,#REF!,$B147)+SUMIFS(#REF!,#REF!,CF$138,#REF!,$B147)+SUMIFS(#REF!,#REF!,CF$138,#REF!,$B147)+SUMIFS(#REF!,#REF!,CF$138,#REF!,$B147)),0)</f>
        <v>#REF!</v>
      </c>
      <c r="CG147" s="39" t="e">
        <f>IF(CG$137&lt;=Caracterização!$F$6,(SUMIFS(#REF!,#REF!,CG$138,#REF!,$B147)+SUMIFS(#REF!,#REF!,CG$138,#REF!,$B147)+SUMIFS(#REF!,#REF!,CG$138,#REF!,$B147)+SUMIFS(#REF!,#REF!,CG$138,#REF!,$B147)+SUMIFS(#REF!,#REF!,CG$138,#REF!,$B147)),0)</f>
        <v>#REF!</v>
      </c>
      <c r="CH147" s="39" t="e">
        <f>IF(CH$137&lt;=Caracterização!$F$6,(SUMIFS(#REF!,#REF!,CH$138,#REF!,$B147)+SUMIFS(#REF!,#REF!,CH$138,#REF!,$B147)+SUMIFS(#REF!,#REF!,CH$138,#REF!,$B147)+SUMIFS(#REF!,#REF!,CH$138,#REF!,$B147)+SUMIFS(#REF!,#REF!,CH$138,#REF!,$B147)),0)</f>
        <v>#REF!</v>
      </c>
      <c r="CI147" s="39" t="e">
        <f>IF(CI$137&lt;=Caracterização!$F$6,(SUMIFS(#REF!,#REF!,CI$138,#REF!,$B147)+SUMIFS(#REF!,#REF!,CI$138,#REF!,$B147)+SUMIFS(#REF!,#REF!,CI$138,#REF!,$B147)+SUMIFS(#REF!,#REF!,CI$138,#REF!,$B147)+SUMIFS(#REF!,#REF!,CI$138,#REF!,$B147)),0)</f>
        <v>#REF!</v>
      </c>
      <c r="CJ147" s="39" t="e">
        <f>IF(CJ$137&lt;=Caracterização!$F$6,(SUMIFS(#REF!,#REF!,CJ$138,#REF!,$B147)+SUMIFS(#REF!,#REF!,CJ$138,#REF!,$B147)+SUMIFS(#REF!,#REF!,CJ$138,#REF!,$B147)+SUMIFS(#REF!,#REF!,CJ$138,#REF!,$B147)+SUMIFS(#REF!,#REF!,CJ$138,#REF!,$B147)),0)</f>
        <v>#REF!</v>
      </c>
      <c r="CK147" s="39" t="e">
        <f>IF(CK$137&lt;=Caracterização!$F$6,(SUMIFS(#REF!,#REF!,CK$138,#REF!,$B147)+SUMIFS(#REF!,#REF!,CK$138,#REF!,$B147)+SUMIFS(#REF!,#REF!,CK$138,#REF!,$B147)+SUMIFS(#REF!,#REF!,CK$138,#REF!,$B147)+SUMIFS(#REF!,#REF!,CK$138,#REF!,$B147)),0)</f>
        <v>#REF!</v>
      </c>
      <c r="CL147" s="39" t="e">
        <f>IF(CL$137&lt;=Caracterização!$F$6,(SUMIFS(#REF!,#REF!,CL$138,#REF!,$B147)+SUMIFS(#REF!,#REF!,CL$138,#REF!,$B147)+SUMIFS(#REF!,#REF!,CL$138,#REF!,$B147)+SUMIFS(#REF!,#REF!,CL$138,#REF!,$B147)+SUMIFS(#REF!,#REF!,CL$138,#REF!,$B147)),0)</f>
        <v>#REF!</v>
      </c>
      <c r="CM147" s="39" t="e">
        <f>IF(CM$137&lt;=Caracterização!$F$6,(SUMIFS(#REF!,#REF!,CM$138,#REF!,$B147)+SUMIFS(#REF!,#REF!,CM$138,#REF!,$B147)+SUMIFS(#REF!,#REF!,CM$138,#REF!,$B147)+SUMIFS(#REF!,#REF!,CM$138,#REF!,$B147)+SUMIFS(#REF!,#REF!,CM$138,#REF!,$B147)),0)</f>
        <v>#REF!</v>
      </c>
      <c r="CN147" s="39" t="e">
        <f>IF(CN$137&lt;=Caracterização!$F$6,(SUMIFS(#REF!,#REF!,CN$138,#REF!,$B147)+SUMIFS(#REF!,#REF!,CN$138,#REF!,$B147)+SUMIFS(#REF!,#REF!,CN$138,#REF!,$B147)+SUMIFS(#REF!,#REF!,CN$138,#REF!,$B147)+SUMIFS(#REF!,#REF!,CN$138,#REF!,$B147)),0)</f>
        <v>#REF!</v>
      </c>
      <c r="CO147" s="39" t="e">
        <f>IF(CO$137&lt;=Caracterização!$F$6,(SUMIFS(#REF!,#REF!,CO$138,#REF!,$B147)+SUMIFS(#REF!,#REF!,CO$138,#REF!,$B147)+SUMIFS(#REF!,#REF!,CO$138,#REF!,$B147)+SUMIFS(#REF!,#REF!,CO$138,#REF!,$B147)+SUMIFS(#REF!,#REF!,CO$138,#REF!,$B147)),0)</f>
        <v>#REF!</v>
      </c>
      <c r="CP147" s="39" t="e">
        <f>IF(CP$137&lt;=Caracterização!$F$6,(SUMIFS(#REF!,#REF!,CP$138,#REF!,$B147)+SUMIFS(#REF!,#REF!,CP$138,#REF!,$B147)+SUMIFS(#REF!,#REF!,CP$138,#REF!,$B147)+SUMIFS(#REF!,#REF!,CP$138,#REF!,$B147)+SUMIFS(#REF!,#REF!,CP$138,#REF!,$B147)),0)</f>
        <v>#REF!</v>
      </c>
      <c r="CQ147" s="39" t="e">
        <f>IF(CQ$137&lt;=Caracterização!$F$6,(SUMIFS(#REF!,#REF!,CQ$138,#REF!,$B147)+SUMIFS(#REF!,#REF!,CQ$138,#REF!,$B147)+SUMIFS(#REF!,#REF!,CQ$138,#REF!,$B147)+SUMIFS(#REF!,#REF!,CQ$138,#REF!,$B147)+SUMIFS(#REF!,#REF!,CQ$138,#REF!,$B147)),0)</f>
        <v>#REF!</v>
      </c>
      <c r="CR147" s="39" t="e">
        <f>IF(CR$137&lt;=Caracterização!$F$6,(SUMIFS(#REF!,#REF!,CR$138,#REF!,$B147)+SUMIFS(#REF!,#REF!,CR$138,#REF!,$B147)+SUMIFS(#REF!,#REF!,CR$138,#REF!,$B147)+SUMIFS(#REF!,#REF!,CR$138,#REF!,$B147)+SUMIFS(#REF!,#REF!,CR$138,#REF!,$B147)),0)</f>
        <v>#REF!</v>
      </c>
      <c r="CS147" s="39" t="e">
        <f>IF(CS$137&lt;=Caracterização!$F$6,(SUMIFS(#REF!,#REF!,CS$138,#REF!,$B147)+SUMIFS(#REF!,#REF!,CS$138,#REF!,$B147)+SUMIFS(#REF!,#REF!,CS$138,#REF!,$B147)+SUMIFS(#REF!,#REF!,CS$138,#REF!,$B147)+SUMIFS(#REF!,#REF!,CS$138,#REF!,$B147)),0)</f>
        <v>#REF!</v>
      </c>
      <c r="CT147" s="39" t="e">
        <f>IF(CT$137&lt;=Caracterização!$F$6,(SUMIFS(#REF!,#REF!,CT$138,#REF!,$B147)+SUMIFS(#REF!,#REF!,CT$138,#REF!,$B147)+SUMIFS(#REF!,#REF!,CT$138,#REF!,$B147)+SUMIFS(#REF!,#REF!,CT$138,#REF!,$B147)+SUMIFS(#REF!,#REF!,CT$138,#REF!,$B147)),0)</f>
        <v>#REF!</v>
      </c>
      <c r="CU147" s="39" t="e">
        <f>IF(CU$137&lt;=Caracterização!$F$6,(SUMIFS(#REF!,#REF!,CU$138,#REF!,$B147)+SUMIFS(#REF!,#REF!,CU$138,#REF!,$B147)+SUMIFS(#REF!,#REF!,CU$138,#REF!,$B147)+SUMIFS(#REF!,#REF!,CU$138,#REF!,$B147)+SUMIFS(#REF!,#REF!,CU$138,#REF!,$B147)),0)</f>
        <v>#REF!</v>
      </c>
      <c r="CV147" s="39" t="e">
        <f>IF(CV$137&lt;=Caracterização!$F$6,(SUMIFS(#REF!,#REF!,CV$138,#REF!,$B147)+SUMIFS(#REF!,#REF!,CV$138,#REF!,$B147)+SUMIFS(#REF!,#REF!,CV$138,#REF!,$B147)+SUMIFS(#REF!,#REF!,CV$138,#REF!,$B147)+SUMIFS(#REF!,#REF!,CV$138,#REF!,$B147)),0)</f>
        <v>#REF!</v>
      </c>
      <c r="CW147" s="39" t="e">
        <f>IF(CW$137&lt;=Caracterização!$F$6,(SUMIFS(#REF!,#REF!,CW$138,#REF!,$B147)+SUMIFS(#REF!,#REF!,CW$138,#REF!,$B147)+SUMIFS(#REF!,#REF!,CW$138,#REF!,$B147)+SUMIFS(#REF!,#REF!,CW$138,#REF!,$B147)+SUMIFS(#REF!,#REF!,CW$138,#REF!,$B147)),0)</f>
        <v>#REF!</v>
      </c>
      <c r="CX147" s="39" t="e">
        <f>IF(CX$137&lt;=Caracterização!$F$6,(SUMIFS(#REF!,#REF!,CX$138,#REF!,$B147)+SUMIFS(#REF!,#REF!,CX$138,#REF!,$B147)+SUMIFS(#REF!,#REF!,CX$138,#REF!,$B147)+SUMIFS(#REF!,#REF!,CX$138,#REF!,$B147)+SUMIFS(#REF!,#REF!,CX$138,#REF!,$B147)),0)</f>
        <v>#REF!</v>
      </c>
      <c r="CY147" s="39" t="e">
        <f>IF(CY$137&lt;=Caracterização!$F$6,(SUMIFS(#REF!,#REF!,CY$138,#REF!,$B147)+SUMIFS(#REF!,#REF!,CY$138,#REF!,$B147)+SUMIFS(#REF!,#REF!,CY$138,#REF!,$B147)+SUMIFS(#REF!,#REF!,CY$138,#REF!,$B147)+SUMIFS(#REF!,#REF!,CY$138,#REF!,$B147)),0)</f>
        <v>#REF!</v>
      </c>
      <c r="CZ147" s="39" t="e">
        <f>IF(CZ$137&lt;=Caracterização!$F$6,(SUMIFS(#REF!,#REF!,CZ$138,#REF!,$B147)+SUMIFS(#REF!,#REF!,CZ$138,#REF!,$B147)+SUMIFS(#REF!,#REF!,CZ$138,#REF!,$B147)+SUMIFS(#REF!,#REF!,CZ$138,#REF!,$B147)+SUMIFS(#REF!,#REF!,CZ$138,#REF!,$B147)),0)</f>
        <v>#REF!</v>
      </c>
      <c r="DA147" s="39" t="e">
        <f>IF(DA$137&lt;=Caracterização!$F$6,(SUMIFS(#REF!,#REF!,DA$138,#REF!,$B147)+SUMIFS(#REF!,#REF!,DA$138,#REF!,$B147)+SUMIFS(#REF!,#REF!,DA$138,#REF!,$B147)+SUMIFS(#REF!,#REF!,DA$138,#REF!,$B147)+SUMIFS(#REF!,#REF!,DA$138,#REF!,$B147)),0)</f>
        <v>#REF!</v>
      </c>
      <c r="DB147" s="39" t="e">
        <f>IF(DB$137&lt;=Caracterização!$F$6,(SUMIFS(#REF!,#REF!,DB$138,#REF!,$B147)+SUMIFS(#REF!,#REF!,DB$138,#REF!,$B147)+SUMIFS(#REF!,#REF!,DB$138,#REF!,$B147)+SUMIFS(#REF!,#REF!,DB$138,#REF!,$B147)+SUMIFS(#REF!,#REF!,DB$138,#REF!,$B147)),0)</f>
        <v>#REF!</v>
      </c>
      <c r="DC147" s="39" t="e">
        <f>IF(DC$137&lt;=Caracterização!$F$6,(SUMIFS(#REF!,#REF!,DC$138,#REF!,$B147)+SUMIFS(#REF!,#REF!,DC$138,#REF!,$B147)+SUMIFS(#REF!,#REF!,DC$138,#REF!,$B147)+SUMIFS(#REF!,#REF!,DC$138,#REF!,$B147)+SUMIFS(#REF!,#REF!,DC$138,#REF!,$B147)),0)</f>
        <v>#REF!</v>
      </c>
      <c r="DD147" s="39" t="e">
        <f>IF(DD$137&lt;=Caracterização!$F$6,(SUMIFS(#REF!,#REF!,DD$138,#REF!,$B147)+SUMIFS(#REF!,#REF!,DD$138,#REF!,$B147)+SUMIFS(#REF!,#REF!,DD$138,#REF!,$B147)+SUMIFS(#REF!,#REF!,DD$138,#REF!,$B147)+SUMIFS(#REF!,#REF!,DD$138,#REF!,$B147)),0)</f>
        <v>#REF!</v>
      </c>
      <c r="DE147" s="39" t="e">
        <f>IF(DE$137&lt;=Caracterização!$F$6,(SUMIFS(#REF!,#REF!,DE$138,#REF!,$B147)+SUMIFS(#REF!,#REF!,DE$138,#REF!,$B147)+SUMIFS(#REF!,#REF!,DE$138,#REF!,$B147)+SUMIFS(#REF!,#REF!,DE$138,#REF!,$B147)+SUMIFS(#REF!,#REF!,DE$138,#REF!,$B147)),0)</f>
        <v>#REF!</v>
      </c>
      <c r="DF147" s="39" t="e">
        <f>IF(DF$137&lt;=Caracterização!$F$6,(SUMIFS(#REF!,#REF!,DF$138,#REF!,$B147)+SUMIFS(#REF!,#REF!,DF$138,#REF!,$B147)+SUMIFS(#REF!,#REF!,DF$138,#REF!,$B147)+SUMIFS(#REF!,#REF!,DF$138,#REF!,$B147)+SUMIFS(#REF!,#REF!,DF$138,#REF!,$B147)),0)</f>
        <v>#REF!</v>
      </c>
      <c r="DG147" s="39" t="e">
        <f>IF(DG$137&lt;=Caracterização!$F$6,(SUMIFS(#REF!,#REF!,DG$138,#REF!,$B147)+SUMIFS(#REF!,#REF!,DG$138,#REF!,$B147)+SUMIFS(#REF!,#REF!,DG$138,#REF!,$B147)+SUMIFS(#REF!,#REF!,DG$138,#REF!,$B147)+SUMIFS(#REF!,#REF!,DG$138,#REF!,$B147)),0)</f>
        <v>#REF!</v>
      </c>
      <c r="DH147" s="39" t="e">
        <f>IF(DH$137&lt;=Caracterização!$F$6,(SUMIFS(#REF!,#REF!,DH$138,#REF!,$B147)+SUMIFS(#REF!,#REF!,DH$138,#REF!,$B147)+SUMIFS(#REF!,#REF!,DH$138,#REF!,$B147)+SUMIFS(#REF!,#REF!,DH$138,#REF!,$B147)+SUMIFS(#REF!,#REF!,DH$138,#REF!,$B147)),0)</f>
        <v>#REF!</v>
      </c>
      <c r="DI147" s="39" t="e">
        <f>IF(DI$137&lt;=Caracterização!$F$6,(SUMIFS(#REF!,#REF!,DI$138,#REF!,$B147)+SUMIFS(#REF!,#REF!,DI$138,#REF!,$B147)+SUMIFS(#REF!,#REF!,DI$138,#REF!,$B147)+SUMIFS(#REF!,#REF!,DI$138,#REF!,$B147)+SUMIFS(#REF!,#REF!,DI$138,#REF!,$B147)),0)</f>
        <v>#REF!</v>
      </c>
      <c r="DJ147" s="39" t="e">
        <f>IF(DJ$137&lt;=Caracterização!$F$6,(SUMIFS(#REF!,#REF!,DJ$138,#REF!,$B147)+SUMIFS(#REF!,#REF!,DJ$138,#REF!,$B147)+SUMIFS(#REF!,#REF!,DJ$138,#REF!,$B147)+SUMIFS(#REF!,#REF!,DJ$138,#REF!,$B147)+SUMIFS(#REF!,#REF!,DJ$138,#REF!,$B147)),0)</f>
        <v>#REF!</v>
      </c>
      <c r="DK147" s="39" t="e">
        <f>IF(DK$137&lt;=Caracterização!$F$6,(SUMIFS(#REF!,#REF!,DK$138,#REF!,$B147)+SUMIFS(#REF!,#REF!,DK$138,#REF!,$B147)+SUMIFS(#REF!,#REF!,DK$138,#REF!,$B147)+SUMIFS(#REF!,#REF!,DK$138,#REF!,$B147)+SUMIFS(#REF!,#REF!,DK$138,#REF!,$B147)),0)</f>
        <v>#REF!</v>
      </c>
      <c r="DL147" s="39" t="e">
        <f>IF(DL$137&lt;=Caracterização!$F$6,(SUMIFS(#REF!,#REF!,DL$138,#REF!,$B147)+SUMIFS(#REF!,#REF!,DL$138,#REF!,$B147)+SUMIFS(#REF!,#REF!,DL$138,#REF!,$B147)+SUMIFS(#REF!,#REF!,DL$138,#REF!,$B147)+SUMIFS(#REF!,#REF!,DL$138,#REF!,$B147)),0)</f>
        <v>#REF!</v>
      </c>
      <c r="DM147" s="39" t="e">
        <f>IF(DM$137&lt;=Caracterização!$F$6,(SUMIFS(#REF!,#REF!,DM$138,#REF!,$B147)+SUMIFS(#REF!,#REF!,DM$138,#REF!,$B147)+SUMIFS(#REF!,#REF!,DM$138,#REF!,$B147)+SUMIFS(#REF!,#REF!,DM$138,#REF!,$B147)+SUMIFS(#REF!,#REF!,DM$138,#REF!,$B147)),0)</f>
        <v>#REF!</v>
      </c>
      <c r="DN147" s="39" t="e">
        <f>IF(DN$137&lt;=Caracterização!$F$6,(SUMIFS(#REF!,#REF!,DN$138,#REF!,$B147)+SUMIFS(#REF!,#REF!,DN$138,#REF!,$B147)+SUMIFS(#REF!,#REF!,DN$138,#REF!,$B147)+SUMIFS(#REF!,#REF!,DN$138,#REF!,$B147)+SUMIFS(#REF!,#REF!,DN$138,#REF!,$B147)),0)</f>
        <v>#REF!</v>
      </c>
      <c r="DO147" s="39" t="e">
        <f>IF(DO$137&lt;=Caracterização!$F$6,(SUMIFS(#REF!,#REF!,DO$138,#REF!,$B147)+SUMIFS(#REF!,#REF!,DO$138,#REF!,$B147)+SUMIFS(#REF!,#REF!,DO$138,#REF!,$B147)+SUMIFS(#REF!,#REF!,DO$138,#REF!,$B147)+SUMIFS(#REF!,#REF!,DO$138,#REF!,$B147)),0)</f>
        <v>#REF!</v>
      </c>
      <c r="DP147" s="39" t="e">
        <f>IF(DP$137&lt;=Caracterização!$F$6,(SUMIFS(#REF!,#REF!,DP$138,#REF!,$B147)+SUMIFS(#REF!,#REF!,DP$138,#REF!,$B147)+SUMIFS(#REF!,#REF!,DP$138,#REF!,$B147)+SUMIFS(#REF!,#REF!,DP$138,#REF!,$B147)+SUMIFS(#REF!,#REF!,DP$138,#REF!,$B147)),0)</f>
        <v>#REF!</v>
      </c>
      <c r="DQ147" s="39" t="e">
        <f>IF(DQ$137&lt;=Caracterização!$F$6,(SUMIFS(#REF!,#REF!,DQ$138,#REF!,$B147)+SUMIFS(#REF!,#REF!,DQ$138,#REF!,$B147)+SUMIFS(#REF!,#REF!,DQ$138,#REF!,$B147)+SUMIFS(#REF!,#REF!,DQ$138,#REF!,$B147)+SUMIFS(#REF!,#REF!,DQ$138,#REF!,$B147)),0)</f>
        <v>#REF!</v>
      </c>
      <c r="DR147" s="39" t="e">
        <f>IF(DR$137&lt;=Caracterização!$F$6,(SUMIFS(#REF!,#REF!,DR$138,#REF!,$B147)+SUMIFS(#REF!,#REF!,DR$138,#REF!,$B147)+SUMIFS(#REF!,#REF!,DR$138,#REF!,$B147)+SUMIFS(#REF!,#REF!,DR$138,#REF!,$B147)+SUMIFS(#REF!,#REF!,DR$138,#REF!,$B147)),0)</f>
        <v>#REF!</v>
      </c>
      <c r="DS147" s="39" t="e">
        <f>IF(DS$137&lt;=Caracterização!$F$6,(SUMIFS(#REF!,#REF!,DS$138,#REF!,$B147)+SUMIFS(#REF!,#REF!,DS$138,#REF!,$B147)+SUMIFS(#REF!,#REF!,DS$138,#REF!,$B147)+SUMIFS(#REF!,#REF!,DS$138,#REF!,$B147)+SUMIFS(#REF!,#REF!,DS$138,#REF!,$B147)),0)</f>
        <v>#REF!</v>
      </c>
      <c r="DT147" s="39" t="e">
        <f>IF(DT$137&lt;=Caracterização!$F$6,(SUMIFS(#REF!,#REF!,DT$138,#REF!,$B147)+SUMIFS(#REF!,#REF!,DT$138,#REF!,$B147)+SUMIFS(#REF!,#REF!,DT$138,#REF!,$B147)+SUMIFS(#REF!,#REF!,DT$138,#REF!,$B147)+SUMIFS(#REF!,#REF!,DT$138,#REF!,$B147)),0)</f>
        <v>#REF!</v>
      </c>
      <c r="DU147" s="39" t="e">
        <f>IF(DU$137&lt;=Caracterização!$F$6,(SUMIFS(#REF!,#REF!,DU$138,#REF!,$B147)+SUMIFS(#REF!,#REF!,DU$138,#REF!,$B147)+SUMIFS(#REF!,#REF!,DU$138,#REF!,$B147)+SUMIFS(#REF!,#REF!,DU$138,#REF!,$B147)+SUMIFS(#REF!,#REF!,DU$138,#REF!,$B147)),0)</f>
        <v>#REF!</v>
      </c>
      <c r="DV147" s="39" t="e">
        <f>IF(DV$137&lt;=Caracterização!$F$6,(SUMIFS(#REF!,#REF!,DV$138,#REF!,$B147)+SUMIFS(#REF!,#REF!,DV$138,#REF!,$B147)+SUMIFS(#REF!,#REF!,DV$138,#REF!,$B147)+SUMIFS(#REF!,#REF!,DV$138,#REF!,$B147)+SUMIFS(#REF!,#REF!,DV$138,#REF!,$B147)),0)</f>
        <v>#REF!</v>
      </c>
      <c r="DW147" s="39" t="e">
        <f>IF(DW$137&lt;=Caracterização!$F$6,(SUMIFS(#REF!,#REF!,DW$138,#REF!,$B147)+SUMIFS(#REF!,#REF!,DW$138,#REF!,$B147)+SUMIFS(#REF!,#REF!,DW$138,#REF!,$B147)+SUMIFS(#REF!,#REF!,DW$138,#REF!,$B147)+SUMIFS(#REF!,#REF!,DW$138,#REF!,$B147)),0)</f>
        <v>#REF!</v>
      </c>
      <c r="DX147" s="39" t="e">
        <f>IF(DX$137&lt;=Caracterização!$F$6,(SUMIFS(#REF!,#REF!,DX$138,#REF!,$B147)+SUMIFS(#REF!,#REF!,DX$138,#REF!,$B147)+SUMIFS(#REF!,#REF!,DX$138,#REF!,$B147)+SUMIFS(#REF!,#REF!,DX$138,#REF!,$B147)+SUMIFS(#REF!,#REF!,DX$138,#REF!,$B147)),0)</f>
        <v>#REF!</v>
      </c>
      <c r="DY147" s="39" t="e">
        <f>IF(DY$137&lt;=Caracterização!$F$6,(SUMIFS(#REF!,#REF!,DY$138,#REF!,$B147)+SUMIFS(#REF!,#REF!,DY$138,#REF!,$B147)+SUMIFS(#REF!,#REF!,DY$138,#REF!,$B147)+SUMIFS(#REF!,#REF!,DY$138,#REF!,$B147)+SUMIFS(#REF!,#REF!,DY$138,#REF!,$B147)),0)</f>
        <v>#REF!</v>
      </c>
      <c r="DZ147" s="39" t="e">
        <f>IF(DZ$137&lt;=Caracterização!$F$6,(SUMIFS(#REF!,#REF!,DZ$138,#REF!,$B147)+SUMIFS(#REF!,#REF!,DZ$138,#REF!,$B147)+SUMIFS(#REF!,#REF!,DZ$138,#REF!,$B147)+SUMIFS(#REF!,#REF!,DZ$138,#REF!,$B147)+SUMIFS(#REF!,#REF!,DZ$138,#REF!,$B147)),0)</f>
        <v>#REF!</v>
      </c>
      <c r="EA147" s="39" t="e">
        <f>IF(EA$137&lt;=Caracterização!$F$6,(SUMIFS(#REF!,#REF!,EA$138,#REF!,$B147)+SUMIFS(#REF!,#REF!,EA$138,#REF!,$B147)+SUMIFS(#REF!,#REF!,EA$138,#REF!,$B147)+SUMIFS(#REF!,#REF!,EA$138,#REF!,$B147)+SUMIFS(#REF!,#REF!,EA$138,#REF!,$B147)),0)</f>
        <v>#REF!</v>
      </c>
      <c r="EB147" s="39" t="e">
        <f>IF(EB$137&lt;=Caracterização!$F$6,(SUMIFS(#REF!,#REF!,EB$138,#REF!,$B147)+SUMIFS(#REF!,#REF!,EB$138,#REF!,$B147)+SUMIFS(#REF!,#REF!,EB$138,#REF!,$B147)+SUMIFS(#REF!,#REF!,EB$138,#REF!,$B147)+SUMIFS(#REF!,#REF!,EB$138,#REF!,$B147)),0)</f>
        <v>#REF!</v>
      </c>
      <c r="EC147" s="39" t="e">
        <f>IF(EC$137&lt;=Caracterização!$F$6,(SUMIFS(#REF!,#REF!,EC$138,#REF!,$B147)+SUMIFS(#REF!,#REF!,EC$138,#REF!,$B147)+SUMIFS(#REF!,#REF!,EC$138,#REF!,$B147)+SUMIFS(#REF!,#REF!,EC$138,#REF!,$B147)+SUMIFS(#REF!,#REF!,EC$138,#REF!,$B147)),0)</f>
        <v>#REF!</v>
      </c>
      <c r="ED147" s="39" t="e">
        <f>IF(ED$137&lt;=Caracterização!$F$6,(SUMIFS(#REF!,#REF!,ED$138,#REF!,$B147)+SUMIFS(#REF!,#REF!,ED$138,#REF!,$B147)+SUMIFS(#REF!,#REF!,ED$138,#REF!,$B147)+SUMIFS(#REF!,#REF!,ED$138,#REF!,$B147)+SUMIFS(#REF!,#REF!,ED$138,#REF!,$B147)),0)</f>
        <v>#REF!</v>
      </c>
      <c r="EE147" s="39" t="e">
        <f>IF(EE$137&lt;=Caracterização!$F$6,(SUMIFS(#REF!,#REF!,EE$138,#REF!,$B147)+SUMIFS(#REF!,#REF!,EE$138,#REF!,$B147)+SUMIFS(#REF!,#REF!,EE$138,#REF!,$B147)+SUMIFS(#REF!,#REF!,EE$138,#REF!,$B147)+SUMIFS(#REF!,#REF!,EE$138,#REF!,$B147)),0)</f>
        <v>#REF!</v>
      </c>
      <c r="EF147" s="39" t="e">
        <f>IF(EF$137&lt;=Caracterização!$F$6,(SUMIFS(#REF!,#REF!,EF$138,#REF!,$B147)+SUMIFS(#REF!,#REF!,EF$138,#REF!,$B147)+SUMIFS(#REF!,#REF!,EF$138,#REF!,$B147)+SUMIFS(#REF!,#REF!,EF$138,#REF!,$B147)+SUMIFS(#REF!,#REF!,EF$138,#REF!,$B147)),0)</f>
        <v>#REF!</v>
      </c>
      <c r="EG147" s="39" t="e">
        <f>IF(EG$137&lt;=Caracterização!$F$6,(SUMIFS(#REF!,#REF!,EG$138,#REF!,$B147)+SUMIFS(#REF!,#REF!,EG$138,#REF!,$B147)+SUMIFS(#REF!,#REF!,EG$138,#REF!,$B147)+SUMIFS(#REF!,#REF!,EG$138,#REF!,$B147)+SUMIFS(#REF!,#REF!,EG$138,#REF!,$B147)),0)</f>
        <v>#REF!</v>
      </c>
      <c r="EH147" s="39" t="e">
        <f>IF(EH$137&lt;=Caracterização!$F$6,(SUMIFS(#REF!,#REF!,EH$138,#REF!,$B147)+SUMIFS(#REF!,#REF!,EH$138,#REF!,$B147)+SUMIFS(#REF!,#REF!,EH$138,#REF!,$B147)+SUMIFS(#REF!,#REF!,EH$138,#REF!,$B147)+SUMIFS(#REF!,#REF!,EH$138,#REF!,$B147)),0)</f>
        <v>#REF!</v>
      </c>
      <c r="EI147" s="39" t="e">
        <f>IF(EI$137&lt;=Caracterização!$F$6,(SUMIFS(#REF!,#REF!,EI$138,#REF!,$B147)+SUMIFS(#REF!,#REF!,EI$138,#REF!,$B147)+SUMIFS(#REF!,#REF!,EI$138,#REF!,$B147)+SUMIFS(#REF!,#REF!,EI$138,#REF!,$B147)+SUMIFS(#REF!,#REF!,EI$138,#REF!,$B147)),0)</f>
        <v>#REF!</v>
      </c>
      <c r="EJ147" s="39" t="e">
        <f>IF(EJ$137&lt;=Caracterização!$F$6,(SUMIFS(#REF!,#REF!,EJ$138,#REF!,$B147)+SUMIFS(#REF!,#REF!,EJ$138,#REF!,$B147)+SUMIFS(#REF!,#REF!,EJ$138,#REF!,$B147)+SUMIFS(#REF!,#REF!,EJ$138,#REF!,$B147)+SUMIFS(#REF!,#REF!,EJ$138,#REF!,$B147)),0)</f>
        <v>#REF!</v>
      </c>
      <c r="EK147" s="39" t="e">
        <f>IF(EK$137&lt;=Caracterização!$F$6,(SUMIFS(#REF!,#REF!,EK$138,#REF!,$B147)+SUMIFS(#REF!,#REF!,EK$138,#REF!,$B147)+SUMIFS(#REF!,#REF!,EK$138,#REF!,$B147)+SUMIFS(#REF!,#REF!,EK$138,#REF!,$B147)+SUMIFS(#REF!,#REF!,EK$138,#REF!,$B147)),0)</f>
        <v>#REF!</v>
      </c>
      <c r="EL147" s="39" t="e">
        <f>IF(EL$137&lt;=Caracterização!$F$6,(SUMIFS(#REF!,#REF!,EL$138,#REF!,$B147)+SUMIFS(#REF!,#REF!,EL$138,#REF!,$B147)+SUMIFS(#REF!,#REF!,EL$138,#REF!,$B147)+SUMIFS(#REF!,#REF!,EL$138,#REF!,$B147)+SUMIFS(#REF!,#REF!,EL$138,#REF!,$B147)),0)</f>
        <v>#REF!</v>
      </c>
      <c r="EM147" s="39" t="e">
        <f>IF(EM$137&lt;=Caracterização!$F$6,(SUMIFS(#REF!,#REF!,EM$138,#REF!,$B147)+SUMIFS(#REF!,#REF!,EM$138,#REF!,$B147)+SUMIFS(#REF!,#REF!,EM$138,#REF!,$B147)+SUMIFS(#REF!,#REF!,EM$138,#REF!,$B147)+SUMIFS(#REF!,#REF!,EM$138,#REF!,$B147)),0)</f>
        <v>#REF!</v>
      </c>
      <c r="EN147" s="39" t="e">
        <f>IF(EN$137&lt;=Caracterização!$F$6,(SUMIFS(#REF!,#REF!,EN$138,#REF!,$B147)+SUMIFS(#REF!,#REF!,EN$138,#REF!,$B147)+SUMIFS(#REF!,#REF!,EN$138,#REF!,$B147)+SUMIFS(#REF!,#REF!,EN$138,#REF!,$B147)+SUMIFS(#REF!,#REF!,EN$138,#REF!,$B147)),0)</f>
        <v>#REF!</v>
      </c>
      <c r="EO147" s="39" t="e">
        <f>IF(EO$137&lt;=Caracterização!$F$6,(SUMIFS(#REF!,#REF!,EO$138,#REF!,$B147)+SUMIFS(#REF!,#REF!,EO$138,#REF!,$B147)+SUMIFS(#REF!,#REF!,EO$138,#REF!,$B147)+SUMIFS(#REF!,#REF!,EO$138,#REF!,$B147)+SUMIFS(#REF!,#REF!,EO$138,#REF!,$B147)),0)</f>
        <v>#REF!</v>
      </c>
      <c r="EP147" s="39" t="e">
        <f>IF(EP$137&lt;=Caracterização!$F$6,(SUMIFS(#REF!,#REF!,EP$138,#REF!,$B147)+SUMIFS(#REF!,#REF!,EP$138,#REF!,$B147)+SUMIFS(#REF!,#REF!,EP$138,#REF!,$B147)+SUMIFS(#REF!,#REF!,EP$138,#REF!,$B147)+SUMIFS(#REF!,#REF!,EP$138,#REF!,$B147)),0)</f>
        <v>#REF!</v>
      </c>
      <c r="EQ147" s="39" t="e">
        <f>IF(EQ$137&lt;=Caracterização!$F$6,(SUMIFS(#REF!,#REF!,EQ$138,#REF!,$B147)+SUMIFS(#REF!,#REF!,EQ$138,#REF!,$B147)+SUMIFS(#REF!,#REF!,EQ$138,#REF!,$B147)+SUMIFS(#REF!,#REF!,EQ$138,#REF!,$B147)+SUMIFS(#REF!,#REF!,EQ$138,#REF!,$B147)),0)</f>
        <v>#REF!</v>
      </c>
      <c r="ER147" s="39" t="e">
        <f>IF(ER$137&lt;=Caracterização!$F$6,(SUMIFS(#REF!,#REF!,ER$138,#REF!,$B147)+SUMIFS(#REF!,#REF!,ER$138,#REF!,$B147)+SUMIFS(#REF!,#REF!,ER$138,#REF!,$B147)+SUMIFS(#REF!,#REF!,ER$138,#REF!,$B147)+SUMIFS(#REF!,#REF!,ER$138,#REF!,$B147)),0)</f>
        <v>#REF!</v>
      </c>
      <c r="ES147" s="39" t="e">
        <f>IF(ES$137&lt;=Caracterização!$F$6,(SUMIFS(#REF!,#REF!,ES$138,#REF!,$B147)+SUMIFS(#REF!,#REF!,ES$138,#REF!,$B147)+SUMIFS(#REF!,#REF!,ES$138,#REF!,$B147)+SUMIFS(#REF!,#REF!,ES$138,#REF!,$B147)+SUMIFS(#REF!,#REF!,ES$138,#REF!,$B147)),0)</f>
        <v>#REF!</v>
      </c>
      <c r="ET147" s="39" t="e">
        <f>IF(ET$137&lt;=Caracterização!$F$6,(SUMIFS(#REF!,#REF!,ET$138,#REF!,$B147)+SUMIFS(#REF!,#REF!,ET$138,#REF!,$B147)+SUMIFS(#REF!,#REF!,ET$138,#REF!,$B147)+SUMIFS(#REF!,#REF!,ET$138,#REF!,$B147)+SUMIFS(#REF!,#REF!,ET$138,#REF!,$B147)),0)</f>
        <v>#REF!</v>
      </c>
      <c r="EU147" s="39" t="e">
        <f>IF(EU$137&lt;=Caracterização!$F$6,(SUMIFS(#REF!,#REF!,EU$138,#REF!,$B147)+SUMIFS(#REF!,#REF!,EU$138,#REF!,$B147)+SUMIFS(#REF!,#REF!,EU$138,#REF!,$B147)+SUMIFS(#REF!,#REF!,EU$138,#REF!,$B147)+SUMIFS(#REF!,#REF!,EU$138,#REF!,$B147)),0)</f>
        <v>#REF!</v>
      </c>
      <c r="EV147" s="39" t="e">
        <f>IF(EV$137&lt;=Caracterização!$F$6,(SUMIFS(#REF!,#REF!,EV$138,#REF!,$B147)+SUMIFS(#REF!,#REF!,EV$138,#REF!,$B147)+SUMIFS(#REF!,#REF!,EV$138,#REF!,$B147)+SUMIFS(#REF!,#REF!,EV$138,#REF!,$B147)+SUMIFS(#REF!,#REF!,EV$138,#REF!,$B147)),0)</f>
        <v>#REF!</v>
      </c>
      <c r="EW147" s="39" t="e">
        <f>IF(EW$137&lt;=Caracterização!$F$6,(SUMIFS(#REF!,#REF!,EW$138,#REF!,$B147)+SUMIFS(#REF!,#REF!,EW$138,#REF!,$B147)+SUMIFS(#REF!,#REF!,EW$138,#REF!,$B147)+SUMIFS(#REF!,#REF!,EW$138,#REF!,$B147)+SUMIFS(#REF!,#REF!,EW$138,#REF!,$B147)),0)</f>
        <v>#REF!</v>
      </c>
      <c r="EX147" s="39" t="e">
        <f>IF(EX$137&lt;=Caracterização!$F$6,(SUMIFS(#REF!,#REF!,EX$138,#REF!,$B147)+SUMIFS(#REF!,#REF!,EX$138,#REF!,$B147)+SUMIFS(#REF!,#REF!,EX$138,#REF!,$B147)+SUMIFS(#REF!,#REF!,EX$138,#REF!,$B147)+SUMIFS(#REF!,#REF!,EX$138,#REF!,$B147)),0)</f>
        <v>#REF!</v>
      </c>
      <c r="EY147" s="39" t="e">
        <f>IF(EY$137&lt;=Caracterização!$F$6,(SUMIFS(#REF!,#REF!,EY$138,#REF!,$B147)+SUMIFS(#REF!,#REF!,EY$138,#REF!,$B147)+SUMIFS(#REF!,#REF!,EY$138,#REF!,$B147)+SUMIFS(#REF!,#REF!,EY$138,#REF!,$B147)+SUMIFS(#REF!,#REF!,EY$138,#REF!,$B147)),0)</f>
        <v>#REF!</v>
      </c>
      <c r="EZ147" s="39" t="e">
        <f>IF(EZ$137&lt;=Caracterização!$F$6,(SUMIFS(#REF!,#REF!,EZ$138,#REF!,$B147)+SUMIFS(#REF!,#REF!,EZ$138,#REF!,$B147)+SUMIFS(#REF!,#REF!,EZ$138,#REF!,$B147)+SUMIFS(#REF!,#REF!,EZ$138,#REF!,$B147)+SUMIFS(#REF!,#REF!,EZ$138,#REF!,$B147)),0)</f>
        <v>#REF!</v>
      </c>
      <c r="FA147" s="39" t="e">
        <f>IF(FA$137&lt;=Caracterização!$F$6,(SUMIFS(#REF!,#REF!,FA$138,#REF!,$B147)+SUMIFS(#REF!,#REF!,FA$138,#REF!,$B147)+SUMIFS(#REF!,#REF!,FA$138,#REF!,$B147)+SUMIFS(#REF!,#REF!,FA$138,#REF!,$B147)+SUMIFS(#REF!,#REF!,FA$138,#REF!,$B147)),0)</f>
        <v>#REF!</v>
      </c>
      <c r="FB147" s="39" t="e">
        <f>IF(FB$137&lt;=Caracterização!$F$6,(SUMIFS(#REF!,#REF!,FB$138,#REF!,$B147)+SUMIFS(#REF!,#REF!,FB$138,#REF!,$B147)+SUMIFS(#REF!,#REF!,FB$138,#REF!,$B147)+SUMIFS(#REF!,#REF!,FB$138,#REF!,$B147)+SUMIFS(#REF!,#REF!,FB$138,#REF!,$B147)),0)</f>
        <v>#REF!</v>
      </c>
      <c r="FC147" s="39" t="e">
        <f>IF(FC$137&lt;=Caracterização!$F$6,(SUMIFS(#REF!,#REF!,FC$138,#REF!,$B147)+SUMIFS(#REF!,#REF!,FC$138,#REF!,$B147)+SUMIFS(#REF!,#REF!,FC$138,#REF!,$B147)+SUMIFS(#REF!,#REF!,FC$138,#REF!,$B147)+SUMIFS(#REF!,#REF!,FC$138,#REF!,$B147)),0)</f>
        <v>#REF!</v>
      </c>
      <c r="FD147" s="39" t="e">
        <f>IF(FD$137&lt;=Caracterização!$F$6,(SUMIFS(#REF!,#REF!,FD$138,#REF!,$B147)+SUMIFS(#REF!,#REF!,FD$138,#REF!,$B147)+SUMIFS(#REF!,#REF!,FD$138,#REF!,$B147)+SUMIFS(#REF!,#REF!,FD$138,#REF!,$B147)+SUMIFS(#REF!,#REF!,FD$138,#REF!,$B147)),0)</f>
        <v>#REF!</v>
      </c>
      <c r="FE147" s="39" t="e">
        <f>IF(FE$137&lt;=Caracterização!$F$6,(SUMIFS(#REF!,#REF!,FE$138,#REF!,$B147)+SUMIFS(#REF!,#REF!,FE$138,#REF!,$B147)+SUMIFS(#REF!,#REF!,FE$138,#REF!,$B147)+SUMIFS(#REF!,#REF!,FE$138,#REF!,$B147)+SUMIFS(#REF!,#REF!,FE$138,#REF!,$B147)),0)</f>
        <v>#REF!</v>
      </c>
      <c r="FF147" s="39" t="e">
        <f>IF(FF$137&lt;=Caracterização!$F$6,(SUMIFS(#REF!,#REF!,FF$138,#REF!,$B147)+SUMIFS(#REF!,#REF!,FF$138,#REF!,$B147)+SUMIFS(#REF!,#REF!,FF$138,#REF!,$B147)+SUMIFS(#REF!,#REF!,FF$138,#REF!,$B147)+SUMIFS(#REF!,#REF!,FF$138,#REF!,$B147)),0)</f>
        <v>#REF!</v>
      </c>
      <c r="FG147" s="39" t="e">
        <f>IF(FG$137&lt;=Caracterização!$F$6,(SUMIFS(#REF!,#REF!,FG$138,#REF!,$B147)+SUMIFS(#REF!,#REF!,FG$138,#REF!,$B147)+SUMIFS(#REF!,#REF!,FG$138,#REF!,$B147)+SUMIFS(#REF!,#REF!,FG$138,#REF!,$B147)+SUMIFS(#REF!,#REF!,FG$138,#REF!,$B147)),0)</f>
        <v>#REF!</v>
      </c>
      <c r="FH147" s="39" t="e">
        <f>IF(FH$137&lt;=Caracterização!$F$6,(SUMIFS(#REF!,#REF!,FH$138,#REF!,$B147)+SUMIFS(#REF!,#REF!,FH$138,#REF!,$B147)+SUMIFS(#REF!,#REF!,FH$138,#REF!,$B147)+SUMIFS(#REF!,#REF!,FH$138,#REF!,$B147)+SUMIFS(#REF!,#REF!,FH$138,#REF!,$B147)),0)</f>
        <v>#REF!</v>
      </c>
      <c r="FI147" s="39" t="e">
        <f>IF(FI$137&lt;=Caracterização!$F$6,(SUMIFS(#REF!,#REF!,FI$138,#REF!,$B147)+SUMIFS(#REF!,#REF!,FI$138,#REF!,$B147)+SUMIFS(#REF!,#REF!,FI$138,#REF!,$B147)+SUMIFS(#REF!,#REF!,FI$138,#REF!,$B147)+SUMIFS(#REF!,#REF!,FI$138,#REF!,$B147)),0)</f>
        <v>#REF!</v>
      </c>
      <c r="FJ147" s="39" t="e">
        <f>IF(FJ$137&lt;=Caracterização!$F$6,(SUMIFS(#REF!,#REF!,FJ$138,#REF!,$B147)+SUMIFS(#REF!,#REF!,FJ$138,#REF!,$B147)+SUMIFS(#REF!,#REF!,FJ$138,#REF!,$B147)+SUMIFS(#REF!,#REF!,FJ$138,#REF!,$B147)+SUMIFS(#REF!,#REF!,FJ$138,#REF!,$B147)),0)</f>
        <v>#REF!</v>
      </c>
      <c r="FK147" s="39" t="e">
        <f>IF(FK$137&lt;=Caracterização!$F$6,(SUMIFS(#REF!,#REF!,FK$138,#REF!,$B147)+SUMIFS(#REF!,#REF!,FK$138,#REF!,$B147)+SUMIFS(#REF!,#REF!,FK$138,#REF!,$B147)+SUMIFS(#REF!,#REF!,FK$138,#REF!,$B147)+SUMIFS(#REF!,#REF!,FK$138,#REF!,$B147)),0)</f>
        <v>#REF!</v>
      </c>
      <c r="FL147" s="39" t="e">
        <f>IF(FL$137&lt;=Caracterização!$F$6,(SUMIFS(#REF!,#REF!,FL$138,#REF!,$B147)+SUMIFS(#REF!,#REF!,FL$138,#REF!,$B147)+SUMIFS(#REF!,#REF!,FL$138,#REF!,$B147)+SUMIFS(#REF!,#REF!,FL$138,#REF!,$B147)+SUMIFS(#REF!,#REF!,FL$138,#REF!,$B147)),0)</f>
        <v>#REF!</v>
      </c>
      <c r="FM147" s="39" t="e">
        <f>IF(FM$137&lt;=Caracterização!$F$6,(SUMIFS(#REF!,#REF!,FM$138,#REF!,$B147)+SUMIFS(#REF!,#REF!,FM$138,#REF!,$B147)+SUMIFS(#REF!,#REF!,FM$138,#REF!,$B147)+SUMIFS(#REF!,#REF!,FM$138,#REF!,$B147)+SUMIFS(#REF!,#REF!,FM$138,#REF!,$B147)),0)</f>
        <v>#REF!</v>
      </c>
      <c r="FN147" s="39" t="e">
        <f>IF(FN$137&lt;=Caracterização!$F$6,(SUMIFS(#REF!,#REF!,FN$138,#REF!,$B147)+SUMIFS(#REF!,#REF!,FN$138,#REF!,$B147)+SUMIFS(#REF!,#REF!,FN$138,#REF!,$B147)+SUMIFS(#REF!,#REF!,FN$138,#REF!,$B147)+SUMIFS(#REF!,#REF!,FN$138,#REF!,$B147)),0)</f>
        <v>#REF!</v>
      </c>
      <c r="FO147" s="39" t="e">
        <f>IF(FO$137&lt;=Caracterização!$F$6,(SUMIFS(#REF!,#REF!,FO$138,#REF!,$B147)+SUMIFS(#REF!,#REF!,FO$138,#REF!,$B147)+SUMIFS(#REF!,#REF!,FO$138,#REF!,$B147)+SUMIFS(#REF!,#REF!,FO$138,#REF!,$B147)+SUMIFS(#REF!,#REF!,FO$138,#REF!,$B147)),0)</f>
        <v>#REF!</v>
      </c>
      <c r="FP147" s="39" t="e">
        <f>IF(FP$137&lt;=Caracterização!$F$6,(SUMIFS(#REF!,#REF!,FP$138,#REF!,$B147)+SUMIFS(#REF!,#REF!,FP$138,#REF!,$B147)+SUMIFS(#REF!,#REF!,FP$138,#REF!,$B147)+SUMIFS(#REF!,#REF!,FP$138,#REF!,$B147)+SUMIFS(#REF!,#REF!,FP$138,#REF!,$B147)),0)</f>
        <v>#REF!</v>
      </c>
      <c r="FQ147" s="39" t="e">
        <f>IF(FQ$137&lt;=Caracterização!$F$6,(SUMIFS(#REF!,#REF!,FQ$138,#REF!,$B147)+SUMIFS(#REF!,#REF!,FQ$138,#REF!,$B147)+SUMIFS(#REF!,#REF!,FQ$138,#REF!,$B147)+SUMIFS(#REF!,#REF!,FQ$138,#REF!,$B147)+SUMIFS(#REF!,#REF!,FQ$138,#REF!,$B147)),0)</f>
        <v>#REF!</v>
      </c>
      <c r="FR147" s="39" t="e">
        <f>IF(FR$137&lt;=Caracterização!$F$6,(SUMIFS(#REF!,#REF!,FR$138,#REF!,$B147)+SUMIFS(#REF!,#REF!,FR$138,#REF!,$B147)+SUMIFS(#REF!,#REF!,FR$138,#REF!,$B147)+SUMIFS(#REF!,#REF!,FR$138,#REF!,$B147)+SUMIFS(#REF!,#REF!,FR$138,#REF!,$B147)),0)</f>
        <v>#REF!</v>
      </c>
      <c r="FS147" s="39" t="e">
        <f>IF(FS$137&lt;=Caracterização!$F$6,(SUMIFS(#REF!,#REF!,FS$138,#REF!,$B147)+SUMIFS(#REF!,#REF!,FS$138,#REF!,$B147)+SUMIFS(#REF!,#REF!,FS$138,#REF!,$B147)+SUMIFS(#REF!,#REF!,FS$138,#REF!,$B147)+SUMIFS(#REF!,#REF!,FS$138,#REF!,$B147)),0)</f>
        <v>#REF!</v>
      </c>
      <c r="FT147" s="39" t="e">
        <f>IF(FT$137&lt;=Caracterização!$F$6,(SUMIFS(#REF!,#REF!,FT$138,#REF!,$B147)+SUMIFS(#REF!,#REF!,FT$138,#REF!,$B147)+SUMIFS(#REF!,#REF!,FT$138,#REF!,$B147)+SUMIFS(#REF!,#REF!,FT$138,#REF!,$B147)+SUMIFS(#REF!,#REF!,FT$138,#REF!,$B147)),0)</f>
        <v>#REF!</v>
      </c>
      <c r="FU147" s="39" t="e">
        <f>IF(FU$137&lt;=Caracterização!$F$6,(SUMIFS(#REF!,#REF!,FU$138,#REF!,$B147)+SUMIFS(#REF!,#REF!,FU$138,#REF!,$B147)+SUMIFS(#REF!,#REF!,FU$138,#REF!,$B147)+SUMIFS(#REF!,#REF!,FU$138,#REF!,$B147)+SUMIFS(#REF!,#REF!,FU$138,#REF!,$B147)),0)</f>
        <v>#REF!</v>
      </c>
      <c r="FV147" s="39" t="e">
        <f>IF(FV$137&lt;=Caracterização!$F$6,(SUMIFS(#REF!,#REF!,FV$138,#REF!,$B147)+SUMIFS(#REF!,#REF!,FV$138,#REF!,$B147)+SUMIFS(#REF!,#REF!,FV$138,#REF!,$B147)+SUMIFS(#REF!,#REF!,FV$138,#REF!,$B147)+SUMIFS(#REF!,#REF!,FV$138,#REF!,$B147)),0)</f>
        <v>#REF!</v>
      </c>
      <c r="FW147" s="39" t="e">
        <f>IF(FW$137&lt;=Caracterização!$F$6,(SUMIFS(#REF!,#REF!,FW$138,#REF!,$B147)+SUMIFS(#REF!,#REF!,FW$138,#REF!,$B147)+SUMIFS(#REF!,#REF!,FW$138,#REF!,$B147)+SUMIFS(#REF!,#REF!,FW$138,#REF!,$B147)+SUMIFS(#REF!,#REF!,FW$138,#REF!,$B147)),0)</f>
        <v>#REF!</v>
      </c>
      <c r="FX147" s="39" t="e">
        <f>IF(FX$137&lt;=Caracterização!$F$6,(SUMIFS(#REF!,#REF!,FX$138,#REF!,$B147)+SUMIFS(#REF!,#REF!,FX$138,#REF!,$B147)+SUMIFS(#REF!,#REF!,FX$138,#REF!,$B147)+SUMIFS(#REF!,#REF!,FX$138,#REF!,$B147)+SUMIFS(#REF!,#REF!,FX$138,#REF!,$B147)),0)</f>
        <v>#REF!</v>
      </c>
      <c r="FY147" s="39" t="e">
        <f>IF(FY$137&lt;=Caracterização!$F$6,(SUMIFS(#REF!,#REF!,FY$138,#REF!,$B147)+SUMIFS(#REF!,#REF!,FY$138,#REF!,$B147)+SUMIFS(#REF!,#REF!,FY$138,#REF!,$B147)+SUMIFS(#REF!,#REF!,FY$138,#REF!,$B147)+SUMIFS(#REF!,#REF!,FY$138,#REF!,$B147)),0)</f>
        <v>#REF!</v>
      </c>
      <c r="FZ147" s="39" t="e">
        <f>IF(FZ$137&lt;=Caracterização!$F$6,(SUMIFS(#REF!,#REF!,FZ$138,#REF!,$B147)+SUMIFS(#REF!,#REF!,FZ$138,#REF!,$B147)+SUMIFS(#REF!,#REF!,FZ$138,#REF!,$B147)+SUMIFS(#REF!,#REF!,FZ$138,#REF!,$B147)+SUMIFS(#REF!,#REF!,FZ$138,#REF!,$B147)),0)</f>
        <v>#REF!</v>
      </c>
      <c r="GA147" s="39" t="e">
        <f>IF(GA$137&lt;=Caracterização!$F$6,(SUMIFS(#REF!,#REF!,GA$138,#REF!,$B147)+SUMIFS(#REF!,#REF!,GA$138,#REF!,$B147)+SUMIFS(#REF!,#REF!,GA$138,#REF!,$B147)+SUMIFS(#REF!,#REF!,GA$138,#REF!,$B147)+SUMIFS(#REF!,#REF!,GA$138,#REF!,$B147)),0)</f>
        <v>#REF!</v>
      </c>
      <c r="GB147" s="39" t="e">
        <f>IF(GB$137&lt;=Caracterização!$F$6,(SUMIFS(#REF!,#REF!,GB$138,#REF!,$B147)+SUMIFS(#REF!,#REF!,GB$138,#REF!,$B147)+SUMIFS(#REF!,#REF!,GB$138,#REF!,$B147)+SUMIFS(#REF!,#REF!,GB$138,#REF!,$B147)+SUMIFS(#REF!,#REF!,GB$138,#REF!,$B147)),0)</f>
        <v>#REF!</v>
      </c>
      <c r="GC147" s="39" t="e">
        <f>IF(GC$137&lt;=Caracterização!$F$6,(SUMIFS(#REF!,#REF!,GC$138,#REF!,$B147)+SUMIFS(#REF!,#REF!,GC$138,#REF!,$B147)+SUMIFS(#REF!,#REF!,GC$138,#REF!,$B147)+SUMIFS(#REF!,#REF!,GC$138,#REF!,$B147)+SUMIFS(#REF!,#REF!,GC$138,#REF!,$B147)),0)</f>
        <v>#REF!</v>
      </c>
      <c r="GD147" s="39" t="e">
        <f>IF(GD$137&lt;=Caracterização!$F$6,(SUMIFS(#REF!,#REF!,GD$138,#REF!,$B147)+SUMIFS(#REF!,#REF!,GD$138,#REF!,$B147)+SUMIFS(#REF!,#REF!,GD$138,#REF!,$B147)+SUMIFS(#REF!,#REF!,GD$138,#REF!,$B147)+SUMIFS(#REF!,#REF!,GD$138,#REF!,$B147)),0)</f>
        <v>#REF!</v>
      </c>
      <c r="GE147" s="39" t="e">
        <f>IF(GE$137&lt;=Caracterização!$F$6,(SUMIFS(#REF!,#REF!,GE$138,#REF!,$B147)+SUMIFS(#REF!,#REF!,GE$138,#REF!,$B147)+SUMIFS(#REF!,#REF!,GE$138,#REF!,$B147)+SUMIFS(#REF!,#REF!,GE$138,#REF!,$B147)+SUMIFS(#REF!,#REF!,GE$138,#REF!,$B147)),0)</f>
        <v>#REF!</v>
      </c>
      <c r="GF147" s="39" t="e">
        <f>IF(GF$137&lt;=Caracterização!$F$6,(SUMIFS(#REF!,#REF!,GF$138,#REF!,$B147)+SUMIFS(#REF!,#REF!,GF$138,#REF!,$B147)+SUMIFS(#REF!,#REF!,GF$138,#REF!,$B147)+SUMIFS(#REF!,#REF!,GF$138,#REF!,$B147)+SUMIFS(#REF!,#REF!,GF$138,#REF!,$B147)),0)</f>
        <v>#REF!</v>
      </c>
      <c r="GG147" s="39" t="e">
        <f>IF(GG$137&lt;=Caracterização!$F$6,(SUMIFS(#REF!,#REF!,GG$138,#REF!,$B147)+SUMIFS(#REF!,#REF!,GG$138,#REF!,$B147)+SUMIFS(#REF!,#REF!,GG$138,#REF!,$B147)+SUMIFS(#REF!,#REF!,GG$138,#REF!,$B147)+SUMIFS(#REF!,#REF!,GG$138,#REF!,$B147)),0)</f>
        <v>#REF!</v>
      </c>
      <c r="GH147" s="39" t="e">
        <f>IF(GH$137&lt;=Caracterização!$F$6,(SUMIFS(#REF!,#REF!,GH$138,#REF!,$B147)+SUMIFS(#REF!,#REF!,GH$138,#REF!,$B147)+SUMIFS(#REF!,#REF!,GH$138,#REF!,$B147)+SUMIFS(#REF!,#REF!,GH$138,#REF!,$B147)+SUMIFS(#REF!,#REF!,GH$138,#REF!,$B147)),0)</f>
        <v>#REF!</v>
      </c>
      <c r="GI147" s="39" t="e">
        <f>IF(GI$137&lt;=Caracterização!$F$6,(SUMIFS(#REF!,#REF!,GI$138,#REF!,$B147)+SUMIFS(#REF!,#REF!,GI$138,#REF!,$B147)+SUMIFS(#REF!,#REF!,GI$138,#REF!,$B147)+SUMIFS(#REF!,#REF!,GI$138,#REF!,$B147)+SUMIFS(#REF!,#REF!,GI$138,#REF!,$B147)),0)</f>
        <v>#REF!</v>
      </c>
      <c r="GJ147" s="39" t="e">
        <f>IF(GJ$137&lt;=Caracterização!$F$6,(SUMIFS(#REF!,#REF!,GJ$138,#REF!,$B147)+SUMIFS(#REF!,#REF!,GJ$138,#REF!,$B147)+SUMIFS(#REF!,#REF!,GJ$138,#REF!,$B147)+SUMIFS(#REF!,#REF!,GJ$138,#REF!,$B147)+SUMIFS(#REF!,#REF!,GJ$138,#REF!,$B147)),0)</f>
        <v>#REF!</v>
      </c>
      <c r="GK147" s="39" t="e">
        <f>IF(GK$137&lt;=Caracterização!$F$6,(SUMIFS(#REF!,#REF!,GK$138,#REF!,$B147)+SUMIFS(#REF!,#REF!,GK$138,#REF!,$B147)+SUMIFS(#REF!,#REF!,GK$138,#REF!,$B147)+SUMIFS(#REF!,#REF!,GK$138,#REF!,$B147)+SUMIFS(#REF!,#REF!,GK$138,#REF!,$B147)),0)</f>
        <v>#REF!</v>
      </c>
      <c r="GL147" s="39" t="e">
        <f>IF(GL$137&lt;=Caracterização!$F$6,(SUMIFS(#REF!,#REF!,GL$138,#REF!,$B147)+SUMIFS(#REF!,#REF!,GL$138,#REF!,$B147)+SUMIFS(#REF!,#REF!,GL$138,#REF!,$B147)+SUMIFS(#REF!,#REF!,GL$138,#REF!,$B147)+SUMIFS(#REF!,#REF!,GL$138,#REF!,$B147)),0)</f>
        <v>#REF!</v>
      </c>
      <c r="GM147" s="39" t="e">
        <f>IF(GM$137&lt;=Caracterização!$F$6,(SUMIFS(#REF!,#REF!,GM$138,#REF!,$B147)+SUMIFS(#REF!,#REF!,GM$138,#REF!,$B147)+SUMIFS(#REF!,#REF!,GM$138,#REF!,$B147)+SUMIFS(#REF!,#REF!,GM$138,#REF!,$B147)+SUMIFS(#REF!,#REF!,GM$138,#REF!,$B147)),0)</f>
        <v>#REF!</v>
      </c>
      <c r="GN147" s="39" t="e">
        <f>IF(GN$137&lt;=Caracterização!$F$6,(SUMIFS(#REF!,#REF!,GN$138,#REF!,$B147)+SUMIFS(#REF!,#REF!,GN$138,#REF!,$B147)+SUMIFS(#REF!,#REF!,GN$138,#REF!,$B147)+SUMIFS(#REF!,#REF!,GN$138,#REF!,$B147)+SUMIFS(#REF!,#REF!,GN$138,#REF!,$B147)),0)</f>
        <v>#REF!</v>
      </c>
      <c r="GO147" s="39" t="e">
        <f>IF(GO$137&lt;=Caracterização!$F$6,(SUMIFS(#REF!,#REF!,GO$138,#REF!,$B147)+SUMIFS(#REF!,#REF!,GO$138,#REF!,$B147)+SUMIFS(#REF!,#REF!,GO$138,#REF!,$B147)+SUMIFS(#REF!,#REF!,GO$138,#REF!,$B147)+SUMIFS(#REF!,#REF!,GO$138,#REF!,$B147)),0)</f>
        <v>#REF!</v>
      </c>
      <c r="GP147" s="39" t="e">
        <f>IF(GP$137&lt;=Caracterização!$F$6,(SUMIFS(#REF!,#REF!,GP$138,#REF!,$B147)+SUMIFS(#REF!,#REF!,GP$138,#REF!,$B147)+SUMIFS(#REF!,#REF!,GP$138,#REF!,$B147)+SUMIFS(#REF!,#REF!,GP$138,#REF!,$B147)+SUMIFS(#REF!,#REF!,GP$138,#REF!,$B147)),0)</f>
        <v>#REF!</v>
      </c>
      <c r="GQ147" s="39" t="e">
        <f>IF(GQ$137&lt;=Caracterização!$F$6,(SUMIFS(#REF!,#REF!,GQ$138,#REF!,$B147)+SUMIFS(#REF!,#REF!,GQ$138,#REF!,$B147)+SUMIFS(#REF!,#REF!,GQ$138,#REF!,$B147)+SUMIFS(#REF!,#REF!,GQ$138,#REF!,$B147)+SUMIFS(#REF!,#REF!,GQ$138,#REF!,$B147)),0)</f>
        <v>#REF!</v>
      </c>
      <c r="GR147" s="39" t="e">
        <f>IF(GR$137&lt;=Caracterização!$F$6,(SUMIFS(#REF!,#REF!,GR$138,#REF!,$B147)+SUMIFS(#REF!,#REF!,GR$138,#REF!,$B147)+SUMIFS(#REF!,#REF!,GR$138,#REF!,$B147)+SUMIFS(#REF!,#REF!,GR$138,#REF!,$B147)+SUMIFS(#REF!,#REF!,GR$138,#REF!,$B147)),0)</f>
        <v>#REF!</v>
      </c>
      <c r="GS147" s="39" t="e">
        <f>IF(GS$137&lt;=Caracterização!$F$6,(SUMIFS(#REF!,#REF!,GS$138,#REF!,$B147)+SUMIFS(#REF!,#REF!,GS$138,#REF!,$B147)+SUMIFS(#REF!,#REF!,GS$138,#REF!,$B147)+SUMIFS(#REF!,#REF!,GS$138,#REF!,$B147)+SUMIFS(#REF!,#REF!,GS$138,#REF!,$B147)),0)</f>
        <v>#REF!</v>
      </c>
      <c r="GT147" s="39" t="e">
        <f>IF(GT$137&lt;=Caracterização!$F$6,(SUMIFS(#REF!,#REF!,GT$138,#REF!,$B147)+SUMIFS(#REF!,#REF!,GT$138,#REF!,$B147)+SUMIFS(#REF!,#REF!,GT$138,#REF!,$B147)+SUMIFS(#REF!,#REF!,GT$138,#REF!,$B147)+SUMIFS(#REF!,#REF!,GT$138,#REF!,$B147)),0)</f>
        <v>#REF!</v>
      </c>
      <c r="GU147" s="39" t="e">
        <f>IF(GU$137&lt;=Caracterização!$F$6,(SUMIFS(#REF!,#REF!,GU$138,#REF!,$B147)+SUMIFS(#REF!,#REF!,GU$138,#REF!,$B147)+SUMIFS(#REF!,#REF!,GU$138,#REF!,$B147)+SUMIFS(#REF!,#REF!,GU$138,#REF!,$B147)+SUMIFS(#REF!,#REF!,GU$138,#REF!,$B147)),0)</f>
        <v>#REF!</v>
      </c>
      <c r="GV147" s="39" t="e">
        <f>IF(GV$137&lt;=Caracterização!$F$6,(SUMIFS(#REF!,#REF!,GV$138,#REF!,$B147)+SUMIFS(#REF!,#REF!,GV$138,#REF!,$B147)+SUMIFS(#REF!,#REF!,GV$138,#REF!,$B147)+SUMIFS(#REF!,#REF!,GV$138,#REF!,$B147)+SUMIFS(#REF!,#REF!,GV$138,#REF!,$B147)),0)</f>
        <v>#REF!</v>
      </c>
      <c r="GW147" s="39" t="e">
        <f>IF(GW$137&lt;=Caracterização!$F$6,(SUMIFS(#REF!,#REF!,GW$138,#REF!,$B147)+SUMIFS(#REF!,#REF!,GW$138,#REF!,$B147)+SUMIFS(#REF!,#REF!,GW$138,#REF!,$B147)+SUMIFS(#REF!,#REF!,GW$138,#REF!,$B147)+SUMIFS(#REF!,#REF!,GW$138,#REF!,$B147)),0)</f>
        <v>#REF!</v>
      </c>
      <c r="GX147" s="39" t="e">
        <f>IF(GX$137&lt;=Caracterização!$F$6,(SUMIFS(#REF!,#REF!,GX$138,#REF!,$B147)+SUMIFS(#REF!,#REF!,GX$138,#REF!,$B147)+SUMIFS(#REF!,#REF!,GX$138,#REF!,$B147)+SUMIFS(#REF!,#REF!,GX$138,#REF!,$B147)+SUMIFS(#REF!,#REF!,GX$138,#REF!,$B147)),0)</f>
        <v>#REF!</v>
      </c>
      <c r="GY147" s="39" t="e">
        <f>IF(GY$137&lt;=Caracterização!$F$6,(SUMIFS(#REF!,#REF!,GY$138,#REF!,$B147)+SUMIFS(#REF!,#REF!,GY$138,#REF!,$B147)+SUMIFS(#REF!,#REF!,GY$138,#REF!,$B147)+SUMIFS(#REF!,#REF!,GY$138,#REF!,$B147)+SUMIFS(#REF!,#REF!,GY$138,#REF!,$B147)),0)</f>
        <v>#REF!</v>
      </c>
      <c r="GZ147" s="39" t="e">
        <f>IF(GZ$137&lt;=Caracterização!$F$6,(SUMIFS(#REF!,#REF!,GZ$138,#REF!,$B147)+SUMIFS(#REF!,#REF!,GZ$138,#REF!,$B147)+SUMIFS(#REF!,#REF!,GZ$138,#REF!,$B147)+SUMIFS(#REF!,#REF!,GZ$138,#REF!,$B147)+SUMIFS(#REF!,#REF!,GZ$138,#REF!,$B147)),0)</f>
        <v>#REF!</v>
      </c>
      <c r="HA147" s="39" t="e">
        <f>IF(HA$137&lt;=Caracterização!$F$6,(SUMIFS(#REF!,#REF!,HA$138,#REF!,$B147)+SUMIFS(#REF!,#REF!,HA$138,#REF!,$B147)+SUMIFS(#REF!,#REF!,HA$138,#REF!,$B147)+SUMIFS(#REF!,#REF!,HA$138,#REF!,$B147)+SUMIFS(#REF!,#REF!,HA$138,#REF!,$B147)),0)</f>
        <v>#REF!</v>
      </c>
      <c r="HB147" s="39" t="e">
        <f>IF(HB$137&lt;=Caracterização!$F$6,(SUMIFS(#REF!,#REF!,HB$138,#REF!,$B147)+SUMIFS(#REF!,#REF!,HB$138,#REF!,$B147)+SUMIFS(#REF!,#REF!,HB$138,#REF!,$B147)+SUMIFS(#REF!,#REF!,HB$138,#REF!,$B147)+SUMIFS(#REF!,#REF!,HB$138,#REF!,$B147)),0)</f>
        <v>#REF!</v>
      </c>
      <c r="HC147" s="39" t="e">
        <f>IF(HC$137&lt;=Caracterização!$F$6,(SUMIFS(#REF!,#REF!,HC$138,#REF!,$B147)+SUMIFS(#REF!,#REF!,HC$138,#REF!,$B147)+SUMIFS(#REF!,#REF!,HC$138,#REF!,$B147)+SUMIFS(#REF!,#REF!,HC$138,#REF!,$B147)+SUMIFS(#REF!,#REF!,HC$138,#REF!,$B147)),0)</f>
        <v>#REF!</v>
      </c>
      <c r="HD147" s="39" t="e">
        <f>IF(HD$137&lt;=Caracterização!$F$6,(SUMIFS(#REF!,#REF!,HD$138,#REF!,$B147)+SUMIFS(#REF!,#REF!,HD$138,#REF!,$B147)+SUMIFS(#REF!,#REF!,HD$138,#REF!,$B147)+SUMIFS(#REF!,#REF!,HD$138,#REF!,$B147)+SUMIFS(#REF!,#REF!,HD$138,#REF!,$B147)),0)</f>
        <v>#REF!</v>
      </c>
      <c r="HE147" s="39" t="e">
        <f>IF(HE$137&lt;=Caracterização!$F$6,(SUMIFS(#REF!,#REF!,HE$138,#REF!,$B147)+SUMIFS(#REF!,#REF!,HE$138,#REF!,$B147)+SUMIFS(#REF!,#REF!,HE$138,#REF!,$B147)+SUMIFS(#REF!,#REF!,HE$138,#REF!,$B147)+SUMIFS(#REF!,#REF!,HE$138,#REF!,$B147)),0)</f>
        <v>#REF!</v>
      </c>
      <c r="HF147" s="39" t="e">
        <f>IF(HF$137&lt;=Caracterização!$F$6,(SUMIFS(#REF!,#REF!,HF$138,#REF!,$B147)+SUMIFS(#REF!,#REF!,HF$138,#REF!,$B147)+SUMIFS(#REF!,#REF!,HF$138,#REF!,$B147)+SUMIFS(#REF!,#REF!,HF$138,#REF!,$B147)+SUMIFS(#REF!,#REF!,HF$138,#REF!,$B147)),0)</f>
        <v>#REF!</v>
      </c>
      <c r="HG147" s="39" t="e">
        <f>IF(HG$137&lt;=Caracterização!$F$6,(SUMIFS(#REF!,#REF!,HG$138,#REF!,$B147)+SUMIFS(#REF!,#REF!,HG$138,#REF!,$B147)+SUMIFS(#REF!,#REF!,HG$138,#REF!,$B147)+SUMIFS(#REF!,#REF!,HG$138,#REF!,$B147)+SUMIFS(#REF!,#REF!,HG$138,#REF!,$B147)),0)</f>
        <v>#REF!</v>
      </c>
      <c r="HH147" s="39" t="e">
        <f>IF(HH$137&lt;=Caracterização!$F$6,(SUMIFS(#REF!,#REF!,HH$138,#REF!,$B147)+SUMIFS(#REF!,#REF!,HH$138,#REF!,$B147)+SUMIFS(#REF!,#REF!,HH$138,#REF!,$B147)+SUMIFS(#REF!,#REF!,HH$138,#REF!,$B147)+SUMIFS(#REF!,#REF!,HH$138,#REF!,$B147)),0)</f>
        <v>#REF!</v>
      </c>
      <c r="HI147" s="39" t="e">
        <f>IF(HI$137&lt;=Caracterização!$F$6,(SUMIFS(#REF!,#REF!,HI$138,#REF!,$B147)+SUMIFS(#REF!,#REF!,HI$138,#REF!,$B147)+SUMIFS(#REF!,#REF!,HI$138,#REF!,$B147)+SUMIFS(#REF!,#REF!,HI$138,#REF!,$B147)+SUMIFS(#REF!,#REF!,HI$138,#REF!,$B147)),0)</f>
        <v>#REF!</v>
      </c>
      <c r="HJ147" s="39" t="e">
        <f>IF(HJ$137&lt;=Caracterização!$F$6,(SUMIFS(#REF!,#REF!,HJ$138,#REF!,$B147)+SUMIFS(#REF!,#REF!,HJ$138,#REF!,$B147)+SUMIFS(#REF!,#REF!,HJ$138,#REF!,$B147)+SUMIFS(#REF!,#REF!,HJ$138,#REF!,$B147)+SUMIFS(#REF!,#REF!,HJ$138,#REF!,$B147)),0)</f>
        <v>#REF!</v>
      </c>
      <c r="HK147" s="39" t="e">
        <f>IF(HK$137&lt;=Caracterização!$F$6,(SUMIFS(#REF!,#REF!,HK$138,#REF!,$B147)+SUMIFS(#REF!,#REF!,HK$138,#REF!,$B147)+SUMIFS(#REF!,#REF!,HK$138,#REF!,$B147)+SUMIFS(#REF!,#REF!,HK$138,#REF!,$B147)+SUMIFS(#REF!,#REF!,HK$138,#REF!,$B147)),0)</f>
        <v>#REF!</v>
      </c>
      <c r="HL147" s="39" t="e">
        <f>IF(HL$137&lt;=Caracterização!$F$6,(SUMIFS(#REF!,#REF!,HL$138,#REF!,$B147)+SUMIFS(#REF!,#REF!,HL$138,#REF!,$B147)+SUMIFS(#REF!,#REF!,HL$138,#REF!,$B147)+SUMIFS(#REF!,#REF!,HL$138,#REF!,$B147)+SUMIFS(#REF!,#REF!,HL$138,#REF!,$B147)),0)</f>
        <v>#REF!</v>
      </c>
      <c r="HM147" s="39" t="e">
        <f>IF(HM$137&lt;=Caracterização!$F$6,(SUMIFS(#REF!,#REF!,HM$138,#REF!,$B147)+SUMIFS(#REF!,#REF!,HM$138,#REF!,$B147)+SUMIFS(#REF!,#REF!,HM$138,#REF!,$B147)+SUMIFS(#REF!,#REF!,HM$138,#REF!,$B147)+SUMIFS(#REF!,#REF!,HM$138,#REF!,$B147)),0)</f>
        <v>#REF!</v>
      </c>
      <c r="HN147" s="39" t="e">
        <f>IF(HN$137&lt;=Caracterização!$F$6,(SUMIFS(#REF!,#REF!,HN$138,#REF!,$B147)+SUMIFS(#REF!,#REF!,HN$138,#REF!,$B147)+SUMIFS(#REF!,#REF!,HN$138,#REF!,$B147)+SUMIFS(#REF!,#REF!,HN$138,#REF!,$B147)+SUMIFS(#REF!,#REF!,HN$138,#REF!,$B147)),0)</f>
        <v>#REF!</v>
      </c>
      <c r="HO147" s="39" t="e">
        <f>IF(HO$137&lt;=Caracterização!$F$6,(SUMIFS(#REF!,#REF!,HO$138,#REF!,$B147)+SUMIFS(#REF!,#REF!,HO$138,#REF!,$B147)+SUMIFS(#REF!,#REF!,HO$138,#REF!,$B147)+SUMIFS(#REF!,#REF!,HO$138,#REF!,$B147)+SUMIFS(#REF!,#REF!,HO$138,#REF!,$B147)),0)</f>
        <v>#REF!</v>
      </c>
      <c r="HP147" s="39" t="e">
        <f>IF(HP$137&lt;=Caracterização!$F$6,(SUMIFS(#REF!,#REF!,HP$138,#REF!,$B147)+SUMIFS(#REF!,#REF!,HP$138,#REF!,$B147)+SUMIFS(#REF!,#REF!,HP$138,#REF!,$B147)+SUMIFS(#REF!,#REF!,HP$138,#REF!,$B147)+SUMIFS(#REF!,#REF!,HP$138,#REF!,$B147)),0)</f>
        <v>#REF!</v>
      </c>
      <c r="HQ147" s="39" t="e">
        <f>IF(HQ$137&lt;=Caracterização!$F$6,(SUMIFS(#REF!,#REF!,HQ$138,#REF!,$B147)+SUMIFS(#REF!,#REF!,HQ$138,#REF!,$B147)+SUMIFS(#REF!,#REF!,HQ$138,#REF!,$B147)+SUMIFS(#REF!,#REF!,HQ$138,#REF!,$B147)+SUMIFS(#REF!,#REF!,HQ$138,#REF!,$B147)),0)</f>
        <v>#REF!</v>
      </c>
      <c r="HR147" s="39" t="e">
        <f>IF(HR$137&lt;=Caracterização!$F$6,(SUMIFS(#REF!,#REF!,HR$138,#REF!,$B147)+SUMIFS(#REF!,#REF!,HR$138,#REF!,$B147)+SUMIFS(#REF!,#REF!,HR$138,#REF!,$B147)+SUMIFS(#REF!,#REF!,HR$138,#REF!,$B147)+SUMIFS(#REF!,#REF!,HR$138,#REF!,$B147)),0)</f>
        <v>#REF!</v>
      </c>
      <c r="HS147" s="39" t="e">
        <f>IF(HS$137&lt;=Caracterização!$F$6,(SUMIFS(#REF!,#REF!,HS$138,#REF!,$B147)+SUMIFS(#REF!,#REF!,HS$138,#REF!,$B147)+SUMIFS(#REF!,#REF!,HS$138,#REF!,$B147)+SUMIFS(#REF!,#REF!,HS$138,#REF!,$B147)+SUMIFS(#REF!,#REF!,HS$138,#REF!,$B147)),0)</f>
        <v>#REF!</v>
      </c>
      <c r="HT147" s="39" t="e">
        <f>IF(HT$137&lt;=Caracterização!$F$6,(SUMIFS(#REF!,#REF!,HT$138,#REF!,$B147)+SUMIFS(#REF!,#REF!,HT$138,#REF!,$B147)+SUMIFS(#REF!,#REF!,HT$138,#REF!,$B147)+SUMIFS(#REF!,#REF!,HT$138,#REF!,$B147)+SUMIFS(#REF!,#REF!,HT$138,#REF!,$B147)),0)</f>
        <v>#REF!</v>
      </c>
      <c r="HU147" s="39" t="e">
        <f>IF(HU$137&lt;=Caracterização!$F$6,(SUMIFS(#REF!,#REF!,HU$138,#REF!,$B147)+SUMIFS(#REF!,#REF!,HU$138,#REF!,$B147)+SUMIFS(#REF!,#REF!,HU$138,#REF!,$B147)+SUMIFS(#REF!,#REF!,HU$138,#REF!,$B147)+SUMIFS(#REF!,#REF!,HU$138,#REF!,$B147)),0)</f>
        <v>#REF!</v>
      </c>
      <c r="HV147" s="39" t="e">
        <f>IF(HV$137&lt;=Caracterização!$F$6,(SUMIFS(#REF!,#REF!,HV$138,#REF!,$B147)+SUMIFS(#REF!,#REF!,HV$138,#REF!,$B147)+SUMIFS(#REF!,#REF!,HV$138,#REF!,$B147)+SUMIFS(#REF!,#REF!,HV$138,#REF!,$B147)+SUMIFS(#REF!,#REF!,HV$138,#REF!,$B147)),0)</f>
        <v>#REF!</v>
      </c>
      <c r="HW147" s="39" t="e">
        <f>IF(HW$137&lt;=Caracterização!$F$6,(SUMIFS(#REF!,#REF!,HW$138,#REF!,$B147)+SUMIFS(#REF!,#REF!,HW$138,#REF!,$B147)+SUMIFS(#REF!,#REF!,HW$138,#REF!,$B147)+SUMIFS(#REF!,#REF!,HW$138,#REF!,$B147)+SUMIFS(#REF!,#REF!,HW$138,#REF!,$B147)),0)</f>
        <v>#REF!</v>
      </c>
      <c r="HX147" s="39" t="e">
        <f>IF(HX$137&lt;=Caracterização!$F$6,(SUMIFS(#REF!,#REF!,HX$138,#REF!,$B147)+SUMIFS(#REF!,#REF!,HX$138,#REF!,$B147)+SUMIFS(#REF!,#REF!,HX$138,#REF!,$B147)+SUMIFS(#REF!,#REF!,HX$138,#REF!,$B147)+SUMIFS(#REF!,#REF!,HX$138,#REF!,$B147)),0)</f>
        <v>#REF!</v>
      </c>
      <c r="HY147" s="39" t="e">
        <f>IF(HY$137&lt;=Caracterização!$F$6,(SUMIFS(#REF!,#REF!,HY$138,#REF!,$B147)+SUMIFS(#REF!,#REF!,HY$138,#REF!,$B147)+SUMIFS(#REF!,#REF!,HY$138,#REF!,$B147)+SUMIFS(#REF!,#REF!,HY$138,#REF!,$B147)+SUMIFS(#REF!,#REF!,HY$138,#REF!,$B147)),0)</f>
        <v>#REF!</v>
      </c>
      <c r="HZ147" s="39" t="e">
        <f>IF(HZ$137&lt;=Caracterização!$F$6,(SUMIFS(#REF!,#REF!,HZ$138,#REF!,$B147)+SUMIFS(#REF!,#REF!,HZ$138,#REF!,$B147)+SUMIFS(#REF!,#REF!,HZ$138,#REF!,$B147)+SUMIFS(#REF!,#REF!,HZ$138,#REF!,$B147)+SUMIFS(#REF!,#REF!,HZ$138,#REF!,$B147)),0)</f>
        <v>#REF!</v>
      </c>
      <c r="IA147" s="39" t="e">
        <f>IF(IA$137&lt;=Caracterização!$F$6,(SUMIFS(#REF!,#REF!,IA$138,#REF!,$B147)+SUMIFS(#REF!,#REF!,IA$138,#REF!,$B147)+SUMIFS(#REF!,#REF!,IA$138,#REF!,$B147)+SUMIFS(#REF!,#REF!,IA$138,#REF!,$B147)+SUMIFS(#REF!,#REF!,IA$138,#REF!,$B147)),0)</f>
        <v>#REF!</v>
      </c>
      <c r="IB147" s="39" t="e">
        <f>IF(IB$137&lt;=Caracterização!$F$6,(SUMIFS(#REF!,#REF!,IB$138,#REF!,$B147)+SUMIFS(#REF!,#REF!,IB$138,#REF!,$B147)+SUMIFS(#REF!,#REF!,IB$138,#REF!,$B147)+SUMIFS(#REF!,#REF!,IB$138,#REF!,$B147)+SUMIFS(#REF!,#REF!,IB$138,#REF!,$B147)),0)</f>
        <v>#REF!</v>
      </c>
      <c r="IC147" s="39" t="e">
        <f>IF(IC$137&lt;=Caracterização!$F$6,(SUMIFS(#REF!,#REF!,IC$138,#REF!,$B147)+SUMIFS(#REF!,#REF!,IC$138,#REF!,$B147)+SUMIFS(#REF!,#REF!,IC$138,#REF!,$B147)+SUMIFS(#REF!,#REF!,IC$138,#REF!,$B147)+SUMIFS(#REF!,#REF!,IC$138,#REF!,$B147)),0)</f>
        <v>#REF!</v>
      </c>
      <c r="ID147" s="39" t="e">
        <f>IF(ID$137&lt;=Caracterização!$F$6,(SUMIFS(#REF!,#REF!,ID$138,#REF!,$B147)+SUMIFS(#REF!,#REF!,ID$138,#REF!,$B147)+SUMIFS(#REF!,#REF!,ID$138,#REF!,$B147)+SUMIFS(#REF!,#REF!,ID$138,#REF!,$B147)+SUMIFS(#REF!,#REF!,ID$138,#REF!,$B147)),0)</f>
        <v>#REF!</v>
      </c>
      <c r="IE147" s="39" t="e">
        <f>IF(IE$137&lt;=Caracterização!$F$6,(SUMIFS(#REF!,#REF!,IE$138,#REF!,$B147)+SUMIFS(#REF!,#REF!,IE$138,#REF!,$B147)+SUMIFS(#REF!,#REF!,IE$138,#REF!,$B147)+SUMIFS(#REF!,#REF!,IE$138,#REF!,$B147)+SUMIFS(#REF!,#REF!,IE$138,#REF!,$B147)),0)</f>
        <v>#REF!</v>
      </c>
      <c r="IF147" s="39" t="e">
        <f>IF(IF$137&lt;=Caracterização!$F$6,(SUMIFS(#REF!,#REF!,IF$138,#REF!,$B147)+SUMIFS(#REF!,#REF!,IF$138,#REF!,$B147)+SUMIFS(#REF!,#REF!,IF$138,#REF!,$B147)+SUMIFS(#REF!,#REF!,IF$138,#REF!,$B147)+SUMIFS(#REF!,#REF!,IF$138,#REF!,$B147)),0)</f>
        <v>#REF!</v>
      </c>
      <c r="IG147" s="39" t="e">
        <f>IF(IG$137&lt;=Caracterização!$F$6,(SUMIFS(#REF!,#REF!,IG$138,#REF!,$B147)+SUMIFS(#REF!,#REF!,IG$138,#REF!,$B147)+SUMIFS(#REF!,#REF!,IG$138,#REF!,$B147)+SUMIFS(#REF!,#REF!,IG$138,#REF!,$B147)+SUMIFS(#REF!,#REF!,IG$138,#REF!,$B147)),0)</f>
        <v>#REF!</v>
      </c>
      <c r="IH147" s="39" t="e">
        <f>IF(IH$137&lt;=Caracterização!$F$6,(SUMIFS(#REF!,#REF!,IH$138,#REF!,$B147)+SUMIFS(#REF!,#REF!,IH$138,#REF!,$B147)+SUMIFS(#REF!,#REF!,IH$138,#REF!,$B147)+SUMIFS(#REF!,#REF!,IH$138,#REF!,$B147)+SUMIFS(#REF!,#REF!,IH$138,#REF!,$B147)),0)</f>
        <v>#REF!</v>
      </c>
      <c r="II147" s="39" t="e">
        <f>IF(II$137&lt;=Caracterização!$F$6,(SUMIFS(#REF!,#REF!,II$138,#REF!,$B147)+SUMIFS(#REF!,#REF!,II$138,#REF!,$B147)+SUMIFS(#REF!,#REF!,II$138,#REF!,$B147)+SUMIFS(#REF!,#REF!,II$138,#REF!,$B147)+SUMIFS(#REF!,#REF!,II$138,#REF!,$B147)),0)</f>
        <v>#REF!</v>
      </c>
      <c r="IJ147" s="39">
        <f>IF(IJ$137&lt;=Caracterização!$F$6,(SUMIFS(#REF!,#REF!,IJ$138,#REF!,$B147)+SUMIFS(#REF!,#REF!,IJ$138,#REF!,$B147)+SUMIFS(#REF!,#REF!,IJ$138,#REF!,$B147)+SUMIFS(#REF!,#REF!,IJ$138,#REF!,$B147)+SUMIFS(#REF!,#REF!,IJ$138,#REF!,$B147)),0)</f>
        <v>0</v>
      </c>
      <c r="IK147" s="39">
        <f>IF(IK$137&lt;=Caracterização!$F$6,(SUMIFS(#REF!,#REF!,IK$138,#REF!,$B147)+SUMIFS(#REF!,#REF!,IK$138,#REF!,$B147)+SUMIFS(#REF!,#REF!,IK$138,#REF!,$B147)+SUMIFS(#REF!,#REF!,IK$138,#REF!,$B147)+SUMIFS(#REF!,#REF!,IK$138,#REF!,$B147)),0)</f>
        <v>0</v>
      </c>
      <c r="IL147" s="39">
        <f>IF(IL$137&lt;=Caracterização!$F$6,(SUMIFS(#REF!,#REF!,IL$138,#REF!,$B147)+SUMIFS(#REF!,#REF!,IL$138,#REF!,$B147)+SUMIFS(#REF!,#REF!,IL$138,#REF!,$B147)+SUMIFS(#REF!,#REF!,IL$138,#REF!,$B147)+SUMIFS(#REF!,#REF!,IL$138,#REF!,$B147)),0)</f>
        <v>0</v>
      </c>
      <c r="IM147" s="39">
        <f>IF(IM$137&lt;=Caracterização!$F$6,(SUMIFS(#REF!,#REF!,IM$138,#REF!,$B147)+SUMIFS(#REF!,#REF!,IM$138,#REF!,$B147)+SUMIFS(#REF!,#REF!,IM$138,#REF!,$B147)+SUMIFS(#REF!,#REF!,IM$138,#REF!,$B147)+SUMIFS(#REF!,#REF!,IM$138,#REF!,$B147)),0)</f>
        <v>0</v>
      </c>
      <c r="IN147" s="39">
        <f>IF(IN$137&lt;=Caracterização!$F$6,(SUMIFS(#REF!,#REF!,IN$138,#REF!,$B147)+SUMIFS(#REF!,#REF!,IN$138,#REF!,$B147)+SUMIFS(#REF!,#REF!,IN$138,#REF!,$B147)+SUMIFS(#REF!,#REF!,IN$138,#REF!,$B147)+SUMIFS(#REF!,#REF!,IN$138,#REF!,$B147)),0)</f>
        <v>0</v>
      </c>
      <c r="IO147" s="39">
        <f>IF(IO$137&lt;=Caracterização!$F$6,(SUMIFS(#REF!,#REF!,IO$138,#REF!,$B147)+SUMIFS(#REF!,#REF!,IO$138,#REF!,$B147)+SUMIFS(#REF!,#REF!,IO$138,#REF!,$B147)+SUMIFS(#REF!,#REF!,IO$138,#REF!,$B147)+SUMIFS(#REF!,#REF!,IO$138,#REF!,$B147)),0)</f>
        <v>0</v>
      </c>
      <c r="IP147" s="39">
        <f>IF(IP$137&lt;=Caracterização!$F$6,(SUMIFS(#REF!,#REF!,IP$138,#REF!,$B147)+SUMIFS(#REF!,#REF!,IP$138,#REF!,$B147)+SUMIFS(#REF!,#REF!,IP$138,#REF!,$B147)+SUMIFS(#REF!,#REF!,IP$138,#REF!,$B147)+SUMIFS(#REF!,#REF!,IP$138,#REF!,$B147)),0)</f>
        <v>0</v>
      </c>
      <c r="IQ147" s="39">
        <f>IF(IQ$137&lt;=Caracterização!$F$6,(SUMIFS(#REF!,#REF!,IQ$138,#REF!,$B147)+SUMIFS(#REF!,#REF!,IQ$138,#REF!,$B147)+SUMIFS(#REF!,#REF!,IQ$138,#REF!,$B147)+SUMIFS(#REF!,#REF!,IQ$138,#REF!,$B147)+SUMIFS(#REF!,#REF!,IQ$138,#REF!,$B147)),0)</f>
        <v>0</v>
      </c>
      <c r="IR147" s="39">
        <f>IF(IR$137&lt;=Caracterização!$F$6,(SUMIFS(#REF!,#REF!,IR$138,#REF!,$B147)+SUMIFS(#REF!,#REF!,IR$138,#REF!,$B147)+SUMIFS(#REF!,#REF!,IR$138,#REF!,$B147)+SUMIFS(#REF!,#REF!,IR$138,#REF!,$B147)+SUMIFS(#REF!,#REF!,IR$138,#REF!,$B147)),0)</f>
        <v>0</v>
      </c>
      <c r="IS147" s="39">
        <f>IF(IS$137&lt;=Caracterização!$F$6,(SUMIFS(#REF!,#REF!,IS$138,#REF!,$B147)+SUMIFS(#REF!,#REF!,IS$138,#REF!,$B147)+SUMIFS(#REF!,#REF!,IS$138,#REF!,$B147)+SUMIFS(#REF!,#REF!,IS$138,#REF!,$B147)+SUMIFS(#REF!,#REF!,IS$138,#REF!,$B147)),0)</f>
        <v>0</v>
      </c>
      <c r="IT147" s="39">
        <f>IF(IT$137&lt;=Caracterização!$F$6,(SUMIFS(#REF!,#REF!,IT$138,#REF!,$B147)+SUMIFS(#REF!,#REF!,IT$138,#REF!,$B147)+SUMIFS(#REF!,#REF!,IT$138,#REF!,$B147)+SUMIFS(#REF!,#REF!,IT$138,#REF!,$B147)+SUMIFS(#REF!,#REF!,IT$138,#REF!,$B147)),0)</f>
        <v>0</v>
      </c>
      <c r="IU147" s="39">
        <f>IF(IU$137&lt;=Caracterização!$F$6,(SUMIFS(#REF!,#REF!,IU$138,#REF!,$B147)+SUMIFS(#REF!,#REF!,IU$138,#REF!,$B147)+SUMIFS(#REF!,#REF!,IU$138,#REF!,$B147)+SUMIFS(#REF!,#REF!,IU$138,#REF!,$B147)+SUMIFS(#REF!,#REF!,IU$138,#REF!,$B147)),0)</f>
        <v>0</v>
      </c>
      <c r="IV147" s="39">
        <f>IF(IV$137&lt;=Caracterização!$F$6,(SUMIFS(#REF!,#REF!,IV$138,#REF!,$B147)+SUMIFS(#REF!,#REF!,IV$138,#REF!,$B147)+SUMIFS(#REF!,#REF!,IV$138,#REF!,$B147)+SUMIFS(#REF!,#REF!,IV$138,#REF!,$B147)+SUMIFS(#REF!,#REF!,IV$138,#REF!,$B147)),0)</f>
        <v>0</v>
      </c>
      <c r="IW147" s="39">
        <f>IF(IW$137&lt;=Caracterização!$F$6,(SUMIFS(#REF!,#REF!,IW$138,#REF!,$B147)+SUMIFS(#REF!,#REF!,IW$138,#REF!,$B147)+SUMIFS(#REF!,#REF!,IW$138,#REF!,$B147)+SUMIFS(#REF!,#REF!,IW$138,#REF!,$B147)+SUMIFS(#REF!,#REF!,IW$138,#REF!,$B147)),0)</f>
        <v>0</v>
      </c>
      <c r="IX147" s="39">
        <f>IF(IX$137&lt;=Caracterização!$F$6,(SUMIFS(#REF!,#REF!,IX$138,#REF!,$B147)+SUMIFS(#REF!,#REF!,IX$138,#REF!,$B147)+SUMIFS(#REF!,#REF!,IX$138,#REF!,$B147)+SUMIFS(#REF!,#REF!,IX$138,#REF!,$B147)+SUMIFS(#REF!,#REF!,IX$138,#REF!,$B147)),0)</f>
        <v>0</v>
      </c>
      <c r="IY147" s="39">
        <f>IF(IY$137&lt;=Caracterização!$F$6,(SUMIFS(#REF!,#REF!,IY$138,#REF!,$B147)+SUMIFS(#REF!,#REF!,IY$138,#REF!,$B147)+SUMIFS(#REF!,#REF!,IY$138,#REF!,$B147)+SUMIFS(#REF!,#REF!,IY$138,#REF!,$B147)+SUMIFS(#REF!,#REF!,IY$138,#REF!,$B147)),0)</f>
        <v>0</v>
      </c>
      <c r="IZ147" s="39">
        <f>IF(IZ$137&lt;=Caracterização!$F$6,(SUMIFS(#REF!,#REF!,IZ$138,#REF!,$B147)+SUMIFS(#REF!,#REF!,IZ$138,#REF!,$B147)+SUMIFS(#REF!,#REF!,IZ$138,#REF!,$B147)+SUMIFS(#REF!,#REF!,IZ$138,#REF!,$B147)+SUMIFS(#REF!,#REF!,IZ$138,#REF!,$B147)),0)</f>
        <v>0</v>
      </c>
      <c r="JA147" s="39">
        <f>IF(JA$137&lt;=Caracterização!$F$6,(SUMIFS(#REF!,#REF!,JA$138,#REF!,$B147)+SUMIFS(#REF!,#REF!,JA$138,#REF!,$B147)+SUMIFS(#REF!,#REF!,JA$138,#REF!,$B147)+SUMIFS(#REF!,#REF!,JA$138,#REF!,$B147)+SUMIFS(#REF!,#REF!,JA$138,#REF!,$B147)),0)</f>
        <v>0</v>
      </c>
      <c r="JB147" s="39">
        <f>IF(JB$137&lt;=Caracterização!$F$6,(SUMIFS(#REF!,#REF!,JB$138,#REF!,$B147)+SUMIFS(#REF!,#REF!,JB$138,#REF!,$B147)+SUMIFS(#REF!,#REF!,JB$138,#REF!,$B147)+SUMIFS(#REF!,#REF!,JB$138,#REF!,$B147)+SUMIFS(#REF!,#REF!,JB$138,#REF!,$B147)),0)</f>
        <v>0</v>
      </c>
      <c r="JC147" s="39">
        <f>IF(JC$137&lt;=Caracterização!$F$6,(SUMIFS(#REF!,#REF!,JC$138,#REF!,$B147)+SUMIFS(#REF!,#REF!,JC$138,#REF!,$B147)+SUMIFS(#REF!,#REF!,JC$138,#REF!,$B147)+SUMIFS(#REF!,#REF!,JC$138,#REF!,$B147)+SUMIFS(#REF!,#REF!,JC$138,#REF!,$B147)),0)</f>
        <v>0</v>
      </c>
      <c r="JD147" s="39">
        <f>IF(JD$137&lt;=Caracterização!$F$6,(SUMIFS(#REF!,#REF!,JD$138,#REF!,$B147)+SUMIFS(#REF!,#REF!,JD$138,#REF!,$B147)+SUMIFS(#REF!,#REF!,JD$138,#REF!,$B147)+SUMIFS(#REF!,#REF!,JD$138,#REF!,$B147)+SUMIFS(#REF!,#REF!,JD$138,#REF!,$B147)),0)</f>
        <v>0</v>
      </c>
      <c r="JE147" s="39">
        <f>IF(JE$137&lt;=Caracterização!$F$6,(SUMIFS(#REF!,#REF!,JE$138,#REF!,$B147)+SUMIFS(#REF!,#REF!,JE$138,#REF!,$B147)+SUMIFS(#REF!,#REF!,JE$138,#REF!,$B147)+SUMIFS(#REF!,#REF!,JE$138,#REF!,$B147)+SUMIFS(#REF!,#REF!,JE$138,#REF!,$B147)),0)</f>
        <v>0</v>
      </c>
      <c r="JF147" s="39">
        <f>IF(JF$137&lt;=Caracterização!$F$6,(SUMIFS(#REF!,#REF!,JF$138,#REF!,$B147)+SUMIFS(#REF!,#REF!,JF$138,#REF!,$B147)+SUMIFS(#REF!,#REF!,JF$138,#REF!,$B147)+SUMIFS(#REF!,#REF!,JF$138,#REF!,$B147)+SUMIFS(#REF!,#REF!,JF$138,#REF!,$B147)),0)</f>
        <v>0</v>
      </c>
      <c r="JG147" s="39">
        <f>IF(JG$137&lt;=Caracterização!$F$6,(SUMIFS(#REF!,#REF!,JG$138,#REF!,$B147)+SUMIFS(#REF!,#REF!,JG$138,#REF!,$B147)+SUMIFS(#REF!,#REF!,JG$138,#REF!,$B147)+SUMIFS(#REF!,#REF!,JG$138,#REF!,$B147)+SUMIFS(#REF!,#REF!,JG$138,#REF!,$B147)),0)</f>
        <v>0</v>
      </c>
      <c r="JH147" s="39">
        <f>IF(JH$137&lt;=Caracterização!$F$6,(SUMIFS(#REF!,#REF!,JH$138,#REF!,$B147)+SUMIFS(#REF!,#REF!,JH$138,#REF!,$B147)+SUMIFS(#REF!,#REF!,JH$138,#REF!,$B147)+SUMIFS(#REF!,#REF!,JH$138,#REF!,$B147)+SUMIFS(#REF!,#REF!,JH$138,#REF!,$B147)),0)</f>
        <v>0</v>
      </c>
      <c r="JI147" s="39">
        <f>IF(JI$137&lt;=Caracterização!$F$6,(SUMIFS(#REF!,#REF!,JI$138,#REF!,$B147)+SUMIFS(#REF!,#REF!,JI$138,#REF!,$B147)+SUMIFS(#REF!,#REF!,JI$138,#REF!,$B147)+SUMIFS(#REF!,#REF!,JI$138,#REF!,$B147)+SUMIFS(#REF!,#REF!,JI$138,#REF!,$B147)),0)</f>
        <v>0</v>
      </c>
      <c r="JJ147" s="39">
        <f>IF(JJ$137&lt;=Caracterização!$F$6,(SUMIFS(#REF!,#REF!,JJ$138,#REF!,$B147)+SUMIFS(#REF!,#REF!,JJ$138,#REF!,$B147)+SUMIFS(#REF!,#REF!,JJ$138,#REF!,$B147)+SUMIFS(#REF!,#REF!,JJ$138,#REF!,$B147)+SUMIFS(#REF!,#REF!,JJ$138,#REF!,$B147)),0)</f>
        <v>0</v>
      </c>
      <c r="JK147" s="39">
        <f>IF(JK$137&lt;=Caracterização!$F$6,(SUMIFS(#REF!,#REF!,JK$138,#REF!,$B147)+SUMIFS(#REF!,#REF!,JK$138,#REF!,$B147)+SUMIFS(#REF!,#REF!,JK$138,#REF!,$B147)+SUMIFS(#REF!,#REF!,JK$138,#REF!,$B147)+SUMIFS(#REF!,#REF!,JK$138,#REF!,$B147)),0)</f>
        <v>0</v>
      </c>
      <c r="JL147" s="39">
        <f>IF(JL$137&lt;=Caracterização!$F$6,(SUMIFS(#REF!,#REF!,JL$138,#REF!,$B147)+SUMIFS(#REF!,#REF!,JL$138,#REF!,$B147)+SUMIFS(#REF!,#REF!,JL$138,#REF!,$B147)+SUMIFS(#REF!,#REF!,JL$138,#REF!,$B147)+SUMIFS(#REF!,#REF!,JL$138,#REF!,$B147)),0)</f>
        <v>0</v>
      </c>
      <c r="JM147" s="39">
        <f>IF(JM$137&lt;=Caracterização!$F$6,(SUMIFS(#REF!,#REF!,JM$138,#REF!,$B147)+SUMIFS(#REF!,#REF!,JM$138,#REF!,$B147)+SUMIFS(#REF!,#REF!,JM$138,#REF!,$B147)+SUMIFS(#REF!,#REF!,JM$138,#REF!,$B147)+SUMIFS(#REF!,#REF!,JM$138,#REF!,$B147)),0)</f>
        <v>0</v>
      </c>
      <c r="JN147" s="39">
        <f>IF(JN$137&lt;=Caracterização!$F$6,(SUMIFS(#REF!,#REF!,JN$138,#REF!,$B147)+SUMIFS(#REF!,#REF!,JN$138,#REF!,$B147)+SUMIFS(#REF!,#REF!,JN$138,#REF!,$B147)+SUMIFS(#REF!,#REF!,JN$138,#REF!,$B147)+SUMIFS(#REF!,#REF!,JN$138,#REF!,$B147)),0)</f>
        <v>0</v>
      </c>
      <c r="JO147" s="39">
        <f>IF(JO$137&lt;=Caracterização!$F$6,(SUMIFS(#REF!,#REF!,JO$138,#REF!,$B147)+SUMIFS(#REF!,#REF!,JO$138,#REF!,$B147)+SUMIFS(#REF!,#REF!,JO$138,#REF!,$B147)+SUMIFS(#REF!,#REF!,JO$138,#REF!,$B147)+SUMIFS(#REF!,#REF!,JO$138,#REF!,$B147)),0)</f>
        <v>0</v>
      </c>
      <c r="JP147" s="39">
        <f>IF(JP$137&lt;=Caracterização!$F$6,(SUMIFS(#REF!,#REF!,JP$138,#REF!,$B147)+SUMIFS(#REF!,#REF!,JP$138,#REF!,$B147)+SUMIFS(#REF!,#REF!,JP$138,#REF!,$B147)+SUMIFS(#REF!,#REF!,JP$138,#REF!,$B147)+SUMIFS(#REF!,#REF!,JP$138,#REF!,$B147)),0)</f>
        <v>0</v>
      </c>
      <c r="JQ147" s="39">
        <f>IF(JQ$137&lt;=Caracterização!$F$6,(SUMIFS(#REF!,#REF!,JQ$138,#REF!,$B147)+SUMIFS(#REF!,#REF!,JQ$138,#REF!,$B147)+SUMIFS(#REF!,#REF!,JQ$138,#REF!,$B147)+SUMIFS(#REF!,#REF!,JQ$138,#REF!,$B147)+SUMIFS(#REF!,#REF!,JQ$138,#REF!,$B147)),0)</f>
        <v>0</v>
      </c>
      <c r="JR147" s="39">
        <f>IF(JR$137&lt;=Caracterização!$F$6,(SUMIFS(#REF!,#REF!,JR$138,#REF!,$B147)+SUMIFS(#REF!,#REF!,JR$138,#REF!,$B147)+SUMIFS(#REF!,#REF!,JR$138,#REF!,$B147)+SUMIFS(#REF!,#REF!,JR$138,#REF!,$B147)+SUMIFS(#REF!,#REF!,JR$138,#REF!,$B147)),0)</f>
        <v>0</v>
      </c>
      <c r="JS147" s="39">
        <f>IF(JS$137&lt;=Caracterização!$F$6,(SUMIFS(#REF!,#REF!,JS$138,#REF!,$B147)+SUMIFS(#REF!,#REF!,JS$138,#REF!,$B147)+SUMIFS(#REF!,#REF!,JS$138,#REF!,$B147)+SUMIFS(#REF!,#REF!,JS$138,#REF!,$B147)+SUMIFS(#REF!,#REF!,JS$138,#REF!,$B147)),0)</f>
        <v>0</v>
      </c>
      <c r="JT147" s="39">
        <f>IF(JT$137&lt;=Caracterização!$F$6,(SUMIFS(#REF!,#REF!,JT$138,#REF!,$B147)+SUMIFS(#REF!,#REF!,JT$138,#REF!,$B147)+SUMIFS(#REF!,#REF!,JT$138,#REF!,$B147)+SUMIFS(#REF!,#REF!,JT$138,#REF!,$B147)+SUMIFS(#REF!,#REF!,JT$138,#REF!,$B147)),0)</f>
        <v>0</v>
      </c>
      <c r="JU147" s="39">
        <f>IF(JU$137&lt;=Caracterização!$F$6,(SUMIFS(#REF!,#REF!,JU$138,#REF!,$B147)+SUMIFS(#REF!,#REF!,JU$138,#REF!,$B147)+SUMIFS(#REF!,#REF!,JU$138,#REF!,$B147)+SUMIFS(#REF!,#REF!,JU$138,#REF!,$B147)+SUMIFS(#REF!,#REF!,JU$138,#REF!,$B147)),0)</f>
        <v>0</v>
      </c>
      <c r="JV147" s="39">
        <f>IF(JV$137&lt;=Caracterização!$F$6,(SUMIFS(#REF!,#REF!,JV$138,#REF!,$B147)+SUMIFS(#REF!,#REF!,JV$138,#REF!,$B147)+SUMIFS(#REF!,#REF!,JV$138,#REF!,$B147)+SUMIFS(#REF!,#REF!,JV$138,#REF!,$B147)+SUMIFS(#REF!,#REF!,JV$138,#REF!,$B147)),0)</f>
        <v>0</v>
      </c>
      <c r="JW147" s="39">
        <f>IF(JW$137&lt;=Caracterização!$F$6,(SUMIFS(#REF!,#REF!,JW$138,#REF!,$B147)+SUMIFS(#REF!,#REF!,JW$138,#REF!,$B147)+SUMIFS(#REF!,#REF!,JW$138,#REF!,$B147)+SUMIFS(#REF!,#REF!,JW$138,#REF!,$B147)+SUMIFS(#REF!,#REF!,JW$138,#REF!,$B147)),0)</f>
        <v>0</v>
      </c>
      <c r="JX147" s="39">
        <f>IF(JX$137&lt;=Caracterização!$F$6,(SUMIFS(#REF!,#REF!,JX$138,#REF!,$B147)+SUMIFS(#REF!,#REF!,JX$138,#REF!,$B147)+SUMIFS(#REF!,#REF!,JX$138,#REF!,$B147)+SUMIFS(#REF!,#REF!,JX$138,#REF!,$B147)+SUMIFS(#REF!,#REF!,JX$138,#REF!,$B147)),0)</f>
        <v>0</v>
      </c>
      <c r="JY147" s="39">
        <f>IF(JY$137&lt;=Caracterização!$F$6,(SUMIFS(#REF!,#REF!,JY$138,#REF!,$B147)+SUMIFS(#REF!,#REF!,JY$138,#REF!,$B147)+SUMIFS(#REF!,#REF!,JY$138,#REF!,$B147)+SUMIFS(#REF!,#REF!,JY$138,#REF!,$B147)+SUMIFS(#REF!,#REF!,JY$138,#REF!,$B147)),0)</f>
        <v>0</v>
      </c>
      <c r="JZ147" s="39">
        <f>IF(JZ$137&lt;=Caracterização!$F$6,(SUMIFS(#REF!,#REF!,JZ$138,#REF!,$B147)+SUMIFS(#REF!,#REF!,JZ$138,#REF!,$B147)+SUMIFS(#REF!,#REF!,JZ$138,#REF!,$B147)+SUMIFS(#REF!,#REF!,JZ$138,#REF!,$B147)+SUMIFS(#REF!,#REF!,JZ$138,#REF!,$B147)),0)</f>
        <v>0</v>
      </c>
      <c r="KA147" s="39">
        <f>IF(KA$137&lt;=Caracterização!$F$6,(SUMIFS(#REF!,#REF!,KA$138,#REF!,$B147)+SUMIFS(#REF!,#REF!,KA$138,#REF!,$B147)+SUMIFS(#REF!,#REF!,KA$138,#REF!,$B147)+SUMIFS(#REF!,#REF!,KA$138,#REF!,$B147)+SUMIFS(#REF!,#REF!,KA$138,#REF!,$B147)),0)</f>
        <v>0</v>
      </c>
      <c r="KB147" s="39">
        <f>IF(KB$137&lt;=Caracterização!$F$6,(SUMIFS(#REF!,#REF!,KB$138,#REF!,$B147)+SUMIFS(#REF!,#REF!,KB$138,#REF!,$B147)+SUMIFS(#REF!,#REF!,KB$138,#REF!,$B147)+SUMIFS(#REF!,#REF!,KB$138,#REF!,$B147)+SUMIFS(#REF!,#REF!,KB$138,#REF!,$B147)),0)</f>
        <v>0</v>
      </c>
      <c r="KC147" s="39">
        <f>IF(KC$137&lt;=Caracterização!$F$6,(SUMIFS(#REF!,#REF!,KC$138,#REF!,$B147)+SUMIFS(#REF!,#REF!,KC$138,#REF!,$B147)+SUMIFS(#REF!,#REF!,KC$138,#REF!,$B147)+SUMIFS(#REF!,#REF!,KC$138,#REF!,$B147)+SUMIFS(#REF!,#REF!,KC$138,#REF!,$B147)),0)</f>
        <v>0</v>
      </c>
      <c r="KD147" s="39">
        <f>IF(KD$137&lt;=Caracterização!$F$6,(SUMIFS(#REF!,#REF!,KD$138,#REF!,$B147)+SUMIFS(#REF!,#REF!,KD$138,#REF!,$B147)+SUMIFS(#REF!,#REF!,KD$138,#REF!,$B147)+SUMIFS(#REF!,#REF!,KD$138,#REF!,$B147)+SUMIFS(#REF!,#REF!,KD$138,#REF!,$B147)),0)</f>
        <v>0</v>
      </c>
      <c r="KE147" s="39">
        <f>IF(KE$137&lt;=Caracterização!$F$6,(SUMIFS(#REF!,#REF!,KE$138,#REF!,$B147)+SUMIFS(#REF!,#REF!,KE$138,#REF!,$B147)+SUMIFS(#REF!,#REF!,KE$138,#REF!,$B147)+SUMIFS(#REF!,#REF!,KE$138,#REF!,$B147)+SUMIFS(#REF!,#REF!,KE$138,#REF!,$B147)),0)</f>
        <v>0</v>
      </c>
      <c r="KF147" s="39">
        <f>IF(KF$137&lt;=Caracterização!$F$6,(SUMIFS(#REF!,#REF!,KF$138,#REF!,$B147)+SUMIFS(#REF!,#REF!,KF$138,#REF!,$B147)+SUMIFS(#REF!,#REF!,KF$138,#REF!,$B147)+SUMIFS(#REF!,#REF!,KF$138,#REF!,$B147)+SUMIFS(#REF!,#REF!,KF$138,#REF!,$B147)),0)</f>
        <v>0</v>
      </c>
      <c r="KG147" s="39">
        <f>IF(KG$137&lt;=Caracterização!$F$6,(SUMIFS(#REF!,#REF!,KG$138,#REF!,$B147)+SUMIFS(#REF!,#REF!,KG$138,#REF!,$B147)+SUMIFS(#REF!,#REF!,KG$138,#REF!,$B147)+SUMIFS(#REF!,#REF!,KG$138,#REF!,$B147)+SUMIFS(#REF!,#REF!,KG$138,#REF!,$B147)),0)</f>
        <v>0</v>
      </c>
      <c r="KH147" s="39">
        <f>IF(KH$137&lt;=Caracterização!$F$6,(SUMIFS(#REF!,#REF!,KH$138,#REF!,$B147)+SUMIFS(#REF!,#REF!,KH$138,#REF!,$B147)+SUMIFS(#REF!,#REF!,KH$138,#REF!,$B147)+SUMIFS(#REF!,#REF!,KH$138,#REF!,$B147)+SUMIFS(#REF!,#REF!,KH$138,#REF!,$B147)),0)</f>
        <v>0</v>
      </c>
      <c r="KI147" s="39">
        <f>IF(KI$137&lt;=Caracterização!$F$6,(SUMIFS(#REF!,#REF!,KI$138,#REF!,$B147)+SUMIFS(#REF!,#REF!,KI$138,#REF!,$B147)+SUMIFS(#REF!,#REF!,KI$138,#REF!,$B147)+SUMIFS(#REF!,#REF!,KI$138,#REF!,$B147)+SUMIFS(#REF!,#REF!,KI$138,#REF!,$B147)),0)</f>
        <v>0</v>
      </c>
      <c r="KJ147" s="39">
        <f>IF(KJ$137&lt;=Caracterização!$F$6,(SUMIFS(#REF!,#REF!,KJ$138,#REF!,$B147)+SUMIFS(#REF!,#REF!,KJ$138,#REF!,$B147)+SUMIFS(#REF!,#REF!,KJ$138,#REF!,$B147)+SUMIFS(#REF!,#REF!,KJ$138,#REF!,$B147)+SUMIFS(#REF!,#REF!,KJ$138,#REF!,$B147)),0)</f>
        <v>0</v>
      </c>
      <c r="KK147" s="39">
        <f>IF(KK$137&lt;=Caracterização!$F$6,(SUMIFS(#REF!,#REF!,KK$138,#REF!,$B147)+SUMIFS(#REF!,#REF!,KK$138,#REF!,$B147)+SUMIFS(#REF!,#REF!,KK$138,#REF!,$B147)+SUMIFS(#REF!,#REF!,KK$138,#REF!,$B147)+SUMIFS(#REF!,#REF!,KK$138,#REF!,$B147)),0)</f>
        <v>0</v>
      </c>
      <c r="KL147" s="39">
        <f>IF(KL$137&lt;=Caracterização!$F$6,(SUMIFS(#REF!,#REF!,KL$138,#REF!,$B147)+SUMIFS(#REF!,#REF!,KL$138,#REF!,$B147)+SUMIFS(#REF!,#REF!,KL$138,#REF!,$B147)+SUMIFS(#REF!,#REF!,KL$138,#REF!,$B147)+SUMIFS(#REF!,#REF!,KL$138,#REF!,$B147)),0)</f>
        <v>0</v>
      </c>
      <c r="KM147" s="39">
        <f>IF(KM$137&lt;=Caracterização!$F$6,(SUMIFS(#REF!,#REF!,KM$138,#REF!,$B147)+SUMIFS(#REF!,#REF!,KM$138,#REF!,$B147)+SUMIFS(#REF!,#REF!,KM$138,#REF!,$B147)+SUMIFS(#REF!,#REF!,KM$138,#REF!,$B147)+SUMIFS(#REF!,#REF!,KM$138,#REF!,$B147)),0)</f>
        <v>0</v>
      </c>
      <c r="KN147" s="39">
        <f>IF(KN$137&lt;=Caracterização!$F$6,(SUMIFS(#REF!,#REF!,KN$138,#REF!,$B147)+SUMIFS(#REF!,#REF!,KN$138,#REF!,$B147)+SUMIFS(#REF!,#REF!,KN$138,#REF!,$B147)+SUMIFS(#REF!,#REF!,KN$138,#REF!,$B147)+SUMIFS(#REF!,#REF!,KN$138,#REF!,$B147)),0)</f>
        <v>0</v>
      </c>
      <c r="KO147" s="39">
        <f>IF(KO$137&lt;=Caracterização!$F$6,(SUMIFS(#REF!,#REF!,KO$138,#REF!,$B147)+SUMIFS(#REF!,#REF!,KO$138,#REF!,$B147)+SUMIFS(#REF!,#REF!,KO$138,#REF!,$B147)+SUMIFS(#REF!,#REF!,KO$138,#REF!,$B147)+SUMIFS(#REF!,#REF!,KO$138,#REF!,$B147)),0)</f>
        <v>0</v>
      </c>
      <c r="KP147" s="39">
        <f>IF(KP$137&lt;=Caracterização!$F$6,(SUMIFS(#REF!,#REF!,KP$138,#REF!,$B147)+SUMIFS(#REF!,#REF!,KP$138,#REF!,$B147)+SUMIFS(#REF!,#REF!,KP$138,#REF!,$B147)+SUMIFS(#REF!,#REF!,KP$138,#REF!,$B147)+SUMIFS(#REF!,#REF!,KP$138,#REF!,$B147)),0)</f>
        <v>0</v>
      </c>
      <c r="KQ147" s="39">
        <f>IF(KQ$137&lt;=Caracterização!$F$6,(SUMIFS(#REF!,#REF!,KQ$138,#REF!,$B147)+SUMIFS(#REF!,#REF!,KQ$138,#REF!,$B147)+SUMIFS(#REF!,#REF!,KQ$138,#REF!,$B147)+SUMIFS(#REF!,#REF!,KQ$138,#REF!,$B147)+SUMIFS(#REF!,#REF!,KQ$138,#REF!,$B147)),0)</f>
        <v>0</v>
      </c>
      <c r="KR147" s="39">
        <f>IF(KR$137&lt;=Caracterização!$F$6,(SUMIFS(#REF!,#REF!,KR$138,#REF!,$B147)+SUMIFS(#REF!,#REF!,KR$138,#REF!,$B147)+SUMIFS(#REF!,#REF!,KR$138,#REF!,$B147)+SUMIFS(#REF!,#REF!,KR$138,#REF!,$B147)+SUMIFS(#REF!,#REF!,KR$138,#REF!,$B147)),0)</f>
        <v>0</v>
      </c>
      <c r="KS147" s="39">
        <f>IF(KS$137&lt;=Caracterização!$F$6,(SUMIFS(#REF!,#REF!,KS$138,#REF!,$B147)+SUMIFS(#REF!,#REF!,KS$138,#REF!,$B147)+SUMIFS(#REF!,#REF!,KS$138,#REF!,$B147)+SUMIFS(#REF!,#REF!,KS$138,#REF!,$B147)+SUMIFS(#REF!,#REF!,KS$138,#REF!,$B147)),0)</f>
        <v>0</v>
      </c>
      <c r="KT147" s="39">
        <f>IF(KT$137&lt;=Caracterização!$F$6,(SUMIFS(#REF!,#REF!,KT$138,#REF!,$B147)+SUMIFS(#REF!,#REF!,KT$138,#REF!,$B147)+SUMIFS(#REF!,#REF!,KT$138,#REF!,$B147)+SUMIFS(#REF!,#REF!,KT$138,#REF!,$B147)+SUMIFS(#REF!,#REF!,KT$138,#REF!,$B147)),0)</f>
        <v>0</v>
      </c>
      <c r="KU147" s="39">
        <f>IF(KU$137&lt;=Caracterização!$F$6,(SUMIFS(#REF!,#REF!,KU$138,#REF!,$B147)+SUMIFS(#REF!,#REF!,KU$138,#REF!,$B147)+SUMIFS(#REF!,#REF!,KU$138,#REF!,$B147)+SUMIFS(#REF!,#REF!,KU$138,#REF!,$B147)+SUMIFS(#REF!,#REF!,KU$138,#REF!,$B147)),0)</f>
        <v>0</v>
      </c>
      <c r="KV147" s="39">
        <f>IF(KV$137&lt;=Caracterização!$F$6,(SUMIFS(#REF!,#REF!,KV$138,#REF!,$B147)+SUMIFS(#REF!,#REF!,KV$138,#REF!,$B147)+SUMIFS(#REF!,#REF!,KV$138,#REF!,$B147)+SUMIFS(#REF!,#REF!,KV$138,#REF!,$B147)+SUMIFS(#REF!,#REF!,KV$138,#REF!,$B147)),0)</f>
        <v>0</v>
      </c>
      <c r="KW147" s="39">
        <f>IF(KW$137&lt;=Caracterização!$F$6,(SUMIFS(#REF!,#REF!,KW$138,#REF!,$B147)+SUMIFS(#REF!,#REF!,KW$138,#REF!,$B147)+SUMIFS(#REF!,#REF!,KW$138,#REF!,$B147)+SUMIFS(#REF!,#REF!,KW$138,#REF!,$B147)+SUMIFS(#REF!,#REF!,KW$138,#REF!,$B147)),0)</f>
        <v>0</v>
      </c>
      <c r="KX147" s="39">
        <f>IF(KX$137&lt;=Caracterização!$F$6,(SUMIFS(#REF!,#REF!,KX$138,#REF!,$B147)+SUMIFS(#REF!,#REF!,KX$138,#REF!,$B147)+SUMIFS(#REF!,#REF!,KX$138,#REF!,$B147)+SUMIFS(#REF!,#REF!,KX$138,#REF!,$B147)+SUMIFS(#REF!,#REF!,KX$138,#REF!,$B147)),0)</f>
        <v>0</v>
      </c>
      <c r="KY147" s="39">
        <f>IF(KY$137&lt;=Caracterização!$F$6,(SUMIFS(#REF!,#REF!,KY$138,#REF!,$B147)+SUMIFS(#REF!,#REF!,KY$138,#REF!,$B147)+SUMIFS(#REF!,#REF!,KY$138,#REF!,$B147)+SUMIFS(#REF!,#REF!,KY$138,#REF!,$B147)+SUMIFS(#REF!,#REF!,KY$138,#REF!,$B147)),0)</f>
        <v>0</v>
      </c>
      <c r="KZ147" s="39">
        <f>IF(KZ$137&lt;=Caracterização!$F$6,(SUMIFS(#REF!,#REF!,KZ$138,#REF!,$B147)+SUMIFS(#REF!,#REF!,KZ$138,#REF!,$B147)+SUMIFS(#REF!,#REF!,KZ$138,#REF!,$B147)+SUMIFS(#REF!,#REF!,KZ$138,#REF!,$B147)+SUMIFS(#REF!,#REF!,KZ$138,#REF!,$B147)),0)</f>
        <v>0</v>
      </c>
      <c r="LA147" s="39">
        <f>IF(LA$137&lt;=Caracterização!$F$6,(SUMIFS(#REF!,#REF!,LA$138,#REF!,$B147)+SUMIFS(#REF!,#REF!,LA$138,#REF!,$B147)+SUMIFS(#REF!,#REF!,LA$138,#REF!,$B147)+SUMIFS(#REF!,#REF!,LA$138,#REF!,$B147)+SUMIFS(#REF!,#REF!,LA$138,#REF!,$B147)),0)</f>
        <v>0</v>
      </c>
      <c r="LB147" s="39">
        <f>IF(LB$137&lt;=Caracterização!$F$6,(SUMIFS(#REF!,#REF!,LB$138,#REF!,$B147)+SUMIFS(#REF!,#REF!,LB$138,#REF!,$B147)+SUMIFS(#REF!,#REF!,LB$138,#REF!,$B147)+SUMIFS(#REF!,#REF!,LB$138,#REF!,$B147)+SUMIFS(#REF!,#REF!,LB$138,#REF!,$B147)),0)</f>
        <v>0</v>
      </c>
      <c r="LC147" s="39">
        <f>IF(LC$137&lt;=Caracterização!$F$6,(SUMIFS(#REF!,#REF!,LC$138,#REF!,$B147)+SUMIFS(#REF!,#REF!,LC$138,#REF!,$B147)+SUMIFS(#REF!,#REF!,LC$138,#REF!,$B147)+SUMIFS(#REF!,#REF!,LC$138,#REF!,$B147)+SUMIFS(#REF!,#REF!,LC$138,#REF!,$B147)),0)</f>
        <v>0</v>
      </c>
      <c r="LD147" s="39">
        <f>IF(LD$137&lt;=Caracterização!$F$6,(SUMIFS(#REF!,#REF!,LD$138,#REF!,$B147)+SUMIFS(#REF!,#REF!,LD$138,#REF!,$B147)+SUMIFS(#REF!,#REF!,LD$138,#REF!,$B147)+SUMIFS(#REF!,#REF!,LD$138,#REF!,$B147)+SUMIFS(#REF!,#REF!,LD$138,#REF!,$B147)),0)</f>
        <v>0</v>
      </c>
      <c r="LE147" s="39">
        <f>IF(LE$137&lt;=Caracterização!$F$6,(SUMIFS(#REF!,#REF!,LE$138,#REF!,$B147)+SUMIFS(#REF!,#REF!,LE$138,#REF!,$B147)+SUMIFS(#REF!,#REF!,LE$138,#REF!,$B147)+SUMIFS(#REF!,#REF!,LE$138,#REF!,$B147)+SUMIFS(#REF!,#REF!,LE$138,#REF!,$B147)),0)</f>
        <v>0</v>
      </c>
      <c r="LF147" s="39">
        <f>IF(LF$137&lt;=Caracterização!$F$6,(SUMIFS(#REF!,#REF!,LF$138,#REF!,$B147)+SUMIFS(#REF!,#REF!,LF$138,#REF!,$B147)+SUMIFS(#REF!,#REF!,LF$138,#REF!,$B147)+SUMIFS(#REF!,#REF!,LF$138,#REF!,$B147)+SUMIFS(#REF!,#REF!,LF$138,#REF!,$B147)),0)</f>
        <v>0</v>
      </c>
      <c r="LG147" s="39">
        <f>IF(LG$137&lt;=Caracterização!$F$6,(SUMIFS(#REF!,#REF!,LG$138,#REF!,$B147)+SUMIFS(#REF!,#REF!,LG$138,#REF!,$B147)+SUMIFS(#REF!,#REF!,LG$138,#REF!,$B147)+SUMIFS(#REF!,#REF!,LG$138,#REF!,$B147)+SUMIFS(#REF!,#REF!,LG$138,#REF!,$B147)),0)</f>
        <v>0</v>
      </c>
      <c r="LH147" s="39">
        <f>IF(LH$137&lt;=Caracterização!$F$6,(SUMIFS(#REF!,#REF!,LH$138,#REF!,$B147)+SUMIFS(#REF!,#REF!,LH$138,#REF!,$B147)+SUMIFS(#REF!,#REF!,LH$138,#REF!,$B147)+SUMIFS(#REF!,#REF!,LH$138,#REF!,$B147)+SUMIFS(#REF!,#REF!,LH$138,#REF!,$B147)),0)</f>
        <v>0</v>
      </c>
      <c r="LI147" s="39">
        <f>IF(LI$137&lt;=Caracterização!$F$6,(SUMIFS(#REF!,#REF!,LI$138,#REF!,$B147)+SUMIFS(#REF!,#REF!,LI$138,#REF!,$B147)+SUMIFS(#REF!,#REF!,LI$138,#REF!,$B147)+SUMIFS(#REF!,#REF!,LI$138,#REF!,$B147)+SUMIFS(#REF!,#REF!,LI$138,#REF!,$B147)),0)</f>
        <v>0</v>
      </c>
      <c r="LJ147" s="39">
        <f>IF(LJ$137&lt;=Caracterização!$F$6,(SUMIFS(#REF!,#REF!,LJ$138,#REF!,$B147)+SUMIFS(#REF!,#REF!,LJ$138,#REF!,$B147)+SUMIFS(#REF!,#REF!,LJ$138,#REF!,$B147)+SUMIFS(#REF!,#REF!,LJ$138,#REF!,$B147)+SUMIFS(#REF!,#REF!,LJ$138,#REF!,$B147)),0)</f>
        <v>0</v>
      </c>
      <c r="LK147" s="39">
        <f>IF(LK$137&lt;=Caracterização!$F$6,(SUMIFS(#REF!,#REF!,LK$138,#REF!,$B147)+SUMIFS(#REF!,#REF!,LK$138,#REF!,$B147)+SUMIFS(#REF!,#REF!,LK$138,#REF!,$B147)+SUMIFS(#REF!,#REF!,LK$138,#REF!,$B147)+SUMIFS(#REF!,#REF!,LK$138,#REF!,$B147)),0)</f>
        <v>0</v>
      </c>
      <c r="LL147" s="39">
        <f>IF(LL$137&lt;=Caracterização!$F$6,(SUMIFS(#REF!,#REF!,LL$138,#REF!,$B147)+SUMIFS(#REF!,#REF!,LL$138,#REF!,$B147)+SUMIFS(#REF!,#REF!,LL$138,#REF!,$B147)+SUMIFS(#REF!,#REF!,LL$138,#REF!,$B147)+SUMIFS(#REF!,#REF!,LL$138,#REF!,$B147)),0)</f>
        <v>0</v>
      </c>
      <c r="LM147" s="39">
        <f>IF(LM$137&lt;=Caracterização!$F$6,(SUMIFS(#REF!,#REF!,LM$138,#REF!,$B147)+SUMIFS(#REF!,#REF!,LM$138,#REF!,$B147)+SUMIFS(#REF!,#REF!,LM$138,#REF!,$B147)+SUMIFS(#REF!,#REF!,LM$138,#REF!,$B147)+SUMIFS(#REF!,#REF!,LM$138,#REF!,$B147)),0)</f>
        <v>0</v>
      </c>
      <c r="LN147" s="39">
        <f>IF(LN$137&lt;=Caracterização!$F$6,(SUMIFS(#REF!,#REF!,LN$138,#REF!,$B147)+SUMIFS(#REF!,#REF!,LN$138,#REF!,$B147)+SUMIFS(#REF!,#REF!,LN$138,#REF!,$B147)+SUMIFS(#REF!,#REF!,LN$138,#REF!,$B147)+SUMIFS(#REF!,#REF!,LN$138,#REF!,$B147)),0)</f>
        <v>0</v>
      </c>
      <c r="LO147" s="39">
        <f>IF(LO$137&lt;=Caracterização!$F$6,(SUMIFS(#REF!,#REF!,LO$138,#REF!,$B147)+SUMIFS(#REF!,#REF!,LO$138,#REF!,$B147)+SUMIFS(#REF!,#REF!,LO$138,#REF!,$B147)+SUMIFS(#REF!,#REF!,LO$138,#REF!,$B147)+SUMIFS(#REF!,#REF!,LO$138,#REF!,$B147)),0)</f>
        <v>0</v>
      </c>
      <c r="LP147" s="39">
        <f>IF(LP$137&lt;=Caracterização!$F$6,(SUMIFS(#REF!,#REF!,LP$138,#REF!,$B147)+SUMIFS(#REF!,#REF!,LP$138,#REF!,$B147)+SUMIFS(#REF!,#REF!,LP$138,#REF!,$B147)+SUMIFS(#REF!,#REF!,LP$138,#REF!,$B147)+SUMIFS(#REF!,#REF!,LP$138,#REF!,$B147)),0)</f>
        <v>0</v>
      </c>
      <c r="LQ147" s="39">
        <f>IF(LQ$137&lt;=Caracterização!$F$6,(SUMIFS(#REF!,#REF!,LQ$138,#REF!,$B147)+SUMIFS(#REF!,#REF!,LQ$138,#REF!,$B147)+SUMIFS(#REF!,#REF!,LQ$138,#REF!,$B147)+SUMIFS(#REF!,#REF!,LQ$138,#REF!,$B147)+SUMIFS(#REF!,#REF!,LQ$138,#REF!,$B147)),0)</f>
        <v>0</v>
      </c>
      <c r="LR147" s="39">
        <f>IF(LR$137&lt;=Caracterização!$F$6,(SUMIFS(#REF!,#REF!,LR$138,#REF!,$B147)+SUMIFS(#REF!,#REF!,LR$138,#REF!,$B147)+SUMIFS(#REF!,#REF!,LR$138,#REF!,$B147)+SUMIFS(#REF!,#REF!,LR$138,#REF!,$B147)+SUMIFS(#REF!,#REF!,LR$138,#REF!,$B147)),0)</f>
        <v>0</v>
      </c>
      <c r="LS147" s="39">
        <f>IF(LS$137&lt;=Caracterização!$F$6,(SUMIFS(#REF!,#REF!,LS$138,#REF!,$B147)+SUMIFS(#REF!,#REF!,LS$138,#REF!,$B147)+SUMIFS(#REF!,#REF!,LS$138,#REF!,$B147)+SUMIFS(#REF!,#REF!,LS$138,#REF!,$B147)+SUMIFS(#REF!,#REF!,LS$138,#REF!,$B147)),0)</f>
        <v>0</v>
      </c>
      <c r="LT147" s="39">
        <f>IF(LT$137&lt;=Caracterização!$F$6,(SUMIFS(#REF!,#REF!,LT$138,#REF!,$B147)+SUMIFS(#REF!,#REF!,LT$138,#REF!,$B147)+SUMIFS(#REF!,#REF!,LT$138,#REF!,$B147)+SUMIFS(#REF!,#REF!,LT$138,#REF!,$B147)+SUMIFS(#REF!,#REF!,LT$138,#REF!,$B147)),0)</f>
        <v>0</v>
      </c>
      <c r="LU147" s="39">
        <f>IF(LU$137&lt;=Caracterização!$F$6,(SUMIFS(#REF!,#REF!,LU$138,#REF!,$B147)+SUMIFS(#REF!,#REF!,LU$138,#REF!,$B147)+SUMIFS(#REF!,#REF!,LU$138,#REF!,$B147)+SUMIFS(#REF!,#REF!,LU$138,#REF!,$B147)+SUMIFS(#REF!,#REF!,LU$138,#REF!,$B147)),0)</f>
        <v>0</v>
      </c>
      <c r="LV147" s="39">
        <f>IF(LV$137&lt;=Caracterização!$F$6,(SUMIFS(#REF!,#REF!,LV$138,#REF!,$B147)+SUMIFS(#REF!,#REF!,LV$138,#REF!,$B147)+SUMIFS(#REF!,#REF!,LV$138,#REF!,$B147)+SUMIFS(#REF!,#REF!,LV$138,#REF!,$B147)+SUMIFS(#REF!,#REF!,LV$138,#REF!,$B147)),0)</f>
        <v>0</v>
      </c>
      <c r="LW147" s="39">
        <f>IF(LW$137&lt;=Caracterização!$F$6,(SUMIFS(#REF!,#REF!,LW$138,#REF!,$B147)+SUMIFS(#REF!,#REF!,LW$138,#REF!,$B147)+SUMIFS(#REF!,#REF!,LW$138,#REF!,$B147)+SUMIFS(#REF!,#REF!,LW$138,#REF!,$B147)+SUMIFS(#REF!,#REF!,LW$138,#REF!,$B147)),0)</f>
        <v>0</v>
      </c>
      <c r="LX147" s="39">
        <f>IF(LX$137&lt;=Caracterização!$F$6,(SUMIFS(#REF!,#REF!,LX$138,#REF!,$B147)+SUMIFS(#REF!,#REF!,LX$138,#REF!,$B147)+SUMIFS(#REF!,#REF!,LX$138,#REF!,$B147)+SUMIFS(#REF!,#REF!,LX$138,#REF!,$B147)+SUMIFS(#REF!,#REF!,LX$138,#REF!,$B147)),0)</f>
        <v>0</v>
      </c>
      <c r="LY147" s="39">
        <f>IF(LY$137&lt;=Caracterização!$F$6,(SUMIFS(#REF!,#REF!,LY$138,#REF!,$B147)+SUMIFS(#REF!,#REF!,LY$138,#REF!,$B147)+SUMIFS(#REF!,#REF!,LY$138,#REF!,$B147)+SUMIFS(#REF!,#REF!,LY$138,#REF!,$B147)+SUMIFS(#REF!,#REF!,LY$138,#REF!,$B147)),0)</f>
        <v>0</v>
      </c>
      <c r="LZ147" s="39">
        <f>IF(LZ$137&lt;=Caracterização!$F$6,(SUMIFS(#REF!,#REF!,LZ$138,#REF!,$B147)+SUMIFS(#REF!,#REF!,LZ$138,#REF!,$B147)+SUMIFS(#REF!,#REF!,LZ$138,#REF!,$B147)+SUMIFS(#REF!,#REF!,LZ$138,#REF!,$B147)+SUMIFS(#REF!,#REF!,LZ$138,#REF!,$B147)),0)</f>
        <v>0</v>
      </c>
      <c r="MA147" s="39">
        <f>IF(MA$137&lt;=Caracterização!$F$6,(SUMIFS(#REF!,#REF!,MA$138,#REF!,$B147)+SUMIFS(#REF!,#REF!,MA$138,#REF!,$B147)+SUMIFS(#REF!,#REF!,MA$138,#REF!,$B147)+SUMIFS(#REF!,#REF!,MA$138,#REF!,$B147)+SUMIFS(#REF!,#REF!,MA$138,#REF!,$B147)),0)</f>
        <v>0</v>
      </c>
      <c r="MB147" s="39">
        <f>IF(MB$137&lt;=Caracterização!$F$6,(SUMIFS(#REF!,#REF!,MB$138,#REF!,$B147)+SUMIFS(#REF!,#REF!,MB$138,#REF!,$B147)+SUMIFS(#REF!,#REF!,MB$138,#REF!,$B147)+SUMIFS(#REF!,#REF!,MB$138,#REF!,$B147)+SUMIFS(#REF!,#REF!,MB$138,#REF!,$B147)),0)</f>
        <v>0</v>
      </c>
      <c r="MC147" s="39">
        <f>IF(MC$137&lt;=Caracterização!$F$6,(SUMIFS(#REF!,#REF!,MC$138,#REF!,$B147)+SUMIFS(#REF!,#REF!,MC$138,#REF!,$B147)+SUMIFS(#REF!,#REF!,MC$138,#REF!,$B147)+SUMIFS(#REF!,#REF!,MC$138,#REF!,$B147)+SUMIFS(#REF!,#REF!,MC$138,#REF!,$B147)),0)</f>
        <v>0</v>
      </c>
      <c r="MD147" s="39">
        <f>IF(MD$137&lt;=Caracterização!$F$6,(SUMIFS(#REF!,#REF!,MD$138,#REF!,$B147)+SUMIFS(#REF!,#REF!,MD$138,#REF!,$B147)+SUMIFS(#REF!,#REF!,MD$138,#REF!,$B147)+SUMIFS(#REF!,#REF!,MD$138,#REF!,$B147)+SUMIFS(#REF!,#REF!,MD$138,#REF!,$B147)),0)</f>
        <v>0</v>
      </c>
      <c r="ME147" s="39">
        <f>IF(ME$137&lt;=Caracterização!$F$6,(SUMIFS(#REF!,#REF!,ME$138,#REF!,$B147)+SUMIFS(#REF!,#REF!,ME$138,#REF!,$B147)+SUMIFS(#REF!,#REF!,ME$138,#REF!,$B147)+SUMIFS(#REF!,#REF!,ME$138,#REF!,$B147)+SUMIFS(#REF!,#REF!,ME$138,#REF!,$B147)),0)</f>
        <v>0</v>
      </c>
      <c r="MF147" s="39">
        <f>IF(MF$137&lt;=Caracterização!$F$6,(SUMIFS(#REF!,#REF!,MF$138,#REF!,$B147)+SUMIFS(#REF!,#REF!,MF$138,#REF!,$B147)+SUMIFS(#REF!,#REF!,MF$138,#REF!,$B147)+SUMIFS(#REF!,#REF!,MF$138,#REF!,$B147)+SUMIFS(#REF!,#REF!,MF$138,#REF!,$B147)),0)</f>
        <v>0</v>
      </c>
      <c r="MG147" s="39">
        <f>IF(MG$137&lt;=Caracterização!$F$6,(SUMIFS(#REF!,#REF!,MG$138,#REF!,$B147)+SUMIFS(#REF!,#REF!,MG$138,#REF!,$B147)+SUMIFS(#REF!,#REF!,MG$138,#REF!,$B147)+SUMIFS(#REF!,#REF!,MG$138,#REF!,$B147)+SUMIFS(#REF!,#REF!,MG$138,#REF!,$B147)),0)</f>
        <v>0</v>
      </c>
      <c r="MH147" s="39">
        <f>IF(MH$137&lt;=Caracterização!$F$6,(SUMIFS(#REF!,#REF!,MH$138,#REF!,$B147)+SUMIFS(#REF!,#REF!,MH$138,#REF!,$B147)+SUMIFS(#REF!,#REF!,MH$138,#REF!,$B147)+SUMIFS(#REF!,#REF!,MH$138,#REF!,$B147)+SUMIFS(#REF!,#REF!,MH$138,#REF!,$B147)),0)</f>
        <v>0</v>
      </c>
      <c r="MI147" s="39">
        <f>IF(MI$137&lt;=Caracterização!$F$6,(SUMIFS(#REF!,#REF!,MI$138,#REF!,$B147)+SUMIFS(#REF!,#REF!,MI$138,#REF!,$B147)+SUMIFS(#REF!,#REF!,MI$138,#REF!,$B147)+SUMIFS(#REF!,#REF!,MI$138,#REF!,$B147)+SUMIFS(#REF!,#REF!,MI$138,#REF!,$B147)),0)</f>
        <v>0</v>
      </c>
      <c r="MJ147" s="39">
        <f>IF(MJ$137&lt;=Caracterização!$F$6,(SUMIFS(#REF!,#REF!,MJ$138,#REF!,$B147)+SUMIFS(#REF!,#REF!,MJ$138,#REF!,$B147)+SUMIFS(#REF!,#REF!,MJ$138,#REF!,$B147)+SUMIFS(#REF!,#REF!,MJ$138,#REF!,$B147)+SUMIFS(#REF!,#REF!,MJ$138,#REF!,$B147)),0)</f>
        <v>0</v>
      </c>
      <c r="MK147" s="39">
        <f>IF(MK$137&lt;=Caracterização!$F$6,(SUMIFS(#REF!,#REF!,MK$138,#REF!,$B147)+SUMIFS(#REF!,#REF!,MK$138,#REF!,$B147)+SUMIFS(#REF!,#REF!,MK$138,#REF!,$B147)+SUMIFS(#REF!,#REF!,MK$138,#REF!,$B147)+SUMIFS(#REF!,#REF!,MK$138,#REF!,$B147)),0)</f>
        <v>0</v>
      </c>
      <c r="ML147" s="39">
        <f>IF(ML$137&lt;=Caracterização!$F$6,(SUMIFS(#REF!,#REF!,ML$138,#REF!,$B147)+SUMIFS(#REF!,#REF!,ML$138,#REF!,$B147)+SUMIFS(#REF!,#REF!,ML$138,#REF!,$B147)+SUMIFS(#REF!,#REF!,ML$138,#REF!,$B147)+SUMIFS(#REF!,#REF!,ML$138,#REF!,$B147)),0)</f>
        <v>0</v>
      </c>
      <c r="MM147" s="39">
        <f>IF(MM$137&lt;=Caracterização!$F$6,(SUMIFS(#REF!,#REF!,MM$138,#REF!,$B147)+SUMIFS(#REF!,#REF!,MM$138,#REF!,$B147)+SUMIFS(#REF!,#REF!,MM$138,#REF!,$B147)+SUMIFS(#REF!,#REF!,MM$138,#REF!,$B147)+SUMIFS(#REF!,#REF!,MM$138,#REF!,$B147)),0)</f>
        <v>0</v>
      </c>
      <c r="MN147" s="39">
        <f>IF(MN$137&lt;=Caracterização!$F$6,(SUMIFS(#REF!,#REF!,MN$138,#REF!,$B147)+SUMIFS(#REF!,#REF!,MN$138,#REF!,$B147)+SUMIFS(#REF!,#REF!,MN$138,#REF!,$B147)+SUMIFS(#REF!,#REF!,MN$138,#REF!,$B147)+SUMIFS(#REF!,#REF!,MN$138,#REF!,$B147)),0)</f>
        <v>0</v>
      </c>
      <c r="MO147" s="39">
        <f>IF(MO$137&lt;=Caracterização!$F$6,(SUMIFS(#REF!,#REF!,MO$138,#REF!,$B147)+SUMIFS(#REF!,#REF!,MO$138,#REF!,$B147)+SUMIFS(#REF!,#REF!,MO$138,#REF!,$B147)+SUMIFS(#REF!,#REF!,MO$138,#REF!,$B147)+SUMIFS(#REF!,#REF!,MO$138,#REF!,$B147)),0)</f>
        <v>0</v>
      </c>
      <c r="MP147" s="39">
        <f>IF(MP$137&lt;=Caracterização!$F$6,(SUMIFS(#REF!,#REF!,MP$138,#REF!,$B147)+SUMIFS(#REF!,#REF!,MP$138,#REF!,$B147)+SUMIFS(#REF!,#REF!,MP$138,#REF!,$B147)+SUMIFS(#REF!,#REF!,MP$138,#REF!,$B147)+SUMIFS(#REF!,#REF!,MP$138,#REF!,$B147)),0)</f>
        <v>0</v>
      </c>
      <c r="MQ147" s="39">
        <f>IF(MQ$137&lt;=Caracterização!$F$6,(SUMIFS(#REF!,#REF!,MQ$138,#REF!,$B147)+SUMIFS(#REF!,#REF!,MQ$138,#REF!,$B147)+SUMIFS(#REF!,#REF!,MQ$138,#REF!,$B147)+SUMIFS(#REF!,#REF!,MQ$138,#REF!,$B147)+SUMIFS(#REF!,#REF!,MQ$138,#REF!,$B147)),0)</f>
        <v>0</v>
      </c>
      <c r="MR147" s="39">
        <f>IF(MR$137&lt;=Caracterização!$F$6,(SUMIFS(#REF!,#REF!,MR$138,#REF!,$B147)+SUMIFS(#REF!,#REF!,MR$138,#REF!,$B147)+SUMIFS(#REF!,#REF!,MR$138,#REF!,$B147)+SUMIFS(#REF!,#REF!,MR$138,#REF!,$B147)+SUMIFS(#REF!,#REF!,MR$138,#REF!,$B147)),0)</f>
        <v>0</v>
      </c>
      <c r="MS147" s="39">
        <f>IF(MS$137&lt;=Caracterização!$F$6,(SUMIFS(#REF!,#REF!,MS$138,#REF!,$B147)+SUMIFS(#REF!,#REF!,MS$138,#REF!,$B147)+SUMIFS(#REF!,#REF!,MS$138,#REF!,$B147)+SUMIFS(#REF!,#REF!,MS$138,#REF!,$B147)+SUMIFS(#REF!,#REF!,MS$138,#REF!,$B147)),0)</f>
        <v>0</v>
      </c>
      <c r="MT147" s="39">
        <f>IF(MT$137&lt;=Caracterização!$F$6,(SUMIFS(#REF!,#REF!,MT$138,#REF!,$B147)+SUMIFS(#REF!,#REF!,MT$138,#REF!,$B147)+SUMIFS(#REF!,#REF!,MT$138,#REF!,$B147)+SUMIFS(#REF!,#REF!,MT$138,#REF!,$B147)+SUMIFS(#REF!,#REF!,MT$138,#REF!,$B147)),0)</f>
        <v>0</v>
      </c>
      <c r="MU147" s="39">
        <f>IF(MU$137&lt;=Caracterização!$F$6,(SUMIFS(#REF!,#REF!,MU$138,#REF!,$B147)+SUMIFS(#REF!,#REF!,MU$138,#REF!,$B147)+SUMIFS(#REF!,#REF!,MU$138,#REF!,$B147)+SUMIFS(#REF!,#REF!,MU$138,#REF!,$B147)+SUMIFS(#REF!,#REF!,MU$138,#REF!,$B147)),0)</f>
        <v>0</v>
      </c>
      <c r="MV147" s="39">
        <f>IF(MV$137&lt;=Caracterização!$F$6,(SUMIFS(#REF!,#REF!,MV$138,#REF!,$B147)+SUMIFS(#REF!,#REF!,MV$138,#REF!,$B147)+SUMIFS(#REF!,#REF!,MV$138,#REF!,$B147)+SUMIFS(#REF!,#REF!,MV$138,#REF!,$B147)+SUMIFS(#REF!,#REF!,MV$138,#REF!,$B147)),0)</f>
        <v>0</v>
      </c>
      <c r="MW147" s="39">
        <f>IF(MW$137&lt;=Caracterização!$F$6,(SUMIFS(#REF!,#REF!,MW$138,#REF!,$B147)+SUMIFS(#REF!,#REF!,MW$138,#REF!,$B147)+SUMIFS(#REF!,#REF!,MW$138,#REF!,$B147)+SUMIFS(#REF!,#REF!,MW$138,#REF!,$B147)+SUMIFS(#REF!,#REF!,MW$138,#REF!,$B147)),0)</f>
        <v>0</v>
      </c>
      <c r="MX147" s="39">
        <f>IF(MX$137&lt;=Caracterização!$F$6,(SUMIFS(#REF!,#REF!,MX$138,#REF!,$B147)+SUMIFS(#REF!,#REF!,MX$138,#REF!,$B147)+SUMIFS(#REF!,#REF!,MX$138,#REF!,$B147)+SUMIFS(#REF!,#REF!,MX$138,#REF!,$B147)+SUMIFS(#REF!,#REF!,MX$138,#REF!,$B147)),0)</f>
        <v>0</v>
      </c>
      <c r="MY147" s="39">
        <f>IF(MY$137&lt;=Caracterização!$F$6,(SUMIFS(#REF!,#REF!,MY$138,#REF!,$B147)+SUMIFS(#REF!,#REF!,MY$138,#REF!,$B147)+SUMIFS(#REF!,#REF!,MY$138,#REF!,$B147)+SUMIFS(#REF!,#REF!,MY$138,#REF!,$B147)+SUMIFS(#REF!,#REF!,MY$138,#REF!,$B147)),0)</f>
        <v>0</v>
      </c>
      <c r="MZ147" s="39">
        <f>IF(MZ$137&lt;=Caracterização!$F$6,(SUMIFS(#REF!,#REF!,MZ$138,#REF!,$B147)+SUMIFS(#REF!,#REF!,MZ$138,#REF!,$B147)+SUMIFS(#REF!,#REF!,MZ$138,#REF!,$B147)+SUMIFS(#REF!,#REF!,MZ$138,#REF!,$B147)+SUMIFS(#REF!,#REF!,MZ$138,#REF!,$B147)),0)</f>
        <v>0</v>
      </c>
      <c r="NA147" s="39">
        <f>IF(NA$137&lt;=Caracterização!$F$6,(SUMIFS(#REF!,#REF!,NA$138,#REF!,$B147)+SUMIFS(#REF!,#REF!,NA$138,#REF!,$B147)+SUMIFS(#REF!,#REF!,NA$138,#REF!,$B147)+SUMIFS(#REF!,#REF!,NA$138,#REF!,$B147)+SUMIFS(#REF!,#REF!,NA$138,#REF!,$B147)),0)</f>
        <v>0</v>
      </c>
      <c r="NB147" s="39">
        <f>IF(NB$137&lt;=Caracterização!$F$6,(SUMIFS(#REF!,#REF!,NB$138,#REF!,$B147)+SUMIFS(#REF!,#REF!,NB$138,#REF!,$B147)+SUMIFS(#REF!,#REF!,NB$138,#REF!,$B147)+SUMIFS(#REF!,#REF!,NB$138,#REF!,$B147)+SUMIFS(#REF!,#REF!,NB$138,#REF!,$B147)),0)</f>
        <v>0</v>
      </c>
      <c r="NC147" s="39">
        <f>IF(NC$137&lt;=Caracterização!$F$6,(SUMIFS(#REF!,#REF!,NC$138,#REF!,$B147)+SUMIFS(#REF!,#REF!,NC$138,#REF!,$B147)+SUMIFS(#REF!,#REF!,NC$138,#REF!,$B147)+SUMIFS(#REF!,#REF!,NC$138,#REF!,$B147)+SUMIFS(#REF!,#REF!,NC$138,#REF!,$B147)),0)</f>
        <v>0</v>
      </c>
      <c r="ND147" s="39">
        <f>IF(ND$137&lt;=Caracterização!$F$6,(SUMIFS(#REF!,#REF!,ND$138,#REF!,$B147)+SUMIFS(#REF!,#REF!,ND$138,#REF!,$B147)+SUMIFS(#REF!,#REF!,ND$138,#REF!,$B147)+SUMIFS(#REF!,#REF!,ND$138,#REF!,$B147)+SUMIFS(#REF!,#REF!,ND$138,#REF!,$B147)),0)</f>
        <v>0</v>
      </c>
      <c r="NE147" s="39">
        <f>IF(NE$137&lt;=Caracterização!$F$6,(SUMIFS(#REF!,#REF!,NE$138,#REF!,$B147)+SUMIFS(#REF!,#REF!,NE$138,#REF!,$B147)+SUMIFS(#REF!,#REF!,NE$138,#REF!,$B147)+SUMIFS(#REF!,#REF!,NE$138,#REF!,$B147)+SUMIFS(#REF!,#REF!,NE$138,#REF!,$B147)),0)</f>
        <v>0</v>
      </c>
      <c r="NF147" s="39">
        <f>IF(NF$137&lt;=Caracterização!$F$6,(SUMIFS(#REF!,#REF!,NF$138,#REF!,$B147)+SUMIFS(#REF!,#REF!,NF$138,#REF!,$B147)+SUMIFS(#REF!,#REF!,NF$138,#REF!,$B147)+SUMIFS(#REF!,#REF!,NF$138,#REF!,$B147)+SUMIFS(#REF!,#REF!,NF$138,#REF!,$B147)),0)</f>
        <v>0</v>
      </c>
      <c r="NG147" s="39">
        <f>IF(NG$137&lt;=Caracterização!$F$6,(SUMIFS(#REF!,#REF!,NG$138,#REF!,$B147)+SUMIFS(#REF!,#REF!,NG$138,#REF!,$B147)+SUMIFS(#REF!,#REF!,NG$138,#REF!,$B147)+SUMIFS(#REF!,#REF!,NG$138,#REF!,$B147)+SUMIFS(#REF!,#REF!,NG$138,#REF!,$B147)),0)</f>
        <v>0</v>
      </c>
      <c r="NH147" s="39">
        <f>IF(NH$137&lt;=Caracterização!$F$6,(SUMIFS(#REF!,#REF!,NH$138,#REF!,$B147)+SUMIFS(#REF!,#REF!,NH$138,#REF!,$B147)+SUMIFS(#REF!,#REF!,NH$138,#REF!,$B147)+SUMIFS(#REF!,#REF!,NH$138,#REF!,$B147)+SUMIFS(#REF!,#REF!,NH$138,#REF!,$B147)),0)</f>
        <v>0</v>
      </c>
      <c r="NI147" s="39">
        <f>IF(NI$137&lt;=Caracterização!$F$6,(SUMIFS(#REF!,#REF!,NI$138,#REF!,$B147)+SUMIFS(#REF!,#REF!,NI$138,#REF!,$B147)+SUMIFS(#REF!,#REF!,NI$138,#REF!,$B147)+SUMIFS(#REF!,#REF!,NI$138,#REF!,$B147)+SUMIFS(#REF!,#REF!,NI$138,#REF!,$B147)),0)</f>
        <v>0</v>
      </c>
      <c r="NJ147" s="39">
        <f>IF(NJ$137&lt;=Caracterização!$F$6,(SUMIFS(#REF!,#REF!,NJ$138,#REF!,$B147)+SUMIFS(#REF!,#REF!,NJ$138,#REF!,$B147)+SUMIFS(#REF!,#REF!,NJ$138,#REF!,$B147)+SUMIFS(#REF!,#REF!,NJ$138,#REF!,$B147)+SUMIFS(#REF!,#REF!,NJ$138,#REF!,$B147)),0)</f>
        <v>0</v>
      </c>
      <c r="NK147" s="39">
        <f>IF(NK$137&lt;=Caracterização!$F$6,(SUMIFS(#REF!,#REF!,NK$138,#REF!,$B147)+SUMIFS(#REF!,#REF!,NK$138,#REF!,$B147)+SUMIFS(#REF!,#REF!,NK$138,#REF!,$B147)+SUMIFS(#REF!,#REF!,NK$138,#REF!,$B147)+SUMIFS(#REF!,#REF!,NK$138,#REF!,$B147)),0)</f>
        <v>0</v>
      </c>
      <c r="NL147" s="39">
        <f>IF(NL$137&lt;=Caracterização!$F$6,(SUMIFS(#REF!,#REF!,NL$138,#REF!,$B147)+SUMIFS(#REF!,#REF!,NL$138,#REF!,$B147)+SUMIFS(#REF!,#REF!,NL$138,#REF!,$B147)+SUMIFS(#REF!,#REF!,NL$138,#REF!,$B147)+SUMIFS(#REF!,#REF!,NL$138,#REF!,$B147)),0)</f>
        <v>0</v>
      </c>
      <c r="NM147" s="39">
        <f>IF(NM$137&lt;=Caracterização!$F$6,(SUMIFS(#REF!,#REF!,NM$138,#REF!,$B147)+SUMIFS(#REF!,#REF!,NM$138,#REF!,$B147)+SUMIFS(#REF!,#REF!,NM$138,#REF!,$B147)+SUMIFS(#REF!,#REF!,NM$138,#REF!,$B147)+SUMIFS(#REF!,#REF!,NM$138,#REF!,$B147)),0)</f>
        <v>0</v>
      </c>
      <c r="NN147" s="39">
        <f>IF(NN$137&lt;=Caracterização!$F$6,(SUMIFS(#REF!,#REF!,NN$138,#REF!,$B147)+SUMIFS(#REF!,#REF!,NN$138,#REF!,$B147)+SUMIFS(#REF!,#REF!,NN$138,#REF!,$B147)+SUMIFS(#REF!,#REF!,NN$138,#REF!,$B147)+SUMIFS(#REF!,#REF!,NN$138,#REF!,$B147)),0)</f>
        <v>0</v>
      </c>
      <c r="NO147" s="39">
        <f>IF(NO$137&lt;=Caracterização!$F$6,(SUMIFS(#REF!,#REF!,NO$138,#REF!,$B147)+SUMIFS(#REF!,#REF!,NO$138,#REF!,$B147)+SUMIFS(#REF!,#REF!,NO$138,#REF!,$B147)+SUMIFS(#REF!,#REF!,NO$138,#REF!,$B147)+SUMIFS(#REF!,#REF!,NO$138,#REF!,$B147)),0)</f>
        <v>0</v>
      </c>
      <c r="NP147" s="39">
        <f>IF(NP$137&lt;=Caracterização!$F$6,(SUMIFS(#REF!,#REF!,NP$138,#REF!,$B147)+SUMIFS(#REF!,#REF!,NP$138,#REF!,$B147)+SUMIFS(#REF!,#REF!,NP$138,#REF!,$B147)+SUMIFS(#REF!,#REF!,NP$138,#REF!,$B147)+SUMIFS(#REF!,#REF!,NP$138,#REF!,$B147)),0)</f>
        <v>0</v>
      </c>
      <c r="NQ147" s="39">
        <f>IF(NQ$137&lt;=Caracterização!$F$6,(SUMIFS(#REF!,#REF!,NQ$138,#REF!,$B147)+SUMIFS(#REF!,#REF!,NQ$138,#REF!,$B147)+SUMIFS(#REF!,#REF!,NQ$138,#REF!,$B147)+SUMIFS(#REF!,#REF!,NQ$138,#REF!,$B147)+SUMIFS(#REF!,#REF!,NQ$138,#REF!,$B147)),0)</f>
        <v>0</v>
      </c>
      <c r="NR147" s="39">
        <f>IF(NR$137&lt;=Caracterização!$F$6,(SUMIFS(#REF!,#REF!,NR$138,#REF!,$B147)+SUMIFS(#REF!,#REF!,NR$138,#REF!,$B147)+SUMIFS(#REF!,#REF!,NR$138,#REF!,$B147)+SUMIFS(#REF!,#REF!,NR$138,#REF!,$B147)+SUMIFS(#REF!,#REF!,NR$138,#REF!,$B147)),0)</f>
        <v>0</v>
      </c>
      <c r="NS147" s="39">
        <f>IF(NS$137&lt;=Caracterização!$F$6,(SUMIFS(#REF!,#REF!,NS$138,#REF!,$B147)+SUMIFS(#REF!,#REF!,NS$138,#REF!,$B147)+SUMIFS(#REF!,#REF!,NS$138,#REF!,$B147)+SUMIFS(#REF!,#REF!,NS$138,#REF!,$B147)+SUMIFS(#REF!,#REF!,NS$138,#REF!,$B147)),0)</f>
        <v>0</v>
      </c>
      <c r="NT147" s="39">
        <f>IF(NT$137&lt;=Caracterização!$F$6,(SUMIFS(#REF!,#REF!,NT$138,#REF!,$B147)+SUMIFS(#REF!,#REF!,NT$138,#REF!,$B147)+SUMIFS(#REF!,#REF!,NT$138,#REF!,$B147)+SUMIFS(#REF!,#REF!,NT$138,#REF!,$B147)+SUMIFS(#REF!,#REF!,NT$138,#REF!,$B147)),0)</f>
        <v>0</v>
      </c>
      <c r="NU147" s="39">
        <f>IF(NU$137&lt;=Caracterização!$F$6,(SUMIFS(#REF!,#REF!,NU$138,#REF!,$B147)+SUMIFS(#REF!,#REF!,NU$138,#REF!,$B147)+SUMIFS(#REF!,#REF!,NU$138,#REF!,$B147)+SUMIFS(#REF!,#REF!,NU$138,#REF!,$B147)+SUMIFS(#REF!,#REF!,NU$138,#REF!,$B147)),0)</f>
        <v>0</v>
      </c>
      <c r="NV147" s="39">
        <f>IF(NV$137&lt;=Caracterização!$F$6,(SUMIFS(#REF!,#REF!,NV$138,#REF!,$B147)+SUMIFS(#REF!,#REF!,NV$138,#REF!,$B147)+SUMIFS(#REF!,#REF!,NV$138,#REF!,$B147)+SUMIFS(#REF!,#REF!,NV$138,#REF!,$B147)+SUMIFS(#REF!,#REF!,NV$138,#REF!,$B147)),0)</f>
        <v>0</v>
      </c>
      <c r="NW147" s="39">
        <f>IF(NW$137&lt;=Caracterização!$F$6,(SUMIFS(#REF!,#REF!,NW$138,#REF!,$B147)+SUMIFS(#REF!,#REF!,NW$138,#REF!,$B147)+SUMIFS(#REF!,#REF!,NW$138,#REF!,$B147)+SUMIFS(#REF!,#REF!,NW$138,#REF!,$B147)+SUMIFS(#REF!,#REF!,NW$138,#REF!,$B147)),0)</f>
        <v>0</v>
      </c>
      <c r="NX147" s="39">
        <f>IF(NX$137&lt;=Caracterização!$F$6,(SUMIFS(#REF!,#REF!,NX$138,#REF!,$B147)+SUMIFS(#REF!,#REF!,NX$138,#REF!,$B147)+SUMIFS(#REF!,#REF!,NX$138,#REF!,$B147)+SUMIFS(#REF!,#REF!,NX$138,#REF!,$B147)+SUMIFS(#REF!,#REF!,NX$138,#REF!,$B147)),0)</f>
        <v>0</v>
      </c>
      <c r="NY147" s="39">
        <f>IF(NY$137&lt;=Caracterização!$F$6,(SUMIFS(#REF!,#REF!,NY$138,#REF!,$B147)+SUMIFS(#REF!,#REF!,NY$138,#REF!,$B147)+SUMIFS(#REF!,#REF!,NY$138,#REF!,$B147)+SUMIFS(#REF!,#REF!,NY$138,#REF!,$B147)+SUMIFS(#REF!,#REF!,NY$138,#REF!,$B147)),0)</f>
        <v>0</v>
      </c>
      <c r="NZ147" s="39">
        <f>IF(NZ$137&lt;=Caracterização!$F$6,(SUMIFS(#REF!,#REF!,NZ$138,#REF!,$B147)+SUMIFS(#REF!,#REF!,NZ$138,#REF!,$B147)+SUMIFS(#REF!,#REF!,NZ$138,#REF!,$B147)+SUMIFS(#REF!,#REF!,NZ$138,#REF!,$B147)+SUMIFS(#REF!,#REF!,NZ$138,#REF!,$B147)),0)</f>
        <v>0</v>
      </c>
      <c r="OA147" s="39">
        <f>IF(OA$137&lt;=Caracterização!$F$6,(SUMIFS(#REF!,#REF!,OA$138,#REF!,$B147)+SUMIFS(#REF!,#REF!,OA$138,#REF!,$B147)+SUMIFS(#REF!,#REF!,OA$138,#REF!,$B147)+SUMIFS(#REF!,#REF!,OA$138,#REF!,$B147)+SUMIFS(#REF!,#REF!,OA$138,#REF!,$B147)),0)</f>
        <v>0</v>
      </c>
      <c r="OB147" s="39">
        <f>IF(OB$137&lt;=Caracterização!$F$6,(SUMIFS(#REF!,#REF!,OB$138,#REF!,$B147)+SUMIFS(#REF!,#REF!,OB$138,#REF!,$B147)+SUMIFS(#REF!,#REF!,OB$138,#REF!,$B147)+SUMIFS(#REF!,#REF!,OB$138,#REF!,$B147)+SUMIFS(#REF!,#REF!,OB$138,#REF!,$B147)),0)</f>
        <v>0</v>
      </c>
      <c r="OC147" s="39">
        <f>IF(OC$137&lt;=Caracterização!$F$6,(SUMIFS(#REF!,#REF!,OC$138,#REF!,$B147)+SUMIFS(#REF!,#REF!,OC$138,#REF!,$B147)+SUMIFS(#REF!,#REF!,OC$138,#REF!,$B147)+SUMIFS(#REF!,#REF!,OC$138,#REF!,$B147)+SUMIFS(#REF!,#REF!,OC$138,#REF!,$B147)),0)</f>
        <v>0</v>
      </c>
      <c r="OD147" s="39">
        <f>IF(OD$137&lt;=Caracterização!$F$6,(SUMIFS(#REF!,#REF!,OD$138,#REF!,$B147)+SUMIFS(#REF!,#REF!,OD$138,#REF!,$B147)+SUMIFS(#REF!,#REF!,OD$138,#REF!,$B147)+SUMIFS(#REF!,#REF!,OD$138,#REF!,$B147)+SUMIFS(#REF!,#REF!,OD$138,#REF!,$B147)),0)</f>
        <v>0</v>
      </c>
      <c r="OE147" s="39">
        <f>IF(OE$137&lt;=Caracterização!$F$6,(SUMIFS(#REF!,#REF!,OE$138,#REF!,$B147)+SUMIFS(#REF!,#REF!,OE$138,#REF!,$B147)+SUMIFS(#REF!,#REF!,OE$138,#REF!,$B147)+SUMIFS(#REF!,#REF!,OE$138,#REF!,$B147)+SUMIFS(#REF!,#REF!,OE$138,#REF!,$B147)),0)</f>
        <v>0</v>
      </c>
      <c r="OF147" s="39">
        <f>IF(OF$137&lt;=Caracterização!$F$6,(SUMIFS(#REF!,#REF!,OF$138,#REF!,$B147)+SUMIFS(#REF!,#REF!,OF$138,#REF!,$B147)+SUMIFS(#REF!,#REF!,OF$138,#REF!,$B147)+SUMIFS(#REF!,#REF!,OF$138,#REF!,$B147)+SUMIFS(#REF!,#REF!,OF$138,#REF!,$B147)),0)</f>
        <v>0</v>
      </c>
      <c r="OG147" s="39">
        <f>IF(OG$137&lt;=Caracterização!$F$6,(SUMIFS(#REF!,#REF!,OG$138,#REF!,$B147)+SUMIFS(#REF!,#REF!,OG$138,#REF!,$B147)+SUMIFS(#REF!,#REF!,OG$138,#REF!,$B147)+SUMIFS(#REF!,#REF!,OG$138,#REF!,$B147)+SUMIFS(#REF!,#REF!,OG$138,#REF!,$B147)),0)</f>
        <v>0</v>
      </c>
      <c r="OH147" s="39">
        <f>IF(OH$137&lt;=Caracterização!$F$6,(SUMIFS(#REF!,#REF!,OH$138,#REF!,$B147)+SUMIFS(#REF!,#REF!,OH$138,#REF!,$B147)+SUMIFS(#REF!,#REF!,OH$138,#REF!,$B147)+SUMIFS(#REF!,#REF!,OH$138,#REF!,$B147)+SUMIFS(#REF!,#REF!,OH$138,#REF!,$B147)),0)</f>
        <v>0</v>
      </c>
      <c r="OI147" s="39">
        <f>IF(OI$137&lt;=Caracterização!$F$6,(SUMIFS(#REF!,#REF!,OI$138,#REF!,$B147)+SUMIFS(#REF!,#REF!,OI$138,#REF!,$B147)+SUMIFS(#REF!,#REF!,OI$138,#REF!,$B147)+SUMIFS(#REF!,#REF!,OI$138,#REF!,$B147)+SUMIFS(#REF!,#REF!,OI$138,#REF!,$B147)),0)</f>
        <v>0</v>
      </c>
      <c r="OJ147" s="39">
        <f>IF(OJ$137&lt;=Caracterização!$F$6,(SUMIFS(#REF!,#REF!,OJ$138,#REF!,$B147)+SUMIFS(#REF!,#REF!,OJ$138,#REF!,$B147)+SUMIFS(#REF!,#REF!,OJ$138,#REF!,$B147)+SUMIFS(#REF!,#REF!,OJ$138,#REF!,$B147)+SUMIFS(#REF!,#REF!,OJ$138,#REF!,$B147)),0)</f>
        <v>0</v>
      </c>
      <c r="OK147" s="39">
        <f>IF(OK$137&lt;=Caracterização!$F$6,(SUMIFS(#REF!,#REF!,OK$138,#REF!,$B147)+SUMIFS(#REF!,#REF!,OK$138,#REF!,$B147)+SUMIFS(#REF!,#REF!,OK$138,#REF!,$B147)+SUMIFS(#REF!,#REF!,OK$138,#REF!,$B147)+SUMIFS(#REF!,#REF!,OK$138,#REF!,$B147)),0)</f>
        <v>0</v>
      </c>
      <c r="OL147" s="39">
        <f>IF(OL$137&lt;=Caracterização!$F$6,(SUMIFS(#REF!,#REF!,OL$138,#REF!,$B147)+SUMIFS(#REF!,#REF!,OL$138,#REF!,$B147)+SUMIFS(#REF!,#REF!,OL$138,#REF!,$B147)+SUMIFS(#REF!,#REF!,OL$138,#REF!,$B147)+SUMIFS(#REF!,#REF!,OL$138,#REF!,$B147)),0)</f>
        <v>0</v>
      </c>
      <c r="OM147" s="39">
        <f>IF(OM$137&lt;=Caracterização!$F$6,(SUMIFS(#REF!,#REF!,OM$138,#REF!,$B147)+SUMIFS(#REF!,#REF!,OM$138,#REF!,$B147)+SUMIFS(#REF!,#REF!,OM$138,#REF!,$B147)+SUMIFS(#REF!,#REF!,OM$138,#REF!,$B147)+SUMIFS(#REF!,#REF!,OM$138,#REF!,$B147)),0)</f>
        <v>0</v>
      </c>
      <c r="ON147" s="39">
        <f>IF(ON$137&lt;=Caracterização!$F$6,(SUMIFS(#REF!,#REF!,ON$138,#REF!,$B147)+SUMIFS(#REF!,#REF!,ON$138,#REF!,$B147)+SUMIFS(#REF!,#REF!,ON$138,#REF!,$B147)+SUMIFS(#REF!,#REF!,ON$138,#REF!,$B147)+SUMIFS(#REF!,#REF!,ON$138,#REF!,$B147)),0)</f>
        <v>0</v>
      </c>
      <c r="OO147" s="39">
        <f>IF(OO$137&lt;=Caracterização!$F$6,(SUMIFS(#REF!,#REF!,OO$138,#REF!,$B147)+SUMIFS(#REF!,#REF!,OO$138,#REF!,$B147)+SUMIFS(#REF!,#REF!,OO$138,#REF!,$B147)+SUMIFS(#REF!,#REF!,OO$138,#REF!,$B147)+SUMIFS(#REF!,#REF!,OO$138,#REF!,$B147)),0)</f>
        <v>0</v>
      </c>
      <c r="OP147" s="39">
        <f>IF(OP$137&lt;=Caracterização!$F$6,(SUMIFS(#REF!,#REF!,OP$138,#REF!,$B147)+SUMIFS(#REF!,#REF!,OP$138,#REF!,$B147)+SUMIFS(#REF!,#REF!,OP$138,#REF!,$B147)+SUMIFS(#REF!,#REF!,OP$138,#REF!,$B147)+SUMIFS(#REF!,#REF!,OP$138,#REF!,$B147)),0)</f>
        <v>0</v>
      </c>
      <c r="OQ147" s="39">
        <f>IF(OQ$137&lt;=Caracterização!$F$6,(SUMIFS(#REF!,#REF!,OQ$138,#REF!,$B147)+SUMIFS(#REF!,#REF!,OQ$138,#REF!,$B147)+SUMIFS(#REF!,#REF!,OQ$138,#REF!,$B147)+SUMIFS(#REF!,#REF!,OQ$138,#REF!,$B147)+SUMIFS(#REF!,#REF!,OQ$138,#REF!,$B147)),0)</f>
        <v>0</v>
      </c>
      <c r="OR147" s="39">
        <f>IF(OR$137&lt;=Caracterização!$F$6,(SUMIFS(#REF!,#REF!,OR$138,#REF!,$B147)+SUMIFS(#REF!,#REF!,OR$138,#REF!,$B147)+SUMIFS(#REF!,#REF!,OR$138,#REF!,$B147)+SUMIFS(#REF!,#REF!,OR$138,#REF!,$B147)+SUMIFS(#REF!,#REF!,OR$138,#REF!,$B147)),0)</f>
        <v>0</v>
      </c>
      <c r="OS147" s="39">
        <f>IF(OS$137&lt;=Caracterização!$F$6,(SUMIFS(#REF!,#REF!,OS$138,#REF!,$B147)+SUMIFS(#REF!,#REF!,OS$138,#REF!,$B147)+SUMIFS(#REF!,#REF!,OS$138,#REF!,$B147)+SUMIFS(#REF!,#REF!,OS$138,#REF!,$B147)+SUMIFS(#REF!,#REF!,OS$138,#REF!,$B147)),0)</f>
        <v>0</v>
      </c>
      <c r="OT147" s="39">
        <f>IF(OT$137&lt;=Caracterização!$F$6,(SUMIFS(#REF!,#REF!,OT$138,#REF!,$B147)+SUMIFS(#REF!,#REF!,OT$138,#REF!,$B147)+SUMIFS(#REF!,#REF!,OT$138,#REF!,$B147)+SUMIFS(#REF!,#REF!,OT$138,#REF!,$B147)+SUMIFS(#REF!,#REF!,OT$138,#REF!,$B147)),0)</f>
        <v>0</v>
      </c>
      <c r="OU147" s="39">
        <f>IF(OU$137&lt;=Caracterização!$F$6,(SUMIFS(#REF!,#REF!,OU$138,#REF!,$B147)+SUMIFS(#REF!,#REF!,OU$138,#REF!,$B147)+SUMIFS(#REF!,#REF!,OU$138,#REF!,$B147)+SUMIFS(#REF!,#REF!,OU$138,#REF!,$B147)+SUMIFS(#REF!,#REF!,OU$138,#REF!,$B147)),0)</f>
        <v>0</v>
      </c>
      <c r="OV147" s="39">
        <f>IF(OV$137&lt;=Caracterização!$F$6,(SUMIFS(#REF!,#REF!,OV$138,#REF!,$B147)+SUMIFS(#REF!,#REF!,OV$138,#REF!,$B147)+SUMIFS(#REF!,#REF!,OV$138,#REF!,$B147)+SUMIFS(#REF!,#REF!,OV$138,#REF!,$B147)+SUMIFS(#REF!,#REF!,OV$138,#REF!,$B147)),0)</f>
        <v>0</v>
      </c>
      <c r="OW147" s="39">
        <f>IF(OW$137&lt;=Caracterização!$F$6,(SUMIFS(#REF!,#REF!,OW$138,#REF!,$B147)+SUMIFS(#REF!,#REF!,OW$138,#REF!,$B147)+SUMIFS(#REF!,#REF!,OW$138,#REF!,$B147)+SUMIFS(#REF!,#REF!,OW$138,#REF!,$B147)+SUMIFS(#REF!,#REF!,OW$138,#REF!,$B147)),0)</f>
        <v>0</v>
      </c>
      <c r="OX147" s="39">
        <f>IF(OX$137&lt;=Caracterização!$F$6,(SUMIFS(#REF!,#REF!,OX$138,#REF!,$B147)+SUMIFS(#REF!,#REF!,OX$138,#REF!,$B147)+SUMIFS(#REF!,#REF!,OX$138,#REF!,$B147)+SUMIFS(#REF!,#REF!,OX$138,#REF!,$B147)+SUMIFS(#REF!,#REF!,OX$138,#REF!,$B147)),0)</f>
        <v>0</v>
      </c>
      <c r="OY147" s="39">
        <f>IF(OY$137&lt;=Caracterização!$F$6,(SUMIFS(#REF!,#REF!,OY$138,#REF!,$B147)+SUMIFS(#REF!,#REF!,OY$138,#REF!,$B147)+SUMIFS(#REF!,#REF!,OY$138,#REF!,$B147)+SUMIFS(#REF!,#REF!,OY$138,#REF!,$B147)+SUMIFS(#REF!,#REF!,OY$138,#REF!,$B147)),0)</f>
        <v>0</v>
      </c>
      <c r="OZ147" s="39">
        <f>IF(OZ$137&lt;=Caracterização!$F$6,(SUMIFS(#REF!,#REF!,OZ$138,#REF!,$B147)+SUMIFS(#REF!,#REF!,OZ$138,#REF!,$B147)+SUMIFS(#REF!,#REF!,OZ$138,#REF!,$B147)+SUMIFS(#REF!,#REF!,OZ$138,#REF!,$B147)+SUMIFS(#REF!,#REF!,OZ$138,#REF!,$B147)),0)</f>
        <v>0</v>
      </c>
      <c r="PA147" s="39">
        <f>IF(PA$137&lt;=Caracterização!$F$6,(SUMIFS(#REF!,#REF!,PA$138,#REF!,$B147)+SUMIFS(#REF!,#REF!,PA$138,#REF!,$B147)+SUMIFS(#REF!,#REF!,PA$138,#REF!,$B147)+SUMIFS(#REF!,#REF!,PA$138,#REF!,$B147)+SUMIFS(#REF!,#REF!,PA$138,#REF!,$B147)),0)</f>
        <v>0</v>
      </c>
      <c r="PB147" s="39">
        <f>IF(PB$137&lt;=Caracterização!$F$6,(SUMIFS(#REF!,#REF!,PB$138,#REF!,$B147)+SUMIFS(#REF!,#REF!,PB$138,#REF!,$B147)+SUMIFS(#REF!,#REF!,PB$138,#REF!,$B147)+SUMIFS(#REF!,#REF!,PB$138,#REF!,$B147)+SUMIFS(#REF!,#REF!,PB$138,#REF!,$B147)),0)</f>
        <v>0</v>
      </c>
      <c r="PC147" s="39">
        <f>IF(PC$137&lt;=Caracterização!$F$6,(SUMIFS(#REF!,#REF!,PC$138,#REF!,$B147)+SUMIFS(#REF!,#REF!,PC$138,#REF!,$B147)+SUMIFS(#REF!,#REF!,PC$138,#REF!,$B147)+SUMIFS(#REF!,#REF!,PC$138,#REF!,$B147)+SUMIFS(#REF!,#REF!,PC$138,#REF!,$B147)),0)</f>
        <v>0</v>
      </c>
      <c r="PD147" s="39">
        <f>IF(PD$137&lt;=Caracterização!$F$6,(SUMIFS(#REF!,#REF!,PD$138,#REF!,$B147)+SUMIFS(#REF!,#REF!,PD$138,#REF!,$B147)+SUMIFS(#REF!,#REF!,PD$138,#REF!,$B147)+SUMIFS(#REF!,#REF!,PD$138,#REF!,$B147)+SUMIFS(#REF!,#REF!,PD$138,#REF!,$B147)),0)</f>
        <v>0</v>
      </c>
      <c r="PE147" s="39">
        <f>IF(PE$137&lt;=Caracterização!$F$6,(SUMIFS(#REF!,#REF!,PE$138,#REF!,$B147)+SUMIFS(#REF!,#REF!,PE$138,#REF!,$B147)+SUMIFS(#REF!,#REF!,PE$138,#REF!,$B147)+SUMIFS(#REF!,#REF!,PE$138,#REF!,$B147)+SUMIFS(#REF!,#REF!,PE$138,#REF!,$B147)),0)</f>
        <v>0</v>
      </c>
      <c r="PF147" s="39">
        <f>IF(PF$137&lt;=Caracterização!$F$6,(SUMIFS(#REF!,#REF!,PF$138,#REF!,$B147)+SUMIFS(#REF!,#REF!,PF$138,#REF!,$B147)+SUMIFS(#REF!,#REF!,PF$138,#REF!,$B147)+SUMIFS(#REF!,#REF!,PF$138,#REF!,$B147)+SUMIFS(#REF!,#REF!,PF$138,#REF!,$B147)),0)</f>
        <v>0</v>
      </c>
      <c r="PG147" s="39">
        <f>IF(PG$137&lt;=Caracterização!$F$6,(SUMIFS(#REF!,#REF!,PG$138,#REF!,$B147)+SUMIFS(#REF!,#REF!,PG$138,#REF!,$B147)+SUMIFS(#REF!,#REF!,PG$138,#REF!,$B147)+SUMIFS(#REF!,#REF!,PG$138,#REF!,$B147)+SUMIFS(#REF!,#REF!,PG$138,#REF!,$B147)),0)</f>
        <v>0</v>
      </c>
    </row>
    <row r="148" spans="1:423" x14ac:dyDescent="0.2">
      <c r="A148" s="21"/>
      <c r="B148" s="21" t="s">
        <v>642</v>
      </c>
      <c r="C148" s="35" t="e">
        <f t="shared" si="109"/>
        <v>#REF!</v>
      </c>
      <c r="D148" s="35" t="e">
        <f>SUM(D149:D153)</f>
        <v>#REF!</v>
      </c>
      <c r="E148" s="35" t="e">
        <f t="shared" ref="E148:BP148" si="110">SUM(E149:E153)</f>
        <v>#REF!</v>
      </c>
      <c r="F148" s="35" t="e">
        <f t="shared" si="110"/>
        <v>#REF!</v>
      </c>
      <c r="G148" s="35" t="e">
        <f t="shared" si="110"/>
        <v>#REF!</v>
      </c>
      <c r="H148" s="35" t="e">
        <f t="shared" si="110"/>
        <v>#REF!</v>
      </c>
      <c r="I148" s="35" t="e">
        <f t="shared" si="110"/>
        <v>#REF!</v>
      </c>
      <c r="J148" s="35" t="e">
        <f t="shared" si="110"/>
        <v>#REF!</v>
      </c>
      <c r="K148" s="35" t="e">
        <f t="shared" si="110"/>
        <v>#REF!</v>
      </c>
      <c r="L148" s="35" t="e">
        <f t="shared" si="110"/>
        <v>#REF!</v>
      </c>
      <c r="M148" s="35" t="e">
        <f t="shared" si="110"/>
        <v>#REF!</v>
      </c>
      <c r="N148" s="35" t="e">
        <f t="shared" si="110"/>
        <v>#REF!</v>
      </c>
      <c r="O148" s="35" t="e">
        <f t="shared" si="110"/>
        <v>#REF!</v>
      </c>
      <c r="P148" s="35" t="e">
        <f t="shared" si="110"/>
        <v>#REF!</v>
      </c>
      <c r="Q148" s="35" t="e">
        <f t="shared" si="110"/>
        <v>#REF!</v>
      </c>
      <c r="R148" s="35" t="e">
        <f t="shared" si="110"/>
        <v>#REF!</v>
      </c>
      <c r="S148" s="35" t="e">
        <f t="shared" si="110"/>
        <v>#REF!</v>
      </c>
      <c r="T148" s="35" t="e">
        <f t="shared" si="110"/>
        <v>#REF!</v>
      </c>
      <c r="U148" s="35" t="e">
        <f t="shared" si="110"/>
        <v>#REF!</v>
      </c>
      <c r="V148" s="35" t="e">
        <f t="shared" si="110"/>
        <v>#REF!</v>
      </c>
      <c r="W148" s="35" t="e">
        <f t="shared" si="110"/>
        <v>#REF!</v>
      </c>
      <c r="X148" s="35" t="e">
        <f t="shared" si="110"/>
        <v>#REF!</v>
      </c>
      <c r="Y148" s="35" t="e">
        <f t="shared" si="110"/>
        <v>#REF!</v>
      </c>
      <c r="Z148" s="35" t="e">
        <f t="shared" si="110"/>
        <v>#REF!</v>
      </c>
      <c r="AA148" s="35" t="e">
        <f t="shared" si="110"/>
        <v>#REF!</v>
      </c>
      <c r="AB148" s="35" t="e">
        <f t="shared" si="110"/>
        <v>#REF!</v>
      </c>
      <c r="AC148" s="35" t="e">
        <f t="shared" si="110"/>
        <v>#REF!</v>
      </c>
      <c r="AD148" s="35" t="e">
        <f t="shared" si="110"/>
        <v>#REF!</v>
      </c>
      <c r="AE148" s="35" t="e">
        <f t="shared" si="110"/>
        <v>#REF!</v>
      </c>
      <c r="AF148" s="35" t="e">
        <f t="shared" si="110"/>
        <v>#REF!</v>
      </c>
      <c r="AG148" s="35" t="e">
        <f t="shared" si="110"/>
        <v>#REF!</v>
      </c>
      <c r="AH148" s="35" t="e">
        <f t="shared" si="110"/>
        <v>#REF!</v>
      </c>
      <c r="AI148" s="35" t="e">
        <f t="shared" si="110"/>
        <v>#REF!</v>
      </c>
      <c r="AJ148" s="35" t="e">
        <f t="shared" si="110"/>
        <v>#REF!</v>
      </c>
      <c r="AK148" s="35" t="e">
        <f t="shared" si="110"/>
        <v>#REF!</v>
      </c>
      <c r="AL148" s="35" t="e">
        <f t="shared" si="110"/>
        <v>#REF!</v>
      </c>
      <c r="AM148" s="35" t="e">
        <f t="shared" si="110"/>
        <v>#REF!</v>
      </c>
      <c r="AN148" s="35" t="e">
        <f t="shared" si="110"/>
        <v>#REF!</v>
      </c>
      <c r="AO148" s="35" t="e">
        <f t="shared" si="110"/>
        <v>#REF!</v>
      </c>
      <c r="AP148" s="35" t="e">
        <f t="shared" si="110"/>
        <v>#REF!</v>
      </c>
      <c r="AQ148" s="35" t="e">
        <f t="shared" si="110"/>
        <v>#REF!</v>
      </c>
      <c r="AR148" s="35" t="e">
        <f t="shared" si="110"/>
        <v>#REF!</v>
      </c>
      <c r="AS148" s="35" t="e">
        <f t="shared" si="110"/>
        <v>#REF!</v>
      </c>
      <c r="AT148" s="35" t="e">
        <f t="shared" si="110"/>
        <v>#REF!</v>
      </c>
      <c r="AU148" s="35" t="e">
        <f t="shared" si="110"/>
        <v>#REF!</v>
      </c>
      <c r="AV148" s="35" t="e">
        <f t="shared" si="110"/>
        <v>#REF!</v>
      </c>
      <c r="AW148" s="35" t="e">
        <f t="shared" si="110"/>
        <v>#REF!</v>
      </c>
      <c r="AX148" s="35" t="e">
        <f t="shared" si="110"/>
        <v>#REF!</v>
      </c>
      <c r="AY148" s="35" t="e">
        <f t="shared" si="110"/>
        <v>#REF!</v>
      </c>
      <c r="AZ148" s="35" t="e">
        <f t="shared" si="110"/>
        <v>#REF!</v>
      </c>
      <c r="BA148" s="35" t="e">
        <f t="shared" si="110"/>
        <v>#REF!</v>
      </c>
      <c r="BB148" s="35" t="e">
        <f t="shared" si="110"/>
        <v>#REF!</v>
      </c>
      <c r="BC148" s="35" t="e">
        <f t="shared" si="110"/>
        <v>#REF!</v>
      </c>
      <c r="BD148" s="35" t="e">
        <f t="shared" si="110"/>
        <v>#REF!</v>
      </c>
      <c r="BE148" s="35" t="e">
        <f t="shared" si="110"/>
        <v>#REF!</v>
      </c>
      <c r="BF148" s="35" t="e">
        <f t="shared" si="110"/>
        <v>#REF!</v>
      </c>
      <c r="BG148" s="35" t="e">
        <f t="shared" si="110"/>
        <v>#REF!</v>
      </c>
      <c r="BH148" s="35" t="e">
        <f t="shared" si="110"/>
        <v>#REF!</v>
      </c>
      <c r="BI148" s="35" t="e">
        <f t="shared" si="110"/>
        <v>#REF!</v>
      </c>
      <c r="BJ148" s="35" t="e">
        <f t="shared" si="110"/>
        <v>#REF!</v>
      </c>
      <c r="BK148" s="35" t="e">
        <f t="shared" si="110"/>
        <v>#REF!</v>
      </c>
      <c r="BL148" s="35" t="e">
        <f t="shared" si="110"/>
        <v>#REF!</v>
      </c>
      <c r="BM148" s="35" t="e">
        <f t="shared" si="110"/>
        <v>#REF!</v>
      </c>
      <c r="BN148" s="35" t="e">
        <f t="shared" si="110"/>
        <v>#REF!</v>
      </c>
      <c r="BO148" s="35" t="e">
        <f t="shared" si="110"/>
        <v>#REF!</v>
      </c>
      <c r="BP148" s="35" t="e">
        <f t="shared" si="110"/>
        <v>#REF!</v>
      </c>
      <c r="BQ148" s="35" t="e">
        <f t="shared" ref="BQ148:EB148" si="111">SUM(BQ149:BQ153)</f>
        <v>#REF!</v>
      </c>
      <c r="BR148" s="35" t="e">
        <f t="shared" si="111"/>
        <v>#REF!</v>
      </c>
      <c r="BS148" s="35" t="e">
        <f t="shared" si="111"/>
        <v>#REF!</v>
      </c>
      <c r="BT148" s="35" t="e">
        <f t="shared" si="111"/>
        <v>#REF!</v>
      </c>
      <c r="BU148" s="35" t="e">
        <f t="shared" si="111"/>
        <v>#REF!</v>
      </c>
      <c r="BV148" s="35" t="e">
        <f t="shared" si="111"/>
        <v>#REF!</v>
      </c>
      <c r="BW148" s="35" t="e">
        <f t="shared" si="111"/>
        <v>#REF!</v>
      </c>
      <c r="BX148" s="35" t="e">
        <f t="shared" si="111"/>
        <v>#REF!</v>
      </c>
      <c r="BY148" s="35" t="e">
        <f t="shared" si="111"/>
        <v>#REF!</v>
      </c>
      <c r="BZ148" s="35" t="e">
        <f t="shared" si="111"/>
        <v>#REF!</v>
      </c>
      <c r="CA148" s="35" t="e">
        <f t="shared" si="111"/>
        <v>#REF!</v>
      </c>
      <c r="CB148" s="35" t="e">
        <f t="shared" si="111"/>
        <v>#REF!</v>
      </c>
      <c r="CC148" s="35" t="e">
        <f t="shared" si="111"/>
        <v>#REF!</v>
      </c>
      <c r="CD148" s="35" t="e">
        <f t="shared" si="111"/>
        <v>#REF!</v>
      </c>
      <c r="CE148" s="35" t="e">
        <f t="shared" si="111"/>
        <v>#REF!</v>
      </c>
      <c r="CF148" s="35" t="e">
        <f t="shared" si="111"/>
        <v>#REF!</v>
      </c>
      <c r="CG148" s="35" t="e">
        <f t="shared" si="111"/>
        <v>#REF!</v>
      </c>
      <c r="CH148" s="35" t="e">
        <f t="shared" si="111"/>
        <v>#REF!</v>
      </c>
      <c r="CI148" s="35" t="e">
        <f t="shared" si="111"/>
        <v>#REF!</v>
      </c>
      <c r="CJ148" s="35" t="e">
        <f t="shared" si="111"/>
        <v>#REF!</v>
      </c>
      <c r="CK148" s="35" t="e">
        <f t="shared" si="111"/>
        <v>#REF!</v>
      </c>
      <c r="CL148" s="35" t="e">
        <f t="shared" si="111"/>
        <v>#REF!</v>
      </c>
      <c r="CM148" s="35" t="e">
        <f t="shared" si="111"/>
        <v>#REF!</v>
      </c>
      <c r="CN148" s="35" t="e">
        <f t="shared" si="111"/>
        <v>#REF!</v>
      </c>
      <c r="CO148" s="35" t="e">
        <f t="shared" si="111"/>
        <v>#REF!</v>
      </c>
      <c r="CP148" s="35" t="e">
        <f t="shared" si="111"/>
        <v>#REF!</v>
      </c>
      <c r="CQ148" s="35" t="e">
        <f t="shared" si="111"/>
        <v>#REF!</v>
      </c>
      <c r="CR148" s="35" t="e">
        <f t="shared" si="111"/>
        <v>#REF!</v>
      </c>
      <c r="CS148" s="35" t="e">
        <f t="shared" si="111"/>
        <v>#REF!</v>
      </c>
      <c r="CT148" s="35" t="e">
        <f t="shared" si="111"/>
        <v>#REF!</v>
      </c>
      <c r="CU148" s="35" t="e">
        <f t="shared" si="111"/>
        <v>#REF!</v>
      </c>
      <c r="CV148" s="35" t="e">
        <f t="shared" si="111"/>
        <v>#REF!</v>
      </c>
      <c r="CW148" s="35" t="e">
        <f t="shared" si="111"/>
        <v>#REF!</v>
      </c>
      <c r="CX148" s="35" t="e">
        <f t="shared" si="111"/>
        <v>#REF!</v>
      </c>
      <c r="CY148" s="35" t="e">
        <f t="shared" si="111"/>
        <v>#REF!</v>
      </c>
      <c r="CZ148" s="35" t="e">
        <f t="shared" si="111"/>
        <v>#REF!</v>
      </c>
      <c r="DA148" s="35" t="e">
        <f t="shared" si="111"/>
        <v>#REF!</v>
      </c>
      <c r="DB148" s="35" t="e">
        <f t="shared" si="111"/>
        <v>#REF!</v>
      </c>
      <c r="DC148" s="35" t="e">
        <f t="shared" si="111"/>
        <v>#REF!</v>
      </c>
      <c r="DD148" s="35" t="e">
        <f t="shared" si="111"/>
        <v>#REF!</v>
      </c>
      <c r="DE148" s="35" t="e">
        <f t="shared" si="111"/>
        <v>#REF!</v>
      </c>
      <c r="DF148" s="35" t="e">
        <f t="shared" si="111"/>
        <v>#REF!</v>
      </c>
      <c r="DG148" s="35" t="e">
        <f t="shared" si="111"/>
        <v>#REF!</v>
      </c>
      <c r="DH148" s="35" t="e">
        <f t="shared" si="111"/>
        <v>#REF!</v>
      </c>
      <c r="DI148" s="35" t="e">
        <f t="shared" si="111"/>
        <v>#REF!</v>
      </c>
      <c r="DJ148" s="35" t="e">
        <f t="shared" si="111"/>
        <v>#REF!</v>
      </c>
      <c r="DK148" s="35" t="e">
        <f t="shared" si="111"/>
        <v>#REF!</v>
      </c>
      <c r="DL148" s="35" t="e">
        <f t="shared" si="111"/>
        <v>#REF!</v>
      </c>
      <c r="DM148" s="35" t="e">
        <f t="shared" si="111"/>
        <v>#REF!</v>
      </c>
      <c r="DN148" s="35" t="e">
        <f t="shared" si="111"/>
        <v>#REF!</v>
      </c>
      <c r="DO148" s="35" t="e">
        <f t="shared" si="111"/>
        <v>#REF!</v>
      </c>
      <c r="DP148" s="35" t="e">
        <f t="shared" si="111"/>
        <v>#REF!</v>
      </c>
      <c r="DQ148" s="35" t="e">
        <f t="shared" si="111"/>
        <v>#REF!</v>
      </c>
      <c r="DR148" s="35" t="e">
        <f t="shared" si="111"/>
        <v>#REF!</v>
      </c>
      <c r="DS148" s="35" t="e">
        <f t="shared" si="111"/>
        <v>#REF!</v>
      </c>
      <c r="DT148" s="35" t="e">
        <f t="shared" si="111"/>
        <v>#REF!</v>
      </c>
      <c r="DU148" s="35" t="e">
        <f t="shared" si="111"/>
        <v>#REF!</v>
      </c>
      <c r="DV148" s="35" t="e">
        <f t="shared" si="111"/>
        <v>#REF!</v>
      </c>
      <c r="DW148" s="35" t="e">
        <f t="shared" si="111"/>
        <v>#REF!</v>
      </c>
      <c r="DX148" s="35" t="e">
        <f t="shared" si="111"/>
        <v>#REF!</v>
      </c>
      <c r="DY148" s="35" t="e">
        <f t="shared" si="111"/>
        <v>#REF!</v>
      </c>
      <c r="DZ148" s="35" t="e">
        <f t="shared" si="111"/>
        <v>#REF!</v>
      </c>
      <c r="EA148" s="35" t="e">
        <f t="shared" si="111"/>
        <v>#REF!</v>
      </c>
      <c r="EB148" s="35" t="e">
        <f t="shared" si="111"/>
        <v>#REF!</v>
      </c>
      <c r="EC148" s="35" t="e">
        <f t="shared" ref="EC148:GN148" si="112">SUM(EC149:EC153)</f>
        <v>#REF!</v>
      </c>
      <c r="ED148" s="35" t="e">
        <f t="shared" si="112"/>
        <v>#REF!</v>
      </c>
      <c r="EE148" s="35" t="e">
        <f t="shared" si="112"/>
        <v>#REF!</v>
      </c>
      <c r="EF148" s="35" t="e">
        <f t="shared" si="112"/>
        <v>#REF!</v>
      </c>
      <c r="EG148" s="35" t="e">
        <f t="shared" si="112"/>
        <v>#REF!</v>
      </c>
      <c r="EH148" s="35" t="e">
        <f t="shared" si="112"/>
        <v>#REF!</v>
      </c>
      <c r="EI148" s="35" t="e">
        <f t="shared" si="112"/>
        <v>#REF!</v>
      </c>
      <c r="EJ148" s="35" t="e">
        <f t="shared" si="112"/>
        <v>#REF!</v>
      </c>
      <c r="EK148" s="35" t="e">
        <f t="shared" si="112"/>
        <v>#REF!</v>
      </c>
      <c r="EL148" s="35" t="e">
        <f t="shared" si="112"/>
        <v>#REF!</v>
      </c>
      <c r="EM148" s="35" t="e">
        <f t="shared" si="112"/>
        <v>#REF!</v>
      </c>
      <c r="EN148" s="35" t="e">
        <f t="shared" si="112"/>
        <v>#REF!</v>
      </c>
      <c r="EO148" s="35" t="e">
        <f t="shared" si="112"/>
        <v>#REF!</v>
      </c>
      <c r="EP148" s="35" t="e">
        <f t="shared" si="112"/>
        <v>#REF!</v>
      </c>
      <c r="EQ148" s="35" t="e">
        <f t="shared" si="112"/>
        <v>#REF!</v>
      </c>
      <c r="ER148" s="35" t="e">
        <f t="shared" si="112"/>
        <v>#REF!</v>
      </c>
      <c r="ES148" s="35" t="e">
        <f t="shared" si="112"/>
        <v>#REF!</v>
      </c>
      <c r="ET148" s="35" t="e">
        <f t="shared" si="112"/>
        <v>#REF!</v>
      </c>
      <c r="EU148" s="35" t="e">
        <f t="shared" si="112"/>
        <v>#REF!</v>
      </c>
      <c r="EV148" s="35" t="e">
        <f t="shared" si="112"/>
        <v>#REF!</v>
      </c>
      <c r="EW148" s="35" t="e">
        <f t="shared" si="112"/>
        <v>#REF!</v>
      </c>
      <c r="EX148" s="35" t="e">
        <f t="shared" si="112"/>
        <v>#REF!</v>
      </c>
      <c r="EY148" s="35" t="e">
        <f t="shared" si="112"/>
        <v>#REF!</v>
      </c>
      <c r="EZ148" s="35" t="e">
        <f t="shared" si="112"/>
        <v>#REF!</v>
      </c>
      <c r="FA148" s="35" t="e">
        <f t="shared" si="112"/>
        <v>#REF!</v>
      </c>
      <c r="FB148" s="35" t="e">
        <f t="shared" si="112"/>
        <v>#REF!</v>
      </c>
      <c r="FC148" s="35" t="e">
        <f t="shared" si="112"/>
        <v>#REF!</v>
      </c>
      <c r="FD148" s="35" t="e">
        <f t="shared" si="112"/>
        <v>#REF!</v>
      </c>
      <c r="FE148" s="35" t="e">
        <f t="shared" si="112"/>
        <v>#REF!</v>
      </c>
      <c r="FF148" s="35" t="e">
        <f t="shared" si="112"/>
        <v>#REF!</v>
      </c>
      <c r="FG148" s="35" t="e">
        <f t="shared" si="112"/>
        <v>#REF!</v>
      </c>
      <c r="FH148" s="35" t="e">
        <f t="shared" si="112"/>
        <v>#REF!</v>
      </c>
      <c r="FI148" s="35" t="e">
        <f t="shared" si="112"/>
        <v>#REF!</v>
      </c>
      <c r="FJ148" s="35" t="e">
        <f t="shared" si="112"/>
        <v>#REF!</v>
      </c>
      <c r="FK148" s="35" t="e">
        <f t="shared" si="112"/>
        <v>#REF!</v>
      </c>
      <c r="FL148" s="35" t="e">
        <f t="shared" si="112"/>
        <v>#REF!</v>
      </c>
      <c r="FM148" s="35" t="e">
        <f t="shared" si="112"/>
        <v>#REF!</v>
      </c>
      <c r="FN148" s="35" t="e">
        <f t="shared" si="112"/>
        <v>#REF!</v>
      </c>
      <c r="FO148" s="35" t="e">
        <f t="shared" si="112"/>
        <v>#REF!</v>
      </c>
      <c r="FP148" s="35" t="e">
        <f t="shared" si="112"/>
        <v>#REF!</v>
      </c>
      <c r="FQ148" s="35" t="e">
        <f t="shared" si="112"/>
        <v>#REF!</v>
      </c>
      <c r="FR148" s="35" t="e">
        <f t="shared" si="112"/>
        <v>#REF!</v>
      </c>
      <c r="FS148" s="35" t="e">
        <f t="shared" si="112"/>
        <v>#REF!</v>
      </c>
      <c r="FT148" s="35" t="e">
        <f t="shared" si="112"/>
        <v>#REF!</v>
      </c>
      <c r="FU148" s="35" t="e">
        <f t="shared" si="112"/>
        <v>#REF!</v>
      </c>
      <c r="FV148" s="35" t="e">
        <f t="shared" si="112"/>
        <v>#REF!</v>
      </c>
      <c r="FW148" s="35" t="e">
        <f t="shared" si="112"/>
        <v>#REF!</v>
      </c>
      <c r="FX148" s="35" t="e">
        <f t="shared" si="112"/>
        <v>#REF!</v>
      </c>
      <c r="FY148" s="35" t="e">
        <f t="shared" si="112"/>
        <v>#REF!</v>
      </c>
      <c r="FZ148" s="35" t="e">
        <f t="shared" si="112"/>
        <v>#REF!</v>
      </c>
      <c r="GA148" s="35" t="e">
        <f t="shared" si="112"/>
        <v>#REF!</v>
      </c>
      <c r="GB148" s="35" t="e">
        <f t="shared" si="112"/>
        <v>#REF!</v>
      </c>
      <c r="GC148" s="35" t="e">
        <f t="shared" si="112"/>
        <v>#REF!</v>
      </c>
      <c r="GD148" s="35" t="e">
        <f t="shared" si="112"/>
        <v>#REF!</v>
      </c>
      <c r="GE148" s="35" t="e">
        <f t="shared" si="112"/>
        <v>#REF!</v>
      </c>
      <c r="GF148" s="35" t="e">
        <f t="shared" si="112"/>
        <v>#REF!</v>
      </c>
      <c r="GG148" s="35" t="e">
        <f t="shared" si="112"/>
        <v>#REF!</v>
      </c>
      <c r="GH148" s="35" t="e">
        <f t="shared" si="112"/>
        <v>#REF!</v>
      </c>
      <c r="GI148" s="35" t="e">
        <f t="shared" si="112"/>
        <v>#REF!</v>
      </c>
      <c r="GJ148" s="35" t="e">
        <f t="shared" si="112"/>
        <v>#REF!</v>
      </c>
      <c r="GK148" s="35" t="e">
        <f t="shared" si="112"/>
        <v>#REF!</v>
      </c>
      <c r="GL148" s="35" t="e">
        <f t="shared" si="112"/>
        <v>#REF!</v>
      </c>
      <c r="GM148" s="35" t="e">
        <f t="shared" si="112"/>
        <v>#REF!</v>
      </c>
      <c r="GN148" s="35" t="e">
        <f t="shared" si="112"/>
        <v>#REF!</v>
      </c>
      <c r="GO148" s="35" t="e">
        <f t="shared" ref="GO148:IZ148" si="113">SUM(GO149:GO153)</f>
        <v>#REF!</v>
      </c>
      <c r="GP148" s="35" t="e">
        <f t="shared" si="113"/>
        <v>#REF!</v>
      </c>
      <c r="GQ148" s="35" t="e">
        <f t="shared" si="113"/>
        <v>#REF!</v>
      </c>
      <c r="GR148" s="35" t="e">
        <f t="shared" si="113"/>
        <v>#REF!</v>
      </c>
      <c r="GS148" s="35" t="e">
        <f t="shared" si="113"/>
        <v>#REF!</v>
      </c>
      <c r="GT148" s="35" t="e">
        <f t="shared" si="113"/>
        <v>#REF!</v>
      </c>
      <c r="GU148" s="35" t="e">
        <f t="shared" si="113"/>
        <v>#REF!</v>
      </c>
      <c r="GV148" s="35" t="e">
        <f t="shared" si="113"/>
        <v>#REF!</v>
      </c>
      <c r="GW148" s="35" t="e">
        <f t="shared" si="113"/>
        <v>#REF!</v>
      </c>
      <c r="GX148" s="35" t="e">
        <f t="shared" si="113"/>
        <v>#REF!</v>
      </c>
      <c r="GY148" s="35" t="e">
        <f t="shared" si="113"/>
        <v>#REF!</v>
      </c>
      <c r="GZ148" s="35" t="e">
        <f t="shared" si="113"/>
        <v>#REF!</v>
      </c>
      <c r="HA148" s="35" t="e">
        <f t="shared" si="113"/>
        <v>#REF!</v>
      </c>
      <c r="HB148" s="35" t="e">
        <f t="shared" si="113"/>
        <v>#REF!</v>
      </c>
      <c r="HC148" s="35" t="e">
        <f t="shared" si="113"/>
        <v>#REF!</v>
      </c>
      <c r="HD148" s="35" t="e">
        <f t="shared" si="113"/>
        <v>#REF!</v>
      </c>
      <c r="HE148" s="35" t="e">
        <f t="shared" si="113"/>
        <v>#REF!</v>
      </c>
      <c r="HF148" s="35" t="e">
        <f t="shared" si="113"/>
        <v>#REF!</v>
      </c>
      <c r="HG148" s="35" t="e">
        <f t="shared" si="113"/>
        <v>#REF!</v>
      </c>
      <c r="HH148" s="35" t="e">
        <f t="shared" si="113"/>
        <v>#REF!</v>
      </c>
      <c r="HI148" s="35" t="e">
        <f t="shared" si="113"/>
        <v>#REF!</v>
      </c>
      <c r="HJ148" s="35" t="e">
        <f t="shared" si="113"/>
        <v>#REF!</v>
      </c>
      <c r="HK148" s="35" t="e">
        <f t="shared" si="113"/>
        <v>#REF!</v>
      </c>
      <c r="HL148" s="35" t="e">
        <f t="shared" si="113"/>
        <v>#REF!</v>
      </c>
      <c r="HM148" s="35" t="e">
        <f t="shared" si="113"/>
        <v>#REF!</v>
      </c>
      <c r="HN148" s="35" t="e">
        <f t="shared" si="113"/>
        <v>#REF!</v>
      </c>
      <c r="HO148" s="35" t="e">
        <f t="shared" si="113"/>
        <v>#REF!</v>
      </c>
      <c r="HP148" s="35" t="e">
        <f t="shared" si="113"/>
        <v>#REF!</v>
      </c>
      <c r="HQ148" s="35" t="e">
        <f t="shared" si="113"/>
        <v>#REF!</v>
      </c>
      <c r="HR148" s="35" t="e">
        <f t="shared" si="113"/>
        <v>#REF!</v>
      </c>
      <c r="HS148" s="35" t="e">
        <f t="shared" si="113"/>
        <v>#REF!</v>
      </c>
      <c r="HT148" s="35" t="e">
        <f t="shared" si="113"/>
        <v>#REF!</v>
      </c>
      <c r="HU148" s="35" t="e">
        <f t="shared" si="113"/>
        <v>#REF!</v>
      </c>
      <c r="HV148" s="35" t="e">
        <f t="shared" si="113"/>
        <v>#REF!</v>
      </c>
      <c r="HW148" s="35" t="e">
        <f t="shared" si="113"/>
        <v>#REF!</v>
      </c>
      <c r="HX148" s="35" t="e">
        <f t="shared" si="113"/>
        <v>#REF!</v>
      </c>
      <c r="HY148" s="35" t="e">
        <f t="shared" si="113"/>
        <v>#REF!</v>
      </c>
      <c r="HZ148" s="35" t="e">
        <f t="shared" si="113"/>
        <v>#REF!</v>
      </c>
      <c r="IA148" s="35" t="e">
        <f t="shared" si="113"/>
        <v>#REF!</v>
      </c>
      <c r="IB148" s="35" t="e">
        <f t="shared" si="113"/>
        <v>#REF!</v>
      </c>
      <c r="IC148" s="35" t="e">
        <f t="shared" si="113"/>
        <v>#REF!</v>
      </c>
      <c r="ID148" s="35" t="e">
        <f t="shared" si="113"/>
        <v>#REF!</v>
      </c>
      <c r="IE148" s="35" t="e">
        <f t="shared" si="113"/>
        <v>#REF!</v>
      </c>
      <c r="IF148" s="35" t="e">
        <f t="shared" si="113"/>
        <v>#REF!</v>
      </c>
      <c r="IG148" s="35" t="e">
        <f t="shared" si="113"/>
        <v>#REF!</v>
      </c>
      <c r="IH148" s="35" t="e">
        <f t="shared" si="113"/>
        <v>#REF!</v>
      </c>
      <c r="II148" s="35" t="e">
        <f t="shared" si="113"/>
        <v>#REF!</v>
      </c>
      <c r="IJ148" s="35">
        <f t="shared" si="113"/>
        <v>0</v>
      </c>
      <c r="IK148" s="35">
        <f t="shared" si="113"/>
        <v>0</v>
      </c>
      <c r="IL148" s="35">
        <f t="shared" si="113"/>
        <v>0</v>
      </c>
      <c r="IM148" s="35">
        <f t="shared" si="113"/>
        <v>0</v>
      </c>
      <c r="IN148" s="35">
        <f t="shared" si="113"/>
        <v>0</v>
      </c>
      <c r="IO148" s="35">
        <f t="shared" si="113"/>
        <v>0</v>
      </c>
      <c r="IP148" s="35">
        <f t="shared" si="113"/>
        <v>0</v>
      </c>
      <c r="IQ148" s="35">
        <f t="shared" si="113"/>
        <v>0</v>
      </c>
      <c r="IR148" s="35">
        <f t="shared" si="113"/>
        <v>0</v>
      </c>
      <c r="IS148" s="35">
        <f t="shared" si="113"/>
        <v>0</v>
      </c>
      <c r="IT148" s="35">
        <f t="shared" si="113"/>
        <v>0</v>
      </c>
      <c r="IU148" s="35">
        <f t="shared" si="113"/>
        <v>0</v>
      </c>
      <c r="IV148" s="35">
        <f t="shared" si="113"/>
        <v>0</v>
      </c>
      <c r="IW148" s="35">
        <f t="shared" si="113"/>
        <v>0</v>
      </c>
      <c r="IX148" s="35">
        <f t="shared" si="113"/>
        <v>0</v>
      </c>
      <c r="IY148" s="35">
        <f t="shared" si="113"/>
        <v>0</v>
      </c>
      <c r="IZ148" s="35">
        <f t="shared" si="113"/>
        <v>0</v>
      </c>
      <c r="JA148" s="35">
        <f t="shared" ref="JA148:LL148" si="114">SUM(JA149:JA153)</f>
        <v>0</v>
      </c>
      <c r="JB148" s="35">
        <f t="shared" si="114"/>
        <v>0</v>
      </c>
      <c r="JC148" s="35">
        <f t="shared" si="114"/>
        <v>0</v>
      </c>
      <c r="JD148" s="35">
        <f t="shared" si="114"/>
        <v>0</v>
      </c>
      <c r="JE148" s="35">
        <f t="shared" si="114"/>
        <v>0</v>
      </c>
      <c r="JF148" s="35">
        <f t="shared" si="114"/>
        <v>0</v>
      </c>
      <c r="JG148" s="35">
        <f t="shared" si="114"/>
        <v>0</v>
      </c>
      <c r="JH148" s="35">
        <f t="shared" si="114"/>
        <v>0</v>
      </c>
      <c r="JI148" s="35">
        <f t="shared" si="114"/>
        <v>0</v>
      </c>
      <c r="JJ148" s="35">
        <f t="shared" si="114"/>
        <v>0</v>
      </c>
      <c r="JK148" s="35">
        <f t="shared" si="114"/>
        <v>0</v>
      </c>
      <c r="JL148" s="35">
        <f t="shared" si="114"/>
        <v>0</v>
      </c>
      <c r="JM148" s="35">
        <f t="shared" si="114"/>
        <v>0</v>
      </c>
      <c r="JN148" s="35">
        <f t="shared" si="114"/>
        <v>0</v>
      </c>
      <c r="JO148" s="35">
        <f t="shared" si="114"/>
        <v>0</v>
      </c>
      <c r="JP148" s="35">
        <f t="shared" si="114"/>
        <v>0</v>
      </c>
      <c r="JQ148" s="35">
        <f t="shared" si="114"/>
        <v>0</v>
      </c>
      <c r="JR148" s="35">
        <f t="shared" si="114"/>
        <v>0</v>
      </c>
      <c r="JS148" s="35">
        <f t="shared" si="114"/>
        <v>0</v>
      </c>
      <c r="JT148" s="35">
        <f t="shared" si="114"/>
        <v>0</v>
      </c>
      <c r="JU148" s="35">
        <f t="shared" si="114"/>
        <v>0</v>
      </c>
      <c r="JV148" s="35">
        <f t="shared" si="114"/>
        <v>0</v>
      </c>
      <c r="JW148" s="35">
        <f t="shared" si="114"/>
        <v>0</v>
      </c>
      <c r="JX148" s="35">
        <f t="shared" si="114"/>
        <v>0</v>
      </c>
      <c r="JY148" s="35">
        <f t="shared" si="114"/>
        <v>0</v>
      </c>
      <c r="JZ148" s="35">
        <f t="shared" si="114"/>
        <v>0</v>
      </c>
      <c r="KA148" s="35">
        <f t="shared" si="114"/>
        <v>0</v>
      </c>
      <c r="KB148" s="35">
        <f t="shared" si="114"/>
        <v>0</v>
      </c>
      <c r="KC148" s="35">
        <f t="shared" si="114"/>
        <v>0</v>
      </c>
      <c r="KD148" s="35">
        <f t="shared" si="114"/>
        <v>0</v>
      </c>
      <c r="KE148" s="35">
        <f t="shared" si="114"/>
        <v>0</v>
      </c>
      <c r="KF148" s="35">
        <f t="shared" si="114"/>
        <v>0</v>
      </c>
      <c r="KG148" s="35">
        <f t="shared" si="114"/>
        <v>0</v>
      </c>
      <c r="KH148" s="35">
        <f t="shared" si="114"/>
        <v>0</v>
      </c>
      <c r="KI148" s="35">
        <f t="shared" si="114"/>
        <v>0</v>
      </c>
      <c r="KJ148" s="35">
        <f t="shared" si="114"/>
        <v>0</v>
      </c>
      <c r="KK148" s="35">
        <f t="shared" si="114"/>
        <v>0</v>
      </c>
      <c r="KL148" s="35">
        <f t="shared" si="114"/>
        <v>0</v>
      </c>
      <c r="KM148" s="35">
        <f t="shared" si="114"/>
        <v>0</v>
      </c>
      <c r="KN148" s="35">
        <f t="shared" si="114"/>
        <v>0</v>
      </c>
      <c r="KO148" s="35">
        <f t="shared" si="114"/>
        <v>0</v>
      </c>
      <c r="KP148" s="35">
        <f t="shared" si="114"/>
        <v>0</v>
      </c>
      <c r="KQ148" s="35">
        <f t="shared" si="114"/>
        <v>0</v>
      </c>
      <c r="KR148" s="35">
        <f t="shared" si="114"/>
        <v>0</v>
      </c>
      <c r="KS148" s="35">
        <f t="shared" si="114"/>
        <v>0</v>
      </c>
      <c r="KT148" s="35">
        <f t="shared" si="114"/>
        <v>0</v>
      </c>
      <c r="KU148" s="35">
        <f t="shared" si="114"/>
        <v>0</v>
      </c>
      <c r="KV148" s="35">
        <f t="shared" si="114"/>
        <v>0</v>
      </c>
      <c r="KW148" s="35">
        <f t="shared" si="114"/>
        <v>0</v>
      </c>
      <c r="KX148" s="35">
        <f t="shared" si="114"/>
        <v>0</v>
      </c>
      <c r="KY148" s="35">
        <f t="shared" si="114"/>
        <v>0</v>
      </c>
      <c r="KZ148" s="35">
        <f t="shared" si="114"/>
        <v>0</v>
      </c>
      <c r="LA148" s="35">
        <f t="shared" si="114"/>
        <v>0</v>
      </c>
      <c r="LB148" s="35">
        <f t="shared" si="114"/>
        <v>0</v>
      </c>
      <c r="LC148" s="35">
        <f t="shared" si="114"/>
        <v>0</v>
      </c>
      <c r="LD148" s="35">
        <f t="shared" si="114"/>
        <v>0</v>
      </c>
      <c r="LE148" s="35">
        <f t="shared" si="114"/>
        <v>0</v>
      </c>
      <c r="LF148" s="35">
        <f t="shared" si="114"/>
        <v>0</v>
      </c>
      <c r="LG148" s="35">
        <f t="shared" si="114"/>
        <v>0</v>
      </c>
      <c r="LH148" s="35">
        <f t="shared" si="114"/>
        <v>0</v>
      </c>
      <c r="LI148" s="35">
        <f t="shared" si="114"/>
        <v>0</v>
      </c>
      <c r="LJ148" s="35">
        <f t="shared" si="114"/>
        <v>0</v>
      </c>
      <c r="LK148" s="35">
        <f t="shared" si="114"/>
        <v>0</v>
      </c>
      <c r="LL148" s="35">
        <f t="shared" si="114"/>
        <v>0</v>
      </c>
      <c r="LM148" s="35">
        <f t="shared" ref="LM148:NX148" si="115">SUM(LM149:LM153)</f>
        <v>0</v>
      </c>
      <c r="LN148" s="35">
        <f t="shared" si="115"/>
        <v>0</v>
      </c>
      <c r="LO148" s="35">
        <f t="shared" si="115"/>
        <v>0</v>
      </c>
      <c r="LP148" s="35">
        <f t="shared" si="115"/>
        <v>0</v>
      </c>
      <c r="LQ148" s="35">
        <f t="shared" si="115"/>
        <v>0</v>
      </c>
      <c r="LR148" s="35">
        <f t="shared" si="115"/>
        <v>0</v>
      </c>
      <c r="LS148" s="35">
        <f t="shared" si="115"/>
        <v>0</v>
      </c>
      <c r="LT148" s="35">
        <f t="shared" si="115"/>
        <v>0</v>
      </c>
      <c r="LU148" s="35">
        <f t="shared" si="115"/>
        <v>0</v>
      </c>
      <c r="LV148" s="35">
        <f t="shared" si="115"/>
        <v>0</v>
      </c>
      <c r="LW148" s="35">
        <f t="shared" si="115"/>
        <v>0</v>
      </c>
      <c r="LX148" s="35">
        <f t="shared" si="115"/>
        <v>0</v>
      </c>
      <c r="LY148" s="35">
        <f t="shared" si="115"/>
        <v>0</v>
      </c>
      <c r="LZ148" s="35">
        <f t="shared" si="115"/>
        <v>0</v>
      </c>
      <c r="MA148" s="35">
        <f t="shared" si="115"/>
        <v>0</v>
      </c>
      <c r="MB148" s="35">
        <f t="shared" si="115"/>
        <v>0</v>
      </c>
      <c r="MC148" s="35">
        <f t="shared" si="115"/>
        <v>0</v>
      </c>
      <c r="MD148" s="35">
        <f t="shared" si="115"/>
        <v>0</v>
      </c>
      <c r="ME148" s="35">
        <f t="shared" si="115"/>
        <v>0</v>
      </c>
      <c r="MF148" s="35">
        <f t="shared" si="115"/>
        <v>0</v>
      </c>
      <c r="MG148" s="35">
        <f t="shared" si="115"/>
        <v>0</v>
      </c>
      <c r="MH148" s="35">
        <f t="shared" si="115"/>
        <v>0</v>
      </c>
      <c r="MI148" s="35">
        <f t="shared" si="115"/>
        <v>0</v>
      </c>
      <c r="MJ148" s="35">
        <f t="shared" si="115"/>
        <v>0</v>
      </c>
      <c r="MK148" s="35">
        <f t="shared" si="115"/>
        <v>0</v>
      </c>
      <c r="ML148" s="35">
        <f t="shared" si="115"/>
        <v>0</v>
      </c>
      <c r="MM148" s="35">
        <f t="shared" si="115"/>
        <v>0</v>
      </c>
      <c r="MN148" s="35">
        <f t="shared" si="115"/>
        <v>0</v>
      </c>
      <c r="MO148" s="35">
        <f t="shared" si="115"/>
        <v>0</v>
      </c>
      <c r="MP148" s="35">
        <f t="shared" si="115"/>
        <v>0</v>
      </c>
      <c r="MQ148" s="35">
        <f t="shared" si="115"/>
        <v>0</v>
      </c>
      <c r="MR148" s="35">
        <f t="shared" si="115"/>
        <v>0</v>
      </c>
      <c r="MS148" s="35">
        <f t="shared" si="115"/>
        <v>0</v>
      </c>
      <c r="MT148" s="35">
        <f t="shared" si="115"/>
        <v>0</v>
      </c>
      <c r="MU148" s="35">
        <f t="shared" si="115"/>
        <v>0</v>
      </c>
      <c r="MV148" s="35">
        <f t="shared" si="115"/>
        <v>0</v>
      </c>
      <c r="MW148" s="35">
        <f t="shared" si="115"/>
        <v>0</v>
      </c>
      <c r="MX148" s="35">
        <f t="shared" si="115"/>
        <v>0</v>
      </c>
      <c r="MY148" s="35">
        <f t="shared" si="115"/>
        <v>0</v>
      </c>
      <c r="MZ148" s="35">
        <f t="shared" si="115"/>
        <v>0</v>
      </c>
      <c r="NA148" s="35">
        <f t="shared" si="115"/>
        <v>0</v>
      </c>
      <c r="NB148" s="35">
        <f t="shared" si="115"/>
        <v>0</v>
      </c>
      <c r="NC148" s="35">
        <f t="shared" si="115"/>
        <v>0</v>
      </c>
      <c r="ND148" s="35">
        <f t="shared" si="115"/>
        <v>0</v>
      </c>
      <c r="NE148" s="35">
        <f t="shared" si="115"/>
        <v>0</v>
      </c>
      <c r="NF148" s="35">
        <f t="shared" si="115"/>
        <v>0</v>
      </c>
      <c r="NG148" s="35">
        <f t="shared" si="115"/>
        <v>0</v>
      </c>
      <c r="NH148" s="35">
        <f t="shared" si="115"/>
        <v>0</v>
      </c>
      <c r="NI148" s="35">
        <f t="shared" si="115"/>
        <v>0</v>
      </c>
      <c r="NJ148" s="35">
        <f t="shared" si="115"/>
        <v>0</v>
      </c>
      <c r="NK148" s="35">
        <f t="shared" si="115"/>
        <v>0</v>
      </c>
      <c r="NL148" s="35">
        <f t="shared" si="115"/>
        <v>0</v>
      </c>
      <c r="NM148" s="35">
        <f t="shared" si="115"/>
        <v>0</v>
      </c>
      <c r="NN148" s="35">
        <f t="shared" si="115"/>
        <v>0</v>
      </c>
      <c r="NO148" s="35">
        <f t="shared" si="115"/>
        <v>0</v>
      </c>
      <c r="NP148" s="35">
        <f t="shared" si="115"/>
        <v>0</v>
      </c>
      <c r="NQ148" s="35">
        <f t="shared" si="115"/>
        <v>0</v>
      </c>
      <c r="NR148" s="35">
        <f t="shared" si="115"/>
        <v>0</v>
      </c>
      <c r="NS148" s="35">
        <f t="shared" si="115"/>
        <v>0</v>
      </c>
      <c r="NT148" s="35">
        <f t="shared" si="115"/>
        <v>0</v>
      </c>
      <c r="NU148" s="35">
        <f t="shared" si="115"/>
        <v>0</v>
      </c>
      <c r="NV148" s="35">
        <f t="shared" si="115"/>
        <v>0</v>
      </c>
      <c r="NW148" s="35">
        <f t="shared" si="115"/>
        <v>0</v>
      </c>
      <c r="NX148" s="35">
        <f t="shared" si="115"/>
        <v>0</v>
      </c>
      <c r="NY148" s="35">
        <f t="shared" ref="NY148:PG148" si="116">SUM(NY149:NY153)</f>
        <v>0</v>
      </c>
      <c r="NZ148" s="35">
        <f t="shared" si="116"/>
        <v>0</v>
      </c>
      <c r="OA148" s="35">
        <f t="shared" si="116"/>
        <v>0</v>
      </c>
      <c r="OB148" s="35">
        <f t="shared" si="116"/>
        <v>0</v>
      </c>
      <c r="OC148" s="35">
        <f t="shared" si="116"/>
        <v>0</v>
      </c>
      <c r="OD148" s="35">
        <f t="shared" si="116"/>
        <v>0</v>
      </c>
      <c r="OE148" s="35">
        <f t="shared" si="116"/>
        <v>0</v>
      </c>
      <c r="OF148" s="35">
        <f t="shared" si="116"/>
        <v>0</v>
      </c>
      <c r="OG148" s="35">
        <f t="shared" si="116"/>
        <v>0</v>
      </c>
      <c r="OH148" s="35">
        <f t="shared" si="116"/>
        <v>0</v>
      </c>
      <c r="OI148" s="35">
        <f t="shared" si="116"/>
        <v>0</v>
      </c>
      <c r="OJ148" s="35">
        <f t="shared" si="116"/>
        <v>0</v>
      </c>
      <c r="OK148" s="35">
        <f t="shared" si="116"/>
        <v>0</v>
      </c>
      <c r="OL148" s="35">
        <f t="shared" si="116"/>
        <v>0</v>
      </c>
      <c r="OM148" s="35">
        <f t="shared" si="116"/>
        <v>0</v>
      </c>
      <c r="ON148" s="35">
        <f t="shared" si="116"/>
        <v>0</v>
      </c>
      <c r="OO148" s="35">
        <f t="shared" si="116"/>
        <v>0</v>
      </c>
      <c r="OP148" s="35">
        <f t="shared" si="116"/>
        <v>0</v>
      </c>
      <c r="OQ148" s="35">
        <f t="shared" si="116"/>
        <v>0</v>
      </c>
      <c r="OR148" s="35">
        <f t="shared" si="116"/>
        <v>0</v>
      </c>
      <c r="OS148" s="35">
        <f t="shared" si="116"/>
        <v>0</v>
      </c>
      <c r="OT148" s="35">
        <f t="shared" si="116"/>
        <v>0</v>
      </c>
      <c r="OU148" s="35">
        <f t="shared" si="116"/>
        <v>0</v>
      </c>
      <c r="OV148" s="35">
        <f t="shared" si="116"/>
        <v>0</v>
      </c>
      <c r="OW148" s="35">
        <f t="shared" si="116"/>
        <v>0</v>
      </c>
      <c r="OX148" s="35">
        <f t="shared" si="116"/>
        <v>0</v>
      </c>
      <c r="OY148" s="35">
        <f t="shared" si="116"/>
        <v>0</v>
      </c>
      <c r="OZ148" s="35">
        <f t="shared" si="116"/>
        <v>0</v>
      </c>
      <c r="PA148" s="35">
        <f t="shared" si="116"/>
        <v>0</v>
      </c>
      <c r="PB148" s="35">
        <f t="shared" si="116"/>
        <v>0</v>
      </c>
      <c r="PC148" s="35">
        <f t="shared" si="116"/>
        <v>0</v>
      </c>
      <c r="PD148" s="35">
        <f t="shared" si="116"/>
        <v>0</v>
      </c>
      <c r="PE148" s="35">
        <f t="shared" si="116"/>
        <v>0</v>
      </c>
      <c r="PF148" s="35">
        <f t="shared" si="116"/>
        <v>0</v>
      </c>
      <c r="PG148" s="35">
        <f t="shared" si="116"/>
        <v>0</v>
      </c>
    </row>
    <row r="149" spans="1:423" x14ac:dyDescent="0.2">
      <c r="A149" s="8"/>
      <c r="B149" s="187" t="s">
        <v>328</v>
      </c>
      <c r="C149" s="86" t="e">
        <f t="shared" si="109"/>
        <v>#REF!</v>
      </c>
      <c r="D149" s="39" t="e">
        <f>IF(D$137&lt;=Caracterização!$F$6,(SUMIFS(#REF!,#REF!,D$138,#REF!,$B149)+SUMIFS(#REF!,#REF!,D$138,#REF!,$B149)+SUMIFS(#REF!,#REF!,D$138,#REF!,$B149)+SUMIFS(#REF!,#REF!,D$138,#REF!,$B149)+SUMIFS(#REF!,#REF!,D$138,#REF!,$B149)),0)</f>
        <v>#REF!</v>
      </c>
      <c r="E149" s="39" t="e">
        <f>IF(E$137&lt;=Caracterização!$F$6,(SUMIFS(#REF!,#REF!,E$138,#REF!,$B149)+SUMIFS(#REF!,#REF!,E$138,#REF!,$B149)+SUMIFS(#REF!,#REF!,E$138,#REF!,$B149)+SUMIFS(#REF!,#REF!,E$138,#REF!,$B149)+SUMIFS(#REF!,#REF!,E$138,#REF!,$B149)),0)</f>
        <v>#REF!</v>
      </c>
      <c r="F149" s="39" t="e">
        <f>IF(F$137&lt;=Caracterização!$F$6,(SUMIFS(#REF!,#REF!,F$138,#REF!,$B149)+SUMIFS(#REF!,#REF!,F$138,#REF!,$B149)+SUMIFS(#REF!,#REF!,F$138,#REF!,$B149)+SUMIFS(#REF!,#REF!,F$138,#REF!,$B149)+SUMIFS(#REF!,#REF!,F$138,#REF!,$B149)),0)</f>
        <v>#REF!</v>
      </c>
      <c r="G149" s="39" t="e">
        <f>IF(G$137&lt;=Caracterização!$F$6,(SUMIFS(#REF!,#REF!,G$138,#REF!,$B149)+SUMIFS(#REF!,#REF!,G$138,#REF!,$B149)+SUMIFS(#REF!,#REF!,G$138,#REF!,$B149)+SUMIFS(#REF!,#REF!,G$138,#REF!,$B149)+SUMIFS(#REF!,#REF!,G$138,#REF!,$B149)),0)</f>
        <v>#REF!</v>
      </c>
      <c r="H149" s="39" t="e">
        <f>IF(H$137&lt;=Caracterização!$F$6,(SUMIFS(#REF!,#REF!,H$138,#REF!,$B149)+SUMIFS(#REF!,#REF!,H$138,#REF!,$B149)+SUMIFS(#REF!,#REF!,H$138,#REF!,$B149)+SUMIFS(#REF!,#REF!,H$138,#REF!,$B149)+SUMIFS(#REF!,#REF!,H$138,#REF!,$B149)),0)</f>
        <v>#REF!</v>
      </c>
      <c r="I149" s="39" t="e">
        <f>IF(I$137&lt;=Caracterização!$F$6,(SUMIFS(#REF!,#REF!,I$138,#REF!,$B149)+SUMIFS(#REF!,#REF!,I$138,#REF!,$B149)+SUMIFS(#REF!,#REF!,I$138,#REF!,$B149)+SUMIFS(#REF!,#REF!,I$138,#REF!,$B149)+SUMIFS(#REF!,#REF!,I$138,#REF!,$B149)),0)</f>
        <v>#REF!</v>
      </c>
      <c r="J149" s="39" t="e">
        <f>IF(J$137&lt;=Caracterização!$F$6,(SUMIFS(#REF!,#REF!,J$138,#REF!,$B149)+SUMIFS(#REF!,#REF!,J$138,#REF!,$B149)+SUMIFS(#REF!,#REF!,J$138,#REF!,$B149)+SUMIFS(#REF!,#REF!,J$138,#REF!,$B149)+SUMIFS(#REF!,#REF!,J$138,#REF!,$B149)),0)</f>
        <v>#REF!</v>
      </c>
      <c r="K149" s="39" t="e">
        <f>IF(K$137&lt;=Caracterização!$F$6,(SUMIFS(#REF!,#REF!,K$138,#REF!,$B149)+SUMIFS(#REF!,#REF!,K$138,#REF!,$B149)+SUMIFS(#REF!,#REF!,K$138,#REF!,$B149)+SUMIFS(#REF!,#REF!,K$138,#REF!,$B149)+SUMIFS(#REF!,#REF!,K$138,#REF!,$B149)),0)</f>
        <v>#REF!</v>
      </c>
      <c r="L149" s="39" t="e">
        <f>IF(L$137&lt;=Caracterização!$F$6,(SUMIFS(#REF!,#REF!,L$138,#REF!,$B149)+SUMIFS(#REF!,#REF!,L$138,#REF!,$B149)+SUMIFS(#REF!,#REF!,L$138,#REF!,$B149)+SUMIFS(#REF!,#REF!,L$138,#REF!,$B149)+SUMIFS(#REF!,#REF!,L$138,#REF!,$B149)),0)</f>
        <v>#REF!</v>
      </c>
      <c r="M149" s="39" t="e">
        <f>IF(M$137&lt;=Caracterização!$F$6,(SUMIFS(#REF!,#REF!,M$138,#REF!,$B149)+SUMIFS(#REF!,#REF!,M$138,#REF!,$B149)+SUMIFS(#REF!,#REF!,M$138,#REF!,$B149)+SUMIFS(#REF!,#REF!,M$138,#REF!,$B149)+SUMIFS(#REF!,#REF!,M$138,#REF!,$B149)),0)</f>
        <v>#REF!</v>
      </c>
      <c r="N149" s="39" t="e">
        <f>IF(N$137&lt;=Caracterização!$F$6,(SUMIFS(#REF!,#REF!,N$138,#REF!,$B149)+SUMIFS(#REF!,#REF!,N$138,#REF!,$B149)+SUMIFS(#REF!,#REF!,N$138,#REF!,$B149)+SUMIFS(#REF!,#REF!,N$138,#REF!,$B149)+SUMIFS(#REF!,#REF!,N$138,#REF!,$B149)),0)</f>
        <v>#REF!</v>
      </c>
      <c r="O149" s="39" t="e">
        <f>IF(O$137&lt;=Caracterização!$F$6,(SUMIFS(#REF!,#REF!,O$138,#REF!,$B149)+SUMIFS(#REF!,#REF!,O$138,#REF!,$B149)+SUMIFS(#REF!,#REF!,O$138,#REF!,$B149)+SUMIFS(#REF!,#REF!,O$138,#REF!,$B149)+SUMIFS(#REF!,#REF!,O$138,#REF!,$B149)),0)</f>
        <v>#REF!</v>
      </c>
      <c r="P149" s="39" t="e">
        <f>IF(P$137&lt;=Caracterização!$F$6,(SUMIFS(#REF!,#REF!,P$138,#REF!,$B149)+SUMIFS(#REF!,#REF!,P$138,#REF!,$B149)+SUMIFS(#REF!,#REF!,P$138,#REF!,$B149)+SUMIFS(#REF!,#REF!,P$138,#REF!,$B149)+SUMIFS(#REF!,#REF!,P$138,#REF!,$B149)),0)</f>
        <v>#REF!</v>
      </c>
      <c r="Q149" s="39" t="e">
        <f>IF(Q$137&lt;=Caracterização!$F$6,(SUMIFS(#REF!,#REF!,Q$138,#REF!,$B149)+SUMIFS(#REF!,#REF!,Q$138,#REF!,$B149)+SUMIFS(#REF!,#REF!,Q$138,#REF!,$B149)+SUMIFS(#REF!,#REF!,Q$138,#REF!,$B149)+SUMIFS(#REF!,#REF!,Q$138,#REF!,$B149)),0)</f>
        <v>#REF!</v>
      </c>
      <c r="R149" s="39" t="e">
        <f>IF(R$137&lt;=Caracterização!$F$6,(SUMIFS(#REF!,#REF!,R$138,#REF!,$B149)+SUMIFS(#REF!,#REF!,R$138,#REF!,$B149)+SUMIFS(#REF!,#REF!,R$138,#REF!,$B149)+SUMIFS(#REF!,#REF!,R$138,#REF!,$B149)+SUMIFS(#REF!,#REF!,R$138,#REF!,$B149)),0)</f>
        <v>#REF!</v>
      </c>
      <c r="S149" s="39" t="e">
        <f>IF(S$137&lt;=Caracterização!$F$6,(SUMIFS(#REF!,#REF!,S$138,#REF!,$B149)+SUMIFS(#REF!,#REF!,S$138,#REF!,$B149)+SUMIFS(#REF!,#REF!,S$138,#REF!,$B149)+SUMIFS(#REF!,#REF!,S$138,#REF!,$B149)+SUMIFS(#REF!,#REF!,S$138,#REF!,$B149)),0)</f>
        <v>#REF!</v>
      </c>
      <c r="T149" s="39" t="e">
        <f>IF(T$137&lt;=Caracterização!$F$6,(SUMIFS(#REF!,#REF!,T$138,#REF!,$B149)+SUMIFS(#REF!,#REF!,T$138,#REF!,$B149)+SUMIFS(#REF!,#REF!,T$138,#REF!,$B149)+SUMIFS(#REF!,#REF!,T$138,#REF!,$B149)+SUMIFS(#REF!,#REF!,T$138,#REF!,$B149)),0)</f>
        <v>#REF!</v>
      </c>
      <c r="U149" s="39" t="e">
        <f>IF(U$137&lt;=Caracterização!$F$6,(SUMIFS(#REF!,#REF!,U$138,#REF!,$B149)+SUMIFS(#REF!,#REF!,U$138,#REF!,$B149)+SUMIFS(#REF!,#REF!,U$138,#REF!,$B149)+SUMIFS(#REF!,#REF!,U$138,#REF!,$B149)+SUMIFS(#REF!,#REF!,U$138,#REF!,$B149)),0)</f>
        <v>#REF!</v>
      </c>
      <c r="V149" s="39" t="e">
        <f>IF(V$137&lt;=Caracterização!$F$6,(SUMIFS(#REF!,#REF!,V$138,#REF!,$B149)+SUMIFS(#REF!,#REF!,V$138,#REF!,$B149)+SUMIFS(#REF!,#REF!,V$138,#REF!,$B149)+SUMIFS(#REF!,#REF!,V$138,#REF!,$B149)+SUMIFS(#REF!,#REF!,V$138,#REF!,$B149)),0)</f>
        <v>#REF!</v>
      </c>
      <c r="W149" s="39" t="e">
        <f>IF(W$137&lt;=Caracterização!$F$6,(SUMIFS(#REF!,#REF!,W$138,#REF!,$B149)+SUMIFS(#REF!,#REF!,W$138,#REF!,$B149)+SUMIFS(#REF!,#REF!,W$138,#REF!,$B149)+SUMIFS(#REF!,#REF!,W$138,#REF!,$B149)+SUMIFS(#REF!,#REF!,W$138,#REF!,$B149)),0)</f>
        <v>#REF!</v>
      </c>
      <c r="X149" s="39" t="e">
        <f>IF(X$137&lt;=Caracterização!$F$6,(SUMIFS(#REF!,#REF!,X$138,#REF!,$B149)+SUMIFS(#REF!,#REF!,X$138,#REF!,$B149)+SUMIFS(#REF!,#REF!,X$138,#REF!,$B149)+SUMIFS(#REF!,#REF!,X$138,#REF!,$B149)+SUMIFS(#REF!,#REF!,X$138,#REF!,$B149)),0)</f>
        <v>#REF!</v>
      </c>
      <c r="Y149" s="39" t="e">
        <f>IF(Y$137&lt;=Caracterização!$F$6,(SUMIFS(#REF!,#REF!,Y$138,#REF!,$B149)+SUMIFS(#REF!,#REF!,Y$138,#REF!,$B149)+SUMIFS(#REF!,#REF!,Y$138,#REF!,$B149)+SUMIFS(#REF!,#REF!,Y$138,#REF!,$B149)+SUMIFS(#REF!,#REF!,Y$138,#REF!,$B149)),0)</f>
        <v>#REF!</v>
      </c>
      <c r="Z149" s="39" t="e">
        <f>IF(Z$137&lt;=Caracterização!$F$6,(SUMIFS(#REF!,#REF!,Z$138,#REF!,$B149)+SUMIFS(#REF!,#REF!,Z$138,#REF!,$B149)+SUMIFS(#REF!,#REF!,Z$138,#REF!,$B149)+SUMIFS(#REF!,#REF!,Z$138,#REF!,$B149)+SUMIFS(#REF!,#REF!,Z$138,#REF!,$B149)),0)</f>
        <v>#REF!</v>
      </c>
      <c r="AA149" s="39" t="e">
        <f>IF(AA$137&lt;=Caracterização!$F$6,(SUMIFS(#REF!,#REF!,AA$138,#REF!,$B149)+SUMIFS(#REF!,#REF!,AA$138,#REF!,$B149)+SUMIFS(#REF!,#REF!,AA$138,#REF!,$B149)+SUMIFS(#REF!,#REF!,AA$138,#REF!,$B149)+SUMIFS(#REF!,#REF!,AA$138,#REF!,$B149)),0)</f>
        <v>#REF!</v>
      </c>
      <c r="AB149" s="39" t="e">
        <f>IF(AB$137&lt;=Caracterização!$F$6,(SUMIFS(#REF!,#REF!,AB$138,#REF!,$B149)+SUMIFS(#REF!,#REF!,AB$138,#REF!,$B149)+SUMIFS(#REF!,#REF!,AB$138,#REF!,$B149)+SUMIFS(#REF!,#REF!,AB$138,#REF!,$B149)+SUMIFS(#REF!,#REF!,AB$138,#REF!,$B149)),0)</f>
        <v>#REF!</v>
      </c>
      <c r="AC149" s="39" t="e">
        <f>IF(AC$137&lt;=Caracterização!$F$6,(SUMIFS(#REF!,#REF!,AC$138,#REF!,$B149)+SUMIFS(#REF!,#REF!,AC$138,#REF!,$B149)+SUMIFS(#REF!,#REF!,AC$138,#REF!,$B149)+SUMIFS(#REF!,#REF!,AC$138,#REF!,$B149)+SUMIFS(#REF!,#REF!,AC$138,#REF!,$B149)),0)</f>
        <v>#REF!</v>
      </c>
      <c r="AD149" s="39" t="e">
        <f>IF(AD$137&lt;=Caracterização!$F$6,(SUMIFS(#REF!,#REF!,AD$138,#REF!,$B149)+SUMIFS(#REF!,#REF!,AD$138,#REF!,$B149)+SUMIFS(#REF!,#REF!,AD$138,#REF!,$B149)+SUMIFS(#REF!,#REF!,AD$138,#REF!,$B149)+SUMIFS(#REF!,#REF!,AD$138,#REF!,$B149)),0)</f>
        <v>#REF!</v>
      </c>
      <c r="AE149" s="39" t="e">
        <f>IF(AE$137&lt;=Caracterização!$F$6,(SUMIFS(#REF!,#REF!,AE$138,#REF!,$B149)+SUMIFS(#REF!,#REF!,AE$138,#REF!,$B149)+SUMIFS(#REF!,#REF!,AE$138,#REF!,$B149)+SUMIFS(#REF!,#REF!,AE$138,#REF!,$B149)+SUMIFS(#REF!,#REF!,AE$138,#REF!,$B149)),0)</f>
        <v>#REF!</v>
      </c>
      <c r="AF149" s="39" t="e">
        <f>IF(AF$137&lt;=Caracterização!$F$6,(SUMIFS(#REF!,#REF!,AF$138,#REF!,$B149)+SUMIFS(#REF!,#REF!,AF$138,#REF!,$B149)+SUMIFS(#REF!,#REF!,AF$138,#REF!,$B149)+SUMIFS(#REF!,#REF!,AF$138,#REF!,$B149)+SUMIFS(#REF!,#REF!,AF$138,#REF!,$B149)),0)</f>
        <v>#REF!</v>
      </c>
      <c r="AG149" s="39" t="e">
        <f>IF(AG$137&lt;=Caracterização!$F$6,(SUMIFS(#REF!,#REF!,AG$138,#REF!,$B149)+SUMIFS(#REF!,#REF!,AG$138,#REF!,$B149)+SUMIFS(#REF!,#REF!,AG$138,#REF!,$B149)+SUMIFS(#REF!,#REF!,AG$138,#REF!,$B149)+SUMIFS(#REF!,#REF!,AG$138,#REF!,$B149)),0)</f>
        <v>#REF!</v>
      </c>
      <c r="AH149" s="39" t="e">
        <f>IF(AH$137&lt;=Caracterização!$F$6,(SUMIFS(#REF!,#REF!,AH$138,#REF!,$B149)+SUMIFS(#REF!,#REF!,AH$138,#REF!,$B149)+SUMIFS(#REF!,#REF!,AH$138,#REF!,$B149)+SUMIFS(#REF!,#REF!,AH$138,#REF!,$B149)+SUMIFS(#REF!,#REF!,AH$138,#REF!,$B149)),0)</f>
        <v>#REF!</v>
      </c>
      <c r="AI149" s="39" t="e">
        <f>IF(AI$137&lt;=Caracterização!$F$6,(SUMIFS(#REF!,#REF!,AI$138,#REF!,$B149)+SUMIFS(#REF!,#REF!,AI$138,#REF!,$B149)+SUMIFS(#REF!,#REF!,AI$138,#REF!,$B149)+SUMIFS(#REF!,#REF!,AI$138,#REF!,$B149)+SUMIFS(#REF!,#REF!,AI$138,#REF!,$B149)),0)</f>
        <v>#REF!</v>
      </c>
      <c r="AJ149" s="39" t="e">
        <f>IF(AJ$137&lt;=Caracterização!$F$6,(SUMIFS(#REF!,#REF!,AJ$138,#REF!,$B149)+SUMIFS(#REF!,#REF!,AJ$138,#REF!,$B149)+SUMIFS(#REF!,#REF!,AJ$138,#REF!,$B149)+SUMIFS(#REF!,#REF!,AJ$138,#REF!,$B149)+SUMIFS(#REF!,#REF!,AJ$138,#REF!,$B149)),0)</f>
        <v>#REF!</v>
      </c>
      <c r="AK149" s="39" t="e">
        <f>IF(AK$137&lt;=Caracterização!$F$6,(SUMIFS(#REF!,#REF!,AK$138,#REF!,$B149)+SUMIFS(#REF!,#REF!,AK$138,#REF!,$B149)+SUMIFS(#REF!,#REF!,AK$138,#REF!,$B149)+SUMIFS(#REF!,#REF!,AK$138,#REF!,$B149)+SUMIFS(#REF!,#REF!,AK$138,#REF!,$B149)),0)</f>
        <v>#REF!</v>
      </c>
      <c r="AL149" s="39" t="e">
        <f>IF(AL$137&lt;=Caracterização!$F$6,(SUMIFS(#REF!,#REF!,AL$138,#REF!,$B149)+SUMIFS(#REF!,#REF!,AL$138,#REF!,$B149)+SUMIFS(#REF!,#REF!,AL$138,#REF!,$B149)+SUMIFS(#REF!,#REF!,AL$138,#REF!,$B149)+SUMIFS(#REF!,#REF!,AL$138,#REF!,$B149)),0)</f>
        <v>#REF!</v>
      </c>
      <c r="AM149" s="39" t="e">
        <f>IF(AM$137&lt;=Caracterização!$F$6,(SUMIFS(#REF!,#REF!,AM$138,#REF!,$B149)+SUMIFS(#REF!,#REF!,AM$138,#REF!,$B149)+SUMIFS(#REF!,#REF!,AM$138,#REF!,$B149)+SUMIFS(#REF!,#REF!,AM$138,#REF!,$B149)+SUMIFS(#REF!,#REF!,AM$138,#REF!,$B149)),0)</f>
        <v>#REF!</v>
      </c>
      <c r="AN149" s="39" t="e">
        <f>IF(AN$137&lt;=Caracterização!$F$6,(SUMIFS(#REF!,#REF!,AN$138,#REF!,$B149)+SUMIFS(#REF!,#REF!,AN$138,#REF!,$B149)+SUMIFS(#REF!,#REF!,AN$138,#REF!,$B149)+SUMIFS(#REF!,#REF!,AN$138,#REF!,$B149)+SUMIFS(#REF!,#REF!,AN$138,#REF!,$B149)),0)</f>
        <v>#REF!</v>
      </c>
      <c r="AO149" s="39" t="e">
        <f>IF(AO$137&lt;=Caracterização!$F$6,(SUMIFS(#REF!,#REF!,AO$138,#REF!,$B149)+SUMIFS(#REF!,#REF!,AO$138,#REF!,$B149)+SUMIFS(#REF!,#REF!,AO$138,#REF!,$B149)+SUMIFS(#REF!,#REF!,AO$138,#REF!,$B149)+SUMIFS(#REF!,#REF!,AO$138,#REF!,$B149)),0)</f>
        <v>#REF!</v>
      </c>
      <c r="AP149" s="39" t="e">
        <f>IF(AP$137&lt;=Caracterização!$F$6,(SUMIFS(#REF!,#REF!,AP$138,#REF!,$B149)+SUMIFS(#REF!,#REF!,AP$138,#REF!,$B149)+SUMIFS(#REF!,#REF!,AP$138,#REF!,$B149)+SUMIFS(#REF!,#REF!,AP$138,#REF!,$B149)+SUMIFS(#REF!,#REF!,AP$138,#REF!,$B149)),0)</f>
        <v>#REF!</v>
      </c>
      <c r="AQ149" s="39" t="e">
        <f>IF(AQ$137&lt;=Caracterização!$F$6,(SUMIFS(#REF!,#REF!,AQ$138,#REF!,$B149)+SUMIFS(#REF!,#REF!,AQ$138,#REF!,$B149)+SUMIFS(#REF!,#REF!,AQ$138,#REF!,$B149)+SUMIFS(#REF!,#REF!,AQ$138,#REF!,$B149)+SUMIFS(#REF!,#REF!,AQ$138,#REF!,$B149)),0)</f>
        <v>#REF!</v>
      </c>
      <c r="AR149" s="39" t="e">
        <f>IF(AR$137&lt;=Caracterização!$F$6,(SUMIFS(#REF!,#REF!,AR$138,#REF!,$B149)+SUMIFS(#REF!,#REF!,AR$138,#REF!,$B149)+SUMIFS(#REF!,#REF!,AR$138,#REF!,$B149)+SUMIFS(#REF!,#REF!,AR$138,#REF!,$B149)+SUMIFS(#REF!,#REF!,AR$138,#REF!,$B149)),0)</f>
        <v>#REF!</v>
      </c>
      <c r="AS149" s="39" t="e">
        <f>IF(AS$137&lt;=Caracterização!$F$6,(SUMIFS(#REF!,#REF!,AS$138,#REF!,$B149)+SUMIFS(#REF!,#REF!,AS$138,#REF!,$B149)+SUMIFS(#REF!,#REF!,AS$138,#REF!,$B149)+SUMIFS(#REF!,#REF!,AS$138,#REF!,$B149)+SUMIFS(#REF!,#REF!,AS$138,#REF!,$B149)),0)</f>
        <v>#REF!</v>
      </c>
      <c r="AT149" s="39" t="e">
        <f>IF(AT$137&lt;=Caracterização!$F$6,(SUMIFS(#REF!,#REF!,AT$138,#REF!,$B149)+SUMIFS(#REF!,#REF!,AT$138,#REF!,$B149)+SUMIFS(#REF!,#REF!,AT$138,#REF!,$B149)+SUMIFS(#REF!,#REF!,AT$138,#REF!,$B149)+SUMIFS(#REF!,#REF!,AT$138,#REF!,$B149)),0)</f>
        <v>#REF!</v>
      </c>
      <c r="AU149" s="39" t="e">
        <f>IF(AU$137&lt;=Caracterização!$F$6,(SUMIFS(#REF!,#REF!,AU$138,#REF!,$B149)+SUMIFS(#REF!,#REF!,AU$138,#REF!,$B149)+SUMIFS(#REF!,#REF!,AU$138,#REF!,$B149)+SUMIFS(#REF!,#REF!,AU$138,#REF!,$B149)+SUMIFS(#REF!,#REF!,AU$138,#REF!,$B149)),0)</f>
        <v>#REF!</v>
      </c>
      <c r="AV149" s="39" t="e">
        <f>IF(AV$137&lt;=Caracterização!$F$6,(SUMIFS(#REF!,#REF!,AV$138,#REF!,$B149)+SUMIFS(#REF!,#REF!,AV$138,#REF!,$B149)+SUMIFS(#REF!,#REF!,AV$138,#REF!,$B149)+SUMIFS(#REF!,#REF!,AV$138,#REF!,$B149)+SUMIFS(#REF!,#REF!,AV$138,#REF!,$B149)),0)</f>
        <v>#REF!</v>
      </c>
      <c r="AW149" s="39" t="e">
        <f>IF(AW$137&lt;=Caracterização!$F$6,(SUMIFS(#REF!,#REF!,AW$138,#REF!,$B149)+SUMIFS(#REF!,#REF!,AW$138,#REF!,$B149)+SUMIFS(#REF!,#REF!,AW$138,#REF!,$B149)+SUMIFS(#REF!,#REF!,AW$138,#REF!,$B149)+SUMIFS(#REF!,#REF!,AW$138,#REF!,$B149)),0)</f>
        <v>#REF!</v>
      </c>
      <c r="AX149" s="39" t="e">
        <f>IF(AX$137&lt;=Caracterização!$F$6,(SUMIFS(#REF!,#REF!,AX$138,#REF!,$B149)+SUMIFS(#REF!,#REF!,AX$138,#REF!,$B149)+SUMIFS(#REF!,#REF!,AX$138,#REF!,$B149)+SUMIFS(#REF!,#REF!,AX$138,#REF!,$B149)+SUMIFS(#REF!,#REF!,AX$138,#REF!,$B149)),0)</f>
        <v>#REF!</v>
      </c>
      <c r="AY149" s="39" t="e">
        <f>IF(AY$137&lt;=Caracterização!$F$6,(SUMIFS(#REF!,#REF!,AY$138,#REF!,$B149)+SUMIFS(#REF!,#REF!,AY$138,#REF!,$B149)+SUMIFS(#REF!,#REF!,AY$138,#REF!,$B149)+SUMIFS(#REF!,#REF!,AY$138,#REF!,$B149)+SUMIFS(#REF!,#REF!,AY$138,#REF!,$B149)),0)</f>
        <v>#REF!</v>
      </c>
      <c r="AZ149" s="39" t="e">
        <f>IF(AZ$137&lt;=Caracterização!$F$6,(SUMIFS(#REF!,#REF!,AZ$138,#REF!,$B149)+SUMIFS(#REF!,#REF!,AZ$138,#REF!,$B149)+SUMIFS(#REF!,#REF!,AZ$138,#REF!,$B149)+SUMIFS(#REF!,#REF!,AZ$138,#REF!,$B149)+SUMIFS(#REF!,#REF!,AZ$138,#REF!,$B149)),0)</f>
        <v>#REF!</v>
      </c>
      <c r="BA149" s="39" t="e">
        <f>IF(BA$137&lt;=Caracterização!$F$6,(SUMIFS(#REF!,#REF!,BA$138,#REF!,$B149)+SUMIFS(#REF!,#REF!,BA$138,#REF!,$B149)+SUMIFS(#REF!,#REF!,BA$138,#REF!,$B149)+SUMIFS(#REF!,#REF!,BA$138,#REF!,$B149)+SUMIFS(#REF!,#REF!,BA$138,#REF!,$B149)),0)</f>
        <v>#REF!</v>
      </c>
      <c r="BB149" s="39" t="e">
        <f>IF(BB$137&lt;=Caracterização!$F$6,(SUMIFS(#REF!,#REF!,BB$138,#REF!,$B149)+SUMIFS(#REF!,#REF!,BB$138,#REF!,$B149)+SUMIFS(#REF!,#REF!,BB$138,#REF!,$B149)+SUMIFS(#REF!,#REF!,BB$138,#REF!,$B149)+SUMIFS(#REF!,#REF!,BB$138,#REF!,$B149)),0)</f>
        <v>#REF!</v>
      </c>
      <c r="BC149" s="39" t="e">
        <f>IF(BC$137&lt;=Caracterização!$F$6,(SUMIFS(#REF!,#REF!,BC$138,#REF!,$B149)+SUMIFS(#REF!,#REF!,BC$138,#REF!,$B149)+SUMIFS(#REF!,#REF!,BC$138,#REF!,$B149)+SUMIFS(#REF!,#REF!,BC$138,#REF!,$B149)+SUMIFS(#REF!,#REF!,BC$138,#REF!,$B149)),0)</f>
        <v>#REF!</v>
      </c>
      <c r="BD149" s="39" t="e">
        <f>IF(BD$137&lt;=Caracterização!$F$6,(SUMIFS(#REF!,#REF!,BD$138,#REF!,$B149)+SUMIFS(#REF!,#REF!,BD$138,#REF!,$B149)+SUMIFS(#REF!,#REF!,BD$138,#REF!,$B149)+SUMIFS(#REF!,#REF!,BD$138,#REF!,$B149)+SUMIFS(#REF!,#REF!,BD$138,#REF!,$B149)),0)</f>
        <v>#REF!</v>
      </c>
      <c r="BE149" s="39" t="e">
        <f>IF(BE$137&lt;=Caracterização!$F$6,(SUMIFS(#REF!,#REF!,BE$138,#REF!,$B149)+SUMIFS(#REF!,#REF!,BE$138,#REF!,$B149)+SUMIFS(#REF!,#REF!,BE$138,#REF!,$B149)+SUMIFS(#REF!,#REF!,BE$138,#REF!,$B149)+SUMIFS(#REF!,#REF!,BE$138,#REF!,$B149)),0)</f>
        <v>#REF!</v>
      </c>
      <c r="BF149" s="39" t="e">
        <f>IF(BF$137&lt;=Caracterização!$F$6,(SUMIFS(#REF!,#REF!,BF$138,#REF!,$B149)+SUMIFS(#REF!,#REF!,BF$138,#REF!,$B149)+SUMIFS(#REF!,#REF!,BF$138,#REF!,$B149)+SUMIFS(#REF!,#REF!,BF$138,#REF!,$B149)+SUMIFS(#REF!,#REF!,BF$138,#REF!,$B149)),0)</f>
        <v>#REF!</v>
      </c>
      <c r="BG149" s="39" t="e">
        <f>IF(BG$137&lt;=Caracterização!$F$6,(SUMIFS(#REF!,#REF!,BG$138,#REF!,$B149)+SUMIFS(#REF!,#REF!,BG$138,#REF!,$B149)+SUMIFS(#REF!,#REF!,BG$138,#REF!,$B149)+SUMIFS(#REF!,#REF!,BG$138,#REF!,$B149)+SUMIFS(#REF!,#REF!,BG$138,#REF!,$B149)),0)</f>
        <v>#REF!</v>
      </c>
      <c r="BH149" s="39" t="e">
        <f>IF(BH$137&lt;=Caracterização!$F$6,(SUMIFS(#REF!,#REF!,BH$138,#REF!,$B149)+SUMIFS(#REF!,#REF!,BH$138,#REF!,$B149)+SUMIFS(#REF!,#REF!,BH$138,#REF!,$B149)+SUMIFS(#REF!,#REF!,BH$138,#REF!,$B149)+SUMIFS(#REF!,#REF!,BH$138,#REF!,$B149)),0)</f>
        <v>#REF!</v>
      </c>
      <c r="BI149" s="39" t="e">
        <f>IF(BI$137&lt;=Caracterização!$F$6,(SUMIFS(#REF!,#REF!,BI$138,#REF!,$B149)+SUMIFS(#REF!,#REF!,BI$138,#REF!,$B149)+SUMIFS(#REF!,#REF!,BI$138,#REF!,$B149)+SUMIFS(#REF!,#REF!,BI$138,#REF!,$B149)+SUMIFS(#REF!,#REF!,BI$138,#REF!,$B149)),0)</f>
        <v>#REF!</v>
      </c>
      <c r="BJ149" s="39" t="e">
        <f>IF(BJ$137&lt;=Caracterização!$F$6,(SUMIFS(#REF!,#REF!,BJ$138,#REF!,$B149)+SUMIFS(#REF!,#REF!,BJ$138,#REF!,$B149)+SUMIFS(#REF!,#REF!,BJ$138,#REF!,$B149)+SUMIFS(#REF!,#REF!,BJ$138,#REF!,$B149)+SUMIFS(#REF!,#REF!,BJ$138,#REF!,$B149)),0)</f>
        <v>#REF!</v>
      </c>
      <c r="BK149" s="39" t="e">
        <f>IF(BK$137&lt;=Caracterização!$F$6,(SUMIFS(#REF!,#REF!,BK$138,#REF!,$B149)+SUMIFS(#REF!,#REF!,BK$138,#REF!,$B149)+SUMIFS(#REF!,#REF!,BK$138,#REF!,$B149)+SUMIFS(#REF!,#REF!,BK$138,#REF!,$B149)+SUMIFS(#REF!,#REF!,BK$138,#REF!,$B149)),0)</f>
        <v>#REF!</v>
      </c>
      <c r="BL149" s="39" t="e">
        <f>IF(BL$137&lt;=Caracterização!$F$6,(SUMIFS(#REF!,#REF!,BL$138,#REF!,$B149)+SUMIFS(#REF!,#REF!,BL$138,#REF!,$B149)+SUMIFS(#REF!,#REF!,BL$138,#REF!,$B149)+SUMIFS(#REF!,#REF!,BL$138,#REF!,$B149)+SUMIFS(#REF!,#REF!,BL$138,#REF!,$B149)),0)</f>
        <v>#REF!</v>
      </c>
      <c r="BM149" s="39" t="e">
        <f>IF(BM$137&lt;=Caracterização!$F$6,(SUMIFS(#REF!,#REF!,BM$138,#REF!,$B149)+SUMIFS(#REF!,#REF!,BM$138,#REF!,$B149)+SUMIFS(#REF!,#REF!,BM$138,#REF!,$B149)+SUMIFS(#REF!,#REF!,BM$138,#REF!,$B149)+SUMIFS(#REF!,#REF!,BM$138,#REF!,$B149)),0)</f>
        <v>#REF!</v>
      </c>
      <c r="BN149" s="39" t="e">
        <f>IF(BN$137&lt;=Caracterização!$F$6,(SUMIFS(#REF!,#REF!,BN$138,#REF!,$B149)+SUMIFS(#REF!,#REF!,BN$138,#REF!,$B149)+SUMIFS(#REF!,#REF!,BN$138,#REF!,$B149)+SUMIFS(#REF!,#REF!,BN$138,#REF!,$B149)+SUMIFS(#REF!,#REF!,BN$138,#REF!,$B149)),0)</f>
        <v>#REF!</v>
      </c>
      <c r="BO149" s="39" t="e">
        <f>IF(BO$137&lt;=Caracterização!$F$6,(SUMIFS(#REF!,#REF!,BO$138,#REF!,$B149)+SUMIFS(#REF!,#REF!,BO$138,#REF!,$B149)+SUMIFS(#REF!,#REF!,BO$138,#REF!,$B149)+SUMIFS(#REF!,#REF!,BO$138,#REF!,$B149)+SUMIFS(#REF!,#REF!,BO$138,#REF!,$B149)),0)</f>
        <v>#REF!</v>
      </c>
      <c r="BP149" s="39" t="e">
        <f>IF(BP$137&lt;=Caracterização!$F$6,(SUMIFS(#REF!,#REF!,BP$138,#REF!,$B149)+SUMIFS(#REF!,#REF!,BP$138,#REF!,$B149)+SUMIFS(#REF!,#REF!,BP$138,#REF!,$B149)+SUMIFS(#REF!,#REF!,BP$138,#REF!,$B149)+SUMIFS(#REF!,#REF!,BP$138,#REF!,$B149)),0)</f>
        <v>#REF!</v>
      </c>
      <c r="BQ149" s="39" t="e">
        <f>IF(BQ$137&lt;=Caracterização!$F$6,(SUMIFS(#REF!,#REF!,BQ$138,#REF!,$B149)+SUMIFS(#REF!,#REF!,BQ$138,#REF!,$B149)+SUMIFS(#REF!,#REF!,BQ$138,#REF!,$B149)+SUMIFS(#REF!,#REF!,BQ$138,#REF!,$B149)+SUMIFS(#REF!,#REF!,BQ$138,#REF!,$B149)),0)</f>
        <v>#REF!</v>
      </c>
      <c r="BR149" s="39" t="e">
        <f>IF(BR$137&lt;=Caracterização!$F$6,(SUMIFS(#REF!,#REF!,BR$138,#REF!,$B149)+SUMIFS(#REF!,#REF!,BR$138,#REF!,$B149)+SUMIFS(#REF!,#REF!,BR$138,#REF!,$B149)+SUMIFS(#REF!,#REF!,BR$138,#REF!,$B149)+SUMIFS(#REF!,#REF!,BR$138,#REF!,$B149)),0)</f>
        <v>#REF!</v>
      </c>
      <c r="BS149" s="39" t="e">
        <f>IF(BS$137&lt;=Caracterização!$F$6,(SUMIFS(#REF!,#REF!,BS$138,#REF!,$B149)+SUMIFS(#REF!,#REF!,BS$138,#REF!,$B149)+SUMIFS(#REF!,#REF!,BS$138,#REF!,$B149)+SUMIFS(#REF!,#REF!,BS$138,#REF!,$B149)+SUMIFS(#REF!,#REF!,BS$138,#REF!,$B149)),0)</f>
        <v>#REF!</v>
      </c>
      <c r="BT149" s="39" t="e">
        <f>IF(BT$137&lt;=Caracterização!$F$6,(SUMIFS(#REF!,#REF!,BT$138,#REF!,$B149)+SUMIFS(#REF!,#REF!,BT$138,#REF!,$B149)+SUMIFS(#REF!,#REF!,BT$138,#REF!,$B149)+SUMIFS(#REF!,#REF!,BT$138,#REF!,$B149)+SUMIFS(#REF!,#REF!,BT$138,#REF!,$B149)),0)</f>
        <v>#REF!</v>
      </c>
      <c r="BU149" s="39" t="e">
        <f>IF(BU$137&lt;=Caracterização!$F$6,(SUMIFS(#REF!,#REF!,BU$138,#REF!,$B149)+SUMIFS(#REF!,#REF!,BU$138,#REF!,$B149)+SUMIFS(#REF!,#REF!,BU$138,#REF!,$B149)+SUMIFS(#REF!,#REF!,BU$138,#REF!,$B149)+SUMIFS(#REF!,#REF!,BU$138,#REF!,$B149)),0)</f>
        <v>#REF!</v>
      </c>
      <c r="BV149" s="39" t="e">
        <f>IF(BV$137&lt;=Caracterização!$F$6,(SUMIFS(#REF!,#REF!,BV$138,#REF!,$B149)+SUMIFS(#REF!,#REF!,BV$138,#REF!,$B149)+SUMIFS(#REF!,#REF!,BV$138,#REF!,$B149)+SUMIFS(#REF!,#REF!,BV$138,#REF!,$B149)+SUMIFS(#REF!,#REF!,BV$138,#REF!,$B149)),0)</f>
        <v>#REF!</v>
      </c>
      <c r="BW149" s="39" t="e">
        <f>IF(BW$137&lt;=Caracterização!$F$6,(SUMIFS(#REF!,#REF!,BW$138,#REF!,$B149)+SUMIFS(#REF!,#REF!,BW$138,#REF!,$B149)+SUMIFS(#REF!,#REF!,BW$138,#REF!,$B149)+SUMIFS(#REF!,#REF!,BW$138,#REF!,$B149)+SUMIFS(#REF!,#REF!,BW$138,#REF!,$B149)),0)</f>
        <v>#REF!</v>
      </c>
      <c r="BX149" s="39" t="e">
        <f>IF(BX$137&lt;=Caracterização!$F$6,(SUMIFS(#REF!,#REF!,BX$138,#REF!,$B149)+SUMIFS(#REF!,#REF!,BX$138,#REF!,$B149)+SUMIFS(#REF!,#REF!,BX$138,#REF!,$B149)+SUMIFS(#REF!,#REF!,BX$138,#REF!,$B149)+SUMIFS(#REF!,#REF!,BX$138,#REF!,$B149)),0)</f>
        <v>#REF!</v>
      </c>
      <c r="BY149" s="39" t="e">
        <f>IF(BY$137&lt;=Caracterização!$F$6,(SUMIFS(#REF!,#REF!,BY$138,#REF!,$B149)+SUMIFS(#REF!,#REF!,BY$138,#REF!,$B149)+SUMIFS(#REF!,#REF!,BY$138,#REF!,$B149)+SUMIFS(#REF!,#REF!,BY$138,#REF!,$B149)+SUMIFS(#REF!,#REF!,BY$138,#REF!,$B149)),0)</f>
        <v>#REF!</v>
      </c>
      <c r="BZ149" s="39" t="e">
        <f>IF(BZ$137&lt;=Caracterização!$F$6,(SUMIFS(#REF!,#REF!,BZ$138,#REF!,$B149)+SUMIFS(#REF!,#REF!,BZ$138,#REF!,$B149)+SUMIFS(#REF!,#REF!,BZ$138,#REF!,$B149)+SUMIFS(#REF!,#REF!,BZ$138,#REF!,$B149)+SUMIFS(#REF!,#REF!,BZ$138,#REF!,$B149)),0)</f>
        <v>#REF!</v>
      </c>
      <c r="CA149" s="39" t="e">
        <f>IF(CA$137&lt;=Caracterização!$F$6,(SUMIFS(#REF!,#REF!,CA$138,#REF!,$B149)+SUMIFS(#REF!,#REF!,CA$138,#REF!,$B149)+SUMIFS(#REF!,#REF!,CA$138,#REF!,$B149)+SUMIFS(#REF!,#REF!,CA$138,#REF!,$B149)+SUMIFS(#REF!,#REF!,CA$138,#REF!,$B149)),0)</f>
        <v>#REF!</v>
      </c>
      <c r="CB149" s="39" t="e">
        <f>IF(CB$137&lt;=Caracterização!$F$6,(SUMIFS(#REF!,#REF!,CB$138,#REF!,$B149)+SUMIFS(#REF!,#REF!,CB$138,#REF!,$B149)+SUMIFS(#REF!,#REF!,CB$138,#REF!,$B149)+SUMIFS(#REF!,#REF!,CB$138,#REF!,$B149)+SUMIFS(#REF!,#REF!,CB$138,#REF!,$B149)),0)</f>
        <v>#REF!</v>
      </c>
      <c r="CC149" s="39" t="e">
        <f>IF(CC$137&lt;=Caracterização!$F$6,(SUMIFS(#REF!,#REF!,CC$138,#REF!,$B149)+SUMIFS(#REF!,#REF!,CC$138,#REF!,$B149)+SUMIFS(#REF!,#REF!,CC$138,#REF!,$B149)+SUMIFS(#REF!,#REF!,CC$138,#REF!,$B149)+SUMIFS(#REF!,#REF!,CC$138,#REF!,$B149)),0)</f>
        <v>#REF!</v>
      </c>
      <c r="CD149" s="39" t="e">
        <f>IF(CD$137&lt;=Caracterização!$F$6,(SUMIFS(#REF!,#REF!,CD$138,#REF!,$B149)+SUMIFS(#REF!,#REF!,CD$138,#REF!,$B149)+SUMIFS(#REF!,#REF!,CD$138,#REF!,$B149)+SUMIFS(#REF!,#REF!,CD$138,#REF!,$B149)+SUMIFS(#REF!,#REF!,CD$138,#REF!,$B149)),0)</f>
        <v>#REF!</v>
      </c>
      <c r="CE149" s="39" t="e">
        <f>IF(CE$137&lt;=Caracterização!$F$6,(SUMIFS(#REF!,#REF!,CE$138,#REF!,$B149)+SUMIFS(#REF!,#REF!,CE$138,#REF!,$B149)+SUMIFS(#REF!,#REF!,CE$138,#REF!,$B149)+SUMIFS(#REF!,#REF!,CE$138,#REF!,$B149)+SUMIFS(#REF!,#REF!,CE$138,#REF!,$B149)),0)</f>
        <v>#REF!</v>
      </c>
      <c r="CF149" s="39" t="e">
        <f>IF(CF$137&lt;=Caracterização!$F$6,(SUMIFS(#REF!,#REF!,CF$138,#REF!,$B149)+SUMIFS(#REF!,#REF!,CF$138,#REF!,$B149)+SUMIFS(#REF!,#REF!,CF$138,#REF!,$B149)+SUMIFS(#REF!,#REF!,CF$138,#REF!,$B149)+SUMIFS(#REF!,#REF!,CF$138,#REF!,$B149)),0)</f>
        <v>#REF!</v>
      </c>
      <c r="CG149" s="39" t="e">
        <f>IF(CG$137&lt;=Caracterização!$F$6,(SUMIFS(#REF!,#REF!,CG$138,#REF!,$B149)+SUMIFS(#REF!,#REF!,CG$138,#REF!,$B149)+SUMIFS(#REF!,#REF!,CG$138,#REF!,$B149)+SUMIFS(#REF!,#REF!,CG$138,#REF!,$B149)+SUMIFS(#REF!,#REF!,CG$138,#REF!,$B149)),0)</f>
        <v>#REF!</v>
      </c>
      <c r="CH149" s="39" t="e">
        <f>IF(CH$137&lt;=Caracterização!$F$6,(SUMIFS(#REF!,#REF!,CH$138,#REF!,$B149)+SUMIFS(#REF!,#REF!,CH$138,#REF!,$B149)+SUMIFS(#REF!,#REF!,CH$138,#REF!,$B149)+SUMIFS(#REF!,#REF!,CH$138,#REF!,$B149)+SUMIFS(#REF!,#REF!,CH$138,#REF!,$B149)),0)</f>
        <v>#REF!</v>
      </c>
      <c r="CI149" s="39" t="e">
        <f>IF(CI$137&lt;=Caracterização!$F$6,(SUMIFS(#REF!,#REF!,CI$138,#REF!,$B149)+SUMIFS(#REF!,#REF!,CI$138,#REF!,$B149)+SUMIFS(#REF!,#REF!,CI$138,#REF!,$B149)+SUMIFS(#REF!,#REF!,CI$138,#REF!,$B149)+SUMIFS(#REF!,#REF!,CI$138,#REF!,$B149)),0)</f>
        <v>#REF!</v>
      </c>
      <c r="CJ149" s="39" t="e">
        <f>IF(CJ$137&lt;=Caracterização!$F$6,(SUMIFS(#REF!,#REF!,CJ$138,#REF!,$B149)+SUMIFS(#REF!,#REF!,CJ$138,#REF!,$B149)+SUMIFS(#REF!,#REF!,CJ$138,#REF!,$B149)+SUMIFS(#REF!,#REF!,CJ$138,#REF!,$B149)+SUMIFS(#REF!,#REF!,CJ$138,#REF!,$B149)),0)</f>
        <v>#REF!</v>
      </c>
      <c r="CK149" s="39" t="e">
        <f>IF(CK$137&lt;=Caracterização!$F$6,(SUMIFS(#REF!,#REF!,CK$138,#REF!,$B149)+SUMIFS(#REF!,#REF!,CK$138,#REF!,$B149)+SUMIFS(#REF!,#REF!,CK$138,#REF!,$B149)+SUMIFS(#REF!,#REF!,CK$138,#REF!,$B149)+SUMIFS(#REF!,#REF!,CK$138,#REF!,$B149)),0)</f>
        <v>#REF!</v>
      </c>
      <c r="CL149" s="39" t="e">
        <f>IF(CL$137&lt;=Caracterização!$F$6,(SUMIFS(#REF!,#REF!,CL$138,#REF!,$B149)+SUMIFS(#REF!,#REF!,CL$138,#REF!,$B149)+SUMIFS(#REF!,#REF!,CL$138,#REF!,$B149)+SUMIFS(#REF!,#REF!,CL$138,#REF!,$B149)+SUMIFS(#REF!,#REF!,CL$138,#REF!,$B149)),0)</f>
        <v>#REF!</v>
      </c>
      <c r="CM149" s="39" t="e">
        <f>IF(CM$137&lt;=Caracterização!$F$6,(SUMIFS(#REF!,#REF!,CM$138,#REF!,$B149)+SUMIFS(#REF!,#REF!,CM$138,#REF!,$B149)+SUMIFS(#REF!,#REF!,CM$138,#REF!,$B149)+SUMIFS(#REF!,#REF!,CM$138,#REF!,$B149)+SUMIFS(#REF!,#REF!,CM$138,#REF!,$B149)),0)</f>
        <v>#REF!</v>
      </c>
      <c r="CN149" s="39" t="e">
        <f>IF(CN$137&lt;=Caracterização!$F$6,(SUMIFS(#REF!,#REF!,CN$138,#REF!,$B149)+SUMIFS(#REF!,#REF!,CN$138,#REF!,$B149)+SUMIFS(#REF!,#REF!,CN$138,#REF!,$B149)+SUMIFS(#REF!,#REF!,CN$138,#REF!,$B149)+SUMIFS(#REF!,#REF!,CN$138,#REF!,$B149)),0)</f>
        <v>#REF!</v>
      </c>
      <c r="CO149" s="39" t="e">
        <f>IF(CO$137&lt;=Caracterização!$F$6,(SUMIFS(#REF!,#REF!,CO$138,#REF!,$B149)+SUMIFS(#REF!,#REF!,CO$138,#REF!,$B149)+SUMIFS(#REF!,#REF!,CO$138,#REF!,$B149)+SUMIFS(#REF!,#REF!,CO$138,#REF!,$B149)+SUMIFS(#REF!,#REF!,CO$138,#REF!,$B149)),0)</f>
        <v>#REF!</v>
      </c>
      <c r="CP149" s="39" t="e">
        <f>IF(CP$137&lt;=Caracterização!$F$6,(SUMIFS(#REF!,#REF!,CP$138,#REF!,$B149)+SUMIFS(#REF!,#REF!,CP$138,#REF!,$B149)+SUMIFS(#REF!,#REF!,CP$138,#REF!,$B149)+SUMIFS(#REF!,#REF!,CP$138,#REF!,$B149)+SUMIFS(#REF!,#REF!,CP$138,#REF!,$B149)),0)</f>
        <v>#REF!</v>
      </c>
      <c r="CQ149" s="39" t="e">
        <f>IF(CQ$137&lt;=Caracterização!$F$6,(SUMIFS(#REF!,#REF!,CQ$138,#REF!,$B149)+SUMIFS(#REF!,#REF!,CQ$138,#REF!,$B149)+SUMIFS(#REF!,#REF!,CQ$138,#REF!,$B149)+SUMIFS(#REF!,#REF!,CQ$138,#REF!,$B149)+SUMIFS(#REF!,#REF!,CQ$138,#REF!,$B149)),0)</f>
        <v>#REF!</v>
      </c>
      <c r="CR149" s="39" t="e">
        <f>IF(CR$137&lt;=Caracterização!$F$6,(SUMIFS(#REF!,#REF!,CR$138,#REF!,$B149)+SUMIFS(#REF!,#REF!,CR$138,#REF!,$B149)+SUMIFS(#REF!,#REF!,CR$138,#REF!,$B149)+SUMIFS(#REF!,#REF!,CR$138,#REF!,$B149)+SUMIFS(#REF!,#REF!,CR$138,#REF!,$B149)),0)</f>
        <v>#REF!</v>
      </c>
      <c r="CS149" s="39" t="e">
        <f>IF(CS$137&lt;=Caracterização!$F$6,(SUMIFS(#REF!,#REF!,CS$138,#REF!,$B149)+SUMIFS(#REF!,#REF!,CS$138,#REF!,$B149)+SUMIFS(#REF!,#REF!,CS$138,#REF!,$B149)+SUMIFS(#REF!,#REF!,CS$138,#REF!,$B149)+SUMIFS(#REF!,#REF!,CS$138,#REF!,$B149)),0)</f>
        <v>#REF!</v>
      </c>
      <c r="CT149" s="39" t="e">
        <f>IF(CT$137&lt;=Caracterização!$F$6,(SUMIFS(#REF!,#REF!,CT$138,#REF!,$B149)+SUMIFS(#REF!,#REF!,CT$138,#REF!,$B149)+SUMIFS(#REF!,#REF!,CT$138,#REF!,$B149)+SUMIFS(#REF!,#REF!,CT$138,#REF!,$B149)+SUMIFS(#REF!,#REF!,CT$138,#REF!,$B149)),0)</f>
        <v>#REF!</v>
      </c>
      <c r="CU149" s="39" t="e">
        <f>IF(CU$137&lt;=Caracterização!$F$6,(SUMIFS(#REF!,#REF!,CU$138,#REF!,$B149)+SUMIFS(#REF!,#REF!,CU$138,#REF!,$B149)+SUMIFS(#REF!,#REF!,CU$138,#REF!,$B149)+SUMIFS(#REF!,#REF!,CU$138,#REF!,$B149)+SUMIFS(#REF!,#REF!,CU$138,#REF!,$B149)),0)</f>
        <v>#REF!</v>
      </c>
      <c r="CV149" s="39" t="e">
        <f>IF(CV$137&lt;=Caracterização!$F$6,(SUMIFS(#REF!,#REF!,CV$138,#REF!,$B149)+SUMIFS(#REF!,#REF!,CV$138,#REF!,$B149)+SUMIFS(#REF!,#REF!,CV$138,#REF!,$B149)+SUMIFS(#REF!,#REF!,CV$138,#REF!,$B149)+SUMIFS(#REF!,#REF!,CV$138,#REF!,$B149)),0)</f>
        <v>#REF!</v>
      </c>
      <c r="CW149" s="39" t="e">
        <f>IF(CW$137&lt;=Caracterização!$F$6,(SUMIFS(#REF!,#REF!,CW$138,#REF!,$B149)+SUMIFS(#REF!,#REF!,CW$138,#REF!,$B149)+SUMIFS(#REF!,#REF!,CW$138,#REF!,$B149)+SUMIFS(#REF!,#REF!,CW$138,#REF!,$B149)+SUMIFS(#REF!,#REF!,CW$138,#REF!,$B149)),0)</f>
        <v>#REF!</v>
      </c>
      <c r="CX149" s="39" t="e">
        <f>IF(CX$137&lt;=Caracterização!$F$6,(SUMIFS(#REF!,#REF!,CX$138,#REF!,$B149)+SUMIFS(#REF!,#REF!,CX$138,#REF!,$B149)+SUMIFS(#REF!,#REF!,CX$138,#REF!,$B149)+SUMIFS(#REF!,#REF!,CX$138,#REF!,$B149)+SUMIFS(#REF!,#REF!,CX$138,#REF!,$B149)),0)</f>
        <v>#REF!</v>
      </c>
      <c r="CY149" s="39" t="e">
        <f>IF(CY$137&lt;=Caracterização!$F$6,(SUMIFS(#REF!,#REF!,CY$138,#REF!,$B149)+SUMIFS(#REF!,#REF!,CY$138,#REF!,$B149)+SUMIFS(#REF!,#REF!,CY$138,#REF!,$B149)+SUMIFS(#REF!,#REF!,CY$138,#REF!,$B149)+SUMIFS(#REF!,#REF!,CY$138,#REF!,$B149)),0)</f>
        <v>#REF!</v>
      </c>
      <c r="CZ149" s="39" t="e">
        <f>IF(CZ$137&lt;=Caracterização!$F$6,(SUMIFS(#REF!,#REF!,CZ$138,#REF!,$B149)+SUMIFS(#REF!,#REF!,CZ$138,#REF!,$B149)+SUMIFS(#REF!,#REF!,CZ$138,#REF!,$B149)+SUMIFS(#REF!,#REF!,CZ$138,#REF!,$B149)+SUMIFS(#REF!,#REF!,CZ$138,#REF!,$B149)),0)</f>
        <v>#REF!</v>
      </c>
      <c r="DA149" s="39" t="e">
        <f>IF(DA$137&lt;=Caracterização!$F$6,(SUMIFS(#REF!,#REF!,DA$138,#REF!,$B149)+SUMIFS(#REF!,#REF!,DA$138,#REF!,$B149)+SUMIFS(#REF!,#REF!,DA$138,#REF!,$B149)+SUMIFS(#REF!,#REF!,DA$138,#REF!,$B149)+SUMIFS(#REF!,#REF!,DA$138,#REF!,$B149)),0)</f>
        <v>#REF!</v>
      </c>
      <c r="DB149" s="39" t="e">
        <f>IF(DB$137&lt;=Caracterização!$F$6,(SUMIFS(#REF!,#REF!,DB$138,#REF!,$B149)+SUMIFS(#REF!,#REF!,DB$138,#REF!,$B149)+SUMIFS(#REF!,#REF!,DB$138,#REF!,$B149)+SUMIFS(#REF!,#REF!,DB$138,#REF!,$B149)+SUMIFS(#REF!,#REF!,DB$138,#REF!,$B149)),0)</f>
        <v>#REF!</v>
      </c>
      <c r="DC149" s="39" t="e">
        <f>IF(DC$137&lt;=Caracterização!$F$6,(SUMIFS(#REF!,#REF!,DC$138,#REF!,$B149)+SUMIFS(#REF!,#REF!,DC$138,#REF!,$B149)+SUMIFS(#REF!,#REF!,DC$138,#REF!,$B149)+SUMIFS(#REF!,#REF!,DC$138,#REF!,$B149)+SUMIFS(#REF!,#REF!,DC$138,#REF!,$B149)),0)</f>
        <v>#REF!</v>
      </c>
      <c r="DD149" s="39" t="e">
        <f>IF(DD$137&lt;=Caracterização!$F$6,(SUMIFS(#REF!,#REF!,DD$138,#REF!,$B149)+SUMIFS(#REF!,#REF!,DD$138,#REF!,$B149)+SUMIFS(#REF!,#REF!,DD$138,#REF!,$B149)+SUMIFS(#REF!,#REF!,DD$138,#REF!,$B149)+SUMIFS(#REF!,#REF!,DD$138,#REF!,$B149)),0)</f>
        <v>#REF!</v>
      </c>
      <c r="DE149" s="39" t="e">
        <f>IF(DE$137&lt;=Caracterização!$F$6,(SUMIFS(#REF!,#REF!,DE$138,#REF!,$B149)+SUMIFS(#REF!,#REF!,DE$138,#REF!,$B149)+SUMIFS(#REF!,#REF!,DE$138,#REF!,$B149)+SUMIFS(#REF!,#REF!,DE$138,#REF!,$B149)+SUMIFS(#REF!,#REF!,DE$138,#REF!,$B149)),0)</f>
        <v>#REF!</v>
      </c>
      <c r="DF149" s="39" t="e">
        <f>IF(DF$137&lt;=Caracterização!$F$6,(SUMIFS(#REF!,#REF!,DF$138,#REF!,$B149)+SUMIFS(#REF!,#REF!,DF$138,#REF!,$B149)+SUMIFS(#REF!,#REF!,DF$138,#REF!,$B149)+SUMIFS(#REF!,#REF!,DF$138,#REF!,$B149)+SUMIFS(#REF!,#REF!,DF$138,#REF!,$B149)),0)</f>
        <v>#REF!</v>
      </c>
      <c r="DG149" s="39" t="e">
        <f>IF(DG$137&lt;=Caracterização!$F$6,(SUMIFS(#REF!,#REF!,DG$138,#REF!,$B149)+SUMIFS(#REF!,#REF!,DG$138,#REF!,$B149)+SUMIFS(#REF!,#REF!,DG$138,#REF!,$B149)+SUMIFS(#REF!,#REF!,DG$138,#REF!,$B149)+SUMIFS(#REF!,#REF!,DG$138,#REF!,$B149)),0)</f>
        <v>#REF!</v>
      </c>
      <c r="DH149" s="39" t="e">
        <f>IF(DH$137&lt;=Caracterização!$F$6,(SUMIFS(#REF!,#REF!,DH$138,#REF!,$B149)+SUMIFS(#REF!,#REF!,DH$138,#REF!,$B149)+SUMIFS(#REF!,#REF!,DH$138,#REF!,$B149)+SUMIFS(#REF!,#REF!,DH$138,#REF!,$B149)+SUMIFS(#REF!,#REF!,DH$138,#REF!,$B149)),0)</f>
        <v>#REF!</v>
      </c>
      <c r="DI149" s="39" t="e">
        <f>IF(DI$137&lt;=Caracterização!$F$6,(SUMIFS(#REF!,#REF!,DI$138,#REF!,$B149)+SUMIFS(#REF!,#REF!,DI$138,#REF!,$B149)+SUMIFS(#REF!,#REF!,DI$138,#REF!,$B149)+SUMIFS(#REF!,#REF!,DI$138,#REF!,$B149)+SUMIFS(#REF!,#REF!,DI$138,#REF!,$B149)),0)</f>
        <v>#REF!</v>
      </c>
      <c r="DJ149" s="39" t="e">
        <f>IF(DJ$137&lt;=Caracterização!$F$6,(SUMIFS(#REF!,#REF!,DJ$138,#REF!,$B149)+SUMIFS(#REF!,#REF!,DJ$138,#REF!,$B149)+SUMIFS(#REF!,#REF!,DJ$138,#REF!,$B149)+SUMIFS(#REF!,#REF!,DJ$138,#REF!,$B149)+SUMIFS(#REF!,#REF!,DJ$138,#REF!,$B149)),0)</f>
        <v>#REF!</v>
      </c>
      <c r="DK149" s="39" t="e">
        <f>IF(DK$137&lt;=Caracterização!$F$6,(SUMIFS(#REF!,#REF!,DK$138,#REF!,$B149)+SUMIFS(#REF!,#REF!,DK$138,#REF!,$B149)+SUMIFS(#REF!,#REF!,DK$138,#REF!,$B149)+SUMIFS(#REF!,#REF!,DK$138,#REF!,$B149)+SUMIFS(#REF!,#REF!,DK$138,#REF!,$B149)),0)</f>
        <v>#REF!</v>
      </c>
      <c r="DL149" s="39" t="e">
        <f>IF(DL$137&lt;=Caracterização!$F$6,(SUMIFS(#REF!,#REF!,DL$138,#REF!,$B149)+SUMIFS(#REF!,#REF!,DL$138,#REF!,$B149)+SUMIFS(#REF!,#REF!,DL$138,#REF!,$B149)+SUMIFS(#REF!,#REF!,DL$138,#REF!,$B149)+SUMIFS(#REF!,#REF!,DL$138,#REF!,$B149)),0)</f>
        <v>#REF!</v>
      </c>
      <c r="DM149" s="39" t="e">
        <f>IF(DM$137&lt;=Caracterização!$F$6,(SUMIFS(#REF!,#REF!,DM$138,#REF!,$B149)+SUMIFS(#REF!,#REF!,DM$138,#REF!,$B149)+SUMIFS(#REF!,#REF!,DM$138,#REF!,$B149)+SUMIFS(#REF!,#REF!,DM$138,#REF!,$B149)+SUMIFS(#REF!,#REF!,DM$138,#REF!,$B149)),0)</f>
        <v>#REF!</v>
      </c>
      <c r="DN149" s="39" t="e">
        <f>IF(DN$137&lt;=Caracterização!$F$6,(SUMIFS(#REF!,#REF!,DN$138,#REF!,$B149)+SUMIFS(#REF!,#REF!,DN$138,#REF!,$B149)+SUMIFS(#REF!,#REF!,DN$138,#REF!,$B149)+SUMIFS(#REF!,#REF!,DN$138,#REF!,$B149)+SUMIFS(#REF!,#REF!,DN$138,#REF!,$B149)),0)</f>
        <v>#REF!</v>
      </c>
      <c r="DO149" s="39" t="e">
        <f>IF(DO$137&lt;=Caracterização!$F$6,(SUMIFS(#REF!,#REF!,DO$138,#REF!,$B149)+SUMIFS(#REF!,#REF!,DO$138,#REF!,$B149)+SUMIFS(#REF!,#REF!,DO$138,#REF!,$B149)+SUMIFS(#REF!,#REF!,DO$138,#REF!,$B149)+SUMIFS(#REF!,#REF!,DO$138,#REF!,$B149)),0)</f>
        <v>#REF!</v>
      </c>
      <c r="DP149" s="39" t="e">
        <f>IF(DP$137&lt;=Caracterização!$F$6,(SUMIFS(#REF!,#REF!,DP$138,#REF!,$B149)+SUMIFS(#REF!,#REF!,DP$138,#REF!,$B149)+SUMIFS(#REF!,#REF!,DP$138,#REF!,$B149)+SUMIFS(#REF!,#REF!,DP$138,#REF!,$B149)+SUMIFS(#REF!,#REF!,DP$138,#REF!,$B149)),0)</f>
        <v>#REF!</v>
      </c>
      <c r="DQ149" s="39" t="e">
        <f>IF(DQ$137&lt;=Caracterização!$F$6,(SUMIFS(#REF!,#REF!,DQ$138,#REF!,$B149)+SUMIFS(#REF!,#REF!,DQ$138,#REF!,$B149)+SUMIFS(#REF!,#REF!,DQ$138,#REF!,$B149)+SUMIFS(#REF!,#REF!,DQ$138,#REF!,$B149)+SUMIFS(#REF!,#REF!,DQ$138,#REF!,$B149)),0)</f>
        <v>#REF!</v>
      </c>
      <c r="DR149" s="39" t="e">
        <f>IF(DR$137&lt;=Caracterização!$F$6,(SUMIFS(#REF!,#REF!,DR$138,#REF!,$B149)+SUMIFS(#REF!,#REF!,DR$138,#REF!,$B149)+SUMIFS(#REF!,#REF!,DR$138,#REF!,$B149)+SUMIFS(#REF!,#REF!,DR$138,#REF!,$B149)+SUMIFS(#REF!,#REF!,DR$138,#REF!,$B149)),0)</f>
        <v>#REF!</v>
      </c>
      <c r="DS149" s="39" t="e">
        <f>IF(DS$137&lt;=Caracterização!$F$6,(SUMIFS(#REF!,#REF!,DS$138,#REF!,$B149)+SUMIFS(#REF!,#REF!,DS$138,#REF!,$B149)+SUMIFS(#REF!,#REF!,DS$138,#REF!,$B149)+SUMIFS(#REF!,#REF!,DS$138,#REF!,$B149)+SUMIFS(#REF!,#REF!,DS$138,#REF!,$B149)),0)</f>
        <v>#REF!</v>
      </c>
      <c r="DT149" s="39" t="e">
        <f>IF(DT$137&lt;=Caracterização!$F$6,(SUMIFS(#REF!,#REF!,DT$138,#REF!,$B149)+SUMIFS(#REF!,#REF!,DT$138,#REF!,$B149)+SUMIFS(#REF!,#REF!,DT$138,#REF!,$B149)+SUMIFS(#REF!,#REF!,DT$138,#REF!,$B149)+SUMIFS(#REF!,#REF!,DT$138,#REF!,$B149)),0)</f>
        <v>#REF!</v>
      </c>
      <c r="DU149" s="39" t="e">
        <f>IF(DU$137&lt;=Caracterização!$F$6,(SUMIFS(#REF!,#REF!,DU$138,#REF!,$B149)+SUMIFS(#REF!,#REF!,DU$138,#REF!,$B149)+SUMIFS(#REF!,#REF!,DU$138,#REF!,$B149)+SUMIFS(#REF!,#REF!,DU$138,#REF!,$B149)+SUMIFS(#REF!,#REF!,DU$138,#REF!,$B149)),0)</f>
        <v>#REF!</v>
      </c>
      <c r="DV149" s="39" t="e">
        <f>IF(DV$137&lt;=Caracterização!$F$6,(SUMIFS(#REF!,#REF!,DV$138,#REF!,$B149)+SUMIFS(#REF!,#REF!,DV$138,#REF!,$B149)+SUMIFS(#REF!,#REF!,DV$138,#REF!,$B149)+SUMIFS(#REF!,#REF!,DV$138,#REF!,$B149)+SUMIFS(#REF!,#REF!,DV$138,#REF!,$B149)),0)</f>
        <v>#REF!</v>
      </c>
      <c r="DW149" s="39" t="e">
        <f>IF(DW$137&lt;=Caracterização!$F$6,(SUMIFS(#REF!,#REF!,DW$138,#REF!,$B149)+SUMIFS(#REF!,#REF!,DW$138,#REF!,$B149)+SUMIFS(#REF!,#REF!,DW$138,#REF!,$B149)+SUMIFS(#REF!,#REF!,DW$138,#REF!,$B149)+SUMIFS(#REF!,#REF!,DW$138,#REF!,$B149)),0)</f>
        <v>#REF!</v>
      </c>
      <c r="DX149" s="39" t="e">
        <f>IF(DX$137&lt;=Caracterização!$F$6,(SUMIFS(#REF!,#REF!,DX$138,#REF!,$B149)+SUMIFS(#REF!,#REF!,DX$138,#REF!,$B149)+SUMIFS(#REF!,#REF!,DX$138,#REF!,$B149)+SUMIFS(#REF!,#REF!,DX$138,#REF!,$B149)+SUMIFS(#REF!,#REF!,DX$138,#REF!,$B149)),0)</f>
        <v>#REF!</v>
      </c>
      <c r="DY149" s="39" t="e">
        <f>IF(DY$137&lt;=Caracterização!$F$6,(SUMIFS(#REF!,#REF!,DY$138,#REF!,$B149)+SUMIFS(#REF!,#REF!,DY$138,#REF!,$B149)+SUMIFS(#REF!,#REF!,DY$138,#REF!,$B149)+SUMIFS(#REF!,#REF!,DY$138,#REF!,$B149)+SUMIFS(#REF!,#REF!,DY$138,#REF!,$B149)),0)</f>
        <v>#REF!</v>
      </c>
      <c r="DZ149" s="39" t="e">
        <f>IF(DZ$137&lt;=Caracterização!$F$6,(SUMIFS(#REF!,#REF!,DZ$138,#REF!,$B149)+SUMIFS(#REF!,#REF!,DZ$138,#REF!,$B149)+SUMIFS(#REF!,#REF!,DZ$138,#REF!,$B149)+SUMIFS(#REF!,#REF!,DZ$138,#REF!,$B149)+SUMIFS(#REF!,#REF!,DZ$138,#REF!,$B149)),0)</f>
        <v>#REF!</v>
      </c>
      <c r="EA149" s="39" t="e">
        <f>IF(EA$137&lt;=Caracterização!$F$6,(SUMIFS(#REF!,#REF!,EA$138,#REF!,$B149)+SUMIFS(#REF!,#REF!,EA$138,#REF!,$B149)+SUMIFS(#REF!,#REF!,EA$138,#REF!,$B149)+SUMIFS(#REF!,#REF!,EA$138,#REF!,$B149)+SUMIFS(#REF!,#REF!,EA$138,#REF!,$B149)),0)</f>
        <v>#REF!</v>
      </c>
      <c r="EB149" s="39" t="e">
        <f>IF(EB$137&lt;=Caracterização!$F$6,(SUMIFS(#REF!,#REF!,EB$138,#REF!,$B149)+SUMIFS(#REF!,#REF!,EB$138,#REF!,$B149)+SUMIFS(#REF!,#REF!,EB$138,#REF!,$B149)+SUMIFS(#REF!,#REF!,EB$138,#REF!,$B149)+SUMIFS(#REF!,#REF!,EB$138,#REF!,$B149)),0)</f>
        <v>#REF!</v>
      </c>
      <c r="EC149" s="39" t="e">
        <f>IF(EC$137&lt;=Caracterização!$F$6,(SUMIFS(#REF!,#REF!,EC$138,#REF!,$B149)+SUMIFS(#REF!,#REF!,EC$138,#REF!,$B149)+SUMIFS(#REF!,#REF!,EC$138,#REF!,$B149)+SUMIFS(#REF!,#REF!,EC$138,#REF!,$B149)+SUMIFS(#REF!,#REF!,EC$138,#REF!,$B149)),0)</f>
        <v>#REF!</v>
      </c>
      <c r="ED149" s="39" t="e">
        <f>IF(ED$137&lt;=Caracterização!$F$6,(SUMIFS(#REF!,#REF!,ED$138,#REF!,$B149)+SUMIFS(#REF!,#REF!,ED$138,#REF!,$B149)+SUMIFS(#REF!,#REF!,ED$138,#REF!,$B149)+SUMIFS(#REF!,#REF!,ED$138,#REF!,$B149)+SUMIFS(#REF!,#REF!,ED$138,#REF!,$B149)),0)</f>
        <v>#REF!</v>
      </c>
      <c r="EE149" s="39" t="e">
        <f>IF(EE$137&lt;=Caracterização!$F$6,(SUMIFS(#REF!,#REF!,EE$138,#REF!,$B149)+SUMIFS(#REF!,#REF!,EE$138,#REF!,$B149)+SUMIFS(#REF!,#REF!,EE$138,#REF!,$B149)+SUMIFS(#REF!,#REF!,EE$138,#REF!,$B149)+SUMIFS(#REF!,#REF!,EE$138,#REF!,$B149)),0)</f>
        <v>#REF!</v>
      </c>
      <c r="EF149" s="39" t="e">
        <f>IF(EF$137&lt;=Caracterização!$F$6,(SUMIFS(#REF!,#REF!,EF$138,#REF!,$B149)+SUMIFS(#REF!,#REF!,EF$138,#REF!,$B149)+SUMIFS(#REF!,#REF!,EF$138,#REF!,$B149)+SUMIFS(#REF!,#REF!,EF$138,#REF!,$B149)+SUMIFS(#REF!,#REF!,EF$138,#REF!,$B149)),0)</f>
        <v>#REF!</v>
      </c>
      <c r="EG149" s="39" t="e">
        <f>IF(EG$137&lt;=Caracterização!$F$6,(SUMIFS(#REF!,#REF!,EG$138,#REF!,$B149)+SUMIFS(#REF!,#REF!,EG$138,#REF!,$B149)+SUMIFS(#REF!,#REF!,EG$138,#REF!,$B149)+SUMIFS(#REF!,#REF!,EG$138,#REF!,$B149)+SUMIFS(#REF!,#REF!,EG$138,#REF!,$B149)),0)</f>
        <v>#REF!</v>
      </c>
      <c r="EH149" s="39" t="e">
        <f>IF(EH$137&lt;=Caracterização!$F$6,(SUMIFS(#REF!,#REF!,EH$138,#REF!,$B149)+SUMIFS(#REF!,#REF!,EH$138,#REF!,$B149)+SUMIFS(#REF!,#REF!,EH$138,#REF!,$B149)+SUMIFS(#REF!,#REF!,EH$138,#REF!,$B149)+SUMIFS(#REF!,#REF!,EH$138,#REF!,$B149)),0)</f>
        <v>#REF!</v>
      </c>
      <c r="EI149" s="39" t="e">
        <f>IF(EI$137&lt;=Caracterização!$F$6,(SUMIFS(#REF!,#REF!,EI$138,#REF!,$B149)+SUMIFS(#REF!,#REF!,EI$138,#REF!,$B149)+SUMIFS(#REF!,#REF!,EI$138,#REF!,$B149)+SUMIFS(#REF!,#REF!,EI$138,#REF!,$B149)+SUMIFS(#REF!,#REF!,EI$138,#REF!,$B149)),0)</f>
        <v>#REF!</v>
      </c>
      <c r="EJ149" s="39" t="e">
        <f>IF(EJ$137&lt;=Caracterização!$F$6,(SUMIFS(#REF!,#REF!,EJ$138,#REF!,$B149)+SUMIFS(#REF!,#REF!,EJ$138,#REF!,$B149)+SUMIFS(#REF!,#REF!,EJ$138,#REF!,$B149)+SUMIFS(#REF!,#REF!,EJ$138,#REF!,$B149)+SUMIFS(#REF!,#REF!,EJ$138,#REF!,$B149)),0)</f>
        <v>#REF!</v>
      </c>
      <c r="EK149" s="39" t="e">
        <f>IF(EK$137&lt;=Caracterização!$F$6,(SUMIFS(#REF!,#REF!,EK$138,#REF!,$B149)+SUMIFS(#REF!,#REF!,EK$138,#REF!,$B149)+SUMIFS(#REF!,#REF!,EK$138,#REF!,$B149)+SUMIFS(#REF!,#REF!,EK$138,#REF!,$B149)+SUMIFS(#REF!,#REF!,EK$138,#REF!,$B149)),0)</f>
        <v>#REF!</v>
      </c>
      <c r="EL149" s="39" t="e">
        <f>IF(EL$137&lt;=Caracterização!$F$6,(SUMIFS(#REF!,#REF!,EL$138,#REF!,$B149)+SUMIFS(#REF!,#REF!,EL$138,#REF!,$B149)+SUMIFS(#REF!,#REF!,EL$138,#REF!,$B149)+SUMIFS(#REF!,#REF!,EL$138,#REF!,$B149)+SUMIFS(#REF!,#REF!,EL$138,#REF!,$B149)),0)</f>
        <v>#REF!</v>
      </c>
      <c r="EM149" s="39" t="e">
        <f>IF(EM$137&lt;=Caracterização!$F$6,(SUMIFS(#REF!,#REF!,EM$138,#REF!,$B149)+SUMIFS(#REF!,#REF!,EM$138,#REF!,$B149)+SUMIFS(#REF!,#REF!,EM$138,#REF!,$B149)+SUMIFS(#REF!,#REF!,EM$138,#REF!,$B149)+SUMIFS(#REF!,#REF!,EM$138,#REF!,$B149)),0)</f>
        <v>#REF!</v>
      </c>
      <c r="EN149" s="39" t="e">
        <f>IF(EN$137&lt;=Caracterização!$F$6,(SUMIFS(#REF!,#REF!,EN$138,#REF!,$B149)+SUMIFS(#REF!,#REF!,EN$138,#REF!,$B149)+SUMIFS(#REF!,#REF!,EN$138,#REF!,$B149)+SUMIFS(#REF!,#REF!,EN$138,#REF!,$B149)+SUMIFS(#REF!,#REF!,EN$138,#REF!,$B149)),0)</f>
        <v>#REF!</v>
      </c>
      <c r="EO149" s="39" t="e">
        <f>IF(EO$137&lt;=Caracterização!$F$6,(SUMIFS(#REF!,#REF!,EO$138,#REF!,$B149)+SUMIFS(#REF!,#REF!,EO$138,#REF!,$B149)+SUMIFS(#REF!,#REF!,EO$138,#REF!,$B149)+SUMIFS(#REF!,#REF!,EO$138,#REF!,$B149)+SUMIFS(#REF!,#REF!,EO$138,#REF!,$B149)),0)</f>
        <v>#REF!</v>
      </c>
      <c r="EP149" s="39" t="e">
        <f>IF(EP$137&lt;=Caracterização!$F$6,(SUMIFS(#REF!,#REF!,EP$138,#REF!,$B149)+SUMIFS(#REF!,#REF!,EP$138,#REF!,$B149)+SUMIFS(#REF!,#REF!,EP$138,#REF!,$B149)+SUMIFS(#REF!,#REF!,EP$138,#REF!,$B149)+SUMIFS(#REF!,#REF!,EP$138,#REF!,$B149)),0)</f>
        <v>#REF!</v>
      </c>
      <c r="EQ149" s="39" t="e">
        <f>IF(EQ$137&lt;=Caracterização!$F$6,(SUMIFS(#REF!,#REF!,EQ$138,#REF!,$B149)+SUMIFS(#REF!,#REF!,EQ$138,#REF!,$B149)+SUMIFS(#REF!,#REF!,EQ$138,#REF!,$B149)+SUMIFS(#REF!,#REF!,EQ$138,#REF!,$B149)+SUMIFS(#REF!,#REF!,EQ$138,#REF!,$B149)),0)</f>
        <v>#REF!</v>
      </c>
      <c r="ER149" s="39" t="e">
        <f>IF(ER$137&lt;=Caracterização!$F$6,(SUMIFS(#REF!,#REF!,ER$138,#REF!,$B149)+SUMIFS(#REF!,#REF!,ER$138,#REF!,$B149)+SUMIFS(#REF!,#REF!,ER$138,#REF!,$B149)+SUMIFS(#REF!,#REF!,ER$138,#REF!,$B149)+SUMIFS(#REF!,#REF!,ER$138,#REF!,$B149)),0)</f>
        <v>#REF!</v>
      </c>
      <c r="ES149" s="39" t="e">
        <f>IF(ES$137&lt;=Caracterização!$F$6,(SUMIFS(#REF!,#REF!,ES$138,#REF!,$B149)+SUMIFS(#REF!,#REF!,ES$138,#REF!,$B149)+SUMIFS(#REF!,#REF!,ES$138,#REF!,$B149)+SUMIFS(#REF!,#REF!,ES$138,#REF!,$B149)+SUMIFS(#REF!,#REF!,ES$138,#REF!,$B149)),0)</f>
        <v>#REF!</v>
      </c>
      <c r="ET149" s="39" t="e">
        <f>IF(ET$137&lt;=Caracterização!$F$6,(SUMIFS(#REF!,#REF!,ET$138,#REF!,$B149)+SUMIFS(#REF!,#REF!,ET$138,#REF!,$B149)+SUMIFS(#REF!,#REF!,ET$138,#REF!,$B149)+SUMIFS(#REF!,#REF!,ET$138,#REF!,$B149)+SUMIFS(#REF!,#REF!,ET$138,#REF!,$B149)),0)</f>
        <v>#REF!</v>
      </c>
      <c r="EU149" s="39" t="e">
        <f>IF(EU$137&lt;=Caracterização!$F$6,(SUMIFS(#REF!,#REF!,EU$138,#REF!,$B149)+SUMIFS(#REF!,#REF!,EU$138,#REF!,$B149)+SUMIFS(#REF!,#REF!,EU$138,#REF!,$B149)+SUMIFS(#REF!,#REF!,EU$138,#REF!,$B149)+SUMIFS(#REF!,#REF!,EU$138,#REF!,$B149)),0)</f>
        <v>#REF!</v>
      </c>
      <c r="EV149" s="39" t="e">
        <f>IF(EV$137&lt;=Caracterização!$F$6,(SUMIFS(#REF!,#REF!,EV$138,#REF!,$B149)+SUMIFS(#REF!,#REF!,EV$138,#REF!,$B149)+SUMIFS(#REF!,#REF!,EV$138,#REF!,$B149)+SUMIFS(#REF!,#REF!,EV$138,#REF!,$B149)+SUMIFS(#REF!,#REF!,EV$138,#REF!,$B149)),0)</f>
        <v>#REF!</v>
      </c>
      <c r="EW149" s="39" t="e">
        <f>IF(EW$137&lt;=Caracterização!$F$6,(SUMIFS(#REF!,#REF!,EW$138,#REF!,$B149)+SUMIFS(#REF!,#REF!,EW$138,#REF!,$B149)+SUMIFS(#REF!,#REF!,EW$138,#REF!,$B149)+SUMIFS(#REF!,#REF!,EW$138,#REF!,$B149)+SUMIFS(#REF!,#REF!,EW$138,#REF!,$B149)),0)</f>
        <v>#REF!</v>
      </c>
      <c r="EX149" s="39" t="e">
        <f>IF(EX$137&lt;=Caracterização!$F$6,(SUMIFS(#REF!,#REF!,EX$138,#REF!,$B149)+SUMIFS(#REF!,#REF!,EX$138,#REF!,$B149)+SUMIFS(#REF!,#REF!,EX$138,#REF!,$B149)+SUMIFS(#REF!,#REF!,EX$138,#REF!,$B149)+SUMIFS(#REF!,#REF!,EX$138,#REF!,$B149)),0)</f>
        <v>#REF!</v>
      </c>
      <c r="EY149" s="39" t="e">
        <f>IF(EY$137&lt;=Caracterização!$F$6,(SUMIFS(#REF!,#REF!,EY$138,#REF!,$B149)+SUMIFS(#REF!,#REF!,EY$138,#REF!,$B149)+SUMIFS(#REF!,#REF!,EY$138,#REF!,$B149)+SUMIFS(#REF!,#REF!,EY$138,#REF!,$B149)+SUMIFS(#REF!,#REF!,EY$138,#REF!,$B149)),0)</f>
        <v>#REF!</v>
      </c>
      <c r="EZ149" s="39" t="e">
        <f>IF(EZ$137&lt;=Caracterização!$F$6,(SUMIFS(#REF!,#REF!,EZ$138,#REF!,$B149)+SUMIFS(#REF!,#REF!,EZ$138,#REF!,$B149)+SUMIFS(#REF!,#REF!,EZ$138,#REF!,$B149)+SUMIFS(#REF!,#REF!,EZ$138,#REF!,$B149)+SUMIFS(#REF!,#REF!,EZ$138,#REF!,$B149)),0)</f>
        <v>#REF!</v>
      </c>
      <c r="FA149" s="39" t="e">
        <f>IF(FA$137&lt;=Caracterização!$F$6,(SUMIFS(#REF!,#REF!,FA$138,#REF!,$B149)+SUMIFS(#REF!,#REF!,FA$138,#REF!,$B149)+SUMIFS(#REF!,#REF!,FA$138,#REF!,$B149)+SUMIFS(#REF!,#REF!,FA$138,#REF!,$B149)+SUMIFS(#REF!,#REF!,FA$138,#REF!,$B149)),0)</f>
        <v>#REF!</v>
      </c>
      <c r="FB149" s="39" t="e">
        <f>IF(FB$137&lt;=Caracterização!$F$6,(SUMIFS(#REF!,#REF!,FB$138,#REF!,$B149)+SUMIFS(#REF!,#REF!,FB$138,#REF!,$B149)+SUMIFS(#REF!,#REF!,FB$138,#REF!,$B149)+SUMIFS(#REF!,#REF!,FB$138,#REF!,$B149)+SUMIFS(#REF!,#REF!,FB$138,#REF!,$B149)),0)</f>
        <v>#REF!</v>
      </c>
      <c r="FC149" s="39" t="e">
        <f>IF(FC$137&lt;=Caracterização!$F$6,(SUMIFS(#REF!,#REF!,FC$138,#REF!,$B149)+SUMIFS(#REF!,#REF!,FC$138,#REF!,$B149)+SUMIFS(#REF!,#REF!,FC$138,#REF!,$B149)+SUMIFS(#REF!,#REF!,FC$138,#REF!,$B149)+SUMIFS(#REF!,#REF!,FC$138,#REF!,$B149)),0)</f>
        <v>#REF!</v>
      </c>
      <c r="FD149" s="39" t="e">
        <f>IF(FD$137&lt;=Caracterização!$F$6,(SUMIFS(#REF!,#REF!,FD$138,#REF!,$B149)+SUMIFS(#REF!,#REF!,FD$138,#REF!,$B149)+SUMIFS(#REF!,#REF!,FD$138,#REF!,$B149)+SUMIFS(#REF!,#REF!,FD$138,#REF!,$B149)+SUMIFS(#REF!,#REF!,FD$138,#REF!,$B149)),0)</f>
        <v>#REF!</v>
      </c>
      <c r="FE149" s="39" t="e">
        <f>IF(FE$137&lt;=Caracterização!$F$6,(SUMIFS(#REF!,#REF!,FE$138,#REF!,$B149)+SUMIFS(#REF!,#REF!,FE$138,#REF!,$B149)+SUMIFS(#REF!,#REF!,FE$138,#REF!,$B149)+SUMIFS(#REF!,#REF!,FE$138,#REF!,$B149)+SUMIFS(#REF!,#REF!,FE$138,#REF!,$B149)),0)</f>
        <v>#REF!</v>
      </c>
      <c r="FF149" s="39" t="e">
        <f>IF(FF$137&lt;=Caracterização!$F$6,(SUMIFS(#REF!,#REF!,FF$138,#REF!,$B149)+SUMIFS(#REF!,#REF!,FF$138,#REF!,$B149)+SUMIFS(#REF!,#REF!,FF$138,#REF!,$B149)+SUMIFS(#REF!,#REF!,FF$138,#REF!,$B149)+SUMIFS(#REF!,#REF!,FF$138,#REF!,$B149)),0)</f>
        <v>#REF!</v>
      </c>
      <c r="FG149" s="39" t="e">
        <f>IF(FG$137&lt;=Caracterização!$F$6,(SUMIFS(#REF!,#REF!,FG$138,#REF!,$B149)+SUMIFS(#REF!,#REF!,FG$138,#REF!,$B149)+SUMIFS(#REF!,#REF!,FG$138,#REF!,$B149)+SUMIFS(#REF!,#REF!,FG$138,#REF!,$B149)+SUMIFS(#REF!,#REF!,FG$138,#REF!,$B149)),0)</f>
        <v>#REF!</v>
      </c>
      <c r="FH149" s="39" t="e">
        <f>IF(FH$137&lt;=Caracterização!$F$6,(SUMIFS(#REF!,#REF!,FH$138,#REF!,$B149)+SUMIFS(#REF!,#REF!,FH$138,#REF!,$B149)+SUMIFS(#REF!,#REF!,FH$138,#REF!,$B149)+SUMIFS(#REF!,#REF!,FH$138,#REF!,$B149)+SUMIFS(#REF!,#REF!,FH$138,#REF!,$B149)),0)</f>
        <v>#REF!</v>
      </c>
      <c r="FI149" s="39" t="e">
        <f>IF(FI$137&lt;=Caracterização!$F$6,(SUMIFS(#REF!,#REF!,FI$138,#REF!,$B149)+SUMIFS(#REF!,#REF!,FI$138,#REF!,$B149)+SUMIFS(#REF!,#REF!,FI$138,#REF!,$B149)+SUMIFS(#REF!,#REF!,FI$138,#REF!,$B149)+SUMIFS(#REF!,#REF!,FI$138,#REF!,$B149)),0)</f>
        <v>#REF!</v>
      </c>
      <c r="FJ149" s="39" t="e">
        <f>IF(FJ$137&lt;=Caracterização!$F$6,(SUMIFS(#REF!,#REF!,FJ$138,#REF!,$B149)+SUMIFS(#REF!,#REF!,FJ$138,#REF!,$B149)+SUMIFS(#REF!,#REF!,FJ$138,#REF!,$B149)+SUMIFS(#REF!,#REF!,FJ$138,#REF!,$B149)+SUMIFS(#REF!,#REF!,FJ$138,#REF!,$B149)),0)</f>
        <v>#REF!</v>
      </c>
      <c r="FK149" s="39" t="e">
        <f>IF(FK$137&lt;=Caracterização!$F$6,(SUMIFS(#REF!,#REF!,FK$138,#REF!,$B149)+SUMIFS(#REF!,#REF!,FK$138,#REF!,$B149)+SUMIFS(#REF!,#REF!,FK$138,#REF!,$B149)+SUMIFS(#REF!,#REF!,FK$138,#REF!,$B149)+SUMIFS(#REF!,#REF!,FK$138,#REF!,$B149)),0)</f>
        <v>#REF!</v>
      </c>
      <c r="FL149" s="39" t="e">
        <f>IF(FL$137&lt;=Caracterização!$F$6,(SUMIFS(#REF!,#REF!,FL$138,#REF!,$B149)+SUMIFS(#REF!,#REF!,FL$138,#REF!,$B149)+SUMIFS(#REF!,#REF!,FL$138,#REF!,$B149)+SUMIFS(#REF!,#REF!,FL$138,#REF!,$B149)+SUMIFS(#REF!,#REF!,FL$138,#REF!,$B149)),0)</f>
        <v>#REF!</v>
      </c>
      <c r="FM149" s="39" t="e">
        <f>IF(FM$137&lt;=Caracterização!$F$6,(SUMIFS(#REF!,#REF!,FM$138,#REF!,$B149)+SUMIFS(#REF!,#REF!,FM$138,#REF!,$B149)+SUMIFS(#REF!,#REF!,FM$138,#REF!,$B149)+SUMIFS(#REF!,#REF!,FM$138,#REF!,$B149)+SUMIFS(#REF!,#REF!,FM$138,#REF!,$B149)),0)</f>
        <v>#REF!</v>
      </c>
      <c r="FN149" s="39" t="e">
        <f>IF(FN$137&lt;=Caracterização!$F$6,(SUMIFS(#REF!,#REF!,FN$138,#REF!,$B149)+SUMIFS(#REF!,#REF!,FN$138,#REF!,$B149)+SUMIFS(#REF!,#REF!,FN$138,#REF!,$B149)+SUMIFS(#REF!,#REF!,FN$138,#REF!,$B149)+SUMIFS(#REF!,#REF!,FN$138,#REF!,$B149)),0)</f>
        <v>#REF!</v>
      </c>
      <c r="FO149" s="39" t="e">
        <f>IF(FO$137&lt;=Caracterização!$F$6,(SUMIFS(#REF!,#REF!,FO$138,#REF!,$B149)+SUMIFS(#REF!,#REF!,FO$138,#REF!,$B149)+SUMIFS(#REF!,#REF!,FO$138,#REF!,$B149)+SUMIFS(#REF!,#REF!,FO$138,#REF!,$B149)+SUMIFS(#REF!,#REF!,FO$138,#REF!,$B149)),0)</f>
        <v>#REF!</v>
      </c>
      <c r="FP149" s="39" t="e">
        <f>IF(FP$137&lt;=Caracterização!$F$6,(SUMIFS(#REF!,#REF!,FP$138,#REF!,$B149)+SUMIFS(#REF!,#REF!,FP$138,#REF!,$B149)+SUMIFS(#REF!,#REF!,FP$138,#REF!,$B149)+SUMIFS(#REF!,#REF!,FP$138,#REF!,$B149)+SUMIFS(#REF!,#REF!,FP$138,#REF!,$B149)),0)</f>
        <v>#REF!</v>
      </c>
      <c r="FQ149" s="39" t="e">
        <f>IF(FQ$137&lt;=Caracterização!$F$6,(SUMIFS(#REF!,#REF!,FQ$138,#REF!,$B149)+SUMIFS(#REF!,#REF!,FQ$138,#REF!,$B149)+SUMIFS(#REF!,#REF!,FQ$138,#REF!,$B149)+SUMIFS(#REF!,#REF!,FQ$138,#REF!,$B149)+SUMIFS(#REF!,#REF!,FQ$138,#REF!,$B149)),0)</f>
        <v>#REF!</v>
      </c>
      <c r="FR149" s="39" t="e">
        <f>IF(FR$137&lt;=Caracterização!$F$6,(SUMIFS(#REF!,#REF!,FR$138,#REF!,$B149)+SUMIFS(#REF!,#REF!,FR$138,#REF!,$B149)+SUMIFS(#REF!,#REF!,FR$138,#REF!,$B149)+SUMIFS(#REF!,#REF!,FR$138,#REF!,$B149)+SUMIFS(#REF!,#REF!,FR$138,#REF!,$B149)),0)</f>
        <v>#REF!</v>
      </c>
      <c r="FS149" s="39" t="e">
        <f>IF(FS$137&lt;=Caracterização!$F$6,(SUMIFS(#REF!,#REF!,FS$138,#REF!,$B149)+SUMIFS(#REF!,#REF!,FS$138,#REF!,$B149)+SUMIFS(#REF!,#REF!,FS$138,#REF!,$B149)+SUMIFS(#REF!,#REF!,FS$138,#REF!,$B149)+SUMIFS(#REF!,#REF!,FS$138,#REF!,$B149)),0)</f>
        <v>#REF!</v>
      </c>
      <c r="FT149" s="39" t="e">
        <f>IF(FT$137&lt;=Caracterização!$F$6,(SUMIFS(#REF!,#REF!,FT$138,#REF!,$B149)+SUMIFS(#REF!,#REF!,FT$138,#REF!,$B149)+SUMIFS(#REF!,#REF!,FT$138,#REF!,$B149)+SUMIFS(#REF!,#REF!,FT$138,#REF!,$B149)+SUMIFS(#REF!,#REF!,FT$138,#REF!,$B149)),0)</f>
        <v>#REF!</v>
      </c>
      <c r="FU149" s="39" t="e">
        <f>IF(FU$137&lt;=Caracterização!$F$6,(SUMIFS(#REF!,#REF!,FU$138,#REF!,$B149)+SUMIFS(#REF!,#REF!,FU$138,#REF!,$B149)+SUMIFS(#REF!,#REF!,FU$138,#REF!,$B149)+SUMIFS(#REF!,#REF!,FU$138,#REF!,$B149)+SUMIFS(#REF!,#REF!,FU$138,#REF!,$B149)),0)</f>
        <v>#REF!</v>
      </c>
      <c r="FV149" s="39" t="e">
        <f>IF(FV$137&lt;=Caracterização!$F$6,(SUMIFS(#REF!,#REF!,FV$138,#REF!,$B149)+SUMIFS(#REF!,#REF!,FV$138,#REF!,$B149)+SUMIFS(#REF!,#REF!,FV$138,#REF!,$B149)+SUMIFS(#REF!,#REF!,FV$138,#REF!,$B149)+SUMIFS(#REF!,#REF!,FV$138,#REF!,$B149)),0)</f>
        <v>#REF!</v>
      </c>
      <c r="FW149" s="39" t="e">
        <f>IF(FW$137&lt;=Caracterização!$F$6,(SUMIFS(#REF!,#REF!,FW$138,#REF!,$B149)+SUMIFS(#REF!,#REF!,FW$138,#REF!,$B149)+SUMIFS(#REF!,#REF!,FW$138,#REF!,$B149)+SUMIFS(#REF!,#REF!,FW$138,#REF!,$B149)+SUMIFS(#REF!,#REF!,FW$138,#REF!,$B149)),0)</f>
        <v>#REF!</v>
      </c>
      <c r="FX149" s="39" t="e">
        <f>IF(FX$137&lt;=Caracterização!$F$6,(SUMIFS(#REF!,#REF!,FX$138,#REF!,$B149)+SUMIFS(#REF!,#REF!,FX$138,#REF!,$B149)+SUMIFS(#REF!,#REF!,FX$138,#REF!,$B149)+SUMIFS(#REF!,#REF!,FX$138,#REF!,$B149)+SUMIFS(#REF!,#REF!,FX$138,#REF!,$B149)),0)</f>
        <v>#REF!</v>
      </c>
      <c r="FY149" s="39" t="e">
        <f>IF(FY$137&lt;=Caracterização!$F$6,(SUMIFS(#REF!,#REF!,FY$138,#REF!,$B149)+SUMIFS(#REF!,#REF!,FY$138,#REF!,$B149)+SUMIFS(#REF!,#REF!,FY$138,#REF!,$B149)+SUMIFS(#REF!,#REF!,FY$138,#REF!,$B149)+SUMIFS(#REF!,#REF!,FY$138,#REF!,$B149)),0)</f>
        <v>#REF!</v>
      </c>
      <c r="FZ149" s="39" t="e">
        <f>IF(FZ$137&lt;=Caracterização!$F$6,(SUMIFS(#REF!,#REF!,FZ$138,#REF!,$B149)+SUMIFS(#REF!,#REF!,FZ$138,#REF!,$B149)+SUMIFS(#REF!,#REF!,FZ$138,#REF!,$B149)+SUMIFS(#REF!,#REF!,FZ$138,#REF!,$B149)+SUMIFS(#REF!,#REF!,FZ$138,#REF!,$B149)),0)</f>
        <v>#REF!</v>
      </c>
      <c r="GA149" s="39" t="e">
        <f>IF(GA$137&lt;=Caracterização!$F$6,(SUMIFS(#REF!,#REF!,GA$138,#REF!,$B149)+SUMIFS(#REF!,#REF!,GA$138,#REF!,$B149)+SUMIFS(#REF!,#REF!,GA$138,#REF!,$B149)+SUMIFS(#REF!,#REF!,GA$138,#REF!,$B149)+SUMIFS(#REF!,#REF!,GA$138,#REF!,$B149)),0)</f>
        <v>#REF!</v>
      </c>
      <c r="GB149" s="39" t="e">
        <f>IF(GB$137&lt;=Caracterização!$F$6,(SUMIFS(#REF!,#REF!,GB$138,#REF!,$B149)+SUMIFS(#REF!,#REF!,GB$138,#REF!,$B149)+SUMIFS(#REF!,#REF!,GB$138,#REF!,$B149)+SUMIFS(#REF!,#REF!,GB$138,#REF!,$B149)+SUMIFS(#REF!,#REF!,GB$138,#REF!,$B149)),0)</f>
        <v>#REF!</v>
      </c>
      <c r="GC149" s="39" t="e">
        <f>IF(GC$137&lt;=Caracterização!$F$6,(SUMIFS(#REF!,#REF!,GC$138,#REF!,$B149)+SUMIFS(#REF!,#REF!,GC$138,#REF!,$B149)+SUMIFS(#REF!,#REF!,GC$138,#REF!,$B149)+SUMIFS(#REF!,#REF!,GC$138,#REF!,$B149)+SUMIFS(#REF!,#REF!,GC$138,#REF!,$B149)),0)</f>
        <v>#REF!</v>
      </c>
      <c r="GD149" s="39" t="e">
        <f>IF(GD$137&lt;=Caracterização!$F$6,(SUMIFS(#REF!,#REF!,GD$138,#REF!,$B149)+SUMIFS(#REF!,#REF!,GD$138,#REF!,$B149)+SUMIFS(#REF!,#REF!,GD$138,#REF!,$B149)+SUMIFS(#REF!,#REF!,GD$138,#REF!,$B149)+SUMIFS(#REF!,#REF!,GD$138,#REF!,$B149)),0)</f>
        <v>#REF!</v>
      </c>
      <c r="GE149" s="39" t="e">
        <f>IF(GE$137&lt;=Caracterização!$F$6,(SUMIFS(#REF!,#REF!,GE$138,#REF!,$B149)+SUMIFS(#REF!,#REF!,GE$138,#REF!,$B149)+SUMIFS(#REF!,#REF!,GE$138,#REF!,$B149)+SUMIFS(#REF!,#REF!,GE$138,#REF!,$B149)+SUMIFS(#REF!,#REF!,GE$138,#REF!,$B149)),0)</f>
        <v>#REF!</v>
      </c>
      <c r="GF149" s="39" t="e">
        <f>IF(GF$137&lt;=Caracterização!$F$6,(SUMIFS(#REF!,#REF!,GF$138,#REF!,$B149)+SUMIFS(#REF!,#REF!,GF$138,#REF!,$B149)+SUMIFS(#REF!,#REF!,GF$138,#REF!,$B149)+SUMIFS(#REF!,#REF!,GF$138,#REF!,$B149)+SUMIFS(#REF!,#REF!,GF$138,#REF!,$B149)),0)</f>
        <v>#REF!</v>
      </c>
      <c r="GG149" s="39" t="e">
        <f>IF(GG$137&lt;=Caracterização!$F$6,(SUMIFS(#REF!,#REF!,GG$138,#REF!,$B149)+SUMIFS(#REF!,#REF!,GG$138,#REF!,$B149)+SUMIFS(#REF!,#REF!,GG$138,#REF!,$B149)+SUMIFS(#REF!,#REF!,GG$138,#REF!,$B149)+SUMIFS(#REF!,#REF!,GG$138,#REF!,$B149)),0)</f>
        <v>#REF!</v>
      </c>
      <c r="GH149" s="39" t="e">
        <f>IF(GH$137&lt;=Caracterização!$F$6,(SUMIFS(#REF!,#REF!,GH$138,#REF!,$B149)+SUMIFS(#REF!,#REF!,GH$138,#REF!,$B149)+SUMIFS(#REF!,#REF!,GH$138,#REF!,$B149)+SUMIFS(#REF!,#REF!,GH$138,#REF!,$B149)+SUMIFS(#REF!,#REF!,GH$138,#REF!,$B149)),0)</f>
        <v>#REF!</v>
      </c>
      <c r="GI149" s="39" t="e">
        <f>IF(GI$137&lt;=Caracterização!$F$6,(SUMIFS(#REF!,#REF!,GI$138,#REF!,$B149)+SUMIFS(#REF!,#REF!,GI$138,#REF!,$B149)+SUMIFS(#REF!,#REF!,GI$138,#REF!,$B149)+SUMIFS(#REF!,#REF!,GI$138,#REF!,$B149)+SUMIFS(#REF!,#REF!,GI$138,#REF!,$B149)),0)</f>
        <v>#REF!</v>
      </c>
      <c r="GJ149" s="39" t="e">
        <f>IF(GJ$137&lt;=Caracterização!$F$6,(SUMIFS(#REF!,#REF!,GJ$138,#REF!,$B149)+SUMIFS(#REF!,#REF!,GJ$138,#REF!,$B149)+SUMIFS(#REF!,#REF!,GJ$138,#REF!,$B149)+SUMIFS(#REF!,#REF!,GJ$138,#REF!,$B149)+SUMIFS(#REF!,#REF!,GJ$138,#REF!,$B149)),0)</f>
        <v>#REF!</v>
      </c>
      <c r="GK149" s="39" t="e">
        <f>IF(GK$137&lt;=Caracterização!$F$6,(SUMIFS(#REF!,#REF!,GK$138,#REF!,$B149)+SUMIFS(#REF!,#REF!,GK$138,#REF!,$B149)+SUMIFS(#REF!,#REF!,GK$138,#REF!,$B149)+SUMIFS(#REF!,#REF!,GK$138,#REF!,$B149)+SUMIFS(#REF!,#REF!,GK$138,#REF!,$B149)),0)</f>
        <v>#REF!</v>
      </c>
      <c r="GL149" s="39" t="e">
        <f>IF(GL$137&lt;=Caracterização!$F$6,(SUMIFS(#REF!,#REF!,GL$138,#REF!,$B149)+SUMIFS(#REF!,#REF!,GL$138,#REF!,$B149)+SUMIFS(#REF!,#REF!,GL$138,#REF!,$B149)+SUMIFS(#REF!,#REF!,GL$138,#REF!,$B149)+SUMIFS(#REF!,#REF!,GL$138,#REF!,$B149)),0)</f>
        <v>#REF!</v>
      </c>
      <c r="GM149" s="39" t="e">
        <f>IF(GM$137&lt;=Caracterização!$F$6,(SUMIFS(#REF!,#REF!,GM$138,#REF!,$B149)+SUMIFS(#REF!,#REF!,GM$138,#REF!,$B149)+SUMIFS(#REF!,#REF!,GM$138,#REF!,$B149)+SUMIFS(#REF!,#REF!,GM$138,#REF!,$B149)+SUMIFS(#REF!,#REF!,GM$138,#REF!,$B149)),0)</f>
        <v>#REF!</v>
      </c>
      <c r="GN149" s="39" t="e">
        <f>IF(GN$137&lt;=Caracterização!$F$6,(SUMIFS(#REF!,#REF!,GN$138,#REF!,$B149)+SUMIFS(#REF!,#REF!,GN$138,#REF!,$B149)+SUMIFS(#REF!,#REF!,GN$138,#REF!,$B149)+SUMIFS(#REF!,#REF!,GN$138,#REF!,$B149)+SUMIFS(#REF!,#REF!,GN$138,#REF!,$B149)),0)</f>
        <v>#REF!</v>
      </c>
      <c r="GO149" s="39" t="e">
        <f>IF(GO$137&lt;=Caracterização!$F$6,(SUMIFS(#REF!,#REF!,GO$138,#REF!,$B149)+SUMIFS(#REF!,#REF!,GO$138,#REF!,$B149)+SUMIFS(#REF!,#REF!,GO$138,#REF!,$B149)+SUMIFS(#REF!,#REF!,GO$138,#REF!,$B149)+SUMIFS(#REF!,#REF!,GO$138,#REF!,$B149)),0)</f>
        <v>#REF!</v>
      </c>
      <c r="GP149" s="39" t="e">
        <f>IF(GP$137&lt;=Caracterização!$F$6,(SUMIFS(#REF!,#REF!,GP$138,#REF!,$B149)+SUMIFS(#REF!,#REF!,GP$138,#REF!,$B149)+SUMIFS(#REF!,#REF!,GP$138,#REF!,$B149)+SUMIFS(#REF!,#REF!,GP$138,#REF!,$B149)+SUMIFS(#REF!,#REF!,GP$138,#REF!,$B149)),0)</f>
        <v>#REF!</v>
      </c>
      <c r="GQ149" s="39" t="e">
        <f>IF(GQ$137&lt;=Caracterização!$F$6,(SUMIFS(#REF!,#REF!,GQ$138,#REF!,$B149)+SUMIFS(#REF!,#REF!,GQ$138,#REF!,$B149)+SUMIFS(#REF!,#REF!,GQ$138,#REF!,$B149)+SUMIFS(#REF!,#REF!,GQ$138,#REF!,$B149)+SUMIFS(#REF!,#REF!,GQ$138,#REF!,$B149)),0)</f>
        <v>#REF!</v>
      </c>
      <c r="GR149" s="39" t="e">
        <f>IF(GR$137&lt;=Caracterização!$F$6,(SUMIFS(#REF!,#REF!,GR$138,#REF!,$B149)+SUMIFS(#REF!,#REF!,GR$138,#REF!,$B149)+SUMIFS(#REF!,#REF!,GR$138,#REF!,$B149)+SUMIFS(#REF!,#REF!,GR$138,#REF!,$B149)+SUMIFS(#REF!,#REF!,GR$138,#REF!,$B149)),0)</f>
        <v>#REF!</v>
      </c>
      <c r="GS149" s="39" t="e">
        <f>IF(GS$137&lt;=Caracterização!$F$6,(SUMIFS(#REF!,#REF!,GS$138,#REF!,$B149)+SUMIFS(#REF!,#REF!,GS$138,#REF!,$B149)+SUMIFS(#REF!,#REF!,GS$138,#REF!,$B149)+SUMIFS(#REF!,#REF!,GS$138,#REF!,$B149)+SUMIFS(#REF!,#REF!,GS$138,#REF!,$B149)),0)</f>
        <v>#REF!</v>
      </c>
      <c r="GT149" s="39" t="e">
        <f>IF(GT$137&lt;=Caracterização!$F$6,(SUMIFS(#REF!,#REF!,GT$138,#REF!,$B149)+SUMIFS(#REF!,#REF!,GT$138,#REF!,$B149)+SUMIFS(#REF!,#REF!,GT$138,#REF!,$B149)+SUMIFS(#REF!,#REF!,GT$138,#REF!,$B149)+SUMIFS(#REF!,#REF!,GT$138,#REF!,$B149)),0)</f>
        <v>#REF!</v>
      </c>
      <c r="GU149" s="39" t="e">
        <f>IF(GU$137&lt;=Caracterização!$F$6,(SUMIFS(#REF!,#REF!,GU$138,#REF!,$B149)+SUMIFS(#REF!,#REF!,GU$138,#REF!,$B149)+SUMIFS(#REF!,#REF!,GU$138,#REF!,$B149)+SUMIFS(#REF!,#REF!,GU$138,#REF!,$B149)+SUMIFS(#REF!,#REF!,GU$138,#REF!,$B149)),0)</f>
        <v>#REF!</v>
      </c>
      <c r="GV149" s="39" t="e">
        <f>IF(GV$137&lt;=Caracterização!$F$6,(SUMIFS(#REF!,#REF!,GV$138,#REF!,$B149)+SUMIFS(#REF!,#REF!,GV$138,#REF!,$B149)+SUMIFS(#REF!,#REF!,GV$138,#REF!,$B149)+SUMIFS(#REF!,#REF!,GV$138,#REF!,$B149)+SUMIFS(#REF!,#REF!,GV$138,#REF!,$B149)),0)</f>
        <v>#REF!</v>
      </c>
      <c r="GW149" s="39" t="e">
        <f>IF(GW$137&lt;=Caracterização!$F$6,(SUMIFS(#REF!,#REF!,GW$138,#REF!,$B149)+SUMIFS(#REF!,#REF!,GW$138,#REF!,$B149)+SUMIFS(#REF!,#REF!,GW$138,#REF!,$B149)+SUMIFS(#REF!,#REF!,GW$138,#REF!,$B149)+SUMIFS(#REF!,#REF!,GW$138,#REF!,$B149)),0)</f>
        <v>#REF!</v>
      </c>
      <c r="GX149" s="39" t="e">
        <f>IF(GX$137&lt;=Caracterização!$F$6,(SUMIFS(#REF!,#REF!,GX$138,#REF!,$B149)+SUMIFS(#REF!,#REF!,GX$138,#REF!,$B149)+SUMIFS(#REF!,#REF!,GX$138,#REF!,$B149)+SUMIFS(#REF!,#REF!,GX$138,#REF!,$B149)+SUMIFS(#REF!,#REF!,GX$138,#REF!,$B149)),0)</f>
        <v>#REF!</v>
      </c>
      <c r="GY149" s="39" t="e">
        <f>IF(GY$137&lt;=Caracterização!$F$6,(SUMIFS(#REF!,#REF!,GY$138,#REF!,$B149)+SUMIFS(#REF!,#REF!,GY$138,#REF!,$B149)+SUMIFS(#REF!,#REF!,GY$138,#REF!,$B149)+SUMIFS(#REF!,#REF!,GY$138,#REF!,$B149)+SUMIFS(#REF!,#REF!,GY$138,#REF!,$B149)),0)</f>
        <v>#REF!</v>
      </c>
      <c r="GZ149" s="39" t="e">
        <f>IF(GZ$137&lt;=Caracterização!$F$6,(SUMIFS(#REF!,#REF!,GZ$138,#REF!,$B149)+SUMIFS(#REF!,#REF!,GZ$138,#REF!,$B149)+SUMIFS(#REF!,#REF!,GZ$138,#REF!,$B149)+SUMIFS(#REF!,#REF!,GZ$138,#REF!,$B149)+SUMIFS(#REF!,#REF!,GZ$138,#REF!,$B149)),0)</f>
        <v>#REF!</v>
      </c>
      <c r="HA149" s="39" t="e">
        <f>IF(HA$137&lt;=Caracterização!$F$6,(SUMIFS(#REF!,#REF!,HA$138,#REF!,$B149)+SUMIFS(#REF!,#REF!,HA$138,#REF!,$B149)+SUMIFS(#REF!,#REF!,HA$138,#REF!,$B149)+SUMIFS(#REF!,#REF!,HA$138,#REF!,$B149)+SUMIFS(#REF!,#REF!,HA$138,#REF!,$B149)),0)</f>
        <v>#REF!</v>
      </c>
      <c r="HB149" s="39" t="e">
        <f>IF(HB$137&lt;=Caracterização!$F$6,(SUMIFS(#REF!,#REF!,HB$138,#REF!,$B149)+SUMIFS(#REF!,#REF!,HB$138,#REF!,$B149)+SUMIFS(#REF!,#REF!,HB$138,#REF!,$B149)+SUMIFS(#REF!,#REF!,HB$138,#REF!,$B149)+SUMIFS(#REF!,#REF!,HB$138,#REF!,$B149)),0)</f>
        <v>#REF!</v>
      </c>
      <c r="HC149" s="39" t="e">
        <f>IF(HC$137&lt;=Caracterização!$F$6,(SUMIFS(#REF!,#REF!,HC$138,#REF!,$B149)+SUMIFS(#REF!,#REF!,HC$138,#REF!,$B149)+SUMIFS(#REF!,#REF!,HC$138,#REF!,$B149)+SUMIFS(#REF!,#REF!,HC$138,#REF!,$B149)+SUMIFS(#REF!,#REF!,HC$138,#REF!,$B149)),0)</f>
        <v>#REF!</v>
      </c>
      <c r="HD149" s="39" t="e">
        <f>IF(HD$137&lt;=Caracterização!$F$6,(SUMIFS(#REF!,#REF!,HD$138,#REF!,$B149)+SUMIFS(#REF!,#REF!,HD$138,#REF!,$B149)+SUMIFS(#REF!,#REF!,HD$138,#REF!,$B149)+SUMIFS(#REF!,#REF!,HD$138,#REF!,$B149)+SUMIFS(#REF!,#REF!,HD$138,#REF!,$B149)),0)</f>
        <v>#REF!</v>
      </c>
      <c r="HE149" s="39" t="e">
        <f>IF(HE$137&lt;=Caracterização!$F$6,(SUMIFS(#REF!,#REF!,HE$138,#REF!,$B149)+SUMIFS(#REF!,#REF!,HE$138,#REF!,$B149)+SUMIFS(#REF!,#REF!,HE$138,#REF!,$B149)+SUMIFS(#REF!,#REF!,HE$138,#REF!,$B149)+SUMIFS(#REF!,#REF!,HE$138,#REF!,$B149)),0)</f>
        <v>#REF!</v>
      </c>
      <c r="HF149" s="39" t="e">
        <f>IF(HF$137&lt;=Caracterização!$F$6,(SUMIFS(#REF!,#REF!,HF$138,#REF!,$B149)+SUMIFS(#REF!,#REF!,HF$138,#REF!,$B149)+SUMIFS(#REF!,#REF!,HF$138,#REF!,$B149)+SUMIFS(#REF!,#REF!,HF$138,#REF!,$B149)+SUMIFS(#REF!,#REF!,HF$138,#REF!,$B149)),0)</f>
        <v>#REF!</v>
      </c>
      <c r="HG149" s="39" t="e">
        <f>IF(HG$137&lt;=Caracterização!$F$6,(SUMIFS(#REF!,#REF!,HG$138,#REF!,$B149)+SUMIFS(#REF!,#REF!,HG$138,#REF!,$B149)+SUMIFS(#REF!,#REF!,HG$138,#REF!,$B149)+SUMIFS(#REF!,#REF!,HG$138,#REF!,$B149)+SUMIFS(#REF!,#REF!,HG$138,#REF!,$B149)),0)</f>
        <v>#REF!</v>
      </c>
      <c r="HH149" s="39" t="e">
        <f>IF(HH$137&lt;=Caracterização!$F$6,(SUMIFS(#REF!,#REF!,HH$138,#REF!,$B149)+SUMIFS(#REF!,#REF!,HH$138,#REF!,$B149)+SUMIFS(#REF!,#REF!,HH$138,#REF!,$B149)+SUMIFS(#REF!,#REF!,HH$138,#REF!,$B149)+SUMIFS(#REF!,#REF!,HH$138,#REF!,$B149)),0)</f>
        <v>#REF!</v>
      </c>
      <c r="HI149" s="39" t="e">
        <f>IF(HI$137&lt;=Caracterização!$F$6,(SUMIFS(#REF!,#REF!,HI$138,#REF!,$B149)+SUMIFS(#REF!,#REF!,HI$138,#REF!,$B149)+SUMIFS(#REF!,#REF!,HI$138,#REF!,$B149)+SUMIFS(#REF!,#REF!,HI$138,#REF!,$B149)+SUMIFS(#REF!,#REF!,HI$138,#REF!,$B149)),0)</f>
        <v>#REF!</v>
      </c>
      <c r="HJ149" s="39" t="e">
        <f>IF(HJ$137&lt;=Caracterização!$F$6,(SUMIFS(#REF!,#REF!,HJ$138,#REF!,$B149)+SUMIFS(#REF!,#REF!,HJ$138,#REF!,$B149)+SUMIFS(#REF!,#REF!,HJ$138,#REF!,$B149)+SUMIFS(#REF!,#REF!,HJ$138,#REF!,$B149)+SUMIFS(#REF!,#REF!,HJ$138,#REF!,$B149)),0)</f>
        <v>#REF!</v>
      </c>
      <c r="HK149" s="39" t="e">
        <f>IF(HK$137&lt;=Caracterização!$F$6,(SUMIFS(#REF!,#REF!,HK$138,#REF!,$B149)+SUMIFS(#REF!,#REF!,HK$138,#REF!,$B149)+SUMIFS(#REF!,#REF!,HK$138,#REF!,$B149)+SUMIFS(#REF!,#REF!,HK$138,#REF!,$B149)+SUMIFS(#REF!,#REF!,HK$138,#REF!,$B149)),0)</f>
        <v>#REF!</v>
      </c>
      <c r="HL149" s="39" t="e">
        <f>IF(HL$137&lt;=Caracterização!$F$6,(SUMIFS(#REF!,#REF!,HL$138,#REF!,$B149)+SUMIFS(#REF!,#REF!,HL$138,#REF!,$B149)+SUMIFS(#REF!,#REF!,HL$138,#REF!,$B149)+SUMIFS(#REF!,#REF!,HL$138,#REF!,$B149)+SUMIFS(#REF!,#REF!,HL$138,#REF!,$B149)),0)</f>
        <v>#REF!</v>
      </c>
      <c r="HM149" s="39" t="e">
        <f>IF(HM$137&lt;=Caracterização!$F$6,(SUMIFS(#REF!,#REF!,HM$138,#REF!,$B149)+SUMIFS(#REF!,#REF!,HM$138,#REF!,$B149)+SUMIFS(#REF!,#REF!,HM$138,#REF!,$B149)+SUMIFS(#REF!,#REF!,HM$138,#REF!,$B149)+SUMIFS(#REF!,#REF!,HM$138,#REF!,$B149)),0)</f>
        <v>#REF!</v>
      </c>
      <c r="HN149" s="39" t="e">
        <f>IF(HN$137&lt;=Caracterização!$F$6,(SUMIFS(#REF!,#REF!,HN$138,#REF!,$B149)+SUMIFS(#REF!,#REF!,HN$138,#REF!,$B149)+SUMIFS(#REF!,#REF!,HN$138,#REF!,$B149)+SUMIFS(#REF!,#REF!,HN$138,#REF!,$B149)+SUMIFS(#REF!,#REF!,HN$138,#REF!,$B149)),0)</f>
        <v>#REF!</v>
      </c>
      <c r="HO149" s="39" t="e">
        <f>IF(HO$137&lt;=Caracterização!$F$6,(SUMIFS(#REF!,#REF!,HO$138,#REF!,$B149)+SUMIFS(#REF!,#REF!,HO$138,#REF!,$B149)+SUMIFS(#REF!,#REF!,HO$138,#REF!,$B149)+SUMIFS(#REF!,#REF!,HO$138,#REF!,$B149)+SUMIFS(#REF!,#REF!,HO$138,#REF!,$B149)),0)</f>
        <v>#REF!</v>
      </c>
      <c r="HP149" s="39" t="e">
        <f>IF(HP$137&lt;=Caracterização!$F$6,(SUMIFS(#REF!,#REF!,HP$138,#REF!,$B149)+SUMIFS(#REF!,#REF!,HP$138,#REF!,$B149)+SUMIFS(#REF!,#REF!,HP$138,#REF!,$B149)+SUMIFS(#REF!,#REF!,HP$138,#REF!,$B149)+SUMIFS(#REF!,#REF!,HP$138,#REF!,$B149)),0)</f>
        <v>#REF!</v>
      </c>
      <c r="HQ149" s="39" t="e">
        <f>IF(HQ$137&lt;=Caracterização!$F$6,(SUMIFS(#REF!,#REF!,HQ$138,#REF!,$B149)+SUMIFS(#REF!,#REF!,HQ$138,#REF!,$B149)+SUMIFS(#REF!,#REF!,HQ$138,#REF!,$B149)+SUMIFS(#REF!,#REF!,HQ$138,#REF!,$B149)+SUMIFS(#REF!,#REF!,HQ$138,#REF!,$B149)),0)</f>
        <v>#REF!</v>
      </c>
      <c r="HR149" s="39" t="e">
        <f>IF(HR$137&lt;=Caracterização!$F$6,(SUMIFS(#REF!,#REF!,HR$138,#REF!,$B149)+SUMIFS(#REF!,#REF!,HR$138,#REF!,$B149)+SUMIFS(#REF!,#REF!,HR$138,#REF!,$B149)+SUMIFS(#REF!,#REF!,HR$138,#REF!,$B149)+SUMIFS(#REF!,#REF!,HR$138,#REF!,$B149)),0)</f>
        <v>#REF!</v>
      </c>
      <c r="HS149" s="39" t="e">
        <f>IF(HS$137&lt;=Caracterização!$F$6,(SUMIFS(#REF!,#REF!,HS$138,#REF!,$B149)+SUMIFS(#REF!,#REF!,HS$138,#REF!,$B149)+SUMIFS(#REF!,#REF!,HS$138,#REF!,$B149)+SUMIFS(#REF!,#REF!,HS$138,#REF!,$B149)+SUMIFS(#REF!,#REF!,HS$138,#REF!,$B149)),0)</f>
        <v>#REF!</v>
      </c>
      <c r="HT149" s="39" t="e">
        <f>IF(HT$137&lt;=Caracterização!$F$6,(SUMIFS(#REF!,#REF!,HT$138,#REF!,$B149)+SUMIFS(#REF!,#REF!,HT$138,#REF!,$B149)+SUMIFS(#REF!,#REF!,HT$138,#REF!,$B149)+SUMIFS(#REF!,#REF!,HT$138,#REF!,$B149)+SUMIFS(#REF!,#REF!,HT$138,#REF!,$B149)),0)</f>
        <v>#REF!</v>
      </c>
      <c r="HU149" s="39" t="e">
        <f>IF(HU$137&lt;=Caracterização!$F$6,(SUMIFS(#REF!,#REF!,HU$138,#REF!,$B149)+SUMIFS(#REF!,#REF!,HU$138,#REF!,$B149)+SUMIFS(#REF!,#REF!,HU$138,#REF!,$B149)+SUMIFS(#REF!,#REF!,HU$138,#REF!,$B149)+SUMIFS(#REF!,#REF!,HU$138,#REF!,$B149)),0)</f>
        <v>#REF!</v>
      </c>
      <c r="HV149" s="39" t="e">
        <f>IF(HV$137&lt;=Caracterização!$F$6,(SUMIFS(#REF!,#REF!,HV$138,#REF!,$B149)+SUMIFS(#REF!,#REF!,HV$138,#REF!,$B149)+SUMIFS(#REF!,#REF!,HV$138,#REF!,$B149)+SUMIFS(#REF!,#REF!,HV$138,#REF!,$B149)+SUMIFS(#REF!,#REF!,HV$138,#REF!,$B149)),0)</f>
        <v>#REF!</v>
      </c>
      <c r="HW149" s="39" t="e">
        <f>IF(HW$137&lt;=Caracterização!$F$6,(SUMIFS(#REF!,#REF!,HW$138,#REF!,$B149)+SUMIFS(#REF!,#REF!,HW$138,#REF!,$B149)+SUMIFS(#REF!,#REF!,HW$138,#REF!,$B149)+SUMIFS(#REF!,#REF!,HW$138,#REF!,$B149)+SUMIFS(#REF!,#REF!,HW$138,#REF!,$B149)),0)</f>
        <v>#REF!</v>
      </c>
      <c r="HX149" s="39" t="e">
        <f>IF(HX$137&lt;=Caracterização!$F$6,(SUMIFS(#REF!,#REF!,HX$138,#REF!,$B149)+SUMIFS(#REF!,#REF!,HX$138,#REF!,$B149)+SUMIFS(#REF!,#REF!,HX$138,#REF!,$B149)+SUMIFS(#REF!,#REF!,HX$138,#REF!,$B149)+SUMIFS(#REF!,#REF!,HX$138,#REF!,$B149)),0)</f>
        <v>#REF!</v>
      </c>
      <c r="HY149" s="39" t="e">
        <f>IF(HY$137&lt;=Caracterização!$F$6,(SUMIFS(#REF!,#REF!,HY$138,#REF!,$B149)+SUMIFS(#REF!,#REF!,HY$138,#REF!,$B149)+SUMIFS(#REF!,#REF!,HY$138,#REF!,$B149)+SUMIFS(#REF!,#REF!,HY$138,#REF!,$B149)+SUMIFS(#REF!,#REF!,HY$138,#REF!,$B149)),0)</f>
        <v>#REF!</v>
      </c>
      <c r="HZ149" s="39" t="e">
        <f>IF(HZ$137&lt;=Caracterização!$F$6,(SUMIFS(#REF!,#REF!,HZ$138,#REF!,$B149)+SUMIFS(#REF!,#REF!,HZ$138,#REF!,$B149)+SUMIFS(#REF!,#REF!,HZ$138,#REF!,$B149)+SUMIFS(#REF!,#REF!,HZ$138,#REF!,$B149)+SUMIFS(#REF!,#REF!,HZ$138,#REF!,$B149)),0)</f>
        <v>#REF!</v>
      </c>
      <c r="IA149" s="39" t="e">
        <f>IF(IA$137&lt;=Caracterização!$F$6,(SUMIFS(#REF!,#REF!,IA$138,#REF!,$B149)+SUMIFS(#REF!,#REF!,IA$138,#REF!,$B149)+SUMIFS(#REF!,#REF!,IA$138,#REF!,$B149)+SUMIFS(#REF!,#REF!,IA$138,#REF!,$B149)+SUMIFS(#REF!,#REF!,IA$138,#REF!,$B149)),0)</f>
        <v>#REF!</v>
      </c>
      <c r="IB149" s="39" t="e">
        <f>IF(IB$137&lt;=Caracterização!$F$6,(SUMIFS(#REF!,#REF!,IB$138,#REF!,$B149)+SUMIFS(#REF!,#REF!,IB$138,#REF!,$B149)+SUMIFS(#REF!,#REF!,IB$138,#REF!,$B149)+SUMIFS(#REF!,#REF!,IB$138,#REF!,$B149)+SUMIFS(#REF!,#REF!,IB$138,#REF!,$B149)),0)</f>
        <v>#REF!</v>
      </c>
      <c r="IC149" s="39" t="e">
        <f>IF(IC$137&lt;=Caracterização!$F$6,(SUMIFS(#REF!,#REF!,IC$138,#REF!,$B149)+SUMIFS(#REF!,#REF!,IC$138,#REF!,$B149)+SUMIFS(#REF!,#REF!,IC$138,#REF!,$B149)+SUMIFS(#REF!,#REF!,IC$138,#REF!,$B149)+SUMIFS(#REF!,#REF!,IC$138,#REF!,$B149)),0)</f>
        <v>#REF!</v>
      </c>
      <c r="ID149" s="39" t="e">
        <f>IF(ID$137&lt;=Caracterização!$F$6,(SUMIFS(#REF!,#REF!,ID$138,#REF!,$B149)+SUMIFS(#REF!,#REF!,ID$138,#REF!,$B149)+SUMIFS(#REF!,#REF!,ID$138,#REF!,$B149)+SUMIFS(#REF!,#REF!,ID$138,#REF!,$B149)+SUMIFS(#REF!,#REF!,ID$138,#REF!,$B149)),0)</f>
        <v>#REF!</v>
      </c>
      <c r="IE149" s="39" t="e">
        <f>IF(IE$137&lt;=Caracterização!$F$6,(SUMIFS(#REF!,#REF!,IE$138,#REF!,$B149)+SUMIFS(#REF!,#REF!,IE$138,#REF!,$B149)+SUMIFS(#REF!,#REF!,IE$138,#REF!,$B149)+SUMIFS(#REF!,#REF!,IE$138,#REF!,$B149)+SUMIFS(#REF!,#REF!,IE$138,#REF!,$B149)),0)</f>
        <v>#REF!</v>
      </c>
      <c r="IF149" s="39" t="e">
        <f>IF(IF$137&lt;=Caracterização!$F$6,(SUMIFS(#REF!,#REF!,IF$138,#REF!,$B149)+SUMIFS(#REF!,#REF!,IF$138,#REF!,$B149)+SUMIFS(#REF!,#REF!,IF$138,#REF!,$B149)+SUMIFS(#REF!,#REF!,IF$138,#REF!,$B149)+SUMIFS(#REF!,#REF!,IF$138,#REF!,$B149)),0)</f>
        <v>#REF!</v>
      </c>
      <c r="IG149" s="39" t="e">
        <f>IF(IG$137&lt;=Caracterização!$F$6,(SUMIFS(#REF!,#REF!,IG$138,#REF!,$B149)+SUMIFS(#REF!,#REF!,IG$138,#REF!,$B149)+SUMIFS(#REF!,#REF!,IG$138,#REF!,$B149)+SUMIFS(#REF!,#REF!,IG$138,#REF!,$B149)+SUMIFS(#REF!,#REF!,IG$138,#REF!,$B149)),0)</f>
        <v>#REF!</v>
      </c>
      <c r="IH149" s="39" t="e">
        <f>IF(IH$137&lt;=Caracterização!$F$6,(SUMIFS(#REF!,#REF!,IH$138,#REF!,$B149)+SUMIFS(#REF!,#REF!,IH$138,#REF!,$B149)+SUMIFS(#REF!,#REF!,IH$138,#REF!,$B149)+SUMIFS(#REF!,#REF!,IH$138,#REF!,$B149)+SUMIFS(#REF!,#REF!,IH$138,#REF!,$B149)),0)</f>
        <v>#REF!</v>
      </c>
      <c r="II149" s="39" t="e">
        <f>IF(II$137&lt;=Caracterização!$F$6,(SUMIFS(#REF!,#REF!,II$138,#REF!,$B149)+SUMIFS(#REF!,#REF!,II$138,#REF!,$B149)+SUMIFS(#REF!,#REF!,II$138,#REF!,$B149)+SUMIFS(#REF!,#REF!,II$138,#REF!,$B149)+SUMIFS(#REF!,#REF!,II$138,#REF!,$B149)),0)</f>
        <v>#REF!</v>
      </c>
      <c r="IJ149" s="39">
        <f>IF(IJ$137&lt;=Caracterização!$F$6,(SUMIFS(#REF!,#REF!,IJ$138,#REF!,$B149)+SUMIFS(#REF!,#REF!,IJ$138,#REF!,$B149)+SUMIFS(#REF!,#REF!,IJ$138,#REF!,$B149)+SUMIFS(#REF!,#REF!,IJ$138,#REF!,$B149)+SUMIFS(#REF!,#REF!,IJ$138,#REF!,$B149)),0)</f>
        <v>0</v>
      </c>
      <c r="IK149" s="39">
        <f>IF(IK$137&lt;=Caracterização!$F$6,(SUMIFS(#REF!,#REF!,IK$138,#REF!,$B149)+SUMIFS(#REF!,#REF!,IK$138,#REF!,$B149)+SUMIFS(#REF!,#REF!,IK$138,#REF!,$B149)+SUMIFS(#REF!,#REF!,IK$138,#REF!,$B149)+SUMIFS(#REF!,#REF!,IK$138,#REF!,$B149)),0)</f>
        <v>0</v>
      </c>
      <c r="IL149" s="39">
        <f>IF(IL$137&lt;=Caracterização!$F$6,(SUMIFS(#REF!,#REF!,IL$138,#REF!,$B149)+SUMIFS(#REF!,#REF!,IL$138,#REF!,$B149)+SUMIFS(#REF!,#REF!,IL$138,#REF!,$B149)+SUMIFS(#REF!,#REF!,IL$138,#REF!,$B149)+SUMIFS(#REF!,#REF!,IL$138,#REF!,$B149)),0)</f>
        <v>0</v>
      </c>
      <c r="IM149" s="39">
        <f>IF(IM$137&lt;=Caracterização!$F$6,(SUMIFS(#REF!,#REF!,IM$138,#REF!,$B149)+SUMIFS(#REF!,#REF!,IM$138,#REF!,$B149)+SUMIFS(#REF!,#REF!,IM$138,#REF!,$B149)+SUMIFS(#REF!,#REF!,IM$138,#REF!,$B149)+SUMIFS(#REF!,#REF!,IM$138,#REF!,$B149)),0)</f>
        <v>0</v>
      </c>
      <c r="IN149" s="39">
        <f>IF(IN$137&lt;=Caracterização!$F$6,(SUMIFS(#REF!,#REF!,IN$138,#REF!,$B149)+SUMIFS(#REF!,#REF!,IN$138,#REF!,$B149)+SUMIFS(#REF!,#REF!,IN$138,#REF!,$B149)+SUMIFS(#REF!,#REF!,IN$138,#REF!,$B149)+SUMIFS(#REF!,#REF!,IN$138,#REF!,$B149)),0)</f>
        <v>0</v>
      </c>
      <c r="IO149" s="39">
        <f>IF(IO$137&lt;=Caracterização!$F$6,(SUMIFS(#REF!,#REF!,IO$138,#REF!,$B149)+SUMIFS(#REF!,#REF!,IO$138,#REF!,$B149)+SUMIFS(#REF!,#REF!,IO$138,#REF!,$B149)+SUMIFS(#REF!,#REF!,IO$138,#REF!,$B149)+SUMIFS(#REF!,#REF!,IO$138,#REF!,$B149)),0)</f>
        <v>0</v>
      </c>
      <c r="IP149" s="39">
        <f>IF(IP$137&lt;=Caracterização!$F$6,(SUMIFS(#REF!,#REF!,IP$138,#REF!,$B149)+SUMIFS(#REF!,#REF!,IP$138,#REF!,$B149)+SUMIFS(#REF!,#REF!,IP$138,#REF!,$B149)+SUMIFS(#REF!,#REF!,IP$138,#REF!,$B149)+SUMIFS(#REF!,#REF!,IP$138,#REF!,$B149)),0)</f>
        <v>0</v>
      </c>
      <c r="IQ149" s="39">
        <f>IF(IQ$137&lt;=Caracterização!$F$6,(SUMIFS(#REF!,#REF!,IQ$138,#REF!,$B149)+SUMIFS(#REF!,#REF!,IQ$138,#REF!,$B149)+SUMIFS(#REF!,#REF!,IQ$138,#REF!,$B149)+SUMIFS(#REF!,#REF!,IQ$138,#REF!,$B149)+SUMIFS(#REF!,#REF!,IQ$138,#REF!,$B149)),0)</f>
        <v>0</v>
      </c>
      <c r="IR149" s="39">
        <f>IF(IR$137&lt;=Caracterização!$F$6,(SUMIFS(#REF!,#REF!,IR$138,#REF!,$B149)+SUMIFS(#REF!,#REF!,IR$138,#REF!,$B149)+SUMIFS(#REF!,#REF!,IR$138,#REF!,$B149)+SUMIFS(#REF!,#REF!,IR$138,#REF!,$B149)+SUMIFS(#REF!,#REF!,IR$138,#REF!,$B149)),0)</f>
        <v>0</v>
      </c>
      <c r="IS149" s="39">
        <f>IF(IS$137&lt;=Caracterização!$F$6,(SUMIFS(#REF!,#REF!,IS$138,#REF!,$B149)+SUMIFS(#REF!,#REF!,IS$138,#REF!,$B149)+SUMIFS(#REF!,#REF!,IS$138,#REF!,$B149)+SUMIFS(#REF!,#REF!,IS$138,#REF!,$B149)+SUMIFS(#REF!,#REF!,IS$138,#REF!,$B149)),0)</f>
        <v>0</v>
      </c>
      <c r="IT149" s="39">
        <f>IF(IT$137&lt;=Caracterização!$F$6,(SUMIFS(#REF!,#REF!,IT$138,#REF!,$B149)+SUMIFS(#REF!,#REF!,IT$138,#REF!,$B149)+SUMIFS(#REF!,#REF!,IT$138,#REF!,$B149)+SUMIFS(#REF!,#REF!,IT$138,#REF!,$B149)+SUMIFS(#REF!,#REF!,IT$138,#REF!,$B149)),0)</f>
        <v>0</v>
      </c>
      <c r="IU149" s="39">
        <f>IF(IU$137&lt;=Caracterização!$F$6,(SUMIFS(#REF!,#REF!,IU$138,#REF!,$B149)+SUMIFS(#REF!,#REF!,IU$138,#REF!,$B149)+SUMIFS(#REF!,#REF!,IU$138,#REF!,$B149)+SUMIFS(#REF!,#REF!,IU$138,#REF!,$B149)+SUMIFS(#REF!,#REF!,IU$138,#REF!,$B149)),0)</f>
        <v>0</v>
      </c>
      <c r="IV149" s="39">
        <f>IF(IV$137&lt;=Caracterização!$F$6,(SUMIFS(#REF!,#REF!,IV$138,#REF!,$B149)+SUMIFS(#REF!,#REF!,IV$138,#REF!,$B149)+SUMIFS(#REF!,#REF!,IV$138,#REF!,$B149)+SUMIFS(#REF!,#REF!,IV$138,#REF!,$B149)+SUMIFS(#REF!,#REF!,IV$138,#REF!,$B149)),0)</f>
        <v>0</v>
      </c>
      <c r="IW149" s="39">
        <f>IF(IW$137&lt;=Caracterização!$F$6,(SUMIFS(#REF!,#REF!,IW$138,#REF!,$B149)+SUMIFS(#REF!,#REF!,IW$138,#REF!,$B149)+SUMIFS(#REF!,#REF!,IW$138,#REF!,$B149)+SUMIFS(#REF!,#REF!,IW$138,#REF!,$B149)+SUMIFS(#REF!,#REF!,IW$138,#REF!,$B149)),0)</f>
        <v>0</v>
      </c>
      <c r="IX149" s="39">
        <f>IF(IX$137&lt;=Caracterização!$F$6,(SUMIFS(#REF!,#REF!,IX$138,#REF!,$B149)+SUMIFS(#REF!,#REF!,IX$138,#REF!,$B149)+SUMIFS(#REF!,#REF!,IX$138,#REF!,$B149)+SUMIFS(#REF!,#REF!,IX$138,#REF!,$B149)+SUMIFS(#REF!,#REF!,IX$138,#REF!,$B149)),0)</f>
        <v>0</v>
      </c>
      <c r="IY149" s="39">
        <f>IF(IY$137&lt;=Caracterização!$F$6,(SUMIFS(#REF!,#REF!,IY$138,#REF!,$B149)+SUMIFS(#REF!,#REF!,IY$138,#REF!,$B149)+SUMIFS(#REF!,#REF!,IY$138,#REF!,$B149)+SUMIFS(#REF!,#REF!,IY$138,#REF!,$B149)+SUMIFS(#REF!,#REF!,IY$138,#REF!,$B149)),0)</f>
        <v>0</v>
      </c>
      <c r="IZ149" s="39">
        <f>IF(IZ$137&lt;=Caracterização!$F$6,(SUMIFS(#REF!,#REF!,IZ$138,#REF!,$B149)+SUMIFS(#REF!,#REF!,IZ$138,#REF!,$B149)+SUMIFS(#REF!,#REF!,IZ$138,#REF!,$B149)+SUMIFS(#REF!,#REF!,IZ$138,#REF!,$B149)+SUMIFS(#REF!,#REF!,IZ$138,#REF!,$B149)),0)</f>
        <v>0</v>
      </c>
      <c r="JA149" s="39">
        <f>IF(JA$137&lt;=Caracterização!$F$6,(SUMIFS(#REF!,#REF!,JA$138,#REF!,$B149)+SUMIFS(#REF!,#REF!,JA$138,#REF!,$B149)+SUMIFS(#REF!,#REF!,JA$138,#REF!,$B149)+SUMIFS(#REF!,#REF!,JA$138,#REF!,$B149)+SUMIFS(#REF!,#REF!,JA$138,#REF!,$B149)),0)</f>
        <v>0</v>
      </c>
      <c r="JB149" s="39">
        <f>IF(JB$137&lt;=Caracterização!$F$6,(SUMIFS(#REF!,#REF!,JB$138,#REF!,$B149)+SUMIFS(#REF!,#REF!,JB$138,#REF!,$B149)+SUMIFS(#REF!,#REF!,JB$138,#REF!,$B149)+SUMIFS(#REF!,#REF!,JB$138,#REF!,$B149)+SUMIFS(#REF!,#REF!,JB$138,#REF!,$B149)),0)</f>
        <v>0</v>
      </c>
      <c r="JC149" s="39">
        <f>IF(JC$137&lt;=Caracterização!$F$6,(SUMIFS(#REF!,#REF!,JC$138,#REF!,$B149)+SUMIFS(#REF!,#REF!,JC$138,#REF!,$B149)+SUMIFS(#REF!,#REF!,JC$138,#REF!,$B149)+SUMIFS(#REF!,#REF!,JC$138,#REF!,$B149)+SUMIFS(#REF!,#REF!,JC$138,#REF!,$B149)),0)</f>
        <v>0</v>
      </c>
      <c r="JD149" s="39">
        <f>IF(JD$137&lt;=Caracterização!$F$6,(SUMIFS(#REF!,#REF!,JD$138,#REF!,$B149)+SUMIFS(#REF!,#REF!,JD$138,#REF!,$B149)+SUMIFS(#REF!,#REF!,JD$138,#REF!,$B149)+SUMIFS(#REF!,#REF!,JD$138,#REF!,$B149)+SUMIFS(#REF!,#REF!,JD$138,#REF!,$B149)),0)</f>
        <v>0</v>
      </c>
      <c r="JE149" s="39">
        <f>IF(JE$137&lt;=Caracterização!$F$6,(SUMIFS(#REF!,#REF!,JE$138,#REF!,$B149)+SUMIFS(#REF!,#REF!,JE$138,#REF!,$B149)+SUMIFS(#REF!,#REF!,JE$138,#REF!,$B149)+SUMIFS(#REF!,#REF!,JE$138,#REF!,$B149)+SUMIFS(#REF!,#REF!,JE$138,#REF!,$B149)),0)</f>
        <v>0</v>
      </c>
      <c r="JF149" s="39">
        <f>IF(JF$137&lt;=Caracterização!$F$6,(SUMIFS(#REF!,#REF!,JF$138,#REF!,$B149)+SUMIFS(#REF!,#REF!,JF$138,#REF!,$B149)+SUMIFS(#REF!,#REF!,JF$138,#REF!,$B149)+SUMIFS(#REF!,#REF!,JF$138,#REF!,$B149)+SUMIFS(#REF!,#REF!,JF$138,#REF!,$B149)),0)</f>
        <v>0</v>
      </c>
      <c r="JG149" s="39">
        <f>IF(JG$137&lt;=Caracterização!$F$6,(SUMIFS(#REF!,#REF!,JG$138,#REF!,$B149)+SUMIFS(#REF!,#REF!,JG$138,#REF!,$B149)+SUMIFS(#REF!,#REF!,JG$138,#REF!,$B149)+SUMIFS(#REF!,#REF!,JG$138,#REF!,$B149)+SUMIFS(#REF!,#REF!,JG$138,#REF!,$B149)),0)</f>
        <v>0</v>
      </c>
      <c r="JH149" s="39">
        <f>IF(JH$137&lt;=Caracterização!$F$6,(SUMIFS(#REF!,#REF!,JH$138,#REF!,$B149)+SUMIFS(#REF!,#REF!,JH$138,#REF!,$B149)+SUMIFS(#REF!,#REF!,JH$138,#REF!,$B149)+SUMIFS(#REF!,#REF!,JH$138,#REF!,$B149)+SUMIFS(#REF!,#REF!,JH$138,#REF!,$B149)),0)</f>
        <v>0</v>
      </c>
      <c r="JI149" s="39">
        <f>IF(JI$137&lt;=Caracterização!$F$6,(SUMIFS(#REF!,#REF!,JI$138,#REF!,$B149)+SUMIFS(#REF!,#REF!,JI$138,#REF!,$B149)+SUMIFS(#REF!,#REF!,JI$138,#REF!,$B149)+SUMIFS(#REF!,#REF!,JI$138,#REF!,$B149)+SUMIFS(#REF!,#REF!,JI$138,#REF!,$B149)),0)</f>
        <v>0</v>
      </c>
      <c r="JJ149" s="39">
        <f>IF(JJ$137&lt;=Caracterização!$F$6,(SUMIFS(#REF!,#REF!,JJ$138,#REF!,$B149)+SUMIFS(#REF!,#REF!,JJ$138,#REF!,$B149)+SUMIFS(#REF!,#REF!,JJ$138,#REF!,$B149)+SUMIFS(#REF!,#REF!,JJ$138,#REF!,$B149)+SUMIFS(#REF!,#REF!,JJ$138,#REF!,$B149)),0)</f>
        <v>0</v>
      </c>
      <c r="JK149" s="39">
        <f>IF(JK$137&lt;=Caracterização!$F$6,(SUMIFS(#REF!,#REF!,JK$138,#REF!,$B149)+SUMIFS(#REF!,#REF!,JK$138,#REF!,$B149)+SUMIFS(#REF!,#REF!,JK$138,#REF!,$B149)+SUMIFS(#REF!,#REF!,JK$138,#REF!,$B149)+SUMIFS(#REF!,#REF!,JK$138,#REF!,$B149)),0)</f>
        <v>0</v>
      </c>
      <c r="JL149" s="39">
        <f>IF(JL$137&lt;=Caracterização!$F$6,(SUMIFS(#REF!,#REF!,JL$138,#REF!,$B149)+SUMIFS(#REF!,#REF!,JL$138,#REF!,$B149)+SUMIFS(#REF!,#REF!,JL$138,#REF!,$B149)+SUMIFS(#REF!,#REF!,JL$138,#REF!,$B149)+SUMIFS(#REF!,#REF!,JL$138,#REF!,$B149)),0)</f>
        <v>0</v>
      </c>
      <c r="JM149" s="39">
        <f>IF(JM$137&lt;=Caracterização!$F$6,(SUMIFS(#REF!,#REF!,JM$138,#REF!,$B149)+SUMIFS(#REF!,#REF!,JM$138,#REF!,$B149)+SUMIFS(#REF!,#REF!,JM$138,#REF!,$B149)+SUMIFS(#REF!,#REF!,JM$138,#REF!,$B149)+SUMIFS(#REF!,#REF!,JM$138,#REF!,$B149)),0)</f>
        <v>0</v>
      </c>
      <c r="JN149" s="39">
        <f>IF(JN$137&lt;=Caracterização!$F$6,(SUMIFS(#REF!,#REF!,JN$138,#REF!,$B149)+SUMIFS(#REF!,#REF!,JN$138,#REF!,$B149)+SUMIFS(#REF!,#REF!,JN$138,#REF!,$B149)+SUMIFS(#REF!,#REF!,JN$138,#REF!,$B149)+SUMIFS(#REF!,#REF!,JN$138,#REF!,$B149)),0)</f>
        <v>0</v>
      </c>
      <c r="JO149" s="39">
        <f>IF(JO$137&lt;=Caracterização!$F$6,(SUMIFS(#REF!,#REF!,JO$138,#REF!,$B149)+SUMIFS(#REF!,#REF!,JO$138,#REF!,$B149)+SUMIFS(#REF!,#REF!,JO$138,#REF!,$B149)+SUMIFS(#REF!,#REF!,JO$138,#REF!,$B149)+SUMIFS(#REF!,#REF!,JO$138,#REF!,$B149)),0)</f>
        <v>0</v>
      </c>
      <c r="JP149" s="39">
        <f>IF(JP$137&lt;=Caracterização!$F$6,(SUMIFS(#REF!,#REF!,JP$138,#REF!,$B149)+SUMIFS(#REF!,#REF!,JP$138,#REF!,$B149)+SUMIFS(#REF!,#REF!,JP$138,#REF!,$B149)+SUMIFS(#REF!,#REF!,JP$138,#REF!,$B149)+SUMIFS(#REF!,#REF!,JP$138,#REF!,$B149)),0)</f>
        <v>0</v>
      </c>
      <c r="JQ149" s="39">
        <f>IF(JQ$137&lt;=Caracterização!$F$6,(SUMIFS(#REF!,#REF!,JQ$138,#REF!,$B149)+SUMIFS(#REF!,#REF!,JQ$138,#REF!,$B149)+SUMIFS(#REF!,#REF!,JQ$138,#REF!,$B149)+SUMIFS(#REF!,#REF!,JQ$138,#REF!,$B149)+SUMIFS(#REF!,#REF!,JQ$138,#REF!,$B149)),0)</f>
        <v>0</v>
      </c>
      <c r="JR149" s="39">
        <f>IF(JR$137&lt;=Caracterização!$F$6,(SUMIFS(#REF!,#REF!,JR$138,#REF!,$B149)+SUMIFS(#REF!,#REF!,JR$138,#REF!,$B149)+SUMIFS(#REF!,#REF!,JR$138,#REF!,$B149)+SUMIFS(#REF!,#REF!,JR$138,#REF!,$B149)+SUMIFS(#REF!,#REF!,JR$138,#REF!,$B149)),0)</f>
        <v>0</v>
      </c>
      <c r="JS149" s="39">
        <f>IF(JS$137&lt;=Caracterização!$F$6,(SUMIFS(#REF!,#REF!,JS$138,#REF!,$B149)+SUMIFS(#REF!,#REF!,JS$138,#REF!,$B149)+SUMIFS(#REF!,#REF!,JS$138,#REF!,$B149)+SUMIFS(#REF!,#REF!,JS$138,#REF!,$B149)+SUMIFS(#REF!,#REF!,JS$138,#REF!,$B149)),0)</f>
        <v>0</v>
      </c>
      <c r="JT149" s="39">
        <f>IF(JT$137&lt;=Caracterização!$F$6,(SUMIFS(#REF!,#REF!,JT$138,#REF!,$B149)+SUMIFS(#REF!,#REF!,JT$138,#REF!,$B149)+SUMIFS(#REF!,#REF!,JT$138,#REF!,$B149)+SUMIFS(#REF!,#REF!,JT$138,#REF!,$B149)+SUMIFS(#REF!,#REF!,JT$138,#REF!,$B149)),0)</f>
        <v>0</v>
      </c>
      <c r="JU149" s="39">
        <f>IF(JU$137&lt;=Caracterização!$F$6,(SUMIFS(#REF!,#REF!,JU$138,#REF!,$B149)+SUMIFS(#REF!,#REF!,JU$138,#REF!,$B149)+SUMIFS(#REF!,#REF!,JU$138,#REF!,$B149)+SUMIFS(#REF!,#REF!,JU$138,#REF!,$B149)+SUMIFS(#REF!,#REF!,JU$138,#REF!,$B149)),0)</f>
        <v>0</v>
      </c>
      <c r="JV149" s="39">
        <f>IF(JV$137&lt;=Caracterização!$F$6,(SUMIFS(#REF!,#REF!,JV$138,#REF!,$B149)+SUMIFS(#REF!,#REF!,JV$138,#REF!,$B149)+SUMIFS(#REF!,#REF!,JV$138,#REF!,$B149)+SUMIFS(#REF!,#REF!,JV$138,#REF!,$B149)+SUMIFS(#REF!,#REF!,JV$138,#REF!,$B149)),0)</f>
        <v>0</v>
      </c>
      <c r="JW149" s="39">
        <f>IF(JW$137&lt;=Caracterização!$F$6,(SUMIFS(#REF!,#REF!,JW$138,#REF!,$B149)+SUMIFS(#REF!,#REF!,JW$138,#REF!,$B149)+SUMIFS(#REF!,#REF!,JW$138,#REF!,$B149)+SUMIFS(#REF!,#REF!,JW$138,#REF!,$B149)+SUMIFS(#REF!,#REF!,JW$138,#REF!,$B149)),0)</f>
        <v>0</v>
      </c>
      <c r="JX149" s="39">
        <f>IF(JX$137&lt;=Caracterização!$F$6,(SUMIFS(#REF!,#REF!,JX$138,#REF!,$B149)+SUMIFS(#REF!,#REF!,JX$138,#REF!,$B149)+SUMIFS(#REF!,#REF!,JX$138,#REF!,$B149)+SUMIFS(#REF!,#REF!,JX$138,#REF!,$B149)+SUMIFS(#REF!,#REF!,JX$138,#REF!,$B149)),0)</f>
        <v>0</v>
      </c>
      <c r="JY149" s="39">
        <f>IF(JY$137&lt;=Caracterização!$F$6,(SUMIFS(#REF!,#REF!,JY$138,#REF!,$B149)+SUMIFS(#REF!,#REF!,JY$138,#REF!,$B149)+SUMIFS(#REF!,#REF!,JY$138,#REF!,$B149)+SUMIFS(#REF!,#REF!,JY$138,#REF!,$B149)+SUMIFS(#REF!,#REF!,JY$138,#REF!,$B149)),0)</f>
        <v>0</v>
      </c>
      <c r="JZ149" s="39">
        <f>IF(JZ$137&lt;=Caracterização!$F$6,(SUMIFS(#REF!,#REF!,JZ$138,#REF!,$B149)+SUMIFS(#REF!,#REF!,JZ$138,#REF!,$B149)+SUMIFS(#REF!,#REF!,JZ$138,#REF!,$B149)+SUMIFS(#REF!,#REF!,JZ$138,#REF!,$B149)+SUMIFS(#REF!,#REF!,JZ$138,#REF!,$B149)),0)</f>
        <v>0</v>
      </c>
      <c r="KA149" s="39">
        <f>IF(KA$137&lt;=Caracterização!$F$6,(SUMIFS(#REF!,#REF!,KA$138,#REF!,$B149)+SUMIFS(#REF!,#REF!,KA$138,#REF!,$B149)+SUMIFS(#REF!,#REF!,KA$138,#REF!,$B149)+SUMIFS(#REF!,#REF!,KA$138,#REF!,$B149)+SUMIFS(#REF!,#REF!,KA$138,#REF!,$B149)),0)</f>
        <v>0</v>
      </c>
      <c r="KB149" s="39">
        <f>IF(KB$137&lt;=Caracterização!$F$6,(SUMIFS(#REF!,#REF!,KB$138,#REF!,$B149)+SUMIFS(#REF!,#REF!,KB$138,#REF!,$B149)+SUMIFS(#REF!,#REF!,KB$138,#REF!,$B149)+SUMIFS(#REF!,#REF!,KB$138,#REF!,$B149)+SUMIFS(#REF!,#REF!,KB$138,#REF!,$B149)),0)</f>
        <v>0</v>
      </c>
      <c r="KC149" s="39">
        <f>IF(KC$137&lt;=Caracterização!$F$6,(SUMIFS(#REF!,#REF!,KC$138,#REF!,$B149)+SUMIFS(#REF!,#REF!,KC$138,#REF!,$B149)+SUMIFS(#REF!,#REF!,KC$138,#REF!,$B149)+SUMIFS(#REF!,#REF!,KC$138,#REF!,$B149)+SUMIFS(#REF!,#REF!,KC$138,#REF!,$B149)),0)</f>
        <v>0</v>
      </c>
      <c r="KD149" s="39">
        <f>IF(KD$137&lt;=Caracterização!$F$6,(SUMIFS(#REF!,#REF!,KD$138,#REF!,$B149)+SUMIFS(#REF!,#REF!,KD$138,#REF!,$B149)+SUMIFS(#REF!,#REF!,KD$138,#REF!,$B149)+SUMIFS(#REF!,#REF!,KD$138,#REF!,$B149)+SUMIFS(#REF!,#REF!,KD$138,#REF!,$B149)),0)</f>
        <v>0</v>
      </c>
      <c r="KE149" s="39">
        <f>IF(KE$137&lt;=Caracterização!$F$6,(SUMIFS(#REF!,#REF!,KE$138,#REF!,$B149)+SUMIFS(#REF!,#REF!,KE$138,#REF!,$B149)+SUMIFS(#REF!,#REF!,KE$138,#REF!,$B149)+SUMIFS(#REF!,#REF!,KE$138,#REF!,$B149)+SUMIFS(#REF!,#REF!,KE$138,#REF!,$B149)),0)</f>
        <v>0</v>
      </c>
      <c r="KF149" s="39">
        <f>IF(KF$137&lt;=Caracterização!$F$6,(SUMIFS(#REF!,#REF!,KF$138,#REF!,$B149)+SUMIFS(#REF!,#REF!,KF$138,#REF!,$B149)+SUMIFS(#REF!,#REF!,KF$138,#REF!,$B149)+SUMIFS(#REF!,#REF!,KF$138,#REF!,$B149)+SUMIFS(#REF!,#REF!,KF$138,#REF!,$B149)),0)</f>
        <v>0</v>
      </c>
      <c r="KG149" s="39">
        <f>IF(KG$137&lt;=Caracterização!$F$6,(SUMIFS(#REF!,#REF!,KG$138,#REF!,$B149)+SUMIFS(#REF!,#REF!,KG$138,#REF!,$B149)+SUMIFS(#REF!,#REF!,KG$138,#REF!,$B149)+SUMIFS(#REF!,#REF!,KG$138,#REF!,$B149)+SUMIFS(#REF!,#REF!,KG$138,#REF!,$B149)),0)</f>
        <v>0</v>
      </c>
      <c r="KH149" s="39">
        <f>IF(KH$137&lt;=Caracterização!$F$6,(SUMIFS(#REF!,#REF!,KH$138,#REF!,$B149)+SUMIFS(#REF!,#REF!,KH$138,#REF!,$B149)+SUMIFS(#REF!,#REF!,KH$138,#REF!,$B149)+SUMIFS(#REF!,#REF!,KH$138,#REF!,$B149)+SUMIFS(#REF!,#REF!,KH$138,#REF!,$B149)),0)</f>
        <v>0</v>
      </c>
      <c r="KI149" s="39">
        <f>IF(KI$137&lt;=Caracterização!$F$6,(SUMIFS(#REF!,#REF!,KI$138,#REF!,$B149)+SUMIFS(#REF!,#REF!,KI$138,#REF!,$B149)+SUMIFS(#REF!,#REF!,KI$138,#REF!,$B149)+SUMIFS(#REF!,#REF!,KI$138,#REF!,$B149)+SUMIFS(#REF!,#REF!,KI$138,#REF!,$B149)),0)</f>
        <v>0</v>
      </c>
      <c r="KJ149" s="39">
        <f>IF(KJ$137&lt;=Caracterização!$F$6,(SUMIFS(#REF!,#REF!,KJ$138,#REF!,$B149)+SUMIFS(#REF!,#REF!,KJ$138,#REF!,$B149)+SUMIFS(#REF!,#REF!,KJ$138,#REF!,$B149)+SUMIFS(#REF!,#REF!,KJ$138,#REF!,$B149)+SUMIFS(#REF!,#REF!,KJ$138,#REF!,$B149)),0)</f>
        <v>0</v>
      </c>
      <c r="KK149" s="39">
        <f>IF(KK$137&lt;=Caracterização!$F$6,(SUMIFS(#REF!,#REF!,KK$138,#REF!,$B149)+SUMIFS(#REF!,#REF!,KK$138,#REF!,$B149)+SUMIFS(#REF!,#REF!,KK$138,#REF!,$B149)+SUMIFS(#REF!,#REF!,KK$138,#REF!,$B149)+SUMIFS(#REF!,#REF!,KK$138,#REF!,$B149)),0)</f>
        <v>0</v>
      </c>
      <c r="KL149" s="39">
        <f>IF(KL$137&lt;=Caracterização!$F$6,(SUMIFS(#REF!,#REF!,KL$138,#REF!,$B149)+SUMIFS(#REF!,#REF!,KL$138,#REF!,$B149)+SUMIFS(#REF!,#REF!,KL$138,#REF!,$B149)+SUMIFS(#REF!,#REF!,KL$138,#REF!,$B149)+SUMIFS(#REF!,#REF!,KL$138,#REF!,$B149)),0)</f>
        <v>0</v>
      </c>
      <c r="KM149" s="39">
        <f>IF(KM$137&lt;=Caracterização!$F$6,(SUMIFS(#REF!,#REF!,KM$138,#REF!,$B149)+SUMIFS(#REF!,#REF!,KM$138,#REF!,$B149)+SUMIFS(#REF!,#REF!,KM$138,#REF!,$B149)+SUMIFS(#REF!,#REF!,KM$138,#REF!,$B149)+SUMIFS(#REF!,#REF!,KM$138,#REF!,$B149)),0)</f>
        <v>0</v>
      </c>
      <c r="KN149" s="39">
        <f>IF(KN$137&lt;=Caracterização!$F$6,(SUMIFS(#REF!,#REF!,KN$138,#REF!,$B149)+SUMIFS(#REF!,#REF!,KN$138,#REF!,$B149)+SUMIFS(#REF!,#REF!,KN$138,#REF!,$B149)+SUMIFS(#REF!,#REF!,KN$138,#REF!,$B149)+SUMIFS(#REF!,#REF!,KN$138,#REF!,$B149)),0)</f>
        <v>0</v>
      </c>
      <c r="KO149" s="39">
        <f>IF(KO$137&lt;=Caracterização!$F$6,(SUMIFS(#REF!,#REF!,KO$138,#REF!,$B149)+SUMIFS(#REF!,#REF!,KO$138,#REF!,$B149)+SUMIFS(#REF!,#REF!,KO$138,#REF!,$B149)+SUMIFS(#REF!,#REF!,KO$138,#REF!,$B149)+SUMIFS(#REF!,#REF!,KO$138,#REF!,$B149)),0)</f>
        <v>0</v>
      </c>
      <c r="KP149" s="39">
        <f>IF(KP$137&lt;=Caracterização!$F$6,(SUMIFS(#REF!,#REF!,KP$138,#REF!,$B149)+SUMIFS(#REF!,#REF!,KP$138,#REF!,$B149)+SUMIFS(#REF!,#REF!,KP$138,#REF!,$B149)+SUMIFS(#REF!,#REF!,KP$138,#REF!,$B149)+SUMIFS(#REF!,#REF!,KP$138,#REF!,$B149)),0)</f>
        <v>0</v>
      </c>
      <c r="KQ149" s="39">
        <f>IF(KQ$137&lt;=Caracterização!$F$6,(SUMIFS(#REF!,#REF!,KQ$138,#REF!,$B149)+SUMIFS(#REF!,#REF!,KQ$138,#REF!,$B149)+SUMIFS(#REF!,#REF!,KQ$138,#REF!,$B149)+SUMIFS(#REF!,#REF!,KQ$138,#REF!,$B149)+SUMIFS(#REF!,#REF!,KQ$138,#REF!,$B149)),0)</f>
        <v>0</v>
      </c>
      <c r="KR149" s="39">
        <f>IF(KR$137&lt;=Caracterização!$F$6,(SUMIFS(#REF!,#REF!,KR$138,#REF!,$B149)+SUMIFS(#REF!,#REF!,KR$138,#REF!,$B149)+SUMIFS(#REF!,#REF!,KR$138,#REF!,$B149)+SUMIFS(#REF!,#REF!,KR$138,#REF!,$B149)+SUMIFS(#REF!,#REF!,KR$138,#REF!,$B149)),0)</f>
        <v>0</v>
      </c>
      <c r="KS149" s="39">
        <f>IF(KS$137&lt;=Caracterização!$F$6,(SUMIFS(#REF!,#REF!,KS$138,#REF!,$B149)+SUMIFS(#REF!,#REF!,KS$138,#REF!,$B149)+SUMIFS(#REF!,#REF!,KS$138,#REF!,$B149)+SUMIFS(#REF!,#REF!,KS$138,#REF!,$B149)+SUMIFS(#REF!,#REF!,KS$138,#REF!,$B149)),0)</f>
        <v>0</v>
      </c>
      <c r="KT149" s="39">
        <f>IF(KT$137&lt;=Caracterização!$F$6,(SUMIFS(#REF!,#REF!,KT$138,#REF!,$B149)+SUMIFS(#REF!,#REF!,KT$138,#REF!,$B149)+SUMIFS(#REF!,#REF!,KT$138,#REF!,$B149)+SUMIFS(#REF!,#REF!,KT$138,#REF!,$B149)+SUMIFS(#REF!,#REF!,KT$138,#REF!,$B149)),0)</f>
        <v>0</v>
      </c>
      <c r="KU149" s="39">
        <f>IF(KU$137&lt;=Caracterização!$F$6,(SUMIFS(#REF!,#REF!,KU$138,#REF!,$B149)+SUMIFS(#REF!,#REF!,KU$138,#REF!,$B149)+SUMIFS(#REF!,#REF!,KU$138,#REF!,$B149)+SUMIFS(#REF!,#REF!,KU$138,#REF!,$B149)+SUMIFS(#REF!,#REF!,KU$138,#REF!,$B149)),0)</f>
        <v>0</v>
      </c>
      <c r="KV149" s="39">
        <f>IF(KV$137&lt;=Caracterização!$F$6,(SUMIFS(#REF!,#REF!,KV$138,#REF!,$B149)+SUMIFS(#REF!,#REF!,KV$138,#REF!,$B149)+SUMIFS(#REF!,#REF!,KV$138,#REF!,$B149)+SUMIFS(#REF!,#REF!,KV$138,#REF!,$B149)+SUMIFS(#REF!,#REF!,KV$138,#REF!,$B149)),0)</f>
        <v>0</v>
      </c>
      <c r="KW149" s="39">
        <f>IF(KW$137&lt;=Caracterização!$F$6,(SUMIFS(#REF!,#REF!,KW$138,#REF!,$B149)+SUMIFS(#REF!,#REF!,KW$138,#REF!,$B149)+SUMIFS(#REF!,#REF!,KW$138,#REF!,$B149)+SUMIFS(#REF!,#REF!,KW$138,#REF!,$B149)+SUMIFS(#REF!,#REF!,KW$138,#REF!,$B149)),0)</f>
        <v>0</v>
      </c>
      <c r="KX149" s="39">
        <f>IF(KX$137&lt;=Caracterização!$F$6,(SUMIFS(#REF!,#REF!,KX$138,#REF!,$B149)+SUMIFS(#REF!,#REF!,KX$138,#REF!,$B149)+SUMIFS(#REF!,#REF!,KX$138,#REF!,$B149)+SUMIFS(#REF!,#REF!,KX$138,#REF!,$B149)+SUMIFS(#REF!,#REF!,KX$138,#REF!,$B149)),0)</f>
        <v>0</v>
      </c>
      <c r="KY149" s="39">
        <f>IF(KY$137&lt;=Caracterização!$F$6,(SUMIFS(#REF!,#REF!,KY$138,#REF!,$B149)+SUMIFS(#REF!,#REF!,KY$138,#REF!,$B149)+SUMIFS(#REF!,#REF!,KY$138,#REF!,$B149)+SUMIFS(#REF!,#REF!,KY$138,#REF!,$B149)+SUMIFS(#REF!,#REF!,KY$138,#REF!,$B149)),0)</f>
        <v>0</v>
      </c>
      <c r="KZ149" s="39">
        <f>IF(KZ$137&lt;=Caracterização!$F$6,(SUMIFS(#REF!,#REF!,KZ$138,#REF!,$B149)+SUMIFS(#REF!,#REF!,KZ$138,#REF!,$B149)+SUMIFS(#REF!,#REF!,KZ$138,#REF!,$B149)+SUMIFS(#REF!,#REF!,KZ$138,#REF!,$B149)+SUMIFS(#REF!,#REF!,KZ$138,#REF!,$B149)),0)</f>
        <v>0</v>
      </c>
      <c r="LA149" s="39">
        <f>IF(LA$137&lt;=Caracterização!$F$6,(SUMIFS(#REF!,#REF!,LA$138,#REF!,$B149)+SUMIFS(#REF!,#REF!,LA$138,#REF!,$B149)+SUMIFS(#REF!,#REF!,LA$138,#REF!,$B149)+SUMIFS(#REF!,#REF!,LA$138,#REF!,$B149)+SUMIFS(#REF!,#REF!,LA$138,#REF!,$B149)),0)</f>
        <v>0</v>
      </c>
      <c r="LB149" s="39">
        <f>IF(LB$137&lt;=Caracterização!$F$6,(SUMIFS(#REF!,#REF!,LB$138,#REF!,$B149)+SUMIFS(#REF!,#REF!,LB$138,#REF!,$B149)+SUMIFS(#REF!,#REF!,LB$138,#REF!,$B149)+SUMIFS(#REF!,#REF!,LB$138,#REF!,$B149)+SUMIFS(#REF!,#REF!,LB$138,#REF!,$B149)),0)</f>
        <v>0</v>
      </c>
      <c r="LC149" s="39">
        <f>IF(LC$137&lt;=Caracterização!$F$6,(SUMIFS(#REF!,#REF!,LC$138,#REF!,$B149)+SUMIFS(#REF!,#REF!,LC$138,#REF!,$B149)+SUMIFS(#REF!,#REF!,LC$138,#REF!,$B149)+SUMIFS(#REF!,#REF!,LC$138,#REF!,$B149)+SUMIFS(#REF!,#REF!,LC$138,#REF!,$B149)),0)</f>
        <v>0</v>
      </c>
      <c r="LD149" s="39">
        <f>IF(LD$137&lt;=Caracterização!$F$6,(SUMIFS(#REF!,#REF!,LD$138,#REF!,$B149)+SUMIFS(#REF!,#REF!,LD$138,#REF!,$B149)+SUMIFS(#REF!,#REF!,LD$138,#REF!,$B149)+SUMIFS(#REF!,#REF!,LD$138,#REF!,$B149)+SUMIFS(#REF!,#REF!,LD$138,#REF!,$B149)),0)</f>
        <v>0</v>
      </c>
      <c r="LE149" s="39">
        <f>IF(LE$137&lt;=Caracterização!$F$6,(SUMIFS(#REF!,#REF!,LE$138,#REF!,$B149)+SUMIFS(#REF!,#REF!,LE$138,#REF!,$B149)+SUMIFS(#REF!,#REF!,LE$138,#REF!,$B149)+SUMIFS(#REF!,#REF!,LE$138,#REF!,$B149)+SUMIFS(#REF!,#REF!,LE$138,#REF!,$B149)),0)</f>
        <v>0</v>
      </c>
      <c r="LF149" s="39">
        <f>IF(LF$137&lt;=Caracterização!$F$6,(SUMIFS(#REF!,#REF!,LF$138,#REF!,$B149)+SUMIFS(#REF!,#REF!,LF$138,#REF!,$B149)+SUMIFS(#REF!,#REF!,LF$138,#REF!,$B149)+SUMIFS(#REF!,#REF!,LF$138,#REF!,$B149)+SUMIFS(#REF!,#REF!,LF$138,#REF!,$B149)),0)</f>
        <v>0</v>
      </c>
      <c r="LG149" s="39">
        <f>IF(LG$137&lt;=Caracterização!$F$6,(SUMIFS(#REF!,#REF!,LG$138,#REF!,$B149)+SUMIFS(#REF!,#REF!,LG$138,#REF!,$B149)+SUMIFS(#REF!,#REF!,LG$138,#REF!,$B149)+SUMIFS(#REF!,#REF!,LG$138,#REF!,$B149)+SUMIFS(#REF!,#REF!,LG$138,#REF!,$B149)),0)</f>
        <v>0</v>
      </c>
      <c r="LH149" s="39">
        <f>IF(LH$137&lt;=Caracterização!$F$6,(SUMIFS(#REF!,#REF!,LH$138,#REF!,$B149)+SUMIFS(#REF!,#REF!,LH$138,#REF!,$B149)+SUMIFS(#REF!,#REF!,LH$138,#REF!,$B149)+SUMIFS(#REF!,#REF!,LH$138,#REF!,$B149)+SUMIFS(#REF!,#REF!,LH$138,#REF!,$B149)),0)</f>
        <v>0</v>
      </c>
      <c r="LI149" s="39">
        <f>IF(LI$137&lt;=Caracterização!$F$6,(SUMIFS(#REF!,#REF!,LI$138,#REF!,$B149)+SUMIFS(#REF!,#REF!,LI$138,#REF!,$B149)+SUMIFS(#REF!,#REF!,LI$138,#REF!,$B149)+SUMIFS(#REF!,#REF!,LI$138,#REF!,$B149)+SUMIFS(#REF!,#REF!,LI$138,#REF!,$B149)),0)</f>
        <v>0</v>
      </c>
      <c r="LJ149" s="39">
        <f>IF(LJ$137&lt;=Caracterização!$F$6,(SUMIFS(#REF!,#REF!,LJ$138,#REF!,$B149)+SUMIFS(#REF!,#REF!,LJ$138,#REF!,$B149)+SUMIFS(#REF!,#REF!,LJ$138,#REF!,$B149)+SUMIFS(#REF!,#REF!,LJ$138,#REF!,$B149)+SUMIFS(#REF!,#REF!,LJ$138,#REF!,$B149)),0)</f>
        <v>0</v>
      </c>
      <c r="LK149" s="39">
        <f>IF(LK$137&lt;=Caracterização!$F$6,(SUMIFS(#REF!,#REF!,LK$138,#REF!,$B149)+SUMIFS(#REF!,#REF!,LK$138,#REF!,$B149)+SUMIFS(#REF!,#REF!,LK$138,#REF!,$B149)+SUMIFS(#REF!,#REF!,LK$138,#REF!,$B149)+SUMIFS(#REF!,#REF!,LK$138,#REF!,$B149)),0)</f>
        <v>0</v>
      </c>
      <c r="LL149" s="39">
        <f>IF(LL$137&lt;=Caracterização!$F$6,(SUMIFS(#REF!,#REF!,LL$138,#REF!,$B149)+SUMIFS(#REF!,#REF!,LL$138,#REF!,$B149)+SUMIFS(#REF!,#REF!,LL$138,#REF!,$B149)+SUMIFS(#REF!,#REF!,LL$138,#REF!,$B149)+SUMIFS(#REF!,#REF!,LL$138,#REF!,$B149)),0)</f>
        <v>0</v>
      </c>
      <c r="LM149" s="39">
        <f>IF(LM$137&lt;=Caracterização!$F$6,(SUMIFS(#REF!,#REF!,LM$138,#REF!,$B149)+SUMIFS(#REF!,#REF!,LM$138,#REF!,$B149)+SUMIFS(#REF!,#REF!,LM$138,#REF!,$B149)+SUMIFS(#REF!,#REF!,LM$138,#REF!,$B149)+SUMIFS(#REF!,#REF!,LM$138,#REF!,$B149)),0)</f>
        <v>0</v>
      </c>
      <c r="LN149" s="39">
        <f>IF(LN$137&lt;=Caracterização!$F$6,(SUMIFS(#REF!,#REF!,LN$138,#REF!,$B149)+SUMIFS(#REF!,#REF!,LN$138,#REF!,$B149)+SUMIFS(#REF!,#REF!,LN$138,#REF!,$B149)+SUMIFS(#REF!,#REF!,LN$138,#REF!,$B149)+SUMIFS(#REF!,#REF!,LN$138,#REF!,$B149)),0)</f>
        <v>0</v>
      </c>
      <c r="LO149" s="39">
        <f>IF(LO$137&lt;=Caracterização!$F$6,(SUMIFS(#REF!,#REF!,LO$138,#REF!,$B149)+SUMIFS(#REF!,#REF!,LO$138,#REF!,$B149)+SUMIFS(#REF!,#REF!,LO$138,#REF!,$B149)+SUMIFS(#REF!,#REF!,LO$138,#REF!,$B149)+SUMIFS(#REF!,#REF!,LO$138,#REF!,$B149)),0)</f>
        <v>0</v>
      </c>
      <c r="LP149" s="39">
        <f>IF(LP$137&lt;=Caracterização!$F$6,(SUMIFS(#REF!,#REF!,LP$138,#REF!,$B149)+SUMIFS(#REF!,#REF!,LP$138,#REF!,$B149)+SUMIFS(#REF!,#REF!,LP$138,#REF!,$B149)+SUMIFS(#REF!,#REF!,LP$138,#REF!,$B149)+SUMIFS(#REF!,#REF!,LP$138,#REF!,$B149)),0)</f>
        <v>0</v>
      </c>
      <c r="LQ149" s="39">
        <f>IF(LQ$137&lt;=Caracterização!$F$6,(SUMIFS(#REF!,#REF!,LQ$138,#REF!,$B149)+SUMIFS(#REF!,#REF!,LQ$138,#REF!,$B149)+SUMIFS(#REF!,#REF!,LQ$138,#REF!,$B149)+SUMIFS(#REF!,#REF!,LQ$138,#REF!,$B149)+SUMIFS(#REF!,#REF!,LQ$138,#REF!,$B149)),0)</f>
        <v>0</v>
      </c>
      <c r="LR149" s="39">
        <f>IF(LR$137&lt;=Caracterização!$F$6,(SUMIFS(#REF!,#REF!,LR$138,#REF!,$B149)+SUMIFS(#REF!,#REF!,LR$138,#REF!,$B149)+SUMIFS(#REF!,#REF!,LR$138,#REF!,$B149)+SUMIFS(#REF!,#REF!,LR$138,#REF!,$B149)+SUMIFS(#REF!,#REF!,LR$138,#REF!,$B149)),0)</f>
        <v>0</v>
      </c>
      <c r="LS149" s="39">
        <f>IF(LS$137&lt;=Caracterização!$F$6,(SUMIFS(#REF!,#REF!,LS$138,#REF!,$B149)+SUMIFS(#REF!,#REF!,LS$138,#REF!,$B149)+SUMIFS(#REF!,#REF!,LS$138,#REF!,$B149)+SUMIFS(#REF!,#REF!,LS$138,#REF!,$B149)+SUMIFS(#REF!,#REF!,LS$138,#REF!,$B149)),0)</f>
        <v>0</v>
      </c>
      <c r="LT149" s="39">
        <f>IF(LT$137&lt;=Caracterização!$F$6,(SUMIFS(#REF!,#REF!,LT$138,#REF!,$B149)+SUMIFS(#REF!,#REF!,LT$138,#REF!,$B149)+SUMIFS(#REF!,#REF!,LT$138,#REF!,$B149)+SUMIFS(#REF!,#REF!,LT$138,#REF!,$B149)+SUMIFS(#REF!,#REF!,LT$138,#REF!,$B149)),0)</f>
        <v>0</v>
      </c>
      <c r="LU149" s="39">
        <f>IF(LU$137&lt;=Caracterização!$F$6,(SUMIFS(#REF!,#REF!,LU$138,#REF!,$B149)+SUMIFS(#REF!,#REF!,LU$138,#REF!,$B149)+SUMIFS(#REF!,#REF!,LU$138,#REF!,$B149)+SUMIFS(#REF!,#REF!,LU$138,#REF!,$B149)+SUMIFS(#REF!,#REF!,LU$138,#REF!,$B149)),0)</f>
        <v>0</v>
      </c>
      <c r="LV149" s="39">
        <f>IF(LV$137&lt;=Caracterização!$F$6,(SUMIFS(#REF!,#REF!,LV$138,#REF!,$B149)+SUMIFS(#REF!,#REF!,LV$138,#REF!,$B149)+SUMIFS(#REF!,#REF!,LV$138,#REF!,$B149)+SUMIFS(#REF!,#REF!,LV$138,#REF!,$B149)+SUMIFS(#REF!,#REF!,LV$138,#REF!,$B149)),0)</f>
        <v>0</v>
      </c>
      <c r="LW149" s="39">
        <f>IF(LW$137&lt;=Caracterização!$F$6,(SUMIFS(#REF!,#REF!,LW$138,#REF!,$B149)+SUMIFS(#REF!,#REF!,LW$138,#REF!,$B149)+SUMIFS(#REF!,#REF!,LW$138,#REF!,$B149)+SUMIFS(#REF!,#REF!,LW$138,#REF!,$B149)+SUMIFS(#REF!,#REF!,LW$138,#REF!,$B149)),0)</f>
        <v>0</v>
      </c>
      <c r="LX149" s="39">
        <f>IF(LX$137&lt;=Caracterização!$F$6,(SUMIFS(#REF!,#REF!,LX$138,#REF!,$B149)+SUMIFS(#REF!,#REF!,LX$138,#REF!,$B149)+SUMIFS(#REF!,#REF!,LX$138,#REF!,$B149)+SUMIFS(#REF!,#REF!,LX$138,#REF!,$B149)+SUMIFS(#REF!,#REF!,LX$138,#REF!,$B149)),0)</f>
        <v>0</v>
      </c>
      <c r="LY149" s="39">
        <f>IF(LY$137&lt;=Caracterização!$F$6,(SUMIFS(#REF!,#REF!,LY$138,#REF!,$B149)+SUMIFS(#REF!,#REF!,LY$138,#REF!,$B149)+SUMIFS(#REF!,#REF!,LY$138,#REF!,$B149)+SUMIFS(#REF!,#REF!,LY$138,#REF!,$B149)+SUMIFS(#REF!,#REF!,LY$138,#REF!,$B149)),0)</f>
        <v>0</v>
      </c>
      <c r="LZ149" s="39">
        <f>IF(LZ$137&lt;=Caracterização!$F$6,(SUMIFS(#REF!,#REF!,LZ$138,#REF!,$B149)+SUMIFS(#REF!,#REF!,LZ$138,#REF!,$B149)+SUMIFS(#REF!,#REF!,LZ$138,#REF!,$B149)+SUMIFS(#REF!,#REF!,LZ$138,#REF!,$B149)+SUMIFS(#REF!,#REF!,LZ$138,#REF!,$B149)),0)</f>
        <v>0</v>
      </c>
      <c r="MA149" s="39">
        <f>IF(MA$137&lt;=Caracterização!$F$6,(SUMIFS(#REF!,#REF!,MA$138,#REF!,$B149)+SUMIFS(#REF!,#REF!,MA$138,#REF!,$B149)+SUMIFS(#REF!,#REF!,MA$138,#REF!,$B149)+SUMIFS(#REF!,#REF!,MA$138,#REF!,$B149)+SUMIFS(#REF!,#REF!,MA$138,#REF!,$B149)),0)</f>
        <v>0</v>
      </c>
      <c r="MB149" s="39">
        <f>IF(MB$137&lt;=Caracterização!$F$6,(SUMIFS(#REF!,#REF!,MB$138,#REF!,$B149)+SUMIFS(#REF!,#REF!,MB$138,#REF!,$B149)+SUMIFS(#REF!,#REF!,MB$138,#REF!,$B149)+SUMIFS(#REF!,#REF!,MB$138,#REF!,$B149)+SUMIFS(#REF!,#REF!,MB$138,#REF!,$B149)),0)</f>
        <v>0</v>
      </c>
      <c r="MC149" s="39">
        <f>IF(MC$137&lt;=Caracterização!$F$6,(SUMIFS(#REF!,#REF!,MC$138,#REF!,$B149)+SUMIFS(#REF!,#REF!,MC$138,#REF!,$B149)+SUMIFS(#REF!,#REF!,MC$138,#REF!,$B149)+SUMIFS(#REF!,#REF!,MC$138,#REF!,$B149)+SUMIFS(#REF!,#REF!,MC$138,#REF!,$B149)),0)</f>
        <v>0</v>
      </c>
      <c r="MD149" s="39">
        <f>IF(MD$137&lt;=Caracterização!$F$6,(SUMIFS(#REF!,#REF!,MD$138,#REF!,$B149)+SUMIFS(#REF!,#REF!,MD$138,#REF!,$B149)+SUMIFS(#REF!,#REF!,MD$138,#REF!,$B149)+SUMIFS(#REF!,#REF!,MD$138,#REF!,$B149)+SUMIFS(#REF!,#REF!,MD$138,#REF!,$B149)),0)</f>
        <v>0</v>
      </c>
      <c r="ME149" s="39">
        <f>IF(ME$137&lt;=Caracterização!$F$6,(SUMIFS(#REF!,#REF!,ME$138,#REF!,$B149)+SUMIFS(#REF!,#REF!,ME$138,#REF!,$B149)+SUMIFS(#REF!,#REF!,ME$138,#REF!,$B149)+SUMIFS(#REF!,#REF!,ME$138,#REF!,$B149)+SUMIFS(#REF!,#REF!,ME$138,#REF!,$B149)),0)</f>
        <v>0</v>
      </c>
      <c r="MF149" s="39">
        <f>IF(MF$137&lt;=Caracterização!$F$6,(SUMIFS(#REF!,#REF!,MF$138,#REF!,$B149)+SUMIFS(#REF!,#REF!,MF$138,#REF!,$B149)+SUMIFS(#REF!,#REF!,MF$138,#REF!,$B149)+SUMIFS(#REF!,#REF!,MF$138,#REF!,$B149)+SUMIFS(#REF!,#REF!,MF$138,#REF!,$B149)),0)</f>
        <v>0</v>
      </c>
      <c r="MG149" s="39">
        <f>IF(MG$137&lt;=Caracterização!$F$6,(SUMIFS(#REF!,#REF!,MG$138,#REF!,$B149)+SUMIFS(#REF!,#REF!,MG$138,#REF!,$B149)+SUMIFS(#REF!,#REF!,MG$138,#REF!,$B149)+SUMIFS(#REF!,#REF!,MG$138,#REF!,$B149)+SUMIFS(#REF!,#REF!,MG$138,#REF!,$B149)),0)</f>
        <v>0</v>
      </c>
      <c r="MH149" s="39">
        <f>IF(MH$137&lt;=Caracterização!$F$6,(SUMIFS(#REF!,#REF!,MH$138,#REF!,$B149)+SUMIFS(#REF!,#REF!,MH$138,#REF!,$B149)+SUMIFS(#REF!,#REF!,MH$138,#REF!,$B149)+SUMIFS(#REF!,#REF!,MH$138,#REF!,$B149)+SUMIFS(#REF!,#REF!,MH$138,#REF!,$B149)),0)</f>
        <v>0</v>
      </c>
      <c r="MI149" s="39">
        <f>IF(MI$137&lt;=Caracterização!$F$6,(SUMIFS(#REF!,#REF!,MI$138,#REF!,$B149)+SUMIFS(#REF!,#REF!,MI$138,#REF!,$B149)+SUMIFS(#REF!,#REF!,MI$138,#REF!,$B149)+SUMIFS(#REF!,#REF!,MI$138,#REF!,$B149)+SUMIFS(#REF!,#REF!,MI$138,#REF!,$B149)),0)</f>
        <v>0</v>
      </c>
      <c r="MJ149" s="39">
        <f>IF(MJ$137&lt;=Caracterização!$F$6,(SUMIFS(#REF!,#REF!,MJ$138,#REF!,$B149)+SUMIFS(#REF!,#REF!,MJ$138,#REF!,$B149)+SUMIFS(#REF!,#REF!,MJ$138,#REF!,$B149)+SUMIFS(#REF!,#REF!,MJ$138,#REF!,$B149)+SUMIFS(#REF!,#REF!,MJ$138,#REF!,$B149)),0)</f>
        <v>0</v>
      </c>
      <c r="MK149" s="39">
        <f>IF(MK$137&lt;=Caracterização!$F$6,(SUMIFS(#REF!,#REF!,MK$138,#REF!,$B149)+SUMIFS(#REF!,#REF!,MK$138,#REF!,$B149)+SUMIFS(#REF!,#REF!,MK$138,#REF!,$B149)+SUMIFS(#REF!,#REF!,MK$138,#REF!,$B149)+SUMIFS(#REF!,#REF!,MK$138,#REF!,$B149)),0)</f>
        <v>0</v>
      </c>
      <c r="ML149" s="39">
        <f>IF(ML$137&lt;=Caracterização!$F$6,(SUMIFS(#REF!,#REF!,ML$138,#REF!,$B149)+SUMIFS(#REF!,#REF!,ML$138,#REF!,$B149)+SUMIFS(#REF!,#REF!,ML$138,#REF!,$B149)+SUMIFS(#REF!,#REF!,ML$138,#REF!,$B149)+SUMIFS(#REF!,#REF!,ML$138,#REF!,$B149)),0)</f>
        <v>0</v>
      </c>
      <c r="MM149" s="39">
        <f>IF(MM$137&lt;=Caracterização!$F$6,(SUMIFS(#REF!,#REF!,MM$138,#REF!,$B149)+SUMIFS(#REF!,#REF!,MM$138,#REF!,$B149)+SUMIFS(#REF!,#REF!,MM$138,#REF!,$B149)+SUMIFS(#REF!,#REF!,MM$138,#REF!,$B149)+SUMIFS(#REF!,#REF!,MM$138,#REF!,$B149)),0)</f>
        <v>0</v>
      </c>
      <c r="MN149" s="39">
        <f>IF(MN$137&lt;=Caracterização!$F$6,(SUMIFS(#REF!,#REF!,MN$138,#REF!,$B149)+SUMIFS(#REF!,#REF!,MN$138,#REF!,$B149)+SUMIFS(#REF!,#REF!,MN$138,#REF!,$B149)+SUMIFS(#REF!,#REF!,MN$138,#REF!,$B149)+SUMIFS(#REF!,#REF!,MN$138,#REF!,$B149)),0)</f>
        <v>0</v>
      </c>
      <c r="MO149" s="39">
        <f>IF(MO$137&lt;=Caracterização!$F$6,(SUMIFS(#REF!,#REF!,MO$138,#REF!,$B149)+SUMIFS(#REF!,#REF!,MO$138,#REF!,$B149)+SUMIFS(#REF!,#REF!,MO$138,#REF!,$B149)+SUMIFS(#REF!,#REF!,MO$138,#REF!,$B149)+SUMIFS(#REF!,#REF!,MO$138,#REF!,$B149)),0)</f>
        <v>0</v>
      </c>
      <c r="MP149" s="39">
        <f>IF(MP$137&lt;=Caracterização!$F$6,(SUMIFS(#REF!,#REF!,MP$138,#REF!,$B149)+SUMIFS(#REF!,#REF!,MP$138,#REF!,$B149)+SUMIFS(#REF!,#REF!,MP$138,#REF!,$B149)+SUMIFS(#REF!,#REF!,MP$138,#REF!,$B149)+SUMIFS(#REF!,#REF!,MP$138,#REF!,$B149)),0)</f>
        <v>0</v>
      </c>
      <c r="MQ149" s="39">
        <f>IF(MQ$137&lt;=Caracterização!$F$6,(SUMIFS(#REF!,#REF!,MQ$138,#REF!,$B149)+SUMIFS(#REF!,#REF!,MQ$138,#REF!,$B149)+SUMIFS(#REF!,#REF!,MQ$138,#REF!,$B149)+SUMIFS(#REF!,#REF!,MQ$138,#REF!,$B149)+SUMIFS(#REF!,#REF!,MQ$138,#REF!,$B149)),0)</f>
        <v>0</v>
      </c>
      <c r="MR149" s="39">
        <f>IF(MR$137&lt;=Caracterização!$F$6,(SUMIFS(#REF!,#REF!,MR$138,#REF!,$B149)+SUMIFS(#REF!,#REF!,MR$138,#REF!,$B149)+SUMIFS(#REF!,#REF!,MR$138,#REF!,$B149)+SUMIFS(#REF!,#REF!,MR$138,#REF!,$B149)+SUMIFS(#REF!,#REF!,MR$138,#REF!,$B149)),0)</f>
        <v>0</v>
      </c>
      <c r="MS149" s="39">
        <f>IF(MS$137&lt;=Caracterização!$F$6,(SUMIFS(#REF!,#REF!,MS$138,#REF!,$B149)+SUMIFS(#REF!,#REF!,MS$138,#REF!,$B149)+SUMIFS(#REF!,#REF!,MS$138,#REF!,$B149)+SUMIFS(#REF!,#REF!,MS$138,#REF!,$B149)+SUMIFS(#REF!,#REF!,MS$138,#REF!,$B149)),0)</f>
        <v>0</v>
      </c>
      <c r="MT149" s="39">
        <f>IF(MT$137&lt;=Caracterização!$F$6,(SUMIFS(#REF!,#REF!,MT$138,#REF!,$B149)+SUMIFS(#REF!,#REF!,MT$138,#REF!,$B149)+SUMIFS(#REF!,#REF!,MT$138,#REF!,$B149)+SUMIFS(#REF!,#REF!,MT$138,#REF!,$B149)+SUMIFS(#REF!,#REF!,MT$138,#REF!,$B149)),0)</f>
        <v>0</v>
      </c>
      <c r="MU149" s="39">
        <f>IF(MU$137&lt;=Caracterização!$F$6,(SUMIFS(#REF!,#REF!,MU$138,#REF!,$B149)+SUMIFS(#REF!,#REF!,MU$138,#REF!,$B149)+SUMIFS(#REF!,#REF!,MU$138,#REF!,$B149)+SUMIFS(#REF!,#REF!,MU$138,#REF!,$B149)+SUMIFS(#REF!,#REF!,MU$138,#REF!,$B149)),0)</f>
        <v>0</v>
      </c>
      <c r="MV149" s="39">
        <f>IF(MV$137&lt;=Caracterização!$F$6,(SUMIFS(#REF!,#REF!,MV$138,#REF!,$B149)+SUMIFS(#REF!,#REF!,MV$138,#REF!,$B149)+SUMIFS(#REF!,#REF!,MV$138,#REF!,$B149)+SUMIFS(#REF!,#REF!,MV$138,#REF!,$B149)+SUMIFS(#REF!,#REF!,MV$138,#REF!,$B149)),0)</f>
        <v>0</v>
      </c>
      <c r="MW149" s="39">
        <f>IF(MW$137&lt;=Caracterização!$F$6,(SUMIFS(#REF!,#REF!,MW$138,#REF!,$B149)+SUMIFS(#REF!,#REF!,MW$138,#REF!,$B149)+SUMIFS(#REF!,#REF!,MW$138,#REF!,$B149)+SUMIFS(#REF!,#REF!,MW$138,#REF!,$B149)+SUMIFS(#REF!,#REF!,MW$138,#REF!,$B149)),0)</f>
        <v>0</v>
      </c>
      <c r="MX149" s="39">
        <f>IF(MX$137&lt;=Caracterização!$F$6,(SUMIFS(#REF!,#REF!,MX$138,#REF!,$B149)+SUMIFS(#REF!,#REF!,MX$138,#REF!,$B149)+SUMIFS(#REF!,#REF!,MX$138,#REF!,$B149)+SUMIFS(#REF!,#REF!,MX$138,#REF!,$B149)+SUMIFS(#REF!,#REF!,MX$138,#REF!,$B149)),0)</f>
        <v>0</v>
      </c>
      <c r="MY149" s="39">
        <f>IF(MY$137&lt;=Caracterização!$F$6,(SUMIFS(#REF!,#REF!,MY$138,#REF!,$B149)+SUMIFS(#REF!,#REF!,MY$138,#REF!,$B149)+SUMIFS(#REF!,#REF!,MY$138,#REF!,$B149)+SUMIFS(#REF!,#REF!,MY$138,#REF!,$B149)+SUMIFS(#REF!,#REF!,MY$138,#REF!,$B149)),0)</f>
        <v>0</v>
      </c>
      <c r="MZ149" s="39">
        <f>IF(MZ$137&lt;=Caracterização!$F$6,(SUMIFS(#REF!,#REF!,MZ$138,#REF!,$B149)+SUMIFS(#REF!,#REF!,MZ$138,#REF!,$B149)+SUMIFS(#REF!,#REF!,MZ$138,#REF!,$B149)+SUMIFS(#REF!,#REF!,MZ$138,#REF!,$B149)+SUMIFS(#REF!,#REF!,MZ$138,#REF!,$B149)),0)</f>
        <v>0</v>
      </c>
      <c r="NA149" s="39">
        <f>IF(NA$137&lt;=Caracterização!$F$6,(SUMIFS(#REF!,#REF!,NA$138,#REF!,$B149)+SUMIFS(#REF!,#REF!,NA$138,#REF!,$B149)+SUMIFS(#REF!,#REF!,NA$138,#REF!,$B149)+SUMIFS(#REF!,#REF!,NA$138,#REF!,$B149)+SUMIFS(#REF!,#REF!,NA$138,#REF!,$B149)),0)</f>
        <v>0</v>
      </c>
      <c r="NB149" s="39">
        <f>IF(NB$137&lt;=Caracterização!$F$6,(SUMIFS(#REF!,#REF!,NB$138,#REF!,$B149)+SUMIFS(#REF!,#REF!,NB$138,#REF!,$B149)+SUMIFS(#REF!,#REF!,NB$138,#REF!,$B149)+SUMIFS(#REF!,#REF!,NB$138,#REF!,$B149)+SUMIFS(#REF!,#REF!,NB$138,#REF!,$B149)),0)</f>
        <v>0</v>
      </c>
      <c r="NC149" s="39">
        <f>IF(NC$137&lt;=Caracterização!$F$6,(SUMIFS(#REF!,#REF!,NC$138,#REF!,$B149)+SUMIFS(#REF!,#REF!,NC$138,#REF!,$B149)+SUMIFS(#REF!,#REF!,NC$138,#REF!,$B149)+SUMIFS(#REF!,#REF!,NC$138,#REF!,$B149)+SUMIFS(#REF!,#REF!,NC$138,#REF!,$B149)),0)</f>
        <v>0</v>
      </c>
      <c r="ND149" s="39">
        <f>IF(ND$137&lt;=Caracterização!$F$6,(SUMIFS(#REF!,#REF!,ND$138,#REF!,$B149)+SUMIFS(#REF!,#REF!,ND$138,#REF!,$B149)+SUMIFS(#REF!,#REF!,ND$138,#REF!,$B149)+SUMIFS(#REF!,#REF!,ND$138,#REF!,$B149)+SUMIFS(#REF!,#REF!,ND$138,#REF!,$B149)),0)</f>
        <v>0</v>
      </c>
      <c r="NE149" s="39">
        <f>IF(NE$137&lt;=Caracterização!$F$6,(SUMIFS(#REF!,#REF!,NE$138,#REF!,$B149)+SUMIFS(#REF!,#REF!,NE$138,#REF!,$B149)+SUMIFS(#REF!,#REF!,NE$138,#REF!,$B149)+SUMIFS(#REF!,#REF!,NE$138,#REF!,$B149)+SUMIFS(#REF!,#REF!,NE$138,#REF!,$B149)),0)</f>
        <v>0</v>
      </c>
      <c r="NF149" s="39">
        <f>IF(NF$137&lt;=Caracterização!$F$6,(SUMIFS(#REF!,#REF!,NF$138,#REF!,$B149)+SUMIFS(#REF!,#REF!,NF$138,#REF!,$B149)+SUMIFS(#REF!,#REF!,NF$138,#REF!,$B149)+SUMIFS(#REF!,#REF!,NF$138,#REF!,$B149)+SUMIFS(#REF!,#REF!,NF$138,#REF!,$B149)),0)</f>
        <v>0</v>
      </c>
      <c r="NG149" s="39">
        <f>IF(NG$137&lt;=Caracterização!$F$6,(SUMIFS(#REF!,#REF!,NG$138,#REF!,$B149)+SUMIFS(#REF!,#REF!,NG$138,#REF!,$B149)+SUMIFS(#REF!,#REF!,NG$138,#REF!,$B149)+SUMIFS(#REF!,#REF!,NG$138,#REF!,$B149)+SUMIFS(#REF!,#REF!,NG$138,#REF!,$B149)),0)</f>
        <v>0</v>
      </c>
      <c r="NH149" s="39">
        <f>IF(NH$137&lt;=Caracterização!$F$6,(SUMIFS(#REF!,#REF!,NH$138,#REF!,$B149)+SUMIFS(#REF!,#REF!,NH$138,#REF!,$B149)+SUMIFS(#REF!,#REF!,NH$138,#REF!,$B149)+SUMIFS(#REF!,#REF!,NH$138,#REF!,$B149)+SUMIFS(#REF!,#REF!,NH$138,#REF!,$B149)),0)</f>
        <v>0</v>
      </c>
      <c r="NI149" s="39">
        <f>IF(NI$137&lt;=Caracterização!$F$6,(SUMIFS(#REF!,#REF!,NI$138,#REF!,$B149)+SUMIFS(#REF!,#REF!,NI$138,#REF!,$B149)+SUMIFS(#REF!,#REF!,NI$138,#REF!,$B149)+SUMIFS(#REF!,#REF!,NI$138,#REF!,$B149)+SUMIFS(#REF!,#REF!,NI$138,#REF!,$B149)),0)</f>
        <v>0</v>
      </c>
      <c r="NJ149" s="39">
        <f>IF(NJ$137&lt;=Caracterização!$F$6,(SUMIFS(#REF!,#REF!,NJ$138,#REF!,$B149)+SUMIFS(#REF!,#REF!,NJ$138,#REF!,$B149)+SUMIFS(#REF!,#REF!,NJ$138,#REF!,$B149)+SUMIFS(#REF!,#REF!,NJ$138,#REF!,$B149)+SUMIFS(#REF!,#REF!,NJ$138,#REF!,$B149)),0)</f>
        <v>0</v>
      </c>
      <c r="NK149" s="39">
        <f>IF(NK$137&lt;=Caracterização!$F$6,(SUMIFS(#REF!,#REF!,NK$138,#REF!,$B149)+SUMIFS(#REF!,#REF!,NK$138,#REF!,$B149)+SUMIFS(#REF!,#REF!,NK$138,#REF!,$B149)+SUMIFS(#REF!,#REF!,NK$138,#REF!,$B149)+SUMIFS(#REF!,#REF!,NK$138,#REF!,$B149)),0)</f>
        <v>0</v>
      </c>
      <c r="NL149" s="39">
        <f>IF(NL$137&lt;=Caracterização!$F$6,(SUMIFS(#REF!,#REF!,NL$138,#REF!,$B149)+SUMIFS(#REF!,#REF!,NL$138,#REF!,$B149)+SUMIFS(#REF!,#REF!,NL$138,#REF!,$B149)+SUMIFS(#REF!,#REF!,NL$138,#REF!,$B149)+SUMIFS(#REF!,#REF!,NL$138,#REF!,$B149)),0)</f>
        <v>0</v>
      </c>
      <c r="NM149" s="39">
        <f>IF(NM$137&lt;=Caracterização!$F$6,(SUMIFS(#REF!,#REF!,NM$138,#REF!,$B149)+SUMIFS(#REF!,#REF!,NM$138,#REF!,$B149)+SUMIFS(#REF!,#REF!,NM$138,#REF!,$B149)+SUMIFS(#REF!,#REF!,NM$138,#REF!,$B149)+SUMIFS(#REF!,#REF!,NM$138,#REF!,$B149)),0)</f>
        <v>0</v>
      </c>
      <c r="NN149" s="39">
        <f>IF(NN$137&lt;=Caracterização!$F$6,(SUMIFS(#REF!,#REF!,NN$138,#REF!,$B149)+SUMIFS(#REF!,#REF!,NN$138,#REF!,$B149)+SUMIFS(#REF!,#REF!,NN$138,#REF!,$B149)+SUMIFS(#REF!,#REF!,NN$138,#REF!,$B149)+SUMIFS(#REF!,#REF!,NN$138,#REF!,$B149)),0)</f>
        <v>0</v>
      </c>
      <c r="NO149" s="39">
        <f>IF(NO$137&lt;=Caracterização!$F$6,(SUMIFS(#REF!,#REF!,NO$138,#REF!,$B149)+SUMIFS(#REF!,#REF!,NO$138,#REF!,$B149)+SUMIFS(#REF!,#REF!,NO$138,#REF!,$B149)+SUMIFS(#REF!,#REF!,NO$138,#REF!,$B149)+SUMIFS(#REF!,#REF!,NO$138,#REF!,$B149)),0)</f>
        <v>0</v>
      </c>
      <c r="NP149" s="39">
        <f>IF(NP$137&lt;=Caracterização!$F$6,(SUMIFS(#REF!,#REF!,NP$138,#REF!,$B149)+SUMIFS(#REF!,#REF!,NP$138,#REF!,$B149)+SUMIFS(#REF!,#REF!,NP$138,#REF!,$B149)+SUMIFS(#REF!,#REF!,NP$138,#REF!,$B149)+SUMIFS(#REF!,#REF!,NP$138,#REF!,$B149)),0)</f>
        <v>0</v>
      </c>
      <c r="NQ149" s="39">
        <f>IF(NQ$137&lt;=Caracterização!$F$6,(SUMIFS(#REF!,#REF!,NQ$138,#REF!,$B149)+SUMIFS(#REF!,#REF!,NQ$138,#REF!,$B149)+SUMIFS(#REF!,#REF!,NQ$138,#REF!,$B149)+SUMIFS(#REF!,#REF!,NQ$138,#REF!,$B149)+SUMIFS(#REF!,#REF!,NQ$138,#REF!,$B149)),0)</f>
        <v>0</v>
      </c>
      <c r="NR149" s="39">
        <f>IF(NR$137&lt;=Caracterização!$F$6,(SUMIFS(#REF!,#REF!,NR$138,#REF!,$B149)+SUMIFS(#REF!,#REF!,NR$138,#REF!,$B149)+SUMIFS(#REF!,#REF!,NR$138,#REF!,$B149)+SUMIFS(#REF!,#REF!,NR$138,#REF!,$B149)+SUMIFS(#REF!,#REF!,NR$138,#REF!,$B149)),0)</f>
        <v>0</v>
      </c>
      <c r="NS149" s="39">
        <f>IF(NS$137&lt;=Caracterização!$F$6,(SUMIFS(#REF!,#REF!,NS$138,#REF!,$B149)+SUMIFS(#REF!,#REF!,NS$138,#REF!,$B149)+SUMIFS(#REF!,#REF!,NS$138,#REF!,$B149)+SUMIFS(#REF!,#REF!,NS$138,#REF!,$B149)+SUMIFS(#REF!,#REF!,NS$138,#REF!,$B149)),0)</f>
        <v>0</v>
      </c>
      <c r="NT149" s="39">
        <f>IF(NT$137&lt;=Caracterização!$F$6,(SUMIFS(#REF!,#REF!,NT$138,#REF!,$B149)+SUMIFS(#REF!,#REF!,NT$138,#REF!,$B149)+SUMIFS(#REF!,#REF!,NT$138,#REF!,$B149)+SUMIFS(#REF!,#REF!,NT$138,#REF!,$B149)+SUMIFS(#REF!,#REF!,NT$138,#REF!,$B149)),0)</f>
        <v>0</v>
      </c>
      <c r="NU149" s="39">
        <f>IF(NU$137&lt;=Caracterização!$F$6,(SUMIFS(#REF!,#REF!,NU$138,#REF!,$B149)+SUMIFS(#REF!,#REF!,NU$138,#REF!,$B149)+SUMIFS(#REF!,#REF!,NU$138,#REF!,$B149)+SUMIFS(#REF!,#REF!,NU$138,#REF!,$B149)+SUMIFS(#REF!,#REF!,NU$138,#REF!,$B149)),0)</f>
        <v>0</v>
      </c>
      <c r="NV149" s="39">
        <f>IF(NV$137&lt;=Caracterização!$F$6,(SUMIFS(#REF!,#REF!,NV$138,#REF!,$B149)+SUMIFS(#REF!,#REF!,NV$138,#REF!,$B149)+SUMIFS(#REF!,#REF!,NV$138,#REF!,$B149)+SUMIFS(#REF!,#REF!,NV$138,#REF!,$B149)+SUMIFS(#REF!,#REF!,NV$138,#REF!,$B149)),0)</f>
        <v>0</v>
      </c>
      <c r="NW149" s="39">
        <f>IF(NW$137&lt;=Caracterização!$F$6,(SUMIFS(#REF!,#REF!,NW$138,#REF!,$B149)+SUMIFS(#REF!,#REF!,NW$138,#REF!,$B149)+SUMIFS(#REF!,#REF!,NW$138,#REF!,$B149)+SUMIFS(#REF!,#REF!,NW$138,#REF!,$B149)+SUMIFS(#REF!,#REF!,NW$138,#REF!,$B149)),0)</f>
        <v>0</v>
      </c>
      <c r="NX149" s="39">
        <f>IF(NX$137&lt;=Caracterização!$F$6,(SUMIFS(#REF!,#REF!,NX$138,#REF!,$B149)+SUMIFS(#REF!,#REF!,NX$138,#REF!,$B149)+SUMIFS(#REF!,#REF!,NX$138,#REF!,$B149)+SUMIFS(#REF!,#REF!,NX$138,#REF!,$B149)+SUMIFS(#REF!,#REF!,NX$138,#REF!,$B149)),0)</f>
        <v>0</v>
      </c>
      <c r="NY149" s="39">
        <f>IF(NY$137&lt;=Caracterização!$F$6,(SUMIFS(#REF!,#REF!,NY$138,#REF!,$B149)+SUMIFS(#REF!,#REF!,NY$138,#REF!,$B149)+SUMIFS(#REF!,#REF!,NY$138,#REF!,$B149)+SUMIFS(#REF!,#REF!,NY$138,#REF!,$B149)+SUMIFS(#REF!,#REF!,NY$138,#REF!,$B149)),0)</f>
        <v>0</v>
      </c>
      <c r="NZ149" s="39">
        <f>IF(NZ$137&lt;=Caracterização!$F$6,(SUMIFS(#REF!,#REF!,NZ$138,#REF!,$B149)+SUMIFS(#REF!,#REF!,NZ$138,#REF!,$B149)+SUMIFS(#REF!,#REF!,NZ$138,#REF!,$B149)+SUMIFS(#REF!,#REF!,NZ$138,#REF!,$B149)+SUMIFS(#REF!,#REF!,NZ$138,#REF!,$B149)),0)</f>
        <v>0</v>
      </c>
      <c r="OA149" s="39">
        <f>IF(OA$137&lt;=Caracterização!$F$6,(SUMIFS(#REF!,#REF!,OA$138,#REF!,$B149)+SUMIFS(#REF!,#REF!,OA$138,#REF!,$B149)+SUMIFS(#REF!,#REF!,OA$138,#REF!,$B149)+SUMIFS(#REF!,#REF!,OA$138,#REF!,$B149)+SUMIFS(#REF!,#REF!,OA$138,#REF!,$B149)),0)</f>
        <v>0</v>
      </c>
      <c r="OB149" s="39">
        <f>IF(OB$137&lt;=Caracterização!$F$6,(SUMIFS(#REF!,#REF!,OB$138,#REF!,$B149)+SUMIFS(#REF!,#REF!,OB$138,#REF!,$B149)+SUMIFS(#REF!,#REF!,OB$138,#REF!,$B149)+SUMIFS(#REF!,#REF!,OB$138,#REF!,$B149)+SUMIFS(#REF!,#REF!,OB$138,#REF!,$B149)),0)</f>
        <v>0</v>
      </c>
      <c r="OC149" s="39">
        <f>IF(OC$137&lt;=Caracterização!$F$6,(SUMIFS(#REF!,#REF!,OC$138,#REF!,$B149)+SUMIFS(#REF!,#REF!,OC$138,#REF!,$B149)+SUMIFS(#REF!,#REF!,OC$138,#REF!,$B149)+SUMIFS(#REF!,#REF!,OC$138,#REF!,$B149)+SUMIFS(#REF!,#REF!,OC$138,#REF!,$B149)),0)</f>
        <v>0</v>
      </c>
      <c r="OD149" s="39">
        <f>IF(OD$137&lt;=Caracterização!$F$6,(SUMIFS(#REF!,#REF!,OD$138,#REF!,$B149)+SUMIFS(#REF!,#REF!,OD$138,#REF!,$B149)+SUMIFS(#REF!,#REF!,OD$138,#REF!,$B149)+SUMIFS(#REF!,#REF!,OD$138,#REF!,$B149)+SUMIFS(#REF!,#REF!,OD$138,#REF!,$B149)),0)</f>
        <v>0</v>
      </c>
      <c r="OE149" s="39">
        <f>IF(OE$137&lt;=Caracterização!$F$6,(SUMIFS(#REF!,#REF!,OE$138,#REF!,$B149)+SUMIFS(#REF!,#REF!,OE$138,#REF!,$B149)+SUMIFS(#REF!,#REF!,OE$138,#REF!,$B149)+SUMIFS(#REF!,#REF!,OE$138,#REF!,$B149)+SUMIFS(#REF!,#REF!,OE$138,#REF!,$B149)),0)</f>
        <v>0</v>
      </c>
      <c r="OF149" s="39">
        <f>IF(OF$137&lt;=Caracterização!$F$6,(SUMIFS(#REF!,#REF!,OF$138,#REF!,$B149)+SUMIFS(#REF!,#REF!,OF$138,#REF!,$B149)+SUMIFS(#REF!,#REF!,OF$138,#REF!,$B149)+SUMIFS(#REF!,#REF!,OF$138,#REF!,$B149)+SUMIFS(#REF!,#REF!,OF$138,#REF!,$B149)),0)</f>
        <v>0</v>
      </c>
      <c r="OG149" s="39">
        <f>IF(OG$137&lt;=Caracterização!$F$6,(SUMIFS(#REF!,#REF!,OG$138,#REF!,$B149)+SUMIFS(#REF!,#REF!,OG$138,#REF!,$B149)+SUMIFS(#REF!,#REF!,OG$138,#REF!,$B149)+SUMIFS(#REF!,#REF!,OG$138,#REF!,$B149)+SUMIFS(#REF!,#REF!,OG$138,#REF!,$B149)),0)</f>
        <v>0</v>
      </c>
      <c r="OH149" s="39">
        <f>IF(OH$137&lt;=Caracterização!$F$6,(SUMIFS(#REF!,#REF!,OH$138,#REF!,$B149)+SUMIFS(#REF!,#REF!,OH$138,#REF!,$B149)+SUMIFS(#REF!,#REF!,OH$138,#REF!,$B149)+SUMIFS(#REF!,#REF!,OH$138,#REF!,$B149)+SUMIFS(#REF!,#REF!,OH$138,#REF!,$B149)),0)</f>
        <v>0</v>
      </c>
      <c r="OI149" s="39">
        <f>IF(OI$137&lt;=Caracterização!$F$6,(SUMIFS(#REF!,#REF!,OI$138,#REF!,$B149)+SUMIFS(#REF!,#REF!,OI$138,#REF!,$B149)+SUMIFS(#REF!,#REF!,OI$138,#REF!,$B149)+SUMIFS(#REF!,#REF!,OI$138,#REF!,$B149)+SUMIFS(#REF!,#REF!,OI$138,#REF!,$B149)),0)</f>
        <v>0</v>
      </c>
      <c r="OJ149" s="39">
        <f>IF(OJ$137&lt;=Caracterização!$F$6,(SUMIFS(#REF!,#REF!,OJ$138,#REF!,$B149)+SUMIFS(#REF!,#REF!,OJ$138,#REF!,$B149)+SUMIFS(#REF!,#REF!,OJ$138,#REF!,$B149)+SUMIFS(#REF!,#REF!,OJ$138,#REF!,$B149)+SUMIFS(#REF!,#REF!,OJ$138,#REF!,$B149)),0)</f>
        <v>0</v>
      </c>
      <c r="OK149" s="39">
        <f>IF(OK$137&lt;=Caracterização!$F$6,(SUMIFS(#REF!,#REF!,OK$138,#REF!,$B149)+SUMIFS(#REF!,#REF!,OK$138,#REF!,$B149)+SUMIFS(#REF!,#REF!,OK$138,#REF!,$B149)+SUMIFS(#REF!,#REF!,OK$138,#REF!,$B149)+SUMIFS(#REF!,#REF!,OK$138,#REF!,$B149)),0)</f>
        <v>0</v>
      </c>
      <c r="OL149" s="39">
        <f>IF(OL$137&lt;=Caracterização!$F$6,(SUMIFS(#REF!,#REF!,OL$138,#REF!,$B149)+SUMIFS(#REF!,#REF!,OL$138,#REF!,$B149)+SUMIFS(#REF!,#REF!,OL$138,#REF!,$B149)+SUMIFS(#REF!,#REF!,OL$138,#REF!,$B149)+SUMIFS(#REF!,#REF!,OL$138,#REF!,$B149)),0)</f>
        <v>0</v>
      </c>
      <c r="OM149" s="39">
        <f>IF(OM$137&lt;=Caracterização!$F$6,(SUMIFS(#REF!,#REF!,OM$138,#REF!,$B149)+SUMIFS(#REF!,#REF!,OM$138,#REF!,$B149)+SUMIFS(#REF!,#REF!,OM$138,#REF!,$B149)+SUMIFS(#REF!,#REF!,OM$138,#REF!,$B149)+SUMIFS(#REF!,#REF!,OM$138,#REF!,$B149)),0)</f>
        <v>0</v>
      </c>
      <c r="ON149" s="39">
        <f>IF(ON$137&lt;=Caracterização!$F$6,(SUMIFS(#REF!,#REF!,ON$138,#REF!,$B149)+SUMIFS(#REF!,#REF!,ON$138,#REF!,$B149)+SUMIFS(#REF!,#REF!,ON$138,#REF!,$B149)+SUMIFS(#REF!,#REF!,ON$138,#REF!,$B149)+SUMIFS(#REF!,#REF!,ON$138,#REF!,$B149)),0)</f>
        <v>0</v>
      </c>
      <c r="OO149" s="39">
        <f>IF(OO$137&lt;=Caracterização!$F$6,(SUMIFS(#REF!,#REF!,OO$138,#REF!,$B149)+SUMIFS(#REF!,#REF!,OO$138,#REF!,$B149)+SUMIFS(#REF!,#REF!,OO$138,#REF!,$B149)+SUMIFS(#REF!,#REF!,OO$138,#REF!,$B149)+SUMIFS(#REF!,#REF!,OO$138,#REF!,$B149)),0)</f>
        <v>0</v>
      </c>
      <c r="OP149" s="39">
        <f>IF(OP$137&lt;=Caracterização!$F$6,(SUMIFS(#REF!,#REF!,OP$138,#REF!,$B149)+SUMIFS(#REF!,#REF!,OP$138,#REF!,$B149)+SUMIFS(#REF!,#REF!,OP$138,#REF!,$B149)+SUMIFS(#REF!,#REF!,OP$138,#REF!,$B149)+SUMIFS(#REF!,#REF!,OP$138,#REF!,$B149)),0)</f>
        <v>0</v>
      </c>
      <c r="OQ149" s="39">
        <f>IF(OQ$137&lt;=Caracterização!$F$6,(SUMIFS(#REF!,#REF!,OQ$138,#REF!,$B149)+SUMIFS(#REF!,#REF!,OQ$138,#REF!,$B149)+SUMIFS(#REF!,#REF!,OQ$138,#REF!,$B149)+SUMIFS(#REF!,#REF!,OQ$138,#REF!,$B149)+SUMIFS(#REF!,#REF!,OQ$138,#REF!,$B149)),0)</f>
        <v>0</v>
      </c>
      <c r="OR149" s="39">
        <f>IF(OR$137&lt;=Caracterização!$F$6,(SUMIFS(#REF!,#REF!,OR$138,#REF!,$B149)+SUMIFS(#REF!,#REF!,OR$138,#REF!,$B149)+SUMIFS(#REF!,#REF!,OR$138,#REF!,$B149)+SUMIFS(#REF!,#REF!,OR$138,#REF!,$B149)+SUMIFS(#REF!,#REF!,OR$138,#REF!,$B149)),0)</f>
        <v>0</v>
      </c>
      <c r="OS149" s="39">
        <f>IF(OS$137&lt;=Caracterização!$F$6,(SUMIFS(#REF!,#REF!,OS$138,#REF!,$B149)+SUMIFS(#REF!,#REF!,OS$138,#REF!,$B149)+SUMIFS(#REF!,#REF!,OS$138,#REF!,$B149)+SUMIFS(#REF!,#REF!,OS$138,#REF!,$B149)+SUMIFS(#REF!,#REF!,OS$138,#REF!,$B149)),0)</f>
        <v>0</v>
      </c>
      <c r="OT149" s="39">
        <f>IF(OT$137&lt;=Caracterização!$F$6,(SUMIFS(#REF!,#REF!,OT$138,#REF!,$B149)+SUMIFS(#REF!,#REF!,OT$138,#REF!,$B149)+SUMIFS(#REF!,#REF!,OT$138,#REF!,$B149)+SUMIFS(#REF!,#REF!,OT$138,#REF!,$B149)+SUMIFS(#REF!,#REF!,OT$138,#REF!,$B149)),0)</f>
        <v>0</v>
      </c>
      <c r="OU149" s="39">
        <f>IF(OU$137&lt;=Caracterização!$F$6,(SUMIFS(#REF!,#REF!,OU$138,#REF!,$B149)+SUMIFS(#REF!,#REF!,OU$138,#REF!,$B149)+SUMIFS(#REF!,#REF!,OU$138,#REF!,$B149)+SUMIFS(#REF!,#REF!,OU$138,#REF!,$B149)+SUMIFS(#REF!,#REF!,OU$138,#REF!,$B149)),0)</f>
        <v>0</v>
      </c>
      <c r="OV149" s="39">
        <f>IF(OV$137&lt;=Caracterização!$F$6,(SUMIFS(#REF!,#REF!,OV$138,#REF!,$B149)+SUMIFS(#REF!,#REF!,OV$138,#REF!,$B149)+SUMIFS(#REF!,#REF!,OV$138,#REF!,$B149)+SUMIFS(#REF!,#REF!,OV$138,#REF!,$B149)+SUMIFS(#REF!,#REF!,OV$138,#REF!,$B149)),0)</f>
        <v>0</v>
      </c>
      <c r="OW149" s="39">
        <f>IF(OW$137&lt;=Caracterização!$F$6,(SUMIFS(#REF!,#REF!,OW$138,#REF!,$B149)+SUMIFS(#REF!,#REF!,OW$138,#REF!,$B149)+SUMIFS(#REF!,#REF!,OW$138,#REF!,$B149)+SUMIFS(#REF!,#REF!,OW$138,#REF!,$B149)+SUMIFS(#REF!,#REF!,OW$138,#REF!,$B149)),0)</f>
        <v>0</v>
      </c>
      <c r="OX149" s="39">
        <f>IF(OX$137&lt;=Caracterização!$F$6,(SUMIFS(#REF!,#REF!,OX$138,#REF!,$B149)+SUMIFS(#REF!,#REF!,OX$138,#REF!,$B149)+SUMIFS(#REF!,#REF!,OX$138,#REF!,$B149)+SUMIFS(#REF!,#REF!,OX$138,#REF!,$B149)+SUMIFS(#REF!,#REF!,OX$138,#REF!,$B149)),0)</f>
        <v>0</v>
      </c>
      <c r="OY149" s="39">
        <f>IF(OY$137&lt;=Caracterização!$F$6,(SUMIFS(#REF!,#REF!,OY$138,#REF!,$B149)+SUMIFS(#REF!,#REF!,OY$138,#REF!,$B149)+SUMIFS(#REF!,#REF!,OY$138,#REF!,$B149)+SUMIFS(#REF!,#REF!,OY$138,#REF!,$B149)+SUMIFS(#REF!,#REF!,OY$138,#REF!,$B149)),0)</f>
        <v>0</v>
      </c>
      <c r="OZ149" s="39">
        <f>IF(OZ$137&lt;=Caracterização!$F$6,(SUMIFS(#REF!,#REF!,OZ$138,#REF!,$B149)+SUMIFS(#REF!,#REF!,OZ$138,#REF!,$B149)+SUMIFS(#REF!,#REF!,OZ$138,#REF!,$B149)+SUMIFS(#REF!,#REF!,OZ$138,#REF!,$B149)+SUMIFS(#REF!,#REF!,OZ$138,#REF!,$B149)),0)</f>
        <v>0</v>
      </c>
      <c r="PA149" s="39">
        <f>IF(PA$137&lt;=Caracterização!$F$6,(SUMIFS(#REF!,#REF!,PA$138,#REF!,$B149)+SUMIFS(#REF!,#REF!,PA$138,#REF!,$B149)+SUMIFS(#REF!,#REF!,PA$138,#REF!,$B149)+SUMIFS(#REF!,#REF!,PA$138,#REF!,$B149)+SUMIFS(#REF!,#REF!,PA$138,#REF!,$B149)),0)</f>
        <v>0</v>
      </c>
      <c r="PB149" s="39">
        <f>IF(PB$137&lt;=Caracterização!$F$6,(SUMIFS(#REF!,#REF!,PB$138,#REF!,$B149)+SUMIFS(#REF!,#REF!,PB$138,#REF!,$B149)+SUMIFS(#REF!,#REF!,PB$138,#REF!,$B149)+SUMIFS(#REF!,#REF!,PB$138,#REF!,$B149)+SUMIFS(#REF!,#REF!,PB$138,#REF!,$B149)),0)</f>
        <v>0</v>
      </c>
      <c r="PC149" s="39">
        <f>IF(PC$137&lt;=Caracterização!$F$6,(SUMIFS(#REF!,#REF!,PC$138,#REF!,$B149)+SUMIFS(#REF!,#REF!,PC$138,#REF!,$B149)+SUMIFS(#REF!,#REF!,PC$138,#REF!,$B149)+SUMIFS(#REF!,#REF!,PC$138,#REF!,$B149)+SUMIFS(#REF!,#REF!,PC$138,#REF!,$B149)),0)</f>
        <v>0</v>
      </c>
      <c r="PD149" s="39">
        <f>IF(PD$137&lt;=Caracterização!$F$6,(SUMIFS(#REF!,#REF!,PD$138,#REF!,$B149)+SUMIFS(#REF!,#REF!,PD$138,#REF!,$B149)+SUMIFS(#REF!,#REF!,PD$138,#REF!,$B149)+SUMIFS(#REF!,#REF!,PD$138,#REF!,$B149)+SUMIFS(#REF!,#REF!,PD$138,#REF!,$B149)),0)</f>
        <v>0</v>
      </c>
      <c r="PE149" s="39">
        <f>IF(PE$137&lt;=Caracterização!$F$6,(SUMIFS(#REF!,#REF!,PE$138,#REF!,$B149)+SUMIFS(#REF!,#REF!,PE$138,#REF!,$B149)+SUMIFS(#REF!,#REF!,PE$138,#REF!,$B149)+SUMIFS(#REF!,#REF!,PE$138,#REF!,$B149)+SUMIFS(#REF!,#REF!,PE$138,#REF!,$B149)),0)</f>
        <v>0</v>
      </c>
      <c r="PF149" s="39">
        <f>IF(PF$137&lt;=Caracterização!$F$6,(SUMIFS(#REF!,#REF!,PF$138,#REF!,$B149)+SUMIFS(#REF!,#REF!,PF$138,#REF!,$B149)+SUMIFS(#REF!,#REF!,PF$138,#REF!,$B149)+SUMIFS(#REF!,#REF!,PF$138,#REF!,$B149)+SUMIFS(#REF!,#REF!,PF$138,#REF!,$B149)),0)</f>
        <v>0</v>
      </c>
      <c r="PG149" s="39">
        <f>IF(PG$137&lt;=Caracterização!$F$6,(SUMIFS(#REF!,#REF!,PG$138,#REF!,$B149)+SUMIFS(#REF!,#REF!,PG$138,#REF!,$B149)+SUMIFS(#REF!,#REF!,PG$138,#REF!,$B149)+SUMIFS(#REF!,#REF!,PG$138,#REF!,$B149)+SUMIFS(#REF!,#REF!,PG$138,#REF!,$B149)),0)</f>
        <v>0</v>
      </c>
    </row>
    <row r="150" spans="1:423" x14ac:dyDescent="0.2">
      <c r="A150" s="8"/>
      <c r="B150" s="187" t="s">
        <v>329</v>
      </c>
      <c r="C150" s="86" t="e">
        <f t="shared" si="109"/>
        <v>#REF!</v>
      </c>
      <c r="D150" s="39" t="e">
        <f>IF(D$137&lt;=Caracterização!$F$6,(SUMIFS(#REF!,#REF!,D$138,#REF!,$B150)+SUMIFS(#REF!,#REF!,D$138,#REF!,$B150)+SUMIFS(#REF!,#REF!,D$138,#REF!,$B150)+SUMIFS(#REF!,#REF!,D$138,#REF!,$B150)+SUMIFS(#REF!,#REF!,D$138,#REF!,$B150)),0)</f>
        <v>#REF!</v>
      </c>
      <c r="E150" s="39" t="e">
        <f>IF(E$137&lt;=Caracterização!$F$6,(SUMIFS(#REF!,#REF!,E$138,#REF!,$B150)+SUMIFS(#REF!,#REF!,E$138,#REF!,$B150)+SUMIFS(#REF!,#REF!,E$138,#REF!,$B150)+SUMIFS(#REF!,#REF!,E$138,#REF!,$B150)+SUMIFS(#REF!,#REF!,E$138,#REF!,$B150)),0)</f>
        <v>#REF!</v>
      </c>
      <c r="F150" s="39" t="e">
        <f>IF(F$137&lt;=Caracterização!$F$6,(SUMIFS(#REF!,#REF!,F$138,#REF!,$B150)+SUMIFS(#REF!,#REF!,F$138,#REF!,$B150)+SUMIFS(#REF!,#REF!,F$138,#REF!,$B150)+SUMIFS(#REF!,#REF!,F$138,#REF!,$B150)+SUMIFS(#REF!,#REF!,F$138,#REF!,$B150)),0)</f>
        <v>#REF!</v>
      </c>
      <c r="G150" s="39" t="e">
        <f>IF(G$137&lt;=Caracterização!$F$6,(SUMIFS(#REF!,#REF!,G$138,#REF!,$B150)+SUMIFS(#REF!,#REF!,G$138,#REF!,$B150)+SUMIFS(#REF!,#REF!,G$138,#REF!,$B150)+SUMIFS(#REF!,#REF!,G$138,#REF!,$B150)+SUMIFS(#REF!,#REF!,G$138,#REF!,$B150)),0)</f>
        <v>#REF!</v>
      </c>
      <c r="H150" s="39" t="e">
        <f>IF(H$137&lt;=Caracterização!$F$6,(SUMIFS(#REF!,#REF!,H$138,#REF!,$B150)+SUMIFS(#REF!,#REF!,H$138,#REF!,$B150)+SUMIFS(#REF!,#REF!,H$138,#REF!,$B150)+SUMIFS(#REF!,#REF!,H$138,#REF!,$B150)+SUMIFS(#REF!,#REF!,H$138,#REF!,$B150)),0)</f>
        <v>#REF!</v>
      </c>
      <c r="I150" s="39" t="e">
        <f>IF(I$137&lt;=Caracterização!$F$6,(SUMIFS(#REF!,#REF!,I$138,#REF!,$B150)+SUMIFS(#REF!,#REF!,I$138,#REF!,$B150)+SUMIFS(#REF!,#REF!,I$138,#REF!,$B150)+SUMIFS(#REF!,#REF!,I$138,#REF!,$B150)+SUMIFS(#REF!,#REF!,I$138,#REF!,$B150)),0)</f>
        <v>#REF!</v>
      </c>
      <c r="J150" s="39" t="e">
        <f>IF(J$137&lt;=Caracterização!$F$6,(SUMIFS(#REF!,#REF!,J$138,#REF!,$B150)+SUMIFS(#REF!,#REF!,J$138,#REF!,$B150)+SUMIFS(#REF!,#REF!,J$138,#REF!,$B150)+SUMIFS(#REF!,#REF!,J$138,#REF!,$B150)+SUMIFS(#REF!,#REF!,J$138,#REF!,$B150)),0)</f>
        <v>#REF!</v>
      </c>
      <c r="K150" s="39" t="e">
        <f>IF(K$137&lt;=Caracterização!$F$6,(SUMIFS(#REF!,#REF!,K$138,#REF!,$B150)+SUMIFS(#REF!,#REF!,K$138,#REF!,$B150)+SUMIFS(#REF!,#REF!,K$138,#REF!,$B150)+SUMIFS(#REF!,#REF!,K$138,#REF!,$B150)+SUMIFS(#REF!,#REF!,K$138,#REF!,$B150)),0)</f>
        <v>#REF!</v>
      </c>
      <c r="L150" s="39" t="e">
        <f>IF(L$137&lt;=Caracterização!$F$6,(SUMIFS(#REF!,#REF!,L$138,#REF!,$B150)+SUMIFS(#REF!,#REF!,L$138,#REF!,$B150)+SUMIFS(#REF!,#REF!,L$138,#REF!,$B150)+SUMIFS(#REF!,#REF!,L$138,#REF!,$B150)+SUMIFS(#REF!,#REF!,L$138,#REF!,$B150)),0)</f>
        <v>#REF!</v>
      </c>
      <c r="M150" s="39" t="e">
        <f>IF(M$137&lt;=Caracterização!$F$6,(SUMIFS(#REF!,#REF!,M$138,#REF!,$B150)+SUMIFS(#REF!,#REF!,M$138,#REF!,$B150)+SUMIFS(#REF!,#REF!,M$138,#REF!,$B150)+SUMIFS(#REF!,#REF!,M$138,#REF!,$B150)+SUMIFS(#REF!,#REF!,M$138,#REF!,$B150)),0)</f>
        <v>#REF!</v>
      </c>
      <c r="N150" s="39" t="e">
        <f>IF(N$137&lt;=Caracterização!$F$6,(SUMIFS(#REF!,#REF!,N$138,#REF!,$B150)+SUMIFS(#REF!,#REF!,N$138,#REF!,$B150)+SUMIFS(#REF!,#REF!,N$138,#REF!,$B150)+SUMIFS(#REF!,#REF!,N$138,#REF!,$B150)+SUMIFS(#REF!,#REF!,N$138,#REF!,$B150)),0)</f>
        <v>#REF!</v>
      </c>
      <c r="O150" s="39" t="e">
        <f>IF(O$137&lt;=Caracterização!$F$6,(SUMIFS(#REF!,#REF!,O$138,#REF!,$B150)+SUMIFS(#REF!,#REF!,O$138,#REF!,$B150)+SUMIFS(#REF!,#REF!,O$138,#REF!,$B150)+SUMIFS(#REF!,#REF!,O$138,#REF!,$B150)+SUMIFS(#REF!,#REF!,O$138,#REF!,$B150)),0)</f>
        <v>#REF!</v>
      </c>
      <c r="P150" s="39" t="e">
        <f>IF(P$137&lt;=Caracterização!$F$6,(SUMIFS(#REF!,#REF!,P$138,#REF!,$B150)+SUMIFS(#REF!,#REF!,P$138,#REF!,$B150)+SUMIFS(#REF!,#REF!,P$138,#REF!,$B150)+SUMIFS(#REF!,#REF!,P$138,#REF!,$B150)+SUMIFS(#REF!,#REF!,P$138,#REF!,$B150)),0)</f>
        <v>#REF!</v>
      </c>
      <c r="Q150" s="39" t="e">
        <f>IF(Q$137&lt;=Caracterização!$F$6,(SUMIFS(#REF!,#REF!,Q$138,#REF!,$B150)+SUMIFS(#REF!,#REF!,Q$138,#REF!,$B150)+SUMIFS(#REF!,#REF!,Q$138,#REF!,$B150)+SUMIFS(#REF!,#REF!,Q$138,#REF!,$B150)+SUMIFS(#REF!,#REF!,Q$138,#REF!,$B150)),0)</f>
        <v>#REF!</v>
      </c>
      <c r="R150" s="39" t="e">
        <f>IF(R$137&lt;=Caracterização!$F$6,(SUMIFS(#REF!,#REF!,R$138,#REF!,$B150)+SUMIFS(#REF!,#REF!,R$138,#REF!,$B150)+SUMIFS(#REF!,#REF!,R$138,#REF!,$B150)+SUMIFS(#REF!,#REF!,R$138,#REF!,$B150)+SUMIFS(#REF!,#REF!,R$138,#REF!,$B150)),0)</f>
        <v>#REF!</v>
      </c>
      <c r="S150" s="39" t="e">
        <f>IF(S$137&lt;=Caracterização!$F$6,(SUMIFS(#REF!,#REF!,S$138,#REF!,$B150)+SUMIFS(#REF!,#REF!,S$138,#REF!,$B150)+SUMIFS(#REF!,#REF!,S$138,#REF!,$B150)+SUMIFS(#REF!,#REF!,S$138,#REF!,$B150)+SUMIFS(#REF!,#REF!,S$138,#REF!,$B150)),0)</f>
        <v>#REF!</v>
      </c>
      <c r="T150" s="39" t="e">
        <f>IF(T$137&lt;=Caracterização!$F$6,(SUMIFS(#REF!,#REF!,T$138,#REF!,$B150)+SUMIFS(#REF!,#REF!,T$138,#REF!,$B150)+SUMIFS(#REF!,#REF!,T$138,#REF!,$B150)+SUMIFS(#REF!,#REF!,T$138,#REF!,$B150)+SUMIFS(#REF!,#REF!,T$138,#REF!,$B150)),0)</f>
        <v>#REF!</v>
      </c>
      <c r="U150" s="39" t="e">
        <f>IF(U$137&lt;=Caracterização!$F$6,(SUMIFS(#REF!,#REF!,U$138,#REF!,$B150)+SUMIFS(#REF!,#REF!,U$138,#REF!,$B150)+SUMIFS(#REF!,#REF!,U$138,#REF!,$B150)+SUMIFS(#REF!,#REF!,U$138,#REF!,$B150)+SUMIFS(#REF!,#REF!,U$138,#REF!,$B150)),0)</f>
        <v>#REF!</v>
      </c>
      <c r="V150" s="39" t="e">
        <f>IF(V$137&lt;=Caracterização!$F$6,(SUMIFS(#REF!,#REF!,V$138,#REF!,$B150)+SUMIFS(#REF!,#REF!,V$138,#REF!,$B150)+SUMIFS(#REF!,#REF!,V$138,#REF!,$B150)+SUMIFS(#REF!,#REF!,V$138,#REF!,$B150)+SUMIFS(#REF!,#REF!,V$138,#REF!,$B150)),0)</f>
        <v>#REF!</v>
      </c>
      <c r="W150" s="39" t="e">
        <f>IF(W$137&lt;=Caracterização!$F$6,(SUMIFS(#REF!,#REF!,W$138,#REF!,$B150)+SUMIFS(#REF!,#REF!,W$138,#REF!,$B150)+SUMIFS(#REF!,#REF!,W$138,#REF!,$B150)+SUMIFS(#REF!,#REF!,W$138,#REF!,$B150)+SUMIFS(#REF!,#REF!,W$138,#REF!,$B150)),0)</f>
        <v>#REF!</v>
      </c>
      <c r="X150" s="39" t="e">
        <f>IF(X$137&lt;=Caracterização!$F$6,(SUMIFS(#REF!,#REF!,X$138,#REF!,$B150)+SUMIFS(#REF!,#REF!,X$138,#REF!,$B150)+SUMIFS(#REF!,#REF!,X$138,#REF!,$B150)+SUMIFS(#REF!,#REF!,X$138,#REF!,$B150)+SUMIFS(#REF!,#REF!,X$138,#REF!,$B150)),0)</f>
        <v>#REF!</v>
      </c>
      <c r="Y150" s="39" t="e">
        <f>IF(Y$137&lt;=Caracterização!$F$6,(SUMIFS(#REF!,#REF!,Y$138,#REF!,$B150)+SUMIFS(#REF!,#REF!,Y$138,#REF!,$B150)+SUMIFS(#REF!,#REF!,Y$138,#REF!,$B150)+SUMIFS(#REF!,#REF!,Y$138,#REF!,$B150)+SUMIFS(#REF!,#REF!,Y$138,#REF!,$B150)),0)</f>
        <v>#REF!</v>
      </c>
      <c r="Z150" s="39" t="e">
        <f>IF(Z$137&lt;=Caracterização!$F$6,(SUMIFS(#REF!,#REF!,Z$138,#REF!,$B150)+SUMIFS(#REF!,#REF!,Z$138,#REF!,$B150)+SUMIFS(#REF!,#REF!,Z$138,#REF!,$B150)+SUMIFS(#REF!,#REF!,Z$138,#REF!,$B150)+SUMIFS(#REF!,#REF!,Z$138,#REF!,$B150)),0)</f>
        <v>#REF!</v>
      </c>
      <c r="AA150" s="39" t="e">
        <f>IF(AA$137&lt;=Caracterização!$F$6,(SUMIFS(#REF!,#REF!,AA$138,#REF!,$B150)+SUMIFS(#REF!,#REF!,AA$138,#REF!,$B150)+SUMIFS(#REF!,#REF!,AA$138,#REF!,$B150)+SUMIFS(#REF!,#REF!,AA$138,#REF!,$B150)+SUMIFS(#REF!,#REF!,AA$138,#REF!,$B150)),0)</f>
        <v>#REF!</v>
      </c>
      <c r="AB150" s="39" t="e">
        <f>IF(AB$137&lt;=Caracterização!$F$6,(SUMIFS(#REF!,#REF!,AB$138,#REF!,$B150)+SUMIFS(#REF!,#REF!,AB$138,#REF!,$B150)+SUMIFS(#REF!,#REF!,AB$138,#REF!,$B150)+SUMIFS(#REF!,#REF!,AB$138,#REF!,$B150)+SUMIFS(#REF!,#REF!,AB$138,#REF!,$B150)),0)</f>
        <v>#REF!</v>
      </c>
      <c r="AC150" s="39" t="e">
        <f>IF(AC$137&lt;=Caracterização!$F$6,(SUMIFS(#REF!,#REF!,AC$138,#REF!,$B150)+SUMIFS(#REF!,#REF!,AC$138,#REF!,$B150)+SUMIFS(#REF!,#REF!,AC$138,#REF!,$B150)+SUMIFS(#REF!,#REF!,AC$138,#REF!,$B150)+SUMIFS(#REF!,#REF!,AC$138,#REF!,$B150)),0)</f>
        <v>#REF!</v>
      </c>
      <c r="AD150" s="39" t="e">
        <f>IF(AD$137&lt;=Caracterização!$F$6,(SUMIFS(#REF!,#REF!,AD$138,#REF!,$B150)+SUMIFS(#REF!,#REF!,AD$138,#REF!,$B150)+SUMIFS(#REF!,#REF!,AD$138,#REF!,$B150)+SUMIFS(#REF!,#REF!,AD$138,#REF!,$B150)+SUMIFS(#REF!,#REF!,AD$138,#REF!,$B150)),0)</f>
        <v>#REF!</v>
      </c>
      <c r="AE150" s="39" t="e">
        <f>IF(AE$137&lt;=Caracterização!$F$6,(SUMIFS(#REF!,#REF!,AE$138,#REF!,$B150)+SUMIFS(#REF!,#REF!,AE$138,#REF!,$B150)+SUMIFS(#REF!,#REF!,AE$138,#REF!,$B150)+SUMIFS(#REF!,#REF!,AE$138,#REF!,$B150)+SUMIFS(#REF!,#REF!,AE$138,#REF!,$B150)),0)</f>
        <v>#REF!</v>
      </c>
      <c r="AF150" s="39" t="e">
        <f>IF(AF$137&lt;=Caracterização!$F$6,(SUMIFS(#REF!,#REF!,AF$138,#REF!,$B150)+SUMIFS(#REF!,#REF!,AF$138,#REF!,$B150)+SUMIFS(#REF!,#REF!,AF$138,#REF!,$B150)+SUMIFS(#REF!,#REF!,AF$138,#REF!,$B150)+SUMIFS(#REF!,#REF!,AF$138,#REF!,$B150)),0)</f>
        <v>#REF!</v>
      </c>
      <c r="AG150" s="39" t="e">
        <f>IF(AG$137&lt;=Caracterização!$F$6,(SUMIFS(#REF!,#REF!,AG$138,#REF!,$B150)+SUMIFS(#REF!,#REF!,AG$138,#REF!,$B150)+SUMIFS(#REF!,#REF!,AG$138,#REF!,$B150)+SUMIFS(#REF!,#REF!,AG$138,#REF!,$B150)+SUMIFS(#REF!,#REF!,AG$138,#REF!,$B150)),0)</f>
        <v>#REF!</v>
      </c>
      <c r="AH150" s="39" t="e">
        <f>IF(AH$137&lt;=Caracterização!$F$6,(SUMIFS(#REF!,#REF!,AH$138,#REF!,$B150)+SUMIFS(#REF!,#REF!,AH$138,#REF!,$B150)+SUMIFS(#REF!,#REF!,AH$138,#REF!,$B150)+SUMIFS(#REF!,#REF!,AH$138,#REF!,$B150)+SUMIFS(#REF!,#REF!,AH$138,#REF!,$B150)),0)</f>
        <v>#REF!</v>
      </c>
      <c r="AI150" s="39" t="e">
        <f>IF(AI$137&lt;=Caracterização!$F$6,(SUMIFS(#REF!,#REF!,AI$138,#REF!,$B150)+SUMIFS(#REF!,#REF!,AI$138,#REF!,$B150)+SUMIFS(#REF!,#REF!,AI$138,#REF!,$B150)+SUMIFS(#REF!,#REF!,AI$138,#REF!,$B150)+SUMIFS(#REF!,#REF!,AI$138,#REF!,$B150)),0)</f>
        <v>#REF!</v>
      </c>
      <c r="AJ150" s="39" t="e">
        <f>IF(AJ$137&lt;=Caracterização!$F$6,(SUMIFS(#REF!,#REF!,AJ$138,#REF!,$B150)+SUMIFS(#REF!,#REF!,AJ$138,#REF!,$B150)+SUMIFS(#REF!,#REF!,AJ$138,#REF!,$B150)+SUMIFS(#REF!,#REF!,AJ$138,#REF!,$B150)+SUMIFS(#REF!,#REF!,AJ$138,#REF!,$B150)),0)</f>
        <v>#REF!</v>
      </c>
      <c r="AK150" s="39" t="e">
        <f>IF(AK$137&lt;=Caracterização!$F$6,(SUMIFS(#REF!,#REF!,AK$138,#REF!,$B150)+SUMIFS(#REF!,#REF!,AK$138,#REF!,$B150)+SUMIFS(#REF!,#REF!,AK$138,#REF!,$B150)+SUMIFS(#REF!,#REF!,AK$138,#REF!,$B150)+SUMIFS(#REF!,#REF!,AK$138,#REF!,$B150)),0)</f>
        <v>#REF!</v>
      </c>
      <c r="AL150" s="39" t="e">
        <f>IF(AL$137&lt;=Caracterização!$F$6,(SUMIFS(#REF!,#REF!,AL$138,#REF!,$B150)+SUMIFS(#REF!,#REF!,AL$138,#REF!,$B150)+SUMIFS(#REF!,#REF!,AL$138,#REF!,$B150)+SUMIFS(#REF!,#REF!,AL$138,#REF!,$B150)+SUMIFS(#REF!,#REF!,AL$138,#REF!,$B150)),0)</f>
        <v>#REF!</v>
      </c>
      <c r="AM150" s="39" t="e">
        <f>IF(AM$137&lt;=Caracterização!$F$6,(SUMIFS(#REF!,#REF!,AM$138,#REF!,$B150)+SUMIFS(#REF!,#REF!,AM$138,#REF!,$B150)+SUMIFS(#REF!,#REF!,AM$138,#REF!,$B150)+SUMIFS(#REF!,#REF!,AM$138,#REF!,$B150)+SUMIFS(#REF!,#REF!,AM$138,#REF!,$B150)),0)</f>
        <v>#REF!</v>
      </c>
      <c r="AN150" s="39" t="e">
        <f>IF(AN$137&lt;=Caracterização!$F$6,(SUMIFS(#REF!,#REF!,AN$138,#REF!,$B150)+SUMIFS(#REF!,#REF!,AN$138,#REF!,$B150)+SUMIFS(#REF!,#REF!,AN$138,#REF!,$B150)+SUMIFS(#REF!,#REF!,AN$138,#REF!,$B150)+SUMIFS(#REF!,#REF!,AN$138,#REF!,$B150)),0)</f>
        <v>#REF!</v>
      </c>
      <c r="AO150" s="39" t="e">
        <f>IF(AO$137&lt;=Caracterização!$F$6,(SUMIFS(#REF!,#REF!,AO$138,#REF!,$B150)+SUMIFS(#REF!,#REF!,AO$138,#REF!,$B150)+SUMIFS(#REF!,#REF!,AO$138,#REF!,$B150)+SUMIFS(#REF!,#REF!,AO$138,#REF!,$B150)+SUMIFS(#REF!,#REF!,AO$138,#REF!,$B150)),0)</f>
        <v>#REF!</v>
      </c>
      <c r="AP150" s="39" t="e">
        <f>IF(AP$137&lt;=Caracterização!$F$6,(SUMIFS(#REF!,#REF!,AP$138,#REF!,$B150)+SUMIFS(#REF!,#REF!,AP$138,#REF!,$B150)+SUMIFS(#REF!,#REF!,AP$138,#REF!,$B150)+SUMIFS(#REF!,#REF!,AP$138,#REF!,$B150)+SUMIFS(#REF!,#REF!,AP$138,#REF!,$B150)),0)</f>
        <v>#REF!</v>
      </c>
      <c r="AQ150" s="39" t="e">
        <f>IF(AQ$137&lt;=Caracterização!$F$6,(SUMIFS(#REF!,#REF!,AQ$138,#REF!,$B150)+SUMIFS(#REF!,#REF!,AQ$138,#REF!,$B150)+SUMIFS(#REF!,#REF!,AQ$138,#REF!,$B150)+SUMIFS(#REF!,#REF!,AQ$138,#REF!,$B150)+SUMIFS(#REF!,#REF!,AQ$138,#REF!,$B150)),0)</f>
        <v>#REF!</v>
      </c>
      <c r="AR150" s="39" t="e">
        <f>IF(AR$137&lt;=Caracterização!$F$6,(SUMIFS(#REF!,#REF!,AR$138,#REF!,$B150)+SUMIFS(#REF!,#REF!,AR$138,#REF!,$B150)+SUMIFS(#REF!,#REF!,AR$138,#REF!,$B150)+SUMIFS(#REF!,#REF!,AR$138,#REF!,$B150)+SUMIFS(#REF!,#REF!,AR$138,#REF!,$B150)),0)</f>
        <v>#REF!</v>
      </c>
      <c r="AS150" s="39" t="e">
        <f>IF(AS$137&lt;=Caracterização!$F$6,(SUMIFS(#REF!,#REF!,AS$138,#REF!,$B150)+SUMIFS(#REF!,#REF!,AS$138,#REF!,$B150)+SUMIFS(#REF!,#REF!,AS$138,#REF!,$B150)+SUMIFS(#REF!,#REF!,AS$138,#REF!,$B150)+SUMIFS(#REF!,#REF!,AS$138,#REF!,$B150)),0)</f>
        <v>#REF!</v>
      </c>
      <c r="AT150" s="39" t="e">
        <f>IF(AT$137&lt;=Caracterização!$F$6,(SUMIFS(#REF!,#REF!,AT$138,#REF!,$B150)+SUMIFS(#REF!,#REF!,AT$138,#REF!,$B150)+SUMIFS(#REF!,#REF!,AT$138,#REF!,$B150)+SUMIFS(#REF!,#REF!,AT$138,#REF!,$B150)+SUMIFS(#REF!,#REF!,AT$138,#REF!,$B150)),0)</f>
        <v>#REF!</v>
      </c>
      <c r="AU150" s="39" t="e">
        <f>IF(AU$137&lt;=Caracterização!$F$6,(SUMIFS(#REF!,#REF!,AU$138,#REF!,$B150)+SUMIFS(#REF!,#REF!,AU$138,#REF!,$B150)+SUMIFS(#REF!,#REF!,AU$138,#REF!,$B150)+SUMIFS(#REF!,#REF!,AU$138,#REF!,$B150)+SUMIFS(#REF!,#REF!,AU$138,#REF!,$B150)),0)</f>
        <v>#REF!</v>
      </c>
      <c r="AV150" s="39" t="e">
        <f>IF(AV$137&lt;=Caracterização!$F$6,(SUMIFS(#REF!,#REF!,AV$138,#REF!,$B150)+SUMIFS(#REF!,#REF!,AV$138,#REF!,$B150)+SUMIFS(#REF!,#REF!,AV$138,#REF!,$B150)+SUMIFS(#REF!,#REF!,AV$138,#REF!,$B150)+SUMIFS(#REF!,#REF!,AV$138,#REF!,$B150)),0)</f>
        <v>#REF!</v>
      </c>
      <c r="AW150" s="39" t="e">
        <f>IF(AW$137&lt;=Caracterização!$F$6,(SUMIFS(#REF!,#REF!,AW$138,#REF!,$B150)+SUMIFS(#REF!,#REF!,AW$138,#REF!,$B150)+SUMIFS(#REF!,#REF!,AW$138,#REF!,$B150)+SUMIFS(#REF!,#REF!,AW$138,#REF!,$B150)+SUMIFS(#REF!,#REF!,AW$138,#REF!,$B150)),0)</f>
        <v>#REF!</v>
      </c>
      <c r="AX150" s="39" t="e">
        <f>IF(AX$137&lt;=Caracterização!$F$6,(SUMIFS(#REF!,#REF!,AX$138,#REF!,$B150)+SUMIFS(#REF!,#REF!,AX$138,#REF!,$B150)+SUMIFS(#REF!,#REF!,AX$138,#REF!,$B150)+SUMIFS(#REF!,#REF!,AX$138,#REF!,$B150)+SUMIFS(#REF!,#REF!,AX$138,#REF!,$B150)),0)</f>
        <v>#REF!</v>
      </c>
      <c r="AY150" s="39" t="e">
        <f>IF(AY$137&lt;=Caracterização!$F$6,(SUMIFS(#REF!,#REF!,AY$138,#REF!,$B150)+SUMIFS(#REF!,#REF!,AY$138,#REF!,$B150)+SUMIFS(#REF!,#REF!,AY$138,#REF!,$B150)+SUMIFS(#REF!,#REF!,AY$138,#REF!,$B150)+SUMIFS(#REF!,#REF!,AY$138,#REF!,$B150)),0)</f>
        <v>#REF!</v>
      </c>
      <c r="AZ150" s="39" t="e">
        <f>IF(AZ$137&lt;=Caracterização!$F$6,(SUMIFS(#REF!,#REF!,AZ$138,#REF!,$B150)+SUMIFS(#REF!,#REF!,AZ$138,#REF!,$B150)+SUMIFS(#REF!,#REF!,AZ$138,#REF!,$B150)+SUMIFS(#REF!,#REF!,AZ$138,#REF!,$B150)+SUMIFS(#REF!,#REF!,AZ$138,#REF!,$B150)),0)</f>
        <v>#REF!</v>
      </c>
      <c r="BA150" s="39" t="e">
        <f>IF(BA$137&lt;=Caracterização!$F$6,(SUMIFS(#REF!,#REF!,BA$138,#REF!,$B150)+SUMIFS(#REF!,#REF!,BA$138,#REF!,$B150)+SUMIFS(#REF!,#REF!,BA$138,#REF!,$B150)+SUMIFS(#REF!,#REF!,BA$138,#REF!,$B150)+SUMIFS(#REF!,#REF!,BA$138,#REF!,$B150)),0)</f>
        <v>#REF!</v>
      </c>
      <c r="BB150" s="39" t="e">
        <f>IF(BB$137&lt;=Caracterização!$F$6,(SUMIFS(#REF!,#REF!,BB$138,#REF!,$B150)+SUMIFS(#REF!,#REF!,BB$138,#REF!,$B150)+SUMIFS(#REF!,#REF!,BB$138,#REF!,$B150)+SUMIFS(#REF!,#REF!,BB$138,#REF!,$B150)+SUMIFS(#REF!,#REF!,BB$138,#REF!,$B150)),0)</f>
        <v>#REF!</v>
      </c>
      <c r="BC150" s="39" t="e">
        <f>IF(BC$137&lt;=Caracterização!$F$6,(SUMIFS(#REF!,#REF!,BC$138,#REF!,$B150)+SUMIFS(#REF!,#REF!,BC$138,#REF!,$B150)+SUMIFS(#REF!,#REF!,BC$138,#REF!,$B150)+SUMIFS(#REF!,#REF!,BC$138,#REF!,$B150)+SUMIFS(#REF!,#REF!,BC$138,#REF!,$B150)),0)</f>
        <v>#REF!</v>
      </c>
      <c r="BD150" s="39" t="e">
        <f>IF(BD$137&lt;=Caracterização!$F$6,(SUMIFS(#REF!,#REF!,BD$138,#REF!,$B150)+SUMIFS(#REF!,#REF!,BD$138,#REF!,$B150)+SUMIFS(#REF!,#REF!,BD$138,#REF!,$B150)+SUMIFS(#REF!,#REF!,BD$138,#REF!,$B150)+SUMIFS(#REF!,#REF!,BD$138,#REF!,$B150)),0)</f>
        <v>#REF!</v>
      </c>
      <c r="BE150" s="39" t="e">
        <f>IF(BE$137&lt;=Caracterização!$F$6,(SUMIFS(#REF!,#REF!,BE$138,#REF!,$B150)+SUMIFS(#REF!,#REF!,BE$138,#REF!,$B150)+SUMIFS(#REF!,#REF!,BE$138,#REF!,$B150)+SUMIFS(#REF!,#REF!,BE$138,#REF!,$B150)+SUMIFS(#REF!,#REF!,BE$138,#REF!,$B150)),0)</f>
        <v>#REF!</v>
      </c>
      <c r="BF150" s="39" t="e">
        <f>IF(BF$137&lt;=Caracterização!$F$6,(SUMIFS(#REF!,#REF!,BF$138,#REF!,$B150)+SUMIFS(#REF!,#REF!,BF$138,#REF!,$B150)+SUMIFS(#REF!,#REF!,BF$138,#REF!,$B150)+SUMIFS(#REF!,#REF!,BF$138,#REF!,$B150)+SUMIFS(#REF!,#REF!,BF$138,#REF!,$B150)),0)</f>
        <v>#REF!</v>
      </c>
      <c r="BG150" s="39" t="e">
        <f>IF(BG$137&lt;=Caracterização!$F$6,(SUMIFS(#REF!,#REF!,BG$138,#REF!,$B150)+SUMIFS(#REF!,#REF!,BG$138,#REF!,$B150)+SUMIFS(#REF!,#REF!,BG$138,#REF!,$B150)+SUMIFS(#REF!,#REF!,BG$138,#REF!,$B150)+SUMIFS(#REF!,#REF!,BG$138,#REF!,$B150)),0)</f>
        <v>#REF!</v>
      </c>
      <c r="BH150" s="39" t="e">
        <f>IF(BH$137&lt;=Caracterização!$F$6,(SUMIFS(#REF!,#REF!,BH$138,#REF!,$B150)+SUMIFS(#REF!,#REF!,BH$138,#REF!,$B150)+SUMIFS(#REF!,#REF!,BH$138,#REF!,$B150)+SUMIFS(#REF!,#REF!,BH$138,#REF!,$B150)+SUMIFS(#REF!,#REF!,BH$138,#REF!,$B150)),0)</f>
        <v>#REF!</v>
      </c>
      <c r="BI150" s="39" t="e">
        <f>IF(BI$137&lt;=Caracterização!$F$6,(SUMIFS(#REF!,#REF!,BI$138,#REF!,$B150)+SUMIFS(#REF!,#REF!,BI$138,#REF!,$B150)+SUMIFS(#REF!,#REF!,BI$138,#REF!,$B150)+SUMIFS(#REF!,#REF!,BI$138,#REF!,$B150)+SUMIFS(#REF!,#REF!,BI$138,#REF!,$B150)),0)</f>
        <v>#REF!</v>
      </c>
      <c r="BJ150" s="39" t="e">
        <f>IF(BJ$137&lt;=Caracterização!$F$6,(SUMIFS(#REF!,#REF!,BJ$138,#REF!,$B150)+SUMIFS(#REF!,#REF!,BJ$138,#REF!,$B150)+SUMIFS(#REF!,#REF!,BJ$138,#REF!,$B150)+SUMIFS(#REF!,#REF!,BJ$138,#REF!,$B150)+SUMIFS(#REF!,#REF!,BJ$138,#REF!,$B150)),0)</f>
        <v>#REF!</v>
      </c>
      <c r="BK150" s="39" t="e">
        <f>IF(BK$137&lt;=Caracterização!$F$6,(SUMIFS(#REF!,#REF!,BK$138,#REF!,$B150)+SUMIFS(#REF!,#REF!,BK$138,#REF!,$B150)+SUMIFS(#REF!,#REF!,BK$138,#REF!,$B150)+SUMIFS(#REF!,#REF!,BK$138,#REF!,$B150)+SUMIFS(#REF!,#REF!,BK$138,#REF!,$B150)),0)</f>
        <v>#REF!</v>
      </c>
      <c r="BL150" s="39" t="e">
        <f>IF(BL$137&lt;=Caracterização!$F$6,(SUMIFS(#REF!,#REF!,BL$138,#REF!,$B150)+SUMIFS(#REF!,#REF!,BL$138,#REF!,$B150)+SUMIFS(#REF!,#REF!,BL$138,#REF!,$B150)+SUMIFS(#REF!,#REF!,BL$138,#REF!,$B150)+SUMIFS(#REF!,#REF!,BL$138,#REF!,$B150)),0)</f>
        <v>#REF!</v>
      </c>
      <c r="BM150" s="39" t="e">
        <f>IF(BM$137&lt;=Caracterização!$F$6,(SUMIFS(#REF!,#REF!,BM$138,#REF!,$B150)+SUMIFS(#REF!,#REF!,BM$138,#REF!,$B150)+SUMIFS(#REF!,#REF!,BM$138,#REF!,$B150)+SUMIFS(#REF!,#REF!,BM$138,#REF!,$B150)+SUMIFS(#REF!,#REF!,BM$138,#REF!,$B150)),0)</f>
        <v>#REF!</v>
      </c>
      <c r="BN150" s="39" t="e">
        <f>IF(BN$137&lt;=Caracterização!$F$6,(SUMIFS(#REF!,#REF!,BN$138,#REF!,$B150)+SUMIFS(#REF!,#REF!,BN$138,#REF!,$B150)+SUMIFS(#REF!,#REF!,BN$138,#REF!,$B150)+SUMIFS(#REF!,#REF!,BN$138,#REF!,$B150)+SUMIFS(#REF!,#REF!,BN$138,#REF!,$B150)),0)</f>
        <v>#REF!</v>
      </c>
      <c r="BO150" s="39" t="e">
        <f>IF(BO$137&lt;=Caracterização!$F$6,(SUMIFS(#REF!,#REF!,BO$138,#REF!,$B150)+SUMIFS(#REF!,#REF!,BO$138,#REF!,$B150)+SUMIFS(#REF!,#REF!,BO$138,#REF!,$B150)+SUMIFS(#REF!,#REF!,BO$138,#REF!,$B150)+SUMIFS(#REF!,#REF!,BO$138,#REF!,$B150)),0)</f>
        <v>#REF!</v>
      </c>
      <c r="BP150" s="39" t="e">
        <f>IF(BP$137&lt;=Caracterização!$F$6,(SUMIFS(#REF!,#REF!,BP$138,#REF!,$B150)+SUMIFS(#REF!,#REF!,BP$138,#REF!,$B150)+SUMIFS(#REF!,#REF!,BP$138,#REF!,$B150)+SUMIFS(#REF!,#REF!,BP$138,#REF!,$B150)+SUMIFS(#REF!,#REF!,BP$138,#REF!,$B150)),0)</f>
        <v>#REF!</v>
      </c>
      <c r="BQ150" s="39" t="e">
        <f>IF(BQ$137&lt;=Caracterização!$F$6,(SUMIFS(#REF!,#REF!,BQ$138,#REF!,$B150)+SUMIFS(#REF!,#REF!,BQ$138,#REF!,$B150)+SUMIFS(#REF!,#REF!,BQ$138,#REF!,$B150)+SUMIFS(#REF!,#REF!,BQ$138,#REF!,$B150)+SUMIFS(#REF!,#REF!,BQ$138,#REF!,$B150)),0)</f>
        <v>#REF!</v>
      </c>
      <c r="BR150" s="39" t="e">
        <f>IF(BR$137&lt;=Caracterização!$F$6,(SUMIFS(#REF!,#REF!,BR$138,#REF!,$B150)+SUMIFS(#REF!,#REF!,BR$138,#REF!,$B150)+SUMIFS(#REF!,#REF!,BR$138,#REF!,$B150)+SUMIFS(#REF!,#REF!,BR$138,#REF!,$B150)+SUMIFS(#REF!,#REF!,BR$138,#REF!,$B150)),0)</f>
        <v>#REF!</v>
      </c>
      <c r="BS150" s="39" t="e">
        <f>IF(BS$137&lt;=Caracterização!$F$6,(SUMIFS(#REF!,#REF!,BS$138,#REF!,$B150)+SUMIFS(#REF!,#REF!,BS$138,#REF!,$B150)+SUMIFS(#REF!,#REF!,BS$138,#REF!,$B150)+SUMIFS(#REF!,#REF!,BS$138,#REF!,$B150)+SUMIFS(#REF!,#REF!,BS$138,#REF!,$B150)),0)</f>
        <v>#REF!</v>
      </c>
      <c r="BT150" s="39" t="e">
        <f>IF(BT$137&lt;=Caracterização!$F$6,(SUMIFS(#REF!,#REF!,BT$138,#REF!,$B150)+SUMIFS(#REF!,#REF!,BT$138,#REF!,$B150)+SUMIFS(#REF!,#REF!,BT$138,#REF!,$B150)+SUMIFS(#REF!,#REF!,BT$138,#REF!,$B150)+SUMIFS(#REF!,#REF!,BT$138,#REF!,$B150)),0)</f>
        <v>#REF!</v>
      </c>
      <c r="BU150" s="39" t="e">
        <f>IF(BU$137&lt;=Caracterização!$F$6,(SUMIFS(#REF!,#REF!,BU$138,#REF!,$B150)+SUMIFS(#REF!,#REF!,BU$138,#REF!,$B150)+SUMIFS(#REF!,#REF!,BU$138,#REF!,$B150)+SUMIFS(#REF!,#REF!,BU$138,#REF!,$B150)+SUMIFS(#REF!,#REF!,BU$138,#REF!,$B150)),0)</f>
        <v>#REF!</v>
      </c>
      <c r="BV150" s="39" t="e">
        <f>IF(BV$137&lt;=Caracterização!$F$6,(SUMIFS(#REF!,#REF!,BV$138,#REF!,$B150)+SUMIFS(#REF!,#REF!,BV$138,#REF!,$B150)+SUMIFS(#REF!,#REF!,BV$138,#REF!,$B150)+SUMIFS(#REF!,#REF!,BV$138,#REF!,$B150)+SUMIFS(#REF!,#REF!,BV$138,#REF!,$B150)),0)</f>
        <v>#REF!</v>
      </c>
      <c r="BW150" s="39" t="e">
        <f>IF(BW$137&lt;=Caracterização!$F$6,(SUMIFS(#REF!,#REF!,BW$138,#REF!,$B150)+SUMIFS(#REF!,#REF!,BW$138,#REF!,$B150)+SUMIFS(#REF!,#REF!,BW$138,#REF!,$B150)+SUMIFS(#REF!,#REF!,BW$138,#REF!,$B150)+SUMIFS(#REF!,#REF!,BW$138,#REF!,$B150)),0)</f>
        <v>#REF!</v>
      </c>
      <c r="BX150" s="39" t="e">
        <f>IF(BX$137&lt;=Caracterização!$F$6,(SUMIFS(#REF!,#REF!,BX$138,#REF!,$B150)+SUMIFS(#REF!,#REF!,BX$138,#REF!,$B150)+SUMIFS(#REF!,#REF!,BX$138,#REF!,$B150)+SUMIFS(#REF!,#REF!,BX$138,#REF!,$B150)+SUMIFS(#REF!,#REF!,BX$138,#REF!,$B150)),0)</f>
        <v>#REF!</v>
      </c>
      <c r="BY150" s="39" t="e">
        <f>IF(BY$137&lt;=Caracterização!$F$6,(SUMIFS(#REF!,#REF!,BY$138,#REF!,$B150)+SUMIFS(#REF!,#REF!,BY$138,#REF!,$B150)+SUMIFS(#REF!,#REF!,BY$138,#REF!,$B150)+SUMIFS(#REF!,#REF!,BY$138,#REF!,$B150)+SUMIFS(#REF!,#REF!,BY$138,#REF!,$B150)),0)</f>
        <v>#REF!</v>
      </c>
      <c r="BZ150" s="39" t="e">
        <f>IF(BZ$137&lt;=Caracterização!$F$6,(SUMIFS(#REF!,#REF!,BZ$138,#REF!,$B150)+SUMIFS(#REF!,#REF!,BZ$138,#REF!,$B150)+SUMIFS(#REF!,#REF!,BZ$138,#REF!,$B150)+SUMIFS(#REF!,#REF!,BZ$138,#REF!,$B150)+SUMIFS(#REF!,#REF!,BZ$138,#REF!,$B150)),0)</f>
        <v>#REF!</v>
      </c>
      <c r="CA150" s="39" t="e">
        <f>IF(CA$137&lt;=Caracterização!$F$6,(SUMIFS(#REF!,#REF!,CA$138,#REF!,$B150)+SUMIFS(#REF!,#REF!,CA$138,#REF!,$B150)+SUMIFS(#REF!,#REF!,CA$138,#REF!,$B150)+SUMIFS(#REF!,#REF!,CA$138,#REF!,$B150)+SUMIFS(#REF!,#REF!,CA$138,#REF!,$B150)),0)</f>
        <v>#REF!</v>
      </c>
      <c r="CB150" s="39" t="e">
        <f>IF(CB$137&lt;=Caracterização!$F$6,(SUMIFS(#REF!,#REF!,CB$138,#REF!,$B150)+SUMIFS(#REF!,#REF!,CB$138,#REF!,$B150)+SUMIFS(#REF!,#REF!,CB$138,#REF!,$B150)+SUMIFS(#REF!,#REF!,CB$138,#REF!,$B150)+SUMIFS(#REF!,#REF!,CB$138,#REF!,$B150)),0)</f>
        <v>#REF!</v>
      </c>
      <c r="CC150" s="39" t="e">
        <f>IF(CC$137&lt;=Caracterização!$F$6,(SUMIFS(#REF!,#REF!,CC$138,#REF!,$B150)+SUMIFS(#REF!,#REF!,CC$138,#REF!,$B150)+SUMIFS(#REF!,#REF!,CC$138,#REF!,$B150)+SUMIFS(#REF!,#REF!,CC$138,#REF!,$B150)+SUMIFS(#REF!,#REF!,CC$138,#REF!,$B150)),0)</f>
        <v>#REF!</v>
      </c>
      <c r="CD150" s="39" t="e">
        <f>IF(CD$137&lt;=Caracterização!$F$6,(SUMIFS(#REF!,#REF!,CD$138,#REF!,$B150)+SUMIFS(#REF!,#REF!,CD$138,#REF!,$B150)+SUMIFS(#REF!,#REF!,CD$138,#REF!,$B150)+SUMIFS(#REF!,#REF!,CD$138,#REF!,$B150)+SUMIFS(#REF!,#REF!,CD$138,#REF!,$B150)),0)</f>
        <v>#REF!</v>
      </c>
      <c r="CE150" s="39" t="e">
        <f>IF(CE$137&lt;=Caracterização!$F$6,(SUMIFS(#REF!,#REF!,CE$138,#REF!,$B150)+SUMIFS(#REF!,#REF!,CE$138,#REF!,$B150)+SUMIFS(#REF!,#REF!,CE$138,#REF!,$B150)+SUMIFS(#REF!,#REF!,CE$138,#REF!,$B150)+SUMIFS(#REF!,#REF!,CE$138,#REF!,$B150)),0)</f>
        <v>#REF!</v>
      </c>
      <c r="CF150" s="39" t="e">
        <f>IF(CF$137&lt;=Caracterização!$F$6,(SUMIFS(#REF!,#REF!,CF$138,#REF!,$B150)+SUMIFS(#REF!,#REF!,CF$138,#REF!,$B150)+SUMIFS(#REF!,#REF!,CF$138,#REF!,$B150)+SUMIFS(#REF!,#REF!,CF$138,#REF!,$B150)+SUMIFS(#REF!,#REF!,CF$138,#REF!,$B150)),0)</f>
        <v>#REF!</v>
      </c>
      <c r="CG150" s="39" t="e">
        <f>IF(CG$137&lt;=Caracterização!$F$6,(SUMIFS(#REF!,#REF!,CG$138,#REF!,$B150)+SUMIFS(#REF!,#REF!,CG$138,#REF!,$B150)+SUMIFS(#REF!,#REF!,CG$138,#REF!,$B150)+SUMIFS(#REF!,#REF!,CG$138,#REF!,$B150)+SUMIFS(#REF!,#REF!,CG$138,#REF!,$B150)),0)</f>
        <v>#REF!</v>
      </c>
      <c r="CH150" s="39" t="e">
        <f>IF(CH$137&lt;=Caracterização!$F$6,(SUMIFS(#REF!,#REF!,CH$138,#REF!,$B150)+SUMIFS(#REF!,#REF!,CH$138,#REF!,$B150)+SUMIFS(#REF!,#REF!,CH$138,#REF!,$B150)+SUMIFS(#REF!,#REF!,CH$138,#REF!,$B150)+SUMIFS(#REF!,#REF!,CH$138,#REF!,$B150)),0)</f>
        <v>#REF!</v>
      </c>
      <c r="CI150" s="39" t="e">
        <f>IF(CI$137&lt;=Caracterização!$F$6,(SUMIFS(#REF!,#REF!,CI$138,#REF!,$B150)+SUMIFS(#REF!,#REF!,CI$138,#REF!,$B150)+SUMIFS(#REF!,#REF!,CI$138,#REF!,$B150)+SUMIFS(#REF!,#REF!,CI$138,#REF!,$B150)+SUMIFS(#REF!,#REF!,CI$138,#REF!,$B150)),0)</f>
        <v>#REF!</v>
      </c>
      <c r="CJ150" s="39" t="e">
        <f>IF(CJ$137&lt;=Caracterização!$F$6,(SUMIFS(#REF!,#REF!,CJ$138,#REF!,$B150)+SUMIFS(#REF!,#REF!,CJ$138,#REF!,$B150)+SUMIFS(#REF!,#REF!,CJ$138,#REF!,$B150)+SUMIFS(#REF!,#REF!,CJ$138,#REF!,$B150)+SUMIFS(#REF!,#REF!,CJ$138,#REF!,$B150)),0)</f>
        <v>#REF!</v>
      </c>
      <c r="CK150" s="39" t="e">
        <f>IF(CK$137&lt;=Caracterização!$F$6,(SUMIFS(#REF!,#REF!,CK$138,#REF!,$B150)+SUMIFS(#REF!,#REF!,CK$138,#REF!,$B150)+SUMIFS(#REF!,#REF!,CK$138,#REF!,$B150)+SUMIFS(#REF!,#REF!,CK$138,#REF!,$B150)+SUMIFS(#REF!,#REF!,CK$138,#REF!,$B150)),0)</f>
        <v>#REF!</v>
      </c>
      <c r="CL150" s="39" t="e">
        <f>IF(CL$137&lt;=Caracterização!$F$6,(SUMIFS(#REF!,#REF!,CL$138,#REF!,$B150)+SUMIFS(#REF!,#REF!,CL$138,#REF!,$B150)+SUMIFS(#REF!,#REF!,CL$138,#REF!,$B150)+SUMIFS(#REF!,#REF!,CL$138,#REF!,$B150)+SUMIFS(#REF!,#REF!,CL$138,#REF!,$B150)),0)</f>
        <v>#REF!</v>
      </c>
      <c r="CM150" s="39" t="e">
        <f>IF(CM$137&lt;=Caracterização!$F$6,(SUMIFS(#REF!,#REF!,CM$138,#REF!,$B150)+SUMIFS(#REF!,#REF!,CM$138,#REF!,$B150)+SUMIFS(#REF!,#REF!,CM$138,#REF!,$B150)+SUMIFS(#REF!,#REF!,CM$138,#REF!,$B150)+SUMIFS(#REF!,#REF!,CM$138,#REF!,$B150)),0)</f>
        <v>#REF!</v>
      </c>
      <c r="CN150" s="39" t="e">
        <f>IF(CN$137&lt;=Caracterização!$F$6,(SUMIFS(#REF!,#REF!,CN$138,#REF!,$B150)+SUMIFS(#REF!,#REF!,CN$138,#REF!,$B150)+SUMIFS(#REF!,#REF!,CN$138,#REF!,$B150)+SUMIFS(#REF!,#REF!,CN$138,#REF!,$B150)+SUMIFS(#REF!,#REF!,CN$138,#REF!,$B150)),0)</f>
        <v>#REF!</v>
      </c>
      <c r="CO150" s="39" t="e">
        <f>IF(CO$137&lt;=Caracterização!$F$6,(SUMIFS(#REF!,#REF!,CO$138,#REF!,$B150)+SUMIFS(#REF!,#REF!,CO$138,#REF!,$B150)+SUMIFS(#REF!,#REF!,CO$138,#REF!,$B150)+SUMIFS(#REF!,#REF!,CO$138,#REF!,$B150)+SUMIFS(#REF!,#REF!,CO$138,#REF!,$B150)),0)</f>
        <v>#REF!</v>
      </c>
      <c r="CP150" s="39" t="e">
        <f>IF(CP$137&lt;=Caracterização!$F$6,(SUMIFS(#REF!,#REF!,CP$138,#REF!,$B150)+SUMIFS(#REF!,#REF!,CP$138,#REF!,$B150)+SUMIFS(#REF!,#REF!,CP$138,#REF!,$B150)+SUMIFS(#REF!,#REF!,CP$138,#REF!,$B150)+SUMIFS(#REF!,#REF!,CP$138,#REF!,$B150)),0)</f>
        <v>#REF!</v>
      </c>
      <c r="CQ150" s="39" t="e">
        <f>IF(CQ$137&lt;=Caracterização!$F$6,(SUMIFS(#REF!,#REF!,CQ$138,#REF!,$B150)+SUMIFS(#REF!,#REF!,CQ$138,#REF!,$B150)+SUMIFS(#REF!,#REF!,CQ$138,#REF!,$B150)+SUMIFS(#REF!,#REF!,CQ$138,#REF!,$B150)+SUMIFS(#REF!,#REF!,CQ$138,#REF!,$B150)),0)</f>
        <v>#REF!</v>
      </c>
      <c r="CR150" s="39" t="e">
        <f>IF(CR$137&lt;=Caracterização!$F$6,(SUMIFS(#REF!,#REF!,CR$138,#REF!,$B150)+SUMIFS(#REF!,#REF!,CR$138,#REF!,$B150)+SUMIFS(#REF!,#REF!,CR$138,#REF!,$B150)+SUMIFS(#REF!,#REF!,CR$138,#REF!,$B150)+SUMIFS(#REF!,#REF!,CR$138,#REF!,$B150)),0)</f>
        <v>#REF!</v>
      </c>
      <c r="CS150" s="39" t="e">
        <f>IF(CS$137&lt;=Caracterização!$F$6,(SUMIFS(#REF!,#REF!,CS$138,#REF!,$B150)+SUMIFS(#REF!,#REF!,CS$138,#REF!,$B150)+SUMIFS(#REF!,#REF!,CS$138,#REF!,$B150)+SUMIFS(#REF!,#REF!,CS$138,#REF!,$B150)+SUMIFS(#REF!,#REF!,CS$138,#REF!,$B150)),0)</f>
        <v>#REF!</v>
      </c>
      <c r="CT150" s="39" t="e">
        <f>IF(CT$137&lt;=Caracterização!$F$6,(SUMIFS(#REF!,#REF!,CT$138,#REF!,$B150)+SUMIFS(#REF!,#REF!,CT$138,#REF!,$B150)+SUMIFS(#REF!,#REF!,CT$138,#REF!,$B150)+SUMIFS(#REF!,#REF!,CT$138,#REF!,$B150)+SUMIFS(#REF!,#REF!,CT$138,#REF!,$B150)),0)</f>
        <v>#REF!</v>
      </c>
      <c r="CU150" s="39" t="e">
        <f>IF(CU$137&lt;=Caracterização!$F$6,(SUMIFS(#REF!,#REF!,CU$138,#REF!,$B150)+SUMIFS(#REF!,#REF!,CU$138,#REF!,$B150)+SUMIFS(#REF!,#REF!,CU$138,#REF!,$B150)+SUMIFS(#REF!,#REF!,CU$138,#REF!,$B150)+SUMIFS(#REF!,#REF!,CU$138,#REF!,$B150)),0)</f>
        <v>#REF!</v>
      </c>
      <c r="CV150" s="39" t="e">
        <f>IF(CV$137&lt;=Caracterização!$F$6,(SUMIFS(#REF!,#REF!,CV$138,#REF!,$B150)+SUMIFS(#REF!,#REF!,CV$138,#REF!,$B150)+SUMIFS(#REF!,#REF!,CV$138,#REF!,$B150)+SUMIFS(#REF!,#REF!,CV$138,#REF!,$B150)+SUMIFS(#REF!,#REF!,CV$138,#REF!,$B150)),0)</f>
        <v>#REF!</v>
      </c>
      <c r="CW150" s="39" t="e">
        <f>IF(CW$137&lt;=Caracterização!$F$6,(SUMIFS(#REF!,#REF!,CW$138,#REF!,$B150)+SUMIFS(#REF!,#REF!,CW$138,#REF!,$B150)+SUMIFS(#REF!,#REF!,CW$138,#REF!,$B150)+SUMIFS(#REF!,#REF!,CW$138,#REF!,$B150)+SUMIFS(#REF!,#REF!,CW$138,#REF!,$B150)),0)</f>
        <v>#REF!</v>
      </c>
      <c r="CX150" s="39" t="e">
        <f>IF(CX$137&lt;=Caracterização!$F$6,(SUMIFS(#REF!,#REF!,CX$138,#REF!,$B150)+SUMIFS(#REF!,#REF!,CX$138,#REF!,$B150)+SUMIFS(#REF!,#REF!,CX$138,#REF!,$B150)+SUMIFS(#REF!,#REF!,CX$138,#REF!,$B150)+SUMIFS(#REF!,#REF!,CX$138,#REF!,$B150)),0)</f>
        <v>#REF!</v>
      </c>
      <c r="CY150" s="39" t="e">
        <f>IF(CY$137&lt;=Caracterização!$F$6,(SUMIFS(#REF!,#REF!,CY$138,#REF!,$B150)+SUMIFS(#REF!,#REF!,CY$138,#REF!,$B150)+SUMIFS(#REF!,#REF!,CY$138,#REF!,$B150)+SUMIFS(#REF!,#REF!,CY$138,#REF!,$B150)+SUMIFS(#REF!,#REF!,CY$138,#REF!,$B150)),0)</f>
        <v>#REF!</v>
      </c>
      <c r="CZ150" s="39" t="e">
        <f>IF(CZ$137&lt;=Caracterização!$F$6,(SUMIFS(#REF!,#REF!,CZ$138,#REF!,$B150)+SUMIFS(#REF!,#REF!,CZ$138,#REF!,$B150)+SUMIFS(#REF!,#REF!,CZ$138,#REF!,$B150)+SUMIFS(#REF!,#REF!,CZ$138,#REF!,$B150)+SUMIFS(#REF!,#REF!,CZ$138,#REF!,$B150)),0)</f>
        <v>#REF!</v>
      </c>
      <c r="DA150" s="39" t="e">
        <f>IF(DA$137&lt;=Caracterização!$F$6,(SUMIFS(#REF!,#REF!,DA$138,#REF!,$B150)+SUMIFS(#REF!,#REF!,DA$138,#REF!,$B150)+SUMIFS(#REF!,#REF!,DA$138,#REF!,$B150)+SUMIFS(#REF!,#REF!,DA$138,#REF!,$B150)+SUMIFS(#REF!,#REF!,DA$138,#REF!,$B150)),0)</f>
        <v>#REF!</v>
      </c>
      <c r="DB150" s="39" t="e">
        <f>IF(DB$137&lt;=Caracterização!$F$6,(SUMIFS(#REF!,#REF!,DB$138,#REF!,$B150)+SUMIFS(#REF!,#REF!,DB$138,#REF!,$B150)+SUMIFS(#REF!,#REF!,DB$138,#REF!,$B150)+SUMIFS(#REF!,#REF!,DB$138,#REF!,$B150)+SUMIFS(#REF!,#REF!,DB$138,#REF!,$B150)),0)</f>
        <v>#REF!</v>
      </c>
      <c r="DC150" s="39" t="e">
        <f>IF(DC$137&lt;=Caracterização!$F$6,(SUMIFS(#REF!,#REF!,DC$138,#REF!,$B150)+SUMIFS(#REF!,#REF!,DC$138,#REF!,$B150)+SUMIFS(#REF!,#REF!,DC$138,#REF!,$B150)+SUMIFS(#REF!,#REF!,DC$138,#REF!,$B150)+SUMIFS(#REF!,#REF!,DC$138,#REF!,$B150)),0)</f>
        <v>#REF!</v>
      </c>
      <c r="DD150" s="39" t="e">
        <f>IF(DD$137&lt;=Caracterização!$F$6,(SUMIFS(#REF!,#REF!,DD$138,#REF!,$B150)+SUMIFS(#REF!,#REF!,DD$138,#REF!,$B150)+SUMIFS(#REF!,#REF!,DD$138,#REF!,$B150)+SUMIFS(#REF!,#REF!,DD$138,#REF!,$B150)+SUMIFS(#REF!,#REF!,DD$138,#REF!,$B150)),0)</f>
        <v>#REF!</v>
      </c>
      <c r="DE150" s="39" t="e">
        <f>IF(DE$137&lt;=Caracterização!$F$6,(SUMIFS(#REF!,#REF!,DE$138,#REF!,$B150)+SUMIFS(#REF!,#REF!,DE$138,#REF!,$B150)+SUMIFS(#REF!,#REF!,DE$138,#REF!,$B150)+SUMIFS(#REF!,#REF!,DE$138,#REF!,$B150)+SUMIFS(#REF!,#REF!,DE$138,#REF!,$B150)),0)</f>
        <v>#REF!</v>
      </c>
      <c r="DF150" s="39" t="e">
        <f>IF(DF$137&lt;=Caracterização!$F$6,(SUMIFS(#REF!,#REF!,DF$138,#REF!,$B150)+SUMIFS(#REF!,#REF!,DF$138,#REF!,$B150)+SUMIFS(#REF!,#REF!,DF$138,#REF!,$B150)+SUMIFS(#REF!,#REF!,DF$138,#REF!,$B150)+SUMIFS(#REF!,#REF!,DF$138,#REF!,$B150)),0)</f>
        <v>#REF!</v>
      </c>
      <c r="DG150" s="39" t="e">
        <f>IF(DG$137&lt;=Caracterização!$F$6,(SUMIFS(#REF!,#REF!,DG$138,#REF!,$B150)+SUMIFS(#REF!,#REF!,DG$138,#REF!,$B150)+SUMIFS(#REF!,#REF!,DG$138,#REF!,$B150)+SUMIFS(#REF!,#REF!,DG$138,#REF!,$B150)+SUMIFS(#REF!,#REF!,DG$138,#REF!,$B150)),0)</f>
        <v>#REF!</v>
      </c>
      <c r="DH150" s="39" t="e">
        <f>IF(DH$137&lt;=Caracterização!$F$6,(SUMIFS(#REF!,#REF!,DH$138,#REF!,$B150)+SUMIFS(#REF!,#REF!,DH$138,#REF!,$B150)+SUMIFS(#REF!,#REF!,DH$138,#REF!,$B150)+SUMIFS(#REF!,#REF!,DH$138,#REF!,$B150)+SUMIFS(#REF!,#REF!,DH$138,#REF!,$B150)),0)</f>
        <v>#REF!</v>
      </c>
      <c r="DI150" s="39" t="e">
        <f>IF(DI$137&lt;=Caracterização!$F$6,(SUMIFS(#REF!,#REF!,DI$138,#REF!,$B150)+SUMIFS(#REF!,#REF!,DI$138,#REF!,$B150)+SUMIFS(#REF!,#REF!,DI$138,#REF!,$B150)+SUMIFS(#REF!,#REF!,DI$138,#REF!,$B150)+SUMIFS(#REF!,#REF!,DI$138,#REF!,$B150)),0)</f>
        <v>#REF!</v>
      </c>
      <c r="DJ150" s="39" t="e">
        <f>IF(DJ$137&lt;=Caracterização!$F$6,(SUMIFS(#REF!,#REF!,DJ$138,#REF!,$B150)+SUMIFS(#REF!,#REF!,DJ$138,#REF!,$B150)+SUMIFS(#REF!,#REF!,DJ$138,#REF!,$B150)+SUMIFS(#REF!,#REF!,DJ$138,#REF!,$B150)+SUMIFS(#REF!,#REF!,DJ$138,#REF!,$B150)),0)</f>
        <v>#REF!</v>
      </c>
      <c r="DK150" s="39" t="e">
        <f>IF(DK$137&lt;=Caracterização!$F$6,(SUMIFS(#REF!,#REF!,DK$138,#REF!,$B150)+SUMIFS(#REF!,#REF!,DK$138,#REF!,$B150)+SUMIFS(#REF!,#REF!,DK$138,#REF!,$B150)+SUMIFS(#REF!,#REF!,DK$138,#REF!,$B150)+SUMIFS(#REF!,#REF!,DK$138,#REF!,$B150)),0)</f>
        <v>#REF!</v>
      </c>
      <c r="DL150" s="39" t="e">
        <f>IF(DL$137&lt;=Caracterização!$F$6,(SUMIFS(#REF!,#REF!,DL$138,#REF!,$B150)+SUMIFS(#REF!,#REF!,DL$138,#REF!,$B150)+SUMIFS(#REF!,#REF!,DL$138,#REF!,$B150)+SUMIFS(#REF!,#REF!,DL$138,#REF!,$B150)+SUMIFS(#REF!,#REF!,DL$138,#REF!,$B150)),0)</f>
        <v>#REF!</v>
      </c>
      <c r="DM150" s="39" t="e">
        <f>IF(DM$137&lt;=Caracterização!$F$6,(SUMIFS(#REF!,#REF!,DM$138,#REF!,$B150)+SUMIFS(#REF!,#REF!,DM$138,#REF!,$B150)+SUMIFS(#REF!,#REF!,DM$138,#REF!,$B150)+SUMIFS(#REF!,#REF!,DM$138,#REF!,$B150)+SUMIFS(#REF!,#REF!,DM$138,#REF!,$B150)),0)</f>
        <v>#REF!</v>
      </c>
      <c r="DN150" s="39" t="e">
        <f>IF(DN$137&lt;=Caracterização!$F$6,(SUMIFS(#REF!,#REF!,DN$138,#REF!,$B150)+SUMIFS(#REF!,#REF!,DN$138,#REF!,$B150)+SUMIFS(#REF!,#REF!,DN$138,#REF!,$B150)+SUMIFS(#REF!,#REF!,DN$138,#REF!,$B150)+SUMIFS(#REF!,#REF!,DN$138,#REF!,$B150)),0)</f>
        <v>#REF!</v>
      </c>
      <c r="DO150" s="39" t="e">
        <f>IF(DO$137&lt;=Caracterização!$F$6,(SUMIFS(#REF!,#REF!,DO$138,#REF!,$B150)+SUMIFS(#REF!,#REF!,DO$138,#REF!,$B150)+SUMIFS(#REF!,#REF!,DO$138,#REF!,$B150)+SUMIFS(#REF!,#REF!,DO$138,#REF!,$B150)+SUMIFS(#REF!,#REF!,DO$138,#REF!,$B150)),0)</f>
        <v>#REF!</v>
      </c>
      <c r="DP150" s="39" t="e">
        <f>IF(DP$137&lt;=Caracterização!$F$6,(SUMIFS(#REF!,#REF!,DP$138,#REF!,$B150)+SUMIFS(#REF!,#REF!,DP$138,#REF!,$B150)+SUMIFS(#REF!,#REF!,DP$138,#REF!,$B150)+SUMIFS(#REF!,#REF!,DP$138,#REF!,$B150)+SUMIFS(#REF!,#REF!,DP$138,#REF!,$B150)),0)</f>
        <v>#REF!</v>
      </c>
      <c r="DQ150" s="39" t="e">
        <f>IF(DQ$137&lt;=Caracterização!$F$6,(SUMIFS(#REF!,#REF!,DQ$138,#REF!,$B150)+SUMIFS(#REF!,#REF!,DQ$138,#REF!,$B150)+SUMIFS(#REF!,#REF!,DQ$138,#REF!,$B150)+SUMIFS(#REF!,#REF!,DQ$138,#REF!,$B150)+SUMIFS(#REF!,#REF!,DQ$138,#REF!,$B150)),0)</f>
        <v>#REF!</v>
      </c>
      <c r="DR150" s="39" t="e">
        <f>IF(DR$137&lt;=Caracterização!$F$6,(SUMIFS(#REF!,#REF!,DR$138,#REF!,$B150)+SUMIFS(#REF!,#REF!,DR$138,#REF!,$B150)+SUMIFS(#REF!,#REF!,DR$138,#REF!,$B150)+SUMIFS(#REF!,#REF!,DR$138,#REF!,$B150)+SUMIFS(#REF!,#REF!,DR$138,#REF!,$B150)),0)</f>
        <v>#REF!</v>
      </c>
      <c r="DS150" s="39" t="e">
        <f>IF(DS$137&lt;=Caracterização!$F$6,(SUMIFS(#REF!,#REF!,DS$138,#REF!,$B150)+SUMIFS(#REF!,#REF!,DS$138,#REF!,$B150)+SUMIFS(#REF!,#REF!,DS$138,#REF!,$B150)+SUMIFS(#REF!,#REF!,DS$138,#REF!,$B150)+SUMIFS(#REF!,#REF!,DS$138,#REF!,$B150)),0)</f>
        <v>#REF!</v>
      </c>
      <c r="DT150" s="39" t="e">
        <f>IF(DT$137&lt;=Caracterização!$F$6,(SUMIFS(#REF!,#REF!,DT$138,#REF!,$B150)+SUMIFS(#REF!,#REF!,DT$138,#REF!,$B150)+SUMIFS(#REF!,#REF!,DT$138,#REF!,$B150)+SUMIFS(#REF!,#REF!,DT$138,#REF!,$B150)+SUMIFS(#REF!,#REF!,DT$138,#REF!,$B150)),0)</f>
        <v>#REF!</v>
      </c>
      <c r="DU150" s="39" t="e">
        <f>IF(DU$137&lt;=Caracterização!$F$6,(SUMIFS(#REF!,#REF!,DU$138,#REF!,$B150)+SUMIFS(#REF!,#REF!,DU$138,#REF!,$B150)+SUMIFS(#REF!,#REF!,DU$138,#REF!,$B150)+SUMIFS(#REF!,#REF!,DU$138,#REF!,$B150)+SUMIFS(#REF!,#REF!,DU$138,#REF!,$B150)),0)</f>
        <v>#REF!</v>
      </c>
      <c r="DV150" s="39" t="e">
        <f>IF(DV$137&lt;=Caracterização!$F$6,(SUMIFS(#REF!,#REF!,DV$138,#REF!,$B150)+SUMIFS(#REF!,#REF!,DV$138,#REF!,$B150)+SUMIFS(#REF!,#REF!,DV$138,#REF!,$B150)+SUMIFS(#REF!,#REF!,DV$138,#REF!,$B150)+SUMIFS(#REF!,#REF!,DV$138,#REF!,$B150)),0)</f>
        <v>#REF!</v>
      </c>
      <c r="DW150" s="39" t="e">
        <f>IF(DW$137&lt;=Caracterização!$F$6,(SUMIFS(#REF!,#REF!,DW$138,#REF!,$B150)+SUMIFS(#REF!,#REF!,DW$138,#REF!,$B150)+SUMIFS(#REF!,#REF!,DW$138,#REF!,$B150)+SUMIFS(#REF!,#REF!,DW$138,#REF!,$B150)+SUMIFS(#REF!,#REF!,DW$138,#REF!,$B150)),0)</f>
        <v>#REF!</v>
      </c>
      <c r="DX150" s="39" t="e">
        <f>IF(DX$137&lt;=Caracterização!$F$6,(SUMIFS(#REF!,#REF!,DX$138,#REF!,$B150)+SUMIFS(#REF!,#REF!,DX$138,#REF!,$B150)+SUMIFS(#REF!,#REF!,DX$138,#REF!,$B150)+SUMIFS(#REF!,#REF!,DX$138,#REF!,$B150)+SUMIFS(#REF!,#REF!,DX$138,#REF!,$B150)),0)</f>
        <v>#REF!</v>
      </c>
      <c r="DY150" s="39" t="e">
        <f>IF(DY$137&lt;=Caracterização!$F$6,(SUMIFS(#REF!,#REF!,DY$138,#REF!,$B150)+SUMIFS(#REF!,#REF!,DY$138,#REF!,$B150)+SUMIFS(#REF!,#REF!,DY$138,#REF!,$B150)+SUMIFS(#REF!,#REF!,DY$138,#REF!,$B150)+SUMIFS(#REF!,#REF!,DY$138,#REF!,$B150)),0)</f>
        <v>#REF!</v>
      </c>
      <c r="DZ150" s="39" t="e">
        <f>IF(DZ$137&lt;=Caracterização!$F$6,(SUMIFS(#REF!,#REF!,DZ$138,#REF!,$B150)+SUMIFS(#REF!,#REF!,DZ$138,#REF!,$B150)+SUMIFS(#REF!,#REF!,DZ$138,#REF!,$B150)+SUMIFS(#REF!,#REF!,DZ$138,#REF!,$B150)+SUMIFS(#REF!,#REF!,DZ$138,#REF!,$B150)),0)</f>
        <v>#REF!</v>
      </c>
      <c r="EA150" s="39" t="e">
        <f>IF(EA$137&lt;=Caracterização!$F$6,(SUMIFS(#REF!,#REF!,EA$138,#REF!,$B150)+SUMIFS(#REF!,#REF!,EA$138,#REF!,$B150)+SUMIFS(#REF!,#REF!,EA$138,#REF!,$B150)+SUMIFS(#REF!,#REF!,EA$138,#REF!,$B150)+SUMIFS(#REF!,#REF!,EA$138,#REF!,$B150)),0)</f>
        <v>#REF!</v>
      </c>
      <c r="EB150" s="39" t="e">
        <f>IF(EB$137&lt;=Caracterização!$F$6,(SUMIFS(#REF!,#REF!,EB$138,#REF!,$B150)+SUMIFS(#REF!,#REF!,EB$138,#REF!,$B150)+SUMIFS(#REF!,#REF!,EB$138,#REF!,$B150)+SUMIFS(#REF!,#REF!,EB$138,#REF!,$B150)+SUMIFS(#REF!,#REF!,EB$138,#REF!,$B150)),0)</f>
        <v>#REF!</v>
      </c>
      <c r="EC150" s="39" t="e">
        <f>IF(EC$137&lt;=Caracterização!$F$6,(SUMIFS(#REF!,#REF!,EC$138,#REF!,$B150)+SUMIFS(#REF!,#REF!,EC$138,#REF!,$B150)+SUMIFS(#REF!,#REF!,EC$138,#REF!,$B150)+SUMIFS(#REF!,#REF!,EC$138,#REF!,$B150)+SUMIFS(#REF!,#REF!,EC$138,#REF!,$B150)),0)</f>
        <v>#REF!</v>
      </c>
      <c r="ED150" s="39" t="e">
        <f>IF(ED$137&lt;=Caracterização!$F$6,(SUMIFS(#REF!,#REF!,ED$138,#REF!,$B150)+SUMIFS(#REF!,#REF!,ED$138,#REF!,$B150)+SUMIFS(#REF!,#REF!,ED$138,#REF!,$B150)+SUMIFS(#REF!,#REF!,ED$138,#REF!,$B150)+SUMIFS(#REF!,#REF!,ED$138,#REF!,$B150)),0)</f>
        <v>#REF!</v>
      </c>
      <c r="EE150" s="39" t="e">
        <f>IF(EE$137&lt;=Caracterização!$F$6,(SUMIFS(#REF!,#REF!,EE$138,#REF!,$B150)+SUMIFS(#REF!,#REF!,EE$138,#REF!,$B150)+SUMIFS(#REF!,#REF!,EE$138,#REF!,$B150)+SUMIFS(#REF!,#REF!,EE$138,#REF!,$B150)+SUMIFS(#REF!,#REF!,EE$138,#REF!,$B150)),0)</f>
        <v>#REF!</v>
      </c>
      <c r="EF150" s="39" t="e">
        <f>IF(EF$137&lt;=Caracterização!$F$6,(SUMIFS(#REF!,#REF!,EF$138,#REF!,$B150)+SUMIFS(#REF!,#REF!,EF$138,#REF!,$B150)+SUMIFS(#REF!,#REF!,EF$138,#REF!,$B150)+SUMIFS(#REF!,#REF!,EF$138,#REF!,$B150)+SUMIFS(#REF!,#REF!,EF$138,#REF!,$B150)),0)</f>
        <v>#REF!</v>
      </c>
      <c r="EG150" s="39" t="e">
        <f>IF(EG$137&lt;=Caracterização!$F$6,(SUMIFS(#REF!,#REF!,EG$138,#REF!,$B150)+SUMIFS(#REF!,#REF!,EG$138,#REF!,$B150)+SUMIFS(#REF!,#REF!,EG$138,#REF!,$B150)+SUMIFS(#REF!,#REF!,EG$138,#REF!,$B150)+SUMIFS(#REF!,#REF!,EG$138,#REF!,$B150)),0)</f>
        <v>#REF!</v>
      </c>
      <c r="EH150" s="39" t="e">
        <f>IF(EH$137&lt;=Caracterização!$F$6,(SUMIFS(#REF!,#REF!,EH$138,#REF!,$B150)+SUMIFS(#REF!,#REF!,EH$138,#REF!,$B150)+SUMIFS(#REF!,#REF!,EH$138,#REF!,$B150)+SUMIFS(#REF!,#REF!,EH$138,#REF!,$B150)+SUMIFS(#REF!,#REF!,EH$138,#REF!,$B150)),0)</f>
        <v>#REF!</v>
      </c>
      <c r="EI150" s="39" t="e">
        <f>IF(EI$137&lt;=Caracterização!$F$6,(SUMIFS(#REF!,#REF!,EI$138,#REF!,$B150)+SUMIFS(#REF!,#REF!,EI$138,#REF!,$B150)+SUMIFS(#REF!,#REF!,EI$138,#REF!,$B150)+SUMIFS(#REF!,#REF!,EI$138,#REF!,$B150)+SUMIFS(#REF!,#REF!,EI$138,#REF!,$B150)),0)</f>
        <v>#REF!</v>
      </c>
      <c r="EJ150" s="39" t="e">
        <f>IF(EJ$137&lt;=Caracterização!$F$6,(SUMIFS(#REF!,#REF!,EJ$138,#REF!,$B150)+SUMIFS(#REF!,#REF!,EJ$138,#REF!,$B150)+SUMIFS(#REF!,#REF!,EJ$138,#REF!,$B150)+SUMIFS(#REF!,#REF!,EJ$138,#REF!,$B150)+SUMIFS(#REF!,#REF!,EJ$138,#REF!,$B150)),0)</f>
        <v>#REF!</v>
      </c>
      <c r="EK150" s="39" t="e">
        <f>IF(EK$137&lt;=Caracterização!$F$6,(SUMIFS(#REF!,#REF!,EK$138,#REF!,$B150)+SUMIFS(#REF!,#REF!,EK$138,#REF!,$B150)+SUMIFS(#REF!,#REF!,EK$138,#REF!,$B150)+SUMIFS(#REF!,#REF!,EK$138,#REF!,$B150)+SUMIFS(#REF!,#REF!,EK$138,#REF!,$B150)),0)</f>
        <v>#REF!</v>
      </c>
      <c r="EL150" s="39" t="e">
        <f>IF(EL$137&lt;=Caracterização!$F$6,(SUMIFS(#REF!,#REF!,EL$138,#REF!,$B150)+SUMIFS(#REF!,#REF!,EL$138,#REF!,$B150)+SUMIFS(#REF!,#REF!,EL$138,#REF!,$B150)+SUMIFS(#REF!,#REF!,EL$138,#REF!,$B150)+SUMIFS(#REF!,#REF!,EL$138,#REF!,$B150)),0)</f>
        <v>#REF!</v>
      </c>
      <c r="EM150" s="39" t="e">
        <f>IF(EM$137&lt;=Caracterização!$F$6,(SUMIFS(#REF!,#REF!,EM$138,#REF!,$B150)+SUMIFS(#REF!,#REF!,EM$138,#REF!,$B150)+SUMIFS(#REF!,#REF!,EM$138,#REF!,$B150)+SUMIFS(#REF!,#REF!,EM$138,#REF!,$B150)+SUMIFS(#REF!,#REF!,EM$138,#REF!,$B150)),0)</f>
        <v>#REF!</v>
      </c>
      <c r="EN150" s="39" t="e">
        <f>IF(EN$137&lt;=Caracterização!$F$6,(SUMIFS(#REF!,#REF!,EN$138,#REF!,$B150)+SUMIFS(#REF!,#REF!,EN$138,#REF!,$B150)+SUMIFS(#REF!,#REF!,EN$138,#REF!,$B150)+SUMIFS(#REF!,#REF!,EN$138,#REF!,$B150)+SUMIFS(#REF!,#REF!,EN$138,#REF!,$B150)),0)</f>
        <v>#REF!</v>
      </c>
      <c r="EO150" s="39" t="e">
        <f>IF(EO$137&lt;=Caracterização!$F$6,(SUMIFS(#REF!,#REF!,EO$138,#REF!,$B150)+SUMIFS(#REF!,#REF!,EO$138,#REF!,$B150)+SUMIFS(#REF!,#REF!,EO$138,#REF!,$B150)+SUMIFS(#REF!,#REF!,EO$138,#REF!,$B150)+SUMIFS(#REF!,#REF!,EO$138,#REF!,$B150)),0)</f>
        <v>#REF!</v>
      </c>
      <c r="EP150" s="39" t="e">
        <f>IF(EP$137&lt;=Caracterização!$F$6,(SUMIFS(#REF!,#REF!,EP$138,#REF!,$B150)+SUMIFS(#REF!,#REF!,EP$138,#REF!,$B150)+SUMIFS(#REF!,#REF!,EP$138,#REF!,$B150)+SUMIFS(#REF!,#REF!,EP$138,#REF!,$B150)+SUMIFS(#REF!,#REF!,EP$138,#REF!,$B150)),0)</f>
        <v>#REF!</v>
      </c>
      <c r="EQ150" s="39" t="e">
        <f>IF(EQ$137&lt;=Caracterização!$F$6,(SUMIFS(#REF!,#REF!,EQ$138,#REF!,$B150)+SUMIFS(#REF!,#REF!,EQ$138,#REF!,$B150)+SUMIFS(#REF!,#REF!,EQ$138,#REF!,$B150)+SUMIFS(#REF!,#REF!,EQ$138,#REF!,$B150)+SUMIFS(#REF!,#REF!,EQ$138,#REF!,$B150)),0)</f>
        <v>#REF!</v>
      </c>
      <c r="ER150" s="39" t="e">
        <f>IF(ER$137&lt;=Caracterização!$F$6,(SUMIFS(#REF!,#REF!,ER$138,#REF!,$B150)+SUMIFS(#REF!,#REF!,ER$138,#REF!,$B150)+SUMIFS(#REF!,#REF!,ER$138,#REF!,$B150)+SUMIFS(#REF!,#REF!,ER$138,#REF!,$B150)+SUMIFS(#REF!,#REF!,ER$138,#REF!,$B150)),0)</f>
        <v>#REF!</v>
      </c>
      <c r="ES150" s="39" t="e">
        <f>IF(ES$137&lt;=Caracterização!$F$6,(SUMIFS(#REF!,#REF!,ES$138,#REF!,$B150)+SUMIFS(#REF!,#REF!,ES$138,#REF!,$B150)+SUMIFS(#REF!,#REF!,ES$138,#REF!,$B150)+SUMIFS(#REF!,#REF!,ES$138,#REF!,$B150)+SUMIFS(#REF!,#REF!,ES$138,#REF!,$B150)),0)</f>
        <v>#REF!</v>
      </c>
      <c r="ET150" s="39" t="e">
        <f>IF(ET$137&lt;=Caracterização!$F$6,(SUMIFS(#REF!,#REF!,ET$138,#REF!,$B150)+SUMIFS(#REF!,#REF!,ET$138,#REF!,$B150)+SUMIFS(#REF!,#REF!,ET$138,#REF!,$B150)+SUMIFS(#REF!,#REF!,ET$138,#REF!,$B150)+SUMIFS(#REF!,#REF!,ET$138,#REF!,$B150)),0)</f>
        <v>#REF!</v>
      </c>
      <c r="EU150" s="39" t="e">
        <f>IF(EU$137&lt;=Caracterização!$F$6,(SUMIFS(#REF!,#REF!,EU$138,#REF!,$B150)+SUMIFS(#REF!,#REF!,EU$138,#REF!,$B150)+SUMIFS(#REF!,#REF!,EU$138,#REF!,$B150)+SUMIFS(#REF!,#REF!,EU$138,#REF!,$B150)+SUMIFS(#REF!,#REF!,EU$138,#REF!,$B150)),0)</f>
        <v>#REF!</v>
      </c>
      <c r="EV150" s="39" t="e">
        <f>IF(EV$137&lt;=Caracterização!$F$6,(SUMIFS(#REF!,#REF!,EV$138,#REF!,$B150)+SUMIFS(#REF!,#REF!,EV$138,#REF!,$B150)+SUMIFS(#REF!,#REF!,EV$138,#REF!,$B150)+SUMIFS(#REF!,#REF!,EV$138,#REF!,$B150)+SUMIFS(#REF!,#REF!,EV$138,#REF!,$B150)),0)</f>
        <v>#REF!</v>
      </c>
      <c r="EW150" s="39" t="e">
        <f>IF(EW$137&lt;=Caracterização!$F$6,(SUMIFS(#REF!,#REF!,EW$138,#REF!,$B150)+SUMIFS(#REF!,#REF!,EW$138,#REF!,$B150)+SUMIFS(#REF!,#REF!,EW$138,#REF!,$B150)+SUMIFS(#REF!,#REF!,EW$138,#REF!,$B150)+SUMIFS(#REF!,#REF!,EW$138,#REF!,$B150)),0)</f>
        <v>#REF!</v>
      </c>
      <c r="EX150" s="39" t="e">
        <f>IF(EX$137&lt;=Caracterização!$F$6,(SUMIFS(#REF!,#REF!,EX$138,#REF!,$B150)+SUMIFS(#REF!,#REF!,EX$138,#REF!,$B150)+SUMIFS(#REF!,#REF!,EX$138,#REF!,$B150)+SUMIFS(#REF!,#REF!,EX$138,#REF!,$B150)+SUMIFS(#REF!,#REF!,EX$138,#REF!,$B150)),0)</f>
        <v>#REF!</v>
      </c>
      <c r="EY150" s="39" t="e">
        <f>IF(EY$137&lt;=Caracterização!$F$6,(SUMIFS(#REF!,#REF!,EY$138,#REF!,$B150)+SUMIFS(#REF!,#REF!,EY$138,#REF!,$B150)+SUMIFS(#REF!,#REF!,EY$138,#REF!,$B150)+SUMIFS(#REF!,#REF!,EY$138,#REF!,$B150)+SUMIFS(#REF!,#REF!,EY$138,#REF!,$B150)),0)</f>
        <v>#REF!</v>
      </c>
      <c r="EZ150" s="39" t="e">
        <f>IF(EZ$137&lt;=Caracterização!$F$6,(SUMIFS(#REF!,#REF!,EZ$138,#REF!,$B150)+SUMIFS(#REF!,#REF!,EZ$138,#REF!,$B150)+SUMIFS(#REF!,#REF!,EZ$138,#REF!,$B150)+SUMIFS(#REF!,#REF!,EZ$138,#REF!,$B150)+SUMIFS(#REF!,#REF!,EZ$138,#REF!,$B150)),0)</f>
        <v>#REF!</v>
      </c>
      <c r="FA150" s="39" t="e">
        <f>IF(FA$137&lt;=Caracterização!$F$6,(SUMIFS(#REF!,#REF!,FA$138,#REF!,$B150)+SUMIFS(#REF!,#REF!,FA$138,#REF!,$B150)+SUMIFS(#REF!,#REF!,FA$138,#REF!,$B150)+SUMIFS(#REF!,#REF!,FA$138,#REF!,$B150)+SUMIFS(#REF!,#REF!,FA$138,#REF!,$B150)),0)</f>
        <v>#REF!</v>
      </c>
      <c r="FB150" s="39" t="e">
        <f>IF(FB$137&lt;=Caracterização!$F$6,(SUMIFS(#REF!,#REF!,FB$138,#REF!,$B150)+SUMIFS(#REF!,#REF!,FB$138,#REF!,$B150)+SUMIFS(#REF!,#REF!,FB$138,#REF!,$B150)+SUMIFS(#REF!,#REF!,FB$138,#REF!,$B150)+SUMIFS(#REF!,#REF!,FB$138,#REF!,$B150)),0)</f>
        <v>#REF!</v>
      </c>
      <c r="FC150" s="39" t="e">
        <f>IF(FC$137&lt;=Caracterização!$F$6,(SUMIFS(#REF!,#REF!,FC$138,#REF!,$B150)+SUMIFS(#REF!,#REF!,FC$138,#REF!,$B150)+SUMIFS(#REF!,#REF!,FC$138,#REF!,$B150)+SUMIFS(#REF!,#REF!,FC$138,#REF!,$B150)+SUMIFS(#REF!,#REF!,FC$138,#REF!,$B150)),0)</f>
        <v>#REF!</v>
      </c>
      <c r="FD150" s="39" t="e">
        <f>IF(FD$137&lt;=Caracterização!$F$6,(SUMIFS(#REF!,#REF!,FD$138,#REF!,$B150)+SUMIFS(#REF!,#REF!,FD$138,#REF!,$B150)+SUMIFS(#REF!,#REF!,FD$138,#REF!,$B150)+SUMIFS(#REF!,#REF!,FD$138,#REF!,$B150)+SUMIFS(#REF!,#REF!,FD$138,#REF!,$B150)),0)</f>
        <v>#REF!</v>
      </c>
      <c r="FE150" s="39" t="e">
        <f>IF(FE$137&lt;=Caracterização!$F$6,(SUMIFS(#REF!,#REF!,FE$138,#REF!,$B150)+SUMIFS(#REF!,#REF!,FE$138,#REF!,$B150)+SUMIFS(#REF!,#REF!,FE$138,#REF!,$B150)+SUMIFS(#REF!,#REF!,FE$138,#REF!,$B150)+SUMIFS(#REF!,#REF!,FE$138,#REF!,$B150)),0)</f>
        <v>#REF!</v>
      </c>
      <c r="FF150" s="39" t="e">
        <f>IF(FF$137&lt;=Caracterização!$F$6,(SUMIFS(#REF!,#REF!,FF$138,#REF!,$B150)+SUMIFS(#REF!,#REF!,FF$138,#REF!,$B150)+SUMIFS(#REF!,#REF!,FF$138,#REF!,$B150)+SUMIFS(#REF!,#REF!,FF$138,#REF!,$B150)+SUMIFS(#REF!,#REF!,FF$138,#REF!,$B150)),0)</f>
        <v>#REF!</v>
      </c>
      <c r="FG150" s="39" t="e">
        <f>IF(FG$137&lt;=Caracterização!$F$6,(SUMIFS(#REF!,#REF!,FG$138,#REF!,$B150)+SUMIFS(#REF!,#REF!,FG$138,#REF!,$B150)+SUMIFS(#REF!,#REF!,FG$138,#REF!,$B150)+SUMIFS(#REF!,#REF!,FG$138,#REF!,$B150)+SUMIFS(#REF!,#REF!,FG$138,#REF!,$B150)),0)</f>
        <v>#REF!</v>
      </c>
      <c r="FH150" s="39" t="e">
        <f>IF(FH$137&lt;=Caracterização!$F$6,(SUMIFS(#REF!,#REF!,FH$138,#REF!,$B150)+SUMIFS(#REF!,#REF!,FH$138,#REF!,$B150)+SUMIFS(#REF!,#REF!,FH$138,#REF!,$B150)+SUMIFS(#REF!,#REF!,FH$138,#REF!,$B150)+SUMIFS(#REF!,#REF!,FH$138,#REF!,$B150)),0)</f>
        <v>#REF!</v>
      </c>
      <c r="FI150" s="39" t="e">
        <f>IF(FI$137&lt;=Caracterização!$F$6,(SUMIFS(#REF!,#REF!,FI$138,#REF!,$B150)+SUMIFS(#REF!,#REF!,FI$138,#REF!,$B150)+SUMIFS(#REF!,#REF!,FI$138,#REF!,$B150)+SUMIFS(#REF!,#REF!,FI$138,#REF!,$B150)+SUMIFS(#REF!,#REF!,FI$138,#REF!,$B150)),0)</f>
        <v>#REF!</v>
      </c>
      <c r="FJ150" s="39" t="e">
        <f>IF(FJ$137&lt;=Caracterização!$F$6,(SUMIFS(#REF!,#REF!,FJ$138,#REF!,$B150)+SUMIFS(#REF!,#REF!,FJ$138,#REF!,$B150)+SUMIFS(#REF!,#REF!,FJ$138,#REF!,$B150)+SUMIFS(#REF!,#REF!,FJ$138,#REF!,$B150)+SUMIFS(#REF!,#REF!,FJ$138,#REF!,$B150)),0)</f>
        <v>#REF!</v>
      </c>
      <c r="FK150" s="39" t="e">
        <f>IF(FK$137&lt;=Caracterização!$F$6,(SUMIFS(#REF!,#REF!,FK$138,#REF!,$B150)+SUMIFS(#REF!,#REF!,FK$138,#REF!,$B150)+SUMIFS(#REF!,#REF!,FK$138,#REF!,$B150)+SUMIFS(#REF!,#REF!,FK$138,#REF!,$B150)+SUMIFS(#REF!,#REF!,FK$138,#REF!,$B150)),0)</f>
        <v>#REF!</v>
      </c>
      <c r="FL150" s="39" t="e">
        <f>IF(FL$137&lt;=Caracterização!$F$6,(SUMIFS(#REF!,#REF!,FL$138,#REF!,$B150)+SUMIFS(#REF!,#REF!,FL$138,#REF!,$B150)+SUMIFS(#REF!,#REF!,FL$138,#REF!,$B150)+SUMIFS(#REF!,#REF!,FL$138,#REF!,$B150)+SUMIFS(#REF!,#REF!,FL$138,#REF!,$B150)),0)</f>
        <v>#REF!</v>
      </c>
      <c r="FM150" s="39" t="e">
        <f>IF(FM$137&lt;=Caracterização!$F$6,(SUMIFS(#REF!,#REF!,FM$138,#REF!,$B150)+SUMIFS(#REF!,#REF!,FM$138,#REF!,$B150)+SUMIFS(#REF!,#REF!,FM$138,#REF!,$B150)+SUMIFS(#REF!,#REF!,FM$138,#REF!,$B150)+SUMIFS(#REF!,#REF!,FM$138,#REF!,$B150)),0)</f>
        <v>#REF!</v>
      </c>
      <c r="FN150" s="39" t="e">
        <f>IF(FN$137&lt;=Caracterização!$F$6,(SUMIFS(#REF!,#REF!,FN$138,#REF!,$B150)+SUMIFS(#REF!,#REF!,FN$138,#REF!,$B150)+SUMIFS(#REF!,#REF!,FN$138,#REF!,$B150)+SUMIFS(#REF!,#REF!,FN$138,#REF!,$B150)+SUMIFS(#REF!,#REF!,FN$138,#REF!,$B150)),0)</f>
        <v>#REF!</v>
      </c>
      <c r="FO150" s="39" t="e">
        <f>IF(FO$137&lt;=Caracterização!$F$6,(SUMIFS(#REF!,#REF!,FO$138,#REF!,$B150)+SUMIFS(#REF!,#REF!,FO$138,#REF!,$B150)+SUMIFS(#REF!,#REF!,FO$138,#REF!,$B150)+SUMIFS(#REF!,#REF!,FO$138,#REF!,$B150)+SUMIFS(#REF!,#REF!,FO$138,#REF!,$B150)),0)</f>
        <v>#REF!</v>
      </c>
      <c r="FP150" s="39" t="e">
        <f>IF(FP$137&lt;=Caracterização!$F$6,(SUMIFS(#REF!,#REF!,FP$138,#REF!,$B150)+SUMIFS(#REF!,#REF!,FP$138,#REF!,$B150)+SUMIFS(#REF!,#REF!,FP$138,#REF!,$B150)+SUMIFS(#REF!,#REF!,FP$138,#REF!,$B150)+SUMIFS(#REF!,#REF!,FP$138,#REF!,$B150)),0)</f>
        <v>#REF!</v>
      </c>
      <c r="FQ150" s="39" t="e">
        <f>IF(FQ$137&lt;=Caracterização!$F$6,(SUMIFS(#REF!,#REF!,FQ$138,#REF!,$B150)+SUMIFS(#REF!,#REF!,FQ$138,#REF!,$B150)+SUMIFS(#REF!,#REF!,FQ$138,#REF!,$B150)+SUMIFS(#REF!,#REF!,FQ$138,#REF!,$B150)+SUMIFS(#REF!,#REF!,FQ$138,#REF!,$B150)),0)</f>
        <v>#REF!</v>
      </c>
      <c r="FR150" s="39" t="e">
        <f>IF(FR$137&lt;=Caracterização!$F$6,(SUMIFS(#REF!,#REF!,FR$138,#REF!,$B150)+SUMIFS(#REF!,#REF!,FR$138,#REF!,$B150)+SUMIFS(#REF!,#REF!,FR$138,#REF!,$B150)+SUMIFS(#REF!,#REF!,FR$138,#REF!,$B150)+SUMIFS(#REF!,#REF!,FR$138,#REF!,$B150)),0)</f>
        <v>#REF!</v>
      </c>
      <c r="FS150" s="39" t="e">
        <f>IF(FS$137&lt;=Caracterização!$F$6,(SUMIFS(#REF!,#REF!,FS$138,#REF!,$B150)+SUMIFS(#REF!,#REF!,FS$138,#REF!,$B150)+SUMIFS(#REF!,#REF!,FS$138,#REF!,$B150)+SUMIFS(#REF!,#REF!,FS$138,#REF!,$B150)+SUMIFS(#REF!,#REF!,FS$138,#REF!,$B150)),0)</f>
        <v>#REF!</v>
      </c>
      <c r="FT150" s="39" t="e">
        <f>IF(FT$137&lt;=Caracterização!$F$6,(SUMIFS(#REF!,#REF!,FT$138,#REF!,$B150)+SUMIFS(#REF!,#REF!,FT$138,#REF!,$B150)+SUMIFS(#REF!,#REF!,FT$138,#REF!,$B150)+SUMIFS(#REF!,#REF!,FT$138,#REF!,$B150)+SUMIFS(#REF!,#REF!,FT$138,#REF!,$B150)),0)</f>
        <v>#REF!</v>
      </c>
      <c r="FU150" s="39" t="e">
        <f>IF(FU$137&lt;=Caracterização!$F$6,(SUMIFS(#REF!,#REF!,FU$138,#REF!,$B150)+SUMIFS(#REF!,#REF!,FU$138,#REF!,$B150)+SUMIFS(#REF!,#REF!,FU$138,#REF!,$B150)+SUMIFS(#REF!,#REF!,FU$138,#REF!,$B150)+SUMIFS(#REF!,#REF!,FU$138,#REF!,$B150)),0)</f>
        <v>#REF!</v>
      </c>
      <c r="FV150" s="39" t="e">
        <f>IF(FV$137&lt;=Caracterização!$F$6,(SUMIFS(#REF!,#REF!,FV$138,#REF!,$B150)+SUMIFS(#REF!,#REF!,FV$138,#REF!,$B150)+SUMIFS(#REF!,#REF!,FV$138,#REF!,$B150)+SUMIFS(#REF!,#REF!,FV$138,#REF!,$B150)+SUMIFS(#REF!,#REF!,FV$138,#REF!,$B150)),0)</f>
        <v>#REF!</v>
      </c>
      <c r="FW150" s="39" t="e">
        <f>IF(FW$137&lt;=Caracterização!$F$6,(SUMIFS(#REF!,#REF!,FW$138,#REF!,$B150)+SUMIFS(#REF!,#REF!,FW$138,#REF!,$B150)+SUMIFS(#REF!,#REF!,FW$138,#REF!,$B150)+SUMIFS(#REF!,#REF!,FW$138,#REF!,$B150)+SUMIFS(#REF!,#REF!,FW$138,#REF!,$B150)),0)</f>
        <v>#REF!</v>
      </c>
      <c r="FX150" s="39" t="e">
        <f>IF(FX$137&lt;=Caracterização!$F$6,(SUMIFS(#REF!,#REF!,FX$138,#REF!,$B150)+SUMIFS(#REF!,#REF!,FX$138,#REF!,$B150)+SUMIFS(#REF!,#REF!,FX$138,#REF!,$B150)+SUMIFS(#REF!,#REF!,FX$138,#REF!,$B150)+SUMIFS(#REF!,#REF!,FX$138,#REF!,$B150)),0)</f>
        <v>#REF!</v>
      </c>
      <c r="FY150" s="39" t="e">
        <f>IF(FY$137&lt;=Caracterização!$F$6,(SUMIFS(#REF!,#REF!,FY$138,#REF!,$B150)+SUMIFS(#REF!,#REF!,FY$138,#REF!,$B150)+SUMIFS(#REF!,#REF!,FY$138,#REF!,$B150)+SUMIFS(#REF!,#REF!,FY$138,#REF!,$B150)+SUMIFS(#REF!,#REF!,FY$138,#REF!,$B150)),0)</f>
        <v>#REF!</v>
      </c>
      <c r="FZ150" s="39" t="e">
        <f>IF(FZ$137&lt;=Caracterização!$F$6,(SUMIFS(#REF!,#REF!,FZ$138,#REF!,$B150)+SUMIFS(#REF!,#REF!,FZ$138,#REF!,$B150)+SUMIFS(#REF!,#REF!,FZ$138,#REF!,$B150)+SUMIFS(#REF!,#REF!,FZ$138,#REF!,$B150)+SUMIFS(#REF!,#REF!,FZ$138,#REF!,$B150)),0)</f>
        <v>#REF!</v>
      </c>
      <c r="GA150" s="39" t="e">
        <f>IF(GA$137&lt;=Caracterização!$F$6,(SUMIFS(#REF!,#REF!,GA$138,#REF!,$B150)+SUMIFS(#REF!,#REF!,GA$138,#REF!,$B150)+SUMIFS(#REF!,#REF!,GA$138,#REF!,$B150)+SUMIFS(#REF!,#REF!,GA$138,#REF!,$B150)+SUMIFS(#REF!,#REF!,GA$138,#REF!,$B150)),0)</f>
        <v>#REF!</v>
      </c>
      <c r="GB150" s="39" t="e">
        <f>IF(GB$137&lt;=Caracterização!$F$6,(SUMIFS(#REF!,#REF!,GB$138,#REF!,$B150)+SUMIFS(#REF!,#REF!,GB$138,#REF!,$B150)+SUMIFS(#REF!,#REF!,GB$138,#REF!,$B150)+SUMIFS(#REF!,#REF!,GB$138,#REF!,$B150)+SUMIFS(#REF!,#REF!,GB$138,#REF!,$B150)),0)</f>
        <v>#REF!</v>
      </c>
      <c r="GC150" s="39" t="e">
        <f>IF(GC$137&lt;=Caracterização!$F$6,(SUMIFS(#REF!,#REF!,GC$138,#REF!,$B150)+SUMIFS(#REF!,#REF!,GC$138,#REF!,$B150)+SUMIFS(#REF!,#REF!,GC$138,#REF!,$B150)+SUMIFS(#REF!,#REF!,GC$138,#REF!,$B150)+SUMIFS(#REF!,#REF!,GC$138,#REF!,$B150)),0)</f>
        <v>#REF!</v>
      </c>
      <c r="GD150" s="39" t="e">
        <f>IF(GD$137&lt;=Caracterização!$F$6,(SUMIFS(#REF!,#REF!,GD$138,#REF!,$B150)+SUMIFS(#REF!,#REF!,GD$138,#REF!,$B150)+SUMIFS(#REF!,#REF!,GD$138,#REF!,$B150)+SUMIFS(#REF!,#REF!,GD$138,#REF!,$B150)+SUMIFS(#REF!,#REF!,GD$138,#REF!,$B150)),0)</f>
        <v>#REF!</v>
      </c>
      <c r="GE150" s="39" t="e">
        <f>IF(GE$137&lt;=Caracterização!$F$6,(SUMIFS(#REF!,#REF!,GE$138,#REF!,$B150)+SUMIFS(#REF!,#REF!,GE$138,#REF!,$B150)+SUMIFS(#REF!,#REF!,GE$138,#REF!,$B150)+SUMIFS(#REF!,#REF!,GE$138,#REF!,$B150)+SUMIFS(#REF!,#REF!,GE$138,#REF!,$B150)),0)</f>
        <v>#REF!</v>
      </c>
      <c r="GF150" s="39" t="e">
        <f>IF(GF$137&lt;=Caracterização!$F$6,(SUMIFS(#REF!,#REF!,GF$138,#REF!,$B150)+SUMIFS(#REF!,#REF!,GF$138,#REF!,$B150)+SUMIFS(#REF!,#REF!,GF$138,#REF!,$B150)+SUMIFS(#REF!,#REF!,GF$138,#REF!,$B150)+SUMIFS(#REF!,#REF!,GF$138,#REF!,$B150)),0)</f>
        <v>#REF!</v>
      </c>
      <c r="GG150" s="39" t="e">
        <f>IF(GG$137&lt;=Caracterização!$F$6,(SUMIFS(#REF!,#REF!,GG$138,#REF!,$B150)+SUMIFS(#REF!,#REF!,GG$138,#REF!,$B150)+SUMIFS(#REF!,#REF!,GG$138,#REF!,$B150)+SUMIFS(#REF!,#REF!,GG$138,#REF!,$B150)+SUMIFS(#REF!,#REF!,GG$138,#REF!,$B150)),0)</f>
        <v>#REF!</v>
      </c>
      <c r="GH150" s="39" t="e">
        <f>IF(GH$137&lt;=Caracterização!$F$6,(SUMIFS(#REF!,#REF!,GH$138,#REF!,$B150)+SUMIFS(#REF!,#REF!,GH$138,#REF!,$B150)+SUMIFS(#REF!,#REF!,GH$138,#REF!,$B150)+SUMIFS(#REF!,#REF!,GH$138,#REF!,$B150)+SUMIFS(#REF!,#REF!,GH$138,#REF!,$B150)),0)</f>
        <v>#REF!</v>
      </c>
      <c r="GI150" s="39" t="e">
        <f>IF(GI$137&lt;=Caracterização!$F$6,(SUMIFS(#REF!,#REF!,GI$138,#REF!,$B150)+SUMIFS(#REF!,#REF!,GI$138,#REF!,$B150)+SUMIFS(#REF!,#REF!,GI$138,#REF!,$B150)+SUMIFS(#REF!,#REF!,GI$138,#REF!,$B150)+SUMIFS(#REF!,#REF!,GI$138,#REF!,$B150)),0)</f>
        <v>#REF!</v>
      </c>
      <c r="GJ150" s="39" t="e">
        <f>IF(GJ$137&lt;=Caracterização!$F$6,(SUMIFS(#REF!,#REF!,GJ$138,#REF!,$B150)+SUMIFS(#REF!,#REF!,GJ$138,#REF!,$B150)+SUMIFS(#REF!,#REF!,GJ$138,#REF!,$B150)+SUMIFS(#REF!,#REF!,GJ$138,#REF!,$B150)+SUMIFS(#REF!,#REF!,GJ$138,#REF!,$B150)),0)</f>
        <v>#REF!</v>
      </c>
      <c r="GK150" s="39" t="e">
        <f>IF(GK$137&lt;=Caracterização!$F$6,(SUMIFS(#REF!,#REF!,GK$138,#REF!,$B150)+SUMIFS(#REF!,#REF!,GK$138,#REF!,$B150)+SUMIFS(#REF!,#REF!,GK$138,#REF!,$B150)+SUMIFS(#REF!,#REF!,GK$138,#REF!,$B150)+SUMIFS(#REF!,#REF!,GK$138,#REF!,$B150)),0)</f>
        <v>#REF!</v>
      </c>
      <c r="GL150" s="39" t="e">
        <f>IF(GL$137&lt;=Caracterização!$F$6,(SUMIFS(#REF!,#REF!,GL$138,#REF!,$B150)+SUMIFS(#REF!,#REF!,GL$138,#REF!,$B150)+SUMIFS(#REF!,#REF!,GL$138,#REF!,$B150)+SUMIFS(#REF!,#REF!,GL$138,#REF!,$B150)+SUMIFS(#REF!,#REF!,GL$138,#REF!,$B150)),0)</f>
        <v>#REF!</v>
      </c>
      <c r="GM150" s="39" t="e">
        <f>IF(GM$137&lt;=Caracterização!$F$6,(SUMIFS(#REF!,#REF!,GM$138,#REF!,$B150)+SUMIFS(#REF!,#REF!,GM$138,#REF!,$B150)+SUMIFS(#REF!,#REF!,GM$138,#REF!,$B150)+SUMIFS(#REF!,#REF!,GM$138,#REF!,$B150)+SUMIFS(#REF!,#REF!,GM$138,#REF!,$B150)),0)</f>
        <v>#REF!</v>
      </c>
      <c r="GN150" s="39" t="e">
        <f>IF(GN$137&lt;=Caracterização!$F$6,(SUMIFS(#REF!,#REF!,GN$138,#REF!,$B150)+SUMIFS(#REF!,#REF!,GN$138,#REF!,$B150)+SUMIFS(#REF!,#REF!,GN$138,#REF!,$B150)+SUMIFS(#REF!,#REF!,GN$138,#REF!,$B150)+SUMIFS(#REF!,#REF!,GN$138,#REF!,$B150)),0)</f>
        <v>#REF!</v>
      </c>
      <c r="GO150" s="39" t="e">
        <f>IF(GO$137&lt;=Caracterização!$F$6,(SUMIFS(#REF!,#REF!,GO$138,#REF!,$B150)+SUMIFS(#REF!,#REF!,GO$138,#REF!,$B150)+SUMIFS(#REF!,#REF!,GO$138,#REF!,$B150)+SUMIFS(#REF!,#REF!,GO$138,#REF!,$B150)+SUMIFS(#REF!,#REF!,GO$138,#REF!,$B150)),0)</f>
        <v>#REF!</v>
      </c>
      <c r="GP150" s="39" t="e">
        <f>IF(GP$137&lt;=Caracterização!$F$6,(SUMIFS(#REF!,#REF!,GP$138,#REF!,$B150)+SUMIFS(#REF!,#REF!,GP$138,#REF!,$B150)+SUMIFS(#REF!,#REF!,GP$138,#REF!,$B150)+SUMIFS(#REF!,#REF!,GP$138,#REF!,$B150)+SUMIFS(#REF!,#REF!,GP$138,#REF!,$B150)),0)</f>
        <v>#REF!</v>
      </c>
      <c r="GQ150" s="39" t="e">
        <f>IF(GQ$137&lt;=Caracterização!$F$6,(SUMIFS(#REF!,#REF!,GQ$138,#REF!,$B150)+SUMIFS(#REF!,#REF!,GQ$138,#REF!,$B150)+SUMIFS(#REF!,#REF!,GQ$138,#REF!,$B150)+SUMIFS(#REF!,#REF!,GQ$138,#REF!,$B150)+SUMIFS(#REF!,#REF!,GQ$138,#REF!,$B150)),0)</f>
        <v>#REF!</v>
      </c>
      <c r="GR150" s="39" t="e">
        <f>IF(GR$137&lt;=Caracterização!$F$6,(SUMIFS(#REF!,#REF!,GR$138,#REF!,$B150)+SUMIFS(#REF!,#REF!,GR$138,#REF!,$B150)+SUMIFS(#REF!,#REF!,GR$138,#REF!,$B150)+SUMIFS(#REF!,#REF!,GR$138,#REF!,$B150)+SUMIFS(#REF!,#REF!,GR$138,#REF!,$B150)),0)</f>
        <v>#REF!</v>
      </c>
      <c r="GS150" s="39" t="e">
        <f>IF(GS$137&lt;=Caracterização!$F$6,(SUMIFS(#REF!,#REF!,GS$138,#REF!,$B150)+SUMIFS(#REF!,#REF!,GS$138,#REF!,$B150)+SUMIFS(#REF!,#REF!,GS$138,#REF!,$B150)+SUMIFS(#REF!,#REF!,GS$138,#REF!,$B150)+SUMIFS(#REF!,#REF!,GS$138,#REF!,$B150)),0)</f>
        <v>#REF!</v>
      </c>
      <c r="GT150" s="39" t="e">
        <f>IF(GT$137&lt;=Caracterização!$F$6,(SUMIFS(#REF!,#REF!,GT$138,#REF!,$B150)+SUMIFS(#REF!,#REF!,GT$138,#REF!,$B150)+SUMIFS(#REF!,#REF!,GT$138,#REF!,$B150)+SUMIFS(#REF!,#REF!,GT$138,#REF!,$B150)+SUMIFS(#REF!,#REF!,GT$138,#REF!,$B150)),0)</f>
        <v>#REF!</v>
      </c>
      <c r="GU150" s="39" t="e">
        <f>IF(GU$137&lt;=Caracterização!$F$6,(SUMIFS(#REF!,#REF!,GU$138,#REF!,$B150)+SUMIFS(#REF!,#REF!,GU$138,#REF!,$B150)+SUMIFS(#REF!,#REF!,GU$138,#REF!,$B150)+SUMIFS(#REF!,#REF!,GU$138,#REF!,$B150)+SUMIFS(#REF!,#REF!,GU$138,#REF!,$B150)),0)</f>
        <v>#REF!</v>
      </c>
      <c r="GV150" s="39" t="e">
        <f>IF(GV$137&lt;=Caracterização!$F$6,(SUMIFS(#REF!,#REF!,GV$138,#REF!,$B150)+SUMIFS(#REF!,#REF!,GV$138,#REF!,$B150)+SUMIFS(#REF!,#REF!,GV$138,#REF!,$B150)+SUMIFS(#REF!,#REF!,GV$138,#REF!,$B150)+SUMIFS(#REF!,#REF!,GV$138,#REF!,$B150)),0)</f>
        <v>#REF!</v>
      </c>
      <c r="GW150" s="39" t="e">
        <f>IF(GW$137&lt;=Caracterização!$F$6,(SUMIFS(#REF!,#REF!,GW$138,#REF!,$B150)+SUMIFS(#REF!,#REF!,GW$138,#REF!,$B150)+SUMIFS(#REF!,#REF!,GW$138,#REF!,$B150)+SUMIFS(#REF!,#REF!,GW$138,#REF!,$B150)+SUMIFS(#REF!,#REF!,GW$138,#REF!,$B150)),0)</f>
        <v>#REF!</v>
      </c>
      <c r="GX150" s="39" t="e">
        <f>IF(GX$137&lt;=Caracterização!$F$6,(SUMIFS(#REF!,#REF!,GX$138,#REF!,$B150)+SUMIFS(#REF!,#REF!,GX$138,#REF!,$B150)+SUMIFS(#REF!,#REF!,GX$138,#REF!,$B150)+SUMIFS(#REF!,#REF!,GX$138,#REF!,$B150)+SUMIFS(#REF!,#REF!,GX$138,#REF!,$B150)),0)</f>
        <v>#REF!</v>
      </c>
      <c r="GY150" s="39" t="e">
        <f>IF(GY$137&lt;=Caracterização!$F$6,(SUMIFS(#REF!,#REF!,GY$138,#REF!,$B150)+SUMIFS(#REF!,#REF!,GY$138,#REF!,$B150)+SUMIFS(#REF!,#REF!,GY$138,#REF!,$B150)+SUMIFS(#REF!,#REF!,GY$138,#REF!,$B150)+SUMIFS(#REF!,#REF!,GY$138,#REF!,$B150)),0)</f>
        <v>#REF!</v>
      </c>
      <c r="GZ150" s="39" t="e">
        <f>IF(GZ$137&lt;=Caracterização!$F$6,(SUMIFS(#REF!,#REF!,GZ$138,#REF!,$B150)+SUMIFS(#REF!,#REF!,GZ$138,#REF!,$B150)+SUMIFS(#REF!,#REF!,GZ$138,#REF!,$B150)+SUMIFS(#REF!,#REF!,GZ$138,#REF!,$B150)+SUMIFS(#REF!,#REF!,GZ$138,#REF!,$B150)),0)</f>
        <v>#REF!</v>
      </c>
      <c r="HA150" s="39" t="e">
        <f>IF(HA$137&lt;=Caracterização!$F$6,(SUMIFS(#REF!,#REF!,HA$138,#REF!,$B150)+SUMIFS(#REF!,#REF!,HA$138,#REF!,$B150)+SUMIFS(#REF!,#REF!,HA$138,#REF!,$B150)+SUMIFS(#REF!,#REF!,HA$138,#REF!,$B150)+SUMIFS(#REF!,#REF!,HA$138,#REF!,$B150)),0)</f>
        <v>#REF!</v>
      </c>
      <c r="HB150" s="39" t="e">
        <f>IF(HB$137&lt;=Caracterização!$F$6,(SUMIFS(#REF!,#REF!,HB$138,#REF!,$B150)+SUMIFS(#REF!,#REF!,HB$138,#REF!,$B150)+SUMIFS(#REF!,#REF!,HB$138,#REF!,$B150)+SUMIFS(#REF!,#REF!,HB$138,#REF!,$B150)+SUMIFS(#REF!,#REF!,HB$138,#REF!,$B150)),0)</f>
        <v>#REF!</v>
      </c>
      <c r="HC150" s="39" t="e">
        <f>IF(HC$137&lt;=Caracterização!$F$6,(SUMIFS(#REF!,#REF!,HC$138,#REF!,$B150)+SUMIFS(#REF!,#REF!,HC$138,#REF!,$B150)+SUMIFS(#REF!,#REF!,HC$138,#REF!,$B150)+SUMIFS(#REF!,#REF!,HC$138,#REF!,$B150)+SUMIFS(#REF!,#REF!,HC$138,#REF!,$B150)),0)</f>
        <v>#REF!</v>
      </c>
      <c r="HD150" s="39" t="e">
        <f>IF(HD$137&lt;=Caracterização!$F$6,(SUMIFS(#REF!,#REF!,HD$138,#REF!,$B150)+SUMIFS(#REF!,#REF!,HD$138,#REF!,$B150)+SUMIFS(#REF!,#REF!,HD$138,#REF!,$B150)+SUMIFS(#REF!,#REF!,HD$138,#REF!,$B150)+SUMIFS(#REF!,#REF!,HD$138,#REF!,$B150)),0)</f>
        <v>#REF!</v>
      </c>
      <c r="HE150" s="39" t="e">
        <f>IF(HE$137&lt;=Caracterização!$F$6,(SUMIFS(#REF!,#REF!,HE$138,#REF!,$B150)+SUMIFS(#REF!,#REF!,HE$138,#REF!,$B150)+SUMIFS(#REF!,#REF!,HE$138,#REF!,$B150)+SUMIFS(#REF!,#REF!,HE$138,#REF!,$B150)+SUMIFS(#REF!,#REF!,HE$138,#REF!,$B150)),0)</f>
        <v>#REF!</v>
      </c>
      <c r="HF150" s="39" t="e">
        <f>IF(HF$137&lt;=Caracterização!$F$6,(SUMIFS(#REF!,#REF!,HF$138,#REF!,$B150)+SUMIFS(#REF!,#REF!,HF$138,#REF!,$B150)+SUMIFS(#REF!,#REF!,HF$138,#REF!,$B150)+SUMIFS(#REF!,#REF!,HF$138,#REF!,$B150)+SUMIFS(#REF!,#REF!,HF$138,#REF!,$B150)),0)</f>
        <v>#REF!</v>
      </c>
      <c r="HG150" s="39" t="e">
        <f>IF(HG$137&lt;=Caracterização!$F$6,(SUMIFS(#REF!,#REF!,HG$138,#REF!,$B150)+SUMIFS(#REF!,#REF!,HG$138,#REF!,$B150)+SUMIFS(#REF!,#REF!,HG$138,#REF!,$B150)+SUMIFS(#REF!,#REF!,HG$138,#REF!,$B150)+SUMIFS(#REF!,#REF!,HG$138,#REF!,$B150)),0)</f>
        <v>#REF!</v>
      </c>
      <c r="HH150" s="39" t="e">
        <f>IF(HH$137&lt;=Caracterização!$F$6,(SUMIFS(#REF!,#REF!,HH$138,#REF!,$B150)+SUMIFS(#REF!,#REF!,HH$138,#REF!,$B150)+SUMIFS(#REF!,#REF!,HH$138,#REF!,$B150)+SUMIFS(#REF!,#REF!,HH$138,#REF!,$B150)+SUMIFS(#REF!,#REF!,HH$138,#REF!,$B150)),0)</f>
        <v>#REF!</v>
      </c>
      <c r="HI150" s="39" t="e">
        <f>IF(HI$137&lt;=Caracterização!$F$6,(SUMIFS(#REF!,#REF!,HI$138,#REF!,$B150)+SUMIFS(#REF!,#REF!,HI$138,#REF!,$B150)+SUMIFS(#REF!,#REF!,HI$138,#REF!,$B150)+SUMIFS(#REF!,#REF!,HI$138,#REF!,$B150)+SUMIFS(#REF!,#REF!,HI$138,#REF!,$B150)),0)</f>
        <v>#REF!</v>
      </c>
      <c r="HJ150" s="39" t="e">
        <f>IF(HJ$137&lt;=Caracterização!$F$6,(SUMIFS(#REF!,#REF!,HJ$138,#REF!,$B150)+SUMIFS(#REF!,#REF!,HJ$138,#REF!,$B150)+SUMIFS(#REF!,#REF!,HJ$138,#REF!,$B150)+SUMIFS(#REF!,#REF!,HJ$138,#REF!,$B150)+SUMIFS(#REF!,#REF!,HJ$138,#REF!,$B150)),0)</f>
        <v>#REF!</v>
      </c>
      <c r="HK150" s="39" t="e">
        <f>IF(HK$137&lt;=Caracterização!$F$6,(SUMIFS(#REF!,#REF!,HK$138,#REF!,$B150)+SUMIFS(#REF!,#REF!,HK$138,#REF!,$B150)+SUMIFS(#REF!,#REF!,HK$138,#REF!,$B150)+SUMIFS(#REF!,#REF!,HK$138,#REF!,$B150)+SUMIFS(#REF!,#REF!,HK$138,#REF!,$B150)),0)</f>
        <v>#REF!</v>
      </c>
      <c r="HL150" s="39" t="e">
        <f>IF(HL$137&lt;=Caracterização!$F$6,(SUMIFS(#REF!,#REF!,HL$138,#REF!,$B150)+SUMIFS(#REF!,#REF!,HL$138,#REF!,$B150)+SUMIFS(#REF!,#REF!,HL$138,#REF!,$B150)+SUMIFS(#REF!,#REF!,HL$138,#REF!,$B150)+SUMIFS(#REF!,#REF!,HL$138,#REF!,$B150)),0)</f>
        <v>#REF!</v>
      </c>
      <c r="HM150" s="39" t="e">
        <f>IF(HM$137&lt;=Caracterização!$F$6,(SUMIFS(#REF!,#REF!,HM$138,#REF!,$B150)+SUMIFS(#REF!,#REF!,HM$138,#REF!,$B150)+SUMIFS(#REF!,#REF!,HM$138,#REF!,$B150)+SUMIFS(#REF!,#REF!,HM$138,#REF!,$B150)+SUMIFS(#REF!,#REF!,HM$138,#REF!,$B150)),0)</f>
        <v>#REF!</v>
      </c>
      <c r="HN150" s="39" t="e">
        <f>IF(HN$137&lt;=Caracterização!$F$6,(SUMIFS(#REF!,#REF!,HN$138,#REF!,$B150)+SUMIFS(#REF!,#REF!,HN$138,#REF!,$B150)+SUMIFS(#REF!,#REF!,HN$138,#REF!,$B150)+SUMIFS(#REF!,#REF!,HN$138,#REF!,$B150)+SUMIFS(#REF!,#REF!,HN$138,#REF!,$B150)),0)</f>
        <v>#REF!</v>
      </c>
      <c r="HO150" s="39" t="e">
        <f>IF(HO$137&lt;=Caracterização!$F$6,(SUMIFS(#REF!,#REF!,HO$138,#REF!,$B150)+SUMIFS(#REF!,#REF!,HO$138,#REF!,$B150)+SUMIFS(#REF!,#REF!,HO$138,#REF!,$B150)+SUMIFS(#REF!,#REF!,HO$138,#REF!,$B150)+SUMIFS(#REF!,#REF!,HO$138,#REF!,$B150)),0)</f>
        <v>#REF!</v>
      </c>
      <c r="HP150" s="39" t="e">
        <f>IF(HP$137&lt;=Caracterização!$F$6,(SUMIFS(#REF!,#REF!,HP$138,#REF!,$B150)+SUMIFS(#REF!,#REF!,HP$138,#REF!,$B150)+SUMIFS(#REF!,#REF!,HP$138,#REF!,$B150)+SUMIFS(#REF!,#REF!,HP$138,#REF!,$B150)+SUMIFS(#REF!,#REF!,HP$138,#REF!,$B150)),0)</f>
        <v>#REF!</v>
      </c>
      <c r="HQ150" s="39" t="e">
        <f>IF(HQ$137&lt;=Caracterização!$F$6,(SUMIFS(#REF!,#REF!,HQ$138,#REF!,$B150)+SUMIFS(#REF!,#REF!,HQ$138,#REF!,$B150)+SUMIFS(#REF!,#REF!,HQ$138,#REF!,$B150)+SUMIFS(#REF!,#REF!,HQ$138,#REF!,$B150)+SUMIFS(#REF!,#REF!,HQ$138,#REF!,$B150)),0)</f>
        <v>#REF!</v>
      </c>
      <c r="HR150" s="39" t="e">
        <f>IF(HR$137&lt;=Caracterização!$F$6,(SUMIFS(#REF!,#REF!,HR$138,#REF!,$B150)+SUMIFS(#REF!,#REF!,HR$138,#REF!,$B150)+SUMIFS(#REF!,#REF!,HR$138,#REF!,$B150)+SUMIFS(#REF!,#REF!,HR$138,#REF!,$B150)+SUMIFS(#REF!,#REF!,HR$138,#REF!,$B150)),0)</f>
        <v>#REF!</v>
      </c>
      <c r="HS150" s="39" t="e">
        <f>IF(HS$137&lt;=Caracterização!$F$6,(SUMIFS(#REF!,#REF!,HS$138,#REF!,$B150)+SUMIFS(#REF!,#REF!,HS$138,#REF!,$B150)+SUMIFS(#REF!,#REF!,HS$138,#REF!,$B150)+SUMIFS(#REF!,#REF!,HS$138,#REF!,$B150)+SUMIFS(#REF!,#REF!,HS$138,#REF!,$B150)),0)</f>
        <v>#REF!</v>
      </c>
      <c r="HT150" s="39" t="e">
        <f>IF(HT$137&lt;=Caracterização!$F$6,(SUMIFS(#REF!,#REF!,HT$138,#REF!,$B150)+SUMIFS(#REF!,#REF!,HT$138,#REF!,$B150)+SUMIFS(#REF!,#REF!,HT$138,#REF!,$B150)+SUMIFS(#REF!,#REF!,HT$138,#REF!,$B150)+SUMIFS(#REF!,#REF!,HT$138,#REF!,$B150)),0)</f>
        <v>#REF!</v>
      </c>
      <c r="HU150" s="39" t="e">
        <f>IF(HU$137&lt;=Caracterização!$F$6,(SUMIFS(#REF!,#REF!,HU$138,#REF!,$B150)+SUMIFS(#REF!,#REF!,HU$138,#REF!,$B150)+SUMIFS(#REF!,#REF!,HU$138,#REF!,$B150)+SUMIFS(#REF!,#REF!,HU$138,#REF!,$B150)+SUMIFS(#REF!,#REF!,HU$138,#REF!,$B150)),0)</f>
        <v>#REF!</v>
      </c>
      <c r="HV150" s="39" t="e">
        <f>IF(HV$137&lt;=Caracterização!$F$6,(SUMIFS(#REF!,#REF!,HV$138,#REF!,$B150)+SUMIFS(#REF!,#REF!,HV$138,#REF!,$B150)+SUMIFS(#REF!,#REF!,HV$138,#REF!,$B150)+SUMIFS(#REF!,#REF!,HV$138,#REF!,$B150)+SUMIFS(#REF!,#REF!,HV$138,#REF!,$B150)),0)</f>
        <v>#REF!</v>
      </c>
      <c r="HW150" s="39" t="e">
        <f>IF(HW$137&lt;=Caracterização!$F$6,(SUMIFS(#REF!,#REF!,HW$138,#REF!,$B150)+SUMIFS(#REF!,#REF!,HW$138,#REF!,$B150)+SUMIFS(#REF!,#REF!,HW$138,#REF!,$B150)+SUMIFS(#REF!,#REF!,HW$138,#REF!,$B150)+SUMIFS(#REF!,#REF!,HW$138,#REF!,$B150)),0)</f>
        <v>#REF!</v>
      </c>
      <c r="HX150" s="39" t="e">
        <f>IF(HX$137&lt;=Caracterização!$F$6,(SUMIFS(#REF!,#REF!,HX$138,#REF!,$B150)+SUMIFS(#REF!,#REF!,HX$138,#REF!,$B150)+SUMIFS(#REF!,#REF!,HX$138,#REF!,$B150)+SUMIFS(#REF!,#REF!,HX$138,#REF!,$B150)+SUMIFS(#REF!,#REF!,HX$138,#REF!,$B150)),0)</f>
        <v>#REF!</v>
      </c>
      <c r="HY150" s="39" t="e">
        <f>IF(HY$137&lt;=Caracterização!$F$6,(SUMIFS(#REF!,#REF!,HY$138,#REF!,$B150)+SUMIFS(#REF!,#REF!,HY$138,#REF!,$B150)+SUMIFS(#REF!,#REF!,HY$138,#REF!,$B150)+SUMIFS(#REF!,#REF!,HY$138,#REF!,$B150)+SUMIFS(#REF!,#REF!,HY$138,#REF!,$B150)),0)</f>
        <v>#REF!</v>
      </c>
      <c r="HZ150" s="39" t="e">
        <f>IF(HZ$137&lt;=Caracterização!$F$6,(SUMIFS(#REF!,#REF!,HZ$138,#REF!,$B150)+SUMIFS(#REF!,#REF!,HZ$138,#REF!,$B150)+SUMIFS(#REF!,#REF!,HZ$138,#REF!,$B150)+SUMIFS(#REF!,#REF!,HZ$138,#REF!,$B150)+SUMIFS(#REF!,#REF!,HZ$138,#REF!,$B150)),0)</f>
        <v>#REF!</v>
      </c>
      <c r="IA150" s="39" t="e">
        <f>IF(IA$137&lt;=Caracterização!$F$6,(SUMIFS(#REF!,#REF!,IA$138,#REF!,$B150)+SUMIFS(#REF!,#REF!,IA$138,#REF!,$B150)+SUMIFS(#REF!,#REF!,IA$138,#REF!,$B150)+SUMIFS(#REF!,#REF!,IA$138,#REF!,$B150)+SUMIFS(#REF!,#REF!,IA$138,#REF!,$B150)),0)</f>
        <v>#REF!</v>
      </c>
      <c r="IB150" s="39" t="e">
        <f>IF(IB$137&lt;=Caracterização!$F$6,(SUMIFS(#REF!,#REF!,IB$138,#REF!,$B150)+SUMIFS(#REF!,#REF!,IB$138,#REF!,$B150)+SUMIFS(#REF!,#REF!,IB$138,#REF!,$B150)+SUMIFS(#REF!,#REF!,IB$138,#REF!,$B150)+SUMIFS(#REF!,#REF!,IB$138,#REF!,$B150)),0)</f>
        <v>#REF!</v>
      </c>
      <c r="IC150" s="39" t="e">
        <f>IF(IC$137&lt;=Caracterização!$F$6,(SUMIFS(#REF!,#REF!,IC$138,#REF!,$B150)+SUMIFS(#REF!,#REF!,IC$138,#REF!,$B150)+SUMIFS(#REF!,#REF!,IC$138,#REF!,$B150)+SUMIFS(#REF!,#REF!,IC$138,#REF!,$B150)+SUMIFS(#REF!,#REF!,IC$138,#REF!,$B150)),0)</f>
        <v>#REF!</v>
      </c>
      <c r="ID150" s="39" t="e">
        <f>IF(ID$137&lt;=Caracterização!$F$6,(SUMIFS(#REF!,#REF!,ID$138,#REF!,$B150)+SUMIFS(#REF!,#REF!,ID$138,#REF!,$B150)+SUMIFS(#REF!,#REF!,ID$138,#REF!,$B150)+SUMIFS(#REF!,#REF!,ID$138,#REF!,$B150)+SUMIFS(#REF!,#REF!,ID$138,#REF!,$B150)),0)</f>
        <v>#REF!</v>
      </c>
      <c r="IE150" s="39" t="e">
        <f>IF(IE$137&lt;=Caracterização!$F$6,(SUMIFS(#REF!,#REF!,IE$138,#REF!,$B150)+SUMIFS(#REF!,#REF!,IE$138,#REF!,$B150)+SUMIFS(#REF!,#REF!,IE$138,#REF!,$B150)+SUMIFS(#REF!,#REF!,IE$138,#REF!,$B150)+SUMIFS(#REF!,#REF!,IE$138,#REF!,$B150)),0)</f>
        <v>#REF!</v>
      </c>
      <c r="IF150" s="39" t="e">
        <f>IF(IF$137&lt;=Caracterização!$F$6,(SUMIFS(#REF!,#REF!,IF$138,#REF!,$B150)+SUMIFS(#REF!,#REF!,IF$138,#REF!,$B150)+SUMIFS(#REF!,#REF!,IF$138,#REF!,$B150)+SUMIFS(#REF!,#REF!,IF$138,#REF!,$B150)+SUMIFS(#REF!,#REF!,IF$138,#REF!,$B150)),0)</f>
        <v>#REF!</v>
      </c>
      <c r="IG150" s="39" t="e">
        <f>IF(IG$137&lt;=Caracterização!$F$6,(SUMIFS(#REF!,#REF!,IG$138,#REF!,$B150)+SUMIFS(#REF!,#REF!,IG$138,#REF!,$B150)+SUMIFS(#REF!,#REF!,IG$138,#REF!,$B150)+SUMIFS(#REF!,#REF!,IG$138,#REF!,$B150)+SUMIFS(#REF!,#REF!,IG$138,#REF!,$B150)),0)</f>
        <v>#REF!</v>
      </c>
      <c r="IH150" s="39" t="e">
        <f>IF(IH$137&lt;=Caracterização!$F$6,(SUMIFS(#REF!,#REF!,IH$138,#REF!,$B150)+SUMIFS(#REF!,#REF!,IH$138,#REF!,$B150)+SUMIFS(#REF!,#REF!,IH$138,#REF!,$B150)+SUMIFS(#REF!,#REF!,IH$138,#REF!,$B150)+SUMIFS(#REF!,#REF!,IH$138,#REF!,$B150)),0)</f>
        <v>#REF!</v>
      </c>
      <c r="II150" s="39" t="e">
        <f>IF(II$137&lt;=Caracterização!$F$6,(SUMIFS(#REF!,#REF!,II$138,#REF!,$B150)+SUMIFS(#REF!,#REF!,II$138,#REF!,$B150)+SUMIFS(#REF!,#REF!,II$138,#REF!,$B150)+SUMIFS(#REF!,#REF!,II$138,#REF!,$B150)+SUMIFS(#REF!,#REF!,II$138,#REF!,$B150)),0)</f>
        <v>#REF!</v>
      </c>
      <c r="IJ150" s="39">
        <f>IF(IJ$137&lt;=Caracterização!$F$6,(SUMIFS(#REF!,#REF!,IJ$138,#REF!,$B150)+SUMIFS(#REF!,#REF!,IJ$138,#REF!,$B150)+SUMIFS(#REF!,#REF!,IJ$138,#REF!,$B150)+SUMIFS(#REF!,#REF!,IJ$138,#REF!,$B150)+SUMIFS(#REF!,#REF!,IJ$138,#REF!,$B150)),0)</f>
        <v>0</v>
      </c>
      <c r="IK150" s="39">
        <f>IF(IK$137&lt;=Caracterização!$F$6,(SUMIFS(#REF!,#REF!,IK$138,#REF!,$B150)+SUMIFS(#REF!,#REF!,IK$138,#REF!,$B150)+SUMIFS(#REF!,#REF!,IK$138,#REF!,$B150)+SUMIFS(#REF!,#REF!,IK$138,#REF!,$B150)+SUMIFS(#REF!,#REF!,IK$138,#REF!,$B150)),0)</f>
        <v>0</v>
      </c>
      <c r="IL150" s="39">
        <f>IF(IL$137&lt;=Caracterização!$F$6,(SUMIFS(#REF!,#REF!,IL$138,#REF!,$B150)+SUMIFS(#REF!,#REF!,IL$138,#REF!,$B150)+SUMIFS(#REF!,#REF!,IL$138,#REF!,$B150)+SUMIFS(#REF!,#REF!,IL$138,#REF!,$B150)+SUMIFS(#REF!,#REF!,IL$138,#REF!,$B150)),0)</f>
        <v>0</v>
      </c>
      <c r="IM150" s="39">
        <f>IF(IM$137&lt;=Caracterização!$F$6,(SUMIFS(#REF!,#REF!,IM$138,#REF!,$B150)+SUMIFS(#REF!,#REF!,IM$138,#REF!,$B150)+SUMIFS(#REF!,#REF!,IM$138,#REF!,$B150)+SUMIFS(#REF!,#REF!,IM$138,#REF!,$B150)+SUMIFS(#REF!,#REF!,IM$138,#REF!,$B150)),0)</f>
        <v>0</v>
      </c>
      <c r="IN150" s="39">
        <f>IF(IN$137&lt;=Caracterização!$F$6,(SUMIFS(#REF!,#REF!,IN$138,#REF!,$B150)+SUMIFS(#REF!,#REF!,IN$138,#REF!,$B150)+SUMIFS(#REF!,#REF!,IN$138,#REF!,$B150)+SUMIFS(#REF!,#REF!,IN$138,#REF!,$B150)+SUMIFS(#REF!,#REF!,IN$138,#REF!,$B150)),0)</f>
        <v>0</v>
      </c>
      <c r="IO150" s="39">
        <f>IF(IO$137&lt;=Caracterização!$F$6,(SUMIFS(#REF!,#REF!,IO$138,#REF!,$B150)+SUMIFS(#REF!,#REF!,IO$138,#REF!,$B150)+SUMIFS(#REF!,#REF!,IO$138,#REF!,$B150)+SUMIFS(#REF!,#REF!,IO$138,#REF!,$B150)+SUMIFS(#REF!,#REF!,IO$138,#REF!,$B150)),0)</f>
        <v>0</v>
      </c>
      <c r="IP150" s="39">
        <f>IF(IP$137&lt;=Caracterização!$F$6,(SUMIFS(#REF!,#REF!,IP$138,#REF!,$B150)+SUMIFS(#REF!,#REF!,IP$138,#REF!,$B150)+SUMIFS(#REF!,#REF!,IP$138,#REF!,$B150)+SUMIFS(#REF!,#REF!,IP$138,#REF!,$B150)+SUMIFS(#REF!,#REF!,IP$138,#REF!,$B150)),0)</f>
        <v>0</v>
      </c>
      <c r="IQ150" s="39">
        <f>IF(IQ$137&lt;=Caracterização!$F$6,(SUMIFS(#REF!,#REF!,IQ$138,#REF!,$B150)+SUMIFS(#REF!,#REF!,IQ$138,#REF!,$B150)+SUMIFS(#REF!,#REF!,IQ$138,#REF!,$B150)+SUMIFS(#REF!,#REF!,IQ$138,#REF!,$B150)+SUMIFS(#REF!,#REF!,IQ$138,#REF!,$B150)),0)</f>
        <v>0</v>
      </c>
      <c r="IR150" s="39">
        <f>IF(IR$137&lt;=Caracterização!$F$6,(SUMIFS(#REF!,#REF!,IR$138,#REF!,$B150)+SUMIFS(#REF!,#REF!,IR$138,#REF!,$B150)+SUMIFS(#REF!,#REF!,IR$138,#REF!,$B150)+SUMIFS(#REF!,#REF!,IR$138,#REF!,$B150)+SUMIFS(#REF!,#REF!,IR$138,#REF!,$B150)),0)</f>
        <v>0</v>
      </c>
      <c r="IS150" s="39">
        <f>IF(IS$137&lt;=Caracterização!$F$6,(SUMIFS(#REF!,#REF!,IS$138,#REF!,$B150)+SUMIFS(#REF!,#REF!,IS$138,#REF!,$B150)+SUMIFS(#REF!,#REF!,IS$138,#REF!,$B150)+SUMIFS(#REF!,#REF!,IS$138,#REF!,$B150)+SUMIFS(#REF!,#REF!,IS$138,#REF!,$B150)),0)</f>
        <v>0</v>
      </c>
      <c r="IT150" s="39">
        <f>IF(IT$137&lt;=Caracterização!$F$6,(SUMIFS(#REF!,#REF!,IT$138,#REF!,$B150)+SUMIFS(#REF!,#REF!,IT$138,#REF!,$B150)+SUMIFS(#REF!,#REF!,IT$138,#REF!,$B150)+SUMIFS(#REF!,#REF!,IT$138,#REF!,$B150)+SUMIFS(#REF!,#REF!,IT$138,#REF!,$B150)),0)</f>
        <v>0</v>
      </c>
      <c r="IU150" s="39">
        <f>IF(IU$137&lt;=Caracterização!$F$6,(SUMIFS(#REF!,#REF!,IU$138,#REF!,$B150)+SUMIFS(#REF!,#REF!,IU$138,#REF!,$B150)+SUMIFS(#REF!,#REF!,IU$138,#REF!,$B150)+SUMIFS(#REF!,#REF!,IU$138,#REF!,$B150)+SUMIFS(#REF!,#REF!,IU$138,#REF!,$B150)),0)</f>
        <v>0</v>
      </c>
      <c r="IV150" s="39">
        <f>IF(IV$137&lt;=Caracterização!$F$6,(SUMIFS(#REF!,#REF!,IV$138,#REF!,$B150)+SUMIFS(#REF!,#REF!,IV$138,#REF!,$B150)+SUMIFS(#REF!,#REF!,IV$138,#REF!,$B150)+SUMIFS(#REF!,#REF!,IV$138,#REF!,$B150)+SUMIFS(#REF!,#REF!,IV$138,#REF!,$B150)),0)</f>
        <v>0</v>
      </c>
      <c r="IW150" s="39">
        <f>IF(IW$137&lt;=Caracterização!$F$6,(SUMIFS(#REF!,#REF!,IW$138,#REF!,$B150)+SUMIFS(#REF!,#REF!,IW$138,#REF!,$B150)+SUMIFS(#REF!,#REF!,IW$138,#REF!,$B150)+SUMIFS(#REF!,#REF!,IW$138,#REF!,$B150)+SUMIFS(#REF!,#REF!,IW$138,#REF!,$B150)),0)</f>
        <v>0</v>
      </c>
      <c r="IX150" s="39">
        <f>IF(IX$137&lt;=Caracterização!$F$6,(SUMIFS(#REF!,#REF!,IX$138,#REF!,$B150)+SUMIFS(#REF!,#REF!,IX$138,#REF!,$B150)+SUMIFS(#REF!,#REF!,IX$138,#REF!,$B150)+SUMIFS(#REF!,#REF!,IX$138,#REF!,$B150)+SUMIFS(#REF!,#REF!,IX$138,#REF!,$B150)),0)</f>
        <v>0</v>
      </c>
      <c r="IY150" s="39">
        <f>IF(IY$137&lt;=Caracterização!$F$6,(SUMIFS(#REF!,#REF!,IY$138,#REF!,$B150)+SUMIFS(#REF!,#REF!,IY$138,#REF!,$B150)+SUMIFS(#REF!,#REF!,IY$138,#REF!,$B150)+SUMIFS(#REF!,#REF!,IY$138,#REF!,$B150)+SUMIFS(#REF!,#REF!,IY$138,#REF!,$B150)),0)</f>
        <v>0</v>
      </c>
      <c r="IZ150" s="39">
        <f>IF(IZ$137&lt;=Caracterização!$F$6,(SUMIFS(#REF!,#REF!,IZ$138,#REF!,$B150)+SUMIFS(#REF!,#REF!,IZ$138,#REF!,$B150)+SUMIFS(#REF!,#REF!,IZ$138,#REF!,$B150)+SUMIFS(#REF!,#REF!,IZ$138,#REF!,$B150)+SUMIFS(#REF!,#REF!,IZ$138,#REF!,$B150)),0)</f>
        <v>0</v>
      </c>
      <c r="JA150" s="39">
        <f>IF(JA$137&lt;=Caracterização!$F$6,(SUMIFS(#REF!,#REF!,JA$138,#REF!,$B150)+SUMIFS(#REF!,#REF!,JA$138,#REF!,$B150)+SUMIFS(#REF!,#REF!,JA$138,#REF!,$B150)+SUMIFS(#REF!,#REF!,JA$138,#REF!,$B150)+SUMIFS(#REF!,#REF!,JA$138,#REF!,$B150)),0)</f>
        <v>0</v>
      </c>
      <c r="JB150" s="39">
        <f>IF(JB$137&lt;=Caracterização!$F$6,(SUMIFS(#REF!,#REF!,JB$138,#REF!,$B150)+SUMIFS(#REF!,#REF!,JB$138,#REF!,$B150)+SUMIFS(#REF!,#REF!,JB$138,#REF!,$B150)+SUMIFS(#REF!,#REF!,JB$138,#REF!,$B150)+SUMIFS(#REF!,#REF!,JB$138,#REF!,$B150)),0)</f>
        <v>0</v>
      </c>
      <c r="JC150" s="39">
        <f>IF(JC$137&lt;=Caracterização!$F$6,(SUMIFS(#REF!,#REF!,JC$138,#REF!,$B150)+SUMIFS(#REF!,#REF!,JC$138,#REF!,$B150)+SUMIFS(#REF!,#REF!,JC$138,#REF!,$B150)+SUMIFS(#REF!,#REF!,JC$138,#REF!,$B150)+SUMIFS(#REF!,#REF!,JC$138,#REF!,$B150)),0)</f>
        <v>0</v>
      </c>
      <c r="JD150" s="39">
        <f>IF(JD$137&lt;=Caracterização!$F$6,(SUMIFS(#REF!,#REF!,JD$138,#REF!,$B150)+SUMIFS(#REF!,#REF!,JD$138,#REF!,$B150)+SUMIFS(#REF!,#REF!,JD$138,#REF!,$B150)+SUMIFS(#REF!,#REF!,JD$138,#REF!,$B150)+SUMIFS(#REF!,#REF!,JD$138,#REF!,$B150)),0)</f>
        <v>0</v>
      </c>
      <c r="JE150" s="39">
        <f>IF(JE$137&lt;=Caracterização!$F$6,(SUMIFS(#REF!,#REF!,JE$138,#REF!,$B150)+SUMIFS(#REF!,#REF!,JE$138,#REF!,$B150)+SUMIFS(#REF!,#REF!,JE$138,#REF!,$B150)+SUMIFS(#REF!,#REF!,JE$138,#REF!,$B150)+SUMIFS(#REF!,#REF!,JE$138,#REF!,$B150)),0)</f>
        <v>0</v>
      </c>
      <c r="JF150" s="39">
        <f>IF(JF$137&lt;=Caracterização!$F$6,(SUMIFS(#REF!,#REF!,JF$138,#REF!,$B150)+SUMIFS(#REF!,#REF!,JF$138,#REF!,$B150)+SUMIFS(#REF!,#REF!,JF$138,#REF!,$B150)+SUMIFS(#REF!,#REF!,JF$138,#REF!,$B150)+SUMIFS(#REF!,#REF!,JF$138,#REF!,$B150)),0)</f>
        <v>0</v>
      </c>
      <c r="JG150" s="39">
        <f>IF(JG$137&lt;=Caracterização!$F$6,(SUMIFS(#REF!,#REF!,JG$138,#REF!,$B150)+SUMIFS(#REF!,#REF!,JG$138,#REF!,$B150)+SUMIFS(#REF!,#REF!,JG$138,#REF!,$B150)+SUMIFS(#REF!,#REF!,JG$138,#REF!,$B150)+SUMIFS(#REF!,#REF!,JG$138,#REF!,$B150)),0)</f>
        <v>0</v>
      </c>
      <c r="JH150" s="39">
        <f>IF(JH$137&lt;=Caracterização!$F$6,(SUMIFS(#REF!,#REF!,JH$138,#REF!,$B150)+SUMIFS(#REF!,#REF!,JH$138,#REF!,$B150)+SUMIFS(#REF!,#REF!,JH$138,#REF!,$B150)+SUMIFS(#REF!,#REF!,JH$138,#REF!,$B150)+SUMIFS(#REF!,#REF!,JH$138,#REF!,$B150)),0)</f>
        <v>0</v>
      </c>
      <c r="JI150" s="39">
        <f>IF(JI$137&lt;=Caracterização!$F$6,(SUMIFS(#REF!,#REF!,JI$138,#REF!,$B150)+SUMIFS(#REF!,#REF!,JI$138,#REF!,$B150)+SUMIFS(#REF!,#REF!,JI$138,#REF!,$B150)+SUMIFS(#REF!,#REF!,JI$138,#REF!,$B150)+SUMIFS(#REF!,#REF!,JI$138,#REF!,$B150)),0)</f>
        <v>0</v>
      </c>
      <c r="JJ150" s="39">
        <f>IF(JJ$137&lt;=Caracterização!$F$6,(SUMIFS(#REF!,#REF!,JJ$138,#REF!,$B150)+SUMIFS(#REF!,#REF!,JJ$138,#REF!,$B150)+SUMIFS(#REF!,#REF!,JJ$138,#REF!,$B150)+SUMIFS(#REF!,#REF!,JJ$138,#REF!,$B150)+SUMIFS(#REF!,#REF!,JJ$138,#REF!,$B150)),0)</f>
        <v>0</v>
      </c>
      <c r="JK150" s="39">
        <f>IF(JK$137&lt;=Caracterização!$F$6,(SUMIFS(#REF!,#REF!,JK$138,#REF!,$B150)+SUMIFS(#REF!,#REF!,JK$138,#REF!,$B150)+SUMIFS(#REF!,#REF!,JK$138,#REF!,$B150)+SUMIFS(#REF!,#REF!,JK$138,#REF!,$B150)+SUMIFS(#REF!,#REF!,JK$138,#REF!,$B150)),0)</f>
        <v>0</v>
      </c>
      <c r="JL150" s="39">
        <f>IF(JL$137&lt;=Caracterização!$F$6,(SUMIFS(#REF!,#REF!,JL$138,#REF!,$B150)+SUMIFS(#REF!,#REF!,JL$138,#REF!,$B150)+SUMIFS(#REF!,#REF!,JL$138,#REF!,$B150)+SUMIFS(#REF!,#REF!,JL$138,#REF!,$B150)+SUMIFS(#REF!,#REF!,JL$138,#REF!,$B150)),0)</f>
        <v>0</v>
      </c>
      <c r="JM150" s="39">
        <f>IF(JM$137&lt;=Caracterização!$F$6,(SUMIFS(#REF!,#REF!,JM$138,#REF!,$B150)+SUMIFS(#REF!,#REF!,JM$138,#REF!,$B150)+SUMIFS(#REF!,#REF!,JM$138,#REF!,$B150)+SUMIFS(#REF!,#REF!,JM$138,#REF!,$B150)+SUMIFS(#REF!,#REF!,JM$138,#REF!,$B150)),0)</f>
        <v>0</v>
      </c>
      <c r="JN150" s="39">
        <f>IF(JN$137&lt;=Caracterização!$F$6,(SUMIFS(#REF!,#REF!,JN$138,#REF!,$B150)+SUMIFS(#REF!,#REF!,JN$138,#REF!,$B150)+SUMIFS(#REF!,#REF!,JN$138,#REF!,$B150)+SUMIFS(#REF!,#REF!,JN$138,#REF!,$B150)+SUMIFS(#REF!,#REF!,JN$138,#REF!,$B150)),0)</f>
        <v>0</v>
      </c>
      <c r="JO150" s="39">
        <f>IF(JO$137&lt;=Caracterização!$F$6,(SUMIFS(#REF!,#REF!,JO$138,#REF!,$B150)+SUMIFS(#REF!,#REF!,JO$138,#REF!,$B150)+SUMIFS(#REF!,#REF!,JO$138,#REF!,$B150)+SUMIFS(#REF!,#REF!,JO$138,#REF!,$B150)+SUMIFS(#REF!,#REF!,JO$138,#REF!,$B150)),0)</f>
        <v>0</v>
      </c>
      <c r="JP150" s="39">
        <f>IF(JP$137&lt;=Caracterização!$F$6,(SUMIFS(#REF!,#REF!,JP$138,#REF!,$B150)+SUMIFS(#REF!,#REF!,JP$138,#REF!,$B150)+SUMIFS(#REF!,#REF!,JP$138,#REF!,$B150)+SUMIFS(#REF!,#REF!,JP$138,#REF!,$B150)+SUMIFS(#REF!,#REF!,JP$138,#REF!,$B150)),0)</f>
        <v>0</v>
      </c>
      <c r="JQ150" s="39">
        <f>IF(JQ$137&lt;=Caracterização!$F$6,(SUMIFS(#REF!,#REF!,JQ$138,#REF!,$B150)+SUMIFS(#REF!,#REF!,JQ$138,#REF!,$B150)+SUMIFS(#REF!,#REF!,JQ$138,#REF!,$B150)+SUMIFS(#REF!,#REF!,JQ$138,#REF!,$B150)+SUMIFS(#REF!,#REF!,JQ$138,#REF!,$B150)),0)</f>
        <v>0</v>
      </c>
      <c r="JR150" s="39">
        <f>IF(JR$137&lt;=Caracterização!$F$6,(SUMIFS(#REF!,#REF!,JR$138,#REF!,$B150)+SUMIFS(#REF!,#REF!,JR$138,#REF!,$B150)+SUMIFS(#REF!,#REF!,JR$138,#REF!,$B150)+SUMIFS(#REF!,#REF!,JR$138,#REF!,$B150)+SUMIFS(#REF!,#REF!,JR$138,#REF!,$B150)),0)</f>
        <v>0</v>
      </c>
      <c r="JS150" s="39">
        <f>IF(JS$137&lt;=Caracterização!$F$6,(SUMIFS(#REF!,#REF!,JS$138,#REF!,$B150)+SUMIFS(#REF!,#REF!,JS$138,#REF!,$B150)+SUMIFS(#REF!,#REF!,JS$138,#REF!,$B150)+SUMIFS(#REF!,#REF!,JS$138,#REF!,$B150)+SUMIFS(#REF!,#REF!,JS$138,#REF!,$B150)),0)</f>
        <v>0</v>
      </c>
      <c r="JT150" s="39">
        <f>IF(JT$137&lt;=Caracterização!$F$6,(SUMIFS(#REF!,#REF!,JT$138,#REF!,$B150)+SUMIFS(#REF!,#REF!,JT$138,#REF!,$B150)+SUMIFS(#REF!,#REF!,JT$138,#REF!,$B150)+SUMIFS(#REF!,#REF!,JT$138,#REF!,$B150)+SUMIFS(#REF!,#REF!,JT$138,#REF!,$B150)),0)</f>
        <v>0</v>
      </c>
      <c r="JU150" s="39">
        <f>IF(JU$137&lt;=Caracterização!$F$6,(SUMIFS(#REF!,#REF!,JU$138,#REF!,$B150)+SUMIFS(#REF!,#REF!,JU$138,#REF!,$B150)+SUMIFS(#REF!,#REF!,JU$138,#REF!,$B150)+SUMIFS(#REF!,#REF!,JU$138,#REF!,$B150)+SUMIFS(#REF!,#REF!,JU$138,#REF!,$B150)),0)</f>
        <v>0</v>
      </c>
      <c r="JV150" s="39">
        <f>IF(JV$137&lt;=Caracterização!$F$6,(SUMIFS(#REF!,#REF!,JV$138,#REF!,$B150)+SUMIFS(#REF!,#REF!,JV$138,#REF!,$B150)+SUMIFS(#REF!,#REF!,JV$138,#REF!,$B150)+SUMIFS(#REF!,#REF!,JV$138,#REF!,$B150)+SUMIFS(#REF!,#REF!,JV$138,#REF!,$B150)),0)</f>
        <v>0</v>
      </c>
      <c r="JW150" s="39">
        <f>IF(JW$137&lt;=Caracterização!$F$6,(SUMIFS(#REF!,#REF!,JW$138,#REF!,$B150)+SUMIFS(#REF!,#REF!,JW$138,#REF!,$B150)+SUMIFS(#REF!,#REF!,JW$138,#REF!,$B150)+SUMIFS(#REF!,#REF!,JW$138,#REF!,$B150)+SUMIFS(#REF!,#REF!,JW$138,#REF!,$B150)),0)</f>
        <v>0</v>
      </c>
      <c r="JX150" s="39">
        <f>IF(JX$137&lt;=Caracterização!$F$6,(SUMIFS(#REF!,#REF!,JX$138,#REF!,$B150)+SUMIFS(#REF!,#REF!,JX$138,#REF!,$B150)+SUMIFS(#REF!,#REF!,JX$138,#REF!,$B150)+SUMIFS(#REF!,#REF!,JX$138,#REF!,$B150)+SUMIFS(#REF!,#REF!,JX$138,#REF!,$B150)),0)</f>
        <v>0</v>
      </c>
      <c r="JY150" s="39">
        <f>IF(JY$137&lt;=Caracterização!$F$6,(SUMIFS(#REF!,#REF!,JY$138,#REF!,$B150)+SUMIFS(#REF!,#REF!,JY$138,#REF!,$B150)+SUMIFS(#REF!,#REF!,JY$138,#REF!,$B150)+SUMIFS(#REF!,#REF!,JY$138,#REF!,$B150)+SUMIFS(#REF!,#REF!,JY$138,#REF!,$B150)),0)</f>
        <v>0</v>
      </c>
      <c r="JZ150" s="39">
        <f>IF(JZ$137&lt;=Caracterização!$F$6,(SUMIFS(#REF!,#REF!,JZ$138,#REF!,$B150)+SUMIFS(#REF!,#REF!,JZ$138,#REF!,$B150)+SUMIFS(#REF!,#REF!,JZ$138,#REF!,$B150)+SUMIFS(#REF!,#REF!,JZ$138,#REF!,$B150)+SUMIFS(#REF!,#REF!,JZ$138,#REF!,$B150)),0)</f>
        <v>0</v>
      </c>
      <c r="KA150" s="39">
        <f>IF(KA$137&lt;=Caracterização!$F$6,(SUMIFS(#REF!,#REF!,KA$138,#REF!,$B150)+SUMIFS(#REF!,#REF!,KA$138,#REF!,$B150)+SUMIFS(#REF!,#REF!,KA$138,#REF!,$B150)+SUMIFS(#REF!,#REF!,KA$138,#REF!,$B150)+SUMIFS(#REF!,#REF!,KA$138,#REF!,$B150)),0)</f>
        <v>0</v>
      </c>
      <c r="KB150" s="39">
        <f>IF(KB$137&lt;=Caracterização!$F$6,(SUMIFS(#REF!,#REF!,KB$138,#REF!,$B150)+SUMIFS(#REF!,#REF!,KB$138,#REF!,$B150)+SUMIFS(#REF!,#REF!,KB$138,#REF!,$B150)+SUMIFS(#REF!,#REF!,KB$138,#REF!,$B150)+SUMIFS(#REF!,#REF!,KB$138,#REF!,$B150)),0)</f>
        <v>0</v>
      </c>
      <c r="KC150" s="39">
        <f>IF(KC$137&lt;=Caracterização!$F$6,(SUMIFS(#REF!,#REF!,KC$138,#REF!,$B150)+SUMIFS(#REF!,#REF!,KC$138,#REF!,$B150)+SUMIFS(#REF!,#REF!,KC$138,#REF!,$B150)+SUMIFS(#REF!,#REF!,KC$138,#REF!,$B150)+SUMIFS(#REF!,#REF!,KC$138,#REF!,$B150)),0)</f>
        <v>0</v>
      </c>
      <c r="KD150" s="39">
        <f>IF(KD$137&lt;=Caracterização!$F$6,(SUMIFS(#REF!,#REF!,KD$138,#REF!,$B150)+SUMIFS(#REF!,#REF!,KD$138,#REF!,$B150)+SUMIFS(#REF!,#REF!,KD$138,#REF!,$B150)+SUMIFS(#REF!,#REF!,KD$138,#REF!,$B150)+SUMIFS(#REF!,#REF!,KD$138,#REF!,$B150)),0)</f>
        <v>0</v>
      </c>
      <c r="KE150" s="39">
        <f>IF(KE$137&lt;=Caracterização!$F$6,(SUMIFS(#REF!,#REF!,KE$138,#REF!,$B150)+SUMIFS(#REF!,#REF!,KE$138,#REF!,$B150)+SUMIFS(#REF!,#REF!,KE$138,#REF!,$B150)+SUMIFS(#REF!,#REF!,KE$138,#REF!,$B150)+SUMIFS(#REF!,#REF!,KE$138,#REF!,$B150)),0)</f>
        <v>0</v>
      </c>
      <c r="KF150" s="39">
        <f>IF(KF$137&lt;=Caracterização!$F$6,(SUMIFS(#REF!,#REF!,KF$138,#REF!,$B150)+SUMIFS(#REF!,#REF!,KF$138,#REF!,$B150)+SUMIFS(#REF!,#REF!,KF$138,#REF!,$B150)+SUMIFS(#REF!,#REF!,KF$138,#REF!,$B150)+SUMIFS(#REF!,#REF!,KF$138,#REF!,$B150)),0)</f>
        <v>0</v>
      </c>
      <c r="KG150" s="39">
        <f>IF(KG$137&lt;=Caracterização!$F$6,(SUMIFS(#REF!,#REF!,KG$138,#REF!,$B150)+SUMIFS(#REF!,#REF!,KG$138,#REF!,$B150)+SUMIFS(#REF!,#REF!,KG$138,#REF!,$B150)+SUMIFS(#REF!,#REF!,KG$138,#REF!,$B150)+SUMIFS(#REF!,#REF!,KG$138,#REF!,$B150)),0)</f>
        <v>0</v>
      </c>
      <c r="KH150" s="39">
        <f>IF(KH$137&lt;=Caracterização!$F$6,(SUMIFS(#REF!,#REF!,KH$138,#REF!,$B150)+SUMIFS(#REF!,#REF!,KH$138,#REF!,$B150)+SUMIFS(#REF!,#REF!,KH$138,#REF!,$B150)+SUMIFS(#REF!,#REF!,KH$138,#REF!,$B150)+SUMIFS(#REF!,#REF!,KH$138,#REF!,$B150)),0)</f>
        <v>0</v>
      </c>
      <c r="KI150" s="39">
        <f>IF(KI$137&lt;=Caracterização!$F$6,(SUMIFS(#REF!,#REF!,KI$138,#REF!,$B150)+SUMIFS(#REF!,#REF!,KI$138,#REF!,$B150)+SUMIFS(#REF!,#REF!,KI$138,#REF!,$B150)+SUMIFS(#REF!,#REF!,KI$138,#REF!,$B150)+SUMIFS(#REF!,#REF!,KI$138,#REF!,$B150)),0)</f>
        <v>0</v>
      </c>
      <c r="KJ150" s="39">
        <f>IF(KJ$137&lt;=Caracterização!$F$6,(SUMIFS(#REF!,#REF!,KJ$138,#REF!,$B150)+SUMIFS(#REF!,#REF!,KJ$138,#REF!,$B150)+SUMIFS(#REF!,#REF!,KJ$138,#REF!,$B150)+SUMIFS(#REF!,#REF!,KJ$138,#REF!,$B150)+SUMIFS(#REF!,#REF!,KJ$138,#REF!,$B150)),0)</f>
        <v>0</v>
      </c>
      <c r="KK150" s="39">
        <f>IF(KK$137&lt;=Caracterização!$F$6,(SUMIFS(#REF!,#REF!,KK$138,#REF!,$B150)+SUMIFS(#REF!,#REF!,KK$138,#REF!,$B150)+SUMIFS(#REF!,#REF!,KK$138,#REF!,$B150)+SUMIFS(#REF!,#REF!,KK$138,#REF!,$B150)+SUMIFS(#REF!,#REF!,KK$138,#REF!,$B150)),0)</f>
        <v>0</v>
      </c>
      <c r="KL150" s="39">
        <f>IF(KL$137&lt;=Caracterização!$F$6,(SUMIFS(#REF!,#REF!,KL$138,#REF!,$B150)+SUMIFS(#REF!,#REF!,KL$138,#REF!,$B150)+SUMIFS(#REF!,#REF!,KL$138,#REF!,$B150)+SUMIFS(#REF!,#REF!,KL$138,#REF!,$B150)+SUMIFS(#REF!,#REF!,KL$138,#REF!,$B150)),0)</f>
        <v>0</v>
      </c>
      <c r="KM150" s="39">
        <f>IF(KM$137&lt;=Caracterização!$F$6,(SUMIFS(#REF!,#REF!,KM$138,#REF!,$B150)+SUMIFS(#REF!,#REF!,KM$138,#REF!,$B150)+SUMIFS(#REF!,#REF!,KM$138,#REF!,$B150)+SUMIFS(#REF!,#REF!,KM$138,#REF!,$B150)+SUMIFS(#REF!,#REF!,KM$138,#REF!,$B150)),0)</f>
        <v>0</v>
      </c>
      <c r="KN150" s="39">
        <f>IF(KN$137&lt;=Caracterização!$F$6,(SUMIFS(#REF!,#REF!,KN$138,#REF!,$B150)+SUMIFS(#REF!,#REF!,KN$138,#REF!,$B150)+SUMIFS(#REF!,#REF!,KN$138,#REF!,$B150)+SUMIFS(#REF!,#REF!,KN$138,#REF!,$B150)+SUMIFS(#REF!,#REF!,KN$138,#REF!,$B150)),0)</f>
        <v>0</v>
      </c>
      <c r="KO150" s="39">
        <f>IF(KO$137&lt;=Caracterização!$F$6,(SUMIFS(#REF!,#REF!,KO$138,#REF!,$B150)+SUMIFS(#REF!,#REF!,KO$138,#REF!,$B150)+SUMIFS(#REF!,#REF!,KO$138,#REF!,$B150)+SUMIFS(#REF!,#REF!,KO$138,#REF!,$B150)+SUMIFS(#REF!,#REF!,KO$138,#REF!,$B150)),0)</f>
        <v>0</v>
      </c>
      <c r="KP150" s="39">
        <f>IF(KP$137&lt;=Caracterização!$F$6,(SUMIFS(#REF!,#REF!,KP$138,#REF!,$B150)+SUMIFS(#REF!,#REF!,KP$138,#REF!,$B150)+SUMIFS(#REF!,#REF!,KP$138,#REF!,$B150)+SUMIFS(#REF!,#REF!,KP$138,#REF!,$B150)+SUMIFS(#REF!,#REF!,KP$138,#REF!,$B150)),0)</f>
        <v>0</v>
      </c>
      <c r="KQ150" s="39">
        <f>IF(KQ$137&lt;=Caracterização!$F$6,(SUMIFS(#REF!,#REF!,KQ$138,#REF!,$B150)+SUMIFS(#REF!,#REF!,KQ$138,#REF!,$B150)+SUMIFS(#REF!,#REF!,KQ$138,#REF!,$B150)+SUMIFS(#REF!,#REF!,KQ$138,#REF!,$B150)+SUMIFS(#REF!,#REF!,KQ$138,#REF!,$B150)),0)</f>
        <v>0</v>
      </c>
      <c r="KR150" s="39">
        <f>IF(KR$137&lt;=Caracterização!$F$6,(SUMIFS(#REF!,#REF!,KR$138,#REF!,$B150)+SUMIFS(#REF!,#REF!,KR$138,#REF!,$B150)+SUMIFS(#REF!,#REF!,KR$138,#REF!,$B150)+SUMIFS(#REF!,#REF!,KR$138,#REF!,$B150)+SUMIFS(#REF!,#REF!,KR$138,#REF!,$B150)),0)</f>
        <v>0</v>
      </c>
      <c r="KS150" s="39">
        <f>IF(KS$137&lt;=Caracterização!$F$6,(SUMIFS(#REF!,#REF!,KS$138,#REF!,$B150)+SUMIFS(#REF!,#REF!,KS$138,#REF!,$B150)+SUMIFS(#REF!,#REF!,KS$138,#REF!,$B150)+SUMIFS(#REF!,#REF!,KS$138,#REF!,$B150)+SUMIFS(#REF!,#REF!,KS$138,#REF!,$B150)),0)</f>
        <v>0</v>
      </c>
      <c r="KT150" s="39">
        <f>IF(KT$137&lt;=Caracterização!$F$6,(SUMIFS(#REF!,#REF!,KT$138,#REF!,$B150)+SUMIFS(#REF!,#REF!,KT$138,#REF!,$B150)+SUMIFS(#REF!,#REF!,KT$138,#REF!,$B150)+SUMIFS(#REF!,#REF!,KT$138,#REF!,$B150)+SUMIFS(#REF!,#REF!,KT$138,#REF!,$B150)),0)</f>
        <v>0</v>
      </c>
      <c r="KU150" s="39">
        <f>IF(KU$137&lt;=Caracterização!$F$6,(SUMIFS(#REF!,#REF!,KU$138,#REF!,$B150)+SUMIFS(#REF!,#REF!,KU$138,#REF!,$B150)+SUMIFS(#REF!,#REF!,KU$138,#REF!,$B150)+SUMIFS(#REF!,#REF!,KU$138,#REF!,$B150)+SUMIFS(#REF!,#REF!,KU$138,#REF!,$B150)),0)</f>
        <v>0</v>
      </c>
      <c r="KV150" s="39">
        <f>IF(KV$137&lt;=Caracterização!$F$6,(SUMIFS(#REF!,#REF!,KV$138,#REF!,$B150)+SUMIFS(#REF!,#REF!,KV$138,#REF!,$B150)+SUMIFS(#REF!,#REF!,KV$138,#REF!,$B150)+SUMIFS(#REF!,#REF!,KV$138,#REF!,$B150)+SUMIFS(#REF!,#REF!,KV$138,#REF!,$B150)),0)</f>
        <v>0</v>
      </c>
      <c r="KW150" s="39">
        <f>IF(KW$137&lt;=Caracterização!$F$6,(SUMIFS(#REF!,#REF!,KW$138,#REF!,$B150)+SUMIFS(#REF!,#REF!,KW$138,#REF!,$B150)+SUMIFS(#REF!,#REF!,KW$138,#REF!,$B150)+SUMIFS(#REF!,#REF!,KW$138,#REF!,$B150)+SUMIFS(#REF!,#REF!,KW$138,#REF!,$B150)),0)</f>
        <v>0</v>
      </c>
      <c r="KX150" s="39">
        <f>IF(KX$137&lt;=Caracterização!$F$6,(SUMIFS(#REF!,#REF!,KX$138,#REF!,$B150)+SUMIFS(#REF!,#REF!,KX$138,#REF!,$B150)+SUMIFS(#REF!,#REF!,KX$138,#REF!,$B150)+SUMIFS(#REF!,#REF!,KX$138,#REF!,$B150)+SUMIFS(#REF!,#REF!,KX$138,#REF!,$B150)),0)</f>
        <v>0</v>
      </c>
      <c r="KY150" s="39">
        <f>IF(KY$137&lt;=Caracterização!$F$6,(SUMIFS(#REF!,#REF!,KY$138,#REF!,$B150)+SUMIFS(#REF!,#REF!,KY$138,#REF!,$B150)+SUMIFS(#REF!,#REF!,KY$138,#REF!,$B150)+SUMIFS(#REF!,#REF!,KY$138,#REF!,$B150)+SUMIFS(#REF!,#REF!,KY$138,#REF!,$B150)),0)</f>
        <v>0</v>
      </c>
      <c r="KZ150" s="39">
        <f>IF(KZ$137&lt;=Caracterização!$F$6,(SUMIFS(#REF!,#REF!,KZ$138,#REF!,$B150)+SUMIFS(#REF!,#REF!,KZ$138,#REF!,$B150)+SUMIFS(#REF!,#REF!,KZ$138,#REF!,$B150)+SUMIFS(#REF!,#REF!,KZ$138,#REF!,$B150)+SUMIFS(#REF!,#REF!,KZ$138,#REF!,$B150)),0)</f>
        <v>0</v>
      </c>
      <c r="LA150" s="39">
        <f>IF(LA$137&lt;=Caracterização!$F$6,(SUMIFS(#REF!,#REF!,LA$138,#REF!,$B150)+SUMIFS(#REF!,#REF!,LA$138,#REF!,$B150)+SUMIFS(#REF!,#REF!,LA$138,#REF!,$B150)+SUMIFS(#REF!,#REF!,LA$138,#REF!,$B150)+SUMIFS(#REF!,#REF!,LA$138,#REF!,$B150)),0)</f>
        <v>0</v>
      </c>
      <c r="LB150" s="39">
        <f>IF(LB$137&lt;=Caracterização!$F$6,(SUMIFS(#REF!,#REF!,LB$138,#REF!,$B150)+SUMIFS(#REF!,#REF!,LB$138,#REF!,$B150)+SUMIFS(#REF!,#REF!,LB$138,#REF!,$B150)+SUMIFS(#REF!,#REF!,LB$138,#REF!,$B150)+SUMIFS(#REF!,#REF!,LB$138,#REF!,$B150)),0)</f>
        <v>0</v>
      </c>
      <c r="LC150" s="39">
        <f>IF(LC$137&lt;=Caracterização!$F$6,(SUMIFS(#REF!,#REF!,LC$138,#REF!,$B150)+SUMIFS(#REF!,#REF!,LC$138,#REF!,$B150)+SUMIFS(#REF!,#REF!,LC$138,#REF!,$B150)+SUMIFS(#REF!,#REF!,LC$138,#REF!,$B150)+SUMIFS(#REF!,#REF!,LC$138,#REF!,$B150)),0)</f>
        <v>0</v>
      </c>
      <c r="LD150" s="39">
        <f>IF(LD$137&lt;=Caracterização!$F$6,(SUMIFS(#REF!,#REF!,LD$138,#REF!,$B150)+SUMIFS(#REF!,#REF!,LD$138,#REF!,$B150)+SUMIFS(#REF!,#REF!,LD$138,#REF!,$B150)+SUMIFS(#REF!,#REF!,LD$138,#REF!,$B150)+SUMIFS(#REF!,#REF!,LD$138,#REF!,$B150)),0)</f>
        <v>0</v>
      </c>
      <c r="LE150" s="39">
        <f>IF(LE$137&lt;=Caracterização!$F$6,(SUMIFS(#REF!,#REF!,LE$138,#REF!,$B150)+SUMIFS(#REF!,#REF!,LE$138,#REF!,$B150)+SUMIFS(#REF!,#REF!,LE$138,#REF!,$B150)+SUMIFS(#REF!,#REF!,LE$138,#REF!,$B150)+SUMIFS(#REF!,#REF!,LE$138,#REF!,$B150)),0)</f>
        <v>0</v>
      </c>
      <c r="LF150" s="39">
        <f>IF(LF$137&lt;=Caracterização!$F$6,(SUMIFS(#REF!,#REF!,LF$138,#REF!,$B150)+SUMIFS(#REF!,#REF!,LF$138,#REF!,$B150)+SUMIFS(#REF!,#REF!,LF$138,#REF!,$B150)+SUMIFS(#REF!,#REF!,LF$138,#REF!,$B150)+SUMIFS(#REF!,#REF!,LF$138,#REF!,$B150)),0)</f>
        <v>0</v>
      </c>
      <c r="LG150" s="39">
        <f>IF(LG$137&lt;=Caracterização!$F$6,(SUMIFS(#REF!,#REF!,LG$138,#REF!,$B150)+SUMIFS(#REF!,#REF!,LG$138,#REF!,$B150)+SUMIFS(#REF!,#REF!,LG$138,#REF!,$B150)+SUMIFS(#REF!,#REF!,LG$138,#REF!,$B150)+SUMIFS(#REF!,#REF!,LG$138,#REF!,$B150)),0)</f>
        <v>0</v>
      </c>
      <c r="LH150" s="39">
        <f>IF(LH$137&lt;=Caracterização!$F$6,(SUMIFS(#REF!,#REF!,LH$138,#REF!,$B150)+SUMIFS(#REF!,#REF!,LH$138,#REF!,$B150)+SUMIFS(#REF!,#REF!,LH$138,#REF!,$B150)+SUMIFS(#REF!,#REF!,LH$138,#REF!,$B150)+SUMIFS(#REF!,#REF!,LH$138,#REF!,$B150)),0)</f>
        <v>0</v>
      </c>
      <c r="LI150" s="39">
        <f>IF(LI$137&lt;=Caracterização!$F$6,(SUMIFS(#REF!,#REF!,LI$138,#REF!,$B150)+SUMIFS(#REF!,#REF!,LI$138,#REF!,$B150)+SUMIFS(#REF!,#REF!,LI$138,#REF!,$B150)+SUMIFS(#REF!,#REF!,LI$138,#REF!,$B150)+SUMIFS(#REF!,#REF!,LI$138,#REF!,$B150)),0)</f>
        <v>0</v>
      </c>
      <c r="LJ150" s="39">
        <f>IF(LJ$137&lt;=Caracterização!$F$6,(SUMIFS(#REF!,#REF!,LJ$138,#REF!,$B150)+SUMIFS(#REF!,#REF!,LJ$138,#REF!,$B150)+SUMIFS(#REF!,#REF!,LJ$138,#REF!,$B150)+SUMIFS(#REF!,#REF!,LJ$138,#REF!,$B150)+SUMIFS(#REF!,#REF!,LJ$138,#REF!,$B150)),0)</f>
        <v>0</v>
      </c>
      <c r="LK150" s="39">
        <f>IF(LK$137&lt;=Caracterização!$F$6,(SUMIFS(#REF!,#REF!,LK$138,#REF!,$B150)+SUMIFS(#REF!,#REF!,LK$138,#REF!,$B150)+SUMIFS(#REF!,#REF!,LK$138,#REF!,$B150)+SUMIFS(#REF!,#REF!,LK$138,#REF!,$B150)+SUMIFS(#REF!,#REF!,LK$138,#REF!,$B150)),0)</f>
        <v>0</v>
      </c>
      <c r="LL150" s="39">
        <f>IF(LL$137&lt;=Caracterização!$F$6,(SUMIFS(#REF!,#REF!,LL$138,#REF!,$B150)+SUMIFS(#REF!,#REF!,LL$138,#REF!,$B150)+SUMIFS(#REF!,#REF!,LL$138,#REF!,$B150)+SUMIFS(#REF!,#REF!,LL$138,#REF!,$B150)+SUMIFS(#REF!,#REF!,LL$138,#REF!,$B150)),0)</f>
        <v>0</v>
      </c>
      <c r="LM150" s="39">
        <f>IF(LM$137&lt;=Caracterização!$F$6,(SUMIFS(#REF!,#REF!,LM$138,#REF!,$B150)+SUMIFS(#REF!,#REF!,LM$138,#REF!,$B150)+SUMIFS(#REF!,#REF!,LM$138,#REF!,$B150)+SUMIFS(#REF!,#REF!,LM$138,#REF!,$B150)+SUMIFS(#REF!,#REF!,LM$138,#REF!,$B150)),0)</f>
        <v>0</v>
      </c>
      <c r="LN150" s="39">
        <f>IF(LN$137&lt;=Caracterização!$F$6,(SUMIFS(#REF!,#REF!,LN$138,#REF!,$B150)+SUMIFS(#REF!,#REF!,LN$138,#REF!,$B150)+SUMIFS(#REF!,#REF!,LN$138,#REF!,$B150)+SUMIFS(#REF!,#REF!,LN$138,#REF!,$B150)+SUMIFS(#REF!,#REF!,LN$138,#REF!,$B150)),0)</f>
        <v>0</v>
      </c>
      <c r="LO150" s="39">
        <f>IF(LO$137&lt;=Caracterização!$F$6,(SUMIFS(#REF!,#REF!,LO$138,#REF!,$B150)+SUMIFS(#REF!,#REF!,LO$138,#REF!,$B150)+SUMIFS(#REF!,#REF!,LO$138,#REF!,$B150)+SUMIFS(#REF!,#REF!,LO$138,#REF!,$B150)+SUMIFS(#REF!,#REF!,LO$138,#REF!,$B150)),0)</f>
        <v>0</v>
      </c>
      <c r="LP150" s="39">
        <f>IF(LP$137&lt;=Caracterização!$F$6,(SUMIFS(#REF!,#REF!,LP$138,#REF!,$B150)+SUMIFS(#REF!,#REF!,LP$138,#REF!,$B150)+SUMIFS(#REF!,#REF!,LP$138,#REF!,$B150)+SUMIFS(#REF!,#REF!,LP$138,#REF!,$B150)+SUMIFS(#REF!,#REF!,LP$138,#REF!,$B150)),0)</f>
        <v>0</v>
      </c>
      <c r="LQ150" s="39">
        <f>IF(LQ$137&lt;=Caracterização!$F$6,(SUMIFS(#REF!,#REF!,LQ$138,#REF!,$B150)+SUMIFS(#REF!,#REF!,LQ$138,#REF!,$B150)+SUMIFS(#REF!,#REF!,LQ$138,#REF!,$B150)+SUMIFS(#REF!,#REF!,LQ$138,#REF!,$B150)+SUMIFS(#REF!,#REF!,LQ$138,#REF!,$B150)),0)</f>
        <v>0</v>
      </c>
      <c r="LR150" s="39">
        <f>IF(LR$137&lt;=Caracterização!$F$6,(SUMIFS(#REF!,#REF!,LR$138,#REF!,$B150)+SUMIFS(#REF!,#REF!,LR$138,#REF!,$B150)+SUMIFS(#REF!,#REF!,LR$138,#REF!,$B150)+SUMIFS(#REF!,#REF!,LR$138,#REF!,$B150)+SUMIFS(#REF!,#REF!,LR$138,#REF!,$B150)),0)</f>
        <v>0</v>
      </c>
      <c r="LS150" s="39">
        <f>IF(LS$137&lt;=Caracterização!$F$6,(SUMIFS(#REF!,#REF!,LS$138,#REF!,$B150)+SUMIFS(#REF!,#REF!,LS$138,#REF!,$B150)+SUMIFS(#REF!,#REF!,LS$138,#REF!,$B150)+SUMIFS(#REF!,#REF!,LS$138,#REF!,$B150)+SUMIFS(#REF!,#REF!,LS$138,#REF!,$B150)),0)</f>
        <v>0</v>
      </c>
      <c r="LT150" s="39">
        <f>IF(LT$137&lt;=Caracterização!$F$6,(SUMIFS(#REF!,#REF!,LT$138,#REF!,$B150)+SUMIFS(#REF!,#REF!,LT$138,#REF!,$B150)+SUMIFS(#REF!,#REF!,LT$138,#REF!,$B150)+SUMIFS(#REF!,#REF!,LT$138,#REF!,$B150)+SUMIFS(#REF!,#REF!,LT$138,#REF!,$B150)),0)</f>
        <v>0</v>
      </c>
      <c r="LU150" s="39">
        <f>IF(LU$137&lt;=Caracterização!$F$6,(SUMIFS(#REF!,#REF!,LU$138,#REF!,$B150)+SUMIFS(#REF!,#REF!,LU$138,#REF!,$B150)+SUMIFS(#REF!,#REF!,LU$138,#REF!,$B150)+SUMIFS(#REF!,#REF!,LU$138,#REF!,$B150)+SUMIFS(#REF!,#REF!,LU$138,#REF!,$B150)),0)</f>
        <v>0</v>
      </c>
      <c r="LV150" s="39">
        <f>IF(LV$137&lt;=Caracterização!$F$6,(SUMIFS(#REF!,#REF!,LV$138,#REF!,$B150)+SUMIFS(#REF!,#REF!,LV$138,#REF!,$B150)+SUMIFS(#REF!,#REF!,LV$138,#REF!,$B150)+SUMIFS(#REF!,#REF!,LV$138,#REF!,$B150)+SUMIFS(#REF!,#REF!,LV$138,#REF!,$B150)),0)</f>
        <v>0</v>
      </c>
      <c r="LW150" s="39">
        <f>IF(LW$137&lt;=Caracterização!$F$6,(SUMIFS(#REF!,#REF!,LW$138,#REF!,$B150)+SUMIFS(#REF!,#REF!,LW$138,#REF!,$B150)+SUMIFS(#REF!,#REF!,LW$138,#REF!,$B150)+SUMIFS(#REF!,#REF!,LW$138,#REF!,$B150)+SUMIFS(#REF!,#REF!,LW$138,#REF!,$B150)),0)</f>
        <v>0</v>
      </c>
      <c r="LX150" s="39">
        <f>IF(LX$137&lt;=Caracterização!$F$6,(SUMIFS(#REF!,#REF!,LX$138,#REF!,$B150)+SUMIFS(#REF!,#REF!,LX$138,#REF!,$B150)+SUMIFS(#REF!,#REF!,LX$138,#REF!,$B150)+SUMIFS(#REF!,#REF!,LX$138,#REF!,$B150)+SUMIFS(#REF!,#REF!,LX$138,#REF!,$B150)),0)</f>
        <v>0</v>
      </c>
      <c r="LY150" s="39">
        <f>IF(LY$137&lt;=Caracterização!$F$6,(SUMIFS(#REF!,#REF!,LY$138,#REF!,$B150)+SUMIFS(#REF!,#REF!,LY$138,#REF!,$B150)+SUMIFS(#REF!,#REF!,LY$138,#REF!,$B150)+SUMIFS(#REF!,#REF!,LY$138,#REF!,$B150)+SUMIFS(#REF!,#REF!,LY$138,#REF!,$B150)),0)</f>
        <v>0</v>
      </c>
      <c r="LZ150" s="39">
        <f>IF(LZ$137&lt;=Caracterização!$F$6,(SUMIFS(#REF!,#REF!,LZ$138,#REF!,$B150)+SUMIFS(#REF!,#REF!,LZ$138,#REF!,$B150)+SUMIFS(#REF!,#REF!,LZ$138,#REF!,$B150)+SUMIFS(#REF!,#REF!,LZ$138,#REF!,$B150)+SUMIFS(#REF!,#REF!,LZ$138,#REF!,$B150)),0)</f>
        <v>0</v>
      </c>
      <c r="MA150" s="39">
        <f>IF(MA$137&lt;=Caracterização!$F$6,(SUMIFS(#REF!,#REF!,MA$138,#REF!,$B150)+SUMIFS(#REF!,#REF!,MA$138,#REF!,$B150)+SUMIFS(#REF!,#REF!,MA$138,#REF!,$B150)+SUMIFS(#REF!,#REF!,MA$138,#REF!,$B150)+SUMIFS(#REF!,#REF!,MA$138,#REF!,$B150)),0)</f>
        <v>0</v>
      </c>
      <c r="MB150" s="39">
        <f>IF(MB$137&lt;=Caracterização!$F$6,(SUMIFS(#REF!,#REF!,MB$138,#REF!,$B150)+SUMIFS(#REF!,#REF!,MB$138,#REF!,$B150)+SUMIFS(#REF!,#REF!,MB$138,#REF!,$B150)+SUMIFS(#REF!,#REF!,MB$138,#REF!,$B150)+SUMIFS(#REF!,#REF!,MB$138,#REF!,$B150)),0)</f>
        <v>0</v>
      </c>
      <c r="MC150" s="39">
        <f>IF(MC$137&lt;=Caracterização!$F$6,(SUMIFS(#REF!,#REF!,MC$138,#REF!,$B150)+SUMIFS(#REF!,#REF!,MC$138,#REF!,$B150)+SUMIFS(#REF!,#REF!,MC$138,#REF!,$B150)+SUMIFS(#REF!,#REF!,MC$138,#REF!,$B150)+SUMIFS(#REF!,#REF!,MC$138,#REF!,$B150)),0)</f>
        <v>0</v>
      </c>
      <c r="MD150" s="39">
        <f>IF(MD$137&lt;=Caracterização!$F$6,(SUMIFS(#REF!,#REF!,MD$138,#REF!,$B150)+SUMIFS(#REF!,#REF!,MD$138,#REF!,$B150)+SUMIFS(#REF!,#REF!,MD$138,#REF!,$B150)+SUMIFS(#REF!,#REF!,MD$138,#REF!,$B150)+SUMIFS(#REF!,#REF!,MD$138,#REF!,$B150)),0)</f>
        <v>0</v>
      </c>
      <c r="ME150" s="39">
        <f>IF(ME$137&lt;=Caracterização!$F$6,(SUMIFS(#REF!,#REF!,ME$138,#REF!,$B150)+SUMIFS(#REF!,#REF!,ME$138,#REF!,$B150)+SUMIFS(#REF!,#REF!,ME$138,#REF!,$B150)+SUMIFS(#REF!,#REF!,ME$138,#REF!,$B150)+SUMIFS(#REF!,#REF!,ME$138,#REF!,$B150)),0)</f>
        <v>0</v>
      </c>
      <c r="MF150" s="39">
        <f>IF(MF$137&lt;=Caracterização!$F$6,(SUMIFS(#REF!,#REF!,MF$138,#REF!,$B150)+SUMIFS(#REF!,#REF!,MF$138,#REF!,$B150)+SUMIFS(#REF!,#REF!,MF$138,#REF!,$B150)+SUMIFS(#REF!,#REF!,MF$138,#REF!,$B150)+SUMIFS(#REF!,#REF!,MF$138,#REF!,$B150)),0)</f>
        <v>0</v>
      </c>
      <c r="MG150" s="39">
        <f>IF(MG$137&lt;=Caracterização!$F$6,(SUMIFS(#REF!,#REF!,MG$138,#REF!,$B150)+SUMIFS(#REF!,#REF!,MG$138,#REF!,$B150)+SUMIFS(#REF!,#REF!,MG$138,#REF!,$B150)+SUMIFS(#REF!,#REF!,MG$138,#REF!,$B150)+SUMIFS(#REF!,#REF!,MG$138,#REF!,$B150)),0)</f>
        <v>0</v>
      </c>
      <c r="MH150" s="39">
        <f>IF(MH$137&lt;=Caracterização!$F$6,(SUMIFS(#REF!,#REF!,MH$138,#REF!,$B150)+SUMIFS(#REF!,#REF!,MH$138,#REF!,$B150)+SUMIFS(#REF!,#REF!,MH$138,#REF!,$B150)+SUMIFS(#REF!,#REF!,MH$138,#REF!,$B150)+SUMIFS(#REF!,#REF!,MH$138,#REF!,$B150)),0)</f>
        <v>0</v>
      </c>
      <c r="MI150" s="39">
        <f>IF(MI$137&lt;=Caracterização!$F$6,(SUMIFS(#REF!,#REF!,MI$138,#REF!,$B150)+SUMIFS(#REF!,#REF!,MI$138,#REF!,$B150)+SUMIFS(#REF!,#REF!,MI$138,#REF!,$B150)+SUMIFS(#REF!,#REF!,MI$138,#REF!,$B150)+SUMIFS(#REF!,#REF!,MI$138,#REF!,$B150)),0)</f>
        <v>0</v>
      </c>
      <c r="MJ150" s="39">
        <f>IF(MJ$137&lt;=Caracterização!$F$6,(SUMIFS(#REF!,#REF!,MJ$138,#REF!,$B150)+SUMIFS(#REF!,#REF!,MJ$138,#REF!,$B150)+SUMIFS(#REF!,#REF!,MJ$138,#REF!,$B150)+SUMIFS(#REF!,#REF!,MJ$138,#REF!,$B150)+SUMIFS(#REF!,#REF!,MJ$138,#REF!,$B150)),0)</f>
        <v>0</v>
      </c>
      <c r="MK150" s="39">
        <f>IF(MK$137&lt;=Caracterização!$F$6,(SUMIFS(#REF!,#REF!,MK$138,#REF!,$B150)+SUMIFS(#REF!,#REF!,MK$138,#REF!,$B150)+SUMIFS(#REF!,#REF!,MK$138,#REF!,$B150)+SUMIFS(#REF!,#REF!,MK$138,#REF!,$B150)+SUMIFS(#REF!,#REF!,MK$138,#REF!,$B150)),0)</f>
        <v>0</v>
      </c>
      <c r="ML150" s="39">
        <f>IF(ML$137&lt;=Caracterização!$F$6,(SUMIFS(#REF!,#REF!,ML$138,#REF!,$B150)+SUMIFS(#REF!,#REF!,ML$138,#REF!,$B150)+SUMIFS(#REF!,#REF!,ML$138,#REF!,$B150)+SUMIFS(#REF!,#REF!,ML$138,#REF!,$B150)+SUMIFS(#REF!,#REF!,ML$138,#REF!,$B150)),0)</f>
        <v>0</v>
      </c>
      <c r="MM150" s="39">
        <f>IF(MM$137&lt;=Caracterização!$F$6,(SUMIFS(#REF!,#REF!,MM$138,#REF!,$B150)+SUMIFS(#REF!,#REF!,MM$138,#REF!,$B150)+SUMIFS(#REF!,#REF!,MM$138,#REF!,$B150)+SUMIFS(#REF!,#REF!,MM$138,#REF!,$B150)+SUMIFS(#REF!,#REF!,MM$138,#REF!,$B150)),0)</f>
        <v>0</v>
      </c>
      <c r="MN150" s="39">
        <f>IF(MN$137&lt;=Caracterização!$F$6,(SUMIFS(#REF!,#REF!,MN$138,#REF!,$B150)+SUMIFS(#REF!,#REF!,MN$138,#REF!,$B150)+SUMIFS(#REF!,#REF!,MN$138,#REF!,$B150)+SUMIFS(#REF!,#REF!,MN$138,#REF!,$B150)+SUMIFS(#REF!,#REF!,MN$138,#REF!,$B150)),0)</f>
        <v>0</v>
      </c>
      <c r="MO150" s="39">
        <f>IF(MO$137&lt;=Caracterização!$F$6,(SUMIFS(#REF!,#REF!,MO$138,#REF!,$B150)+SUMIFS(#REF!,#REF!,MO$138,#REF!,$B150)+SUMIFS(#REF!,#REF!,MO$138,#REF!,$B150)+SUMIFS(#REF!,#REF!,MO$138,#REF!,$B150)+SUMIFS(#REF!,#REF!,MO$138,#REF!,$B150)),0)</f>
        <v>0</v>
      </c>
      <c r="MP150" s="39">
        <f>IF(MP$137&lt;=Caracterização!$F$6,(SUMIFS(#REF!,#REF!,MP$138,#REF!,$B150)+SUMIFS(#REF!,#REF!,MP$138,#REF!,$B150)+SUMIFS(#REF!,#REF!,MP$138,#REF!,$B150)+SUMIFS(#REF!,#REF!,MP$138,#REF!,$B150)+SUMIFS(#REF!,#REF!,MP$138,#REF!,$B150)),0)</f>
        <v>0</v>
      </c>
      <c r="MQ150" s="39">
        <f>IF(MQ$137&lt;=Caracterização!$F$6,(SUMIFS(#REF!,#REF!,MQ$138,#REF!,$B150)+SUMIFS(#REF!,#REF!,MQ$138,#REF!,$B150)+SUMIFS(#REF!,#REF!,MQ$138,#REF!,$B150)+SUMIFS(#REF!,#REF!,MQ$138,#REF!,$B150)+SUMIFS(#REF!,#REF!,MQ$138,#REF!,$B150)),0)</f>
        <v>0</v>
      </c>
      <c r="MR150" s="39">
        <f>IF(MR$137&lt;=Caracterização!$F$6,(SUMIFS(#REF!,#REF!,MR$138,#REF!,$B150)+SUMIFS(#REF!,#REF!,MR$138,#REF!,$B150)+SUMIFS(#REF!,#REF!,MR$138,#REF!,$B150)+SUMIFS(#REF!,#REF!,MR$138,#REF!,$B150)+SUMIFS(#REF!,#REF!,MR$138,#REF!,$B150)),0)</f>
        <v>0</v>
      </c>
      <c r="MS150" s="39">
        <f>IF(MS$137&lt;=Caracterização!$F$6,(SUMIFS(#REF!,#REF!,MS$138,#REF!,$B150)+SUMIFS(#REF!,#REF!,MS$138,#REF!,$B150)+SUMIFS(#REF!,#REF!,MS$138,#REF!,$B150)+SUMIFS(#REF!,#REF!,MS$138,#REF!,$B150)+SUMIFS(#REF!,#REF!,MS$138,#REF!,$B150)),0)</f>
        <v>0</v>
      </c>
      <c r="MT150" s="39">
        <f>IF(MT$137&lt;=Caracterização!$F$6,(SUMIFS(#REF!,#REF!,MT$138,#REF!,$B150)+SUMIFS(#REF!,#REF!,MT$138,#REF!,$B150)+SUMIFS(#REF!,#REF!,MT$138,#REF!,$B150)+SUMIFS(#REF!,#REF!,MT$138,#REF!,$B150)+SUMIFS(#REF!,#REF!,MT$138,#REF!,$B150)),0)</f>
        <v>0</v>
      </c>
      <c r="MU150" s="39">
        <f>IF(MU$137&lt;=Caracterização!$F$6,(SUMIFS(#REF!,#REF!,MU$138,#REF!,$B150)+SUMIFS(#REF!,#REF!,MU$138,#REF!,$B150)+SUMIFS(#REF!,#REF!,MU$138,#REF!,$B150)+SUMIFS(#REF!,#REF!,MU$138,#REF!,$B150)+SUMIFS(#REF!,#REF!,MU$138,#REF!,$B150)),0)</f>
        <v>0</v>
      </c>
      <c r="MV150" s="39">
        <f>IF(MV$137&lt;=Caracterização!$F$6,(SUMIFS(#REF!,#REF!,MV$138,#REF!,$B150)+SUMIFS(#REF!,#REF!,MV$138,#REF!,$B150)+SUMIFS(#REF!,#REF!,MV$138,#REF!,$B150)+SUMIFS(#REF!,#REF!,MV$138,#REF!,$B150)+SUMIFS(#REF!,#REF!,MV$138,#REF!,$B150)),0)</f>
        <v>0</v>
      </c>
      <c r="MW150" s="39">
        <f>IF(MW$137&lt;=Caracterização!$F$6,(SUMIFS(#REF!,#REF!,MW$138,#REF!,$B150)+SUMIFS(#REF!,#REF!,MW$138,#REF!,$B150)+SUMIFS(#REF!,#REF!,MW$138,#REF!,$B150)+SUMIFS(#REF!,#REF!,MW$138,#REF!,$B150)+SUMIFS(#REF!,#REF!,MW$138,#REF!,$B150)),0)</f>
        <v>0</v>
      </c>
      <c r="MX150" s="39">
        <f>IF(MX$137&lt;=Caracterização!$F$6,(SUMIFS(#REF!,#REF!,MX$138,#REF!,$B150)+SUMIFS(#REF!,#REF!,MX$138,#REF!,$B150)+SUMIFS(#REF!,#REF!,MX$138,#REF!,$B150)+SUMIFS(#REF!,#REF!,MX$138,#REF!,$B150)+SUMIFS(#REF!,#REF!,MX$138,#REF!,$B150)),0)</f>
        <v>0</v>
      </c>
      <c r="MY150" s="39">
        <f>IF(MY$137&lt;=Caracterização!$F$6,(SUMIFS(#REF!,#REF!,MY$138,#REF!,$B150)+SUMIFS(#REF!,#REF!,MY$138,#REF!,$B150)+SUMIFS(#REF!,#REF!,MY$138,#REF!,$B150)+SUMIFS(#REF!,#REF!,MY$138,#REF!,$B150)+SUMIFS(#REF!,#REF!,MY$138,#REF!,$B150)),0)</f>
        <v>0</v>
      </c>
      <c r="MZ150" s="39">
        <f>IF(MZ$137&lt;=Caracterização!$F$6,(SUMIFS(#REF!,#REF!,MZ$138,#REF!,$B150)+SUMIFS(#REF!,#REF!,MZ$138,#REF!,$B150)+SUMIFS(#REF!,#REF!,MZ$138,#REF!,$B150)+SUMIFS(#REF!,#REF!,MZ$138,#REF!,$B150)+SUMIFS(#REF!,#REF!,MZ$138,#REF!,$B150)),0)</f>
        <v>0</v>
      </c>
      <c r="NA150" s="39">
        <f>IF(NA$137&lt;=Caracterização!$F$6,(SUMIFS(#REF!,#REF!,NA$138,#REF!,$B150)+SUMIFS(#REF!,#REF!,NA$138,#REF!,$B150)+SUMIFS(#REF!,#REF!,NA$138,#REF!,$B150)+SUMIFS(#REF!,#REF!,NA$138,#REF!,$B150)+SUMIFS(#REF!,#REF!,NA$138,#REF!,$B150)),0)</f>
        <v>0</v>
      </c>
      <c r="NB150" s="39">
        <f>IF(NB$137&lt;=Caracterização!$F$6,(SUMIFS(#REF!,#REF!,NB$138,#REF!,$B150)+SUMIFS(#REF!,#REF!,NB$138,#REF!,$B150)+SUMIFS(#REF!,#REF!,NB$138,#REF!,$B150)+SUMIFS(#REF!,#REF!,NB$138,#REF!,$B150)+SUMIFS(#REF!,#REF!,NB$138,#REF!,$B150)),0)</f>
        <v>0</v>
      </c>
      <c r="NC150" s="39">
        <f>IF(NC$137&lt;=Caracterização!$F$6,(SUMIFS(#REF!,#REF!,NC$138,#REF!,$B150)+SUMIFS(#REF!,#REF!,NC$138,#REF!,$B150)+SUMIFS(#REF!,#REF!,NC$138,#REF!,$B150)+SUMIFS(#REF!,#REF!,NC$138,#REF!,$B150)+SUMIFS(#REF!,#REF!,NC$138,#REF!,$B150)),0)</f>
        <v>0</v>
      </c>
      <c r="ND150" s="39">
        <f>IF(ND$137&lt;=Caracterização!$F$6,(SUMIFS(#REF!,#REF!,ND$138,#REF!,$B150)+SUMIFS(#REF!,#REF!,ND$138,#REF!,$B150)+SUMIFS(#REF!,#REF!,ND$138,#REF!,$B150)+SUMIFS(#REF!,#REF!,ND$138,#REF!,$B150)+SUMIFS(#REF!,#REF!,ND$138,#REF!,$B150)),0)</f>
        <v>0</v>
      </c>
      <c r="NE150" s="39">
        <f>IF(NE$137&lt;=Caracterização!$F$6,(SUMIFS(#REF!,#REF!,NE$138,#REF!,$B150)+SUMIFS(#REF!,#REF!,NE$138,#REF!,$B150)+SUMIFS(#REF!,#REF!,NE$138,#REF!,$B150)+SUMIFS(#REF!,#REF!,NE$138,#REF!,$B150)+SUMIFS(#REF!,#REF!,NE$138,#REF!,$B150)),0)</f>
        <v>0</v>
      </c>
      <c r="NF150" s="39">
        <f>IF(NF$137&lt;=Caracterização!$F$6,(SUMIFS(#REF!,#REF!,NF$138,#REF!,$B150)+SUMIFS(#REF!,#REF!,NF$138,#REF!,$B150)+SUMIFS(#REF!,#REF!,NF$138,#REF!,$B150)+SUMIFS(#REF!,#REF!,NF$138,#REF!,$B150)+SUMIFS(#REF!,#REF!,NF$138,#REF!,$B150)),0)</f>
        <v>0</v>
      </c>
      <c r="NG150" s="39">
        <f>IF(NG$137&lt;=Caracterização!$F$6,(SUMIFS(#REF!,#REF!,NG$138,#REF!,$B150)+SUMIFS(#REF!,#REF!,NG$138,#REF!,$B150)+SUMIFS(#REF!,#REF!,NG$138,#REF!,$B150)+SUMIFS(#REF!,#REF!,NG$138,#REF!,$B150)+SUMIFS(#REF!,#REF!,NG$138,#REF!,$B150)),0)</f>
        <v>0</v>
      </c>
      <c r="NH150" s="39">
        <f>IF(NH$137&lt;=Caracterização!$F$6,(SUMIFS(#REF!,#REF!,NH$138,#REF!,$B150)+SUMIFS(#REF!,#REF!,NH$138,#REF!,$B150)+SUMIFS(#REF!,#REF!,NH$138,#REF!,$B150)+SUMIFS(#REF!,#REF!,NH$138,#REF!,$B150)+SUMIFS(#REF!,#REF!,NH$138,#REF!,$B150)),0)</f>
        <v>0</v>
      </c>
      <c r="NI150" s="39">
        <f>IF(NI$137&lt;=Caracterização!$F$6,(SUMIFS(#REF!,#REF!,NI$138,#REF!,$B150)+SUMIFS(#REF!,#REF!,NI$138,#REF!,$B150)+SUMIFS(#REF!,#REF!,NI$138,#REF!,$B150)+SUMIFS(#REF!,#REF!,NI$138,#REF!,$B150)+SUMIFS(#REF!,#REF!,NI$138,#REF!,$B150)),0)</f>
        <v>0</v>
      </c>
      <c r="NJ150" s="39">
        <f>IF(NJ$137&lt;=Caracterização!$F$6,(SUMIFS(#REF!,#REF!,NJ$138,#REF!,$B150)+SUMIFS(#REF!,#REF!,NJ$138,#REF!,$B150)+SUMIFS(#REF!,#REF!,NJ$138,#REF!,$B150)+SUMIFS(#REF!,#REF!,NJ$138,#REF!,$B150)+SUMIFS(#REF!,#REF!,NJ$138,#REF!,$B150)),0)</f>
        <v>0</v>
      </c>
      <c r="NK150" s="39">
        <f>IF(NK$137&lt;=Caracterização!$F$6,(SUMIFS(#REF!,#REF!,NK$138,#REF!,$B150)+SUMIFS(#REF!,#REF!,NK$138,#REF!,$B150)+SUMIFS(#REF!,#REF!,NK$138,#REF!,$B150)+SUMIFS(#REF!,#REF!,NK$138,#REF!,$B150)+SUMIFS(#REF!,#REF!,NK$138,#REF!,$B150)),0)</f>
        <v>0</v>
      </c>
      <c r="NL150" s="39">
        <f>IF(NL$137&lt;=Caracterização!$F$6,(SUMIFS(#REF!,#REF!,NL$138,#REF!,$B150)+SUMIFS(#REF!,#REF!,NL$138,#REF!,$B150)+SUMIFS(#REF!,#REF!,NL$138,#REF!,$B150)+SUMIFS(#REF!,#REF!,NL$138,#REF!,$B150)+SUMIFS(#REF!,#REF!,NL$138,#REF!,$B150)),0)</f>
        <v>0</v>
      </c>
      <c r="NM150" s="39">
        <f>IF(NM$137&lt;=Caracterização!$F$6,(SUMIFS(#REF!,#REF!,NM$138,#REF!,$B150)+SUMIFS(#REF!,#REF!,NM$138,#REF!,$B150)+SUMIFS(#REF!,#REF!,NM$138,#REF!,$B150)+SUMIFS(#REF!,#REF!,NM$138,#REF!,$B150)+SUMIFS(#REF!,#REF!,NM$138,#REF!,$B150)),0)</f>
        <v>0</v>
      </c>
      <c r="NN150" s="39">
        <f>IF(NN$137&lt;=Caracterização!$F$6,(SUMIFS(#REF!,#REF!,NN$138,#REF!,$B150)+SUMIFS(#REF!,#REF!,NN$138,#REF!,$B150)+SUMIFS(#REF!,#REF!,NN$138,#REF!,$B150)+SUMIFS(#REF!,#REF!,NN$138,#REF!,$B150)+SUMIFS(#REF!,#REF!,NN$138,#REF!,$B150)),0)</f>
        <v>0</v>
      </c>
      <c r="NO150" s="39">
        <f>IF(NO$137&lt;=Caracterização!$F$6,(SUMIFS(#REF!,#REF!,NO$138,#REF!,$B150)+SUMIFS(#REF!,#REF!,NO$138,#REF!,$B150)+SUMIFS(#REF!,#REF!,NO$138,#REF!,$B150)+SUMIFS(#REF!,#REF!,NO$138,#REF!,$B150)+SUMIFS(#REF!,#REF!,NO$138,#REF!,$B150)),0)</f>
        <v>0</v>
      </c>
      <c r="NP150" s="39">
        <f>IF(NP$137&lt;=Caracterização!$F$6,(SUMIFS(#REF!,#REF!,NP$138,#REF!,$B150)+SUMIFS(#REF!,#REF!,NP$138,#REF!,$B150)+SUMIFS(#REF!,#REF!,NP$138,#REF!,$B150)+SUMIFS(#REF!,#REF!,NP$138,#REF!,$B150)+SUMIFS(#REF!,#REF!,NP$138,#REF!,$B150)),0)</f>
        <v>0</v>
      </c>
      <c r="NQ150" s="39">
        <f>IF(NQ$137&lt;=Caracterização!$F$6,(SUMIFS(#REF!,#REF!,NQ$138,#REF!,$B150)+SUMIFS(#REF!,#REF!,NQ$138,#REF!,$B150)+SUMIFS(#REF!,#REF!,NQ$138,#REF!,$B150)+SUMIFS(#REF!,#REF!,NQ$138,#REF!,$B150)+SUMIFS(#REF!,#REF!,NQ$138,#REF!,$B150)),0)</f>
        <v>0</v>
      </c>
      <c r="NR150" s="39">
        <f>IF(NR$137&lt;=Caracterização!$F$6,(SUMIFS(#REF!,#REF!,NR$138,#REF!,$B150)+SUMIFS(#REF!,#REF!,NR$138,#REF!,$B150)+SUMIFS(#REF!,#REF!,NR$138,#REF!,$B150)+SUMIFS(#REF!,#REF!,NR$138,#REF!,$B150)+SUMIFS(#REF!,#REF!,NR$138,#REF!,$B150)),0)</f>
        <v>0</v>
      </c>
      <c r="NS150" s="39">
        <f>IF(NS$137&lt;=Caracterização!$F$6,(SUMIFS(#REF!,#REF!,NS$138,#REF!,$B150)+SUMIFS(#REF!,#REF!,NS$138,#REF!,$B150)+SUMIFS(#REF!,#REF!,NS$138,#REF!,$B150)+SUMIFS(#REF!,#REF!,NS$138,#REF!,$B150)+SUMIFS(#REF!,#REF!,NS$138,#REF!,$B150)),0)</f>
        <v>0</v>
      </c>
      <c r="NT150" s="39">
        <f>IF(NT$137&lt;=Caracterização!$F$6,(SUMIFS(#REF!,#REF!,NT$138,#REF!,$B150)+SUMIFS(#REF!,#REF!,NT$138,#REF!,$B150)+SUMIFS(#REF!,#REF!,NT$138,#REF!,$B150)+SUMIFS(#REF!,#REF!,NT$138,#REF!,$B150)+SUMIFS(#REF!,#REF!,NT$138,#REF!,$B150)),0)</f>
        <v>0</v>
      </c>
      <c r="NU150" s="39">
        <f>IF(NU$137&lt;=Caracterização!$F$6,(SUMIFS(#REF!,#REF!,NU$138,#REF!,$B150)+SUMIFS(#REF!,#REF!,NU$138,#REF!,$B150)+SUMIFS(#REF!,#REF!,NU$138,#REF!,$B150)+SUMIFS(#REF!,#REF!,NU$138,#REF!,$B150)+SUMIFS(#REF!,#REF!,NU$138,#REF!,$B150)),0)</f>
        <v>0</v>
      </c>
      <c r="NV150" s="39">
        <f>IF(NV$137&lt;=Caracterização!$F$6,(SUMIFS(#REF!,#REF!,NV$138,#REF!,$B150)+SUMIFS(#REF!,#REF!,NV$138,#REF!,$B150)+SUMIFS(#REF!,#REF!,NV$138,#REF!,$B150)+SUMIFS(#REF!,#REF!,NV$138,#REF!,$B150)+SUMIFS(#REF!,#REF!,NV$138,#REF!,$B150)),0)</f>
        <v>0</v>
      </c>
      <c r="NW150" s="39">
        <f>IF(NW$137&lt;=Caracterização!$F$6,(SUMIFS(#REF!,#REF!,NW$138,#REF!,$B150)+SUMIFS(#REF!,#REF!,NW$138,#REF!,$B150)+SUMIFS(#REF!,#REF!,NW$138,#REF!,$B150)+SUMIFS(#REF!,#REF!,NW$138,#REF!,$B150)+SUMIFS(#REF!,#REF!,NW$138,#REF!,$B150)),0)</f>
        <v>0</v>
      </c>
      <c r="NX150" s="39">
        <f>IF(NX$137&lt;=Caracterização!$F$6,(SUMIFS(#REF!,#REF!,NX$138,#REF!,$B150)+SUMIFS(#REF!,#REF!,NX$138,#REF!,$B150)+SUMIFS(#REF!,#REF!,NX$138,#REF!,$B150)+SUMIFS(#REF!,#REF!,NX$138,#REF!,$B150)+SUMIFS(#REF!,#REF!,NX$138,#REF!,$B150)),0)</f>
        <v>0</v>
      </c>
      <c r="NY150" s="39">
        <f>IF(NY$137&lt;=Caracterização!$F$6,(SUMIFS(#REF!,#REF!,NY$138,#REF!,$B150)+SUMIFS(#REF!,#REF!,NY$138,#REF!,$B150)+SUMIFS(#REF!,#REF!,NY$138,#REF!,$B150)+SUMIFS(#REF!,#REF!,NY$138,#REF!,$B150)+SUMIFS(#REF!,#REF!,NY$138,#REF!,$B150)),0)</f>
        <v>0</v>
      </c>
      <c r="NZ150" s="39">
        <f>IF(NZ$137&lt;=Caracterização!$F$6,(SUMIFS(#REF!,#REF!,NZ$138,#REF!,$B150)+SUMIFS(#REF!,#REF!,NZ$138,#REF!,$B150)+SUMIFS(#REF!,#REF!,NZ$138,#REF!,$B150)+SUMIFS(#REF!,#REF!,NZ$138,#REF!,$B150)+SUMIFS(#REF!,#REF!,NZ$138,#REF!,$B150)),0)</f>
        <v>0</v>
      </c>
      <c r="OA150" s="39">
        <f>IF(OA$137&lt;=Caracterização!$F$6,(SUMIFS(#REF!,#REF!,OA$138,#REF!,$B150)+SUMIFS(#REF!,#REF!,OA$138,#REF!,$B150)+SUMIFS(#REF!,#REF!,OA$138,#REF!,$B150)+SUMIFS(#REF!,#REF!,OA$138,#REF!,$B150)+SUMIFS(#REF!,#REF!,OA$138,#REF!,$B150)),0)</f>
        <v>0</v>
      </c>
      <c r="OB150" s="39">
        <f>IF(OB$137&lt;=Caracterização!$F$6,(SUMIFS(#REF!,#REF!,OB$138,#REF!,$B150)+SUMIFS(#REF!,#REF!,OB$138,#REF!,$B150)+SUMIFS(#REF!,#REF!,OB$138,#REF!,$B150)+SUMIFS(#REF!,#REF!,OB$138,#REF!,$B150)+SUMIFS(#REF!,#REF!,OB$138,#REF!,$B150)),0)</f>
        <v>0</v>
      </c>
      <c r="OC150" s="39">
        <f>IF(OC$137&lt;=Caracterização!$F$6,(SUMIFS(#REF!,#REF!,OC$138,#REF!,$B150)+SUMIFS(#REF!,#REF!,OC$138,#REF!,$B150)+SUMIFS(#REF!,#REF!,OC$138,#REF!,$B150)+SUMIFS(#REF!,#REF!,OC$138,#REF!,$B150)+SUMIFS(#REF!,#REF!,OC$138,#REF!,$B150)),0)</f>
        <v>0</v>
      </c>
      <c r="OD150" s="39">
        <f>IF(OD$137&lt;=Caracterização!$F$6,(SUMIFS(#REF!,#REF!,OD$138,#REF!,$B150)+SUMIFS(#REF!,#REF!,OD$138,#REF!,$B150)+SUMIFS(#REF!,#REF!,OD$138,#REF!,$B150)+SUMIFS(#REF!,#REF!,OD$138,#REF!,$B150)+SUMIFS(#REF!,#REF!,OD$138,#REF!,$B150)),0)</f>
        <v>0</v>
      </c>
      <c r="OE150" s="39">
        <f>IF(OE$137&lt;=Caracterização!$F$6,(SUMIFS(#REF!,#REF!,OE$138,#REF!,$B150)+SUMIFS(#REF!,#REF!,OE$138,#REF!,$B150)+SUMIFS(#REF!,#REF!,OE$138,#REF!,$B150)+SUMIFS(#REF!,#REF!,OE$138,#REF!,$B150)+SUMIFS(#REF!,#REF!,OE$138,#REF!,$B150)),0)</f>
        <v>0</v>
      </c>
      <c r="OF150" s="39">
        <f>IF(OF$137&lt;=Caracterização!$F$6,(SUMIFS(#REF!,#REF!,OF$138,#REF!,$B150)+SUMIFS(#REF!,#REF!,OF$138,#REF!,$B150)+SUMIFS(#REF!,#REF!,OF$138,#REF!,$B150)+SUMIFS(#REF!,#REF!,OF$138,#REF!,$B150)+SUMIFS(#REF!,#REF!,OF$138,#REF!,$B150)),0)</f>
        <v>0</v>
      </c>
      <c r="OG150" s="39">
        <f>IF(OG$137&lt;=Caracterização!$F$6,(SUMIFS(#REF!,#REF!,OG$138,#REF!,$B150)+SUMIFS(#REF!,#REF!,OG$138,#REF!,$B150)+SUMIFS(#REF!,#REF!,OG$138,#REF!,$B150)+SUMIFS(#REF!,#REF!,OG$138,#REF!,$B150)+SUMIFS(#REF!,#REF!,OG$138,#REF!,$B150)),0)</f>
        <v>0</v>
      </c>
      <c r="OH150" s="39">
        <f>IF(OH$137&lt;=Caracterização!$F$6,(SUMIFS(#REF!,#REF!,OH$138,#REF!,$B150)+SUMIFS(#REF!,#REF!,OH$138,#REF!,$B150)+SUMIFS(#REF!,#REF!,OH$138,#REF!,$B150)+SUMIFS(#REF!,#REF!,OH$138,#REF!,$B150)+SUMIFS(#REF!,#REF!,OH$138,#REF!,$B150)),0)</f>
        <v>0</v>
      </c>
      <c r="OI150" s="39">
        <f>IF(OI$137&lt;=Caracterização!$F$6,(SUMIFS(#REF!,#REF!,OI$138,#REF!,$B150)+SUMIFS(#REF!,#REF!,OI$138,#REF!,$B150)+SUMIFS(#REF!,#REF!,OI$138,#REF!,$B150)+SUMIFS(#REF!,#REF!,OI$138,#REF!,$B150)+SUMIFS(#REF!,#REF!,OI$138,#REF!,$B150)),0)</f>
        <v>0</v>
      </c>
      <c r="OJ150" s="39">
        <f>IF(OJ$137&lt;=Caracterização!$F$6,(SUMIFS(#REF!,#REF!,OJ$138,#REF!,$B150)+SUMIFS(#REF!,#REF!,OJ$138,#REF!,$B150)+SUMIFS(#REF!,#REF!,OJ$138,#REF!,$B150)+SUMIFS(#REF!,#REF!,OJ$138,#REF!,$B150)+SUMIFS(#REF!,#REF!,OJ$138,#REF!,$B150)),0)</f>
        <v>0</v>
      </c>
      <c r="OK150" s="39">
        <f>IF(OK$137&lt;=Caracterização!$F$6,(SUMIFS(#REF!,#REF!,OK$138,#REF!,$B150)+SUMIFS(#REF!,#REF!,OK$138,#REF!,$B150)+SUMIFS(#REF!,#REF!,OK$138,#REF!,$B150)+SUMIFS(#REF!,#REF!,OK$138,#REF!,$B150)+SUMIFS(#REF!,#REF!,OK$138,#REF!,$B150)),0)</f>
        <v>0</v>
      </c>
      <c r="OL150" s="39">
        <f>IF(OL$137&lt;=Caracterização!$F$6,(SUMIFS(#REF!,#REF!,OL$138,#REF!,$B150)+SUMIFS(#REF!,#REF!,OL$138,#REF!,$B150)+SUMIFS(#REF!,#REF!,OL$138,#REF!,$B150)+SUMIFS(#REF!,#REF!,OL$138,#REF!,$B150)+SUMIFS(#REF!,#REF!,OL$138,#REF!,$B150)),0)</f>
        <v>0</v>
      </c>
      <c r="OM150" s="39">
        <f>IF(OM$137&lt;=Caracterização!$F$6,(SUMIFS(#REF!,#REF!,OM$138,#REF!,$B150)+SUMIFS(#REF!,#REF!,OM$138,#REF!,$B150)+SUMIFS(#REF!,#REF!,OM$138,#REF!,$B150)+SUMIFS(#REF!,#REF!,OM$138,#REF!,$B150)+SUMIFS(#REF!,#REF!,OM$138,#REF!,$B150)),0)</f>
        <v>0</v>
      </c>
      <c r="ON150" s="39">
        <f>IF(ON$137&lt;=Caracterização!$F$6,(SUMIFS(#REF!,#REF!,ON$138,#REF!,$B150)+SUMIFS(#REF!,#REF!,ON$138,#REF!,$B150)+SUMIFS(#REF!,#REF!,ON$138,#REF!,$B150)+SUMIFS(#REF!,#REF!,ON$138,#REF!,$B150)+SUMIFS(#REF!,#REF!,ON$138,#REF!,$B150)),0)</f>
        <v>0</v>
      </c>
      <c r="OO150" s="39">
        <f>IF(OO$137&lt;=Caracterização!$F$6,(SUMIFS(#REF!,#REF!,OO$138,#REF!,$B150)+SUMIFS(#REF!,#REF!,OO$138,#REF!,$B150)+SUMIFS(#REF!,#REF!,OO$138,#REF!,$B150)+SUMIFS(#REF!,#REF!,OO$138,#REF!,$B150)+SUMIFS(#REF!,#REF!,OO$138,#REF!,$B150)),0)</f>
        <v>0</v>
      </c>
      <c r="OP150" s="39">
        <f>IF(OP$137&lt;=Caracterização!$F$6,(SUMIFS(#REF!,#REF!,OP$138,#REF!,$B150)+SUMIFS(#REF!,#REF!,OP$138,#REF!,$B150)+SUMIFS(#REF!,#REF!,OP$138,#REF!,$B150)+SUMIFS(#REF!,#REF!,OP$138,#REF!,$B150)+SUMIFS(#REF!,#REF!,OP$138,#REF!,$B150)),0)</f>
        <v>0</v>
      </c>
      <c r="OQ150" s="39">
        <f>IF(OQ$137&lt;=Caracterização!$F$6,(SUMIFS(#REF!,#REF!,OQ$138,#REF!,$B150)+SUMIFS(#REF!,#REF!,OQ$138,#REF!,$B150)+SUMIFS(#REF!,#REF!,OQ$138,#REF!,$B150)+SUMIFS(#REF!,#REF!,OQ$138,#REF!,$B150)+SUMIFS(#REF!,#REF!,OQ$138,#REF!,$B150)),0)</f>
        <v>0</v>
      </c>
      <c r="OR150" s="39">
        <f>IF(OR$137&lt;=Caracterização!$F$6,(SUMIFS(#REF!,#REF!,OR$138,#REF!,$B150)+SUMIFS(#REF!,#REF!,OR$138,#REF!,$B150)+SUMIFS(#REF!,#REF!,OR$138,#REF!,$B150)+SUMIFS(#REF!,#REF!,OR$138,#REF!,$B150)+SUMIFS(#REF!,#REF!,OR$138,#REF!,$B150)),0)</f>
        <v>0</v>
      </c>
      <c r="OS150" s="39">
        <f>IF(OS$137&lt;=Caracterização!$F$6,(SUMIFS(#REF!,#REF!,OS$138,#REF!,$B150)+SUMIFS(#REF!,#REF!,OS$138,#REF!,$B150)+SUMIFS(#REF!,#REF!,OS$138,#REF!,$B150)+SUMIFS(#REF!,#REF!,OS$138,#REF!,$B150)+SUMIFS(#REF!,#REF!,OS$138,#REF!,$B150)),0)</f>
        <v>0</v>
      </c>
      <c r="OT150" s="39">
        <f>IF(OT$137&lt;=Caracterização!$F$6,(SUMIFS(#REF!,#REF!,OT$138,#REF!,$B150)+SUMIFS(#REF!,#REF!,OT$138,#REF!,$B150)+SUMIFS(#REF!,#REF!,OT$138,#REF!,$B150)+SUMIFS(#REF!,#REF!,OT$138,#REF!,$B150)+SUMIFS(#REF!,#REF!,OT$138,#REF!,$B150)),0)</f>
        <v>0</v>
      </c>
      <c r="OU150" s="39">
        <f>IF(OU$137&lt;=Caracterização!$F$6,(SUMIFS(#REF!,#REF!,OU$138,#REF!,$B150)+SUMIFS(#REF!,#REF!,OU$138,#REF!,$B150)+SUMIFS(#REF!,#REF!,OU$138,#REF!,$B150)+SUMIFS(#REF!,#REF!,OU$138,#REF!,$B150)+SUMIFS(#REF!,#REF!,OU$138,#REF!,$B150)),0)</f>
        <v>0</v>
      </c>
      <c r="OV150" s="39">
        <f>IF(OV$137&lt;=Caracterização!$F$6,(SUMIFS(#REF!,#REF!,OV$138,#REF!,$B150)+SUMIFS(#REF!,#REF!,OV$138,#REF!,$B150)+SUMIFS(#REF!,#REF!,OV$138,#REF!,$B150)+SUMIFS(#REF!,#REF!,OV$138,#REF!,$B150)+SUMIFS(#REF!,#REF!,OV$138,#REF!,$B150)),0)</f>
        <v>0</v>
      </c>
      <c r="OW150" s="39">
        <f>IF(OW$137&lt;=Caracterização!$F$6,(SUMIFS(#REF!,#REF!,OW$138,#REF!,$B150)+SUMIFS(#REF!,#REF!,OW$138,#REF!,$B150)+SUMIFS(#REF!,#REF!,OW$138,#REF!,$B150)+SUMIFS(#REF!,#REF!,OW$138,#REF!,$B150)+SUMIFS(#REF!,#REF!,OW$138,#REF!,$B150)),0)</f>
        <v>0</v>
      </c>
      <c r="OX150" s="39">
        <f>IF(OX$137&lt;=Caracterização!$F$6,(SUMIFS(#REF!,#REF!,OX$138,#REF!,$B150)+SUMIFS(#REF!,#REF!,OX$138,#REF!,$B150)+SUMIFS(#REF!,#REF!,OX$138,#REF!,$B150)+SUMIFS(#REF!,#REF!,OX$138,#REF!,$B150)+SUMIFS(#REF!,#REF!,OX$138,#REF!,$B150)),0)</f>
        <v>0</v>
      </c>
      <c r="OY150" s="39">
        <f>IF(OY$137&lt;=Caracterização!$F$6,(SUMIFS(#REF!,#REF!,OY$138,#REF!,$B150)+SUMIFS(#REF!,#REF!,OY$138,#REF!,$B150)+SUMIFS(#REF!,#REF!,OY$138,#REF!,$B150)+SUMIFS(#REF!,#REF!,OY$138,#REF!,$B150)+SUMIFS(#REF!,#REF!,OY$138,#REF!,$B150)),0)</f>
        <v>0</v>
      </c>
      <c r="OZ150" s="39">
        <f>IF(OZ$137&lt;=Caracterização!$F$6,(SUMIFS(#REF!,#REF!,OZ$138,#REF!,$B150)+SUMIFS(#REF!,#REF!,OZ$138,#REF!,$B150)+SUMIFS(#REF!,#REF!,OZ$138,#REF!,$B150)+SUMIFS(#REF!,#REF!,OZ$138,#REF!,$B150)+SUMIFS(#REF!,#REF!,OZ$138,#REF!,$B150)),0)</f>
        <v>0</v>
      </c>
      <c r="PA150" s="39">
        <f>IF(PA$137&lt;=Caracterização!$F$6,(SUMIFS(#REF!,#REF!,PA$138,#REF!,$B150)+SUMIFS(#REF!,#REF!,PA$138,#REF!,$B150)+SUMIFS(#REF!,#REF!,PA$138,#REF!,$B150)+SUMIFS(#REF!,#REF!,PA$138,#REF!,$B150)+SUMIFS(#REF!,#REF!,PA$138,#REF!,$B150)),0)</f>
        <v>0</v>
      </c>
      <c r="PB150" s="39">
        <f>IF(PB$137&lt;=Caracterização!$F$6,(SUMIFS(#REF!,#REF!,PB$138,#REF!,$B150)+SUMIFS(#REF!,#REF!,PB$138,#REF!,$B150)+SUMIFS(#REF!,#REF!,PB$138,#REF!,$B150)+SUMIFS(#REF!,#REF!,PB$138,#REF!,$B150)+SUMIFS(#REF!,#REF!,PB$138,#REF!,$B150)),0)</f>
        <v>0</v>
      </c>
      <c r="PC150" s="39">
        <f>IF(PC$137&lt;=Caracterização!$F$6,(SUMIFS(#REF!,#REF!,PC$138,#REF!,$B150)+SUMIFS(#REF!,#REF!,PC$138,#REF!,$B150)+SUMIFS(#REF!,#REF!,PC$138,#REF!,$B150)+SUMIFS(#REF!,#REF!,PC$138,#REF!,$B150)+SUMIFS(#REF!,#REF!,PC$138,#REF!,$B150)),0)</f>
        <v>0</v>
      </c>
      <c r="PD150" s="39">
        <f>IF(PD$137&lt;=Caracterização!$F$6,(SUMIFS(#REF!,#REF!,PD$138,#REF!,$B150)+SUMIFS(#REF!,#REF!,PD$138,#REF!,$B150)+SUMIFS(#REF!,#REF!,PD$138,#REF!,$B150)+SUMIFS(#REF!,#REF!,PD$138,#REF!,$B150)+SUMIFS(#REF!,#REF!,PD$138,#REF!,$B150)),0)</f>
        <v>0</v>
      </c>
      <c r="PE150" s="39">
        <f>IF(PE$137&lt;=Caracterização!$F$6,(SUMIFS(#REF!,#REF!,PE$138,#REF!,$B150)+SUMIFS(#REF!,#REF!,PE$138,#REF!,$B150)+SUMIFS(#REF!,#REF!,PE$138,#REF!,$B150)+SUMIFS(#REF!,#REF!,PE$138,#REF!,$B150)+SUMIFS(#REF!,#REF!,PE$138,#REF!,$B150)),0)</f>
        <v>0</v>
      </c>
      <c r="PF150" s="39">
        <f>IF(PF$137&lt;=Caracterização!$F$6,(SUMIFS(#REF!,#REF!,PF$138,#REF!,$B150)+SUMIFS(#REF!,#REF!,PF$138,#REF!,$B150)+SUMIFS(#REF!,#REF!,PF$138,#REF!,$B150)+SUMIFS(#REF!,#REF!,PF$138,#REF!,$B150)+SUMIFS(#REF!,#REF!,PF$138,#REF!,$B150)),0)</f>
        <v>0</v>
      </c>
      <c r="PG150" s="39">
        <f>IF(PG$137&lt;=Caracterização!$F$6,(SUMIFS(#REF!,#REF!,PG$138,#REF!,$B150)+SUMIFS(#REF!,#REF!,PG$138,#REF!,$B150)+SUMIFS(#REF!,#REF!,PG$138,#REF!,$B150)+SUMIFS(#REF!,#REF!,PG$138,#REF!,$B150)+SUMIFS(#REF!,#REF!,PG$138,#REF!,$B150)),0)</f>
        <v>0</v>
      </c>
    </row>
    <row r="151" spans="1:423" x14ac:dyDescent="0.2">
      <c r="A151" s="8"/>
      <c r="B151" s="187" t="s">
        <v>330</v>
      </c>
      <c r="C151" s="86" t="e">
        <f t="shared" si="109"/>
        <v>#REF!</v>
      </c>
      <c r="D151" s="39" t="e">
        <f>IF(D$137&lt;=Caracterização!$F$6,(SUMIFS(#REF!,#REF!,D$138,#REF!,$B151)+SUMIFS(#REF!,#REF!,D$138,#REF!,$B151)+SUMIFS(#REF!,#REF!,D$138,#REF!,$B151)+SUMIFS(#REF!,#REF!,D$138,#REF!,$B151)+SUMIFS(#REF!,#REF!,D$138,#REF!,$B151)),0)</f>
        <v>#REF!</v>
      </c>
      <c r="E151" s="39" t="e">
        <f>IF(E$137&lt;=Caracterização!$F$6,(SUMIFS(#REF!,#REF!,E$138,#REF!,$B151)+SUMIFS(#REF!,#REF!,E$138,#REF!,$B151)+SUMIFS(#REF!,#REF!,E$138,#REF!,$B151)+SUMIFS(#REF!,#REF!,E$138,#REF!,$B151)+SUMIFS(#REF!,#REF!,E$138,#REF!,$B151)),0)</f>
        <v>#REF!</v>
      </c>
      <c r="F151" s="39" t="e">
        <f>IF(F$137&lt;=Caracterização!$F$6,(SUMIFS(#REF!,#REF!,F$138,#REF!,$B151)+SUMIFS(#REF!,#REF!,F$138,#REF!,$B151)+SUMIFS(#REF!,#REF!,F$138,#REF!,$B151)+SUMIFS(#REF!,#REF!,F$138,#REF!,$B151)+SUMIFS(#REF!,#REF!,F$138,#REF!,$B151)),0)</f>
        <v>#REF!</v>
      </c>
      <c r="G151" s="39" t="e">
        <f>IF(G$137&lt;=Caracterização!$F$6,(SUMIFS(#REF!,#REF!,G$138,#REF!,$B151)+SUMIFS(#REF!,#REF!,G$138,#REF!,$B151)+SUMIFS(#REF!,#REF!,G$138,#REF!,$B151)+SUMIFS(#REF!,#REF!,G$138,#REF!,$B151)+SUMIFS(#REF!,#REF!,G$138,#REF!,$B151)),0)</f>
        <v>#REF!</v>
      </c>
      <c r="H151" s="39" t="e">
        <f>IF(H$137&lt;=Caracterização!$F$6,(SUMIFS(#REF!,#REF!,H$138,#REF!,$B151)+SUMIFS(#REF!,#REF!,H$138,#REF!,$B151)+SUMIFS(#REF!,#REF!,H$138,#REF!,$B151)+SUMIFS(#REF!,#REF!,H$138,#REF!,$B151)+SUMIFS(#REF!,#REF!,H$138,#REF!,$B151)),0)</f>
        <v>#REF!</v>
      </c>
      <c r="I151" s="39" t="e">
        <f>IF(I$137&lt;=Caracterização!$F$6,(SUMIFS(#REF!,#REF!,I$138,#REF!,$B151)+SUMIFS(#REF!,#REF!,I$138,#REF!,$B151)+SUMIFS(#REF!,#REF!,I$138,#REF!,$B151)+SUMIFS(#REF!,#REF!,I$138,#REF!,$B151)+SUMIFS(#REF!,#REF!,I$138,#REF!,$B151)),0)</f>
        <v>#REF!</v>
      </c>
      <c r="J151" s="39" t="e">
        <f>IF(J$137&lt;=Caracterização!$F$6,(SUMIFS(#REF!,#REF!,J$138,#REF!,$B151)+SUMIFS(#REF!,#REF!,J$138,#REF!,$B151)+SUMIFS(#REF!,#REF!,J$138,#REF!,$B151)+SUMIFS(#REF!,#REF!,J$138,#REF!,$B151)+SUMIFS(#REF!,#REF!,J$138,#REF!,$B151)),0)</f>
        <v>#REF!</v>
      </c>
      <c r="K151" s="39" t="e">
        <f>IF(K$137&lt;=Caracterização!$F$6,(SUMIFS(#REF!,#REF!,K$138,#REF!,$B151)+SUMIFS(#REF!,#REF!,K$138,#REF!,$B151)+SUMIFS(#REF!,#REF!,K$138,#REF!,$B151)+SUMIFS(#REF!,#REF!,K$138,#REF!,$B151)+SUMIFS(#REF!,#REF!,K$138,#REF!,$B151)),0)</f>
        <v>#REF!</v>
      </c>
      <c r="L151" s="39" t="e">
        <f>IF(L$137&lt;=Caracterização!$F$6,(SUMIFS(#REF!,#REF!,L$138,#REF!,$B151)+SUMIFS(#REF!,#REF!,L$138,#REF!,$B151)+SUMIFS(#REF!,#REF!,L$138,#REF!,$B151)+SUMIFS(#REF!,#REF!,L$138,#REF!,$B151)+SUMIFS(#REF!,#REF!,L$138,#REF!,$B151)),0)</f>
        <v>#REF!</v>
      </c>
      <c r="M151" s="39" t="e">
        <f>IF(M$137&lt;=Caracterização!$F$6,(SUMIFS(#REF!,#REF!,M$138,#REF!,$B151)+SUMIFS(#REF!,#REF!,M$138,#REF!,$B151)+SUMIFS(#REF!,#REF!,M$138,#REF!,$B151)+SUMIFS(#REF!,#REF!,M$138,#REF!,$B151)+SUMIFS(#REF!,#REF!,M$138,#REF!,$B151)),0)</f>
        <v>#REF!</v>
      </c>
      <c r="N151" s="39" t="e">
        <f>IF(N$137&lt;=Caracterização!$F$6,(SUMIFS(#REF!,#REF!,N$138,#REF!,$B151)+SUMIFS(#REF!,#REF!,N$138,#REF!,$B151)+SUMIFS(#REF!,#REF!,N$138,#REF!,$B151)+SUMIFS(#REF!,#REF!,N$138,#REF!,$B151)+SUMIFS(#REF!,#REF!,N$138,#REF!,$B151)),0)</f>
        <v>#REF!</v>
      </c>
      <c r="O151" s="39" t="e">
        <f>IF(O$137&lt;=Caracterização!$F$6,(SUMIFS(#REF!,#REF!,O$138,#REF!,$B151)+SUMIFS(#REF!,#REF!,O$138,#REF!,$B151)+SUMIFS(#REF!,#REF!,O$138,#REF!,$B151)+SUMIFS(#REF!,#REF!,O$138,#REF!,$B151)+SUMIFS(#REF!,#REF!,O$138,#REF!,$B151)),0)</f>
        <v>#REF!</v>
      </c>
      <c r="P151" s="39" t="e">
        <f>IF(P$137&lt;=Caracterização!$F$6,(SUMIFS(#REF!,#REF!,P$138,#REF!,$B151)+SUMIFS(#REF!,#REF!,P$138,#REF!,$B151)+SUMIFS(#REF!,#REF!,P$138,#REF!,$B151)+SUMIFS(#REF!,#REF!,P$138,#REF!,$B151)+SUMIFS(#REF!,#REF!,P$138,#REF!,$B151)),0)</f>
        <v>#REF!</v>
      </c>
      <c r="Q151" s="39" t="e">
        <f>IF(Q$137&lt;=Caracterização!$F$6,(SUMIFS(#REF!,#REF!,Q$138,#REF!,$B151)+SUMIFS(#REF!,#REF!,Q$138,#REF!,$B151)+SUMIFS(#REF!,#REF!,Q$138,#REF!,$B151)+SUMIFS(#REF!,#REF!,Q$138,#REF!,$B151)+SUMIFS(#REF!,#REF!,Q$138,#REF!,$B151)),0)</f>
        <v>#REF!</v>
      </c>
      <c r="R151" s="39" t="e">
        <f>IF(R$137&lt;=Caracterização!$F$6,(SUMIFS(#REF!,#REF!,R$138,#REF!,$B151)+SUMIFS(#REF!,#REF!,R$138,#REF!,$B151)+SUMIFS(#REF!,#REF!,R$138,#REF!,$B151)+SUMIFS(#REF!,#REF!,R$138,#REF!,$B151)+SUMIFS(#REF!,#REF!,R$138,#REF!,$B151)),0)</f>
        <v>#REF!</v>
      </c>
      <c r="S151" s="39" t="e">
        <f>IF(S$137&lt;=Caracterização!$F$6,(SUMIFS(#REF!,#REF!,S$138,#REF!,$B151)+SUMIFS(#REF!,#REF!,S$138,#REF!,$B151)+SUMIFS(#REF!,#REF!,S$138,#REF!,$B151)+SUMIFS(#REF!,#REF!,S$138,#REF!,$B151)+SUMIFS(#REF!,#REF!,S$138,#REF!,$B151)),0)</f>
        <v>#REF!</v>
      </c>
      <c r="T151" s="39" t="e">
        <f>IF(T$137&lt;=Caracterização!$F$6,(SUMIFS(#REF!,#REF!,T$138,#REF!,$B151)+SUMIFS(#REF!,#REF!,T$138,#REF!,$B151)+SUMIFS(#REF!,#REF!,T$138,#REF!,$B151)+SUMIFS(#REF!,#REF!,T$138,#REF!,$B151)+SUMIFS(#REF!,#REF!,T$138,#REF!,$B151)),0)</f>
        <v>#REF!</v>
      </c>
      <c r="U151" s="39" t="e">
        <f>IF(U$137&lt;=Caracterização!$F$6,(SUMIFS(#REF!,#REF!,U$138,#REF!,$B151)+SUMIFS(#REF!,#REF!,U$138,#REF!,$B151)+SUMIFS(#REF!,#REF!,U$138,#REF!,$B151)+SUMIFS(#REF!,#REF!,U$138,#REF!,$B151)+SUMIFS(#REF!,#REF!,U$138,#REF!,$B151)),0)</f>
        <v>#REF!</v>
      </c>
      <c r="V151" s="39" t="e">
        <f>IF(V$137&lt;=Caracterização!$F$6,(SUMIFS(#REF!,#REF!,V$138,#REF!,$B151)+SUMIFS(#REF!,#REF!,V$138,#REF!,$B151)+SUMIFS(#REF!,#REF!,V$138,#REF!,$B151)+SUMIFS(#REF!,#REF!,V$138,#REF!,$B151)+SUMIFS(#REF!,#REF!,V$138,#REF!,$B151)),0)</f>
        <v>#REF!</v>
      </c>
      <c r="W151" s="39" t="e">
        <f>IF(W$137&lt;=Caracterização!$F$6,(SUMIFS(#REF!,#REF!,W$138,#REF!,$B151)+SUMIFS(#REF!,#REF!,W$138,#REF!,$B151)+SUMIFS(#REF!,#REF!,W$138,#REF!,$B151)+SUMIFS(#REF!,#REF!,W$138,#REF!,$B151)+SUMIFS(#REF!,#REF!,W$138,#REF!,$B151)),0)</f>
        <v>#REF!</v>
      </c>
      <c r="X151" s="39" t="e">
        <f>IF(X$137&lt;=Caracterização!$F$6,(SUMIFS(#REF!,#REF!,X$138,#REF!,$B151)+SUMIFS(#REF!,#REF!,X$138,#REF!,$B151)+SUMIFS(#REF!,#REF!,X$138,#REF!,$B151)+SUMIFS(#REF!,#REF!,X$138,#REF!,$B151)+SUMIFS(#REF!,#REF!,X$138,#REF!,$B151)),0)</f>
        <v>#REF!</v>
      </c>
      <c r="Y151" s="39" t="e">
        <f>IF(Y$137&lt;=Caracterização!$F$6,(SUMIFS(#REF!,#REF!,Y$138,#REF!,$B151)+SUMIFS(#REF!,#REF!,Y$138,#REF!,$B151)+SUMIFS(#REF!,#REF!,Y$138,#REF!,$B151)+SUMIFS(#REF!,#REF!,Y$138,#REF!,$B151)+SUMIFS(#REF!,#REF!,Y$138,#REF!,$B151)),0)</f>
        <v>#REF!</v>
      </c>
      <c r="Z151" s="39" t="e">
        <f>IF(Z$137&lt;=Caracterização!$F$6,(SUMIFS(#REF!,#REF!,Z$138,#REF!,$B151)+SUMIFS(#REF!,#REF!,Z$138,#REF!,$B151)+SUMIFS(#REF!,#REF!,Z$138,#REF!,$B151)+SUMIFS(#REF!,#REF!,Z$138,#REF!,$B151)+SUMIFS(#REF!,#REF!,Z$138,#REF!,$B151)),0)</f>
        <v>#REF!</v>
      </c>
      <c r="AA151" s="39" t="e">
        <f>IF(AA$137&lt;=Caracterização!$F$6,(SUMIFS(#REF!,#REF!,AA$138,#REF!,$B151)+SUMIFS(#REF!,#REF!,AA$138,#REF!,$B151)+SUMIFS(#REF!,#REF!,AA$138,#REF!,$B151)+SUMIFS(#REF!,#REF!,AA$138,#REF!,$B151)+SUMIFS(#REF!,#REF!,AA$138,#REF!,$B151)),0)</f>
        <v>#REF!</v>
      </c>
      <c r="AB151" s="39" t="e">
        <f>IF(AB$137&lt;=Caracterização!$F$6,(SUMIFS(#REF!,#REF!,AB$138,#REF!,$B151)+SUMIFS(#REF!,#REF!,AB$138,#REF!,$B151)+SUMIFS(#REF!,#REF!,AB$138,#REF!,$B151)+SUMIFS(#REF!,#REF!,AB$138,#REF!,$B151)+SUMIFS(#REF!,#REF!,AB$138,#REF!,$B151)),0)</f>
        <v>#REF!</v>
      </c>
      <c r="AC151" s="39" t="e">
        <f>IF(AC$137&lt;=Caracterização!$F$6,(SUMIFS(#REF!,#REF!,AC$138,#REF!,$B151)+SUMIFS(#REF!,#REF!,AC$138,#REF!,$B151)+SUMIFS(#REF!,#REF!,AC$138,#REF!,$B151)+SUMIFS(#REF!,#REF!,AC$138,#REF!,$B151)+SUMIFS(#REF!,#REF!,AC$138,#REF!,$B151)),0)</f>
        <v>#REF!</v>
      </c>
      <c r="AD151" s="39" t="e">
        <f>IF(AD$137&lt;=Caracterização!$F$6,(SUMIFS(#REF!,#REF!,AD$138,#REF!,$B151)+SUMIFS(#REF!,#REF!,AD$138,#REF!,$B151)+SUMIFS(#REF!,#REF!,AD$138,#REF!,$B151)+SUMIFS(#REF!,#REF!,AD$138,#REF!,$B151)+SUMIFS(#REF!,#REF!,AD$138,#REF!,$B151)),0)</f>
        <v>#REF!</v>
      </c>
      <c r="AE151" s="39" t="e">
        <f>IF(AE$137&lt;=Caracterização!$F$6,(SUMIFS(#REF!,#REF!,AE$138,#REF!,$B151)+SUMIFS(#REF!,#REF!,AE$138,#REF!,$B151)+SUMIFS(#REF!,#REF!,AE$138,#REF!,$B151)+SUMIFS(#REF!,#REF!,AE$138,#REF!,$B151)+SUMIFS(#REF!,#REF!,AE$138,#REF!,$B151)),0)</f>
        <v>#REF!</v>
      </c>
      <c r="AF151" s="39" t="e">
        <f>IF(AF$137&lt;=Caracterização!$F$6,(SUMIFS(#REF!,#REF!,AF$138,#REF!,$B151)+SUMIFS(#REF!,#REF!,AF$138,#REF!,$B151)+SUMIFS(#REF!,#REF!,AF$138,#REF!,$B151)+SUMIFS(#REF!,#REF!,AF$138,#REF!,$B151)+SUMIFS(#REF!,#REF!,AF$138,#REF!,$B151)),0)</f>
        <v>#REF!</v>
      </c>
      <c r="AG151" s="39" t="e">
        <f>IF(AG$137&lt;=Caracterização!$F$6,(SUMIFS(#REF!,#REF!,AG$138,#REF!,$B151)+SUMIFS(#REF!,#REF!,AG$138,#REF!,$B151)+SUMIFS(#REF!,#REF!,AG$138,#REF!,$B151)+SUMIFS(#REF!,#REF!,AG$138,#REF!,$B151)+SUMIFS(#REF!,#REF!,AG$138,#REF!,$B151)),0)</f>
        <v>#REF!</v>
      </c>
      <c r="AH151" s="39" t="e">
        <f>IF(AH$137&lt;=Caracterização!$F$6,(SUMIFS(#REF!,#REF!,AH$138,#REF!,$B151)+SUMIFS(#REF!,#REF!,AH$138,#REF!,$B151)+SUMIFS(#REF!,#REF!,AH$138,#REF!,$B151)+SUMIFS(#REF!,#REF!,AH$138,#REF!,$B151)+SUMIFS(#REF!,#REF!,AH$138,#REF!,$B151)),0)</f>
        <v>#REF!</v>
      </c>
      <c r="AI151" s="39" t="e">
        <f>IF(AI$137&lt;=Caracterização!$F$6,(SUMIFS(#REF!,#REF!,AI$138,#REF!,$B151)+SUMIFS(#REF!,#REF!,AI$138,#REF!,$B151)+SUMIFS(#REF!,#REF!,AI$138,#REF!,$B151)+SUMIFS(#REF!,#REF!,AI$138,#REF!,$B151)+SUMIFS(#REF!,#REF!,AI$138,#REF!,$B151)),0)</f>
        <v>#REF!</v>
      </c>
      <c r="AJ151" s="39" t="e">
        <f>IF(AJ$137&lt;=Caracterização!$F$6,(SUMIFS(#REF!,#REF!,AJ$138,#REF!,$B151)+SUMIFS(#REF!,#REF!,AJ$138,#REF!,$B151)+SUMIFS(#REF!,#REF!,AJ$138,#REF!,$B151)+SUMIFS(#REF!,#REF!,AJ$138,#REF!,$B151)+SUMIFS(#REF!,#REF!,AJ$138,#REF!,$B151)),0)</f>
        <v>#REF!</v>
      </c>
      <c r="AK151" s="39" t="e">
        <f>IF(AK$137&lt;=Caracterização!$F$6,(SUMIFS(#REF!,#REF!,AK$138,#REF!,$B151)+SUMIFS(#REF!,#REF!,AK$138,#REF!,$B151)+SUMIFS(#REF!,#REF!,AK$138,#REF!,$B151)+SUMIFS(#REF!,#REF!,AK$138,#REF!,$B151)+SUMIFS(#REF!,#REF!,AK$138,#REF!,$B151)),0)</f>
        <v>#REF!</v>
      </c>
      <c r="AL151" s="39" t="e">
        <f>IF(AL$137&lt;=Caracterização!$F$6,(SUMIFS(#REF!,#REF!,AL$138,#REF!,$B151)+SUMIFS(#REF!,#REF!,AL$138,#REF!,$B151)+SUMIFS(#REF!,#REF!,AL$138,#REF!,$B151)+SUMIFS(#REF!,#REF!,AL$138,#REF!,$B151)+SUMIFS(#REF!,#REF!,AL$138,#REF!,$B151)),0)</f>
        <v>#REF!</v>
      </c>
      <c r="AM151" s="39" t="e">
        <f>IF(AM$137&lt;=Caracterização!$F$6,(SUMIFS(#REF!,#REF!,AM$138,#REF!,$B151)+SUMIFS(#REF!,#REF!,AM$138,#REF!,$B151)+SUMIFS(#REF!,#REF!,AM$138,#REF!,$B151)+SUMIFS(#REF!,#REF!,AM$138,#REF!,$B151)+SUMIFS(#REF!,#REF!,AM$138,#REF!,$B151)),0)</f>
        <v>#REF!</v>
      </c>
      <c r="AN151" s="39" t="e">
        <f>IF(AN$137&lt;=Caracterização!$F$6,(SUMIFS(#REF!,#REF!,AN$138,#REF!,$B151)+SUMIFS(#REF!,#REF!,AN$138,#REF!,$B151)+SUMIFS(#REF!,#REF!,AN$138,#REF!,$B151)+SUMIFS(#REF!,#REF!,AN$138,#REF!,$B151)+SUMIFS(#REF!,#REF!,AN$138,#REF!,$B151)),0)</f>
        <v>#REF!</v>
      </c>
      <c r="AO151" s="39" t="e">
        <f>IF(AO$137&lt;=Caracterização!$F$6,(SUMIFS(#REF!,#REF!,AO$138,#REF!,$B151)+SUMIFS(#REF!,#REF!,AO$138,#REF!,$B151)+SUMIFS(#REF!,#REF!,AO$138,#REF!,$B151)+SUMIFS(#REF!,#REF!,AO$138,#REF!,$B151)+SUMIFS(#REF!,#REF!,AO$138,#REF!,$B151)),0)</f>
        <v>#REF!</v>
      </c>
      <c r="AP151" s="39" t="e">
        <f>IF(AP$137&lt;=Caracterização!$F$6,(SUMIFS(#REF!,#REF!,AP$138,#REF!,$B151)+SUMIFS(#REF!,#REF!,AP$138,#REF!,$B151)+SUMIFS(#REF!,#REF!,AP$138,#REF!,$B151)+SUMIFS(#REF!,#REF!,AP$138,#REF!,$B151)+SUMIFS(#REF!,#REF!,AP$138,#REF!,$B151)),0)</f>
        <v>#REF!</v>
      </c>
      <c r="AQ151" s="39" t="e">
        <f>IF(AQ$137&lt;=Caracterização!$F$6,(SUMIFS(#REF!,#REF!,AQ$138,#REF!,$B151)+SUMIFS(#REF!,#REF!,AQ$138,#REF!,$B151)+SUMIFS(#REF!,#REF!,AQ$138,#REF!,$B151)+SUMIFS(#REF!,#REF!,AQ$138,#REF!,$B151)+SUMIFS(#REF!,#REF!,AQ$138,#REF!,$B151)),0)</f>
        <v>#REF!</v>
      </c>
      <c r="AR151" s="39" t="e">
        <f>IF(AR$137&lt;=Caracterização!$F$6,(SUMIFS(#REF!,#REF!,AR$138,#REF!,$B151)+SUMIFS(#REF!,#REF!,AR$138,#REF!,$B151)+SUMIFS(#REF!,#REF!,AR$138,#REF!,$B151)+SUMIFS(#REF!,#REF!,AR$138,#REF!,$B151)+SUMIFS(#REF!,#REF!,AR$138,#REF!,$B151)),0)</f>
        <v>#REF!</v>
      </c>
      <c r="AS151" s="39" t="e">
        <f>IF(AS$137&lt;=Caracterização!$F$6,(SUMIFS(#REF!,#REF!,AS$138,#REF!,$B151)+SUMIFS(#REF!,#REF!,AS$138,#REF!,$B151)+SUMIFS(#REF!,#REF!,AS$138,#REF!,$B151)+SUMIFS(#REF!,#REF!,AS$138,#REF!,$B151)+SUMIFS(#REF!,#REF!,AS$138,#REF!,$B151)),0)</f>
        <v>#REF!</v>
      </c>
      <c r="AT151" s="39" t="e">
        <f>IF(AT$137&lt;=Caracterização!$F$6,(SUMIFS(#REF!,#REF!,AT$138,#REF!,$B151)+SUMIFS(#REF!,#REF!,AT$138,#REF!,$B151)+SUMIFS(#REF!,#REF!,AT$138,#REF!,$B151)+SUMIFS(#REF!,#REF!,AT$138,#REF!,$B151)+SUMIFS(#REF!,#REF!,AT$138,#REF!,$B151)),0)</f>
        <v>#REF!</v>
      </c>
      <c r="AU151" s="39" t="e">
        <f>IF(AU$137&lt;=Caracterização!$F$6,(SUMIFS(#REF!,#REF!,AU$138,#REF!,$B151)+SUMIFS(#REF!,#REF!,AU$138,#REF!,$B151)+SUMIFS(#REF!,#REF!,AU$138,#REF!,$B151)+SUMIFS(#REF!,#REF!,AU$138,#REF!,$B151)+SUMIFS(#REF!,#REF!,AU$138,#REF!,$B151)),0)</f>
        <v>#REF!</v>
      </c>
      <c r="AV151" s="39" t="e">
        <f>IF(AV$137&lt;=Caracterização!$F$6,(SUMIFS(#REF!,#REF!,AV$138,#REF!,$B151)+SUMIFS(#REF!,#REF!,AV$138,#REF!,$B151)+SUMIFS(#REF!,#REF!,AV$138,#REF!,$B151)+SUMIFS(#REF!,#REF!,AV$138,#REF!,$B151)+SUMIFS(#REF!,#REF!,AV$138,#REF!,$B151)),0)</f>
        <v>#REF!</v>
      </c>
      <c r="AW151" s="39" t="e">
        <f>IF(AW$137&lt;=Caracterização!$F$6,(SUMIFS(#REF!,#REF!,AW$138,#REF!,$B151)+SUMIFS(#REF!,#REF!,AW$138,#REF!,$B151)+SUMIFS(#REF!,#REF!,AW$138,#REF!,$B151)+SUMIFS(#REF!,#REF!,AW$138,#REF!,$B151)+SUMIFS(#REF!,#REF!,AW$138,#REF!,$B151)),0)</f>
        <v>#REF!</v>
      </c>
      <c r="AX151" s="39" t="e">
        <f>IF(AX$137&lt;=Caracterização!$F$6,(SUMIFS(#REF!,#REF!,AX$138,#REF!,$B151)+SUMIFS(#REF!,#REF!,AX$138,#REF!,$B151)+SUMIFS(#REF!,#REF!,AX$138,#REF!,$B151)+SUMIFS(#REF!,#REF!,AX$138,#REF!,$B151)+SUMIFS(#REF!,#REF!,AX$138,#REF!,$B151)),0)</f>
        <v>#REF!</v>
      </c>
      <c r="AY151" s="39" t="e">
        <f>IF(AY$137&lt;=Caracterização!$F$6,(SUMIFS(#REF!,#REF!,AY$138,#REF!,$B151)+SUMIFS(#REF!,#REF!,AY$138,#REF!,$B151)+SUMIFS(#REF!,#REF!,AY$138,#REF!,$B151)+SUMIFS(#REF!,#REF!,AY$138,#REF!,$B151)+SUMIFS(#REF!,#REF!,AY$138,#REF!,$B151)),0)</f>
        <v>#REF!</v>
      </c>
      <c r="AZ151" s="39" t="e">
        <f>IF(AZ$137&lt;=Caracterização!$F$6,(SUMIFS(#REF!,#REF!,AZ$138,#REF!,$B151)+SUMIFS(#REF!,#REF!,AZ$138,#REF!,$B151)+SUMIFS(#REF!,#REF!,AZ$138,#REF!,$B151)+SUMIFS(#REF!,#REF!,AZ$138,#REF!,$B151)+SUMIFS(#REF!,#REF!,AZ$138,#REF!,$B151)),0)</f>
        <v>#REF!</v>
      </c>
      <c r="BA151" s="39" t="e">
        <f>IF(BA$137&lt;=Caracterização!$F$6,(SUMIFS(#REF!,#REF!,BA$138,#REF!,$B151)+SUMIFS(#REF!,#REF!,BA$138,#REF!,$B151)+SUMIFS(#REF!,#REF!,BA$138,#REF!,$B151)+SUMIFS(#REF!,#REF!,BA$138,#REF!,$B151)+SUMIFS(#REF!,#REF!,BA$138,#REF!,$B151)),0)</f>
        <v>#REF!</v>
      </c>
      <c r="BB151" s="39" t="e">
        <f>IF(BB$137&lt;=Caracterização!$F$6,(SUMIFS(#REF!,#REF!,BB$138,#REF!,$B151)+SUMIFS(#REF!,#REF!,BB$138,#REF!,$B151)+SUMIFS(#REF!,#REF!,BB$138,#REF!,$B151)+SUMIFS(#REF!,#REF!,BB$138,#REF!,$B151)+SUMIFS(#REF!,#REF!,BB$138,#REF!,$B151)),0)</f>
        <v>#REF!</v>
      </c>
      <c r="BC151" s="39" t="e">
        <f>IF(BC$137&lt;=Caracterização!$F$6,(SUMIFS(#REF!,#REF!,BC$138,#REF!,$B151)+SUMIFS(#REF!,#REF!,BC$138,#REF!,$B151)+SUMIFS(#REF!,#REF!,BC$138,#REF!,$B151)+SUMIFS(#REF!,#REF!,BC$138,#REF!,$B151)+SUMIFS(#REF!,#REF!,BC$138,#REF!,$B151)),0)</f>
        <v>#REF!</v>
      </c>
      <c r="BD151" s="39" t="e">
        <f>IF(BD$137&lt;=Caracterização!$F$6,(SUMIFS(#REF!,#REF!,BD$138,#REF!,$B151)+SUMIFS(#REF!,#REF!,BD$138,#REF!,$B151)+SUMIFS(#REF!,#REF!,BD$138,#REF!,$B151)+SUMIFS(#REF!,#REF!,BD$138,#REF!,$B151)+SUMIFS(#REF!,#REF!,BD$138,#REF!,$B151)),0)</f>
        <v>#REF!</v>
      </c>
      <c r="BE151" s="39" t="e">
        <f>IF(BE$137&lt;=Caracterização!$F$6,(SUMIFS(#REF!,#REF!,BE$138,#REF!,$B151)+SUMIFS(#REF!,#REF!,BE$138,#REF!,$B151)+SUMIFS(#REF!,#REF!,BE$138,#REF!,$B151)+SUMIFS(#REF!,#REF!,BE$138,#REF!,$B151)+SUMIFS(#REF!,#REF!,BE$138,#REF!,$B151)),0)</f>
        <v>#REF!</v>
      </c>
      <c r="BF151" s="39" t="e">
        <f>IF(BF$137&lt;=Caracterização!$F$6,(SUMIFS(#REF!,#REF!,BF$138,#REF!,$B151)+SUMIFS(#REF!,#REF!,BF$138,#REF!,$B151)+SUMIFS(#REF!,#REF!,BF$138,#REF!,$B151)+SUMIFS(#REF!,#REF!,BF$138,#REF!,$B151)+SUMIFS(#REF!,#REF!,BF$138,#REF!,$B151)),0)</f>
        <v>#REF!</v>
      </c>
      <c r="BG151" s="39" t="e">
        <f>IF(BG$137&lt;=Caracterização!$F$6,(SUMIFS(#REF!,#REF!,BG$138,#REF!,$B151)+SUMIFS(#REF!,#REF!,BG$138,#REF!,$B151)+SUMIFS(#REF!,#REF!,BG$138,#REF!,$B151)+SUMIFS(#REF!,#REF!,BG$138,#REF!,$B151)+SUMIFS(#REF!,#REF!,BG$138,#REF!,$B151)),0)</f>
        <v>#REF!</v>
      </c>
      <c r="BH151" s="39" t="e">
        <f>IF(BH$137&lt;=Caracterização!$F$6,(SUMIFS(#REF!,#REF!,BH$138,#REF!,$B151)+SUMIFS(#REF!,#REF!,BH$138,#REF!,$B151)+SUMIFS(#REF!,#REF!,BH$138,#REF!,$B151)+SUMIFS(#REF!,#REF!,BH$138,#REF!,$B151)+SUMIFS(#REF!,#REF!,BH$138,#REF!,$B151)),0)</f>
        <v>#REF!</v>
      </c>
      <c r="BI151" s="39" t="e">
        <f>IF(BI$137&lt;=Caracterização!$F$6,(SUMIFS(#REF!,#REF!,BI$138,#REF!,$B151)+SUMIFS(#REF!,#REF!,BI$138,#REF!,$B151)+SUMIFS(#REF!,#REF!,BI$138,#REF!,$B151)+SUMIFS(#REF!,#REF!,BI$138,#REF!,$B151)+SUMIFS(#REF!,#REF!,BI$138,#REF!,$B151)),0)</f>
        <v>#REF!</v>
      </c>
      <c r="BJ151" s="39" t="e">
        <f>IF(BJ$137&lt;=Caracterização!$F$6,(SUMIFS(#REF!,#REF!,BJ$138,#REF!,$B151)+SUMIFS(#REF!,#REF!,BJ$138,#REF!,$B151)+SUMIFS(#REF!,#REF!,BJ$138,#REF!,$B151)+SUMIFS(#REF!,#REF!,BJ$138,#REF!,$B151)+SUMIFS(#REF!,#REF!,BJ$138,#REF!,$B151)),0)</f>
        <v>#REF!</v>
      </c>
      <c r="BK151" s="39" t="e">
        <f>IF(BK$137&lt;=Caracterização!$F$6,(SUMIFS(#REF!,#REF!,BK$138,#REF!,$B151)+SUMIFS(#REF!,#REF!,BK$138,#REF!,$B151)+SUMIFS(#REF!,#REF!,BK$138,#REF!,$B151)+SUMIFS(#REF!,#REF!,BK$138,#REF!,$B151)+SUMIFS(#REF!,#REF!,BK$138,#REF!,$B151)),0)</f>
        <v>#REF!</v>
      </c>
      <c r="BL151" s="39" t="e">
        <f>IF(BL$137&lt;=Caracterização!$F$6,(SUMIFS(#REF!,#REF!,BL$138,#REF!,$B151)+SUMIFS(#REF!,#REF!,BL$138,#REF!,$B151)+SUMIFS(#REF!,#REF!,BL$138,#REF!,$B151)+SUMIFS(#REF!,#REF!,BL$138,#REF!,$B151)+SUMIFS(#REF!,#REF!,BL$138,#REF!,$B151)),0)</f>
        <v>#REF!</v>
      </c>
      <c r="BM151" s="39" t="e">
        <f>IF(BM$137&lt;=Caracterização!$F$6,(SUMIFS(#REF!,#REF!,BM$138,#REF!,$B151)+SUMIFS(#REF!,#REF!,BM$138,#REF!,$B151)+SUMIFS(#REF!,#REF!,BM$138,#REF!,$B151)+SUMIFS(#REF!,#REF!,BM$138,#REF!,$B151)+SUMIFS(#REF!,#REF!,BM$138,#REF!,$B151)),0)</f>
        <v>#REF!</v>
      </c>
      <c r="BN151" s="39" t="e">
        <f>IF(BN$137&lt;=Caracterização!$F$6,(SUMIFS(#REF!,#REF!,BN$138,#REF!,$B151)+SUMIFS(#REF!,#REF!,BN$138,#REF!,$B151)+SUMIFS(#REF!,#REF!,BN$138,#REF!,$B151)+SUMIFS(#REF!,#REF!,BN$138,#REF!,$B151)+SUMIFS(#REF!,#REF!,BN$138,#REF!,$B151)),0)</f>
        <v>#REF!</v>
      </c>
      <c r="BO151" s="39" t="e">
        <f>IF(BO$137&lt;=Caracterização!$F$6,(SUMIFS(#REF!,#REF!,BO$138,#REF!,$B151)+SUMIFS(#REF!,#REF!,BO$138,#REF!,$B151)+SUMIFS(#REF!,#REF!,BO$138,#REF!,$B151)+SUMIFS(#REF!,#REF!,BO$138,#REF!,$B151)+SUMIFS(#REF!,#REF!,BO$138,#REF!,$B151)),0)</f>
        <v>#REF!</v>
      </c>
      <c r="BP151" s="39" t="e">
        <f>IF(BP$137&lt;=Caracterização!$F$6,(SUMIFS(#REF!,#REF!,BP$138,#REF!,$B151)+SUMIFS(#REF!,#REF!,BP$138,#REF!,$B151)+SUMIFS(#REF!,#REF!,BP$138,#REF!,$B151)+SUMIFS(#REF!,#REF!,BP$138,#REF!,$B151)+SUMIFS(#REF!,#REF!,BP$138,#REF!,$B151)),0)</f>
        <v>#REF!</v>
      </c>
      <c r="BQ151" s="39" t="e">
        <f>IF(BQ$137&lt;=Caracterização!$F$6,(SUMIFS(#REF!,#REF!,BQ$138,#REF!,$B151)+SUMIFS(#REF!,#REF!,BQ$138,#REF!,$B151)+SUMIFS(#REF!,#REF!,BQ$138,#REF!,$B151)+SUMIFS(#REF!,#REF!,BQ$138,#REF!,$B151)+SUMIFS(#REF!,#REF!,BQ$138,#REF!,$B151)),0)</f>
        <v>#REF!</v>
      </c>
      <c r="BR151" s="39" t="e">
        <f>IF(BR$137&lt;=Caracterização!$F$6,(SUMIFS(#REF!,#REF!,BR$138,#REF!,$B151)+SUMIFS(#REF!,#REF!,BR$138,#REF!,$B151)+SUMIFS(#REF!,#REF!,BR$138,#REF!,$B151)+SUMIFS(#REF!,#REF!,BR$138,#REF!,$B151)+SUMIFS(#REF!,#REF!,BR$138,#REF!,$B151)),0)</f>
        <v>#REF!</v>
      </c>
      <c r="BS151" s="39" t="e">
        <f>IF(BS$137&lt;=Caracterização!$F$6,(SUMIFS(#REF!,#REF!,BS$138,#REF!,$B151)+SUMIFS(#REF!,#REF!,BS$138,#REF!,$B151)+SUMIFS(#REF!,#REF!,BS$138,#REF!,$B151)+SUMIFS(#REF!,#REF!,BS$138,#REF!,$B151)+SUMIFS(#REF!,#REF!,BS$138,#REF!,$B151)),0)</f>
        <v>#REF!</v>
      </c>
      <c r="BT151" s="39" t="e">
        <f>IF(BT$137&lt;=Caracterização!$F$6,(SUMIFS(#REF!,#REF!,BT$138,#REF!,$B151)+SUMIFS(#REF!,#REF!,BT$138,#REF!,$B151)+SUMIFS(#REF!,#REF!,BT$138,#REF!,$B151)+SUMIFS(#REF!,#REF!,BT$138,#REF!,$B151)+SUMIFS(#REF!,#REF!,BT$138,#REF!,$B151)),0)</f>
        <v>#REF!</v>
      </c>
      <c r="BU151" s="39" t="e">
        <f>IF(BU$137&lt;=Caracterização!$F$6,(SUMIFS(#REF!,#REF!,BU$138,#REF!,$B151)+SUMIFS(#REF!,#REF!,BU$138,#REF!,$B151)+SUMIFS(#REF!,#REF!,BU$138,#REF!,$B151)+SUMIFS(#REF!,#REF!,BU$138,#REF!,$B151)+SUMIFS(#REF!,#REF!,BU$138,#REF!,$B151)),0)</f>
        <v>#REF!</v>
      </c>
      <c r="BV151" s="39" t="e">
        <f>IF(BV$137&lt;=Caracterização!$F$6,(SUMIFS(#REF!,#REF!,BV$138,#REF!,$B151)+SUMIFS(#REF!,#REF!,BV$138,#REF!,$B151)+SUMIFS(#REF!,#REF!,BV$138,#REF!,$B151)+SUMIFS(#REF!,#REF!,BV$138,#REF!,$B151)+SUMIFS(#REF!,#REF!,BV$138,#REF!,$B151)),0)</f>
        <v>#REF!</v>
      </c>
      <c r="BW151" s="39" t="e">
        <f>IF(BW$137&lt;=Caracterização!$F$6,(SUMIFS(#REF!,#REF!,BW$138,#REF!,$B151)+SUMIFS(#REF!,#REF!,BW$138,#REF!,$B151)+SUMIFS(#REF!,#REF!,BW$138,#REF!,$B151)+SUMIFS(#REF!,#REF!,BW$138,#REF!,$B151)+SUMIFS(#REF!,#REF!,BW$138,#REF!,$B151)),0)</f>
        <v>#REF!</v>
      </c>
      <c r="BX151" s="39" t="e">
        <f>IF(BX$137&lt;=Caracterização!$F$6,(SUMIFS(#REF!,#REF!,BX$138,#REF!,$B151)+SUMIFS(#REF!,#REF!,BX$138,#REF!,$B151)+SUMIFS(#REF!,#REF!,BX$138,#REF!,$B151)+SUMIFS(#REF!,#REF!,BX$138,#REF!,$B151)+SUMIFS(#REF!,#REF!,BX$138,#REF!,$B151)),0)</f>
        <v>#REF!</v>
      </c>
      <c r="BY151" s="39" t="e">
        <f>IF(BY$137&lt;=Caracterização!$F$6,(SUMIFS(#REF!,#REF!,BY$138,#REF!,$B151)+SUMIFS(#REF!,#REF!,BY$138,#REF!,$B151)+SUMIFS(#REF!,#REF!,BY$138,#REF!,$B151)+SUMIFS(#REF!,#REF!,BY$138,#REF!,$B151)+SUMIFS(#REF!,#REF!,BY$138,#REF!,$B151)),0)</f>
        <v>#REF!</v>
      </c>
      <c r="BZ151" s="39" t="e">
        <f>IF(BZ$137&lt;=Caracterização!$F$6,(SUMIFS(#REF!,#REF!,BZ$138,#REF!,$B151)+SUMIFS(#REF!,#REF!,BZ$138,#REF!,$B151)+SUMIFS(#REF!,#REF!,BZ$138,#REF!,$B151)+SUMIFS(#REF!,#REF!,BZ$138,#REF!,$B151)+SUMIFS(#REF!,#REF!,BZ$138,#REF!,$B151)),0)</f>
        <v>#REF!</v>
      </c>
      <c r="CA151" s="39" t="e">
        <f>IF(CA$137&lt;=Caracterização!$F$6,(SUMIFS(#REF!,#REF!,CA$138,#REF!,$B151)+SUMIFS(#REF!,#REF!,CA$138,#REF!,$B151)+SUMIFS(#REF!,#REF!,CA$138,#REF!,$B151)+SUMIFS(#REF!,#REF!,CA$138,#REF!,$B151)+SUMIFS(#REF!,#REF!,CA$138,#REF!,$B151)),0)</f>
        <v>#REF!</v>
      </c>
      <c r="CB151" s="39" t="e">
        <f>IF(CB$137&lt;=Caracterização!$F$6,(SUMIFS(#REF!,#REF!,CB$138,#REF!,$B151)+SUMIFS(#REF!,#REF!,CB$138,#REF!,$B151)+SUMIFS(#REF!,#REF!,CB$138,#REF!,$B151)+SUMIFS(#REF!,#REF!,CB$138,#REF!,$B151)+SUMIFS(#REF!,#REF!,CB$138,#REF!,$B151)),0)</f>
        <v>#REF!</v>
      </c>
      <c r="CC151" s="39" t="e">
        <f>IF(CC$137&lt;=Caracterização!$F$6,(SUMIFS(#REF!,#REF!,CC$138,#REF!,$B151)+SUMIFS(#REF!,#REF!,CC$138,#REF!,$B151)+SUMIFS(#REF!,#REF!,CC$138,#REF!,$B151)+SUMIFS(#REF!,#REF!,CC$138,#REF!,$B151)+SUMIFS(#REF!,#REF!,CC$138,#REF!,$B151)),0)</f>
        <v>#REF!</v>
      </c>
      <c r="CD151" s="39" t="e">
        <f>IF(CD$137&lt;=Caracterização!$F$6,(SUMIFS(#REF!,#REF!,CD$138,#REF!,$B151)+SUMIFS(#REF!,#REF!,CD$138,#REF!,$B151)+SUMIFS(#REF!,#REF!,CD$138,#REF!,$B151)+SUMIFS(#REF!,#REF!,CD$138,#REF!,$B151)+SUMIFS(#REF!,#REF!,CD$138,#REF!,$B151)),0)</f>
        <v>#REF!</v>
      </c>
      <c r="CE151" s="39" t="e">
        <f>IF(CE$137&lt;=Caracterização!$F$6,(SUMIFS(#REF!,#REF!,CE$138,#REF!,$B151)+SUMIFS(#REF!,#REF!,CE$138,#REF!,$B151)+SUMIFS(#REF!,#REF!,CE$138,#REF!,$B151)+SUMIFS(#REF!,#REF!,CE$138,#REF!,$B151)+SUMIFS(#REF!,#REF!,CE$138,#REF!,$B151)),0)</f>
        <v>#REF!</v>
      </c>
      <c r="CF151" s="39" t="e">
        <f>IF(CF$137&lt;=Caracterização!$F$6,(SUMIFS(#REF!,#REF!,CF$138,#REF!,$B151)+SUMIFS(#REF!,#REF!,CF$138,#REF!,$B151)+SUMIFS(#REF!,#REF!,CF$138,#REF!,$B151)+SUMIFS(#REF!,#REF!,CF$138,#REF!,$B151)+SUMIFS(#REF!,#REF!,CF$138,#REF!,$B151)),0)</f>
        <v>#REF!</v>
      </c>
      <c r="CG151" s="39" t="e">
        <f>IF(CG$137&lt;=Caracterização!$F$6,(SUMIFS(#REF!,#REF!,CG$138,#REF!,$B151)+SUMIFS(#REF!,#REF!,CG$138,#REF!,$B151)+SUMIFS(#REF!,#REF!,CG$138,#REF!,$B151)+SUMIFS(#REF!,#REF!,CG$138,#REF!,$B151)+SUMIFS(#REF!,#REF!,CG$138,#REF!,$B151)),0)</f>
        <v>#REF!</v>
      </c>
      <c r="CH151" s="39" t="e">
        <f>IF(CH$137&lt;=Caracterização!$F$6,(SUMIFS(#REF!,#REF!,CH$138,#REF!,$B151)+SUMIFS(#REF!,#REF!,CH$138,#REF!,$B151)+SUMIFS(#REF!,#REF!,CH$138,#REF!,$B151)+SUMIFS(#REF!,#REF!,CH$138,#REF!,$B151)+SUMIFS(#REF!,#REF!,CH$138,#REF!,$B151)),0)</f>
        <v>#REF!</v>
      </c>
      <c r="CI151" s="39" t="e">
        <f>IF(CI$137&lt;=Caracterização!$F$6,(SUMIFS(#REF!,#REF!,CI$138,#REF!,$B151)+SUMIFS(#REF!,#REF!,CI$138,#REF!,$B151)+SUMIFS(#REF!,#REF!,CI$138,#REF!,$B151)+SUMIFS(#REF!,#REF!,CI$138,#REF!,$B151)+SUMIFS(#REF!,#REF!,CI$138,#REF!,$B151)),0)</f>
        <v>#REF!</v>
      </c>
      <c r="CJ151" s="39" t="e">
        <f>IF(CJ$137&lt;=Caracterização!$F$6,(SUMIFS(#REF!,#REF!,CJ$138,#REF!,$B151)+SUMIFS(#REF!,#REF!,CJ$138,#REF!,$B151)+SUMIFS(#REF!,#REF!,CJ$138,#REF!,$B151)+SUMIFS(#REF!,#REF!,CJ$138,#REF!,$B151)+SUMIFS(#REF!,#REF!,CJ$138,#REF!,$B151)),0)</f>
        <v>#REF!</v>
      </c>
      <c r="CK151" s="39" t="e">
        <f>IF(CK$137&lt;=Caracterização!$F$6,(SUMIFS(#REF!,#REF!,CK$138,#REF!,$B151)+SUMIFS(#REF!,#REF!,CK$138,#REF!,$B151)+SUMIFS(#REF!,#REF!,CK$138,#REF!,$B151)+SUMIFS(#REF!,#REF!,CK$138,#REF!,$B151)+SUMIFS(#REF!,#REF!,CK$138,#REF!,$B151)),0)</f>
        <v>#REF!</v>
      </c>
      <c r="CL151" s="39" t="e">
        <f>IF(CL$137&lt;=Caracterização!$F$6,(SUMIFS(#REF!,#REF!,CL$138,#REF!,$B151)+SUMIFS(#REF!,#REF!,CL$138,#REF!,$B151)+SUMIFS(#REF!,#REF!,CL$138,#REF!,$B151)+SUMIFS(#REF!,#REF!,CL$138,#REF!,$B151)+SUMIFS(#REF!,#REF!,CL$138,#REF!,$B151)),0)</f>
        <v>#REF!</v>
      </c>
      <c r="CM151" s="39" t="e">
        <f>IF(CM$137&lt;=Caracterização!$F$6,(SUMIFS(#REF!,#REF!,CM$138,#REF!,$B151)+SUMIFS(#REF!,#REF!,CM$138,#REF!,$B151)+SUMIFS(#REF!,#REF!,CM$138,#REF!,$B151)+SUMIFS(#REF!,#REF!,CM$138,#REF!,$B151)+SUMIFS(#REF!,#REF!,CM$138,#REF!,$B151)),0)</f>
        <v>#REF!</v>
      </c>
      <c r="CN151" s="39" t="e">
        <f>IF(CN$137&lt;=Caracterização!$F$6,(SUMIFS(#REF!,#REF!,CN$138,#REF!,$B151)+SUMIFS(#REF!,#REF!,CN$138,#REF!,$B151)+SUMIFS(#REF!,#REF!,CN$138,#REF!,$B151)+SUMIFS(#REF!,#REF!,CN$138,#REF!,$B151)+SUMIFS(#REF!,#REF!,CN$138,#REF!,$B151)),0)</f>
        <v>#REF!</v>
      </c>
      <c r="CO151" s="39" t="e">
        <f>IF(CO$137&lt;=Caracterização!$F$6,(SUMIFS(#REF!,#REF!,CO$138,#REF!,$B151)+SUMIFS(#REF!,#REF!,CO$138,#REF!,$B151)+SUMIFS(#REF!,#REF!,CO$138,#REF!,$B151)+SUMIFS(#REF!,#REF!,CO$138,#REF!,$B151)+SUMIFS(#REF!,#REF!,CO$138,#REF!,$B151)),0)</f>
        <v>#REF!</v>
      </c>
      <c r="CP151" s="39" t="e">
        <f>IF(CP$137&lt;=Caracterização!$F$6,(SUMIFS(#REF!,#REF!,CP$138,#REF!,$B151)+SUMIFS(#REF!,#REF!,CP$138,#REF!,$B151)+SUMIFS(#REF!,#REF!,CP$138,#REF!,$B151)+SUMIFS(#REF!,#REF!,CP$138,#REF!,$B151)+SUMIFS(#REF!,#REF!,CP$138,#REF!,$B151)),0)</f>
        <v>#REF!</v>
      </c>
      <c r="CQ151" s="39" t="e">
        <f>IF(CQ$137&lt;=Caracterização!$F$6,(SUMIFS(#REF!,#REF!,CQ$138,#REF!,$B151)+SUMIFS(#REF!,#REF!,CQ$138,#REF!,$B151)+SUMIFS(#REF!,#REF!,CQ$138,#REF!,$B151)+SUMIFS(#REF!,#REF!,CQ$138,#REF!,$B151)+SUMIFS(#REF!,#REF!,CQ$138,#REF!,$B151)),0)</f>
        <v>#REF!</v>
      </c>
      <c r="CR151" s="39" t="e">
        <f>IF(CR$137&lt;=Caracterização!$F$6,(SUMIFS(#REF!,#REF!,CR$138,#REF!,$B151)+SUMIFS(#REF!,#REF!,CR$138,#REF!,$B151)+SUMIFS(#REF!,#REF!,CR$138,#REF!,$B151)+SUMIFS(#REF!,#REF!,CR$138,#REF!,$B151)+SUMIFS(#REF!,#REF!,CR$138,#REF!,$B151)),0)</f>
        <v>#REF!</v>
      </c>
      <c r="CS151" s="39" t="e">
        <f>IF(CS$137&lt;=Caracterização!$F$6,(SUMIFS(#REF!,#REF!,CS$138,#REF!,$B151)+SUMIFS(#REF!,#REF!,CS$138,#REF!,$B151)+SUMIFS(#REF!,#REF!,CS$138,#REF!,$B151)+SUMIFS(#REF!,#REF!,CS$138,#REF!,$B151)+SUMIFS(#REF!,#REF!,CS$138,#REF!,$B151)),0)</f>
        <v>#REF!</v>
      </c>
      <c r="CT151" s="39" t="e">
        <f>IF(CT$137&lt;=Caracterização!$F$6,(SUMIFS(#REF!,#REF!,CT$138,#REF!,$B151)+SUMIFS(#REF!,#REF!,CT$138,#REF!,$B151)+SUMIFS(#REF!,#REF!,CT$138,#REF!,$B151)+SUMIFS(#REF!,#REF!,CT$138,#REF!,$B151)+SUMIFS(#REF!,#REF!,CT$138,#REF!,$B151)),0)</f>
        <v>#REF!</v>
      </c>
      <c r="CU151" s="39" t="e">
        <f>IF(CU$137&lt;=Caracterização!$F$6,(SUMIFS(#REF!,#REF!,CU$138,#REF!,$B151)+SUMIFS(#REF!,#REF!,CU$138,#REF!,$B151)+SUMIFS(#REF!,#REF!,CU$138,#REF!,$B151)+SUMIFS(#REF!,#REF!,CU$138,#REF!,$B151)+SUMIFS(#REF!,#REF!,CU$138,#REF!,$B151)),0)</f>
        <v>#REF!</v>
      </c>
      <c r="CV151" s="39" t="e">
        <f>IF(CV$137&lt;=Caracterização!$F$6,(SUMIFS(#REF!,#REF!,CV$138,#REF!,$B151)+SUMIFS(#REF!,#REF!,CV$138,#REF!,$B151)+SUMIFS(#REF!,#REF!,CV$138,#REF!,$B151)+SUMIFS(#REF!,#REF!,CV$138,#REF!,$B151)+SUMIFS(#REF!,#REF!,CV$138,#REF!,$B151)),0)</f>
        <v>#REF!</v>
      </c>
      <c r="CW151" s="39" t="e">
        <f>IF(CW$137&lt;=Caracterização!$F$6,(SUMIFS(#REF!,#REF!,CW$138,#REF!,$B151)+SUMIFS(#REF!,#REF!,CW$138,#REF!,$B151)+SUMIFS(#REF!,#REF!,CW$138,#REF!,$B151)+SUMIFS(#REF!,#REF!,CW$138,#REF!,$B151)+SUMIFS(#REF!,#REF!,CW$138,#REF!,$B151)),0)</f>
        <v>#REF!</v>
      </c>
      <c r="CX151" s="39" t="e">
        <f>IF(CX$137&lt;=Caracterização!$F$6,(SUMIFS(#REF!,#REF!,CX$138,#REF!,$B151)+SUMIFS(#REF!,#REF!,CX$138,#REF!,$B151)+SUMIFS(#REF!,#REF!,CX$138,#REF!,$B151)+SUMIFS(#REF!,#REF!,CX$138,#REF!,$B151)+SUMIFS(#REF!,#REF!,CX$138,#REF!,$B151)),0)</f>
        <v>#REF!</v>
      </c>
      <c r="CY151" s="39" t="e">
        <f>IF(CY$137&lt;=Caracterização!$F$6,(SUMIFS(#REF!,#REF!,CY$138,#REF!,$B151)+SUMIFS(#REF!,#REF!,CY$138,#REF!,$B151)+SUMIFS(#REF!,#REF!,CY$138,#REF!,$B151)+SUMIFS(#REF!,#REF!,CY$138,#REF!,$B151)+SUMIFS(#REF!,#REF!,CY$138,#REF!,$B151)),0)</f>
        <v>#REF!</v>
      </c>
      <c r="CZ151" s="39" t="e">
        <f>IF(CZ$137&lt;=Caracterização!$F$6,(SUMIFS(#REF!,#REF!,CZ$138,#REF!,$B151)+SUMIFS(#REF!,#REF!,CZ$138,#REF!,$B151)+SUMIFS(#REF!,#REF!,CZ$138,#REF!,$B151)+SUMIFS(#REF!,#REF!,CZ$138,#REF!,$B151)+SUMIFS(#REF!,#REF!,CZ$138,#REF!,$B151)),0)</f>
        <v>#REF!</v>
      </c>
      <c r="DA151" s="39" t="e">
        <f>IF(DA$137&lt;=Caracterização!$F$6,(SUMIFS(#REF!,#REF!,DA$138,#REF!,$B151)+SUMIFS(#REF!,#REF!,DA$138,#REF!,$B151)+SUMIFS(#REF!,#REF!,DA$138,#REF!,$B151)+SUMIFS(#REF!,#REF!,DA$138,#REF!,$B151)+SUMIFS(#REF!,#REF!,DA$138,#REF!,$B151)),0)</f>
        <v>#REF!</v>
      </c>
      <c r="DB151" s="39" t="e">
        <f>IF(DB$137&lt;=Caracterização!$F$6,(SUMIFS(#REF!,#REF!,DB$138,#REF!,$B151)+SUMIFS(#REF!,#REF!,DB$138,#REF!,$B151)+SUMIFS(#REF!,#REF!,DB$138,#REF!,$B151)+SUMIFS(#REF!,#REF!,DB$138,#REF!,$B151)+SUMIFS(#REF!,#REF!,DB$138,#REF!,$B151)),0)</f>
        <v>#REF!</v>
      </c>
      <c r="DC151" s="39" t="e">
        <f>IF(DC$137&lt;=Caracterização!$F$6,(SUMIFS(#REF!,#REF!,DC$138,#REF!,$B151)+SUMIFS(#REF!,#REF!,DC$138,#REF!,$B151)+SUMIFS(#REF!,#REF!,DC$138,#REF!,$B151)+SUMIFS(#REF!,#REF!,DC$138,#REF!,$B151)+SUMIFS(#REF!,#REF!,DC$138,#REF!,$B151)),0)</f>
        <v>#REF!</v>
      </c>
      <c r="DD151" s="39" t="e">
        <f>IF(DD$137&lt;=Caracterização!$F$6,(SUMIFS(#REF!,#REF!,DD$138,#REF!,$B151)+SUMIFS(#REF!,#REF!,DD$138,#REF!,$B151)+SUMIFS(#REF!,#REF!,DD$138,#REF!,$B151)+SUMIFS(#REF!,#REF!,DD$138,#REF!,$B151)+SUMIFS(#REF!,#REF!,DD$138,#REF!,$B151)),0)</f>
        <v>#REF!</v>
      </c>
      <c r="DE151" s="39" t="e">
        <f>IF(DE$137&lt;=Caracterização!$F$6,(SUMIFS(#REF!,#REF!,DE$138,#REF!,$B151)+SUMIFS(#REF!,#REF!,DE$138,#REF!,$B151)+SUMIFS(#REF!,#REF!,DE$138,#REF!,$B151)+SUMIFS(#REF!,#REF!,DE$138,#REF!,$B151)+SUMIFS(#REF!,#REF!,DE$138,#REF!,$B151)),0)</f>
        <v>#REF!</v>
      </c>
      <c r="DF151" s="39" t="e">
        <f>IF(DF$137&lt;=Caracterização!$F$6,(SUMIFS(#REF!,#REF!,DF$138,#REF!,$B151)+SUMIFS(#REF!,#REF!,DF$138,#REF!,$B151)+SUMIFS(#REF!,#REF!,DF$138,#REF!,$B151)+SUMIFS(#REF!,#REF!,DF$138,#REF!,$B151)+SUMIFS(#REF!,#REF!,DF$138,#REF!,$B151)),0)</f>
        <v>#REF!</v>
      </c>
      <c r="DG151" s="39" t="e">
        <f>IF(DG$137&lt;=Caracterização!$F$6,(SUMIFS(#REF!,#REF!,DG$138,#REF!,$B151)+SUMIFS(#REF!,#REF!,DG$138,#REF!,$B151)+SUMIFS(#REF!,#REF!,DG$138,#REF!,$B151)+SUMIFS(#REF!,#REF!,DG$138,#REF!,$B151)+SUMIFS(#REF!,#REF!,DG$138,#REF!,$B151)),0)</f>
        <v>#REF!</v>
      </c>
      <c r="DH151" s="39" t="e">
        <f>IF(DH$137&lt;=Caracterização!$F$6,(SUMIFS(#REF!,#REF!,DH$138,#REF!,$B151)+SUMIFS(#REF!,#REF!,DH$138,#REF!,$B151)+SUMIFS(#REF!,#REF!,DH$138,#REF!,$B151)+SUMIFS(#REF!,#REF!,DH$138,#REF!,$B151)+SUMIFS(#REF!,#REF!,DH$138,#REF!,$B151)),0)</f>
        <v>#REF!</v>
      </c>
      <c r="DI151" s="39" t="e">
        <f>IF(DI$137&lt;=Caracterização!$F$6,(SUMIFS(#REF!,#REF!,DI$138,#REF!,$B151)+SUMIFS(#REF!,#REF!,DI$138,#REF!,$B151)+SUMIFS(#REF!,#REF!,DI$138,#REF!,$B151)+SUMIFS(#REF!,#REF!,DI$138,#REF!,$B151)+SUMIFS(#REF!,#REF!,DI$138,#REF!,$B151)),0)</f>
        <v>#REF!</v>
      </c>
      <c r="DJ151" s="39" t="e">
        <f>IF(DJ$137&lt;=Caracterização!$F$6,(SUMIFS(#REF!,#REF!,DJ$138,#REF!,$B151)+SUMIFS(#REF!,#REF!,DJ$138,#REF!,$B151)+SUMIFS(#REF!,#REF!,DJ$138,#REF!,$B151)+SUMIFS(#REF!,#REF!,DJ$138,#REF!,$B151)+SUMIFS(#REF!,#REF!,DJ$138,#REF!,$B151)),0)</f>
        <v>#REF!</v>
      </c>
      <c r="DK151" s="39" t="e">
        <f>IF(DK$137&lt;=Caracterização!$F$6,(SUMIFS(#REF!,#REF!,DK$138,#REF!,$B151)+SUMIFS(#REF!,#REF!,DK$138,#REF!,$B151)+SUMIFS(#REF!,#REF!,DK$138,#REF!,$B151)+SUMIFS(#REF!,#REF!,DK$138,#REF!,$B151)+SUMIFS(#REF!,#REF!,DK$138,#REF!,$B151)),0)</f>
        <v>#REF!</v>
      </c>
      <c r="DL151" s="39" t="e">
        <f>IF(DL$137&lt;=Caracterização!$F$6,(SUMIFS(#REF!,#REF!,DL$138,#REF!,$B151)+SUMIFS(#REF!,#REF!,DL$138,#REF!,$B151)+SUMIFS(#REF!,#REF!,DL$138,#REF!,$B151)+SUMIFS(#REF!,#REF!,DL$138,#REF!,$B151)+SUMIFS(#REF!,#REF!,DL$138,#REF!,$B151)),0)</f>
        <v>#REF!</v>
      </c>
      <c r="DM151" s="39" t="e">
        <f>IF(DM$137&lt;=Caracterização!$F$6,(SUMIFS(#REF!,#REF!,DM$138,#REF!,$B151)+SUMIFS(#REF!,#REF!,DM$138,#REF!,$B151)+SUMIFS(#REF!,#REF!,DM$138,#REF!,$B151)+SUMIFS(#REF!,#REF!,DM$138,#REF!,$B151)+SUMIFS(#REF!,#REF!,DM$138,#REF!,$B151)),0)</f>
        <v>#REF!</v>
      </c>
      <c r="DN151" s="39" t="e">
        <f>IF(DN$137&lt;=Caracterização!$F$6,(SUMIFS(#REF!,#REF!,DN$138,#REF!,$B151)+SUMIFS(#REF!,#REF!,DN$138,#REF!,$B151)+SUMIFS(#REF!,#REF!,DN$138,#REF!,$B151)+SUMIFS(#REF!,#REF!,DN$138,#REF!,$B151)+SUMIFS(#REF!,#REF!,DN$138,#REF!,$B151)),0)</f>
        <v>#REF!</v>
      </c>
      <c r="DO151" s="39" t="e">
        <f>IF(DO$137&lt;=Caracterização!$F$6,(SUMIFS(#REF!,#REF!,DO$138,#REF!,$B151)+SUMIFS(#REF!,#REF!,DO$138,#REF!,$B151)+SUMIFS(#REF!,#REF!,DO$138,#REF!,$B151)+SUMIFS(#REF!,#REF!,DO$138,#REF!,$B151)+SUMIFS(#REF!,#REF!,DO$138,#REF!,$B151)),0)</f>
        <v>#REF!</v>
      </c>
      <c r="DP151" s="39" t="e">
        <f>IF(DP$137&lt;=Caracterização!$F$6,(SUMIFS(#REF!,#REF!,DP$138,#REF!,$B151)+SUMIFS(#REF!,#REF!,DP$138,#REF!,$B151)+SUMIFS(#REF!,#REF!,DP$138,#REF!,$B151)+SUMIFS(#REF!,#REF!,DP$138,#REF!,$B151)+SUMIFS(#REF!,#REF!,DP$138,#REF!,$B151)),0)</f>
        <v>#REF!</v>
      </c>
      <c r="DQ151" s="39" t="e">
        <f>IF(DQ$137&lt;=Caracterização!$F$6,(SUMIFS(#REF!,#REF!,DQ$138,#REF!,$B151)+SUMIFS(#REF!,#REF!,DQ$138,#REF!,$B151)+SUMIFS(#REF!,#REF!,DQ$138,#REF!,$B151)+SUMIFS(#REF!,#REF!,DQ$138,#REF!,$B151)+SUMIFS(#REF!,#REF!,DQ$138,#REF!,$B151)),0)</f>
        <v>#REF!</v>
      </c>
      <c r="DR151" s="39" t="e">
        <f>IF(DR$137&lt;=Caracterização!$F$6,(SUMIFS(#REF!,#REF!,DR$138,#REF!,$B151)+SUMIFS(#REF!,#REF!,DR$138,#REF!,$B151)+SUMIFS(#REF!,#REF!,DR$138,#REF!,$B151)+SUMIFS(#REF!,#REF!,DR$138,#REF!,$B151)+SUMIFS(#REF!,#REF!,DR$138,#REF!,$B151)),0)</f>
        <v>#REF!</v>
      </c>
      <c r="DS151" s="39" t="e">
        <f>IF(DS$137&lt;=Caracterização!$F$6,(SUMIFS(#REF!,#REF!,DS$138,#REF!,$B151)+SUMIFS(#REF!,#REF!,DS$138,#REF!,$B151)+SUMIFS(#REF!,#REF!,DS$138,#REF!,$B151)+SUMIFS(#REF!,#REF!,DS$138,#REF!,$B151)+SUMIFS(#REF!,#REF!,DS$138,#REF!,$B151)),0)</f>
        <v>#REF!</v>
      </c>
      <c r="DT151" s="39" t="e">
        <f>IF(DT$137&lt;=Caracterização!$F$6,(SUMIFS(#REF!,#REF!,DT$138,#REF!,$B151)+SUMIFS(#REF!,#REF!,DT$138,#REF!,$B151)+SUMIFS(#REF!,#REF!,DT$138,#REF!,$B151)+SUMIFS(#REF!,#REF!,DT$138,#REF!,$B151)+SUMIFS(#REF!,#REF!,DT$138,#REF!,$B151)),0)</f>
        <v>#REF!</v>
      </c>
      <c r="DU151" s="39" t="e">
        <f>IF(DU$137&lt;=Caracterização!$F$6,(SUMIFS(#REF!,#REF!,DU$138,#REF!,$B151)+SUMIFS(#REF!,#REF!,DU$138,#REF!,$B151)+SUMIFS(#REF!,#REF!,DU$138,#REF!,$B151)+SUMIFS(#REF!,#REF!,DU$138,#REF!,$B151)+SUMIFS(#REF!,#REF!,DU$138,#REF!,$B151)),0)</f>
        <v>#REF!</v>
      </c>
      <c r="DV151" s="39" t="e">
        <f>IF(DV$137&lt;=Caracterização!$F$6,(SUMIFS(#REF!,#REF!,DV$138,#REF!,$B151)+SUMIFS(#REF!,#REF!,DV$138,#REF!,$B151)+SUMIFS(#REF!,#REF!,DV$138,#REF!,$B151)+SUMIFS(#REF!,#REF!,DV$138,#REF!,$B151)+SUMIFS(#REF!,#REF!,DV$138,#REF!,$B151)),0)</f>
        <v>#REF!</v>
      </c>
      <c r="DW151" s="39" t="e">
        <f>IF(DW$137&lt;=Caracterização!$F$6,(SUMIFS(#REF!,#REF!,DW$138,#REF!,$B151)+SUMIFS(#REF!,#REF!,DW$138,#REF!,$B151)+SUMIFS(#REF!,#REF!,DW$138,#REF!,$B151)+SUMIFS(#REF!,#REF!,DW$138,#REF!,$B151)+SUMIFS(#REF!,#REF!,DW$138,#REF!,$B151)),0)</f>
        <v>#REF!</v>
      </c>
      <c r="DX151" s="39" t="e">
        <f>IF(DX$137&lt;=Caracterização!$F$6,(SUMIFS(#REF!,#REF!,DX$138,#REF!,$B151)+SUMIFS(#REF!,#REF!,DX$138,#REF!,$B151)+SUMIFS(#REF!,#REF!,DX$138,#REF!,$B151)+SUMIFS(#REF!,#REF!,DX$138,#REF!,$B151)+SUMIFS(#REF!,#REF!,DX$138,#REF!,$B151)),0)</f>
        <v>#REF!</v>
      </c>
      <c r="DY151" s="39" t="e">
        <f>IF(DY$137&lt;=Caracterização!$F$6,(SUMIFS(#REF!,#REF!,DY$138,#REF!,$B151)+SUMIFS(#REF!,#REF!,DY$138,#REF!,$B151)+SUMIFS(#REF!,#REF!,DY$138,#REF!,$B151)+SUMIFS(#REF!,#REF!,DY$138,#REF!,$B151)+SUMIFS(#REF!,#REF!,DY$138,#REF!,$B151)),0)</f>
        <v>#REF!</v>
      </c>
      <c r="DZ151" s="39" t="e">
        <f>IF(DZ$137&lt;=Caracterização!$F$6,(SUMIFS(#REF!,#REF!,DZ$138,#REF!,$B151)+SUMIFS(#REF!,#REF!,DZ$138,#REF!,$B151)+SUMIFS(#REF!,#REF!,DZ$138,#REF!,$B151)+SUMIFS(#REF!,#REF!,DZ$138,#REF!,$B151)+SUMIFS(#REF!,#REF!,DZ$138,#REF!,$B151)),0)</f>
        <v>#REF!</v>
      </c>
      <c r="EA151" s="39" t="e">
        <f>IF(EA$137&lt;=Caracterização!$F$6,(SUMIFS(#REF!,#REF!,EA$138,#REF!,$B151)+SUMIFS(#REF!,#REF!,EA$138,#REF!,$B151)+SUMIFS(#REF!,#REF!,EA$138,#REF!,$B151)+SUMIFS(#REF!,#REF!,EA$138,#REF!,$B151)+SUMIFS(#REF!,#REF!,EA$138,#REF!,$B151)),0)</f>
        <v>#REF!</v>
      </c>
      <c r="EB151" s="39" t="e">
        <f>IF(EB$137&lt;=Caracterização!$F$6,(SUMIFS(#REF!,#REF!,EB$138,#REF!,$B151)+SUMIFS(#REF!,#REF!,EB$138,#REF!,$B151)+SUMIFS(#REF!,#REF!,EB$138,#REF!,$B151)+SUMIFS(#REF!,#REF!,EB$138,#REF!,$B151)+SUMIFS(#REF!,#REF!,EB$138,#REF!,$B151)),0)</f>
        <v>#REF!</v>
      </c>
      <c r="EC151" s="39" t="e">
        <f>IF(EC$137&lt;=Caracterização!$F$6,(SUMIFS(#REF!,#REF!,EC$138,#REF!,$B151)+SUMIFS(#REF!,#REF!,EC$138,#REF!,$B151)+SUMIFS(#REF!,#REF!,EC$138,#REF!,$B151)+SUMIFS(#REF!,#REF!,EC$138,#REF!,$B151)+SUMIFS(#REF!,#REF!,EC$138,#REF!,$B151)),0)</f>
        <v>#REF!</v>
      </c>
      <c r="ED151" s="39" t="e">
        <f>IF(ED$137&lt;=Caracterização!$F$6,(SUMIFS(#REF!,#REF!,ED$138,#REF!,$B151)+SUMIFS(#REF!,#REF!,ED$138,#REF!,$B151)+SUMIFS(#REF!,#REF!,ED$138,#REF!,$B151)+SUMIFS(#REF!,#REF!,ED$138,#REF!,$B151)+SUMIFS(#REF!,#REF!,ED$138,#REF!,$B151)),0)</f>
        <v>#REF!</v>
      </c>
      <c r="EE151" s="39" t="e">
        <f>IF(EE$137&lt;=Caracterização!$F$6,(SUMIFS(#REF!,#REF!,EE$138,#REF!,$B151)+SUMIFS(#REF!,#REF!,EE$138,#REF!,$B151)+SUMIFS(#REF!,#REF!,EE$138,#REF!,$B151)+SUMIFS(#REF!,#REF!,EE$138,#REF!,$B151)+SUMIFS(#REF!,#REF!,EE$138,#REF!,$B151)),0)</f>
        <v>#REF!</v>
      </c>
      <c r="EF151" s="39" t="e">
        <f>IF(EF$137&lt;=Caracterização!$F$6,(SUMIFS(#REF!,#REF!,EF$138,#REF!,$B151)+SUMIFS(#REF!,#REF!,EF$138,#REF!,$B151)+SUMIFS(#REF!,#REF!,EF$138,#REF!,$B151)+SUMIFS(#REF!,#REF!,EF$138,#REF!,$B151)+SUMIFS(#REF!,#REF!,EF$138,#REF!,$B151)),0)</f>
        <v>#REF!</v>
      </c>
      <c r="EG151" s="39" t="e">
        <f>IF(EG$137&lt;=Caracterização!$F$6,(SUMIFS(#REF!,#REF!,EG$138,#REF!,$B151)+SUMIFS(#REF!,#REF!,EG$138,#REF!,$B151)+SUMIFS(#REF!,#REF!,EG$138,#REF!,$B151)+SUMIFS(#REF!,#REF!,EG$138,#REF!,$B151)+SUMIFS(#REF!,#REF!,EG$138,#REF!,$B151)),0)</f>
        <v>#REF!</v>
      </c>
      <c r="EH151" s="39" t="e">
        <f>IF(EH$137&lt;=Caracterização!$F$6,(SUMIFS(#REF!,#REF!,EH$138,#REF!,$B151)+SUMIFS(#REF!,#REF!,EH$138,#REF!,$B151)+SUMIFS(#REF!,#REF!,EH$138,#REF!,$B151)+SUMIFS(#REF!,#REF!,EH$138,#REF!,$B151)+SUMIFS(#REF!,#REF!,EH$138,#REF!,$B151)),0)</f>
        <v>#REF!</v>
      </c>
      <c r="EI151" s="39" t="e">
        <f>IF(EI$137&lt;=Caracterização!$F$6,(SUMIFS(#REF!,#REF!,EI$138,#REF!,$B151)+SUMIFS(#REF!,#REF!,EI$138,#REF!,$B151)+SUMIFS(#REF!,#REF!,EI$138,#REF!,$B151)+SUMIFS(#REF!,#REF!,EI$138,#REF!,$B151)+SUMIFS(#REF!,#REF!,EI$138,#REF!,$B151)),0)</f>
        <v>#REF!</v>
      </c>
      <c r="EJ151" s="39" t="e">
        <f>IF(EJ$137&lt;=Caracterização!$F$6,(SUMIFS(#REF!,#REF!,EJ$138,#REF!,$B151)+SUMIFS(#REF!,#REF!,EJ$138,#REF!,$B151)+SUMIFS(#REF!,#REF!,EJ$138,#REF!,$B151)+SUMIFS(#REF!,#REF!,EJ$138,#REF!,$B151)+SUMIFS(#REF!,#REF!,EJ$138,#REF!,$B151)),0)</f>
        <v>#REF!</v>
      </c>
      <c r="EK151" s="39" t="e">
        <f>IF(EK$137&lt;=Caracterização!$F$6,(SUMIFS(#REF!,#REF!,EK$138,#REF!,$B151)+SUMIFS(#REF!,#REF!,EK$138,#REF!,$B151)+SUMIFS(#REF!,#REF!,EK$138,#REF!,$B151)+SUMIFS(#REF!,#REF!,EK$138,#REF!,$B151)+SUMIFS(#REF!,#REF!,EK$138,#REF!,$B151)),0)</f>
        <v>#REF!</v>
      </c>
      <c r="EL151" s="39" t="e">
        <f>IF(EL$137&lt;=Caracterização!$F$6,(SUMIFS(#REF!,#REF!,EL$138,#REF!,$B151)+SUMIFS(#REF!,#REF!,EL$138,#REF!,$B151)+SUMIFS(#REF!,#REF!,EL$138,#REF!,$B151)+SUMIFS(#REF!,#REF!,EL$138,#REF!,$B151)+SUMIFS(#REF!,#REF!,EL$138,#REF!,$B151)),0)</f>
        <v>#REF!</v>
      </c>
      <c r="EM151" s="39" t="e">
        <f>IF(EM$137&lt;=Caracterização!$F$6,(SUMIFS(#REF!,#REF!,EM$138,#REF!,$B151)+SUMIFS(#REF!,#REF!,EM$138,#REF!,$B151)+SUMIFS(#REF!,#REF!,EM$138,#REF!,$B151)+SUMIFS(#REF!,#REF!,EM$138,#REF!,$B151)+SUMIFS(#REF!,#REF!,EM$138,#REF!,$B151)),0)</f>
        <v>#REF!</v>
      </c>
      <c r="EN151" s="39" t="e">
        <f>IF(EN$137&lt;=Caracterização!$F$6,(SUMIFS(#REF!,#REF!,EN$138,#REF!,$B151)+SUMIFS(#REF!,#REF!,EN$138,#REF!,$B151)+SUMIFS(#REF!,#REF!,EN$138,#REF!,$B151)+SUMIFS(#REF!,#REF!,EN$138,#REF!,$B151)+SUMIFS(#REF!,#REF!,EN$138,#REF!,$B151)),0)</f>
        <v>#REF!</v>
      </c>
      <c r="EO151" s="39" t="e">
        <f>IF(EO$137&lt;=Caracterização!$F$6,(SUMIFS(#REF!,#REF!,EO$138,#REF!,$B151)+SUMIFS(#REF!,#REF!,EO$138,#REF!,$B151)+SUMIFS(#REF!,#REF!,EO$138,#REF!,$B151)+SUMIFS(#REF!,#REF!,EO$138,#REF!,$B151)+SUMIFS(#REF!,#REF!,EO$138,#REF!,$B151)),0)</f>
        <v>#REF!</v>
      </c>
      <c r="EP151" s="39" t="e">
        <f>IF(EP$137&lt;=Caracterização!$F$6,(SUMIFS(#REF!,#REF!,EP$138,#REF!,$B151)+SUMIFS(#REF!,#REF!,EP$138,#REF!,$B151)+SUMIFS(#REF!,#REF!,EP$138,#REF!,$B151)+SUMIFS(#REF!,#REF!,EP$138,#REF!,$B151)+SUMIFS(#REF!,#REF!,EP$138,#REF!,$B151)),0)</f>
        <v>#REF!</v>
      </c>
      <c r="EQ151" s="39" t="e">
        <f>IF(EQ$137&lt;=Caracterização!$F$6,(SUMIFS(#REF!,#REF!,EQ$138,#REF!,$B151)+SUMIFS(#REF!,#REF!,EQ$138,#REF!,$B151)+SUMIFS(#REF!,#REF!,EQ$138,#REF!,$B151)+SUMIFS(#REF!,#REF!,EQ$138,#REF!,$B151)+SUMIFS(#REF!,#REF!,EQ$138,#REF!,$B151)),0)</f>
        <v>#REF!</v>
      </c>
      <c r="ER151" s="39" t="e">
        <f>IF(ER$137&lt;=Caracterização!$F$6,(SUMIFS(#REF!,#REF!,ER$138,#REF!,$B151)+SUMIFS(#REF!,#REF!,ER$138,#REF!,$B151)+SUMIFS(#REF!,#REF!,ER$138,#REF!,$B151)+SUMIFS(#REF!,#REF!,ER$138,#REF!,$B151)+SUMIFS(#REF!,#REF!,ER$138,#REF!,$B151)),0)</f>
        <v>#REF!</v>
      </c>
      <c r="ES151" s="39" t="e">
        <f>IF(ES$137&lt;=Caracterização!$F$6,(SUMIFS(#REF!,#REF!,ES$138,#REF!,$B151)+SUMIFS(#REF!,#REF!,ES$138,#REF!,$B151)+SUMIFS(#REF!,#REF!,ES$138,#REF!,$B151)+SUMIFS(#REF!,#REF!,ES$138,#REF!,$B151)+SUMIFS(#REF!,#REF!,ES$138,#REF!,$B151)),0)</f>
        <v>#REF!</v>
      </c>
      <c r="ET151" s="39" t="e">
        <f>IF(ET$137&lt;=Caracterização!$F$6,(SUMIFS(#REF!,#REF!,ET$138,#REF!,$B151)+SUMIFS(#REF!,#REF!,ET$138,#REF!,$B151)+SUMIFS(#REF!,#REF!,ET$138,#REF!,$B151)+SUMIFS(#REF!,#REF!,ET$138,#REF!,$B151)+SUMIFS(#REF!,#REF!,ET$138,#REF!,$B151)),0)</f>
        <v>#REF!</v>
      </c>
      <c r="EU151" s="39" t="e">
        <f>IF(EU$137&lt;=Caracterização!$F$6,(SUMIFS(#REF!,#REF!,EU$138,#REF!,$B151)+SUMIFS(#REF!,#REF!,EU$138,#REF!,$B151)+SUMIFS(#REF!,#REF!,EU$138,#REF!,$B151)+SUMIFS(#REF!,#REF!,EU$138,#REF!,$B151)+SUMIFS(#REF!,#REF!,EU$138,#REF!,$B151)),0)</f>
        <v>#REF!</v>
      </c>
      <c r="EV151" s="39" t="e">
        <f>IF(EV$137&lt;=Caracterização!$F$6,(SUMIFS(#REF!,#REF!,EV$138,#REF!,$B151)+SUMIFS(#REF!,#REF!,EV$138,#REF!,$B151)+SUMIFS(#REF!,#REF!,EV$138,#REF!,$B151)+SUMIFS(#REF!,#REF!,EV$138,#REF!,$B151)+SUMIFS(#REF!,#REF!,EV$138,#REF!,$B151)),0)</f>
        <v>#REF!</v>
      </c>
      <c r="EW151" s="39" t="e">
        <f>IF(EW$137&lt;=Caracterização!$F$6,(SUMIFS(#REF!,#REF!,EW$138,#REF!,$B151)+SUMIFS(#REF!,#REF!,EW$138,#REF!,$B151)+SUMIFS(#REF!,#REF!,EW$138,#REF!,$B151)+SUMIFS(#REF!,#REF!,EW$138,#REF!,$B151)+SUMIFS(#REF!,#REF!,EW$138,#REF!,$B151)),0)</f>
        <v>#REF!</v>
      </c>
      <c r="EX151" s="39" t="e">
        <f>IF(EX$137&lt;=Caracterização!$F$6,(SUMIFS(#REF!,#REF!,EX$138,#REF!,$B151)+SUMIFS(#REF!,#REF!,EX$138,#REF!,$B151)+SUMIFS(#REF!,#REF!,EX$138,#REF!,$B151)+SUMIFS(#REF!,#REF!,EX$138,#REF!,$B151)+SUMIFS(#REF!,#REF!,EX$138,#REF!,$B151)),0)</f>
        <v>#REF!</v>
      </c>
      <c r="EY151" s="39" t="e">
        <f>IF(EY$137&lt;=Caracterização!$F$6,(SUMIFS(#REF!,#REF!,EY$138,#REF!,$B151)+SUMIFS(#REF!,#REF!,EY$138,#REF!,$B151)+SUMIFS(#REF!,#REF!,EY$138,#REF!,$B151)+SUMIFS(#REF!,#REF!,EY$138,#REF!,$B151)+SUMIFS(#REF!,#REF!,EY$138,#REF!,$B151)),0)</f>
        <v>#REF!</v>
      </c>
      <c r="EZ151" s="39" t="e">
        <f>IF(EZ$137&lt;=Caracterização!$F$6,(SUMIFS(#REF!,#REF!,EZ$138,#REF!,$B151)+SUMIFS(#REF!,#REF!,EZ$138,#REF!,$B151)+SUMIFS(#REF!,#REF!,EZ$138,#REF!,$B151)+SUMIFS(#REF!,#REF!,EZ$138,#REF!,$B151)+SUMIFS(#REF!,#REF!,EZ$138,#REF!,$B151)),0)</f>
        <v>#REF!</v>
      </c>
      <c r="FA151" s="39" t="e">
        <f>IF(FA$137&lt;=Caracterização!$F$6,(SUMIFS(#REF!,#REF!,FA$138,#REF!,$B151)+SUMIFS(#REF!,#REF!,FA$138,#REF!,$B151)+SUMIFS(#REF!,#REF!,FA$138,#REF!,$B151)+SUMIFS(#REF!,#REF!,FA$138,#REF!,$B151)+SUMIFS(#REF!,#REF!,FA$138,#REF!,$B151)),0)</f>
        <v>#REF!</v>
      </c>
      <c r="FB151" s="39" t="e">
        <f>IF(FB$137&lt;=Caracterização!$F$6,(SUMIFS(#REF!,#REF!,FB$138,#REF!,$B151)+SUMIFS(#REF!,#REF!,FB$138,#REF!,$B151)+SUMIFS(#REF!,#REF!,FB$138,#REF!,$B151)+SUMIFS(#REF!,#REF!,FB$138,#REF!,$B151)+SUMIFS(#REF!,#REF!,FB$138,#REF!,$B151)),0)</f>
        <v>#REF!</v>
      </c>
      <c r="FC151" s="39" t="e">
        <f>IF(FC$137&lt;=Caracterização!$F$6,(SUMIFS(#REF!,#REF!,FC$138,#REF!,$B151)+SUMIFS(#REF!,#REF!,FC$138,#REF!,$B151)+SUMIFS(#REF!,#REF!,FC$138,#REF!,$B151)+SUMIFS(#REF!,#REF!,FC$138,#REF!,$B151)+SUMIFS(#REF!,#REF!,FC$138,#REF!,$B151)),0)</f>
        <v>#REF!</v>
      </c>
      <c r="FD151" s="39" t="e">
        <f>IF(FD$137&lt;=Caracterização!$F$6,(SUMIFS(#REF!,#REF!,FD$138,#REF!,$B151)+SUMIFS(#REF!,#REF!,FD$138,#REF!,$B151)+SUMIFS(#REF!,#REF!,FD$138,#REF!,$B151)+SUMIFS(#REF!,#REF!,FD$138,#REF!,$B151)+SUMIFS(#REF!,#REF!,FD$138,#REF!,$B151)),0)</f>
        <v>#REF!</v>
      </c>
      <c r="FE151" s="39" t="e">
        <f>IF(FE$137&lt;=Caracterização!$F$6,(SUMIFS(#REF!,#REF!,FE$138,#REF!,$B151)+SUMIFS(#REF!,#REF!,FE$138,#REF!,$B151)+SUMIFS(#REF!,#REF!,FE$138,#REF!,$B151)+SUMIFS(#REF!,#REF!,FE$138,#REF!,$B151)+SUMIFS(#REF!,#REF!,FE$138,#REF!,$B151)),0)</f>
        <v>#REF!</v>
      </c>
      <c r="FF151" s="39" t="e">
        <f>IF(FF$137&lt;=Caracterização!$F$6,(SUMIFS(#REF!,#REF!,FF$138,#REF!,$B151)+SUMIFS(#REF!,#REF!,FF$138,#REF!,$B151)+SUMIFS(#REF!,#REF!,FF$138,#REF!,$B151)+SUMIFS(#REF!,#REF!,FF$138,#REF!,$B151)+SUMIFS(#REF!,#REF!,FF$138,#REF!,$B151)),0)</f>
        <v>#REF!</v>
      </c>
      <c r="FG151" s="39" t="e">
        <f>IF(FG$137&lt;=Caracterização!$F$6,(SUMIFS(#REF!,#REF!,FG$138,#REF!,$B151)+SUMIFS(#REF!,#REF!,FG$138,#REF!,$B151)+SUMIFS(#REF!,#REF!,FG$138,#REF!,$B151)+SUMIFS(#REF!,#REF!,FG$138,#REF!,$B151)+SUMIFS(#REF!,#REF!,FG$138,#REF!,$B151)),0)</f>
        <v>#REF!</v>
      </c>
      <c r="FH151" s="39" t="e">
        <f>IF(FH$137&lt;=Caracterização!$F$6,(SUMIFS(#REF!,#REF!,FH$138,#REF!,$B151)+SUMIFS(#REF!,#REF!,FH$138,#REF!,$B151)+SUMIFS(#REF!,#REF!,FH$138,#REF!,$B151)+SUMIFS(#REF!,#REF!,FH$138,#REF!,$B151)+SUMIFS(#REF!,#REF!,FH$138,#REF!,$B151)),0)</f>
        <v>#REF!</v>
      </c>
      <c r="FI151" s="39" t="e">
        <f>IF(FI$137&lt;=Caracterização!$F$6,(SUMIFS(#REF!,#REF!,FI$138,#REF!,$B151)+SUMIFS(#REF!,#REF!,FI$138,#REF!,$B151)+SUMIFS(#REF!,#REF!,FI$138,#REF!,$B151)+SUMIFS(#REF!,#REF!,FI$138,#REF!,$B151)+SUMIFS(#REF!,#REF!,FI$138,#REF!,$B151)),0)</f>
        <v>#REF!</v>
      </c>
      <c r="FJ151" s="39" t="e">
        <f>IF(FJ$137&lt;=Caracterização!$F$6,(SUMIFS(#REF!,#REF!,FJ$138,#REF!,$B151)+SUMIFS(#REF!,#REF!,FJ$138,#REF!,$B151)+SUMIFS(#REF!,#REF!,FJ$138,#REF!,$B151)+SUMIFS(#REF!,#REF!,FJ$138,#REF!,$B151)+SUMIFS(#REF!,#REF!,FJ$138,#REF!,$B151)),0)</f>
        <v>#REF!</v>
      </c>
      <c r="FK151" s="39" t="e">
        <f>IF(FK$137&lt;=Caracterização!$F$6,(SUMIFS(#REF!,#REF!,FK$138,#REF!,$B151)+SUMIFS(#REF!,#REF!,FK$138,#REF!,$B151)+SUMIFS(#REF!,#REF!,FK$138,#REF!,$B151)+SUMIFS(#REF!,#REF!,FK$138,#REF!,$B151)+SUMIFS(#REF!,#REF!,FK$138,#REF!,$B151)),0)</f>
        <v>#REF!</v>
      </c>
      <c r="FL151" s="39" t="e">
        <f>IF(FL$137&lt;=Caracterização!$F$6,(SUMIFS(#REF!,#REF!,FL$138,#REF!,$B151)+SUMIFS(#REF!,#REF!,FL$138,#REF!,$B151)+SUMIFS(#REF!,#REF!,FL$138,#REF!,$B151)+SUMIFS(#REF!,#REF!,FL$138,#REF!,$B151)+SUMIFS(#REF!,#REF!,FL$138,#REF!,$B151)),0)</f>
        <v>#REF!</v>
      </c>
      <c r="FM151" s="39" t="e">
        <f>IF(FM$137&lt;=Caracterização!$F$6,(SUMIFS(#REF!,#REF!,FM$138,#REF!,$B151)+SUMIFS(#REF!,#REF!,FM$138,#REF!,$B151)+SUMIFS(#REF!,#REF!,FM$138,#REF!,$B151)+SUMIFS(#REF!,#REF!,FM$138,#REF!,$B151)+SUMIFS(#REF!,#REF!,FM$138,#REF!,$B151)),0)</f>
        <v>#REF!</v>
      </c>
      <c r="FN151" s="39" t="e">
        <f>IF(FN$137&lt;=Caracterização!$F$6,(SUMIFS(#REF!,#REF!,FN$138,#REF!,$B151)+SUMIFS(#REF!,#REF!,FN$138,#REF!,$B151)+SUMIFS(#REF!,#REF!,FN$138,#REF!,$B151)+SUMIFS(#REF!,#REF!,FN$138,#REF!,$B151)+SUMIFS(#REF!,#REF!,FN$138,#REF!,$B151)),0)</f>
        <v>#REF!</v>
      </c>
      <c r="FO151" s="39" t="e">
        <f>IF(FO$137&lt;=Caracterização!$F$6,(SUMIFS(#REF!,#REF!,FO$138,#REF!,$B151)+SUMIFS(#REF!,#REF!,FO$138,#REF!,$B151)+SUMIFS(#REF!,#REF!,FO$138,#REF!,$B151)+SUMIFS(#REF!,#REF!,FO$138,#REF!,$B151)+SUMIFS(#REF!,#REF!,FO$138,#REF!,$B151)),0)</f>
        <v>#REF!</v>
      </c>
      <c r="FP151" s="39" t="e">
        <f>IF(FP$137&lt;=Caracterização!$F$6,(SUMIFS(#REF!,#REF!,FP$138,#REF!,$B151)+SUMIFS(#REF!,#REF!,FP$138,#REF!,$B151)+SUMIFS(#REF!,#REF!,FP$138,#REF!,$B151)+SUMIFS(#REF!,#REF!,FP$138,#REF!,$B151)+SUMIFS(#REF!,#REF!,FP$138,#REF!,$B151)),0)</f>
        <v>#REF!</v>
      </c>
      <c r="FQ151" s="39" t="e">
        <f>IF(FQ$137&lt;=Caracterização!$F$6,(SUMIFS(#REF!,#REF!,FQ$138,#REF!,$B151)+SUMIFS(#REF!,#REF!,FQ$138,#REF!,$B151)+SUMIFS(#REF!,#REF!,FQ$138,#REF!,$B151)+SUMIFS(#REF!,#REF!,FQ$138,#REF!,$B151)+SUMIFS(#REF!,#REF!,FQ$138,#REF!,$B151)),0)</f>
        <v>#REF!</v>
      </c>
      <c r="FR151" s="39" t="e">
        <f>IF(FR$137&lt;=Caracterização!$F$6,(SUMIFS(#REF!,#REF!,FR$138,#REF!,$B151)+SUMIFS(#REF!,#REF!,FR$138,#REF!,$B151)+SUMIFS(#REF!,#REF!,FR$138,#REF!,$B151)+SUMIFS(#REF!,#REF!,FR$138,#REF!,$B151)+SUMIFS(#REF!,#REF!,FR$138,#REF!,$B151)),0)</f>
        <v>#REF!</v>
      </c>
      <c r="FS151" s="39" t="e">
        <f>IF(FS$137&lt;=Caracterização!$F$6,(SUMIFS(#REF!,#REF!,FS$138,#REF!,$B151)+SUMIFS(#REF!,#REF!,FS$138,#REF!,$B151)+SUMIFS(#REF!,#REF!,FS$138,#REF!,$B151)+SUMIFS(#REF!,#REF!,FS$138,#REF!,$B151)+SUMIFS(#REF!,#REF!,FS$138,#REF!,$B151)),0)</f>
        <v>#REF!</v>
      </c>
      <c r="FT151" s="39" t="e">
        <f>IF(FT$137&lt;=Caracterização!$F$6,(SUMIFS(#REF!,#REF!,FT$138,#REF!,$B151)+SUMIFS(#REF!,#REF!,FT$138,#REF!,$B151)+SUMIFS(#REF!,#REF!,FT$138,#REF!,$B151)+SUMIFS(#REF!,#REF!,FT$138,#REF!,$B151)+SUMIFS(#REF!,#REF!,FT$138,#REF!,$B151)),0)</f>
        <v>#REF!</v>
      </c>
      <c r="FU151" s="39" t="e">
        <f>IF(FU$137&lt;=Caracterização!$F$6,(SUMIFS(#REF!,#REF!,FU$138,#REF!,$B151)+SUMIFS(#REF!,#REF!,FU$138,#REF!,$B151)+SUMIFS(#REF!,#REF!,FU$138,#REF!,$B151)+SUMIFS(#REF!,#REF!,FU$138,#REF!,$B151)+SUMIFS(#REF!,#REF!,FU$138,#REF!,$B151)),0)</f>
        <v>#REF!</v>
      </c>
      <c r="FV151" s="39" t="e">
        <f>IF(FV$137&lt;=Caracterização!$F$6,(SUMIFS(#REF!,#REF!,FV$138,#REF!,$B151)+SUMIFS(#REF!,#REF!,FV$138,#REF!,$B151)+SUMIFS(#REF!,#REF!,FV$138,#REF!,$B151)+SUMIFS(#REF!,#REF!,FV$138,#REF!,$B151)+SUMIFS(#REF!,#REF!,FV$138,#REF!,$B151)),0)</f>
        <v>#REF!</v>
      </c>
      <c r="FW151" s="39" t="e">
        <f>IF(FW$137&lt;=Caracterização!$F$6,(SUMIFS(#REF!,#REF!,FW$138,#REF!,$B151)+SUMIFS(#REF!,#REF!,FW$138,#REF!,$B151)+SUMIFS(#REF!,#REF!,FW$138,#REF!,$B151)+SUMIFS(#REF!,#REF!,FW$138,#REF!,$B151)+SUMIFS(#REF!,#REF!,FW$138,#REF!,$B151)),0)</f>
        <v>#REF!</v>
      </c>
      <c r="FX151" s="39" t="e">
        <f>IF(FX$137&lt;=Caracterização!$F$6,(SUMIFS(#REF!,#REF!,FX$138,#REF!,$B151)+SUMIFS(#REF!,#REF!,FX$138,#REF!,$B151)+SUMIFS(#REF!,#REF!,FX$138,#REF!,$B151)+SUMIFS(#REF!,#REF!,FX$138,#REF!,$B151)+SUMIFS(#REF!,#REF!,FX$138,#REF!,$B151)),0)</f>
        <v>#REF!</v>
      </c>
      <c r="FY151" s="39" t="e">
        <f>IF(FY$137&lt;=Caracterização!$F$6,(SUMIFS(#REF!,#REF!,FY$138,#REF!,$B151)+SUMIFS(#REF!,#REF!,FY$138,#REF!,$B151)+SUMIFS(#REF!,#REF!,FY$138,#REF!,$B151)+SUMIFS(#REF!,#REF!,FY$138,#REF!,$B151)+SUMIFS(#REF!,#REF!,FY$138,#REF!,$B151)),0)</f>
        <v>#REF!</v>
      </c>
      <c r="FZ151" s="39" t="e">
        <f>IF(FZ$137&lt;=Caracterização!$F$6,(SUMIFS(#REF!,#REF!,FZ$138,#REF!,$B151)+SUMIFS(#REF!,#REF!,FZ$138,#REF!,$B151)+SUMIFS(#REF!,#REF!,FZ$138,#REF!,$B151)+SUMIFS(#REF!,#REF!,FZ$138,#REF!,$B151)+SUMIFS(#REF!,#REF!,FZ$138,#REF!,$B151)),0)</f>
        <v>#REF!</v>
      </c>
      <c r="GA151" s="39" t="e">
        <f>IF(GA$137&lt;=Caracterização!$F$6,(SUMIFS(#REF!,#REF!,GA$138,#REF!,$B151)+SUMIFS(#REF!,#REF!,GA$138,#REF!,$B151)+SUMIFS(#REF!,#REF!,GA$138,#REF!,$B151)+SUMIFS(#REF!,#REF!,GA$138,#REF!,$B151)+SUMIFS(#REF!,#REF!,GA$138,#REF!,$B151)),0)</f>
        <v>#REF!</v>
      </c>
      <c r="GB151" s="39" t="e">
        <f>IF(GB$137&lt;=Caracterização!$F$6,(SUMIFS(#REF!,#REF!,GB$138,#REF!,$B151)+SUMIFS(#REF!,#REF!,GB$138,#REF!,$B151)+SUMIFS(#REF!,#REF!,GB$138,#REF!,$B151)+SUMIFS(#REF!,#REF!,GB$138,#REF!,$B151)+SUMIFS(#REF!,#REF!,GB$138,#REF!,$B151)),0)</f>
        <v>#REF!</v>
      </c>
      <c r="GC151" s="39" t="e">
        <f>IF(GC$137&lt;=Caracterização!$F$6,(SUMIFS(#REF!,#REF!,GC$138,#REF!,$B151)+SUMIFS(#REF!,#REF!,GC$138,#REF!,$B151)+SUMIFS(#REF!,#REF!,GC$138,#REF!,$B151)+SUMIFS(#REF!,#REF!,GC$138,#REF!,$B151)+SUMIFS(#REF!,#REF!,GC$138,#REF!,$B151)),0)</f>
        <v>#REF!</v>
      </c>
      <c r="GD151" s="39" t="e">
        <f>IF(GD$137&lt;=Caracterização!$F$6,(SUMIFS(#REF!,#REF!,GD$138,#REF!,$B151)+SUMIFS(#REF!,#REF!,GD$138,#REF!,$B151)+SUMIFS(#REF!,#REF!,GD$138,#REF!,$B151)+SUMIFS(#REF!,#REF!,GD$138,#REF!,$B151)+SUMIFS(#REF!,#REF!,GD$138,#REF!,$B151)),0)</f>
        <v>#REF!</v>
      </c>
      <c r="GE151" s="39" t="e">
        <f>IF(GE$137&lt;=Caracterização!$F$6,(SUMIFS(#REF!,#REF!,GE$138,#REF!,$B151)+SUMIFS(#REF!,#REF!,GE$138,#REF!,$B151)+SUMIFS(#REF!,#REF!,GE$138,#REF!,$B151)+SUMIFS(#REF!,#REF!,GE$138,#REF!,$B151)+SUMIFS(#REF!,#REF!,GE$138,#REF!,$B151)),0)</f>
        <v>#REF!</v>
      </c>
      <c r="GF151" s="39" t="e">
        <f>IF(GF$137&lt;=Caracterização!$F$6,(SUMIFS(#REF!,#REF!,GF$138,#REF!,$B151)+SUMIFS(#REF!,#REF!,GF$138,#REF!,$B151)+SUMIFS(#REF!,#REF!,GF$138,#REF!,$B151)+SUMIFS(#REF!,#REF!,GF$138,#REF!,$B151)+SUMIFS(#REF!,#REF!,GF$138,#REF!,$B151)),0)</f>
        <v>#REF!</v>
      </c>
      <c r="GG151" s="39" t="e">
        <f>IF(GG$137&lt;=Caracterização!$F$6,(SUMIFS(#REF!,#REF!,GG$138,#REF!,$B151)+SUMIFS(#REF!,#REF!,GG$138,#REF!,$B151)+SUMIFS(#REF!,#REF!,GG$138,#REF!,$B151)+SUMIFS(#REF!,#REF!,GG$138,#REF!,$B151)+SUMIFS(#REF!,#REF!,GG$138,#REF!,$B151)),0)</f>
        <v>#REF!</v>
      </c>
      <c r="GH151" s="39" t="e">
        <f>IF(GH$137&lt;=Caracterização!$F$6,(SUMIFS(#REF!,#REF!,GH$138,#REF!,$B151)+SUMIFS(#REF!,#REF!,GH$138,#REF!,$B151)+SUMIFS(#REF!,#REF!,GH$138,#REF!,$B151)+SUMIFS(#REF!,#REF!,GH$138,#REF!,$B151)+SUMIFS(#REF!,#REF!,GH$138,#REF!,$B151)),0)</f>
        <v>#REF!</v>
      </c>
      <c r="GI151" s="39" t="e">
        <f>IF(GI$137&lt;=Caracterização!$F$6,(SUMIFS(#REF!,#REF!,GI$138,#REF!,$B151)+SUMIFS(#REF!,#REF!,GI$138,#REF!,$B151)+SUMIFS(#REF!,#REF!,GI$138,#REF!,$B151)+SUMIFS(#REF!,#REF!,GI$138,#REF!,$B151)+SUMIFS(#REF!,#REF!,GI$138,#REF!,$B151)),0)</f>
        <v>#REF!</v>
      </c>
      <c r="GJ151" s="39" t="e">
        <f>IF(GJ$137&lt;=Caracterização!$F$6,(SUMIFS(#REF!,#REF!,GJ$138,#REF!,$B151)+SUMIFS(#REF!,#REF!,GJ$138,#REF!,$B151)+SUMIFS(#REF!,#REF!,GJ$138,#REF!,$B151)+SUMIFS(#REF!,#REF!,GJ$138,#REF!,$B151)+SUMIFS(#REF!,#REF!,GJ$138,#REF!,$B151)),0)</f>
        <v>#REF!</v>
      </c>
      <c r="GK151" s="39" t="e">
        <f>IF(GK$137&lt;=Caracterização!$F$6,(SUMIFS(#REF!,#REF!,GK$138,#REF!,$B151)+SUMIFS(#REF!,#REF!,GK$138,#REF!,$B151)+SUMIFS(#REF!,#REF!,GK$138,#REF!,$B151)+SUMIFS(#REF!,#REF!,GK$138,#REF!,$B151)+SUMIFS(#REF!,#REF!,GK$138,#REF!,$B151)),0)</f>
        <v>#REF!</v>
      </c>
      <c r="GL151" s="39" t="e">
        <f>IF(GL$137&lt;=Caracterização!$F$6,(SUMIFS(#REF!,#REF!,GL$138,#REF!,$B151)+SUMIFS(#REF!,#REF!,GL$138,#REF!,$B151)+SUMIFS(#REF!,#REF!,GL$138,#REF!,$B151)+SUMIFS(#REF!,#REF!,GL$138,#REF!,$B151)+SUMIFS(#REF!,#REF!,GL$138,#REF!,$B151)),0)</f>
        <v>#REF!</v>
      </c>
      <c r="GM151" s="39" t="e">
        <f>IF(GM$137&lt;=Caracterização!$F$6,(SUMIFS(#REF!,#REF!,GM$138,#REF!,$B151)+SUMIFS(#REF!,#REF!,GM$138,#REF!,$B151)+SUMIFS(#REF!,#REF!,GM$138,#REF!,$B151)+SUMIFS(#REF!,#REF!,GM$138,#REF!,$B151)+SUMIFS(#REF!,#REF!,GM$138,#REF!,$B151)),0)</f>
        <v>#REF!</v>
      </c>
      <c r="GN151" s="39" t="e">
        <f>IF(GN$137&lt;=Caracterização!$F$6,(SUMIFS(#REF!,#REF!,GN$138,#REF!,$B151)+SUMIFS(#REF!,#REF!,GN$138,#REF!,$B151)+SUMIFS(#REF!,#REF!,GN$138,#REF!,$B151)+SUMIFS(#REF!,#REF!,GN$138,#REF!,$B151)+SUMIFS(#REF!,#REF!,GN$138,#REF!,$B151)),0)</f>
        <v>#REF!</v>
      </c>
      <c r="GO151" s="39" t="e">
        <f>IF(GO$137&lt;=Caracterização!$F$6,(SUMIFS(#REF!,#REF!,GO$138,#REF!,$B151)+SUMIFS(#REF!,#REF!,GO$138,#REF!,$B151)+SUMIFS(#REF!,#REF!,GO$138,#REF!,$B151)+SUMIFS(#REF!,#REF!,GO$138,#REF!,$B151)+SUMIFS(#REF!,#REF!,GO$138,#REF!,$B151)),0)</f>
        <v>#REF!</v>
      </c>
      <c r="GP151" s="39" t="e">
        <f>IF(GP$137&lt;=Caracterização!$F$6,(SUMIFS(#REF!,#REF!,GP$138,#REF!,$B151)+SUMIFS(#REF!,#REF!,GP$138,#REF!,$B151)+SUMIFS(#REF!,#REF!,GP$138,#REF!,$B151)+SUMIFS(#REF!,#REF!,GP$138,#REF!,$B151)+SUMIFS(#REF!,#REF!,GP$138,#REF!,$B151)),0)</f>
        <v>#REF!</v>
      </c>
      <c r="GQ151" s="39" t="e">
        <f>IF(GQ$137&lt;=Caracterização!$F$6,(SUMIFS(#REF!,#REF!,GQ$138,#REF!,$B151)+SUMIFS(#REF!,#REF!,GQ$138,#REF!,$B151)+SUMIFS(#REF!,#REF!,GQ$138,#REF!,$B151)+SUMIFS(#REF!,#REF!,GQ$138,#REF!,$B151)+SUMIFS(#REF!,#REF!,GQ$138,#REF!,$B151)),0)</f>
        <v>#REF!</v>
      </c>
      <c r="GR151" s="39" t="e">
        <f>IF(GR$137&lt;=Caracterização!$F$6,(SUMIFS(#REF!,#REF!,GR$138,#REF!,$B151)+SUMIFS(#REF!,#REF!,GR$138,#REF!,$B151)+SUMIFS(#REF!,#REF!,GR$138,#REF!,$B151)+SUMIFS(#REF!,#REF!,GR$138,#REF!,$B151)+SUMIFS(#REF!,#REF!,GR$138,#REF!,$B151)),0)</f>
        <v>#REF!</v>
      </c>
      <c r="GS151" s="39" t="e">
        <f>IF(GS$137&lt;=Caracterização!$F$6,(SUMIFS(#REF!,#REF!,GS$138,#REF!,$B151)+SUMIFS(#REF!,#REF!,GS$138,#REF!,$B151)+SUMIFS(#REF!,#REF!,GS$138,#REF!,$B151)+SUMIFS(#REF!,#REF!,GS$138,#REF!,$B151)+SUMIFS(#REF!,#REF!,GS$138,#REF!,$B151)),0)</f>
        <v>#REF!</v>
      </c>
      <c r="GT151" s="39" t="e">
        <f>IF(GT$137&lt;=Caracterização!$F$6,(SUMIFS(#REF!,#REF!,GT$138,#REF!,$B151)+SUMIFS(#REF!,#REF!,GT$138,#REF!,$B151)+SUMIFS(#REF!,#REF!,GT$138,#REF!,$B151)+SUMIFS(#REF!,#REF!,GT$138,#REF!,$B151)+SUMIFS(#REF!,#REF!,GT$138,#REF!,$B151)),0)</f>
        <v>#REF!</v>
      </c>
      <c r="GU151" s="39" t="e">
        <f>IF(GU$137&lt;=Caracterização!$F$6,(SUMIFS(#REF!,#REF!,GU$138,#REF!,$B151)+SUMIFS(#REF!,#REF!,GU$138,#REF!,$B151)+SUMIFS(#REF!,#REF!,GU$138,#REF!,$B151)+SUMIFS(#REF!,#REF!,GU$138,#REF!,$B151)+SUMIFS(#REF!,#REF!,GU$138,#REF!,$B151)),0)</f>
        <v>#REF!</v>
      </c>
      <c r="GV151" s="39" t="e">
        <f>IF(GV$137&lt;=Caracterização!$F$6,(SUMIFS(#REF!,#REF!,GV$138,#REF!,$B151)+SUMIFS(#REF!,#REF!,GV$138,#REF!,$B151)+SUMIFS(#REF!,#REF!,GV$138,#REF!,$B151)+SUMIFS(#REF!,#REF!,GV$138,#REF!,$B151)+SUMIFS(#REF!,#REF!,GV$138,#REF!,$B151)),0)</f>
        <v>#REF!</v>
      </c>
      <c r="GW151" s="39" t="e">
        <f>IF(GW$137&lt;=Caracterização!$F$6,(SUMIFS(#REF!,#REF!,GW$138,#REF!,$B151)+SUMIFS(#REF!,#REF!,GW$138,#REF!,$B151)+SUMIFS(#REF!,#REF!,GW$138,#REF!,$B151)+SUMIFS(#REF!,#REF!,GW$138,#REF!,$B151)+SUMIFS(#REF!,#REF!,GW$138,#REF!,$B151)),0)</f>
        <v>#REF!</v>
      </c>
      <c r="GX151" s="39" t="e">
        <f>IF(GX$137&lt;=Caracterização!$F$6,(SUMIFS(#REF!,#REF!,GX$138,#REF!,$B151)+SUMIFS(#REF!,#REF!,GX$138,#REF!,$B151)+SUMIFS(#REF!,#REF!,GX$138,#REF!,$B151)+SUMIFS(#REF!,#REF!,GX$138,#REF!,$B151)+SUMIFS(#REF!,#REF!,GX$138,#REF!,$B151)),0)</f>
        <v>#REF!</v>
      </c>
      <c r="GY151" s="39" t="e">
        <f>IF(GY$137&lt;=Caracterização!$F$6,(SUMIFS(#REF!,#REF!,GY$138,#REF!,$B151)+SUMIFS(#REF!,#REF!,GY$138,#REF!,$B151)+SUMIFS(#REF!,#REF!,GY$138,#REF!,$B151)+SUMIFS(#REF!,#REF!,GY$138,#REF!,$B151)+SUMIFS(#REF!,#REF!,GY$138,#REF!,$B151)),0)</f>
        <v>#REF!</v>
      </c>
      <c r="GZ151" s="39" t="e">
        <f>IF(GZ$137&lt;=Caracterização!$F$6,(SUMIFS(#REF!,#REF!,GZ$138,#REF!,$B151)+SUMIFS(#REF!,#REF!,GZ$138,#REF!,$B151)+SUMIFS(#REF!,#REF!,GZ$138,#REF!,$B151)+SUMIFS(#REF!,#REF!,GZ$138,#REF!,$B151)+SUMIFS(#REF!,#REF!,GZ$138,#REF!,$B151)),0)</f>
        <v>#REF!</v>
      </c>
      <c r="HA151" s="39" t="e">
        <f>IF(HA$137&lt;=Caracterização!$F$6,(SUMIFS(#REF!,#REF!,HA$138,#REF!,$B151)+SUMIFS(#REF!,#REF!,HA$138,#REF!,$B151)+SUMIFS(#REF!,#REF!,HA$138,#REF!,$B151)+SUMIFS(#REF!,#REF!,HA$138,#REF!,$B151)+SUMIFS(#REF!,#REF!,HA$138,#REF!,$B151)),0)</f>
        <v>#REF!</v>
      </c>
      <c r="HB151" s="39" t="e">
        <f>IF(HB$137&lt;=Caracterização!$F$6,(SUMIFS(#REF!,#REF!,HB$138,#REF!,$B151)+SUMIFS(#REF!,#REF!,HB$138,#REF!,$B151)+SUMIFS(#REF!,#REF!,HB$138,#REF!,$B151)+SUMIFS(#REF!,#REF!,HB$138,#REF!,$B151)+SUMIFS(#REF!,#REF!,HB$138,#REF!,$B151)),0)</f>
        <v>#REF!</v>
      </c>
      <c r="HC151" s="39" t="e">
        <f>IF(HC$137&lt;=Caracterização!$F$6,(SUMIFS(#REF!,#REF!,HC$138,#REF!,$B151)+SUMIFS(#REF!,#REF!,HC$138,#REF!,$B151)+SUMIFS(#REF!,#REF!,HC$138,#REF!,$B151)+SUMIFS(#REF!,#REF!,HC$138,#REF!,$B151)+SUMIFS(#REF!,#REF!,HC$138,#REF!,$B151)),0)</f>
        <v>#REF!</v>
      </c>
      <c r="HD151" s="39" t="e">
        <f>IF(HD$137&lt;=Caracterização!$F$6,(SUMIFS(#REF!,#REF!,HD$138,#REF!,$B151)+SUMIFS(#REF!,#REF!,HD$138,#REF!,$B151)+SUMIFS(#REF!,#REF!,HD$138,#REF!,$B151)+SUMIFS(#REF!,#REF!,HD$138,#REF!,$B151)+SUMIFS(#REF!,#REF!,HD$138,#REF!,$B151)),0)</f>
        <v>#REF!</v>
      </c>
      <c r="HE151" s="39" t="e">
        <f>IF(HE$137&lt;=Caracterização!$F$6,(SUMIFS(#REF!,#REF!,HE$138,#REF!,$B151)+SUMIFS(#REF!,#REF!,HE$138,#REF!,$B151)+SUMIFS(#REF!,#REF!,HE$138,#REF!,$B151)+SUMIFS(#REF!,#REF!,HE$138,#REF!,$B151)+SUMIFS(#REF!,#REF!,HE$138,#REF!,$B151)),0)</f>
        <v>#REF!</v>
      </c>
      <c r="HF151" s="39" t="e">
        <f>IF(HF$137&lt;=Caracterização!$F$6,(SUMIFS(#REF!,#REF!,HF$138,#REF!,$B151)+SUMIFS(#REF!,#REF!,HF$138,#REF!,$B151)+SUMIFS(#REF!,#REF!,HF$138,#REF!,$B151)+SUMIFS(#REF!,#REF!,HF$138,#REF!,$B151)+SUMIFS(#REF!,#REF!,HF$138,#REF!,$B151)),0)</f>
        <v>#REF!</v>
      </c>
      <c r="HG151" s="39" t="e">
        <f>IF(HG$137&lt;=Caracterização!$F$6,(SUMIFS(#REF!,#REF!,HG$138,#REF!,$B151)+SUMIFS(#REF!,#REF!,HG$138,#REF!,$B151)+SUMIFS(#REF!,#REF!,HG$138,#REF!,$B151)+SUMIFS(#REF!,#REF!,HG$138,#REF!,$B151)+SUMIFS(#REF!,#REF!,HG$138,#REF!,$B151)),0)</f>
        <v>#REF!</v>
      </c>
      <c r="HH151" s="39" t="e">
        <f>IF(HH$137&lt;=Caracterização!$F$6,(SUMIFS(#REF!,#REF!,HH$138,#REF!,$B151)+SUMIFS(#REF!,#REF!,HH$138,#REF!,$B151)+SUMIFS(#REF!,#REF!,HH$138,#REF!,$B151)+SUMIFS(#REF!,#REF!,HH$138,#REF!,$B151)+SUMIFS(#REF!,#REF!,HH$138,#REF!,$B151)),0)</f>
        <v>#REF!</v>
      </c>
      <c r="HI151" s="39" t="e">
        <f>IF(HI$137&lt;=Caracterização!$F$6,(SUMIFS(#REF!,#REF!,HI$138,#REF!,$B151)+SUMIFS(#REF!,#REF!,HI$138,#REF!,$B151)+SUMIFS(#REF!,#REF!,HI$138,#REF!,$B151)+SUMIFS(#REF!,#REF!,HI$138,#REF!,$B151)+SUMIFS(#REF!,#REF!,HI$138,#REF!,$B151)),0)</f>
        <v>#REF!</v>
      </c>
      <c r="HJ151" s="39" t="e">
        <f>IF(HJ$137&lt;=Caracterização!$F$6,(SUMIFS(#REF!,#REF!,HJ$138,#REF!,$B151)+SUMIFS(#REF!,#REF!,HJ$138,#REF!,$B151)+SUMIFS(#REF!,#REF!,HJ$138,#REF!,$B151)+SUMIFS(#REF!,#REF!,HJ$138,#REF!,$B151)+SUMIFS(#REF!,#REF!,HJ$138,#REF!,$B151)),0)</f>
        <v>#REF!</v>
      </c>
      <c r="HK151" s="39" t="e">
        <f>IF(HK$137&lt;=Caracterização!$F$6,(SUMIFS(#REF!,#REF!,HK$138,#REF!,$B151)+SUMIFS(#REF!,#REF!,HK$138,#REF!,$B151)+SUMIFS(#REF!,#REF!,HK$138,#REF!,$B151)+SUMIFS(#REF!,#REF!,HK$138,#REF!,$B151)+SUMIFS(#REF!,#REF!,HK$138,#REF!,$B151)),0)</f>
        <v>#REF!</v>
      </c>
      <c r="HL151" s="39" t="e">
        <f>IF(HL$137&lt;=Caracterização!$F$6,(SUMIFS(#REF!,#REF!,HL$138,#REF!,$B151)+SUMIFS(#REF!,#REF!,HL$138,#REF!,$B151)+SUMIFS(#REF!,#REF!,HL$138,#REF!,$B151)+SUMIFS(#REF!,#REF!,HL$138,#REF!,$B151)+SUMIFS(#REF!,#REF!,HL$138,#REF!,$B151)),0)</f>
        <v>#REF!</v>
      </c>
      <c r="HM151" s="39" t="e">
        <f>IF(HM$137&lt;=Caracterização!$F$6,(SUMIFS(#REF!,#REF!,HM$138,#REF!,$B151)+SUMIFS(#REF!,#REF!,HM$138,#REF!,$B151)+SUMIFS(#REF!,#REF!,HM$138,#REF!,$B151)+SUMIFS(#REF!,#REF!,HM$138,#REF!,$B151)+SUMIFS(#REF!,#REF!,HM$138,#REF!,$B151)),0)</f>
        <v>#REF!</v>
      </c>
      <c r="HN151" s="39" t="e">
        <f>IF(HN$137&lt;=Caracterização!$F$6,(SUMIFS(#REF!,#REF!,HN$138,#REF!,$B151)+SUMIFS(#REF!,#REF!,HN$138,#REF!,$B151)+SUMIFS(#REF!,#REF!,HN$138,#REF!,$B151)+SUMIFS(#REF!,#REF!,HN$138,#REF!,$B151)+SUMIFS(#REF!,#REF!,HN$138,#REF!,$B151)),0)</f>
        <v>#REF!</v>
      </c>
      <c r="HO151" s="39" t="e">
        <f>IF(HO$137&lt;=Caracterização!$F$6,(SUMIFS(#REF!,#REF!,HO$138,#REF!,$B151)+SUMIFS(#REF!,#REF!,HO$138,#REF!,$B151)+SUMIFS(#REF!,#REF!,HO$138,#REF!,$B151)+SUMIFS(#REF!,#REF!,HO$138,#REF!,$B151)+SUMIFS(#REF!,#REF!,HO$138,#REF!,$B151)),0)</f>
        <v>#REF!</v>
      </c>
      <c r="HP151" s="39" t="e">
        <f>IF(HP$137&lt;=Caracterização!$F$6,(SUMIFS(#REF!,#REF!,HP$138,#REF!,$B151)+SUMIFS(#REF!,#REF!,HP$138,#REF!,$B151)+SUMIFS(#REF!,#REF!,HP$138,#REF!,$B151)+SUMIFS(#REF!,#REF!,HP$138,#REF!,$B151)+SUMIFS(#REF!,#REF!,HP$138,#REF!,$B151)),0)</f>
        <v>#REF!</v>
      </c>
      <c r="HQ151" s="39" t="e">
        <f>IF(HQ$137&lt;=Caracterização!$F$6,(SUMIFS(#REF!,#REF!,HQ$138,#REF!,$B151)+SUMIFS(#REF!,#REF!,HQ$138,#REF!,$B151)+SUMIFS(#REF!,#REF!,HQ$138,#REF!,$B151)+SUMIFS(#REF!,#REF!,HQ$138,#REF!,$B151)+SUMIFS(#REF!,#REF!,HQ$138,#REF!,$B151)),0)</f>
        <v>#REF!</v>
      </c>
      <c r="HR151" s="39" t="e">
        <f>IF(HR$137&lt;=Caracterização!$F$6,(SUMIFS(#REF!,#REF!,HR$138,#REF!,$B151)+SUMIFS(#REF!,#REF!,HR$138,#REF!,$B151)+SUMIFS(#REF!,#REF!,HR$138,#REF!,$B151)+SUMIFS(#REF!,#REF!,HR$138,#REF!,$B151)+SUMIFS(#REF!,#REF!,HR$138,#REF!,$B151)),0)</f>
        <v>#REF!</v>
      </c>
      <c r="HS151" s="39" t="e">
        <f>IF(HS$137&lt;=Caracterização!$F$6,(SUMIFS(#REF!,#REF!,HS$138,#REF!,$B151)+SUMIFS(#REF!,#REF!,HS$138,#REF!,$B151)+SUMIFS(#REF!,#REF!,HS$138,#REF!,$B151)+SUMIFS(#REF!,#REF!,HS$138,#REF!,$B151)+SUMIFS(#REF!,#REF!,HS$138,#REF!,$B151)),0)</f>
        <v>#REF!</v>
      </c>
      <c r="HT151" s="39" t="e">
        <f>IF(HT$137&lt;=Caracterização!$F$6,(SUMIFS(#REF!,#REF!,HT$138,#REF!,$B151)+SUMIFS(#REF!,#REF!,HT$138,#REF!,$B151)+SUMIFS(#REF!,#REF!,HT$138,#REF!,$B151)+SUMIFS(#REF!,#REF!,HT$138,#REF!,$B151)+SUMIFS(#REF!,#REF!,HT$138,#REF!,$B151)),0)</f>
        <v>#REF!</v>
      </c>
      <c r="HU151" s="39" t="e">
        <f>IF(HU$137&lt;=Caracterização!$F$6,(SUMIFS(#REF!,#REF!,HU$138,#REF!,$B151)+SUMIFS(#REF!,#REF!,HU$138,#REF!,$B151)+SUMIFS(#REF!,#REF!,HU$138,#REF!,$B151)+SUMIFS(#REF!,#REF!,HU$138,#REF!,$B151)+SUMIFS(#REF!,#REF!,HU$138,#REF!,$B151)),0)</f>
        <v>#REF!</v>
      </c>
      <c r="HV151" s="39" t="e">
        <f>IF(HV$137&lt;=Caracterização!$F$6,(SUMIFS(#REF!,#REF!,HV$138,#REF!,$B151)+SUMIFS(#REF!,#REF!,HV$138,#REF!,$B151)+SUMIFS(#REF!,#REF!,HV$138,#REF!,$B151)+SUMIFS(#REF!,#REF!,HV$138,#REF!,$B151)+SUMIFS(#REF!,#REF!,HV$138,#REF!,$B151)),0)</f>
        <v>#REF!</v>
      </c>
      <c r="HW151" s="39" t="e">
        <f>IF(HW$137&lt;=Caracterização!$F$6,(SUMIFS(#REF!,#REF!,HW$138,#REF!,$B151)+SUMIFS(#REF!,#REF!,HW$138,#REF!,$B151)+SUMIFS(#REF!,#REF!,HW$138,#REF!,$B151)+SUMIFS(#REF!,#REF!,HW$138,#REF!,$B151)+SUMIFS(#REF!,#REF!,HW$138,#REF!,$B151)),0)</f>
        <v>#REF!</v>
      </c>
      <c r="HX151" s="39" t="e">
        <f>IF(HX$137&lt;=Caracterização!$F$6,(SUMIFS(#REF!,#REF!,HX$138,#REF!,$B151)+SUMIFS(#REF!,#REF!,HX$138,#REF!,$B151)+SUMIFS(#REF!,#REF!,HX$138,#REF!,$B151)+SUMIFS(#REF!,#REF!,HX$138,#REF!,$B151)+SUMIFS(#REF!,#REF!,HX$138,#REF!,$B151)),0)</f>
        <v>#REF!</v>
      </c>
      <c r="HY151" s="39" t="e">
        <f>IF(HY$137&lt;=Caracterização!$F$6,(SUMIFS(#REF!,#REF!,HY$138,#REF!,$B151)+SUMIFS(#REF!,#REF!,HY$138,#REF!,$B151)+SUMIFS(#REF!,#REF!,HY$138,#REF!,$B151)+SUMIFS(#REF!,#REF!,HY$138,#REF!,$B151)+SUMIFS(#REF!,#REF!,HY$138,#REF!,$B151)),0)</f>
        <v>#REF!</v>
      </c>
      <c r="HZ151" s="39" t="e">
        <f>IF(HZ$137&lt;=Caracterização!$F$6,(SUMIFS(#REF!,#REF!,HZ$138,#REF!,$B151)+SUMIFS(#REF!,#REF!,HZ$138,#REF!,$B151)+SUMIFS(#REF!,#REF!,HZ$138,#REF!,$B151)+SUMIFS(#REF!,#REF!,HZ$138,#REF!,$B151)+SUMIFS(#REF!,#REF!,HZ$138,#REF!,$B151)),0)</f>
        <v>#REF!</v>
      </c>
      <c r="IA151" s="39" t="e">
        <f>IF(IA$137&lt;=Caracterização!$F$6,(SUMIFS(#REF!,#REF!,IA$138,#REF!,$B151)+SUMIFS(#REF!,#REF!,IA$138,#REF!,$B151)+SUMIFS(#REF!,#REF!,IA$138,#REF!,$B151)+SUMIFS(#REF!,#REF!,IA$138,#REF!,$B151)+SUMIFS(#REF!,#REF!,IA$138,#REF!,$B151)),0)</f>
        <v>#REF!</v>
      </c>
      <c r="IB151" s="39" t="e">
        <f>IF(IB$137&lt;=Caracterização!$F$6,(SUMIFS(#REF!,#REF!,IB$138,#REF!,$B151)+SUMIFS(#REF!,#REF!,IB$138,#REF!,$B151)+SUMIFS(#REF!,#REF!,IB$138,#REF!,$B151)+SUMIFS(#REF!,#REF!,IB$138,#REF!,$B151)+SUMIFS(#REF!,#REF!,IB$138,#REF!,$B151)),0)</f>
        <v>#REF!</v>
      </c>
      <c r="IC151" s="39" t="e">
        <f>IF(IC$137&lt;=Caracterização!$F$6,(SUMIFS(#REF!,#REF!,IC$138,#REF!,$B151)+SUMIFS(#REF!,#REF!,IC$138,#REF!,$B151)+SUMIFS(#REF!,#REF!,IC$138,#REF!,$B151)+SUMIFS(#REF!,#REF!,IC$138,#REF!,$B151)+SUMIFS(#REF!,#REF!,IC$138,#REF!,$B151)),0)</f>
        <v>#REF!</v>
      </c>
      <c r="ID151" s="39" t="e">
        <f>IF(ID$137&lt;=Caracterização!$F$6,(SUMIFS(#REF!,#REF!,ID$138,#REF!,$B151)+SUMIFS(#REF!,#REF!,ID$138,#REF!,$B151)+SUMIFS(#REF!,#REF!,ID$138,#REF!,$B151)+SUMIFS(#REF!,#REF!,ID$138,#REF!,$B151)+SUMIFS(#REF!,#REF!,ID$138,#REF!,$B151)),0)</f>
        <v>#REF!</v>
      </c>
      <c r="IE151" s="39" t="e">
        <f>IF(IE$137&lt;=Caracterização!$F$6,(SUMIFS(#REF!,#REF!,IE$138,#REF!,$B151)+SUMIFS(#REF!,#REF!,IE$138,#REF!,$B151)+SUMIFS(#REF!,#REF!,IE$138,#REF!,$B151)+SUMIFS(#REF!,#REF!,IE$138,#REF!,$B151)+SUMIFS(#REF!,#REF!,IE$138,#REF!,$B151)),0)</f>
        <v>#REF!</v>
      </c>
      <c r="IF151" s="39" t="e">
        <f>IF(IF$137&lt;=Caracterização!$F$6,(SUMIFS(#REF!,#REF!,IF$138,#REF!,$B151)+SUMIFS(#REF!,#REF!,IF$138,#REF!,$B151)+SUMIFS(#REF!,#REF!,IF$138,#REF!,$B151)+SUMIFS(#REF!,#REF!,IF$138,#REF!,$B151)+SUMIFS(#REF!,#REF!,IF$138,#REF!,$B151)),0)</f>
        <v>#REF!</v>
      </c>
      <c r="IG151" s="39" t="e">
        <f>IF(IG$137&lt;=Caracterização!$F$6,(SUMIFS(#REF!,#REF!,IG$138,#REF!,$B151)+SUMIFS(#REF!,#REF!,IG$138,#REF!,$B151)+SUMIFS(#REF!,#REF!,IG$138,#REF!,$B151)+SUMIFS(#REF!,#REF!,IG$138,#REF!,$B151)+SUMIFS(#REF!,#REF!,IG$138,#REF!,$B151)),0)</f>
        <v>#REF!</v>
      </c>
      <c r="IH151" s="39" t="e">
        <f>IF(IH$137&lt;=Caracterização!$F$6,(SUMIFS(#REF!,#REF!,IH$138,#REF!,$B151)+SUMIFS(#REF!,#REF!,IH$138,#REF!,$B151)+SUMIFS(#REF!,#REF!,IH$138,#REF!,$B151)+SUMIFS(#REF!,#REF!,IH$138,#REF!,$B151)+SUMIFS(#REF!,#REF!,IH$138,#REF!,$B151)),0)</f>
        <v>#REF!</v>
      </c>
      <c r="II151" s="39" t="e">
        <f>IF(II$137&lt;=Caracterização!$F$6,(SUMIFS(#REF!,#REF!,II$138,#REF!,$B151)+SUMIFS(#REF!,#REF!,II$138,#REF!,$B151)+SUMIFS(#REF!,#REF!,II$138,#REF!,$B151)+SUMIFS(#REF!,#REF!,II$138,#REF!,$B151)+SUMIFS(#REF!,#REF!,II$138,#REF!,$B151)),0)</f>
        <v>#REF!</v>
      </c>
      <c r="IJ151" s="39">
        <f>IF(IJ$137&lt;=Caracterização!$F$6,(SUMIFS(#REF!,#REF!,IJ$138,#REF!,$B151)+SUMIFS(#REF!,#REF!,IJ$138,#REF!,$B151)+SUMIFS(#REF!,#REF!,IJ$138,#REF!,$B151)+SUMIFS(#REF!,#REF!,IJ$138,#REF!,$B151)+SUMIFS(#REF!,#REF!,IJ$138,#REF!,$B151)),0)</f>
        <v>0</v>
      </c>
      <c r="IK151" s="39">
        <f>IF(IK$137&lt;=Caracterização!$F$6,(SUMIFS(#REF!,#REF!,IK$138,#REF!,$B151)+SUMIFS(#REF!,#REF!,IK$138,#REF!,$B151)+SUMIFS(#REF!,#REF!,IK$138,#REF!,$B151)+SUMIFS(#REF!,#REF!,IK$138,#REF!,$B151)+SUMIFS(#REF!,#REF!,IK$138,#REF!,$B151)),0)</f>
        <v>0</v>
      </c>
      <c r="IL151" s="39">
        <f>IF(IL$137&lt;=Caracterização!$F$6,(SUMIFS(#REF!,#REF!,IL$138,#REF!,$B151)+SUMIFS(#REF!,#REF!,IL$138,#REF!,$B151)+SUMIFS(#REF!,#REF!,IL$138,#REF!,$B151)+SUMIFS(#REF!,#REF!,IL$138,#REF!,$B151)+SUMIFS(#REF!,#REF!,IL$138,#REF!,$B151)),0)</f>
        <v>0</v>
      </c>
      <c r="IM151" s="39">
        <f>IF(IM$137&lt;=Caracterização!$F$6,(SUMIFS(#REF!,#REF!,IM$138,#REF!,$B151)+SUMIFS(#REF!,#REF!,IM$138,#REF!,$B151)+SUMIFS(#REF!,#REF!,IM$138,#REF!,$B151)+SUMIFS(#REF!,#REF!,IM$138,#REF!,$B151)+SUMIFS(#REF!,#REF!,IM$138,#REF!,$B151)),0)</f>
        <v>0</v>
      </c>
      <c r="IN151" s="39">
        <f>IF(IN$137&lt;=Caracterização!$F$6,(SUMIFS(#REF!,#REF!,IN$138,#REF!,$B151)+SUMIFS(#REF!,#REF!,IN$138,#REF!,$B151)+SUMIFS(#REF!,#REF!,IN$138,#REF!,$B151)+SUMIFS(#REF!,#REF!,IN$138,#REF!,$B151)+SUMIFS(#REF!,#REF!,IN$138,#REF!,$B151)),0)</f>
        <v>0</v>
      </c>
      <c r="IO151" s="39">
        <f>IF(IO$137&lt;=Caracterização!$F$6,(SUMIFS(#REF!,#REF!,IO$138,#REF!,$B151)+SUMIFS(#REF!,#REF!,IO$138,#REF!,$B151)+SUMIFS(#REF!,#REF!,IO$138,#REF!,$B151)+SUMIFS(#REF!,#REF!,IO$138,#REF!,$B151)+SUMIFS(#REF!,#REF!,IO$138,#REF!,$B151)),0)</f>
        <v>0</v>
      </c>
      <c r="IP151" s="39">
        <f>IF(IP$137&lt;=Caracterização!$F$6,(SUMIFS(#REF!,#REF!,IP$138,#REF!,$B151)+SUMIFS(#REF!,#REF!,IP$138,#REF!,$B151)+SUMIFS(#REF!,#REF!,IP$138,#REF!,$B151)+SUMIFS(#REF!,#REF!,IP$138,#REF!,$B151)+SUMIFS(#REF!,#REF!,IP$138,#REF!,$B151)),0)</f>
        <v>0</v>
      </c>
      <c r="IQ151" s="39">
        <f>IF(IQ$137&lt;=Caracterização!$F$6,(SUMIFS(#REF!,#REF!,IQ$138,#REF!,$B151)+SUMIFS(#REF!,#REF!,IQ$138,#REF!,$B151)+SUMIFS(#REF!,#REF!,IQ$138,#REF!,$B151)+SUMIFS(#REF!,#REF!,IQ$138,#REF!,$B151)+SUMIFS(#REF!,#REF!,IQ$138,#REF!,$B151)),0)</f>
        <v>0</v>
      </c>
      <c r="IR151" s="39">
        <f>IF(IR$137&lt;=Caracterização!$F$6,(SUMIFS(#REF!,#REF!,IR$138,#REF!,$B151)+SUMIFS(#REF!,#REF!,IR$138,#REF!,$B151)+SUMIFS(#REF!,#REF!,IR$138,#REF!,$B151)+SUMIFS(#REF!,#REF!,IR$138,#REF!,$B151)+SUMIFS(#REF!,#REF!,IR$138,#REF!,$B151)),0)</f>
        <v>0</v>
      </c>
      <c r="IS151" s="39">
        <f>IF(IS$137&lt;=Caracterização!$F$6,(SUMIFS(#REF!,#REF!,IS$138,#REF!,$B151)+SUMIFS(#REF!,#REF!,IS$138,#REF!,$B151)+SUMIFS(#REF!,#REF!,IS$138,#REF!,$B151)+SUMIFS(#REF!,#REF!,IS$138,#REF!,$B151)+SUMIFS(#REF!,#REF!,IS$138,#REF!,$B151)),0)</f>
        <v>0</v>
      </c>
      <c r="IT151" s="39">
        <f>IF(IT$137&lt;=Caracterização!$F$6,(SUMIFS(#REF!,#REF!,IT$138,#REF!,$B151)+SUMIFS(#REF!,#REF!,IT$138,#REF!,$B151)+SUMIFS(#REF!,#REF!,IT$138,#REF!,$B151)+SUMIFS(#REF!,#REF!,IT$138,#REF!,$B151)+SUMIFS(#REF!,#REF!,IT$138,#REF!,$B151)),0)</f>
        <v>0</v>
      </c>
      <c r="IU151" s="39">
        <f>IF(IU$137&lt;=Caracterização!$F$6,(SUMIFS(#REF!,#REF!,IU$138,#REF!,$B151)+SUMIFS(#REF!,#REF!,IU$138,#REF!,$B151)+SUMIFS(#REF!,#REF!,IU$138,#REF!,$B151)+SUMIFS(#REF!,#REF!,IU$138,#REF!,$B151)+SUMIFS(#REF!,#REF!,IU$138,#REF!,$B151)),0)</f>
        <v>0</v>
      </c>
      <c r="IV151" s="39">
        <f>IF(IV$137&lt;=Caracterização!$F$6,(SUMIFS(#REF!,#REF!,IV$138,#REF!,$B151)+SUMIFS(#REF!,#REF!,IV$138,#REF!,$B151)+SUMIFS(#REF!,#REF!,IV$138,#REF!,$B151)+SUMIFS(#REF!,#REF!,IV$138,#REF!,$B151)+SUMIFS(#REF!,#REF!,IV$138,#REF!,$B151)),0)</f>
        <v>0</v>
      </c>
      <c r="IW151" s="39">
        <f>IF(IW$137&lt;=Caracterização!$F$6,(SUMIFS(#REF!,#REF!,IW$138,#REF!,$B151)+SUMIFS(#REF!,#REF!,IW$138,#REF!,$B151)+SUMIFS(#REF!,#REF!,IW$138,#REF!,$B151)+SUMIFS(#REF!,#REF!,IW$138,#REF!,$B151)+SUMIFS(#REF!,#REF!,IW$138,#REF!,$B151)),0)</f>
        <v>0</v>
      </c>
      <c r="IX151" s="39">
        <f>IF(IX$137&lt;=Caracterização!$F$6,(SUMIFS(#REF!,#REF!,IX$138,#REF!,$B151)+SUMIFS(#REF!,#REF!,IX$138,#REF!,$B151)+SUMIFS(#REF!,#REF!,IX$138,#REF!,$B151)+SUMIFS(#REF!,#REF!,IX$138,#REF!,$B151)+SUMIFS(#REF!,#REF!,IX$138,#REF!,$B151)),0)</f>
        <v>0</v>
      </c>
      <c r="IY151" s="39">
        <f>IF(IY$137&lt;=Caracterização!$F$6,(SUMIFS(#REF!,#REF!,IY$138,#REF!,$B151)+SUMIFS(#REF!,#REF!,IY$138,#REF!,$B151)+SUMIFS(#REF!,#REF!,IY$138,#REF!,$B151)+SUMIFS(#REF!,#REF!,IY$138,#REF!,$B151)+SUMIFS(#REF!,#REF!,IY$138,#REF!,$B151)),0)</f>
        <v>0</v>
      </c>
      <c r="IZ151" s="39">
        <f>IF(IZ$137&lt;=Caracterização!$F$6,(SUMIFS(#REF!,#REF!,IZ$138,#REF!,$B151)+SUMIFS(#REF!,#REF!,IZ$138,#REF!,$B151)+SUMIFS(#REF!,#REF!,IZ$138,#REF!,$B151)+SUMIFS(#REF!,#REF!,IZ$138,#REF!,$B151)+SUMIFS(#REF!,#REF!,IZ$138,#REF!,$B151)),0)</f>
        <v>0</v>
      </c>
      <c r="JA151" s="39">
        <f>IF(JA$137&lt;=Caracterização!$F$6,(SUMIFS(#REF!,#REF!,JA$138,#REF!,$B151)+SUMIFS(#REF!,#REF!,JA$138,#REF!,$B151)+SUMIFS(#REF!,#REF!,JA$138,#REF!,$B151)+SUMIFS(#REF!,#REF!,JA$138,#REF!,$B151)+SUMIFS(#REF!,#REF!,JA$138,#REF!,$B151)),0)</f>
        <v>0</v>
      </c>
      <c r="JB151" s="39">
        <f>IF(JB$137&lt;=Caracterização!$F$6,(SUMIFS(#REF!,#REF!,JB$138,#REF!,$B151)+SUMIFS(#REF!,#REF!,JB$138,#REF!,$B151)+SUMIFS(#REF!,#REF!,JB$138,#REF!,$B151)+SUMIFS(#REF!,#REF!,JB$138,#REF!,$B151)+SUMIFS(#REF!,#REF!,JB$138,#REF!,$B151)),0)</f>
        <v>0</v>
      </c>
      <c r="JC151" s="39">
        <f>IF(JC$137&lt;=Caracterização!$F$6,(SUMIFS(#REF!,#REF!,JC$138,#REF!,$B151)+SUMIFS(#REF!,#REF!,JC$138,#REF!,$B151)+SUMIFS(#REF!,#REF!,JC$138,#REF!,$B151)+SUMIFS(#REF!,#REF!,JC$138,#REF!,$B151)+SUMIFS(#REF!,#REF!,JC$138,#REF!,$B151)),0)</f>
        <v>0</v>
      </c>
      <c r="JD151" s="39">
        <f>IF(JD$137&lt;=Caracterização!$F$6,(SUMIFS(#REF!,#REF!,JD$138,#REF!,$B151)+SUMIFS(#REF!,#REF!,JD$138,#REF!,$B151)+SUMIFS(#REF!,#REF!,JD$138,#REF!,$B151)+SUMIFS(#REF!,#REF!,JD$138,#REF!,$B151)+SUMIFS(#REF!,#REF!,JD$138,#REF!,$B151)),0)</f>
        <v>0</v>
      </c>
      <c r="JE151" s="39">
        <f>IF(JE$137&lt;=Caracterização!$F$6,(SUMIFS(#REF!,#REF!,JE$138,#REF!,$B151)+SUMIFS(#REF!,#REF!,JE$138,#REF!,$B151)+SUMIFS(#REF!,#REF!,JE$138,#REF!,$B151)+SUMIFS(#REF!,#REF!,JE$138,#REF!,$B151)+SUMIFS(#REF!,#REF!,JE$138,#REF!,$B151)),0)</f>
        <v>0</v>
      </c>
      <c r="JF151" s="39">
        <f>IF(JF$137&lt;=Caracterização!$F$6,(SUMIFS(#REF!,#REF!,JF$138,#REF!,$B151)+SUMIFS(#REF!,#REF!,JF$138,#REF!,$B151)+SUMIFS(#REF!,#REF!,JF$138,#REF!,$B151)+SUMIFS(#REF!,#REF!,JF$138,#REF!,$B151)+SUMIFS(#REF!,#REF!,JF$138,#REF!,$B151)),0)</f>
        <v>0</v>
      </c>
      <c r="JG151" s="39">
        <f>IF(JG$137&lt;=Caracterização!$F$6,(SUMIFS(#REF!,#REF!,JG$138,#REF!,$B151)+SUMIFS(#REF!,#REF!,JG$138,#REF!,$B151)+SUMIFS(#REF!,#REF!,JG$138,#REF!,$B151)+SUMIFS(#REF!,#REF!,JG$138,#REF!,$B151)+SUMIFS(#REF!,#REF!,JG$138,#REF!,$B151)),0)</f>
        <v>0</v>
      </c>
      <c r="JH151" s="39">
        <f>IF(JH$137&lt;=Caracterização!$F$6,(SUMIFS(#REF!,#REF!,JH$138,#REF!,$B151)+SUMIFS(#REF!,#REF!,JH$138,#REF!,$B151)+SUMIFS(#REF!,#REF!,JH$138,#REF!,$B151)+SUMIFS(#REF!,#REF!,JH$138,#REF!,$B151)+SUMIFS(#REF!,#REF!,JH$138,#REF!,$B151)),0)</f>
        <v>0</v>
      </c>
      <c r="JI151" s="39">
        <f>IF(JI$137&lt;=Caracterização!$F$6,(SUMIFS(#REF!,#REF!,JI$138,#REF!,$B151)+SUMIFS(#REF!,#REF!,JI$138,#REF!,$B151)+SUMIFS(#REF!,#REF!,JI$138,#REF!,$B151)+SUMIFS(#REF!,#REF!,JI$138,#REF!,$B151)+SUMIFS(#REF!,#REF!,JI$138,#REF!,$B151)),0)</f>
        <v>0</v>
      </c>
      <c r="JJ151" s="39">
        <f>IF(JJ$137&lt;=Caracterização!$F$6,(SUMIFS(#REF!,#REF!,JJ$138,#REF!,$B151)+SUMIFS(#REF!,#REF!,JJ$138,#REF!,$B151)+SUMIFS(#REF!,#REF!,JJ$138,#REF!,$B151)+SUMIFS(#REF!,#REF!,JJ$138,#REF!,$B151)+SUMIFS(#REF!,#REF!,JJ$138,#REF!,$B151)),0)</f>
        <v>0</v>
      </c>
      <c r="JK151" s="39">
        <f>IF(JK$137&lt;=Caracterização!$F$6,(SUMIFS(#REF!,#REF!,JK$138,#REF!,$B151)+SUMIFS(#REF!,#REF!,JK$138,#REF!,$B151)+SUMIFS(#REF!,#REF!,JK$138,#REF!,$B151)+SUMIFS(#REF!,#REF!,JK$138,#REF!,$B151)+SUMIFS(#REF!,#REF!,JK$138,#REF!,$B151)),0)</f>
        <v>0</v>
      </c>
      <c r="JL151" s="39">
        <f>IF(JL$137&lt;=Caracterização!$F$6,(SUMIFS(#REF!,#REF!,JL$138,#REF!,$B151)+SUMIFS(#REF!,#REF!,JL$138,#REF!,$B151)+SUMIFS(#REF!,#REF!,JL$138,#REF!,$B151)+SUMIFS(#REF!,#REF!,JL$138,#REF!,$B151)+SUMIFS(#REF!,#REF!,JL$138,#REF!,$B151)),0)</f>
        <v>0</v>
      </c>
      <c r="JM151" s="39">
        <f>IF(JM$137&lt;=Caracterização!$F$6,(SUMIFS(#REF!,#REF!,JM$138,#REF!,$B151)+SUMIFS(#REF!,#REF!,JM$138,#REF!,$B151)+SUMIFS(#REF!,#REF!,JM$138,#REF!,$B151)+SUMIFS(#REF!,#REF!,JM$138,#REF!,$B151)+SUMIFS(#REF!,#REF!,JM$138,#REF!,$B151)),0)</f>
        <v>0</v>
      </c>
      <c r="JN151" s="39">
        <f>IF(JN$137&lt;=Caracterização!$F$6,(SUMIFS(#REF!,#REF!,JN$138,#REF!,$B151)+SUMIFS(#REF!,#REF!,JN$138,#REF!,$B151)+SUMIFS(#REF!,#REF!,JN$138,#REF!,$B151)+SUMIFS(#REF!,#REF!,JN$138,#REF!,$B151)+SUMIFS(#REF!,#REF!,JN$138,#REF!,$B151)),0)</f>
        <v>0</v>
      </c>
      <c r="JO151" s="39">
        <f>IF(JO$137&lt;=Caracterização!$F$6,(SUMIFS(#REF!,#REF!,JO$138,#REF!,$B151)+SUMIFS(#REF!,#REF!,JO$138,#REF!,$B151)+SUMIFS(#REF!,#REF!,JO$138,#REF!,$B151)+SUMIFS(#REF!,#REF!,JO$138,#REF!,$B151)+SUMIFS(#REF!,#REF!,JO$138,#REF!,$B151)),0)</f>
        <v>0</v>
      </c>
      <c r="JP151" s="39">
        <f>IF(JP$137&lt;=Caracterização!$F$6,(SUMIFS(#REF!,#REF!,JP$138,#REF!,$B151)+SUMIFS(#REF!,#REF!,JP$138,#REF!,$B151)+SUMIFS(#REF!,#REF!,JP$138,#REF!,$B151)+SUMIFS(#REF!,#REF!,JP$138,#REF!,$B151)+SUMIFS(#REF!,#REF!,JP$138,#REF!,$B151)),0)</f>
        <v>0</v>
      </c>
      <c r="JQ151" s="39">
        <f>IF(JQ$137&lt;=Caracterização!$F$6,(SUMIFS(#REF!,#REF!,JQ$138,#REF!,$B151)+SUMIFS(#REF!,#REF!,JQ$138,#REF!,$B151)+SUMIFS(#REF!,#REF!,JQ$138,#REF!,$B151)+SUMIFS(#REF!,#REF!,JQ$138,#REF!,$B151)+SUMIFS(#REF!,#REF!,JQ$138,#REF!,$B151)),0)</f>
        <v>0</v>
      </c>
      <c r="JR151" s="39">
        <f>IF(JR$137&lt;=Caracterização!$F$6,(SUMIFS(#REF!,#REF!,JR$138,#REF!,$B151)+SUMIFS(#REF!,#REF!,JR$138,#REF!,$B151)+SUMIFS(#REF!,#REF!,JR$138,#REF!,$B151)+SUMIFS(#REF!,#REF!,JR$138,#REF!,$B151)+SUMIFS(#REF!,#REF!,JR$138,#REF!,$B151)),0)</f>
        <v>0</v>
      </c>
      <c r="JS151" s="39">
        <f>IF(JS$137&lt;=Caracterização!$F$6,(SUMIFS(#REF!,#REF!,JS$138,#REF!,$B151)+SUMIFS(#REF!,#REF!,JS$138,#REF!,$B151)+SUMIFS(#REF!,#REF!,JS$138,#REF!,$B151)+SUMIFS(#REF!,#REF!,JS$138,#REF!,$B151)+SUMIFS(#REF!,#REF!,JS$138,#REF!,$B151)),0)</f>
        <v>0</v>
      </c>
      <c r="JT151" s="39">
        <f>IF(JT$137&lt;=Caracterização!$F$6,(SUMIFS(#REF!,#REF!,JT$138,#REF!,$B151)+SUMIFS(#REF!,#REF!,JT$138,#REF!,$B151)+SUMIFS(#REF!,#REF!,JT$138,#REF!,$B151)+SUMIFS(#REF!,#REF!,JT$138,#REF!,$B151)+SUMIFS(#REF!,#REF!,JT$138,#REF!,$B151)),0)</f>
        <v>0</v>
      </c>
      <c r="JU151" s="39">
        <f>IF(JU$137&lt;=Caracterização!$F$6,(SUMIFS(#REF!,#REF!,JU$138,#REF!,$B151)+SUMIFS(#REF!,#REF!,JU$138,#REF!,$B151)+SUMIFS(#REF!,#REF!,JU$138,#REF!,$B151)+SUMIFS(#REF!,#REF!,JU$138,#REF!,$B151)+SUMIFS(#REF!,#REF!,JU$138,#REF!,$B151)),0)</f>
        <v>0</v>
      </c>
      <c r="JV151" s="39">
        <f>IF(JV$137&lt;=Caracterização!$F$6,(SUMIFS(#REF!,#REF!,JV$138,#REF!,$B151)+SUMIFS(#REF!,#REF!,JV$138,#REF!,$B151)+SUMIFS(#REF!,#REF!,JV$138,#REF!,$B151)+SUMIFS(#REF!,#REF!,JV$138,#REF!,$B151)+SUMIFS(#REF!,#REF!,JV$138,#REF!,$B151)),0)</f>
        <v>0</v>
      </c>
      <c r="JW151" s="39">
        <f>IF(JW$137&lt;=Caracterização!$F$6,(SUMIFS(#REF!,#REF!,JW$138,#REF!,$B151)+SUMIFS(#REF!,#REF!,JW$138,#REF!,$B151)+SUMIFS(#REF!,#REF!,JW$138,#REF!,$B151)+SUMIFS(#REF!,#REF!,JW$138,#REF!,$B151)+SUMIFS(#REF!,#REF!,JW$138,#REF!,$B151)),0)</f>
        <v>0</v>
      </c>
      <c r="JX151" s="39">
        <f>IF(JX$137&lt;=Caracterização!$F$6,(SUMIFS(#REF!,#REF!,JX$138,#REF!,$B151)+SUMIFS(#REF!,#REF!,JX$138,#REF!,$B151)+SUMIFS(#REF!,#REF!,JX$138,#REF!,$B151)+SUMIFS(#REF!,#REF!,JX$138,#REF!,$B151)+SUMIFS(#REF!,#REF!,JX$138,#REF!,$B151)),0)</f>
        <v>0</v>
      </c>
      <c r="JY151" s="39">
        <f>IF(JY$137&lt;=Caracterização!$F$6,(SUMIFS(#REF!,#REF!,JY$138,#REF!,$B151)+SUMIFS(#REF!,#REF!,JY$138,#REF!,$B151)+SUMIFS(#REF!,#REF!,JY$138,#REF!,$B151)+SUMIFS(#REF!,#REF!,JY$138,#REF!,$B151)+SUMIFS(#REF!,#REF!,JY$138,#REF!,$B151)),0)</f>
        <v>0</v>
      </c>
      <c r="JZ151" s="39">
        <f>IF(JZ$137&lt;=Caracterização!$F$6,(SUMIFS(#REF!,#REF!,JZ$138,#REF!,$B151)+SUMIFS(#REF!,#REF!,JZ$138,#REF!,$B151)+SUMIFS(#REF!,#REF!,JZ$138,#REF!,$B151)+SUMIFS(#REF!,#REF!,JZ$138,#REF!,$B151)+SUMIFS(#REF!,#REF!,JZ$138,#REF!,$B151)),0)</f>
        <v>0</v>
      </c>
      <c r="KA151" s="39">
        <f>IF(KA$137&lt;=Caracterização!$F$6,(SUMIFS(#REF!,#REF!,KA$138,#REF!,$B151)+SUMIFS(#REF!,#REF!,KA$138,#REF!,$B151)+SUMIFS(#REF!,#REF!,KA$138,#REF!,$B151)+SUMIFS(#REF!,#REF!,KA$138,#REF!,$B151)+SUMIFS(#REF!,#REF!,KA$138,#REF!,$B151)),0)</f>
        <v>0</v>
      </c>
      <c r="KB151" s="39">
        <f>IF(KB$137&lt;=Caracterização!$F$6,(SUMIFS(#REF!,#REF!,KB$138,#REF!,$B151)+SUMIFS(#REF!,#REF!,KB$138,#REF!,$B151)+SUMIFS(#REF!,#REF!,KB$138,#REF!,$B151)+SUMIFS(#REF!,#REF!,KB$138,#REF!,$B151)+SUMIFS(#REF!,#REF!,KB$138,#REF!,$B151)),0)</f>
        <v>0</v>
      </c>
      <c r="KC151" s="39">
        <f>IF(KC$137&lt;=Caracterização!$F$6,(SUMIFS(#REF!,#REF!,KC$138,#REF!,$B151)+SUMIFS(#REF!,#REF!,KC$138,#REF!,$B151)+SUMIFS(#REF!,#REF!,KC$138,#REF!,$B151)+SUMIFS(#REF!,#REF!,KC$138,#REF!,$B151)+SUMIFS(#REF!,#REF!,KC$138,#REF!,$B151)),0)</f>
        <v>0</v>
      </c>
      <c r="KD151" s="39">
        <f>IF(KD$137&lt;=Caracterização!$F$6,(SUMIFS(#REF!,#REF!,KD$138,#REF!,$B151)+SUMIFS(#REF!,#REF!,KD$138,#REF!,$B151)+SUMIFS(#REF!,#REF!,KD$138,#REF!,$B151)+SUMIFS(#REF!,#REF!,KD$138,#REF!,$B151)+SUMIFS(#REF!,#REF!,KD$138,#REF!,$B151)),0)</f>
        <v>0</v>
      </c>
      <c r="KE151" s="39">
        <f>IF(KE$137&lt;=Caracterização!$F$6,(SUMIFS(#REF!,#REF!,KE$138,#REF!,$B151)+SUMIFS(#REF!,#REF!,KE$138,#REF!,$B151)+SUMIFS(#REF!,#REF!,KE$138,#REF!,$B151)+SUMIFS(#REF!,#REF!,KE$138,#REF!,$B151)+SUMIFS(#REF!,#REF!,KE$138,#REF!,$B151)),0)</f>
        <v>0</v>
      </c>
      <c r="KF151" s="39">
        <f>IF(KF$137&lt;=Caracterização!$F$6,(SUMIFS(#REF!,#REF!,KF$138,#REF!,$B151)+SUMIFS(#REF!,#REF!,KF$138,#REF!,$B151)+SUMIFS(#REF!,#REF!,KF$138,#REF!,$B151)+SUMIFS(#REF!,#REF!,KF$138,#REF!,$B151)+SUMIFS(#REF!,#REF!,KF$138,#REF!,$B151)),0)</f>
        <v>0</v>
      </c>
      <c r="KG151" s="39">
        <f>IF(KG$137&lt;=Caracterização!$F$6,(SUMIFS(#REF!,#REF!,KG$138,#REF!,$B151)+SUMIFS(#REF!,#REF!,KG$138,#REF!,$B151)+SUMIFS(#REF!,#REF!,KG$138,#REF!,$B151)+SUMIFS(#REF!,#REF!,KG$138,#REF!,$B151)+SUMIFS(#REF!,#REF!,KG$138,#REF!,$B151)),0)</f>
        <v>0</v>
      </c>
      <c r="KH151" s="39">
        <f>IF(KH$137&lt;=Caracterização!$F$6,(SUMIFS(#REF!,#REF!,KH$138,#REF!,$B151)+SUMIFS(#REF!,#REF!,KH$138,#REF!,$B151)+SUMIFS(#REF!,#REF!,KH$138,#REF!,$B151)+SUMIFS(#REF!,#REF!,KH$138,#REF!,$B151)+SUMIFS(#REF!,#REF!,KH$138,#REF!,$B151)),0)</f>
        <v>0</v>
      </c>
      <c r="KI151" s="39">
        <f>IF(KI$137&lt;=Caracterização!$F$6,(SUMIFS(#REF!,#REF!,KI$138,#REF!,$B151)+SUMIFS(#REF!,#REF!,KI$138,#REF!,$B151)+SUMIFS(#REF!,#REF!,KI$138,#REF!,$B151)+SUMIFS(#REF!,#REF!,KI$138,#REF!,$B151)+SUMIFS(#REF!,#REF!,KI$138,#REF!,$B151)),0)</f>
        <v>0</v>
      </c>
      <c r="KJ151" s="39">
        <f>IF(KJ$137&lt;=Caracterização!$F$6,(SUMIFS(#REF!,#REF!,KJ$138,#REF!,$B151)+SUMIFS(#REF!,#REF!,KJ$138,#REF!,$B151)+SUMIFS(#REF!,#REF!,KJ$138,#REF!,$B151)+SUMIFS(#REF!,#REF!,KJ$138,#REF!,$B151)+SUMIFS(#REF!,#REF!,KJ$138,#REF!,$B151)),0)</f>
        <v>0</v>
      </c>
      <c r="KK151" s="39">
        <f>IF(KK$137&lt;=Caracterização!$F$6,(SUMIFS(#REF!,#REF!,KK$138,#REF!,$B151)+SUMIFS(#REF!,#REF!,KK$138,#REF!,$B151)+SUMIFS(#REF!,#REF!,KK$138,#REF!,$B151)+SUMIFS(#REF!,#REF!,KK$138,#REF!,$B151)+SUMIFS(#REF!,#REF!,KK$138,#REF!,$B151)),0)</f>
        <v>0</v>
      </c>
      <c r="KL151" s="39">
        <f>IF(KL$137&lt;=Caracterização!$F$6,(SUMIFS(#REF!,#REF!,KL$138,#REF!,$B151)+SUMIFS(#REF!,#REF!,KL$138,#REF!,$B151)+SUMIFS(#REF!,#REF!,KL$138,#REF!,$B151)+SUMIFS(#REF!,#REF!,KL$138,#REF!,$B151)+SUMIFS(#REF!,#REF!,KL$138,#REF!,$B151)),0)</f>
        <v>0</v>
      </c>
      <c r="KM151" s="39">
        <f>IF(KM$137&lt;=Caracterização!$F$6,(SUMIFS(#REF!,#REF!,KM$138,#REF!,$B151)+SUMIFS(#REF!,#REF!,KM$138,#REF!,$B151)+SUMIFS(#REF!,#REF!,KM$138,#REF!,$B151)+SUMIFS(#REF!,#REF!,KM$138,#REF!,$B151)+SUMIFS(#REF!,#REF!,KM$138,#REF!,$B151)),0)</f>
        <v>0</v>
      </c>
      <c r="KN151" s="39">
        <f>IF(KN$137&lt;=Caracterização!$F$6,(SUMIFS(#REF!,#REF!,KN$138,#REF!,$B151)+SUMIFS(#REF!,#REF!,KN$138,#REF!,$B151)+SUMIFS(#REF!,#REF!,KN$138,#REF!,$B151)+SUMIFS(#REF!,#REF!,KN$138,#REF!,$B151)+SUMIFS(#REF!,#REF!,KN$138,#REF!,$B151)),0)</f>
        <v>0</v>
      </c>
      <c r="KO151" s="39">
        <f>IF(KO$137&lt;=Caracterização!$F$6,(SUMIFS(#REF!,#REF!,KO$138,#REF!,$B151)+SUMIFS(#REF!,#REF!,KO$138,#REF!,$B151)+SUMIFS(#REF!,#REF!,KO$138,#REF!,$B151)+SUMIFS(#REF!,#REF!,KO$138,#REF!,$B151)+SUMIFS(#REF!,#REF!,KO$138,#REF!,$B151)),0)</f>
        <v>0</v>
      </c>
      <c r="KP151" s="39">
        <f>IF(KP$137&lt;=Caracterização!$F$6,(SUMIFS(#REF!,#REF!,KP$138,#REF!,$B151)+SUMIFS(#REF!,#REF!,KP$138,#REF!,$B151)+SUMIFS(#REF!,#REF!,KP$138,#REF!,$B151)+SUMIFS(#REF!,#REF!,KP$138,#REF!,$B151)+SUMIFS(#REF!,#REF!,KP$138,#REF!,$B151)),0)</f>
        <v>0</v>
      </c>
      <c r="KQ151" s="39">
        <f>IF(KQ$137&lt;=Caracterização!$F$6,(SUMIFS(#REF!,#REF!,KQ$138,#REF!,$B151)+SUMIFS(#REF!,#REF!,KQ$138,#REF!,$B151)+SUMIFS(#REF!,#REF!,KQ$138,#REF!,$B151)+SUMIFS(#REF!,#REF!,KQ$138,#REF!,$B151)+SUMIFS(#REF!,#REF!,KQ$138,#REF!,$B151)),0)</f>
        <v>0</v>
      </c>
      <c r="KR151" s="39">
        <f>IF(KR$137&lt;=Caracterização!$F$6,(SUMIFS(#REF!,#REF!,KR$138,#REF!,$B151)+SUMIFS(#REF!,#REF!,KR$138,#REF!,$B151)+SUMIFS(#REF!,#REF!,KR$138,#REF!,$B151)+SUMIFS(#REF!,#REF!,KR$138,#REF!,$B151)+SUMIFS(#REF!,#REF!,KR$138,#REF!,$B151)),0)</f>
        <v>0</v>
      </c>
      <c r="KS151" s="39">
        <f>IF(KS$137&lt;=Caracterização!$F$6,(SUMIFS(#REF!,#REF!,KS$138,#REF!,$B151)+SUMIFS(#REF!,#REF!,KS$138,#REF!,$B151)+SUMIFS(#REF!,#REF!,KS$138,#REF!,$B151)+SUMIFS(#REF!,#REF!,KS$138,#REF!,$B151)+SUMIFS(#REF!,#REF!,KS$138,#REF!,$B151)),0)</f>
        <v>0</v>
      </c>
      <c r="KT151" s="39">
        <f>IF(KT$137&lt;=Caracterização!$F$6,(SUMIFS(#REF!,#REF!,KT$138,#REF!,$B151)+SUMIFS(#REF!,#REF!,KT$138,#REF!,$B151)+SUMIFS(#REF!,#REF!,KT$138,#REF!,$B151)+SUMIFS(#REF!,#REF!,KT$138,#REF!,$B151)+SUMIFS(#REF!,#REF!,KT$138,#REF!,$B151)),0)</f>
        <v>0</v>
      </c>
      <c r="KU151" s="39">
        <f>IF(KU$137&lt;=Caracterização!$F$6,(SUMIFS(#REF!,#REF!,KU$138,#REF!,$B151)+SUMIFS(#REF!,#REF!,KU$138,#REF!,$B151)+SUMIFS(#REF!,#REF!,KU$138,#REF!,$B151)+SUMIFS(#REF!,#REF!,KU$138,#REF!,$B151)+SUMIFS(#REF!,#REF!,KU$138,#REF!,$B151)),0)</f>
        <v>0</v>
      </c>
      <c r="KV151" s="39">
        <f>IF(KV$137&lt;=Caracterização!$F$6,(SUMIFS(#REF!,#REF!,KV$138,#REF!,$B151)+SUMIFS(#REF!,#REF!,KV$138,#REF!,$B151)+SUMIFS(#REF!,#REF!,KV$138,#REF!,$B151)+SUMIFS(#REF!,#REF!,KV$138,#REF!,$B151)+SUMIFS(#REF!,#REF!,KV$138,#REF!,$B151)),0)</f>
        <v>0</v>
      </c>
      <c r="KW151" s="39">
        <f>IF(KW$137&lt;=Caracterização!$F$6,(SUMIFS(#REF!,#REF!,KW$138,#REF!,$B151)+SUMIFS(#REF!,#REF!,KW$138,#REF!,$B151)+SUMIFS(#REF!,#REF!,KW$138,#REF!,$B151)+SUMIFS(#REF!,#REF!,KW$138,#REF!,$B151)+SUMIFS(#REF!,#REF!,KW$138,#REF!,$B151)),0)</f>
        <v>0</v>
      </c>
      <c r="KX151" s="39">
        <f>IF(KX$137&lt;=Caracterização!$F$6,(SUMIFS(#REF!,#REF!,KX$138,#REF!,$B151)+SUMIFS(#REF!,#REF!,KX$138,#REF!,$B151)+SUMIFS(#REF!,#REF!,KX$138,#REF!,$B151)+SUMIFS(#REF!,#REF!,KX$138,#REF!,$B151)+SUMIFS(#REF!,#REF!,KX$138,#REF!,$B151)),0)</f>
        <v>0</v>
      </c>
      <c r="KY151" s="39">
        <f>IF(KY$137&lt;=Caracterização!$F$6,(SUMIFS(#REF!,#REF!,KY$138,#REF!,$B151)+SUMIFS(#REF!,#REF!,KY$138,#REF!,$B151)+SUMIFS(#REF!,#REF!,KY$138,#REF!,$B151)+SUMIFS(#REF!,#REF!,KY$138,#REF!,$B151)+SUMIFS(#REF!,#REF!,KY$138,#REF!,$B151)),0)</f>
        <v>0</v>
      </c>
      <c r="KZ151" s="39">
        <f>IF(KZ$137&lt;=Caracterização!$F$6,(SUMIFS(#REF!,#REF!,KZ$138,#REF!,$B151)+SUMIFS(#REF!,#REF!,KZ$138,#REF!,$B151)+SUMIFS(#REF!,#REF!,KZ$138,#REF!,$B151)+SUMIFS(#REF!,#REF!,KZ$138,#REF!,$B151)+SUMIFS(#REF!,#REF!,KZ$138,#REF!,$B151)),0)</f>
        <v>0</v>
      </c>
      <c r="LA151" s="39">
        <f>IF(LA$137&lt;=Caracterização!$F$6,(SUMIFS(#REF!,#REF!,LA$138,#REF!,$B151)+SUMIFS(#REF!,#REF!,LA$138,#REF!,$B151)+SUMIFS(#REF!,#REF!,LA$138,#REF!,$B151)+SUMIFS(#REF!,#REF!,LA$138,#REF!,$B151)+SUMIFS(#REF!,#REF!,LA$138,#REF!,$B151)),0)</f>
        <v>0</v>
      </c>
      <c r="LB151" s="39">
        <f>IF(LB$137&lt;=Caracterização!$F$6,(SUMIFS(#REF!,#REF!,LB$138,#REF!,$B151)+SUMIFS(#REF!,#REF!,LB$138,#REF!,$B151)+SUMIFS(#REF!,#REF!,LB$138,#REF!,$B151)+SUMIFS(#REF!,#REF!,LB$138,#REF!,$B151)+SUMIFS(#REF!,#REF!,LB$138,#REF!,$B151)),0)</f>
        <v>0</v>
      </c>
      <c r="LC151" s="39">
        <f>IF(LC$137&lt;=Caracterização!$F$6,(SUMIFS(#REF!,#REF!,LC$138,#REF!,$B151)+SUMIFS(#REF!,#REF!,LC$138,#REF!,$B151)+SUMIFS(#REF!,#REF!,LC$138,#REF!,$B151)+SUMIFS(#REF!,#REF!,LC$138,#REF!,$B151)+SUMIFS(#REF!,#REF!,LC$138,#REF!,$B151)),0)</f>
        <v>0</v>
      </c>
      <c r="LD151" s="39">
        <f>IF(LD$137&lt;=Caracterização!$F$6,(SUMIFS(#REF!,#REF!,LD$138,#REF!,$B151)+SUMIFS(#REF!,#REF!,LD$138,#REF!,$B151)+SUMIFS(#REF!,#REF!,LD$138,#REF!,$B151)+SUMIFS(#REF!,#REF!,LD$138,#REF!,$B151)+SUMIFS(#REF!,#REF!,LD$138,#REF!,$B151)),0)</f>
        <v>0</v>
      </c>
      <c r="LE151" s="39">
        <f>IF(LE$137&lt;=Caracterização!$F$6,(SUMIFS(#REF!,#REF!,LE$138,#REF!,$B151)+SUMIFS(#REF!,#REF!,LE$138,#REF!,$B151)+SUMIFS(#REF!,#REF!,LE$138,#REF!,$B151)+SUMIFS(#REF!,#REF!,LE$138,#REF!,$B151)+SUMIFS(#REF!,#REF!,LE$138,#REF!,$B151)),0)</f>
        <v>0</v>
      </c>
      <c r="LF151" s="39">
        <f>IF(LF$137&lt;=Caracterização!$F$6,(SUMIFS(#REF!,#REF!,LF$138,#REF!,$B151)+SUMIFS(#REF!,#REF!,LF$138,#REF!,$B151)+SUMIFS(#REF!,#REF!,LF$138,#REF!,$B151)+SUMIFS(#REF!,#REF!,LF$138,#REF!,$B151)+SUMIFS(#REF!,#REF!,LF$138,#REF!,$B151)),0)</f>
        <v>0</v>
      </c>
      <c r="LG151" s="39">
        <f>IF(LG$137&lt;=Caracterização!$F$6,(SUMIFS(#REF!,#REF!,LG$138,#REF!,$B151)+SUMIFS(#REF!,#REF!,LG$138,#REF!,$B151)+SUMIFS(#REF!,#REF!,LG$138,#REF!,$B151)+SUMIFS(#REF!,#REF!,LG$138,#REF!,$B151)+SUMIFS(#REF!,#REF!,LG$138,#REF!,$B151)),0)</f>
        <v>0</v>
      </c>
      <c r="LH151" s="39">
        <f>IF(LH$137&lt;=Caracterização!$F$6,(SUMIFS(#REF!,#REF!,LH$138,#REF!,$B151)+SUMIFS(#REF!,#REF!,LH$138,#REF!,$B151)+SUMIFS(#REF!,#REF!,LH$138,#REF!,$B151)+SUMIFS(#REF!,#REF!,LH$138,#REF!,$B151)+SUMIFS(#REF!,#REF!,LH$138,#REF!,$B151)),0)</f>
        <v>0</v>
      </c>
      <c r="LI151" s="39">
        <f>IF(LI$137&lt;=Caracterização!$F$6,(SUMIFS(#REF!,#REF!,LI$138,#REF!,$B151)+SUMIFS(#REF!,#REF!,LI$138,#REF!,$B151)+SUMIFS(#REF!,#REF!,LI$138,#REF!,$B151)+SUMIFS(#REF!,#REF!,LI$138,#REF!,$B151)+SUMIFS(#REF!,#REF!,LI$138,#REF!,$B151)),0)</f>
        <v>0</v>
      </c>
      <c r="LJ151" s="39">
        <f>IF(LJ$137&lt;=Caracterização!$F$6,(SUMIFS(#REF!,#REF!,LJ$138,#REF!,$B151)+SUMIFS(#REF!,#REF!,LJ$138,#REF!,$B151)+SUMIFS(#REF!,#REF!,LJ$138,#REF!,$B151)+SUMIFS(#REF!,#REF!,LJ$138,#REF!,$B151)+SUMIFS(#REF!,#REF!,LJ$138,#REF!,$B151)),0)</f>
        <v>0</v>
      </c>
      <c r="LK151" s="39">
        <f>IF(LK$137&lt;=Caracterização!$F$6,(SUMIFS(#REF!,#REF!,LK$138,#REF!,$B151)+SUMIFS(#REF!,#REF!,LK$138,#REF!,$B151)+SUMIFS(#REF!,#REF!,LK$138,#REF!,$B151)+SUMIFS(#REF!,#REF!,LK$138,#REF!,$B151)+SUMIFS(#REF!,#REF!,LK$138,#REF!,$B151)),0)</f>
        <v>0</v>
      </c>
      <c r="LL151" s="39">
        <f>IF(LL$137&lt;=Caracterização!$F$6,(SUMIFS(#REF!,#REF!,LL$138,#REF!,$B151)+SUMIFS(#REF!,#REF!,LL$138,#REF!,$B151)+SUMIFS(#REF!,#REF!,LL$138,#REF!,$B151)+SUMIFS(#REF!,#REF!,LL$138,#REF!,$B151)+SUMIFS(#REF!,#REF!,LL$138,#REF!,$B151)),0)</f>
        <v>0</v>
      </c>
      <c r="LM151" s="39">
        <f>IF(LM$137&lt;=Caracterização!$F$6,(SUMIFS(#REF!,#REF!,LM$138,#REF!,$B151)+SUMIFS(#REF!,#REF!,LM$138,#REF!,$B151)+SUMIFS(#REF!,#REF!,LM$138,#REF!,$B151)+SUMIFS(#REF!,#REF!,LM$138,#REF!,$B151)+SUMIFS(#REF!,#REF!,LM$138,#REF!,$B151)),0)</f>
        <v>0</v>
      </c>
      <c r="LN151" s="39">
        <f>IF(LN$137&lt;=Caracterização!$F$6,(SUMIFS(#REF!,#REF!,LN$138,#REF!,$B151)+SUMIFS(#REF!,#REF!,LN$138,#REF!,$B151)+SUMIFS(#REF!,#REF!,LN$138,#REF!,$B151)+SUMIFS(#REF!,#REF!,LN$138,#REF!,$B151)+SUMIFS(#REF!,#REF!,LN$138,#REF!,$B151)),0)</f>
        <v>0</v>
      </c>
      <c r="LO151" s="39">
        <f>IF(LO$137&lt;=Caracterização!$F$6,(SUMIFS(#REF!,#REF!,LO$138,#REF!,$B151)+SUMIFS(#REF!,#REF!,LO$138,#REF!,$B151)+SUMIFS(#REF!,#REF!,LO$138,#REF!,$B151)+SUMIFS(#REF!,#REF!,LO$138,#REF!,$B151)+SUMIFS(#REF!,#REF!,LO$138,#REF!,$B151)),0)</f>
        <v>0</v>
      </c>
      <c r="LP151" s="39">
        <f>IF(LP$137&lt;=Caracterização!$F$6,(SUMIFS(#REF!,#REF!,LP$138,#REF!,$B151)+SUMIFS(#REF!,#REF!,LP$138,#REF!,$B151)+SUMIFS(#REF!,#REF!,LP$138,#REF!,$B151)+SUMIFS(#REF!,#REF!,LP$138,#REF!,$B151)+SUMIFS(#REF!,#REF!,LP$138,#REF!,$B151)),0)</f>
        <v>0</v>
      </c>
      <c r="LQ151" s="39">
        <f>IF(LQ$137&lt;=Caracterização!$F$6,(SUMIFS(#REF!,#REF!,LQ$138,#REF!,$B151)+SUMIFS(#REF!,#REF!,LQ$138,#REF!,$B151)+SUMIFS(#REF!,#REF!,LQ$138,#REF!,$B151)+SUMIFS(#REF!,#REF!,LQ$138,#REF!,$B151)+SUMIFS(#REF!,#REF!,LQ$138,#REF!,$B151)),0)</f>
        <v>0</v>
      </c>
      <c r="LR151" s="39">
        <f>IF(LR$137&lt;=Caracterização!$F$6,(SUMIFS(#REF!,#REF!,LR$138,#REF!,$B151)+SUMIFS(#REF!,#REF!,LR$138,#REF!,$B151)+SUMIFS(#REF!,#REF!,LR$138,#REF!,$B151)+SUMIFS(#REF!,#REF!,LR$138,#REF!,$B151)+SUMIFS(#REF!,#REF!,LR$138,#REF!,$B151)),0)</f>
        <v>0</v>
      </c>
      <c r="LS151" s="39">
        <f>IF(LS$137&lt;=Caracterização!$F$6,(SUMIFS(#REF!,#REF!,LS$138,#REF!,$B151)+SUMIFS(#REF!,#REF!,LS$138,#REF!,$B151)+SUMIFS(#REF!,#REF!,LS$138,#REF!,$B151)+SUMIFS(#REF!,#REF!,LS$138,#REF!,$B151)+SUMIFS(#REF!,#REF!,LS$138,#REF!,$B151)),0)</f>
        <v>0</v>
      </c>
      <c r="LT151" s="39">
        <f>IF(LT$137&lt;=Caracterização!$F$6,(SUMIFS(#REF!,#REF!,LT$138,#REF!,$B151)+SUMIFS(#REF!,#REF!,LT$138,#REF!,$B151)+SUMIFS(#REF!,#REF!,LT$138,#REF!,$B151)+SUMIFS(#REF!,#REF!,LT$138,#REF!,$B151)+SUMIFS(#REF!,#REF!,LT$138,#REF!,$B151)),0)</f>
        <v>0</v>
      </c>
      <c r="LU151" s="39">
        <f>IF(LU$137&lt;=Caracterização!$F$6,(SUMIFS(#REF!,#REF!,LU$138,#REF!,$B151)+SUMIFS(#REF!,#REF!,LU$138,#REF!,$B151)+SUMIFS(#REF!,#REF!,LU$138,#REF!,$B151)+SUMIFS(#REF!,#REF!,LU$138,#REF!,$B151)+SUMIFS(#REF!,#REF!,LU$138,#REF!,$B151)),0)</f>
        <v>0</v>
      </c>
      <c r="LV151" s="39">
        <f>IF(LV$137&lt;=Caracterização!$F$6,(SUMIFS(#REF!,#REF!,LV$138,#REF!,$B151)+SUMIFS(#REF!,#REF!,LV$138,#REF!,$B151)+SUMIFS(#REF!,#REF!,LV$138,#REF!,$B151)+SUMIFS(#REF!,#REF!,LV$138,#REF!,$B151)+SUMIFS(#REF!,#REF!,LV$138,#REF!,$B151)),0)</f>
        <v>0</v>
      </c>
      <c r="LW151" s="39">
        <f>IF(LW$137&lt;=Caracterização!$F$6,(SUMIFS(#REF!,#REF!,LW$138,#REF!,$B151)+SUMIFS(#REF!,#REF!,LW$138,#REF!,$B151)+SUMIFS(#REF!,#REF!,LW$138,#REF!,$B151)+SUMIFS(#REF!,#REF!,LW$138,#REF!,$B151)+SUMIFS(#REF!,#REF!,LW$138,#REF!,$B151)),0)</f>
        <v>0</v>
      </c>
      <c r="LX151" s="39">
        <f>IF(LX$137&lt;=Caracterização!$F$6,(SUMIFS(#REF!,#REF!,LX$138,#REF!,$B151)+SUMIFS(#REF!,#REF!,LX$138,#REF!,$B151)+SUMIFS(#REF!,#REF!,LX$138,#REF!,$B151)+SUMIFS(#REF!,#REF!,LX$138,#REF!,$B151)+SUMIFS(#REF!,#REF!,LX$138,#REF!,$B151)),0)</f>
        <v>0</v>
      </c>
      <c r="LY151" s="39">
        <f>IF(LY$137&lt;=Caracterização!$F$6,(SUMIFS(#REF!,#REF!,LY$138,#REF!,$B151)+SUMIFS(#REF!,#REF!,LY$138,#REF!,$B151)+SUMIFS(#REF!,#REF!,LY$138,#REF!,$B151)+SUMIFS(#REF!,#REF!,LY$138,#REF!,$B151)+SUMIFS(#REF!,#REF!,LY$138,#REF!,$B151)),0)</f>
        <v>0</v>
      </c>
      <c r="LZ151" s="39">
        <f>IF(LZ$137&lt;=Caracterização!$F$6,(SUMIFS(#REF!,#REF!,LZ$138,#REF!,$B151)+SUMIFS(#REF!,#REF!,LZ$138,#REF!,$B151)+SUMIFS(#REF!,#REF!,LZ$138,#REF!,$B151)+SUMIFS(#REF!,#REF!,LZ$138,#REF!,$B151)+SUMIFS(#REF!,#REF!,LZ$138,#REF!,$B151)),0)</f>
        <v>0</v>
      </c>
      <c r="MA151" s="39">
        <f>IF(MA$137&lt;=Caracterização!$F$6,(SUMIFS(#REF!,#REF!,MA$138,#REF!,$B151)+SUMIFS(#REF!,#REF!,MA$138,#REF!,$B151)+SUMIFS(#REF!,#REF!,MA$138,#REF!,$B151)+SUMIFS(#REF!,#REF!,MA$138,#REF!,$B151)+SUMIFS(#REF!,#REF!,MA$138,#REF!,$B151)),0)</f>
        <v>0</v>
      </c>
      <c r="MB151" s="39">
        <f>IF(MB$137&lt;=Caracterização!$F$6,(SUMIFS(#REF!,#REF!,MB$138,#REF!,$B151)+SUMIFS(#REF!,#REF!,MB$138,#REF!,$B151)+SUMIFS(#REF!,#REF!,MB$138,#REF!,$B151)+SUMIFS(#REF!,#REF!,MB$138,#REF!,$B151)+SUMIFS(#REF!,#REF!,MB$138,#REF!,$B151)),0)</f>
        <v>0</v>
      </c>
      <c r="MC151" s="39">
        <f>IF(MC$137&lt;=Caracterização!$F$6,(SUMIFS(#REF!,#REF!,MC$138,#REF!,$B151)+SUMIFS(#REF!,#REF!,MC$138,#REF!,$B151)+SUMIFS(#REF!,#REF!,MC$138,#REF!,$B151)+SUMIFS(#REF!,#REF!,MC$138,#REF!,$B151)+SUMIFS(#REF!,#REF!,MC$138,#REF!,$B151)),0)</f>
        <v>0</v>
      </c>
      <c r="MD151" s="39">
        <f>IF(MD$137&lt;=Caracterização!$F$6,(SUMIFS(#REF!,#REF!,MD$138,#REF!,$B151)+SUMIFS(#REF!,#REF!,MD$138,#REF!,$B151)+SUMIFS(#REF!,#REF!,MD$138,#REF!,$B151)+SUMIFS(#REF!,#REF!,MD$138,#REF!,$B151)+SUMIFS(#REF!,#REF!,MD$138,#REF!,$B151)),0)</f>
        <v>0</v>
      </c>
      <c r="ME151" s="39">
        <f>IF(ME$137&lt;=Caracterização!$F$6,(SUMIFS(#REF!,#REF!,ME$138,#REF!,$B151)+SUMIFS(#REF!,#REF!,ME$138,#REF!,$B151)+SUMIFS(#REF!,#REF!,ME$138,#REF!,$B151)+SUMIFS(#REF!,#REF!,ME$138,#REF!,$B151)+SUMIFS(#REF!,#REF!,ME$138,#REF!,$B151)),0)</f>
        <v>0</v>
      </c>
      <c r="MF151" s="39">
        <f>IF(MF$137&lt;=Caracterização!$F$6,(SUMIFS(#REF!,#REF!,MF$138,#REF!,$B151)+SUMIFS(#REF!,#REF!,MF$138,#REF!,$B151)+SUMIFS(#REF!,#REF!,MF$138,#REF!,$B151)+SUMIFS(#REF!,#REF!,MF$138,#REF!,$B151)+SUMIFS(#REF!,#REF!,MF$138,#REF!,$B151)),0)</f>
        <v>0</v>
      </c>
      <c r="MG151" s="39">
        <f>IF(MG$137&lt;=Caracterização!$F$6,(SUMIFS(#REF!,#REF!,MG$138,#REF!,$B151)+SUMIFS(#REF!,#REF!,MG$138,#REF!,$B151)+SUMIFS(#REF!,#REF!,MG$138,#REF!,$B151)+SUMIFS(#REF!,#REF!,MG$138,#REF!,$B151)+SUMIFS(#REF!,#REF!,MG$138,#REF!,$B151)),0)</f>
        <v>0</v>
      </c>
      <c r="MH151" s="39">
        <f>IF(MH$137&lt;=Caracterização!$F$6,(SUMIFS(#REF!,#REF!,MH$138,#REF!,$B151)+SUMIFS(#REF!,#REF!,MH$138,#REF!,$B151)+SUMIFS(#REF!,#REF!,MH$138,#REF!,$B151)+SUMIFS(#REF!,#REF!,MH$138,#REF!,$B151)+SUMIFS(#REF!,#REF!,MH$138,#REF!,$B151)),0)</f>
        <v>0</v>
      </c>
      <c r="MI151" s="39">
        <f>IF(MI$137&lt;=Caracterização!$F$6,(SUMIFS(#REF!,#REF!,MI$138,#REF!,$B151)+SUMIFS(#REF!,#REF!,MI$138,#REF!,$B151)+SUMIFS(#REF!,#REF!,MI$138,#REF!,$B151)+SUMIFS(#REF!,#REF!,MI$138,#REF!,$B151)+SUMIFS(#REF!,#REF!,MI$138,#REF!,$B151)),0)</f>
        <v>0</v>
      </c>
      <c r="MJ151" s="39">
        <f>IF(MJ$137&lt;=Caracterização!$F$6,(SUMIFS(#REF!,#REF!,MJ$138,#REF!,$B151)+SUMIFS(#REF!,#REF!,MJ$138,#REF!,$B151)+SUMIFS(#REF!,#REF!,MJ$138,#REF!,$B151)+SUMIFS(#REF!,#REF!,MJ$138,#REF!,$B151)+SUMIFS(#REF!,#REF!,MJ$138,#REF!,$B151)),0)</f>
        <v>0</v>
      </c>
      <c r="MK151" s="39">
        <f>IF(MK$137&lt;=Caracterização!$F$6,(SUMIFS(#REF!,#REF!,MK$138,#REF!,$B151)+SUMIFS(#REF!,#REF!,MK$138,#REF!,$B151)+SUMIFS(#REF!,#REF!,MK$138,#REF!,$B151)+SUMIFS(#REF!,#REF!,MK$138,#REF!,$B151)+SUMIFS(#REF!,#REF!,MK$138,#REF!,$B151)),0)</f>
        <v>0</v>
      </c>
      <c r="ML151" s="39">
        <f>IF(ML$137&lt;=Caracterização!$F$6,(SUMIFS(#REF!,#REF!,ML$138,#REF!,$B151)+SUMIFS(#REF!,#REF!,ML$138,#REF!,$B151)+SUMIFS(#REF!,#REF!,ML$138,#REF!,$B151)+SUMIFS(#REF!,#REF!,ML$138,#REF!,$B151)+SUMIFS(#REF!,#REF!,ML$138,#REF!,$B151)),0)</f>
        <v>0</v>
      </c>
      <c r="MM151" s="39">
        <f>IF(MM$137&lt;=Caracterização!$F$6,(SUMIFS(#REF!,#REF!,MM$138,#REF!,$B151)+SUMIFS(#REF!,#REF!,MM$138,#REF!,$B151)+SUMIFS(#REF!,#REF!,MM$138,#REF!,$B151)+SUMIFS(#REF!,#REF!,MM$138,#REF!,$B151)+SUMIFS(#REF!,#REF!,MM$138,#REF!,$B151)),0)</f>
        <v>0</v>
      </c>
      <c r="MN151" s="39">
        <f>IF(MN$137&lt;=Caracterização!$F$6,(SUMIFS(#REF!,#REF!,MN$138,#REF!,$B151)+SUMIFS(#REF!,#REF!,MN$138,#REF!,$B151)+SUMIFS(#REF!,#REF!,MN$138,#REF!,$B151)+SUMIFS(#REF!,#REF!,MN$138,#REF!,$B151)+SUMIFS(#REF!,#REF!,MN$138,#REF!,$B151)),0)</f>
        <v>0</v>
      </c>
      <c r="MO151" s="39">
        <f>IF(MO$137&lt;=Caracterização!$F$6,(SUMIFS(#REF!,#REF!,MO$138,#REF!,$B151)+SUMIFS(#REF!,#REF!,MO$138,#REF!,$B151)+SUMIFS(#REF!,#REF!,MO$138,#REF!,$B151)+SUMIFS(#REF!,#REF!,MO$138,#REF!,$B151)+SUMIFS(#REF!,#REF!,MO$138,#REF!,$B151)),0)</f>
        <v>0</v>
      </c>
      <c r="MP151" s="39">
        <f>IF(MP$137&lt;=Caracterização!$F$6,(SUMIFS(#REF!,#REF!,MP$138,#REF!,$B151)+SUMIFS(#REF!,#REF!,MP$138,#REF!,$B151)+SUMIFS(#REF!,#REF!,MP$138,#REF!,$B151)+SUMIFS(#REF!,#REF!,MP$138,#REF!,$B151)+SUMIFS(#REF!,#REF!,MP$138,#REF!,$B151)),0)</f>
        <v>0</v>
      </c>
      <c r="MQ151" s="39">
        <f>IF(MQ$137&lt;=Caracterização!$F$6,(SUMIFS(#REF!,#REF!,MQ$138,#REF!,$B151)+SUMIFS(#REF!,#REF!,MQ$138,#REF!,$B151)+SUMIFS(#REF!,#REF!,MQ$138,#REF!,$B151)+SUMIFS(#REF!,#REF!,MQ$138,#REF!,$B151)+SUMIFS(#REF!,#REF!,MQ$138,#REF!,$B151)),0)</f>
        <v>0</v>
      </c>
      <c r="MR151" s="39">
        <f>IF(MR$137&lt;=Caracterização!$F$6,(SUMIFS(#REF!,#REF!,MR$138,#REF!,$B151)+SUMIFS(#REF!,#REF!,MR$138,#REF!,$B151)+SUMIFS(#REF!,#REF!,MR$138,#REF!,$B151)+SUMIFS(#REF!,#REF!,MR$138,#REF!,$B151)+SUMIFS(#REF!,#REF!,MR$138,#REF!,$B151)),0)</f>
        <v>0</v>
      </c>
      <c r="MS151" s="39">
        <f>IF(MS$137&lt;=Caracterização!$F$6,(SUMIFS(#REF!,#REF!,MS$138,#REF!,$B151)+SUMIFS(#REF!,#REF!,MS$138,#REF!,$B151)+SUMIFS(#REF!,#REF!,MS$138,#REF!,$B151)+SUMIFS(#REF!,#REF!,MS$138,#REF!,$B151)+SUMIFS(#REF!,#REF!,MS$138,#REF!,$B151)),0)</f>
        <v>0</v>
      </c>
      <c r="MT151" s="39">
        <f>IF(MT$137&lt;=Caracterização!$F$6,(SUMIFS(#REF!,#REF!,MT$138,#REF!,$B151)+SUMIFS(#REF!,#REF!,MT$138,#REF!,$B151)+SUMIFS(#REF!,#REF!,MT$138,#REF!,$B151)+SUMIFS(#REF!,#REF!,MT$138,#REF!,$B151)+SUMIFS(#REF!,#REF!,MT$138,#REF!,$B151)),0)</f>
        <v>0</v>
      </c>
      <c r="MU151" s="39">
        <f>IF(MU$137&lt;=Caracterização!$F$6,(SUMIFS(#REF!,#REF!,MU$138,#REF!,$B151)+SUMIFS(#REF!,#REF!,MU$138,#REF!,$B151)+SUMIFS(#REF!,#REF!,MU$138,#REF!,$B151)+SUMIFS(#REF!,#REF!,MU$138,#REF!,$B151)+SUMIFS(#REF!,#REF!,MU$138,#REF!,$B151)),0)</f>
        <v>0</v>
      </c>
      <c r="MV151" s="39">
        <f>IF(MV$137&lt;=Caracterização!$F$6,(SUMIFS(#REF!,#REF!,MV$138,#REF!,$B151)+SUMIFS(#REF!,#REF!,MV$138,#REF!,$B151)+SUMIFS(#REF!,#REF!,MV$138,#REF!,$B151)+SUMIFS(#REF!,#REF!,MV$138,#REF!,$B151)+SUMIFS(#REF!,#REF!,MV$138,#REF!,$B151)),0)</f>
        <v>0</v>
      </c>
      <c r="MW151" s="39">
        <f>IF(MW$137&lt;=Caracterização!$F$6,(SUMIFS(#REF!,#REF!,MW$138,#REF!,$B151)+SUMIFS(#REF!,#REF!,MW$138,#REF!,$B151)+SUMIFS(#REF!,#REF!,MW$138,#REF!,$B151)+SUMIFS(#REF!,#REF!,MW$138,#REF!,$B151)+SUMIFS(#REF!,#REF!,MW$138,#REF!,$B151)),0)</f>
        <v>0</v>
      </c>
      <c r="MX151" s="39">
        <f>IF(MX$137&lt;=Caracterização!$F$6,(SUMIFS(#REF!,#REF!,MX$138,#REF!,$B151)+SUMIFS(#REF!,#REF!,MX$138,#REF!,$B151)+SUMIFS(#REF!,#REF!,MX$138,#REF!,$B151)+SUMIFS(#REF!,#REF!,MX$138,#REF!,$B151)+SUMIFS(#REF!,#REF!,MX$138,#REF!,$B151)),0)</f>
        <v>0</v>
      </c>
      <c r="MY151" s="39">
        <f>IF(MY$137&lt;=Caracterização!$F$6,(SUMIFS(#REF!,#REF!,MY$138,#REF!,$B151)+SUMIFS(#REF!,#REF!,MY$138,#REF!,$B151)+SUMIFS(#REF!,#REF!,MY$138,#REF!,$B151)+SUMIFS(#REF!,#REF!,MY$138,#REF!,$B151)+SUMIFS(#REF!,#REF!,MY$138,#REF!,$B151)),0)</f>
        <v>0</v>
      </c>
      <c r="MZ151" s="39">
        <f>IF(MZ$137&lt;=Caracterização!$F$6,(SUMIFS(#REF!,#REF!,MZ$138,#REF!,$B151)+SUMIFS(#REF!,#REF!,MZ$138,#REF!,$B151)+SUMIFS(#REF!,#REF!,MZ$138,#REF!,$B151)+SUMIFS(#REF!,#REF!,MZ$138,#REF!,$B151)+SUMIFS(#REF!,#REF!,MZ$138,#REF!,$B151)),0)</f>
        <v>0</v>
      </c>
      <c r="NA151" s="39">
        <f>IF(NA$137&lt;=Caracterização!$F$6,(SUMIFS(#REF!,#REF!,NA$138,#REF!,$B151)+SUMIFS(#REF!,#REF!,NA$138,#REF!,$B151)+SUMIFS(#REF!,#REF!,NA$138,#REF!,$B151)+SUMIFS(#REF!,#REF!,NA$138,#REF!,$B151)+SUMIFS(#REF!,#REF!,NA$138,#REF!,$B151)),0)</f>
        <v>0</v>
      </c>
      <c r="NB151" s="39">
        <f>IF(NB$137&lt;=Caracterização!$F$6,(SUMIFS(#REF!,#REF!,NB$138,#REF!,$B151)+SUMIFS(#REF!,#REF!,NB$138,#REF!,$B151)+SUMIFS(#REF!,#REF!,NB$138,#REF!,$B151)+SUMIFS(#REF!,#REF!,NB$138,#REF!,$B151)+SUMIFS(#REF!,#REF!,NB$138,#REF!,$B151)),0)</f>
        <v>0</v>
      </c>
      <c r="NC151" s="39">
        <f>IF(NC$137&lt;=Caracterização!$F$6,(SUMIFS(#REF!,#REF!,NC$138,#REF!,$B151)+SUMIFS(#REF!,#REF!,NC$138,#REF!,$B151)+SUMIFS(#REF!,#REF!,NC$138,#REF!,$B151)+SUMIFS(#REF!,#REF!,NC$138,#REF!,$B151)+SUMIFS(#REF!,#REF!,NC$138,#REF!,$B151)),0)</f>
        <v>0</v>
      </c>
      <c r="ND151" s="39">
        <f>IF(ND$137&lt;=Caracterização!$F$6,(SUMIFS(#REF!,#REF!,ND$138,#REF!,$B151)+SUMIFS(#REF!,#REF!,ND$138,#REF!,$B151)+SUMIFS(#REF!,#REF!,ND$138,#REF!,$B151)+SUMIFS(#REF!,#REF!,ND$138,#REF!,$B151)+SUMIFS(#REF!,#REF!,ND$138,#REF!,$B151)),0)</f>
        <v>0</v>
      </c>
      <c r="NE151" s="39">
        <f>IF(NE$137&lt;=Caracterização!$F$6,(SUMIFS(#REF!,#REF!,NE$138,#REF!,$B151)+SUMIFS(#REF!,#REF!,NE$138,#REF!,$B151)+SUMIFS(#REF!,#REF!,NE$138,#REF!,$B151)+SUMIFS(#REF!,#REF!,NE$138,#REF!,$B151)+SUMIFS(#REF!,#REF!,NE$138,#REF!,$B151)),0)</f>
        <v>0</v>
      </c>
      <c r="NF151" s="39">
        <f>IF(NF$137&lt;=Caracterização!$F$6,(SUMIFS(#REF!,#REF!,NF$138,#REF!,$B151)+SUMIFS(#REF!,#REF!,NF$138,#REF!,$B151)+SUMIFS(#REF!,#REF!,NF$138,#REF!,$B151)+SUMIFS(#REF!,#REF!,NF$138,#REF!,$B151)+SUMIFS(#REF!,#REF!,NF$138,#REF!,$B151)),0)</f>
        <v>0</v>
      </c>
      <c r="NG151" s="39">
        <f>IF(NG$137&lt;=Caracterização!$F$6,(SUMIFS(#REF!,#REF!,NG$138,#REF!,$B151)+SUMIFS(#REF!,#REF!,NG$138,#REF!,$B151)+SUMIFS(#REF!,#REF!,NG$138,#REF!,$B151)+SUMIFS(#REF!,#REF!,NG$138,#REF!,$B151)+SUMIFS(#REF!,#REF!,NG$138,#REF!,$B151)),0)</f>
        <v>0</v>
      </c>
      <c r="NH151" s="39">
        <f>IF(NH$137&lt;=Caracterização!$F$6,(SUMIFS(#REF!,#REF!,NH$138,#REF!,$B151)+SUMIFS(#REF!,#REF!,NH$138,#REF!,$B151)+SUMIFS(#REF!,#REF!,NH$138,#REF!,$B151)+SUMIFS(#REF!,#REF!,NH$138,#REF!,$B151)+SUMIFS(#REF!,#REF!,NH$138,#REF!,$B151)),0)</f>
        <v>0</v>
      </c>
      <c r="NI151" s="39">
        <f>IF(NI$137&lt;=Caracterização!$F$6,(SUMIFS(#REF!,#REF!,NI$138,#REF!,$B151)+SUMIFS(#REF!,#REF!,NI$138,#REF!,$B151)+SUMIFS(#REF!,#REF!,NI$138,#REF!,$B151)+SUMIFS(#REF!,#REF!,NI$138,#REF!,$B151)+SUMIFS(#REF!,#REF!,NI$138,#REF!,$B151)),0)</f>
        <v>0</v>
      </c>
      <c r="NJ151" s="39">
        <f>IF(NJ$137&lt;=Caracterização!$F$6,(SUMIFS(#REF!,#REF!,NJ$138,#REF!,$B151)+SUMIFS(#REF!,#REF!,NJ$138,#REF!,$B151)+SUMIFS(#REF!,#REF!,NJ$138,#REF!,$B151)+SUMIFS(#REF!,#REF!,NJ$138,#REF!,$B151)+SUMIFS(#REF!,#REF!,NJ$138,#REF!,$B151)),0)</f>
        <v>0</v>
      </c>
      <c r="NK151" s="39">
        <f>IF(NK$137&lt;=Caracterização!$F$6,(SUMIFS(#REF!,#REF!,NK$138,#REF!,$B151)+SUMIFS(#REF!,#REF!,NK$138,#REF!,$B151)+SUMIFS(#REF!,#REF!,NK$138,#REF!,$B151)+SUMIFS(#REF!,#REF!,NK$138,#REF!,$B151)+SUMIFS(#REF!,#REF!,NK$138,#REF!,$B151)),0)</f>
        <v>0</v>
      </c>
      <c r="NL151" s="39">
        <f>IF(NL$137&lt;=Caracterização!$F$6,(SUMIFS(#REF!,#REF!,NL$138,#REF!,$B151)+SUMIFS(#REF!,#REF!,NL$138,#REF!,$B151)+SUMIFS(#REF!,#REF!,NL$138,#REF!,$B151)+SUMIFS(#REF!,#REF!,NL$138,#REF!,$B151)+SUMIFS(#REF!,#REF!,NL$138,#REF!,$B151)),0)</f>
        <v>0</v>
      </c>
      <c r="NM151" s="39">
        <f>IF(NM$137&lt;=Caracterização!$F$6,(SUMIFS(#REF!,#REF!,NM$138,#REF!,$B151)+SUMIFS(#REF!,#REF!,NM$138,#REF!,$B151)+SUMIFS(#REF!,#REF!,NM$138,#REF!,$B151)+SUMIFS(#REF!,#REF!,NM$138,#REF!,$B151)+SUMIFS(#REF!,#REF!,NM$138,#REF!,$B151)),0)</f>
        <v>0</v>
      </c>
      <c r="NN151" s="39">
        <f>IF(NN$137&lt;=Caracterização!$F$6,(SUMIFS(#REF!,#REF!,NN$138,#REF!,$B151)+SUMIFS(#REF!,#REF!,NN$138,#REF!,$B151)+SUMIFS(#REF!,#REF!,NN$138,#REF!,$B151)+SUMIFS(#REF!,#REF!,NN$138,#REF!,$B151)+SUMIFS(#REF!,#REF!,NN$138,#REF!,$B151)),0)</f>
        <v>0</v>
      </c>
      <c r="NO151" s="39">
        <f>IF(NO$137&lt;=Caracterização!$F$6,(SUMIFS(#REF!,#REF!,NO$138,#REF!,$B151)+SUMIFS(#REF!,#REF!,NO$138,#REF!,$B151)+SUMIFS(#REF!,#REF!,NO$138,#REF!,$B151)+SUMIFS(#REF!,#REF!,NO$138,#REF!,$B151)+SUMIFS(#REF!,#REF!,NO$138,#REF!,$B151)),0)</f>
        <v>0</v>
      </c>
      <c r="NP151" s="39">
        <f>IF(NP$137&lt;=Caracterização!$F$6,(SUMIFS(#REF!,#REF!,NP$138,#REF!,$B151)+SUMIFS(#REF!,#REF!,NP$138,#REF!,$B151)+SUMIFS(#REF!,#REF!,NP$138,#REF!,$B151)+SUMIFS(#REF!,#REF!,NP$138,#REF!,$B151)+SUMIFS(#REF!,#REF!,NP$138,#REF!,$B151)),0)</f>
        <v>0</v>
      </c>
      <c r="NQ151" s="39">
        <f>IF(NQ$137&lt;=Caracterização!$F$6,(SUMIFS(#REF!,#REF!,NQ$138,#REF!,$B151)+SUMIFS(#REF!,#REF!,NQ$138,#REF!,$B151)+SUMIFS(#REF!,#REF!,NQ$138,#REF!,$B151)+SUMIFS(#REF!,#REF!,NQ$138,#REF!,$B151)+SUMIFS(#REF!,#REF!,NQ$138,#REF!,$B151)),0)</f>
        <v>0</v>
      </c>
      <c r="NR151" s="39">
        <f>IF(NR$137&lt;=Caracterização!$F$6,(SUMIFS(#REF!,#REF!,NR$138,#REF!,$B151)+SUMIFS(#REF!,#REF!,NR$138,#REF!,$B151)+SUMIFS(#REF!,#REF!,NR$138,#REF!,$B151)+SUMIFS(#REF!,#REF!,NR$138,#REF!,$B151)+SUMIFS(#REF!,#REF!,NR$138,#REF!,$B151)),0)</f>
        <v>0</v>
      </c>
      <c r="NS151" s="39">
        <f>IF(NS$137&lt;=Caracterização!$F$6,(SUMIFS(#REF!,#REF!,NS$138,#REF!,$B151)+SUMIFS(#REF!,#REF!,NS$138,#REF!,$B151)+SUMIFS(#REF!,#REF!,NS$138,#REF!,$B151)+SUMIFS(#REF!,#REF!,NS$138,#REF!,$B151)+SUMIFS(#REF!,#REF!,NS$138,#REF!,$B151)),0)</f>
        <v>0</v>
      </c>
      <c r="NT151" s="39">
        <f>IF(NT$137&lt;=Caracterização!$F$6,(SUMIFS(#REF!,#REF!,NT$138,#REF!,$B151)+SUMIFS(#REF!,#REF!,NT$138,#REF!,$B151)+SUMIFS(#REF!,#REF!,NT$138,#REF!,$B151)+SUMIFS(#REF!,#REF!,NT$138,#REF!,$B151)+SUMIFS(#REF!,#REF!,NT$138,#REF!,$B151)),0)</f>
        <v>0</v>
      </c>
      <c r="NU151" s="39">
        <f>IF(NU$137&lt;=Caracterização!$F$6,(SUMIFS(#REF!,#REF!,NU$138,#REF!,$B151)+SUMIFS(#REF!,#REF!,NU$138,#REF!,$B151)+SUMIFS(#REF!,#REF!,NU$138,#REF!,$B151)+SUMIFS(#REF!,#REF!,NU$138,#REF!,$B151)+SUMIFS(#REF!,#REF!,NU$138,#REF!,$B151)),0)</f>
        <v>0</v>
      </c>
      <c r="NV151" s="39">
        <f>IF(NV$137&lt;=Caracterização!$F$6,(SUMIFS(#REF!,#REF!,NV$138,#REF!,$B151)+SUMIFS(#REF!,#REF!,NV$138,#REF!,$B151)+SUMIFS(#REF!,#REF!,NV$138,#REF!,$B151)+SUMIFS(#REF!,#REF!,NV$138,#REF!,$B151)+SUMIFS(#REF!,#REF!,NV$138,#REF!,$B151)),0)</f>
        <v>0</v>
      </c>
      <c r="NW151" s="39">
        <f>IF(NW$137&lt;=Caracterização!$F$6,(SUMIFS(#REF!,#REF!,NW$138,#REF!,$B151)+SUMIFS(#REF!,#REF!,NW$138,#REF!,$B151)+SUMIFS(#REF!,#REF!,NW$138,#REF!,$B151)+SUMIFS(#REF!,#REF!,NW$138,#REF!,$B151)+SUMIFS(#REF!,#REF!,NW$138,#REF!,$B151)),0)</f>
        <v>0</v>
      </c>
      <c r="NX151" s="39">
        <f>IF(NX$137&lt;=Caracterização!$F$6,(SUMIFS(#REF!,#REF!,NX$138,#REF!,$B151)+SUMIFS(#REF!,#REF!,NX$138,#REF!,$B151)+SUMIFS(#REF!,#REF!,NX$138,#REF!,$B151)+SUMIFS(#REF!,#REF!,NX$138,#REF!,$B151)+SUMIFS(#REF!,#REF!,NX$138,#REF!,$B151)),0)</f>
        <v>0</v>
      </c>
      <c r="NY151" s="39">
        <f>IF(NY$137&lt;=Caracterização!$F$6,(SUMIFS(#REF!,#REF!,NY$138,#REF!,$B151)+SUMIFS(#REF!,#REF!,NY$138,#REF!,$B151)+SUMIFS(#REF!,#REF!,NY$138,#REF!,$B151)+SUMIFS(#REF!,#REF!,NY$138,#REF!,$B151)+SUMIFS(#REF!,#REF!,NY$138,#REF!,$B151)),0)</f>
        <v>0</v>
      </c>
      <c r="NZ151" s="39">
        <f>IF(NZ$137&lt;=Caracterização!$F$6,(SUMIFS(#REF!,#REF!,NZ$138,#REF!,$B151)+SUMIFS(#REF!,#REF!,NZ$138,#REF!,$B151)+SUMIFS(#REF!,#REF!,NZ$138,#REF!,$B151)+SUMIFS(#REF!,#REF!,NZ$138,#REF!,$B151)+SUMIFS(#REF!,#REF!,NZ$138,#REF!,$B151)),0)</f>
        <v>0</v>
      </c>
      <c r="OA151" s="39">
        <f>IF(OA$137&lt;=Caracterização!$F$6,(SUMIFS(#REF!,#REF!,OA$138,#REF!,$B151)+SUMIFS(#REF!,#REF!,OA$138,#REF!,$B151)+SUMIFS(#REF!,#REF!,OA$138,#REF!,$B151)+SUMIFS(#REF!,#REF!,OA$138,#REF!,$B151)+SUMIFS(#REF!,#REF!,OA$138,#REF!,$B151)),0)</f>
        <v>0</v>
      </c>
      <c r="OB151" s="39">
        <f>IF(OB$137&lt;=Caracterização!$F$6,(SUMIFS(#REF!,#REF!,OB$138,#REF!,$B151)+SUMIFS(#REF!,#REF!,OB$138,#REF!,$B151)+SUMIFS(#REF!,#REF!,OB$138,#REF!,$B151)+SUMIFS(#REF!,#REF!,OB$138,#REF!,$B151)+SUMIFS(#REF!,#REF!,OB$138,#REF!,$B151)),0)</f>
        <v>0</v>
      </c>
      <c r="OC151" s="39">
        <f>IF(OC$137&lt;=Caracterização!$F$6,(SUMIFS(#REF!,#REF!,OC$138,#REF!,$B151)+SUMIFS(#REF!,#REF!,OC$138,#REF!,$B151)+SUMIFS(#REF!,#REF!,OC$138,#REF!,$B151)+SUMIFS(#REF!,#REF!,OC$138,#REF!,$B151)+SUMIFS(#REF!,#REF!,OC$138,#REF!,$B151)),0)</f>
        <v>0</v>
      </c>
      <c r="OD151" s="39">
        <f>IF(OD$137&lt;=Caracterização!$F$6,(SUMIFS(#REF!,#REF!,OD$138,#REF!,$B151)+SUMIFS(#REF!,#REF!,OD$138,#REF!,$B151)+SUMIFS(#REF!,#REF!,OD$138,#REF!,$B151)+SUMIFS(#REF!,#REF!,OD$138,#REF!,$B151)+SUMIFS(#REF!,#REF!,OD$138,#REF!,$B151)),0)</f>
        <v>0</v>
      </c>
      <c r="OE151" s="39">
        <f>IF(OE$137&lt;=Caracterização!$F$6,(SUMIFS(#REF!,#REF!,OE$138,#REF!,$B151)+SUMIFS(#REF!,#REF!,OE$138,#REF!,$B151)+SUMIFS(#REF!,#REF!,OE$138,#REF!,$B151)+SUMIFS(#REF!,#REF!,OE$138,#REF!,$B151)+SUMIFS(#REF!,#REF!,OE$138,#REF!,$B151)),0)</f>
        <v>0</v>
      </c>
      <c r="OF151" s="39">
        <f>IF(OF$137&lt;=Caracterização!$F$6,(SUMIFS(#REF!,#REF!,OF$138,#REF!,$B151)+SUMIFS(#REF!,#REF!,OF$138,#REF!,$B151)+SUMIFS(#REF!,#REF!,OF$138,#REF!,$B151)+SUMIFS(#REF!,#REF!,OF$138,#REF!,$B151)+SUMIFS(#REF!,#REF!,OF$138,#REF!,$B151)),0)</f>
        <v>0</v>
      </c>
      <c r="OG151" s="39">
        <f>IF(OG$137&lt;=Caracterização!$F$6,(SUMIFS(#REF!,#REF!,OG$138,#REF!,$B151)+SUMIFS(#REF!,#REF!,OG$138,#REF!,$B151)+SUMIFS(#REF!,#REF!,OG$138,#REF!,$B151)+SUMIFS(#REF!,#REF!,OG$138,#REF!,$B151)+SUMIFS(#REF!,#REF!,OG$138,#REF!,$B151)),0)</f>
        <v>0</v>
      </c>
      <c r="OH151" s="39">
        <f>IF(OH$137&lt;=Caracterização!$F$6,(SUMIFS(#REF!,#REF!,OH$138,#REF!,$B151)+SUMIFS(#REF!,#REF!,OH$138,#REF!,$B151)+SUMIFS(#REF!,#REF!,OH$138,#REF!,$B151)+SUMIFS(#REF!,#REF!,OH$138,#REF!,$B151)+SUMIFS(#REF!,#REF!,OH$138,#REF!,$B151)),0)</f>
        <v>0</v>
      </c>
      <c r="OI151" s="39">
        <f>IF(OI$137&lt;=Caracterização!$F$6,(SUMIFS(#REF!,#REF!,OI$138,#REF!,$B151)+SUMIFS(#REF!,#REF!,OI$138,#REF!,$B151)+SUMIFS(#REF!,#REF!,OI$138,#REF!,$B151)+SUMIFS(#REF!,#REF!,OI$138,#REF!,$B151)+SUMIFS(#REF!,#REF!,OI$138,#REF!,$B151)),0)</f>
        <v>0</v>
      </c>
      <c r="OJ151" s="39">
        <f>IF(OJ$137&lt;=Caracterização!$F$6,(SUMIFS(#REF!,#REF!,OJ$138,#REF!,$B151)+SUMIFS(#REF!,#REF!,OJ$138,#REF!,$B151)+SUMIFS(#REF!,#REF!,OJ$138,#REF!,$B151)+SUMIFS(#REF!,#REF!,OJ$138,#REF!,$B151)+SUMIFS(#REF!,#REF!,OJ$138,#REF!,$B151)),0)</f>
        <v>0</v>
      </c>
      <c r="OK151" s="39">
        <f>IF(OK$137&lt;=Caracterização!$F$6,(SUMIFS(#REF!,#REF!,OK$138,#REF!,$B151)+SUMIFS(#REF!,#REF!,OK$138,#REF!,$B151)+SUMIFS(#REF!,#REF!,OK$138,#REF!,$B151)+SUMIFS(#REF!,#REF!,OK$138,#REF!,$B151)+SUMIFS(#REF!,#REF!,OK$138,#REF!,$B151)),0)</f>
        <v>0</v>
      </c>
      <c r="OL151" s="39">
        <f>IF(OL$137&lt;=Caracterização!$F$6,(SUMIFS(#REF!,#REF!,OL$138,#REF!,$B151)+SUMIFS(#REF!,#REF!,OL$138,#REF!,$B151)+SUMIFS(#REF!,#REF!,OL$138,#REF!,$B151)+SUMIFS(#REF!,#REF!,OL$138,#REF!,$B151)+SUMIFS(#REF!,#REF!,OL$138,#REF!,$B151)),0)</f>
        <v>0</v>
      </c>
      <c r="OM151" s="39">
        <f>IF(OM$137&lt;=Caracterização!$F$6,(SUMIFS(#REF!,#REF!,OM$138,#REF!,$B151)+SUMIFS(#REF!,#REF!,OM$138,#REF!,$B151)+SUMIFS(#REF!,#REF!,OM$138,#REF!,$B151)+SUMIFS(#REF!,#REF!,OM$138,#REF!,$B151)+SUMIFS(#REF!,#REF!,OM$138,#REF!,$B151)),0)</f>
        <v>0</v>
      </c>
      <c r="ON151" s="39">
        <f>IF(ON$137&lt;=Caracterização!$F$6,(SUMIFS(#REF!,#REF!,ON$138,#REF!,$B151)+SUMIFS(#REF!,#REF!,ON$138,#REF!,$B151)+SUMIFS(#REF!,#REF!,ON$138,#REF!,$B151)+SUMIFS(#REF!,#REF!,ON$138,#REF!,$B151)+SUMIFS(#REF!,#REF!,ON$138,#REF!,$B151)),0)</f>
        <v>0</v>
      </c>
      <c r="OO151" s="39">
        <f>IF(OO$137&lt;=Caracterização!$F$6,(SUMIFS(#REF!,#REF!,OO$138,#REF!,$B151)+SUMIFS(#REF!,#REF!,OO$138,#REF!,$B151)+SUMIFS(#REF!,#REF!,OO$138,#REF!,$B151)+SUMIFS(#REF!,#REF!,OO$138,#REF!,$B151)+SUMIFS(#REF!,#REF!,OO$138,#REF!,$B151)),0)</f>
        <v>0</v>
      </c>
      <c r="OP151" s="39">
        <f>IF(OP$137&lt;=Caracterização!$F$6,(SUMIFS(#REF!,#REF!,OP$138,#REF!,$B151)+SUMIFS(#REF!,#REF!,OP$138,#REF!,$B151)+SUMIFS(#REF!,#REF!,OP$138,#REF!,$B151)+SUMIFS(#REF!,#REF!,OP$138,#REF!,$B151)+SUMIFS(#REF!,#REF!,OP$138,#REF!,$B151)),0)</f>
        <v>0</v>
      </c>
      <c r="OQ151" s="39">
        <f>IF(OQ$137&lt;=Caracterização!$F$6,(SUMIFS(#REF!,#REF!,OQ$138,#REF!,$B151)+SUMIFS(#REF!,#REF!,OQ$138,#REF!,$B151)+SUMIFS(#REF!,#REF!,OQ$138,#REF!,$B151)+SUMIFS(#REF!,#REF!,OQ$138,#REF!,$B151)+SUMIFS(#REF!,#REF!,OQ$138,#REF!,$B151)),0)</f>
        <v>0</v>
      </c>
      <c r="OR151" s="39">
        <f>IF(OR$137&lt;=Caracterização!$F$6,(SUMIFS(#REF!,#REF!,OR$138,#REF!,$B151)+SUMIFS(#REF!,#REF!,OR$138,#REF!,$B151)+SUMIFS(#REF!,#REF!,OR$138,#REF!,$B151)+SUMIFS(#REF!,#REF!,OR$138,#REF!,$B151)+SUMIFS(#REF!,#REF!,OR$138,#REF!,$B151)),0)</f>
        <v>0</v>
      </c>
      <c r="OS151" s="39">
        <f>IF(OS$137&lt;=Caracterização!$F$6,(SUMIFS(#REF!,#REF!,OS$138,#REF!,$B151)+SUMIFS(#REF!,#REF!,OS$138,#REF!,$B151)+SUMIFS(#REF!,#REF!,OS$138,#REF!,$B151)+SUMIFS(#REF!,#REF!,OS$138,#REF!,$B151)+SUMIFS(#REF!,#REF!,OS$138,#REF!,$B151)),0)</f>
        <v>0</v>
      </c>
      <c r="OT151" s="39">
        <f>IF(OT$137&lt;=Caracterização!$F$6,(SUMIFS(#REF!,#REF!,OT$138,#REF!,$B151)+SUMIFS(#REF!,#REF!,OT$138,#REF!,$B151)+SUMIFS(#REF!,#REF!,OT$138,#REF!,$B151)+SUMIFS(#REF!,#REF!,OT$138,#REF!,$B151)+SUMIFS(#REF!,#REF!,OT$138,#REF!,$B151)),0)</f>
        <v>0</v>
      </c>
      <c r="OU151" s="39">
        <f>IF(OU$137&lt;=Caracterização!$F$6,(SUMIFS(#REF!,#REF!,OU$138,#REF!,$B151)+SUMIFS(#REF!,#REF!,OU$138,#REF!,$B151)+SUMIFS(#REF!,#REF!,OU$138,#REF!,$B151)+SUMIFS(#REF!,#REF!,OU$138,#REF!,$B151)+SUMIFS(#REF!,#REF!,OU$138,#REF!,$B151)),0)</f>
        <v>0</v>
      </c>
      <c r="OV151" s="39">
        <f>IF(OV$137&lt;=Caracterização!$F$6,(SUMIFS(#REF!,#REF!,OV$138,#REF!,$B151)+SUMIFS(#REF!,#REF!,OV$138,#REF!,$B151)+SUMIFS(#REF!,#REF!,OV$138,#REF!,$B151)+SUMIFS(#REF!,#REF!,OV$138,#REF!,$B151)+SUMIFS(#REF!,#REF!,OV$138,#REF!,$B151)),0)</f>
        <v>0</v>
      </c>
      <c r="OW151" s="39">
        <f>IF(OW$137&lt;=Caracterização!$F$6,(SUMIFS(#REF!,#REF!,OW$138,#REF!,$B151)+SUMIFS(#REF!,#REF!,OW$138,#REF!,$B151)+SUMIFS(#REF!,#REF!,OW$138,#REF!,$B151)+SUMIFS(#REF!,#REF!,OW$138,#REF!,$B151)+SUMIFS(#REF!,#REF!,OW$138,#REF!,$B151)),0)</f>
        <v>0</v>
      </c>
      <c r="OX151" s="39">
        <f>IF(OX$137&lt;=Caracterização!$F$6,(SUMIFS(#REF!,#REF!,OX$138,#REF!,$B151)+SUMIFS(#REF!,#REF!,OX$138,#REF!,$B151)+SUMIFS(#REF!,#REF!,OX$138,#REF!,$B151)+SUMIFS(#REF!,#REF!,OX$138,#REF!,$B151)+SUMIFS(#REF!,#REF!,OX$138,#REF!,$B151)),0)</f>
        <v>0</v>
      </c>
      <c r="OY151" s="39">
        <f>IF(OY$137&lt;=Caracterização!$F$6,(SUMIFS(#REF!,#REF!,OY$138,#REF!,$B151)+SUMIFS(#REF!,#REF!,OY$138,#REF!,$B151)+SUMIFS(#REF!,#REF!,OY$138,#REF!,$B151)+SUMIFS(#REF!,#REF!,OY$138,#REF!,$B151)+SUMIFS(#REF!,#REF!,OY$138,#REF!,$B151)),0)</f>
        <v>0</v>
      </c>
      <c r="OZ151" s="39">
        <f>IF(OZ$137&lt;=Caracterização!$F$6,(SUMIFS(#REF!,#REF!,OZ$138,#REF!,$B151)+SUMIFS(#REF!,#REF!,OZ$138,#REF!,$B151)+SUMIFS(#REF!,#REF!,OZ$138,#REF!,$B151)+SUMIFS(#REF!,#REF!,OZ$138,#REF!,$B151)+SUMIFS(#REF!,#REF!,OZ$138,#REF!,$B151)),0)</f>
        <v>0</v>
      </c>
      <c r="PA151" s="39">
        <f>IF(PA$137&lt;=Caracterização!$F$6,(SUMIFS(#REF!,#REF!,PA$138,#REF!,$B151)+SUMIFS(#REF!,#REF!,PA$138,#REF!,$B151)+SUMIFS(#REF!,#REF!,PA$138,#REF!,$B151)+SUMIFS(#REF!,#REF!,PA$138,#REF!,$B151)+SUMIFS(#REF!,#REF!,PA$138,#REF!,$B151)),0)</f>
        <v>0</v>
      </c>
      <c r="PB151" s="39">
        <f>IF(PB$137&lt;=Caracterização!$F$6,(SUMIFS(#REF!,#REF!,PB$138,#REF!,$B151)+SUMIFS(#REF!,#REF!,PB$138,#REF!,$B151)+SUMIFS(#REF!,#REF!,PB$138,#REF!,$B151)+SUMIFS(#REF!,#REF!,PB$138,#REF!,$B151)+SUMIFS(#REF!,#REF!,PB$138,#REF!,$B151)),0)</f>
        <v>0</v>
      </c>
      <c r="PC151" s="39">
        <f>IF(PC$137&lt;=Caracterização!$F$6,(SUMIFS(#REF!,#REF!,PC$138,#REF!,$B151)+SUMIFS(#REF!,#REF!,PC$138,#REF!,$B151)+SUMIFS(#REF!,#REF!,PC$138,#REF!,$B151)+SUMIFS(#REF!,#REF!,PC$138,#REF!,$B151)+SUMIFS(#REF!,#REF!,PC$138,#REF!,$B151)),0)</f>
        <v>0</v>
      </c>
      <c r="PD151" s="39">
        <f>IF(PD$137&lt;=Caracterização!$F$6,(SUMIFS(#REF!,#REF!,PD$138,#REF!,$B151)+SUMIFS(#REF!,#REF!,PD$138,#REF!,$B151)+SUMIFS(#REF!,#REF!,PD$138,#REF!,$B151)+SUMIFS(#REF!,#REF!,PD$138,#REF!,$B151)+SUMIFS(#REF!,#REF!,PD$138,#REF!,$B151)),0)</f>
        <v>0</v>
      </c>
      <c r="PE151" s="39">
        <f>IF(PE$137&lt;=Caracterização!$F$6,(SUMIFS(#REF!,#REF!,PE$138,#REF!,$B151)+SUMIFS(#REF!,#REF!,PE$138,#REF!,$B151)+SUMIFS(#REF!,#REF!,PE$138,#REF!,$B151)+SUMIFS(#REF!,#REF!,PE$138,#REF!,$B151)+SUMIFS(#REF!,#REF!,PE$138,#REF!,$B151)),0)</f>
        <v>0</v>
      </c>
      <c r="PF151" s="39">
        <f>IF(PF$137&lt;=Caracterização!$F$6,(SUMIFS(#REF!,#REF!,PF$138,#REF!,$B151)+SUMIFS(#REF!,#REF!,PF$138,#REF!,$B151)+SUMIFS(#REF!,#REF!,PF$138,#REF!,$B151)+SUMIFS(#REF!,#REF!,PF$138,#REF!,$B151)+SUMIFS(#REF!,#REF!,PF$138,#REF!,$B151)),0)</f>
        <v>0</v>
      </c>
      <c r="PG151" s="39">
        <f>IF(PG$137&lt;=Caracterização!$F$6,(SUMIFS(#REF!,#REF!,PG$138,#REF!,$B151)+SUMIFS(#REF!,#REF!,PG$138,#REF!,$B151)+SUMIFS(#REF!,#REF!,PG$138,#REF!,$B151)+SUMIFS(#REF!,#REF!,PG$138,#REF!,$B151)+SUMIFS(#REF!,#REF!,PG$138,#REF!,$B151)),0)</f>
        <v>0</v>
      </c>
    </row>
    <row r="152" spans="1:423" x14ac:dyDescent="0.2">
      <c r="A152" s="8"/>
      <c r="B152" s="187" t="s">
        <v>331</v>
      </c>
      <c r="C152" s="86" t="e">
        <f t="shared" si="109"/>
        <v>#REF!</v>
      </c>
      <c r="D152" s="39" t="e">
        <f>IF(D$137&lt;=Caracterização!$F$6,(SUMIFS(#REF!,#REF!,D$138,#REF!,$B152)+SUMIFS(#REF!,#REF!,D$138,#REF!,$B152)+SUMIFS(#REF!,#REF!,D$138,#REF!,$B152)+SUMIFS(#REF!,#REF!,D$138,#REF!,$B152)+SUMIFS(#REF!,#REF!,D$138,#REF!,$B152)),0)</f>
        <v>#REF!</v>
      </c>
      <c r="E152" s="39" t="e">
        <f>IF(E$137&lt;=Caracterização!$F$6,(SUMIFS(#REF!,#REF!,E$138,#REF!,$B152)+SUMIFS(#REF!,#REF!,E$138,#REF!,$B152)+SUMIFS(#REF!,#REF!,E$138,#REF!,$B152)+SUMIFS(#REF!,#REF!,E$138,#REF!,$B152)+SUMIFS(#REF!,#REF!,E$138,#REF!,$B152)),0)</f>
        <v>#REF!</v>
      </c>
      <c r="F152" s="39" t="e">
        <f>IF(F$137&lt;=Caracterização!$F$6,(SUMIFS(#REF!,#REF!,F$138,#REF!,$B152)+SUMIFS(#REF!,#REF!,F$138,#REF!,$B152)+SUMIFS(#REF!,#REF!,F$138,#REF!,$B152)+SUMIFS(#REF!,#REF!,F$138,#REF!,$B152)+SUMIFS(#REF!,#REF!,F$138,#REF!,$B152)),0)</f>
        <v>#REF!</v>
      </c>
      <c r="G152" s="39" t="e">
        <f>IF(G$137&lt;=Caracterização!$F$6,(SUMIFS(#REF!,#REF!,G$138,#REF!,$B152)+SUMIFS(#REF!,#REF!,G$138,#REF!,$B152)+SUMIFS(#REF!,#REF!,G$138,#REF!,$B152)+SUMIFS(#REF!,#REF!,G$138,#REF!,$B152)+SUMIFS(#REF!,#REF!,G$138,#REF!,$B152)),0)</f>
        <v>#REF!</v>
      </c>
      <c r="H152" s="39" t="e">
        <f>IF(H$137&lt;=Caracterização!$F$6,(SUMIFS(#REF!,#REF!,H$138,#REF!,$B152)+SUMIFS(#REF!,#REF!,H$138,#REF!,$B152)+SUMIFS(#REF!,#REF!,H$138,#REF!,$B152)+SUMIFS(#REF!,#REF!,H$138,#REF!,$B152)+SUMIFS(#REF!,#REF!,H$138,#REF!,$B152)),0)</f>
        <v>#REF!</v>
      </c>
      <c r="I152" s="39" t="e">
        <f>IF(I$137&lt;=Caracterização!$F$6,(SUMIFS(#REF!,#REF!,I$138,#REF!,$B152)+SUMIFS(#REF!,#REF!,I$138,#REF!,$B152)+SUMIFS(#REF!,#REF!,I$138,#REF!,$B152)+SUMIFS(#REF!,#REF!,I$138,#REF!,$B152)+SUMIFS(#REF!,#REF!,I$138,#REF!,$B152)),0)</f>
        <v>#REF!</v>
      </c>
      <c r="J152" s="39" t="e">
        <f>IF(J$137&lt;=Caracterização!$F$6,(SUMIFS(#REF!,#REF!,J$138,#REF!,$B152)+SUMIFS(#REF!,#REF!,J$138,#REF!,$B152)+SUMIFS(#REF!,#REF!,J$138,#REF!,$B152)+SUMIFS(#REF!,#REF!,J$138,#REF!,$B152)+SUMIFS(#REF!,#REF!,J$138,#REF!,$B152)),0)</f>
        <v>#REF!</v>
      </c>
      <c r="K152" s="39" t="e">
        <f>IF(K$137&lt;=Caracterização!$F$6,(SUMIFS(#REF!,#REF!,K$138,#REF!,$B152)+SUMIFS(#REF!,#REF!,K$138,#REF!,$B152)+SUMIFS(#REF!,#REF!,K$138,#REF!,$B152)+SUMIFS(#REF!,#REF!,K$138,#REF!,$B152)+SUMIFS(#REF!,#REF!,K$138,#REF!,$B152)),0)</f>
        <v>#REF!</v>
      </c>
      <c r="L152" s="39" t="e">
        <f>IF(L$137&lt;=Caracterização!$F$6,(SUMIFS(#REF!,#REF!,L$138,#REF!,$B152)+SUMIFS(#REF!,#REF!,L$138,#REF!,$B152)+SUMIFS(#REF!,#REF!,L$138,#REF!,$B152)+SUMIFS(#REF!,#REF!,L$138,#REF!,$B152)+SUMIFS(#REF!,#REF!,L$138,#REF!,$B152)),0)</f>
        <v>#REF!</v>
      </c>
      <c r="M152" s="39" t="e">
        <f>IF(M$137&lt;=Caracterização!$F$6,(SUMIFS(#REF!,#REF!,M$138,#REF!,$B152)+SUMIFS(#REF!,#REF!,M$138,#REF!,$B152)+SUMIFS(#REF!,#REF!,M$138,#REF!,$B152)+SUMIFS(#REF!,#REF!,M$138,#REF!,$B152)+SUMIFS(#REF!,#REF!,M$138,#REF!,$B152)),0)</f>
        <v>#REF!</v>
      </c>
      <c r="N152" s="39" t="e">
        <f>IF(N$137&lt;=Caracterização!$F$6,(SUMIFS(#REF!,#REF!,N$138,#REF!,$B152)+SUMIFS(#REF!,#REF!,N$138,#REF!,$B152)+SUMIFS(#REF!,#REF!,N$138,#REF!,$B152)+SUMIFS(#REF!,#REF!,N$138,#REF!,$B152)+SUMIFS(#REF!,#REF!,N$138,#REF!,$B152)),0)</f>
        <v>#REF!</v>
      </c>
      <c r="O152" s="39" t="e">
        <f>IF(O$137&lt;=Caracterização!$F$6,(SUMIFS(#REF!,#REF!,O$138,#REF!,$B152)+SUMIFS(#REF!,#REF!,O$138,#REF!,$B152)+SUMIFS(#REF!,#REF!,O$138,#REF!,$B152)+SUMIFS(#REF!,#REF!,O$138,#REF!,$B152)+SUMIFS(#REF!,#REF!,O$138,#REF!,$B152)),0)</f>
        <v>#REF!</v>
      </c>
      <c r="P152" s="39" t="e">
        <f>IF(P$137&lt;=Caracterização!$F$6,(SUMIFS(#REF!,#REF!,P$138,#REF!,$B152)+SUMIFS(#REF!,#REF!,P$138,#REF!,$B152)+SUMIFS(#REF!,#REF!,P$138,#REF!,$B152)+SUMIFS(#REF!,#REF!,P$138,#REF!,$B152)+SUMIFS(#REF!,#REF!,P$138,#REF!,$B152)),0)</f>
        <v>#REF!</v>
      </c>
      <c r="Q152" s="39" t="e">
        <f>IF(Q$137&lt;=Caracterização!$F$6,(SUMIFS(#REF!,#REF!,Q$138,#REF!,$B152)+SUMIFS(#REF!,#REF!,Q$138,#REF!,$B152)+SUMIFS(#REF!,#REF!,Q$138,#REF!,$B152)+SUMIFS(#REF!,#REF!,Q$138,#REF!,$B152)+SUMIFS(#REF!,#REF!,Q$138,#REF!,$B152)),0)</f>
        <v>#REF!</v>
      </c>
      <c r="R152" s="39" t="e">
        <f>IF(R$137&lt;=Caracterização!$F$6,(SUMIFS(#REF!,#REF!,R$138,#REF!,$B152)+SUMIFS(#REF!,#REF!,R$138,#REF!,$B152)+SUMIFS(#REF!,#REF!,R$138,#REF!,$B152)+SUMIFS(#REF!,#REF!,R$138,#REF!,$B152)+SUMIFS(#REF!,#REF!,R$138,#REF!,$B152)),0)</f>
        <v>#REF!</v>
      </c>
      <c r="S152" s="39" t="e">
        <f>IF(S$137&lt;=Caracterização!$F$6,(SUMIFS(#REF!,#REF!,S$138,#REF!,$B152)+SUMIFS(#REF!,#REF!,S$138,#REF!,$B152)+SUMIFS(#REF!,#REF!,S$138,#REF!,$B152)+SUMIFS(#REF!,#REF!,S$138,#REF!,$B152)+SUMIFS(#REF!,#REF!,S$138,#REF!,$B152)),0)</f>
        <v>#REF!</v>
      </c>
      <c r="T152" s="39" t="e">
        <f>IF(T$137&lt;=Caracterização!$F$6,(SUMIFS(#REF!,#REF!,T$138,#REF!,$B152)+SUMIFS(#REF!,#REF!,T$138,#REF!,$B152)+SUMIFS(#REF!,#REF!,T$138,#REF!,$B152)+SUMIFS(#REF!,#REF!,T$138,#REF!,$B152)+SUMIFS(#REF!,#REF!,T$138,#REF!,$B152)),0)</f>
        <v>#REF!</v>
      </c>
      <c r="U152" s="39" t="e">
        <f>IF(U$137&lt;=Caracterização!$F$6,(SUMIFS(#REF!,#REF!,U$138,#REF!,$B152)+SUMIFS(#REF!,#REF!,U$138,#REF!,$B152)+SUMIFS(#REF!,#REF!,U$138,#REF!,$B152)+SUMIFS(#REF!,#REF!,U$138,#REF!,$B152)+SUMIFS(#REF!,#REF!,U$138,#REF!,$B152)),0)</f>
        <v>#REF!</v>
      </c>
      <c r="V152" s="39" t="e">
        <f>IF(V$137&lt;=Caracterização!$F$6,(SUMIFS(#REF!,#REF!,V$138,#REF!,$B152)+SUMIFS(#REF!,#REF!,V$138,#REF!,$B152)+SUMIFS(#REF!,#REF!,V$138,#REF!,$B152)+SUMIFS(#REF!,#REF!,V$138,#REF!,$B152)+SUMIFS(#REF!,#REF!,V$138,#REF!,$B152)),0)</f>
        <v>#REF!</v>
      </c>
      <c r="W152" s="39" t="e">
        <f>IF(W$137&lt;=Caracterização!$F$6,(SUMIFS(#REF!,#REF!,W$138,#REF!,$B152)+SUMIFS(#REF!,#REF!,W$138,#REF!,$B152)+SUMIFS(#REF!,#REF!,W$138,#REF!,$B152)+SUMIFS(#REF!,#REF!,W$138,#REF!,$B152)+SUMIFS(#REF!,#REF!,W$138,#REF!,$B152)),0)</f>
        <v>#REF!</v>
      </c>
      <c r="X152" s="39" t="e">
        <f>IF(X$137&lt;=Caracterização!$F$6,(SUMIFS(#REF!,#REF!,X$138,#REF!,$B152)+SUMIFS(#REF!,#REF!,X$138,#REF!,$B152)+SUMIFS(#REF!,#REF!,X$138,#REF!,$B152)+SUMIFS(#REF!,#REF!,X$138,#REF!,$B152)+SUMIFS(#REF!,#REF!,X$138,#REF!,$B152)),0)</f>
        <v>#REF!</v>
      </c>
      <c r="Y152" s="39" t="e">
        <f>IF(Y$137&lt;=Caracterização!$F$6,(SUMIFS(#REF!,#REF!,Y$138,#REF!,$B152)+SUMIFS(#REF!,#REF!,Y$138,#REF!,$B152)+SUMIFS(#REF!,#REF!,Y$138,#REF!,$B152)+SUMIFS(#REF!,#REF!,Y$138,#REF!,$B152)+SUMIFS(#REF!,#REF!,Y$138,#REF!,$B152)),0)</f>
        <v>#REF!</v>
      </c>
      <c r="Z152" s="39" t="e">
        <f>IF(Z$137&lt;=Caracterização!$F$6,(SUMIFS(#REF!,#REF!,Z$138,#REF!,$B152)+SUMIFS(#REF!,#REF!,Z$138,#REF!,$B152)+SUMIFS(#REF!,#REF!,Z$138,#REF!,$B152)+SUMIFS(#REF!,#REF!,Z$138,#REF!,$B152)+SUMIFS(#REF!,#REF!,Z$138,#REF!,$B152)),0)</f>
        <v>#REF!</v>
      </c>
      <c r="AA152" s="39" t="e">
        <f>IF(AA$137&lt;=Caracterização!$F$6,(SUMIFS(#REF!,#REF!,AA$138,#REF!,$B152)+SUMIFS(#REF!,#REF!,AA$138,#REF!,$B152)+SUMIFS(#REF!,#REF!,AA$138,#REF!,$B152)+SUMIFS(#REF!,#REF!,AA$138,#REF!,$B152)+SUMIFS(#REF!,#REF!,AA$138,#REF!,$B152)),0)</f>
        <v>#REF!</v>
      </c>
      <c r="AB152" s="39" t="e">
        <f>IF(AB$137&lt;=Caracterização!$F$6,(SUMIFS(#REF!,#REF!,AB$138,#REF!,$B152)+SUMIFS(#REF!,#REF!,AB$138,#REF!,$B152)+SUMIFS(#REF!,#REF!,AB$138,#REF!,$B152)+SUMIFS(#REF!,#REF!,AB$138,#REF!,$B152)+SUMIFS(#REF!,#REF!,AB$138,#REF!,$B152)),0)</f>
        <v>#REF!</v>
      </c>
      <c r="AC152" s="39" t="e">
        <f>IF(AC$137&lt;=Caracterização!$F$6,(SUMIFS(#REF!,#REF!,AC$138,#REF!,$B152)+SUMIFS(#REF!,#REF!,AC$138,#REF!,$B152)+SUMIFS(#REF!,#REF!,AC$138,#REF!,$B152)+SUMIFS(#REF!,#REF!,AC$138,#REF!,$B152)+SUMIFS(#REF!,#REF!,AC$138,#REF!,$B152)),0)</f>
        <v>#REF!</v>
      </c>
      <c r="AD152" s="39" t="e">
        <f>IF(AD$137&lt;=Caracterização!$F$6,(SUMIFS(#REF!,#REF!,AD$138,#REF!,$B152)+SUMIFS(#REF!,#REF!,AD$138,#REF!,$B152)+SUMIFS(#REF!,#REF!,AD$138,#REF!,$B152)+SUMIFS(#REF!,#REF!,AD$138,#REF!,$B152)+SUMIFS(#REF!,#REF!,AD$138,#REF!,$B152)),0)</f>
        <v>#REF!</v>
      </c>
      <c r="AE152" s="39" t="e">
        <f>IF(AE$137&lt;=Caracterização!$F$6,(SUMIFS(#REF!,#REF!,AE$138,#REF!,$B152)+SUMIFS(#REF!,#REF!,AE$138,#REF!,$B152)+SUMIFS(#REF!,#REF!,AE$138,#REF!,$B152)+SUMIFS(#REF!,#REF!,AE$138,#REF!,$B152)+SUMIFS(#REF!,#REF!,AE$138,#REF!,$B152)),0)</f>
        <v>#REF!</v>
      </c>
      <c r="AF152" s="39" t="e">
        <f>IF(AF$137&lt;=Caracterização!$F$6,(SUMIFS(#REF!,#REF!,AF$138,#REF!,$B152)+SUMIFS(#REF!,#REF!,AF$138,#REF!,$B152)+SUMIFS(#REF!,#REF!,AF$138,#REF!,$B152)+SUMIFS(#REF!,#REF!,AF$138,#REF!,$B152)+SUMIFS(#REF!,#REF!,AF$138,#REF!,$B152)),0)</f>
        <v>#REF!</v>
      </c>
      <c r="AG152" s="39" t="e">
        <f>IF(AG$137&lt;=Caracterização!$F$6,(SUMIFS(#REF!,#REF!,AG$138,#REF!,$B152)+SUMIFS(#REF!,#REF!,AG$138,#REF!,$B152)+SUMIFS(#REF!,#REF!,AG$138,#REF!,$B152)+SUMIFS(#REF!,#REF!,AG$138,#REF!,$B152)+SUMIFS(#REF!,#REF!,AG$138,#REF!,$B152)),0)</f>
        <v>#REF!</v>
      </c>
      <c r="AH152" s="39" t="e">
        <f>IF(AH$137&lt;=Caracterização!$F$6,(SUMIFS(#REF!,#REF!,AH$138,#REF!,$B152)+SUMIFS(#REF!,#REF!,AH$138,#REF!,$B152)+SUMIFS(#REF!,#REF!,AH$138,#REF!,$B152)+SUMIFS(#REF!,#REF!,AH$138,#REF!,$B152)+SUMIFS(#REF!,#REF!,AH$138,#REF!,$B152)),0)</f>
        <v>#REF!</v>
      </c>
      <c r="AI152" s="39" t="e">
        <f>IF(AI$137&lt;=Caracterização!$F$6,(SUMIFS(#REF!,#REF!,AI$138,#REF!,$B152)+SUMIFS(#REF!,#REF!,AI$138,#REF!,$B152)+SUMIFS(#REF!,#REF!,AI$138,#REF!,$B152)+SUMIFS(#REF!,#REF!,AI$138,#REF!,$B152)+SUMIFS(#REF!,#REF!,AI$138,#REF!,$B152)),0)</f>
        <v>#REF!</v>
      </c>
      <c r="AJ152" s="39" t="e">
        <f>IF(AJ$137&lt;=Caracterização!$F$6,(SUMIFS(#REF!,#REF!,AJ$138,#REF!,$B152)+SUMIFS(#REF!,#REF!,AJ$138,#REF!,$B152)+SUMIFS(#REF!,#REF!,AJ$138,#REF!,$B152)+SUMIFS(#REF!,#REF!,AJ$138,#REF!,$B152)+SUMIFS(#REF!,#REF!,AJ$138,#REF!,$B152)),0)</f>
        <v>#REF!</v>
      </c>
      <c r="AK152" s="39" t="e">
        <f>IF(AK$137&lt;=Caracterização!$F$6,(SUMIFS(#REF!,#REF!,AK$138,#REF!,$B152)+SUMIFS(#REF!,#REF!,AK$138,#REF!,$B152)+SUMIFS(#REF!,#REF!,AK$138,#REF!,$B152)+SUMIFS(#REF!,#REF!,AK$138,#REF!,$B152)+SUMIFS(#REF!,#REF!,AK$138,#REF!,$B152)),0)</f>
        <v>#REF!</v>
      </c>
      <c r="AL152" s="39" t="e">
        <f>IF(AL$137&lt;=Caracterização!$F$6,(SUMIFS(#REF!,#REF!,AL$138,#REF!,$B152)+SUMIFS(#REF!,#REF!,AL$138,#REF!,$B152)+SUMIFS(#REF!,#REF!,AL$138,#REF!,$B152)+SUMIFS(#REF!,#REF!,AL$138,#REF!,$B152)+SUMIFS(#REF!,#REF!,AL$138,#REF!,$B152)),0)</f>
        <v>#REF!</v>
      </c>
      <c r="AM152" s="39" t="e">
        <f>IF(AM$137&lt;=Caracterização!$F$6,(SUMIFS(#REF!,#REF!,AM$138,#REF!,$B152)+SUMIFS(#REF!,#REF!,AM$138,#REF!,$B152)+SUMIFS(#REF!,#REF!,AM$138,#REF!,$B152)+SUMIFS(#REF!,#REF!,AM$138,#REF!,$B152)+SUMIFS(#REF!,#REF!,AM$138,#REF!,$B152)),0)</f>
        <v>#REF!</v>
      </c>
      <c r="AN152" s="39" t="e">
        <f>IF(AN$137&lt;=Caracterização!$F$6,(SUMIFS(#REF!,#REF!,AN$138,#REF!,$B152)+SUMIFS(#REF!,#REF!,AN$138,#REF!,$B152)+SUMIFS(#REF!,#REF!,AN$138,#REF!,$B152)+SUMIFS(#REF!,#REF!,AN$138,#REF!,$B152)+SUMIFS(#REF!,#REF!,AN$138,#REF!,$B152)),0)</f>
        <v>#REF!</v>
      </c>
      <c r="AO152" s="39" t="e">
        <f>IF(AO$137&lt;=Caracterização!$F$6,(SUMIFS(#REF!,#REF!,AO$138,#REF!,$B152)+SUMIFS(#REF!,#REF!,AO$138,#REF!,$B152)+SUMIFS(#REF!,#REF!,AO$138,#REF!,$B152)+SUMIFS(#REF!,#REF!,AO$138,#REF!,$B152)+SUMIFS(#REF!,#REF!,AO$138,#REF!,$B152)),0)</f>
        <v>#REF!</v>
      </c>
      <c r="AP152" s="39" t="e">
        <f>IF(AP$137&lt;=Caracterização!$F$6,(SUMIFS(#REF!,#REF!,AP$138,#REF!,$B152)+SUMIFS(#REF!,#REF!,AP$138,#REF!,$B152)+SUMIFS(#REF!,#REF!,AP$138,#REF!,$B152)+SUMIFS(#REF!,#REF!,AP$138,#REF!,$B152)+SUMIFS(#REF!,#REF!,AP$138,#REF!,$B152)),0)</f>
        <v>#REF!</v>
      </c>
      <c r="AQ152" s="39" t="e">
        <f>IF(AQ$137&lt;=Caracterização!$F$6,(SUMIFS(#REF!,#REF!,AQ$138,#REF!,$B152)+SUMIFS(#REF!,#REF!,AQ$138,#REF!,$B152)+SUMIFS(#REF!,#REF!,AQ$138,#REF!,$B152)+SUMIFS(#REF!,#REF!,AQ$138,#REF!,$B152)+SUMIFS(#REF!,#REF!,AQ$138,#REF!,$B152)),0)</f>
        <v>#REF!</v>
      </c>
      <c r="AR152" s="39" t="e">
        <f>IF(AR$137&lt;=Caracterização!$F$6,(SUMIFS(#REF!,#REF!,AR$138,#REF!,$B152)+SUMIFS(#REF!,#REF!,AR$138,#REF!,$B152)+SUMIFS(#REF!,#REF!,AR$138,#REF!,$B152)+SUMIFS(#REF!,#REF!,AR$138,#REF!,$B152)+SUMIFS(#REF!,#REF!,AR$138,#REF!,$B152)),0)</f>
        <v>#REF!</v>
      </c>
      <c r="AS152" s="39" t="e">
        <f>IF(AS$137&lt;=Caracterização!$F$6,(SUMIFS(#REF!,#REF!,AS$138,#REF!,$B152)+SUMIFS(#REF!,#REF!,AS$138,#REF!,$B152)+SUMIFS(#REF!,#REF!,AS$138,#REF!,$B152)+SUMIFS(#REF!,#REF!,AS$138,#REF!,$B152)+SUMIFS(#REF!,#REF!,AS$138,#REF!,$B152)),0)</f>
        <v>#REF!</v>
      </c>
      <c r="AT152" s="39" t="e">
        <f>IF(AT$137&lt;=Caracterização!$F$6,(SUMIFS(#REF!,#REF!,AT$138,#REF!,$B152)+SUMIFS(#REF!,#REF!,AT$138,#REF!,$B152)+SUMIFS(#REF!,#REF!,AT$138,#REF!,$B152)+SUMIFS(#REF!,#REF!,AT$138,#REF!,$B152)+SUMIFS(#REF!,#REF!,AT$138,#REF!,$B152)),0)</f>
        <v>#REF!</v>
      </c>
      <c r="AU152" s="39" t="e">
        <f>IF(AU$137&lt;=Caracterização!$F$6,(SUMIFS(#REF!,#REF!,AU$138,#REF!,$B152)+SUMIFS(#REF!,#REF!,AU$138,#REF!,$B152)+SUMIFS(#REF!,#REF!,AU$138,#REF!,$B152)+SUMIFS(#REF!,#REF!,AU$138,#REF!,$B152)+SUMIFS(#REF!,#REF!,AU$138,#REF!,$B152)),0)</f>
        <v>#REF!</v>
      </c>
      <c r="AV152" s="39" t="e">
        <f>IF(AV$137&lt;=Caracterização!$F$6,(SUMIFS(#REF!,#REF!,AV$138,#REF!,$B152)+SUMIFS(#REF!,#REF!,AV$138,#REF!,$B152)+SUMIFS(#REF!,#REF!,AV$138,#REF!,$B152)+SUMIFS(#REF!,#REF!,AV$138,#REF!,$B152)+SUMIFS(#REF!,#REF!,AV$138,#REF!,$B152)),0)</f>
        <v>#REF!</v>
      </c>
      <c r="AW152" s="39" t="e">
        <f>IF(AW$137&lt;=Caracterização!$F$6,(SUMIFS(#REF!,#REF!,AW$138,#REF!,$B152)+SUMIFS(#REF!,#REF!,AW$138,#REF!,$B152)+SUMIFS(#REF!,#REF!,AW$138,#REF!,$B152)+SUMIFS(#REF!,#REF!,AW$138,#REF!,$B152)+SUMIFS(#REF!,#REF!,AW$138,#REF!,$B152)),0)</f>
        <v>#REF!</v>
      </c>
      <c r="AX152" s="39" t="e">
        <f>IF(AX$137&lt;=Caracterização!$F$6,(SUMIFS(#REF!,#REF!,AX$138,#REF!,$B152)+SUMIFS(#REF!,#REF!,AX$138,#REF!,$B152)+SUMIFS(#REF!,#REF!,AX$138,#REF!,$B152)+SUMIFS(#REF!,#REF!,AX$138,#REF!,$B152)+SUMIFS(#REF!,#REF!,AX$138,#REF!,$B152)),0)</f>
        <v>#REF!</v>
      </c>
      <c r="AY152" s="39" t="e">
        <f>IF(AY$137&lt;=Caracterização!$F$6,(SUMIFS(#REF!,#REF!,AY$138,#REF!,$B152)+SUMIFS(#REF!,#REF!,AY$138,#REF!,$B152)+SUMIFS(#REF!,#REF!,AY$138,#REF!,$B152)+SUMIFS(#REF!,#REF!,AY$138,#REF!,$B152)+SUMIFS(#REF!,#REF!,AY$138,#REF!,$B152)),0)</f>
        <v>#REF!</v>
      </c>
      <c r="AZ152" s="39" t="e">
        <f>IF(AZ$137&lt;=Caracterização!$F$6,(SUMIFS(#REF!,#REF!,AZ$138,#REF!,$B152)+SUMIFS(#REF!,#REF!,AZ$138,#REF!,$B152)+SUMIFS(#REF!,#REF!,AZ$138,#REF!,$B152)+SUMIFS(#REF!,#REF!,AZ$138,#REF!,$B152)+SUMIFS(#REF!,#REF!,AZ$138,#REF!,$B152)),0)</f>
        <v>#REF!</v>
      </c>
      <c r="BA152" s="39" t="e">
        <f>IF(BA$137&lt;=Caracterização!$F$6,(SUMIFS(#REF!,#REF!,BA$138,#REF!,$B152)+SUMIFS(#REF!,#REF!,BA$138,#REF!,$B152)+SUMIFS(#REF!,#REF!,BA$138,#REF!,$B152)+SUMIFS(#REF!,#REF!,BA$138,#REF!,$B152)+SUMIFS(#REF!,#REF!,BA$138,#REF!,$B152)),0)</f>
        <v>#REF!</v>
      </c>
      <c r="BB152" s="39" t="e">
        <f>IF(BB$137&lt;=Caracterização!$F$6,(SUMIFS(#REF!,#REF!,BB$138,#REF!,$B152)+SUMIFS(#REF!,#REF!,BB$138,#REF!,$B152)+SUMIFS(#REF!,#REF!,BB$138,#REF!,$B152)+SUMIFS(#REF!,#REF!,BB$138,#REF!,$B152)+SUMIFS(#REF!,#REF!,BB$138,#REF!,$B152)),0)</f>
        <v>#REF!</v>
      </c>
      <c r="BC152" s="39" t="e">
        <f>IF(BC$137&lt;=Caracterização!$F$6,(SUMIFS(#REF!,#REF!,BC$138,#REF!,$B152)+SUMIFS(#REF!,#REF!,BC$138,#REF!,$B152)+SUMIFS(#REF!,#REF!,BC$138,#REF!,$B152)+SUMIFS(#REF!,#REF!,BC$138,#REF!,$B152)+SUMIFS(#REF!,#REF!,BC$138,#REF!,$B152)),0)</f>
        <v>#REF!</v>
      </c>
      <c r="BD152" s="39" t="e">
        <f>IF(BD$137&lt;=Caracterização!$F$6,(SUMIFS(#REF!,#REF!,BD$138,#REF!,$B152)+SUMIFS(#REF!,#REF!,BD$138,#REF!,$B152)+SUMIFS(#REF!,#REF!,BD$138,#REF!,$B152)+SUMIFS(#REF!,#REF!,BD$138,#REF!,$B152)+SUMIFS(#REF!,#REF!,BD$138,#REF!,$B152)),0)</f>
        <v>#REF!</v>
      </c>
      <c r="BE152" s="39" t="e">
        <f>IF(BE$137&lt;=Caracterização!$F$6,(SUMIFS(#REF!,#REF!,BE$138,#REF!,$B152)+SUMIFS(#REF!,#REF!,BE$138,#REF!,$B152)+SUMIFS(#REF!,#REF!,BE$138,#REF!,$B152)+SUMIFS(#REF!,#REF!,BE$138,#REF!,$B152)+SUMIFS(#REF!,#REF!,BE$138,#REF!,$B152)),0)</f>
        <v>#REF!</v>
      </c>
      <c r="BF152" s="39" t="e">
        <f>IF(BF$137&lt;=Caracterização!$F$6,(SUMIFS(#REF!,#REF!,BF$138,#REF!,$B152)+SUMIFS(#REF!,#REF!,BF$138,#REF!,$B152)+SUMIFS(#REF!,#REF!,BF$138,#REF!,$B152)+SUMIFS(#REF!,#REF!,BF$138,#REF!,$B152)+SUMIFS(#REF!,#REF!,BF$138,#REF!,$B152)),0)</f>
        <v>#REF!</v>
      </c>
      <c r="BG152" s="39" t="e">
        <f>IF(BG$137&lt;=Caracterização!$F$6,(SUMIFS(#REF!,#REF!,BG$138,#REF!,$B152)+SUMIFS(#REF!,#REF!,BG$138,#REF!,$B152)+SUMIFS(#REF!,#REF!,BG$138,#REF!,$B152)+SUMIFS(#REF!,#REF!,BG$138,#REF!,$B152)+SUMIFS(#REF!,#REF!,BG$138,#REF!,$B152)),0)</f>
        <v>#REF!</v>
      </c>
      <c r="BH152" s="39" t="e">
        <f>IF(BH$137&lt;=Caracterização!$F$6,(SUMIFS(#REF!,#REF!,BH$138,#REF!,$B152)+SUMIFS(#REF!,#REF!,BH$138,#REF!,$B152)+SUMIFS(#REF!,#REF!,BH$138,#REF!,$B152)+SUMIFS(#REF!,#REF!,BH$138,#REF!,$B152)+SUMIFS(#REF!,#REF!,BH$138,#REF!,$B152)),0)</f>
        <v>#REF!</v>
      </c>
      <c r="BI152" s="39" t="e">
        <f>IF(BI$137&lt;=Caracterização!$F$6,(SUMIFS(#REF!,#REF!,BI$138,#REF!,$B152)+SUMIFS(#REF!,#REF!,BI$138,#REF!,$B152)+SUMIFS(#REF!,#REF!,BI$138,#REF!,$B152)+SUMIFS(#REF!,#REF!,BI$138,#REF!,$B152)+SUMIFS(#REF!,#REF!,BI$138,#REF!,$B152)),0)</f>
        <v>#REF!</v>
      </c>
      <c r="BJ152" s="39" t="e">
        <f>IF(BJ$137&lt;=Caracterização!$F$6,(SUMIFS(#REF!,#REF!,BJ$138,#REF!,$B152)+SUMIFS(#REF!,#REF!,BJ$138,#REF!,$B152)+SUMIFS(#REF!,#REF!,BJ$138,#REF!,$B152)+SUMIFS(#REF!,#REF!,BJ$138,#REF!,$B152)+SUMIFS(#REF!,#REF!,BJ$138,#REF!,$B152)),0)</f>
        <v>#REF!</v>
      </c>
      <c r="BK152" s="39" t="e">
        <f>IF(BK$137&lt;=Caracterização!$F$6,(SUMIFS(#REF!,#REF!,BK$138,#REF!,$B152)+SUMIFS(#REF!,#REF!,BK$138,#REF!,$B152)+SUMIFS(#REF!,#REF!,BK$138,#REF!,$B152)+SUMIFS(#REF!,#REF!,BK$138,#REF!,$B152)+SUMIFS(#REF!,#REF!,BK$138,#REF!,$B152)),0)</f>
        <v>#REF!</v>
      </c>
      <c r="BL152" s="39" t="e">
        <f>IF(BL$137&lt;=Caracterização!$F$6,(SUMIFS(#REF!,#REF!,BL$138,#REF!,$B152)+SUMIFS(#REF!,#REF!,BL$138,#REF!,$B152)+SUMIFS(#REF!,#REF!,BL$138,#REF!,$B152)+SUMIFS(#REF!,#REF!,BL$138,#REF!,$B152)+SUMIFS(#REF!,#REF!,BL$138,#REF!,$B152)),0)</f>
        <v>#REF!</v>
      </c>
      <c r="BM152" s="39" t="e">
        <f>IF(BM$137&lt;=Caracterização!$F$6,(SUMIFS(#REF!,#REF!,BM$138,#REF!,$B152)+SUMIFS(#REF!,#REF!,BM$138,#REF!,$B152)+SUMIFS(#REF!,#REF!,BM$138,#REF!,$B152)+SUMIFS(#REF!,#REF!,BM$138,#REF!,$B152)+SUMIFS(#REF!,#REF!,BM$138,#REF!,$B152)),0)</f>
        <v>#REF!</v>
      </c>
      <c r="BN152" s="39" t="e">
        <f>IF(BN$137&lt;=Caracterização!$F$6,(SUMIFS(#REF!,#REF!,BN$138,#REF!,$B152)+SUMIFS(#REF!,#REF!,BN$138,#REF!,$B152)+SUMIFS(#REF!,#REF!,BN$138,#REF!,$B152)+SUMIFS(#REF!,#REF!,BN$138,#REF!,$B152)+SUMIFS(#REF!,#REF!,BN$138,#REF!,$B152)),0)</f>
        <v>#REF!</v>
      </c>
      <c r="BO152" s="39" t="e">
        <f>IF(BO$137&lt;=Caracterização!$F$6,(SUMIFS(#REF!,#REF!,BO$138,#REF!,$B152)+SUMIFS(#REF!,#REF!,BO$138,#REF!,$B152)+SUMIFS(#REF!,#REF!,BO$138,#REF!,$B152)+SUMIFS(#REF!,#REF!,BO$138,#REF!,$B152)+SUMIFS(#REF!,#REF!,BO$138,#REF!,$B152)),0)</f>
        <v>#REF!</v>
      </c>
      <c r="BP152" s="39" t="e">
        <f>IF(BP$137&lt;=Caracterização!$F$6,(SUMIFS(#REF!,#REF!,BP$138,#REF!,$B152)+SUMIFS(#REF!,#REF!,BP$138,#REF!,$B152)+SUMIFS(#REF!,#REF!,BP$138,#REF!,$B152)+SUMIFS(#REF!,#REF!,BP$138,#REF!,$B152)+SUMIFS(#REF!,#REF!,BP$138,#REF!,$B152)),0)</f>
        <v>#REF!</v>
      </c>
      <c r="BQ152" s="39" t="e">
        <f>IF(BQ$137&lt;=Caracterização!$F$6,(SUMIFS(#REF!,#REF!,BQ$138,#REF!,$B152)+SUMIFS(#REF!,#REF!,BQ$138,#REF!,$B152)+SUMIFS(#REF!,#REF!,BQ$138,#REF!,$B152)+SUMIFS(#REF!,#REF!,BQ$138,#REF!,$B152)+SUMIFS(#REF!,#REF!,BQ$138,#REF!,$B152)),0)</f>
        <v>#REF!</v>
      </c>
      <c r="BR152" s="39" t="e">
        <f>IF(BR$137&lt;=Caracterização!$F$6,(SUMIFS(#REF!,#REF!,BR$138,#REF!,$B152)+SUMIFS(#REF!,#REF!,BR$138,#REF!,$B152)+SUMIFS(#REF!,#REF!,BR$138,#REF!,$B152)+SUMIFS(#REF!,#REF!,BR$138,#REF!,$B152)+SUMIFS(#REF!,#REF!,BR$138,#REF!,$B152)),0)</f>
        <v>#REF!</v>
      </c>
      <c r="BS152" s="39" t="e">
        <f>IF(BS$137&lt;=Caracterização!$F$6,(SUMIFS(#REF!,#REF!,BS$138,#REF!,$B152)+SUMIFS(#REF!,#REF!,BS$138,#REF!,$B152)+SUMIFS(#REF!,#REF!,BS$138,#REF!,$B152)+SUMIFS(#REF!,#REF!,BS$138,#REF!,$B152)+SUMIFS(#REF!,#REF!,BS$138,#REF!,$B152)),0)</f>
        <v>#REF!</v>
      </c>
      <c r="BT152" s="39" t="e">
        <f>IF(BT$137&lt;=Caracterização!$F$6,(SUMIFS(#REF!,#REF!,BT$138,#REF!,$B152)+SUMIFS(#REF!,#REF!,BT$138,#REF!,$B152)+SUMIFS(#REF!,#REF!,BT$138,#REF!,$B152)+SUMIFS(#REF!,#REF!,BT$138,#REF!,$B152)+SUMIFS(#REF!,#REF!,BT$138,#REF!,$B152)),0)</f>
        <v>#REF!</v>
      </c>
      <c r="BU152" s="39" t="e">
        <f>IF(BU$137&lt;=Caracterização!$F$6,(SUMIFS(#REF!,#REF!,BU$138,#REF!,$B152)+SUMIFS(#REF!,#REF!,BU$138,#REF!,$B152)+SUMIFS(#REF!,#REF!,BU$138,#REF!,$B152)+SUMIFS(#REF!,#REF!,BU$138,#REF!,$B152)+SUMIFS(#REF!,#REF!,BU$138,#REF!,$B152)),0)</f>
        <v>#REF!</v>
      </c>
      <c r="BV152" s="39" t="e">
        <f>IF(BV$137&lt;=Caracterização!$F$6,(SUMIFS(#REF!,#REF!,BV$138,#REF!,$B152)+SUMIFS(#REF!,#REF!,BV$138,#REF!,$B152)+SUMIFS(#REF!,#REF!,BV$138,#REF!,$B152)+SUMIFS(#REF!,#REF!,BV$138,#REF!,$B152)+SUMIFS(#REF!,#REF!,BV$138,#REF!,$B152)),0)</f>
        <v>#REF!</v>
      </c>
      <c r="BW152" s="39" t="e">
        <f>IF(BW$137&lt;=Caracterização!$F$6,(SUMIFS(#REF!,#REF!,BW$138,#REF!,$B152)+SUMIFS(#REF!,#REF!,BW$138,#REF!,$B152)+SUMIFS(#REF!,#REF!,BW$138,#REF!,$B152)+SUMIFS(#REF!,#REF!,BW$138,#REF!,$B152)+SUMIFS(#REF!,#REF!,BW$138,#REF!,$B152)),0)</f>
        <v>#REF!</v>
      </c>
      <c r="BX152" s="39" t="e">
        <f>IF(BX$137&lt;=Caracterização!$F$6,(SUMIFS(#REF!,#REF!,BX$138,#REF!,$B152)+SUMIFS(#REF!,#REF!,BX$138,#REF!,$B152)+SUMIFS(#REF!,#REF!,BX$138,#REF!,$B152)+SUMIFS(#REF!,#REF!,BX$138,#REF!,$B152)+SUMIFS(#REF!,#REF!,BX$138,#REF!,$B152)),0)</f>
        <v>#REF!</v>
      </c>
      <c r="BY152" s="39" t="e">
        <f>IF(BY$137&lt;=Caracterização!$F$6,(SUMIFS(#REF!,#REF!,BY$138,#REF!,$B152)+SUMIFS(#REF!,#REF!,BY$138,#REF!,$B152)+SUMIFS(#REF!,#REF!,BY$138,#REF!,$B152)+SUMIFS(#REF!,#REF!,BY$138,#REF!,$B152)+SUMIFS(#REF!,#REF!,BY$138,#REF!,$B152)),0)</f>
        <v>#REF!</v>
      </c>
      <c r="BZ152" s="39" t="e">
        <f>IF(BZ$137&lt;=Caracterização!$F$6,(SUMIFS(#REF!,#REF!,BZ$138,#REF!,$B152)+SUMIFS(#REF!,#REF!,BZ$138,#REF!,$B152)+SUMIFS(#REF!,#REF!,BZ$138,#REF!,$B152)+SUMIFS(#REF!,#REF!,BZ$138,#REF!,$B152)+SUMIFS(#REF!,#REF!,BZ$138,#REF!,$B152)),0)</f>
        <v>#REF!</v>
      </c>
      <c r="CA152" s="39" t="e">
        <f>IF(CA$137&lt;=Caracterização!$F$6,(SUMIFS(#REF!,#REF!,CA$138,#REF!,$B152)+SUMIFS(#REF!,#REF!,CA$138,#REF!,$B152)+SUMIFS(#REF!,#REF!,CA$138,#REF!,$B152)+SUMIFS(#REF!,#REF!,CA$138,#REF!,$B152)+SUMIFS(#REF!,#REF!,CA$138,#REF!,$B152)),0)</f>
        <v>#REF!</v>
      </c>
      <c r="CB152" s="39" t="e">
        <f>IF(CB$137&lt;=Caracterização!$F$6,(SUMIFS(#REF!,#REF!,CB$138,#REF!,$B152)+SUMIFS(#REF!,#REF!,CB$138,#REF!,$B152)+SUMIFS(#REF!,#REF!,CB$138,#REF!,$B152)+SUMIFS(#REF!,#REF!,CB$138,#REF!,$B152)+SUMIFS(#REF!,#REF!,CB$138,#REF!,$B152)),0)</f>
        <v>#REF!</v>
      </c>
      <c r="CC152" s="39" t="e">
        <f>IF(CC$137&lt;=Caracterização!$F$6,(SUMIFS(#REF!,#REF!,CC$138,#REF!,$B152)+SUMIFS(#REF!,#REF!,CC$138,#REF!,$B152)+SUMIFS(#REF!,#REF!,CC$138,#REF!,$B152)+SUMIFS(#REF!,#REF!,CC$138,#REF!,$B152)+SUMIFS(#REF!,#REF!,CC$138,#REF!,$B152)),0)</f>
        <v>#REF!</v>
      </c>
      <c r="CD152" s="39" t="e">
        <f>IF(CD$137&lt;=Caracterização!$F$6,(SUMIFS(#REF!,#REF!,CD$138,#REF!,$B152)+SUMIFS(#REF!,#REF!,CD$138,#REF!,$B152)+SUMIFS(#REF!,#REF!,CD$138,#REF!,$B152)+SUMIFS(#REF!,#REF!,CD$138,#REF!,$B152)+SUMIFS(#REF!,#REF!,CD$138,#REF!,$B152)),0)</f>
        <v>#REF!</v>
      </c>
      <c r="CE152" s="39" t="e">
        <f>IF(CE$137&lt;=Caracterização!$F$6,(SUMIFS(#REF!,#REF!,CE$138,#REF!,$B152)+SUMIFS(#REF!,#REF!,CE$138,#REF!,$B152)+SUMIFS(#REF!,#REF!,CE$138,#REF!,$B152)+SUMIFS(#REF!,#REF!,CE$138,#REF!,$B152)+SUMIFS(#REF!,#REF!,CE$138,#REF!,$B152)),0)</f>
        <v>#REF!</v>
      </c>
      <c r="CF152" s="39" t="e">
        <f>IF(CF$137&lt;=Caracterização!$F$6,(SUMIFS(#REF!,#REF!,CF$138,#REF!,$B152)+SUMIFS(#REF!,#REF!,CF$138,#REF!,$B152)+SUMIFS(#REF!,#REF!,CF$138,#REF!,$B152)+SUMIFS(#REF!,#REF!,CF$138,#REF!,$B152)+SUMIFS(#REF!,#REF!,CF$138,#REF!,$B152)),0)</f>
        <v>#REF!</v>
      </c>
      <c r="CG152" s="39" t="e">
        <f>IF(CG$137&lt;=Caracterização!$F$6,(SUMIFS(#REF!,#REF!,CG$138,#REF!,$B152)+SUMIFS(#REF!,#REF!,CG$138,#REF!,$B152)+SUMIFS(#REF!,#REF!,CG$138,#REF!,$B152)+SUMIFS(#REF!,#REF!,CG$138,#REF!,$B152)+SUMIFS(#REF!,#REF!,CG$138,#REF!,$B152)),0)</f>
        <v>#REF!</v>
      </c>
      <c r="CH152" s="39" t="e">
        <f>IF(CH$137&lt;=Caracterização!$F$6,(SUMIFS(#REF!,#REF!,CH$138,#REF!,$B152)+SUMIFS(#REF!,#REF!,CH$138,#REF!,$B152)+SUMIFS(#REF!,#REF!,CH$138,#REF!,$B152)+SUMIFS(#REF!,#REF!,CH$138,#REF!,$B152)+SUMIFS(#REF!,#REF!,CH$138,#REF!,$B152)),0)</f>
        <v>#REF!</v>
      </c>
      <c r="CI152" s="39" t="e">
        <f>IF(CI$137&lt;=Caracterização!$F$6,(SUMIFS(#REF!,#REF!,CI$138,#REF!,$B152)+SUMIFS(#REF!,#REF!,CI$138,#REF!,$B152)+SUMIFS(#REF!,#REF!,CI$138,#REF!,$B152)+SUMIFS(#REF!,#REF!,CI$138,#REF!,$B152)+SUMIFS(#REF!,#REF!,CI$138,#REF!,$B152)),0)</f>
        <v>#REF!</v>
      </c>
      <c r="CJ152" s="39" t="e">
        <f>IF(CJ$137&lt;=Caracterização!$F$6,(SUMIFS(#REF!,#REF!,CJ$138,#REF!,$B152)+SUMIFS(#REF!,#REF!,CJ$138,#REF!,$B152)+SUMIFS(#REF!,#REF!,CJ$138,#REF!,$B152)+SUMIFS(#REF!,#REF!,CJ$138,#REF!,$B152)+SUMIFS(#REF!,#REF!,CJ$138,#REF!,$B152)),0)</f>
        <v>#REF!</v>
      </c>
      <c r="CK152" s="39" t="e">
        <f>IF(CK$137&lt;=Caracterização!$F$6,(SUMIFS(#REF!,#REF!,CK$138,#REF!,$B152)+SUMIFS(#REF!,#REF!,CK$138,#REF!,$B152)+SUMIFS(#REF!,#REF!,CK$138,#REF!,$B152)+SUMIFS(#REF!,#REF!,CK$138,#REF!,$B152)+SUMIFS(#REF!,#REF!,CK$138,#REF!,$B152)),0)</f>
        <v>#REF!</v>
      </c>
      <c r="CL152" s="39" t="e">
        <f>IF(CL$137&lt;=Caracterização!$F$6,(SUMIFS(#REF!,#REF!,CL$138,#REF!,$B152)+SUMIFS(#REF!,#REF!,CL$138,#REF!,$B152)+SUMIFS(#REF!,#REF!,CL$138,#REF!,$B152)+SUMIFS(#REF!,#REF!,CL$138,#REF!,$B152)+SUMIFS(#REF!,#REF!,CL$138,#REF!,$B152)),0)</f>
        <v>#REF!</v>
      </c>
      <c r="CM152" s="39" t="e">
        <f>IF(CM$137&lt;=Caracterização!$F$6,(SUMIFS(#REF!,#REF!,CM$138,#REF!,$B152)+SUMIFS(#REF!,#REF!,CM$138,#REF!,$B152)+SUMIFS(#REF!,#REF!,CM$138,#REF!,$B152)+SUMIFS(#REF!,#REF!,CM$138,#REF!,$B152)+SUMIFS(#REF!,#REF!,CM$138,#REF!,$B152)),0)</f>
        <v>#REF!</v>
      </c>
      <c r="CN152" s="39" t="e">
        <f>IF(CN$137&lt;=Caracterização!$F$6,(SUMIFS(#REF!,#REF!,CN$138,#REF!,$B152)+SUMIFS(#REF!,#REF!,CN$138,#REF!,$B152)+SUMIFS(#REF!,#REF!,CN$138,#REF!,$B152)+SUMIFS(#REF!,#REF!,CN$138,#REF!,$B152)+SUMIFS(#REF!,#REF!,CN$138,#REF!,$B152)),0)</f>
        <v>#REF!</v>
      </c>
      <c r="CO152" s="39" t="e">
        <f>IF(CO$137&lt;=Caracterização!$F$6,(SUMIFS(#REF!,#REF!,CO$138,#REF!,$B152)+SUMIFS(#REF!,#REF!,CO$138,#REF!,$B152)+SUMIFS(#REF!,#REF!,CO$138,#REF!,$B152)+SUMIFS(#REF!,#REF!,CO$138,#REF!,$B152)+SUMIFS(#REF!,#REF!,CO$138,#REF!,$B152)),0)</f>
        <v>#REF!</v>
      </c>
      <c r="CP152" s="39" t="e">
        <f>IF(CP$137&lt;=Caracterização!$F$6,(SUMIFS(#REF!,#REF!,CP$138,#REF!,$B152)+SUMIFS(#REF!,#REF!,CP$138,#REF!,$B152)+SUMIFS(#REF!,#REF!,CP$138,#REF!,$B152)+SUMIFS(#REF!,#REF!,CP$138,#REF!,$B152)+SUMIFS(#REF!,#REF!,CP$138,#REF!,$B152)),0)</f>
        <v>#REF!</v>
      </c>
      <c r="CQ152" s="39" t="e">
        <f>IF(CQ$137&lt;=Caracterização!$F$6,(SUMIFS(#REF!,#REF!,CQ$138,#REF!,$B152)+SUMIFS(#REF!,#REF!,CQ$138,#REF!,$B152)+SUMIFS(#REF!,#REF!,CQ$138,#REF!,$B152)+SUMIFS(#REF!,#REF!,CQ$138,#REF!,$B152)+SUMIFS(#REF!,#REF!,CQ$138,#REF!,$B152)),0)</f>
        <v>#REF!</v>
      </c>
      <c r="CR152" s="39" t="e">
        <f>IF(CR$137&lt;=Caracterização!$F$6,(SUMIFS(#REF!,#REF!,CR$138,#REF!,$B152)+SUMIFS(#REF!,#REF!,CR$138,#REF!,$B152)+SUMIFS(#REF!,#REF!,CR$138,#REF!,$B152)+SUMIFS(#REF!,#REF!,CR$138,#REF!,$B152)+SUMIFS(#REF!,#REF!,CR$138,#REF!,$B152)),0)</f>
        <v>#REF!</v>
      </c>
      <c r="CS152" s="39" t="e">
        <f>IF(CS$137&lt;=Caracterização!$F$6,(SUMIFS(#REF!,#REF!,CS$138,#REF!,$B152)+SUMIFS(#REF!,#REF!,CS$138,#REF!,$B152)+SUMIFS(#REF!,#REF!,CS$138,#REF!,$B152)+SUMIFS(#REF!,#REF!,CS$138,#REF!,$B152)+SUMIFS(#REF!,#REF!,CS$138,#REF!,$B152)),0)</f>
        <v>#REF!</v>
      </c>
      <c r="CT152" s="39" t="e">
        <f>IF(CT$137&lt;=Caracterização!$F$6,(SUMIFS(#REF!,#REF!,CT$138,#REF!,$B152)+SUMIFS(#REF!,#REF!,CT$138,#REF!,$B152)+SUMIFS(#REF!,#REF!,CT$138,#REF!,$B152)+SUMIFS(#REF!,#REF!,CT$138,#REF!,$B152)+SUMIFS(#REF!,#REF!,CT$138,#REF!,$B152)),0)</f>
        <v>#REF!</v>
      </c>
      <c r="CU152" s="39" t="e">
        <f>IF(CU$137&lt;=Caracterização!$F$6,(SUMIFS(#REF!,#REF!,CU$138,#REF!,$B152)+SUMIFS(#REF!,#REF!,CU$138,#REF!,$B152)+SUMIFS(#REF!,#REF!,CU$138,#REF!,$B152)+SUMIFS(#REF!,#REF!,CU$138,#REF!,$B152)+SUMIFS(#REF!,#REF!,CU$138,#REF!,$B152)),0)</f>
        <v>#REF!</v>
      </c>
      <c r="CV152" s="39" t="e">
        <f>IF(CV$137&lt;=Caracterização!$F$6,(SUMIFS(#REF!,#REF!,CV$138,#REF!,$B152)+SUMIFS(#REF!,#REF!,CV$138,#REF!,$B152)+SUMIFS(#REF!,#REF!,CV$138,#REF!,$B152)+SUMIFS(#REF!,#REF!,CV$138,#REF!,$B152)+SUMIFS(#REF!,#REF!,CV$138,#REF!,$B152)),0)</f>
        <v>#REF!</v>
      </c>
      <c r="CW152" s="39" t="e">
        <f>IF(CW$137&lt;=Caracterização!$F$6,(SUMIFS(#REF!,#REF!,CW$138,#REF!,$B152)+SUMIFS(#REF!,#REF!,CW$138,#REF!,$B152)+SUMIFS(#REF!,#REF!,CW$138,#REF!,$B152)+SUMIFS(#REF!,#REF!,CW$138,#REF!,$B152)+SUMIFS(#REF!,#REF!,CW$138,#REF!,$B152)),0)</f>
        <v>#REF!</v>
      </c>
      <c r="CX152" s="39" t="e">
        <f>IF(CX$137&lt;=Caracterização!$F$6,(SUMIFS(#REF!,#REF!,CX$138,#REF!,$B152)+SUMIFS(#REF!,#REF!,CX$138,#REF!,$B152)+SUMIFS(#REF!,#REF!,CX$138,#REF!,$B152)+SUMIFS(#REF!,#REF!,CX$138,#REF!,$B152)+SUMIFS(#REF!,#REF!,CX$138,#REF!,$B152)),0)</f>
        <v>#REF!</v>
      </c>
      <c r="CY152" s="39" t="e">
        <f>IF(CY$137&lt;=Caracterização!$F$6,(SUMIFS(#REF!,#REF!,CY$138,#REF!,$B152)+SUMIFS(#REF!,#REF!,CY$138,#REF!,$B152)+SUMIFS(#REF!,#REF!,CY$138,#REF!,$B152)+SUMIFS(#REF!,#REF!,CY$138,#REF!,$B152)+SUMIFS(#REF!,#REF!,CY$138,#REF!,$B152)),0)</f>
        <v>#REF!</v>
      </c>
      <c r="CZ152" s="39" t="e">
        <f>IF(CZ$137&lt;=Caracterização!$F$6,(SUMIFS(#REF!,#REF!,CZ$138,#REF!,$B152)+SUMIFS(#REF!,#REF!,CZ$138,#REF!,$B152)+SUMIFS(#REF!,#REF!,CZ$138,#REF!,$B152)+SUMIFS(#REF!,#REF!,CZ$138,#REF!,$B152)+SUMIFS(#REF!,#REF!,CZ$138,#REF!,$B152)),0)</f>
        <v>#REF!</v>
      </c>
      <c r="DA152" s="39" t="e">
        <f>IF(DA$137&lt;=Caracterização!$F$6,(SUMIFS(#REF!,#REF!,DA$138,#REF!,$B152)+SUMIFS(#REF!,#REF!,DA$138,#REF!,$B152)+SUMIFS(#REF!,#REF!,DA$138,#REF!,$B152)+SUMIFS(#REF!,#REF!,DA$138,#REF!,$B152)+SUMIFS(#REF!,#REF!,DA$138,#REF!,$B152)),0)</f>
        <v>#REF!</v>
      </c>
      <c r="DB152" s="39" t="e">
        <f>IF(DB$137&lt;=Caracterização!$F$6,(SUMIFS(#REF!,#REF!,DB$138,#REF!,$B152)+SUMIFS(#REF!,#REF!,DB$138,#REF!,$B152)+SUMIFS(#REF!,#REF!,DB$138,#REF!,$B152)+SUMIFS(#REF!,#REF!,DB$138,#REF!,$B152)+SUMIFS(#REF!,#REF!,DB$138,#REF!,$B152)),0)</f>
        <v>#REF!</v>
      </c>
      <c r="DC152" s="39" t="e">
        <f>IF(DC$137&lt;=Caracterização!$F$6,(SUMIFS(#REF!,#REF!,DC$138,#REF!,$B152)+SUMIFS(#REF!,#REF!,DC$138,#REF!,$B152)+SUMIFS(#REF!,#REF!,DC$138,#REF!,$B152)+SUMIFS(#REF!,#REF!,DC$138,#REF!,$B152)+SUMIFS(#REF!,#REF!,DC$138,#REF!,$B152)),0)</f>
        <v>#REF!</v>
      </c>
      <c r="DD152" s="39" t="e">
        <f>IF(DD$137&lt;=Caracterização!$F$6,(SUMIFS(#REF!,#REF!,DD$138,#REF!,$B152)+SUMIFS(#REF!,#REF!,DD$138,#REF!,$B152)+SUMIFS(#REF!,#REF!,DD$138,#REF!,$B152)+SUMIFS(#REF!,#REF!,DD$138,#REF!,$B152)+SUMIFS(#REF!,#REF!,DD$138,#REF!,$B152)),0)</f>
        <v>#REF!</v>
      </c>
      <c r="DE152" s="39" t="e">
        <f>IF(DE$137&lt;=Caracterização!$F$6,(SUMIFS(#REF!,#REF!,DE$138,#REF!,$B152)+SUMIFS(#REF!,#REF!,DE$138,#REF!,$B152)+SUMIFS(#REF!,#REF!,DE$138,#REF!,$B152)+SUMIFS(#REF!,#REF!,DE$138,#REF!,$B152)+SUMIFS(#REF!,#REF!,DE$138,#REF!,$B152)),0)</f>
        <v>#REF!</v>
      </c>
      <c r="DF152" s="39" t="e">
        <f>IF(DF$137&lt;=Caracterização!$F$6,(SUMIFS(#REF!,#REF!,DF$138,#REF!,$B152)+SUMIFS(#REF!,#REF!,DF$138,#REF!,$B152)+SUMIFS(#REF!,#REF!,DF$138,#REF!,$B152)+SUMIFS(#REF!,#REF!,DF$138,#REF!,$B152)+SUMIFS(#REF!,#REF!,DF$138,#REF!,$B152)),0)</f>
        <v>#REF!</v>
      </c>
      <c r="DG152" s="39" t="e">
        <f>IF(DG$137&lt;=Caracterização!$F$6,(SUMIFS(#REF!,#REF!,DG$138,#REF!,$B152)+SUMIFS(#REF!,#REF!,DG$138,#REF!,$B152)+SUMIFS(#REF!,#REF!,DG$138,#REF!,$B152)+SUMIFS(#REF!,#REF!,DG$138,#REF!,$B152)+SUMIFS(#REF!,#REF!,DG$138,#REF!,$B152)),0)</f>
        <v>#REF!</v>
      </c>
      <c r="DH152" s="39" t="e">
        <f>IF(DH$137&lt;=Caracterização!$F$6,(SUMIFS(#REF!,#REF!,DH$138,#REF!,$B152)+SUMIFS(#REF!,#REF!,DH$138,#REF!,$B152)+SUMIFS(#REF!,#REF!,DH$138,#REF!,$B152)+SUMIFS(#REF!,#REF!,DH$138,#REF!,$B152)+SUMIFS(#REF!,#REF!,DH$138,#REF!,$B152)),0)</f>
        <v>#REF!</v>
      </c>
      <c r="DI152" s="39" t="e">
        <f>IF(DI$137&lt;=Caracterização!$F$6,(SUMIFS(#REF!,#REF!,DI$138,#REF!,$B152)+SUMIFS(#REF!,#REF!,DI$138,#REF!,$B152)+SUMIFS(#REF!,#REF!,DI$138,#REF!,$B152)+SUMIFS(#REF!,#REF!,DI$138,#REF!,$B152)+SUMIFS(#REF!,#REF!,DI$138,#REF!,$B152)),0)</f>
        <v>#REF!</v>
      </c>
      <c r="DJ152" s="39" t="e">
        <f>IF(DJ$137&lt;=Caracterização!$F$6,(SUMIFS(#REF!,#REF!,DJ$138,#REF!,$B152)+SUMIFS(#REF!,#REF!,DJ$138,#REF!,$B152)+SUMIFS(#REF!,#REF!,DJ$138,#REF!,$B152)+SUMIFS(#REF!,#REF!,DJ$138,#REF!,$B152)+SUMIFS(#REF!,#REF!,DJ$138,#REF!,$B152)),0)</f>
        <v>#REF!</v>
      </c>
      <c r="DK152" s="39" t="e">
        <f>IF(DK$137&lt;=Caracterização!$F$6,(SUMIFS(#REF!,#REF!,DK$138,#REF!,$B152)+SUMIFS(#REF!,#REF!,DK$138,#REF!,$B152)+SUMIFS(#REF!,#REF!,DK$138,#REF!,$B152)+SUMIFS(#REF!,#REF!,DK$138,#REF!,$B152)+SUMIFS(#REF!,#REF!,DK$138,#REF!,$B152)),0)</f>
        <v>#REF!</v>
      </c>
      <c r="DL152" s="39" t="e">
        <f>IF(DL$137&lt;=Caracterização!$F$6,(SUMIFS(#REF!,#REF!,DL$138,#REF!,$B152)+SUMIFS(#REF!,#REF!,DL$138,#REF!,$B152)+SUMIFS(#REF!,#REF!,DL$138,#REF!,$B152)+SUMIFS(#REF!,#REF!,DL$138,#REF!,$B152)+SUMIFS(#REF!,#REF!,DL$138,#REF!,$B152)),0)</f>
        <v>#REF!</v>
      </c>
      <c r="DM152" s="39" t="e">
        <f>IF(DM$137&lt;=Caracterização!$F$6,(SUMIFS(#REF!,#REF!,DM$138,#REF!,$B152)+SUMIFS(#REF!,#REF!,DM$138,#REF!,$B152)+SUMIFS(#REF!,#REF!,DM$138,#REF!,$B152)+SUMIFS(#REF!,#REF!,DM$138,#REF!,$B152)+SUMIFS(#REF!,#REF!,DM$138,#REF!,$B152)),0)</f>
        <v>#REF!</v>
      </c>
      <c r="DN152" s="39" t="e">
        <f>IF(DN$137&lt;=Caracterização!$F$6,(SUMIFS(#REF!,#REF!,DN$138,#REF!,$B152)+SUMIFS(#REF!,#REF!,DN$138,#REF!,$B152)+SUMIFS(#REF!,#REF!,DN$138,#REF!,$B152)+SUMIFS(#REF!,#REF!,DN$138,#REF!,$B152)+SUMIFS(#REF!,#REF!,DN$138,#REF!,$B152)),0)</f>
        <v>#REF!</v>
      </c>
      <c r="DO152" s="39" t="e">
        <f>IF(DO$137&lt;=Caracterização!$F$6,(SUMIFS(#REF!,#REF!,DO$138,#REF!,$B152)+SUMIFS(#REF!,#REF!,DO$138,#REF!,$B152)+SUMIFS(#REF!,#REF!,DO$138,#REF!,$B152)+SUMIFS(#REF!,#REF!,DO$138,#REF!,$B152)+SUMIFS(#REF!,#REF!,DO$138,#REF!,$B152)),0)</f>
        <v>#REF!</v>
      </c>
      <c r="DP152" s="39" t="e">
        <f>IF(DP$137&lt;=Caracterização!$F$6,(SUMIFS(#REF!,#REF!,DP$138,#REF!,$B152)+SUMIFS(#REF!,#REF!,DP$138,#REF!,$B152)+SUMIFS(#REF!,#REF!,DP$138,#REF!,$B152)+SUMIFS(#REF!,#REF!,DP$138,#REF!,$B152)+SUMIFS(#REF!,#REF!,DP$138,#REF!,$B152)),0)</f>
        <v>#REF!</v>
      </c>
      <c r="DQ152" s="39" t="e">
        <f>IF(DQ$137&lt;=Caracterização!$F$6,(SUMIFS(#REF!,#REF!,DQ$138,#REF!,$B152)+SUMIFS(#REF!,#REF!,DQ$138,#REF!,$B152)+SUMIFS(#REF!,#REF!,DQ$138,#REF!,$B152)+SUMIFS(#REF!,#REF!,DQ$138,#REF!,$B152)+SUMIFS(#REF!,#REF!,DQ$138,#REF!,$B152)),0)</f>
        <v>#REF!</v>
      </c>
      <c r="DR152" s="39" t="e">
        <f>IF(DR$137&lt;=Caracterização!$F$6,(SUMIFS(#REF!,#REF!,DR$138,#REF!,$B152)+SUMIFS(#REF!,#REF!,DR$138,#REF!,$B152)+SUMIFS(#REF!,#REF!,DR$138,#REF!,$B152)+SUMIFS(#REF!,#REF!,DR$138,#REF!,$B152)+SUMIFS(#REF!,#REF!,DR$138,#REF!,$B152)),0)</f>
        <v>#REF!</v>
      </c>
      <c r="DS152" s="39" t="e">
        <f>IF(DS$137&lt;=Caracterização!$F$6,(SUMIFS(#REF!,#REF!,DS$138,#REF!,$B152)+SUMIFS(#REF!,#REF!,DS$138,#REF!,$B152)+SUMIFS(#REF!,#REF!,DS$138,#REF!,$B152)+SUMIFS(#REF!,#REF!,DS$138,#REF!,$B152)+SUMIFS(#REF!,#REF!,DS$138,#REF!,$B152)),0)</f>
        <v>#REF!</v>
      </c>
      <c r="DT152" s="39" t="e">
        <f>IF(DT$137&lt;=Caracterização!$F$6,(SUMIFS(#REF!,#REF!,DT$138,#REF!,$B152)+SUMIFS(#REF!,#REF!,DT$138,#REF!,$B152)+SUMIFS(#REF!,#REF!,DT$138,#REF!,$B152)+SUMIFS(#REF!,#REF!,DT$138,#REF!,$B152)+SUMIFS(#REF!,#REF!,DT$138,#REF!,$B152)),0)</f>
        <v>#REF!</v>
      </c>
      <c r="DU152" s="39" t="e">
        <f>IF(DU$137&lt;=Caracterização!$F$6,(SUMIFS(#REF!,#REF!,DU$138,#REF!,$B152)+SUMIFS(#REF!,#REF!,DU$138,#REF!,$B152)+SUMIFS(#REF!,#REF!,DU$138,#REF!,$B152)+SUMIFS(#REF!,#REF!,DU$138,#REF!,$B152)+SUMIFS(#REF!,#REF!,DU$138,#REF!,$B152)),0)</f>
        <v>#REF!</v>
      </c>
      <c r="DV152" s="39" t="e">
        <f>IF(DV$137&lt;=Caracterização!$F$6,(SUMIFS(#REF!,#REF!,DV$138,#REF!,$B152)+SUMIFS(#REF!,#REF!,DV$138,#REF!,$B152)+SUMIFS(#REF!,#REF!,DV$138,#REF!,$B152)+SUMIFS(#REF!,#REF!,DV$138,#REF!,$B152)+SUMIFS(#REF!,#REF!,DV$138,#REF!,$B152)),0)</f>
        <v>#REF!</v>
      </c>
      <c r="DW152" s="39" t="e">
        <f>IF(DW$137&lt;=Caracterização!$F$6,(SUMIFS(#REF!,#REF!,DW$138,#REF!,$B152)+SUMIFS(#REF!,#REF!,DW$138,#REF!,$B152)+SUMIFS(#REF!,#REF!,DW$138,#REF!,$B152)+SUMIFS(#REF!,#REF!,DW$138,#REF!,$B152)+SUMIFS(#REF!,#REF!,DW$138,#REF!,$B152)),0)</f>
        <v>#REF!</v>
      </c>
      <c r="DX152" s="39" t="e">
        <f>IF(DX$137&lt;=Caracterização!$F$6,(SUMIFS(#REF!,#REF!,DX$138,#REF!,$B152)+SUMIFS(#REF!,#REF!,DX$138,#REF!,$B152)+SUMIFS(#REF!,#REF!,DX$138,#REF!,$B152)+SUMIFS(#REF!,#REF!,DX$138,#REF!,$B152)+SUMIFS(#REF!,#REF!,DX$138,#REF!,$B152)),0)</f>
        <v>#REF!</v>
      </c>
      <c r="DY152" s="39" t="e">
        <f>IF(DY$137&lt;=Caracterização!$F$6,(SUMIFS(#REF!,#REF!,DY$138,#REF!,$B152)+SUMIFS(#REF!,#REF!,DY$138,#REF!,$B152)+SUMIFS(#REF!,#REF!,DY$138,#REF!,$B152)+SUMIFS(#REF!,#REF!,DY$138,#REF!,$B152)+SUMIFS(#REF!,#REF!,DY$138,#REF!,$B152)),0)</f>
        <v>#REF!</v>
      </c>
      <c r="DZ152" s="39" t="e">
        <f>IF(DZ$137&lt;=Caracterização!$F$6,(SUMIFS(#REF!,#REF!,DZ$138,#REF!,$B152)+SUMIFS(#REF!,#REF!,DZ$138,#REF!,$B152)+SUMIFS(#REF!,#REF!,DZ$138,#REF!,$B152)+SUMIFS(#REF!,#REF!,DZ$138,#REF!,$B152)+SUMIFS(#REF!,#REF!,DZ$138,#REF!,$B152)),0)</f>
        <v>#REF!</v>
      </c>
      <c r="EA152" s="39" t="e">
        <f>IF(EA$137&lt;=Caracterização!$F$6,(SUMIFS(#REF!,#REF!,EA$138,#REF!,$B152)+SUMIFS(#REF!,#REF!,EA$138,#REF!,$B152)+SUMIFS(#REF!,#REF!,EA$138,#REF!,$B152)+SUMIFS(#REF!,#REF!,EA$138,#REF!,$B152)+SUMIFS(#REF!,#REF!,EA$138,#REF!,$B152)),0)</f>
        <v>#REF!</v>
      </c>
      <c r="EB152" s="39" t="e">
        <f>IF(EB$137&lt;=Caracterização!$F$6,(SUMIFS(#REF!,#REF!,EB$138,#REF!,$B152)+SUMIFS(#REF!,#REF!,EB$138,#REF!,$B152)+SUMIFS(#REF!,#REF!,EB$138,#REF!,$B152)+SUMIFS(#REF!,#REF!,EB$138,#REF!,$B152)+SUMIFS(#REF!,#REF!,EB$138,#REF!,$B152)),0)</f>
        <v>#REF!</v>
      </c>
      <c r="EC152" s="39" t="e">
        <f>IF(EC$137&lt;=Caracterização!$F$6,(SUMIFS(#REF!,#REF!,EC$138,#REF!,$B152)+SUMIFS(#REF!,#REF!,EC$138,#REF!,$B152)+SUMIFS(#REF!,#REF!,EC$138,#REF!,$B152)+SUMIFS(#REF!,#REF!,EC$138,#REF!,$B152)+SUMIFS(#REF!,#REF!,EC$138,#REF!,$B152)),0)</f>
        <v>#REF!</v>
      </c>
      <c r="ED152" s="39" t="e">
        <f>IF(ED$137&lt;=Caracterização!$F$6,(SUMIFS(#REF!,#REF!,ED$138,#REF!,$B152)+SUMIFS(#REF!,#REF!,ED$138,#REF!,$B152)+SUMIFS(#REF!,#REF!,ED$138,#REF!,$B152)+SUMIFS(#REF!,#REF!,ED$138,#REF!,$B152)+SUMIFS(#REF!,#REF!,ED$138,#REF!,$B152)),0)</f>
        <v>#REF!</v>
      </c>
      <c r="EE152" s="39" t="e">
        <f>IF(EE$137&lt;=Caracterização!$F$6,(SUMIFS(#REF!,#REF!,EE$138,#REF!,$B152)+SUMIFS(#REF!,#REF!,EE$138,#REF!,$B152)+SUMIFS(#REF!,#REF!,EE$138,#REF!,$B152)+SUMIFS(#REF!,#REF!,EE$138,#REF!,$B152)+SUMIFS(#REF!,#REF!,EE$138,#REF!,$B152)),0)</f>
        <v>#REF!</v>
      </c>
      <c r="EF152" s="39" t="e">
        <f>IF(EF$137&lt;=Caracterização!$F$6,(SUMIFS(#REF!,#REF!,EF$138,#REF!,$B152)+SUMIFS(#REF!,#REF!,EF$138,#REF!,$B152)+SUMIFS(#REF!,#REF!,EF$138,#REF!,$B152)+SUMIFS(#REF!,#REF!,EF$138,#REF!,$B152)+SUMIFS(#REF!,#REF!,EF$138,#REF!,$B152)),0)</f>
        <v>#REF!</v>
      </c>
      <c r="EG152" s="39" t="e">
        <f>IF(EG$137&lt;=Caracterização!$F$6,(SUMIFS(#REF!,#REF!,EG$138,#REF!,$B152)+SUMIFS(#REF!,#REF!,EG$138,#REF!,$B152)+SUMIFS(#REF!,#REF!,EG$138,#REF!,$B152)+SUMIFS(#REF!,#REF!,EG$138,#REF!,$B152)+SUMIFS(#REF!,#REF!,EG$138,#REF!,$B152)),0)</f>
        <v>#REF!</v>
      </c>
      <c r="EH152" s="39" t="e">
        <f>IF(EH$137&lt;=Caracterização!$F$6,(SUMIFS(#REF!,#REF!,EH$138,#REF!,$B152)+SUMIFS(#REF!,#REF!,EH$138,#REF!,$B152)+SUMIFS(#REF!,#REF!,EH$138,#REF!,$B152)+SUMIFS(#REF!,#REF!,EH$138,#REF!,$B152)+SUMIFS(#REF!,#REF!,EH$138,#REF!,$B152)),0)</f>
        <v>#REF!</v>
      </c>
      <c r="EI152" s="39" t="e">
        <f>IF(EI$137&lt;=Caracterização!$F$6,(SUMIFS(#REF!,#REF!,EI$138,#REF!,$B152)+SUMIFS(#REF!,#REF!,EI$138,#REF!,$B152)+SUMIFS(#REF!,#REF!,EI$138,#REF!,$B152)+SUMIFS(#REF!,#REF!,EI$138,#REF!,$B152)+SUMIFS(#REF!,#REF!,EI$138,#REF!,$B152)),0)</f>
        <v>#REF!</v>
      </c>
      <c r="EJ152" s="39" t="e">
        <f>IF(EJ$137&lt;=Caracterização!$F$6,(SUMIFS(#REF!,#REF!,EJ$138,#REF!,$B152)+SUMIFS(#REF!,#REF!,EJ$138,#REF!,$B152)+SUMIFS(#REF!,#REF!,EJ$138,#REF!,$B152)+SUMIFS(#REF!,#REF!,EJ$138,#REF!,$B152)+SUMIFS(#REF!,#REF!,EJ$138,#REF!,$B152)),0)</f>
        <v>#REF!</v>
      </c>
      <c r="EK152" s="39" t="e">
        <f>IF(EK$137&lt;=Caracterização!$F$6,(SUMIFS(#REF!,#REF!,EK$138,#REF!,$B152)+SUMIFS(#REF!,#REF!,EK$138,#REF!,$B152)+SUMIFS(#REF!,#REF!,EK$138,#REF!,$B152)+SUMIFS(#REF!,#REF!,EK$138,#REF!,$B152)+SUMIFS(#REF!,#REF!,EK$138,#REF!,$B152)),0)</f>
        <v>#REF!</v>
      </c>
      <c r="EL152" s="39" t="e">
        <f>IF(EL$137&lt;=Caracterização!$F$6,(SUMIFS(#REF!,#REF!,EL$138,#REF!,$B152)+SUMIFS(#REF!,#REF!,EL$138,#REF!,$B152)+SUMIFS(#REF!,#REF!,EL$138,#REF!,$B152)+SUMIFS(#REF!,#REF!,EL$138,#REF!,$B152)+SUMIFS(#REF!,#REF!,EL$138,#REF!,$B152)),0)</f>
        <v>#REF!</v>
      </c>
      <c r="EM152" s="39" t="e">
        <f>IF(EM$137&lt;=Caracterização!$F$6,(SUMIFS(#REF!,#REF!,EM$138,#REF!,$B152)+SUMIFS(#REF!,#REF!,EM$138,#REF!,$B152)+SUMIFS(#REF!,#REF!,EM$138,#REF!,$B152)+SUMIFS(#REF!,#REF!,EM$138,#REF!,$B152)+SUMIFS(#REF!,#REF!,EM$138,#REF!,$B152)),0)</f>
        <v>#REF!</v>
      </c>
      <c r="EN152" s="39" t="e">
        <f>IF(EN$137&lt;=Caracterização!$F$6,(SUMIFS(#REF!,#REF!,EN$138,#REF!,$B152)+SUMIFS(#REF!,#REF!,EN$138,#REF!,$B152)+SUMIFS(#REF!,#REF!,EN$138,#REF!,$B152)+SUMIFS(#REF!,#REF!,EN$138,#REF!,$B152)+SUMIFS(#REF!,#REF!,EN$138,#REF!,$B152)),0)</f>
        <v>#REF!</v>
      </c>
      <c r="EO152" s="39" t="e">
        <f>IF(EO$137&lt;=Caracterização!$F$6,(SUMIFS(#REF!,#REF!,EO$138,#REF!,$B152)+SUMIFS(#REF!,#REF!,EO$138,#REF!,$B152)+SUMIFS(#REF!,#REF!,EO$138,#REF!,$B152)+SUMIFS(#REF!,#REF!,EO$138,#REF!,$B152)+SUMIFS(#REF!,#REF!,EO$138,#REF!,$B152)),0)</f>
        <v>#REF!</v>
      </c>
      <c r="EP152" s="39" t="e">
        <f>IF(EP$137&lt;=Caracterização!$F$6,(SUMIFS(#REF!,#REF!,EP$138,#REF!,$B152)+SUMIFS(#REF!,#REF!,EP$138,#REF!,$B152)+SUMIFS(#REF!,#REF!,EP$138,#REF!,$B152)+SUMIFS(#REF!,#REF!,EP$138,#REF!,$B152)+SUMIFS(#REF!,#REF!,EP$138,#REF!,$B152)),0)</f>
        <v>#REF!</v>
      </c>
      <c r="EQ152" s="39" t="e">
        <f>IF(EQ$137&lt;=Caracterização!$F$6,(SUMIFS(#REF!,#REF!,EQ$138,#REF!,$B152)+SUMIFS(#REF!,#REF!,EQ$138,#REF!,$B152)+SUMIFS(#REF!,#REF!,EQ$138,#REF!,$B152)+SUMIFS(#REF!,#REF!,EQ$138,#REF!,$B152)+SUMIFS(#REF!,#REF!,EQ$138,#REF!,$B152)),0)</f>
        <v>#REF!</v>
      </c>
      <c r="ER152" s="39" t="e">
        <f>IF(ER$137&lt;=Caracterização!$F$6,(SUMIFS(#REF!,#REF!,ER$138,#REF!,$B152)+SUMIFS(#REF!,#REF!,ER$138,#REF!,$B152)+SUMIFS(#REF!,#REF!,ER$138,#REF!,$B152)+SUMIFS(#REF!,#REF!,ER$138,#REF!,$B152)+SUMIFS(#REF!,#REF!,ER$138,#REF!,$B152)),0)</f>
        <v>#REF!</v>
      </c>
      <c r="ES152" s="39" t="e">
        <f>IF(ES$137&lt;=Caracterização!$F$6,(SUMIFS(#REF!,#REF!,ES$138,#REF!,$B152)+SUMIFS(#REF!,#REF!,ES$138,#REF!,$B152)+SUMIFS(#REF!,#REF!,ES$138,#REF!,$B152)+SUMIFS(#REF!,#REF!,ES$138,#REF!,$B152)+SUMIFS(#REF!,#REF!,ES$138,#REF!,$B152)),0)</f>
        <v>#REF!</v>
      </c>
      <c r="ET152" s="39" t="e">
        <f>IF(ET$137&lt;=Caracterização!$F$6,(SUMIFS(#REF!,#REF!,ET$138,#REF!,$B152)+SUMIFS(#REF!,#REF!,ET$138,#REF!,$B152)+SUMIFS(#REF!,#REF!,ET$138,#REF!,$B152)+SUMIFS(#REF!,#REF!,ET$138,#REF!,$B152)+SUMIFS(#REF!,#REF!,ET$138,#REF!,$B152)),0)</f>
        <v>#REF!</v>
      </c>
      <c r="EU152" s="39" t="e">
        <f>IF(EU$137&lt;=Caracterização!$F$6,(SUMIFS(#REF!,#REF!,EU$138,#REF!,$B152)+SUMIFS(#REF!,#REF!,EU$138,#REF!,$B152)+SUMIFS(#REF!,#REF!,EU$138,#REF!,$B152)+SUMIFS(#REF!,#REF!,EU$138,#REF!,$B152)+SUMIFS(#REF!,#REF!,EU$138,#REF!,$B152)),0)</f>
        <v>#REF!</v>
      </c>
      <c r="EV152" s="39" t="e">
        <f>IF(EV$137&lt;=Caracterização!$F$6,(SUMIFS(#REF!,#REF!,EV$138,#REF!,$B152)+SUMIFS(#REF!,#REF!,EV$138,#REF!,$B152)+SUMIFS(#REF!,#REF!,EV$138,#REF!,$B152)+SUMIFS(#REF!,#REF!,EV$138,#REF!,$B152)+SUMIFS(#REF!,#REF!,EV$138,#REF!,$B152)),0)</f>
        <v>#REF!</v>
      </c>
      <c r="EW152" s="39" t="e">
        <f>IF(EW$137&lt;=Caracterização!$F$6,(SUMIFS(#REF!,#REF!,EW$138,#REF!,$B152)+SUMIFS(#REF!,#REF!,EW$138,#REF!,$B152)+SUMIFS(#REF!,#REF!,EW$138,#REF!,$B152)+SUMIFS(#REF!,#REF!,EW$138,#REF!,$B152)+SUMIFS(#REF!,#REF!,EW$138,#REF!,$B152)),0)</f>
        <v>#REF!</v>
      </c>
      <c r="EX152" s="39" t="e">
        <f>IF(EX$137&lt;=Caracterização!$F$6,(SUMIFS(#REF!,#REF!,EX$138,#REF!,$B152)+SUMIFS(#REF!,#REF!,EX$138,#REF!,$B152)+SUMIFS(#REF!,#REF!,EX$138,#REF!,$B152)+SUMIFS(#REF!,#REF!,EX$138,#REF!,$B152)+SUMIFS(#REF!,#REF!,EX$138,#REF!,$B152)),0)</f>
        <v>#REF!</v>
      </c>
      <c r="EY152" s="39" t="e">
        <f>IF(EY$137&lt;=Caracterização!$F$6,(SUMIFS(#REF!,#REF!,EY$138,#REF!,$B152)+SUMIFS(#REF!,#REF!,EY$138,#REF!,$B152)+SUMIFS(#REF!,#REF!,EY$138,#REF!,$B152)+SUMIFS(#REF!,#REF!,EY$138,#REF!,$B152)+SUMIFS(#REF!,#REF!,EY$138,#REF!,$B152)),0)</f>
        <v>#REF!</v>
      </c>
      <c r="EZ152" s="39" t="e">
        <f>IF(EZ$137&lt;=Caracterização!$F$6,(SUMIFS(#REF!,#REF!,EZ$138,#REF!,$B152)+SUMIFS(#REF!,#REF!,EZ$138,#REF!,$B152)+SUMIFS(#REF!,#REF!,EZ$138,#REF!,$B152)+SUMIFS(#REF!,#REF!,EZ$138,#REF!,$B152)+SUMIFS(#REF!,#REF!,EZ$138,#REF!,$B152)),0)</f>
        <v>#REF!</v>
      </c>
      <c r="FA152" s="39" t="e">
        <f>IF(FA$137&lt;=Caracterização!$F$6,(SUMIFS(#REF!,#REF!,FA$138,#REF!,$B152)+SUMIFS(#REF!,#REF!,FA$138,#REF!,$B152)+SUMIFS(#REF!,#REF!,FA$138,#REF!,$B152)+SUMIFS(#REF!,#REF!,FA$138,#REF!,$B152)+SUMIFS(#REF!,#REF!,FA$138,#REF!,$B152)),0)</f>
        <v>#REF!</v>
      </c>
      <c r="FB152" s="39" t="e">
        <f>IF(FB$137&lt;=Caracterização!$F$6,(SUMIFS(#REF!,#REF!,FB$138,#REF!,$B152)+SUMIFS(#REF!,#REF!,FB$138,#REF!,$B152)+SUMIFS(#REF!,#REF!,FB$138,#REF!,$B152)+SUMIFS(#REF!,#REF!,FB$138,#REF!,$B152)+SUMIFS(#REF!,#REF!,FB$138,#REF!,$B152)),0)</f>
        <v>#REF!</v>
      </c>
      <c r="FC152" s="39" t="e">
        <f>IF(FC$137&lt;=Caracterização!$F$6,(SUMIFS(#REF!,#REF!,FC$138,#REF!,$B152)+SUMIFS(#REF!,#REF!,FC$138,#REF!,$B152)+SUMIFS(#REF!,#REF!,FC$138,#REF!,$B152)+SUMIFS(#REF!,#REF!,FC$138,#REF!,$B152)+SUMIFS(#REF!,#REF!,FC$138,#REF!,$B152)),0)</f>
        <v>#REF!</v>
      </c>
      <c r="FD152" s="39" t="e">
        <f>IF(FD$137&lt;=Caracterização!$F$6,(SUMIFS(#REF!,#REF!,FD$138,#REF!,$B152)+SUMIFS(#REF!,#REF!,FD$138,#REF!,$B152)+SUMIFS(#REF!,#REF!,FD$138,#REF!,$B152)+SUMIFS(#REF!,#REF!,FD$138,#REF!,$B152)+SUMIFS(#REF!,#REF!,FD$138,#REF!,$B152)),0)</f>
        <v>#REF!</v>
      </c>
      <c r="FE152" s="39" t="e">
        <f>IF(FE$137&lt;=Caracterização!$F$6,(SUMIFS(#REF!,#REF!,FE$138,#REF!,$B152)+SUMIFS(#REF!,#REF!,FE$138,#REF!,$B152)+SUMIFS(#REF!,#REF!,FE$138,#REF!,$B152)+SUMIFS(#REF!,#REF!,FE$138,#REF!,$B152)+SUMIFS(#REF!,#REF!,FE$138,#REF!,$B152)),0)</f>
        <v>#REF!</v>
      </c>
      <c r="FF152" s="39" t="e">
        <f>IF(FF$137&lt;=Caracterização!$F$6,(SUMIFS(#REF!,#REF!,FF$138,#REF!,$B152)+SUMIFS(#REF!,#REF!,FF$138,#REF!,$B152)+SUMIFS(#REF!,#REF!,FF$138,#REF!,$B152)+SUMIFS(#REF!,#REF!,FF$138,#REF!,$B152)+SUMIFS(#REF!,#REF!,FF$138,#REF!,$B152)),0)</f>
        <v>#REF!</v>
      </c>
      <c r="FG152" s="39" t="e">
        <f>IF(FG$137&lt;=Caracterização!$F$6,(SUMIFS(#REF!,#REF!,FG$138,#REF!,$B152)+SUMIFS(#REF!,#REF!,FG$138,#REF!,$B152)+SUMIFS(#REF!,#REF!,FG$138,#REF!,$B152)+SUMIFS(#REF!,#REF!,FG$138,#REF!,$B152)+SUMIFS(#REF!,#REF!,FG$138,#REF!,$B152)),0)</f>
        <v>#REF!</v>
      </c>
      <c r="FH152" s="39" t="e">
        <f>IF(FH$137&lt;=Caracterização!$F$6,(SUMIFS(#REF!,#REF!,FH$138,#REF!,$B152)+SUMIFS(#REF!,#REF!,FH$138,#REF!,$B152)+SUMIFS(#REF!,#REF!,FH$138,#REF!,$B152)+SUMIFS(#REF!,#REF!,FH$138,#REF!,$B152)+SUMIFS(#REF!,#REF!,FH$138,#REF!,$B152)),0)</f>
        <v>#REF!</v>
      </c>
      <c r="FI152" s="39" t="e">
        <f>IF(FI$137&lt;=Caracterização!$F$6,(SUMIFS(#REF!,#REF!,FI$138,#REF!,$B152)+SUMIFS(#REF!,#REF!,FI$138,#REF!,$B152)+SUMIFS(#REF!,#REF!,FI$138,#REF!,$B152)+SUMIFS(#REF!,#REF!,FI$138,#REF!,$B152)+SUMIFS(#REF!,#REF!,FI$138,#REF!,$B152)),0)</f>
        <v>#REF!</v>
      </c>
      <c r="FJ152" s="39" t="e">
        <f>IF(FJ$137&lt;=Caracterização!$F$6,(SUMIFS(#REF!,#REF!,FJ$138,#REF!,$B152)+SUMIFS(#REF!,#REF!,FJ$138,#REF!,$B152)+SUMIFS(#REF!,#REF!,FJ$138,#REF!,$B152)+SUMIFS(#REF!,#REF!,FJ$138,#REF!,$B152)+SUMIFS(#REF!,#REF!,FJ$138,#REF!,$B152)),0)</f>
        <v>#REF!</v>
      </c>
      <c r="FK152" s="39" t="e">
        <f>IF(FK$137&lt;=Caracterização!$F$6,(SUMIFS(#REF!,#REF!,FK$138,#REF!,$B152)+SUMIFS(#REF!,#REF!,FK$138,#REF!,$B152)+SUMIFS(#REF!,#REF!,FK$138,#REF!,$B152)+SUMIFS(#REF!,#REF!,FK$138,#REF!,$B152)+SUMIFS(#REF!,#REF!,FK$138,#REF!,$B152)),0)</f>
        <v>#REF!</v>
      </c>
      <c r="FL152" s="39" t="e">
        <f>IF(FL$137&lt;=Caracterização!$F$6,(SUMIFS(#REF!,#REF!,FL$138,#REF!,$B152)+SUMIFS(#REF!,#REF!,FL$138,#REF!,$B152)+SUMIFS(#REF!,#REF!,FL$138,#REF!,$B152)+SUMIFS(#REF!,#REF!,FL$138,#REF!,$B152)+SUMIFS(#REF!,#REF!,FL$138,#REF!,$B152)),0)</f>
        <v>#REF!</v>
      </c>
      <c r="FM152" s="39" t="e">
        <f>IF(FM$137&lt;=Caracterização!$F$6,(SUMIFS(#REF!,#REF!,FM$138,#REF!,$B152)+SUMIFS(#REF!,#REF!,FM$138,#REF!,$B152)+SUMIFS(#REF!,#REF!,FM$138,#REF!,$B152)+SUMIFS(#REF!,#REF!,FM$138,#REF!,$B152)+SUMIFS(#REF!,#REF!,FM$138,#REF!,$B152)),0)</f>
        <v>#REF!</v>
      </c>
      <c r="FN152" s="39" t="e">
        <f>IF(FN$137&lt;=Caracterização!$F$6,(SUMIFS(#REF!,#REF!,FN$138,#REF!,$B152)+SUMIFS(#REF!,#REF!,FN$138,#REF!,$B152)+SUMIFS(#REF!,#REF!,FN$138,#REF!,$B152)+SUMIFS(#REF!,#REF!,FN$138,#REF!,$B152)+SUMIFS(#REF!,#REF!,FN$138,#REF!,$B152)),0)</f>
        <v>#REF!</v>
      </c>
      <c r="FO152" s="39" t="e">
        <f>IF(FO$137&lt;=Caracterização!$F$6,(SUMIFS(#REF!,#REF!,FO$138,#REF!,$B152)+SUMIFS(#REF!,#REF!,FO$138,#REF!,$B152)+SUMIFS(#REF!,#REF!,FO$138,#REF!,$B152)+SUMIFS(#REF!,#REF!,FO$138,#REF!,$B152)+SUMIFS(#REF!,#REF!,FO$138,#REF!,$B152)),0)</f>
        <v>#REF!</v>
      </c>
      <c r="FP152" s="39" t="e">
        <f>IF(FP$137&lt;=Caracterização!$F$6,(SUMIFS(#REF!,#REF!,FP$138,#REF!,$B152)+SUMIFS(#REF!,#REF!,FP$138,#REF!,$B152)+SUMIFS(#REF!,#REF!,FP$138,#REF!,$B152)+SUMIFS(#REF!,#REF!,FP$138,#REF!,$B152)+SUMIFS(#REF!,#REF!,FP$138,#REF!,$B152)),0)</f>
        <v>#REF!</v>
      </c>
      <c r="FQ152" s="39" t="e">
        <f>IF(FQ$137&lt;=Caracterização!$F$6,(SUMIFS(#REF!,#REF!,FQ$138,#REF!,$B152)+SUMIFS(#REF!,#REF!,FQ$138,#REF!,$B152)+SUMIFS(#REF!,#REF!,FQ$138,#REF!,$B152)+SUMIFS(#REF!,#REF!,FQ$138,#REF!,$B152)+SUMIFS(#REF!,#REF!,FQ$138,#REF!,$B152)),0)</f>
        <v>#REF!</v>
      </c>
      <c r="FR152" s="39" t="e">
        <f>IF(FR$137&lt;=Caracterização!$F$6,(SUMIFS(#REF!,#REF!,FR$138,#REF!,$B152)+SUMIFS(#REF!,#REF!,FR$138,#REF!,$B152)+SUMIFS(#REF!,#REF!,FR$138,#REF!,$B152)+SUMIFS(#REF!,#REF!,FR$138,#REF!,$B152)+SUMIFS(#REF!,#REF!,FR$138,#REF!,$B152)),0)</f>
        <v>#REF!</v>
      </c>
      <c r="FS152" s="39" t="e">
        <f>IF(FS$137&lt;=Caracterização!$F$6,(SUMIFS(#REF!,#REF!,FS$138,#REF!,$B152)+SUMIFS(#REF!,#REF!,FS$138,#REF!,$B152)+SUMIFS(#REF!,#REF!,FS$138,#REF!,$B152)+SUMIFS(#REF!,#REF!,FS$138,#REF!,$B152)+SUMIFS(#REF!,#REF!,FS$138,#REF!,$B152)),0)</f>
        <v>#REF!</v>
      </c>
      <c r="FT152" s="39" t="e">
        <f>IF(FT$137&lt;=Caracterização!$F$6,(SUMIFS(#REF!,#REF!,FT$138,#REF!,$B152)+SUMIFS(#REF!,#REF!,FT$138,#REF!,$B152)+SUMIFS(#REF!,#REF!,FT$138,#REF!,$B152)+SUMIFS(#REF!,#REF!,FT$138,#REF!,$B152)+SUMIFS(#REF!,#REF!,FT$138,#REF!,$B152)),0)</f>
        <v>#REF!</v>
      </c>
      <c r="FU152" s="39" t="e">
        <f>IF(FU$137&lt;=Caracterização!$F$6,(SUMIFS(#REF!,#REF!,FU$138,#REF!,$B152)+SUMIFS(#REF!,#REF!,FU$138,#REF!,$B152)+SUMIFS(#REF!,#REF!,FU$138,#REF!,$B152)+SUMIFS(#REF!,#REF!,FU$138,#REF!,$B152)+SUMIFS(#REF!,#REF!,FU$138,#REF!,$B152)),0)</f>
        <v>#REF!</v>
      </c>
      <c r="FV152" s="39" t="e">
        <f>IF(FV$137&lt;=Caracterização!$F$6,(SUMIFS(#REF!,#REF!,FV$138,#REF!,$B152)+SUMIFS(#REF!,#REF!,FV$138,#REF!,$B152)+SUMIFS(#REF!,#REF!,FV$138,#REF!,$B152)+SUMIFS(#REF!,#REF!,FV$138,#REF!,$B152)+SUMIFS(#REF!,#REF!,FV$138,#REF!,$B152)),0)</f>
        <v>#REF!</v>
      </c>
      <c r="FW152" s="39" t="e">
        <f>IF(FW$137&lt;=Caracterização!$F$6,(SUMIFS(#REF!,#REF!,FW$138,#REF!,$B152)+SUMIFS(#REF!,#REF!,FW$138,#REF!,$B152)+SUMIFS(#REF!,#REF!,FW$138,#REF!,$B152)+SUMIFS(#REF!,#REF!,FW$138,#REF!,$B152)+SUMIFS(#REF!,#REF!,FW$138,#REF!,$B152)),0)</f>
        <v>#REF!</v>
      </c>
      <c r="FX152" s="39" t="e">
        <f>IF(FX$137&lt;=Caracterização!$F$6,(SUMIFS(#REF!,#REF!,FX$138,#REF!,$B152)+SUMIFS(#REF!,#REF!,FX$138,#REF!,$B152)+SUMIFS(#REF!,#REF!,FX$138,#REF!,$B152)+SUMIFS(#REF!,#REF!,FX$138,#REF!,$B152)+SUMIFS(#REF!,#REF!,FX$138,#REF!,$B152)),0)</f>
        <v>#REF!</v>
      </c>
      <c r="FY152" s="39" t="e">
        <f>IF(FY$137&lt;=Caracterização!$F$6,(SUMIFS(#REF!,#REF!,FY$138,#REF!,$B152)+SUMIFS(#REF!,#REF!,FY$138,#REF!,$B152)+SUMIFS(#REF!,#REF!,FY$138,#REF!,$B152)+SUMIFS(#REF!,#REF!,FY$138,#REF!,$B152)+SUMIFS(#REF!,#REF!,FY$138,#REF!,$B152)),0)</f>
        <v>#REF!</v>
      </c>
      <c r="FZ152" s="39" t="e">
        <f>IF(FZ$137&lt;=Caracterização!$F$6,(SUMIFS(#REF!,#REF!,FZ$138,#REF!,$B152)+SUMIFS(#REF!,#REF!,FZ$138,#REF!,$B152)+SUMIFS(#REF!,#REF!,FZ$138,#REF!,$B152)+SUMIFS(#REF!,#REF!,FZ$138,#REF!,$B152)+SUMIFS(#REF!,#REF!,FZ$138,#REF!,$B152)),0)</f>
        <v>#REF!</v>
      </c>
      <c r="GA152" s="39" t="e">
        <f>IF(GA$137&lt;=Caracterização!$F$6,(SUMIFS(#REF!,#REF!,GA$138,#REF!,$B152)+SUMIFS(#REF!,#REF!,GA$138,#REF!,$B152)+SUMIFS(#REF!,#REF!,GA$138,#REF!,$B152)+SUMIFS(#REF!,#REF!,GA$138,#REF!,$B152)+SUMIFS(#REF!,#REF!,GA$138,#REF!,$B152)),0)</f>
        <v>#REF!</v>
      </c>
      <c r="GB152" s="39" t="e">
        <f>IF(GB$137&lt;=Caracterização!$F$6,(SUMIFS(#REF!,#REF!,GB$138,#REF!,$B152)+SUMIFS(#REF!,#REF!,GB$138,#REF!,$B152)+SUMIFS(#REF!,#REF!,GB$138,#REF!,$B152)+SUMIFS(#REF!,#REF!,GB$138,#REF!,$B152)+SUMIFS(#REF!,#REF!,GB$138,#REF!,$B152)),0)</f>
        <v>#REF!</v>
      </c>
      <c r="GC152" s="39" t="e">
        <f>IF(GC$137&lt;=Caracterização!$F$6,(SUMIFS(#REF!,#REF!,GC$138,#REF!,$B152)+SUMIFS(#REF!,#REF!,GC$138,#REF!,$B152)+SUMIFS(#REF!,#REF!,GC$138,#REF!,$B152)+SUMIFS(#REF!,#REF!,GC$138,#REF!,$B152)+SUMIFS(#REF!,#REF!,GC$138,#REF!,$B152)),0)</f>
        <v>#REF!</v>
      </c>
      <c r="GD152" s="39" t="e">
        <f>IF(GD$137&lt;=Caracterização!$F$6,(SUMIFS(#REF!,#REF!,GD$138,#REF!,$B152)+SUMIFS(#REF!,#REF!,GD$138,#REF!,$B152)+SUMIFS(#REF!,#REF!,GD$138,#REF!,$B152)+SUMIFS(#REF!,#REF!,GD$138,#REF!,$B152)+SUMIFS(#REF!,#REF!,GD$138,#REF!,$B152)),0)</f>
        <v>#REF!</v>
      </c>
      <c r="GE152" s="39" t="e">
        <f>IF(GE$137&lt;=Caracterização!$F$6,(SUMIFS(#REF!,#REF!,GE$138,#REF!,$B152)+SUMIFS(#REF!,#REF!,GE$138,#REF!,$B152)+SUMIFS(#REF!,#REF!,GE$138,#REF!,$B152)+SUMIFS(#REF!,#REF!,GE$138,#REF!,$B152)+SUMIFS(#REF!,#REF!,GE$138,#REF!,$B152)),0)</f>
        <v>#REF!</v>
      </c>
      <c r="GF152" s="39" t="e">
        <f>IF(GF$137&lt;=Caracterização!$F$6,(SUMIFS(#REF!,#REF!,GF$138,#REF!,$B152)+SUMIFS(#REF!,#REF!,GF$138,#REF!,$B152)+SUMIFS(#REF!,#REF!,GF$138,#REF!,$B152)+SUMIFS(#REF!,#REF!,GF$138,#REF!,$B152)+SUMIFS(#REF!,#REF!,GF$138,#REF!,$B152)),0)</f>
        <v>#REF!</v>
      </c>
      <c r="GG152" s="39" t="e">
        <f>IF(GG$137&lt;=Caracterização!$F$6,(SUMIFS(#REF!,#REF!,GG$138,#REF!,$B152)+SUMIFS(#REF!,#REF!,GG$138,#REF!,$B152)+SUMIFS(#REF!,#REF!,GG$138,#REF!,$B152)+SUMIFS(#REF!,#REF!,GG$138,#REF!,$B152)+SUMIFS(#REF!,#REF!,GG$138,#REF!,$B152)),0)</f>
        <v>#REF!</v>
      </c>
      <c r="GH152" s="39" t="e">
        <f>IF(GH$137&lt;=Caracterização!$F$6,(SUMIFS(#REF!,#REF!,GH$138,#REF!,$B152)+SUMIFS(#REF!,#REF!,GH$138,#REF!,$B152)+SUMIFS(#REF!,#REF!,GH$138,#REF!,$B152)+SUMIFS(#REF!,#REF!,GH$138,#REF!,$B152)+SUMIFS(#REF!,#REF!,GH$138,#REF!,$B152)),0)</f>
        <v>#REF!</v>
      </c>
      <c r="GI152" s="39" t="e">
        <f>IF(GI$137&lt;=Caracterização!$F$6,(SUMIFS(#REF!,#REF!,GI$138,#REF!,$B152)+SUMIFS(#REF!,#REF!,GI$138,#REF!,$B152)+SUMIFS(#REF!,#REF!,GI$138,#REF!,$B152)+SUMIFS(#REF!,#REF!,GI$138,#REF!,$B152)+SUMIFS(#REF!,#REF!,GI$138,#REF!,$B152)),0)</f>
        <v>#REF!</v>
      </c>
      <c r="GJ152" s="39" t="e">
        <f>IF(GJ$137&lt;=Caracterização!$F$6,(SUMIFS(#REF!,#REF!,GJ$138,#REF!,$B152)+SUMIFS(#REF!,#REF!,GJ$138,#REF!,$B152)+SUMIFS(#REF!,#REF!,GJ$138,#REF!,$B152)+SUMIFS(#REF!,#REF!,GJ$138,#REF!,$B152)+SUMIFS(#REF!,#REF!,GJ$138,#REF!,$B152)),0)</f>
        <v>#REF!</v>
      </c>
      <c r="GK152" s="39" t="e">
        <f>IF(GK$137&lt;=Caracterização!$F$6,(SUMIFS(#REF!,#REF!,GK$138,#REF!,$B152)+SUMIFS(#REF!,#REF!,GK$138,#REF!,$B152)+SUMIFS(#REF!,#REF!,GK$138,#REF!,$B152)+SUMIFS(#REF!,#REF!,GK$138,#REF!,$B152)+SUMIFS(#REF!,#REF!,GK$138,#REF!,$B152)),0)</f>
        <v>#REF!</v>
      </c>
      <c r="GL152" s="39" t="e">
        <f>IF(GL$137&lt;=Caracterização!$F$6,(SUMIFS(#REF!,#REF!,GL$138,#REF!,$B152)+SUMIFS(#REF!,#REF!,GL$138,#REF!,$B152)+SUMIFS(#REF!,#REF!,GL$138,#REF!,$B152)+SUMIFS(#REF!,#REF!,GL$138,#REF!,$B152)+SUMIFS(#REF!,#REF!,GL$138,#REF!,$B152)),0)</f>
        <v>#REF!</v>
      </c>
      <c r="GM152" s="39" t="e">
        <f>IF(GM$137&lt;=Caracterização!$F$6,(SUMIFS(#REF!,#REF!,GM$138,#REF!,$B152)+SUMIFS(#REF!,#REF!,GM$138,#REF!,$B152)+SUMIFS(#REF!,#REF!,GM$138,#REF!,$B152)+SUMIFS(#REF!,#REF!,GM$138,#REF!,$B152)+SUMIFS(#REF!,#REF!,GM$138,#REF!,$B152)),0)</f>
        <v>#REF!</v>
      </c>
      <c r="GN152" s="39" t="e">
        <f>IF(GN$137&lt;=Caracterização!$F$6,(SUMIFS(#REF!,#REF!,GN$138,#REF!,$B152)+SUMIFS(#REF!,#REF!,GN$138,#REF!,$B152)+SUMIFS(#REF!,#REF!,GN$138,#REF!,$B152)+SUMIFS(#REF!,#REF!,GN$138,#REF!,$B152)+SUMIFS(#REF!,#REF!,GN$138,#REF!,$B152)),0)</f>
        <v>#REF!</v>
      </c>
      <c r="GO152" s="39" t="e">
        <f>IF(GO$137&lt;=Caracterização!$F$6,(SUMIFS(#REF!,#REF!,GO$138,#REF!,$B152)+SUMIFS(#REF!,#REF!,GO$138,#REF!,$B152)+SUMIFS(#REF!,#REF!,GO$138,#REF!,$B152)+SUMIFS(#REF!,#REF!,GO$138,#REF!,$B152)+SUMIFS(#REF!,#REF!,GO$138,#REF!,$B152)),0)</f>
        <v>#REF!</v>
      </c>
      <c r="GP152" s="39" t="e">
        <f>IF(GP$137&lt;=Caracterização!$F$6,(SUMIFS(#REF!,#REF!,GP$138,#REF!,$B152)+SUMIFS(#REF!,#REF!,GP$138,#REF!,$B152)+SUMIFS(#REF!,#REF!,GP$138,#REF!,$B152)+SUMIFS(#REF!,#REF!,GP$138,#REF!,$B152)+SUMIFS(#REF!,#REF!,GP$138,#REF!,$B152)),0)</f>
        <v>#REF!</v>
      </c>
      <c r="GQ152" s="39" t="e">
        <f>IF(GQ$137&lt;=Caracterização!$F$6,(SUMIFS(#REF!,#REF!,GQ$138,#REF!,$B152)+SUMIFS(#REF!,#REF!,GQ$138,#REF!,$B152)+SUMIFS(#REF!,#REF!,GQ$138,#REF!,$B152)+SUMIFS(#REF!,#REF!,GQ$138,#REF!,$B152)+SUMIFS(#REF!,#REF!,GQ$138,#REF!,$B152)),0)</f>
        <v>#REF!</v>
      </c>
      <c r="GR152" s="39" t="e">
        <f>IF(GR$137&lt;=Caracterização!$F$6,(SUMIFS(#REF!,#REF!,GR$138,#REF!,$B152)+SUMIFS(#REF!,#REF!,GR$138,#REF!,$B152)+SUMIFS(#REF!,#REF!,GR$138,#REF!,$B152)+SUMIFS(#REF!,#REF!,GR$138,#REF!,$B152)+SUMIFS(#REF!,#REF!,GR$138,#REF!,$B152)),0)</f>
        <v>#REF!</v>
      </c>
      <c r="GS152" s="39" t="e">
        <f>IF(GS$137&lt;=Caracterização!$F$6,(SUMIFS(#REF!,#REF!,GS$138,#REF!,$B152)+SUMIFS(#REF!,#REF!,GS$138,#REF!,$B152)+SUMIFS(#REF!,#REF!,GS$138,#REF!,$B152)+SUMIFS(#REF!,#REF!,GS$138,#REF!,$B152)+SUMIFS(#REF!,#REF!,GS$138,#REF!,$B152)),0)</f>
        <v>#REF!</v>
      </c>
      <c r="GT152" s="39" t="e">
        <f>IF(GT$137&lt;=Caracterização!$F$6,(SUMIFS(#REF!,#REF!,GT$138,#REF!,$B152)+SUMIFS(#REF!,#REF!,GT$138,#REF!,$B152)+SUMIFS(#REF!,#REF!,GT$138,#REF!,$B152)+SUMIFS(#REF!,#REF!,GT$138,#REF!,$B152)+SUMIFS(#REF!,#REF!,GT$138,#REF!,$B152)),0)</f>
        <v>#REF!</v>
      </c>
      <c r="GU152" s="39" t="e">
        <f>IF(GU$137&lt;=Caracterização!$F$6,(SUMIFS(#REF!,#REF!,GU$138,#REF!,$B152)+SUMIFS(#REF!,#REF!,GU$138,#REF!,$B152)+SUMIFS(#REF!,#REF!,GU$138,#REF!,$B152)+SUMIFS(#REF!,#REF!,GU$138,#REF!,$B152)+SUMIFS(#REF!,#REF!,GU$138,#REF!,$B152)),0)</f>
        <v>#REF!</v>
      </c>
      <c r="GV152" s="39" t="e">
        <f>IF(GV$137&lt;=Caracterização!$F$6,(SUMIFS(#REF!,#REF!,GV$138,#REF!,$B152)+SUMIFS(#REF!,#REF!,GV$138,#REF!,$B152)+SUMIFS(#REF!,#REF!,GV$138,#REF!,$B152)+SUMIFS(#REF!,#REF!,GV$138,#REF!,$B152)+SUMIFS(#REF!,#REF!,GV$138,#REF!,$B152)),0)</f>
        <v>#REF!</v>
      </c>
      <c r="GW152" s="39" t="e">
        <f>IF(GW$137&lt;=Caracterização!$F$6,(SUMIFS(#REF!,#REF!,GW$138,#REF!,$B152)+SUMIFS(#REF!,#REF!,GW$138,#REF!,$B152)+SUMIFS(#REF!,#REF!,GW$138,#REF!,$B152)+SUMIFS(#REF!,#REF!,GW$138,#REF!,$B152)+SUMIFS(#REF!,#REF!,GW$138,#REF!,$B152)),0)</f>
        <v>#REF!</v>
      </c>
      <c r="GX152" s="39" t="e">
        <f>IF(GX$137&lt;=Caracterização!$F$6,(SUMIFS(#REF!,#REF!,GX$138,#REF!,$B152)+SUMIFS(#REF!,#REF!,GX$138,#REF!,$B152)+SUMIFS(#REF!,#REF!,GX$138,#REF!,$B152)+SUMIFS(#REF!,#REF!,GX$138,#REF!,$B152)+SUMIFS(#REF!,#REF!,GX$138,#REF!,$B152)),0)</f>
        <v>#REF!</v>
      </c>
      <c r="GY152" s="39" t="e">
        <f>IF(GY$137&lt;=Caracterização!$F$6,(SUMIFS(#REF!,#REF!,GY$138,#REF!,$B152)+SUMIFS(#REF!,#REF!,GY$138,#REF!,$B152)+SUMIFS(#REF!,#REF!,GY$138,#REF!,$B152)+SUMIFS(#REF!,#REF!,GY$138,#REF!,$B152)+SUMIFS(#REF!,#REF!,GY$138,#REF!,$B152)),0)</f>
        <v>#REF!</v>
      </c>
      <c r="GZ152" s="39" t="e">
        <f>IF(GZ$137&lt;=Caracterização!$F$6,(SUMIFS(#REF!,#REF!,GZ$138,#REF!,$B152)+SUMIFS(#REF!,#REF!,GZ$138,#REF!,$B152)+SUMIFS(#REF!,#REF!,GZ$138,#REF!,$B152)+SUMIFS(#REF!,#REF!,GZ$138,#REF!,$B152)+SUMIFS(#REF!,#REF!,GZ$138,#REF!,$B152)),0)</f>
        <v>#REF!</v>
      </c>
      <c r="HA152" s="39" t="e">
        <f>IF(HA$137&lt;=Caracterização!$F$6,(SUMIFS(#REF!,#REF!,HA$138,#REF!,$B152)+SUMIFS(#REF!,#REF!,HA$138,#REF!,$B152)+SUMIFS(#REF!,#REF!,HA$138,#REF!,$B152)+SUMIFS(#REF!,#REF!,HA$138,#REF!,$B152)+SUMIFS(#REF!,#REF!,HA$138,#REF!,$B152)),0)</f>
        <v>#REF!</v>
      </c>
      <c r="HB152" s="39" t="e">
        <f>IF(HB$137&lt;=Caracterização!$F$6,(SUMIFS(#REF!,#REF!,HB$138,#REF!,$B152)+SUMIFS(#REF!,#REF!,HB$138,#REF!,$B152)+SUMIFS(#REF!,#REF!,HB$138,#REF!,$B152)+SUMIFS(#REF!,#REF!,HB$138,#REF!,$B152)+SUMIFS(#REF!,#REF!,HB$138,#REF!,$B152)),0)</f>
        <v>#REF!</v>
      </c>
      <c r="HC152" s="39" t="e">
        <f>IF(HC$137&lt;=Caracterização!$F$6,(SUMIFS(#REF!,#REF!,HC$138,#REF!,$B152)+SUMIFS(#REF!,#REF!,HC$138,#REF!,$B152)+SUMIFS(#REF!,#REF!,HC$138,#REF!,$B152)+SUMIFS(#REF!,#REF!,HC$138,#REF!,$B152)+SUMIFS(#REF!,#REF!,HC$138,#REF!,$B152)),0)</f>
        <v>#REF!</v>
      </c>
      <c r="HD152" s="39" t="e">
        <f>IF(HD$137&lt;=Caracterização!$F$6,(SUMIFS(#REF!,#REF!,HD$138,#REF!,$B152)+SUMIFS(#REF!,#REF!,HD$138,#REF!,$B152)+SUMIFS(#REF!,#REF!,HD$138,#REF!,$B152)+SUMIFS(#REF!,#REF!,HD$138,#REF!,$B152)+SUMIFS(#REF!,#REF!,HD$138,#REF!,$B152)),0)</f>
        <v>#REF!</v>
      </c>
      <c r="HE152" s="39" t="e">
        <f>IF(HE$137&lt;=Caracterização!$F$6,(SUMIFS(#REF!,#REF!,HE$138,#REF!,$B152)+SUMIFS(#REF!,#REF!,HE$138,#REF!,$B152)+SUMIFS(#REF!,#REF!,HE$138,#REF!,$B152)+SUMIFS(#REF!,#REF!,HE$138,#REF!,$B152)+SUMIFS(#REF!,#REF!,HE$138,#REF!,$B152)),0)</f>
        <v>#REF!</v>
      </c>
      <c r="HF152" s="39" t="e">
        <f>IF(HF$137&lt;=Caracterização!$F$6,(SUMIFS(#REF!,#REF!,HF$138,#REF!,$B152)+SUMIFS(#REF!,#REF!,HF$138,#REF!,$B152)+SUMIFS(#REF!,#REF!,HF$138,#REF!,$B152)+SUMIFS(#REF!,#REF!,HF$138,#REF!,$B152)+SUMIFS(#REF!,#REF!,HF$138,#REF!,$B152)),0)</f>
        <v>#REF!</v>
      </c>
      <c r="HG152" s="39" t="e">
        <f>IF(HG$137&lt;=Caracterização!$F$6,(SUMIFS(#REF!,#REF!,HG$138,#REF!,$B152)+SUMIFS(#REF!,#REF!,HG$138,#REF!,$B152)+SUMIFS(#REF!,#REF!,HG$138,#REF!,$B152)+SUMIFS(#REF!,#REF!,HG$138,#REF!,$B152)+SUMIFS(#REF!,#REF!,HG$138,#REF!,$B152)),0)</f>
        <v>#REF!</v>
      </c>
      <c r="HH152" s="39" t="e">
        <f>IF(HH$137&lt;=Caracterização!$F$6,(SUMIFS(#REF!,#REF!,HH$138,#REF!,$B152)+SUMIFS(#REF!,#REF!,HH$138,#REF!,$B152)+SUMIFS(#REF!,#REF!,HH$138,#REF!,$B152)+SUMIFS(#REF!,#REF!,HH$138,#REF!,$B152)+SUMIFS(#REF!,#REF!,HH$138,#REF!,$B152)),0)</f>
        <v>#REF!</v>
      </c>
      <c r="HI152" s="39" t="e">
        <f>IF(HI$137&lt;=Caracterização!$F$6,(SUMIFS(#REF!,#REF!,HI$138,#REF!,$B152)+SUMIFS(#REF!,#REF!,HI$138,#REF!,$B152)+SUMIFS(#REF!,#REF!,HI$138,#REF!,$B152)+SUMIFS(#REF!,#REF!,HI$138,#REF!,$B152)+SUMIFS(#REF!,#REF!,HI$138,#REF!,$B152)),0)</f>
        <v>#REF!</v>
      </c>
      <c r="HJ152" s="39" t="e">
        <f>IF(HJ$137&lt;=Caracterização!$F$6,(SUMIFS(#REF!,#REF!,HJ$138,#REF!,$B152)+SUMIFS(#REF!,#REF!,HJ$138,#REF!,$B152)+SUMIFS(#REF!,#REF!,HJ$138,#REF!,$B152)+SUMIFS(#REF!,#REF!,HJ$138,#REF!,$B152)+SUMIFS(#REF!,#REF!,HJ$138,#REF!,$B152)),0)</f>
        <v>#REF!</v>
      </c>
      <c r="HK152" s="39" t="e">
        <f>IF(HK$137&lt;=Caracterização!$F$6,(SUMIFS(#REF!,#REF!,HK$138,#REF!,$B152)+SUMIFS(#REF!,#REF!,HK$138,#REF!,$B152)+SUMIFS(#REF!,#REF!,HK$138,#REF!,$B152)+SUMIFS(#REF!,#REF!,HK$138,#REF!,$B152)+SUMIFS(#REF!,#REF!,HK$138,#REF!,$B152)),0)</f>
        <v>#REF!</v>
      </c>
      <c r="HL152" s="39" t="e">
        <f>IF(HL$137&lt;=Caracterização!$F$6,(SUMIFS(#REF!,#REF!,HL$138,#REF!,$B152)+SUMIFS(#REF!,#REF!,HL$138,#REF!,$B152)+SUMIFS(#REF!,#REF!,HL$138,#REF!,$B152)+SUMIFS(#REF!,#REF!,HL$138,#REF!,$B152)+SUMIFS(#REF!,#REF!,HL$138,#REF!,$B152)),0)</f>
        <v>#REF!</v>
      </c>
      <c r="HM152" s="39" t="e">
        <f>IF(HM$137&lt;=Caracterização!$F$6,(SUMIFS(#REF!,#REF!,HM$138,#REF!,$B152)+SUMIFS(#REF!,#REF!,HM$138,#REF!,$B152)+SUMIFS(#REF!,#REF!,HM$138,#REF!,$B152)+SUMIFS(#REF!,#REF!,HM$138,#REF!,$B152)+SUMIFS(#REF!,#REF!,HM$138,#REF!,$B152)),0)</f>
        <v>#REF!</v>
      </c>
      <c r="HN152" s="39" t="e">
        <f>IF(HN$137&lt;=Caracterização!$F$6,(SUMIFS(#REF!,#REF!,HN$138,#REF!,$B152)+SUMIFS(#REF!,#REF!,HN$138,#REF!,$B152)+SUMIFS(#REF!,#REF!,HN$138,#REF!,$B152)+SUMIFS(#REF!,#REF!,HN$138,#REF!,$B152)+SUMIFS(#REF!,#REF!,HN$138,#REF!,$B152)),0)</f>
        <v>#REF!</v>
      </c>
      <c r="HO152" s="39" t="e">
        <f>IF(HO$137&lt;=Caracterização!$F$6,(SUMIFS(#REF!,#REF!,HO$138,#REF!,$B152)+SUMIFS(#REF!,#REF!,HO$138,#REF!,$B152)+SUMIFS(#REF!,#REF!,HO$138,#REF!,$B152)+SUMIFS(#REF!,#REF!,HO$138,#REF!,$B152)+SUMIFS(#REF!,#REF!,HO$138,#REF!,$B152)),0)</f>
        <v>#REF!</v>
      </c>
      <c r="HP152" s="39" t="e">
        <f>IF(HP$137&lt;=Caracterização!$F$6,(SUMIFS(#REF!,#REF!,HP$138,#REF!,$B152)+SUMIFS(#REF!,#REF!,HP$138,#REF!,$B152)+SUMIFS(#REF!,#REF!,HP$138,#REF!,$B152)+SUMIFS(#REF!,#REF!,HP$138,#REF!,$B152)+SUMIFS(#REF!,#REF!,HP$138,#REF!,$B152)),0)</f>
        <v>#REF!</v>
      </c>
      <c r="HQ152" s="39" t="e">
        <f>IF(HQ$137&lt;=Caracterização!$F$6,(SUMIFS(#REF!,#REF!,HQ$138,#REF!,$B152)+SUMIFS(#REF!,#REF!,HQ$138,#REF!,$B152)+SUMIFS(#REF!,#REF!,HQ$138,#REF!,$B152)+SUMIFS(#REF!,#REF!,HQ$138,#REF!,$B152)+SUMIFS(#REF!,#REF!,HQ$138,#REF!,$B152)),0)</f>
        <v>#REF!</v>
      </c>
      <c r="HR152" s="39" t="e">
        <f>IF(HR$137&lt;=Caracterização!$F$6,(SUMIFS(#REF!,#REF!,HR$138,#REF!,$B152)+SUMIFS(#REF!,#REF!,HR$138,#REF!,$B152)+SUMIFS(#REF!,#REF!,HR$138,#REF!,$B152)+SUMIFS(#REF!,#REF!,HR$138,#REF!,$B152)+SUMIFS(#REF!,#REF!,HR$138,#REF!,$B152)),0)</f>
        <v>#REF!</v>
      </c>
      <c r="HS152" s="39" t="e">
        <f>IF(HS$137&lt;=Caracterização!$F$6,(SUMIFS(#REF!,#REF!,HS$138,#REF!,$B152)+SUMIFS(#REF!,#REF!,HS$138,#REF!,$B152)+SUMIFS(#REF!,#REF!,HS$138,#REF!,$B152)+SUMIFS(#REF!,#REF!,HS$138,#REF!,$B152)+SUMIFS(#REF!,#REF!,HS$138,#REF!,$B152)),0)</f>
        <v>#REF!</v>
      </c>
      <c r="HT152" s="39" t="e">
        <f>IF(HT$137&lt;=Caracterização!$F$6,(SUMIFS(#REF!,#REF!,HT$138,#REF!,$B152)+SUMIFS(#REF!,#REF!,HT$138,#REF!,$B152)+SUMIFS(#REF!,#REF!,HT$138,#REF!,$B152)+SUMIFS(#REF!,#REF!,HT$138,#REF!,$B152)+SUMIFS(#REF!,#REF!,HT$138,#REF!,$B152)),0)</f>
        <v>#REF!</v>
      </c>
      <c r="HU152" s="39" t="e">
        <f>IF(HU$137&lt;=Caracterização!$F$6,(SUMIFS(#REF!,#REF!,HU$138,#REF!,$B152)+SUMIFS(#REF!,#REF!,HU$138,#REF!,$B152)+SUMIFS(#REF!,#REF!,HU$138,#REF!,$B152)+SUMIFS(#REF!,#REF!,HU$138,#REF!,$B152)+SUMIFS(#REF!,#REF!,HU$138,#REF!,$B152)),0)</f>
        <v>#REF!</v>
      </c>
      <c r="HV152" s="39" t="e">
        <f>IF(HV$137&lt;=Caracterização!$F$6,(SUMIFS(#REF!,#REF!,HV$138,#REF!,$B152)+SUMIFS(#REF!,#REF!,HV$138,#REF!,$B152)+SUMIFS(#REF!,#REF!,HV$138,#REF!,$B152)+SUMIFS(#REF!,#REF!,HV$138,#REF!,$B152)+SUMIFS(#REF!,#REF!,HV$138,#REF!,$B152)),0)</f>
        <v>#REF!</v>
      </c>
      <c r="HW152" s="39" t="e">
        <f>IF(HW$137&lt;=Caracterização!$F$6,(SUMIFS(#REF!,#REF!,HW$138,#REF!,$B152)+SUMIFS(#REF!,#REF!,HW$138,#REF!,$B152)+SUMIFS(#REF!,#REF!,HW$138,#REF!,$B152)+SUMIFS(#REF!,#REF!,HW$138,#REF!,$B152)+SUMIFS(#REF!,#REF!,HW$138,#REF!,$B152)),0)</f>
        <v>#REF!</v>
      </c>
      <c r="HX152" s="39" t="e">
        <f>IF(HX$137&lt;=Caracterização!$F$6,(SUMIFS(#REF!,#REF!,HX$138,#REF!,$B152)+SUMIFS(#REF!,#REF!,HX$138,#REF!,$B152)+SUMIFS(#REF!,#REF!,HX$138,#REF!,$B152)+SUMIFS(#REF!,#REF!,HX$138,#REF!,$B152)+SUMIFS(#REF!,#REF!,HX$138,#REF!,$B152)),0)</f>
        <v>#REF!</v>
      </c>
      <c r="HY152" s="39" t="e">
        <f>IF(HY$137&lt;=Caracterização!$F$6,(SUMIFS(#REF!,#REF!,HY$138,#REF!,$B152)+SUMIFS(#REF!,#REF!,HY$138,#REF!,$B152)+SUMIFS(#REF!,#REF!,HY$138,#REF!,$B152)+SUMIFS(#REF!,#REF!,HY$138,#REF!,$B152)+SUMIFS(#REF!,#REF!,HY$138,#REF!,$B152)),0)</f>
        <v>#REF!</v>
      </c>
      <c r="HZ152" s="39" t="e">
        <f>IF(HZ$137&lt;=Caracterização!$F$6,(SUMIFS(#REF!,#REF!,HZ$138,#REF!,$B152)+SUMIFS(#REF!,#REF!,HZ$138,#REF!,$B152)+SUMIFS(#REF!,#REF!,HZ$138,#REF!,$B152)+SUMIFS(#REF!,#REF!,HZ$138,#REF!,$B152)+SUMIFS(#REF!,#REF!,HZ$138,#REF!,$B152)),0)</f>
        <v>#REF!</v>
      </c>
      <c r="IA152" s="39" t="e">
        <f>IF(IA$137&lt;=Caracterização!$F$6,(SUMIFS(#REF!,#REF!,IA$138,#REF!,$B152)+SUMIFS(#REF!,#REF!,IA$138,#REF!,$B152)+SUMIFS(#REF!,#REF!,IA$138,#REF!,$B152)+SUMIFS(#REF!,#REF!,IA$138,#REF!,$B152)+SUMIFS(#REF!,#REF!,IA$138,#REF!,$B152)),0)</f>
        <v>#REF!</v>
      </c>
      <c r="IB152" s="39" t="e">
        <f>IF(IB$137&lt;=Caracterização!$F$6,(SUMIFS(#REF!,#REF!,IB$138,#REF!,$B152)+SUMIFS(#REF!,#REF!,IB$138,#REF!,$B152)+SUMIFS(#REF!,#REF!,IB$138,#REF!,$B152)+SUMIFS(#REF!,#REF!,IB$138,#REF!,$B152)+SUMIFS(#REF!,#REF!,IB$138,#REF!,$B152)),0)</f>
        <v>#REF!</v>
      </c>
      <c r="IC152" s="39" t="e">
        <f>IF(IC$137&lt;=Caracterização!$F$6,(SUMIFS(#REF!,#REF!,IC$138,#REF!,$B152)+SUMIFS(#REF!,#REF!,IC$138,#REF!,$B152)+SUMIFS(#REF!,#REF!,IC$138,#REF!,$B152)+SUMIFS(#REF!,#REF!,IC$138,#REF!,$B152)+SUMIFS(#REF!,#REF!,IC$138,#REF!,$B152)),0)</f>
        <v>#REF!</v>
      </c>
      <c r="ID152" s="39" t="e">
        <f>IF(ID$137&lt;=Caracterização!$F$6,(SUMIFS(#REF!,#REF!,ID$138,#REF!,$B152)+SUMIFS(#REF!,#REF!,ID$138,#REF!,$B152)+SUMIFS(#REF!,#REF!,ID$138,#REF!,$B152)+SUMIFS(#REF!,#REF!,ID$138,#REF!,$B152)+SUMIFS(#REF!,#REF!,ID$138,#REF!,$B152)),0)</f>
        <v>#REF!</v>
      </c>
      <c r="IE152" s="39" t="e">
        <f>IF(IE$137&lt;=Caracterização!$F$6,(SUMIFS(#REF!,#REF!,IE$138,#REF!,$B152)+SUMIFS(#REF!,#REF!,IE$138,#REF!,$B152)+SUMIFS(#REF!,#REF!,IE$138,#REF!,$B152)+SUMIFS(#REF!,#REF!,IE$138,#REF!,$B152)+SUMIFS(#REF!,#REF!,IE$138,#REF!,$B152)),0)</f>
        <v>#REF!</v>
      </c>
      <c r="IF152" s="39" t="e">
        <f>IF(IF$137&lt;=Caracterização!$F$6,(SUMIFS(#REF!,#REF!,IF$138,#REF!,$B152)+SUMIFS(#REF!,#REF!,IF$138,#REF!,$B152)+SUMIFS(#REF!,#REF!,IF$138,#REF!,$B152)+SUMIFS(#REF!,#REF!,IF$138,#REF!,$B152)+SUMIFS(#REF!,#REF!,IF$138,#REF!,$B152)),0)</f>
        <v>#REF!</v>
      </c>
      <c r="IG152" s="39" t="e">
        <f>IF(IG$137&lt;=Caracterização!$F$6,(SUMIFS(#REF!,#REF!,IG$138,#REF!,$B152)+SUMIFS(#REF!,#REF!,IG$138,#REF!,$B152)+SUMIFS(#REF!,#REF!,IG$138,#REF!,$B152)+SUMIFS(#REF!,#REF!,IG$138,#REF!,$B152)+SUMIFS(#REF!,#REF!,IG$138,#REF!,$B152)),0)</f>
        <v>#REF!</v>
      </c>
      <c r="IH152" s="39" t="e">
        <f>IF(IH$137&lt;=Caracterização!$F$6,(SUMIFS(#REF!,#REF!,IH$138,#REF!,$B152)+SUMIFS(#REF!,#REF!,IH$138,#REF!,$B152)+SUMIFS(#REF!,#REF!,IH$138,#REF!,$B152)+SUMIFS(#REF!,#REF!,IH$138,#REF!,$B152)+SUMIFS(#REF!,#REF!,IH$138,#REF!,$B152)),0)</f>
        <v>#REF!</v>
      </c>
      <c r="II152" s="39" t="e">
        <f>IF(II$137&lt;=Caracterização!$F$6,(SUMIFS(#REF!,#REF!,II$138,#REF!,$B152)+SUMIFS(#REF!,#REF!,II$138,#REF!,$B152)+SUMIFS(#REF!,#REF!,II$138,#REF!,$B152)+SUMIFS(#REF!,#REF!,II$138,#REF!,$B152)+SUMIFS(#REF!,#REF!,II$138,#REF!,$B152)),0)</f>
        <v>#REF!</v>
      </c>
      <c r="IJ152" s="39">
        <f>IF(IJ$137&lt;=Caracterização!$F$6,(SUMIFS(#REF!,#REF!,IJ$138,#REF!,$B152)+SUMIFS(#REF!,#REF!,IJ$138,#REF!,$B152)+SUMIFS(#REF!,#REF!,IJ$138,#REF!,$B152)+SUMIFS(#REF!,#REF!,IJ$138,#REF!,$B152)+SUMIFS(#REF!,#REF!,IJ$138,#REF!,$B152)),0)</f>
        <v>0</v>
      </c>
      <c r="IK152" s="39">
        <f>IF(IK$137&lt;=Caracterização!$F$6,(SUMIFS(#REF!,#REF!,IK$138,#REF!,$B152)+SUMIFS(#REF!,#REF!,IK$138,#REF!,$B152)+SUMIFS(#REF!,#REF!,IK$138,#REF!,$B152)+SUMIFS(#REF!,#REF!,IK$138,#REF!,$B152)+SUMIFS(#REF!,#REF!,IK$138,#REF!,$B152)),0)</f>
        <v>0</v>
      </c>
      <c r="IL152" s="39">
        <f>IF(IL$137&lt;=Caracterização!$F$6,(SUMIFS(#REF!,#REF!,IL$138,#REF!,$B152)+SUMIFS(#REF!,#REF!,IL$138,#REF!,$B152)+SUMIFS(#REF!,#REF!,IL$138,#REF!,$B152)+SUMIFS(#REF!,#REF!,IL$138,#REF!,$B152)+SUMIFS(#REF!,#REF!,IL$138,#REF!,$B152)),0)</f>
        <v>0</v>
      </c>
      <c r="IM152" s="39">
        <f>IF(IM$137&lt;=Caracterização!$F$6,(SUMIFS(#REF!,#REF!,IM$138,#REF!,$B152)+SUMIFS(#REF!,#REF!,IM$138,#REF!,$B152)+SUMIFS(#REF!,#REF!,IM$138,#REF!,$B152)+SUMIFS(#REF!,#REF!,IM$138,#REF!,$B152)+SUMIFS(#REF!,#REF!,IM$138,#REF!,$B152)),0)</f>
        <v>0</v>
      </c>
      <c r="IN152" s="39">
        <f>IF(IN$137&lt;=Caracterização!$F$6,(SUMIFS(#REF!,#REF!,IN$138,#REF!,$B152)+SUMIFS(#REF!,#REF!,IN$138,#REF!,$B152)+SUMIFS(#REF!,#REF!,IN$138,#REF!,$B152)+SUMIFS(#REF!,#REF!,IN$138,#REF!,$B152)+SUMIFS(#REF!,#REF!,IN$138,#REF!,$B152)),0)</f>
        <v>0</v>
      </c>
      <c r="IO152" s="39">
        <f>IF(IO$137&lt;=Caracterização!$F$6,(SUMIFS(#REF!,#REF!,IO$138,#REF!,$B152)+SUMIFS(#REF!,#REF!,IO$138,#REF!,$B152)+SUMIFS(#REF!,#REF!,IO$138,#REF!,$B152)+SUMIFS(#REF!,#REF!,IO$138,#REF!,$B152)+SUMIFS(#REF!,#REF!,IO$138,#REF!,$B152)),0)</f>
        <v>0</v>
      </c>
      <c r="IP152" s="39">
        <f>IF(IP$137&lt;=Caracterização!$F$6,(SUMIFS(#REF!,#REF!,IP$138,#REF!,$B152)+SUMIFS(#REF!,#REF!,IP$138,#REF!,$B152)+SUMIFS(#REF!,#REF!,IP$138,#REF!,$B152)+SUMIFS(#REF!,#REF!,IP$138,#REF!,$B152)+SUMIFS(#REF!,#REF!,IP$138,#REF!,$B152)),0)</f>
        <v>0</v>
      </c>
      <c r="IQ152" s="39">
        <f>IF(IQ$137&lt;=Caracterização!$F$6,(SUMIFS(#REF!,#REF!,IQ$138,#REF!,$B152)+SUMIFS(#REF!,#REF!,IQ$138,#REF!,$B152)+SUMIFS(#REF!,#REF!,IQ$138,#REF!,$B152)+SUMIFS(#REF!,#REF!,IQ$138,#REF!,$B152)+SUMIFS(#REF!,#REF!,IQ$138,#REF!,$B152)),0)</f>
        <v>0</v>
      </c>
      <c r="IR152" s="39">
        <f>IF(IR$137&lt;=Caracterização!$F$6,(SUMIFS(#REF!,#REF!,IR$138,#REF!,$B152)+SUMIFS(#REF!,#REF!,IR$138,#REF!,$B152)+SUMIFS(#REF!,#REF!,IR$138,#REF!,$B152)+SUMIFS(#REF!,#REF!,IR$138,#REF!,$B152)+SUMIFS(#REF!,#REF!,IR$138,#REF!,$B152)),0)</f>
        <v>0</v>
      </c>
      <c r="IS152" s="39">
        <f>IF(IS$137&lt;=Caracterização!$F$6,(SUMIFS(#REF!,#REF!,IS$138,#REF!,$B152)+SUMIFS(#REF!,#REF!,IS$138,#REF!,$B152)+SUMIFS(#REF!,#REF!,IS$138,#REF!,$B152)+SUMIFS(#REF!,#REF!,IS$138,#REF!,$B152)+SUMIFS(#REF!,#REF!,IS$138,#REF!,$B152)),0)</f>
        <v>0</v>
      </c>
      <c r="IT152" s="39">
        <f>IF(IT$137&lt;=Caracterização!$F$6,(SUMIFS(#REF!,#REF!,IT$138,#REF!,$B152)+SUMIFS(#REF!,#REF!,IT$138,#REF!,$B152)+SUMIFS(#REF!,#REF!,IT$138,#REF!,$B152)+SUMIFS(#REF!,#REF!,IT$138,#REF!,$B152)+SUMIFS(#REF!,#REF!,IT$138,#REF!,$B152)),0)</f>
        <v>0</v>
      </c>
      <c r="IU152" s="39">
        <f>IF(IU$137&lt;=Caracterização!$F$6,(SUMIFS(#REF!,#REF!,IU$138,#REF!,$B152)+SUMIFS(#REF!,#REF!,IU$138,#REF!,$B152)+SUMIFS(#REF!,#REF!,IU$138,#REF!,$B152)+SUMIFS(#REF!,#REF!,IU$138,#REF!,$B152)+SUMIFS(#REF!,#REF!,IU$138,#REF!,$B152)),0)</f>
        <v>0</v>
      </c>
      <c r="IV152" s="39">
        <f>IF(IV$137&lt;=Caracterização!$F$6,(SUMIFS(#REF!,#REF!,IV$138,#REF!,$B152)+SUMIFS(#REF!,#REF!,IV$138,#REF!,$B152)+SUMIFS(#REF!,#REF!,IV$138,#REF!,$B152)+SUMIFS(#REF!,#REF!,IV$138,#REF!,$B152)+SUMIFS(#REF!,#REF!,IV$138,#REF!,$B152)),0)</f>
        <v>0</v>
      </c>
      <c r="IW152" s="39">
        <f>IF(IW$137&lt;=Caracterização!$F$6,(SUMIFS(#REF!,#REF!,IW$138,#REF!,$B152)+SUMIFS(#REF!,#REF!,IW$138,#REF!,$B152)+SUMIFS(#REF!,#REF!,IW$138,#REF!,$B152)+SUMIFS(#REF!,#REF!,IW$138,#REF!,$B152)+SUMIFS(#REF!,#REF!,IW$138,#REF!,$B152)),0)</f>
        <v>0</v>
      </c>
      <c r="IX152" s="39">
        <f>IF(IX$137&lt;=Caracterização!$F$6,(SUMIFS(#REF!,#REF!,IX$138,#REF!,$B152)+SUMIFS(#REF!,#REF!,IX$138,#REF!,$B152)+SUMIFS(#REF!,#REF!,IX$138,#REF!,$B152)+SUMIFS(#REF!,#REF!,IX$138,#REF!,$B152)+SUMIFS(#REF!,#REF!,IX$138,#REF!,$B152)),0)</f>
        <v>0</v>
      </c>
      <c r="IY152" s="39">
        <f>IF(IY$137&lt;=Caracterização!$F$6,(SUMIFS(#REF!,#REF!,IY$138,#REF!,$B152)+SUMIFS(#REF!,#REF!,IY$138,#REF!,$B152)+SUMIFS(#REF!,#REF!,IY$138,#REF!,$B152)+SUMIFS(#REF!,#REF!,IY$138,#REF!,$B152)+SUMIFS(#REF!,#REF!,IY$138,#REF!,$B152)),0)</f>
        <v>0</v>
      </c>
      <c r="IZ152" s="39">
        <f>IF(IZ$137&lt;=Caracterização!$F$6,(SUMIFS(#REF!,#REF!,IZ$138,#REF!,$B152)+SUMIFS(#REF!,#REF!,IZ$138,#REF!,$B152)+SUMIFS(#REF!,#REF!,IZ$138,#REF!,$B152)+SUMIFS(#REF!,#REF!,IZ$138,#REF!,$B152)+SUMIFS(#REF!,#REF!,IZ$138,#REF!,$B152)),0)</f>
        <v>0</v>
      </c>
      <c r="JA152" s="39">
        <f>IF(JA$137&lt;=Caracterização!$F$6,(SUMIFS(#REF!,#REF!,JA$138,#REF!,$B152)+SUMIFS(#REF!,#REF!,JA$138,#REF!,$B152)+SUMIFS(#REF!,#REF!,JA$138,#REF!,$B152)+SUMIFS(#REF!,#REF!,JA$138,#REF!,$B152)+SUMIFS(#REF!,#REF!,JA$138,#REF!,$B152)),0)</f>
        <v>0</v>
      </c>
      <c r="JB152" s="39">
        <f>IF(JB$137&lt;=Caracterização!$F$6,(SUMIFS(#REF!,#REF!,JB$138,#REF!,$B152)+SUMIFS(#REF!,#REF!,JB$138,#REF!,$B152)+SUMIFS(#REF!,#REF!,JB$138,#REF!,$B152)+SUMIFS(#REF!,#REF!,JB$138,#REF!,$B152)+SUMIFS(#REF!,#REF!,JB$138,#REF!,$B152)),0)</f>
        <v>0</v>
      </c>
      <c r="JC152" s="39">
        <f>IF(JC$137&lt;=Caracterização!$F$6,(SUMIFS(#REF!,#REF!,JC$138,#REF!,$B152)+SUMIFS(#REF!,#REF!,JC$138,#REF!,$B152)+SUMIFS(#REF!,#REF!,JC$138,#REF!,$B152)+SUMIFS(#REF!,#REF!,JC$138,#REF!,$B152)+SUMIFS(#REF!,#REF!,JC$138,#REF!,$B152)),0)</f>
        <v>0</v>
      </c>
      <c r="JD152" s="39">
        <f>IF(JD$137&lt;=Caracterização!$F$6,(SUMIFS(#REF!,#REF!,JD$138,#REF!,$B152)+SUMIFS(#REF!,#REF!,JD$138,#REF!,$B152)+SUMIFS(#REF!,#REF!,JD$138,#REF!,$B152)+SUMIFS(#REF!,#REF!,JD$138,#REF!,$B152)+SUMIFS(#REF!,#REF!,JD$138,#REF!,$B152)),0)</f>
        <v>0</v>
      </c>
      <c r="JE152" s="39">
        <f>IF(JE$137&lt;=Caracterização!$F$6,(SUMIFS(#REF!,#REF!,JE$138,#REF!,$B152)+SUMIFS(#REF!,#REF!,JE$138,#REF!,$B152)+SUMIFS(#REF!,#REF!,JE$138,#REF!,$B152)+SUMIFS(#REF!,#REF!,JE$138,#REF!,$B152)+SUMIFS(#REF!,#REF!,JE$138,#REF!,$B152)),0)</f>
        <v>0</v>
      </c>
      <c r="JF152" s="39">
        <f>IF(JF$137&lt;=Caracterização!$F$6,(SUMIFS(#REF!,#REF!,JF$138,#REF!,$B152)+SUMIFS(#REF!,#REF!,JF$138,#REF!,$B152)+SUMIFS(#REF!,#REF!,JF$138,#REF!,$B152)+SUMIFS(#REF!,#REF!,JF$138,#REF!,$B152)+SUMIFS(#REF!,#REF!,JF$138,#REF!,$B152)),0)</f>
        <v>0</v>
      </c>
      <c r="JG152" s="39">
        <f>IF(JG$137&lt;=Caracterização!$F$6,(SUMIFS(#REF!,#REF!,JG$138,#REF!,$B152)+SUMIFS(#REF!,#REF!,JG$138,#REF!,$B152)+SUMIFS(#REF!,#REF!,JG$138,#REF!,$B152)+SUMIFS(#REF!,#REF!,JG$138,#REF!,$B152)+SUMIFS(#REF!,#REF!,JG$138,#REF!,$B152)),0)</f>
        <v>0</v>
      </c>
      <c r="JH152" s="39">
        <f>IF(JH$137&lt;=Caracterização!$F$6,(SUMIFS(#REF!,#REF!,JH$138,#REF!,$B152)+SUMIFS(#REF!,#REF!,JH$138,#REF!,$B152)+SUMIFS(#REF!,#REF!,JH$138,#REF!,$B152)+SUMIFS(#REF!,#REF!,JH$138,#REF!,$B152)+SUMIFS(#REF!,#REF!,JH$138,#REF!,$B152)),0)</f>
        <v>0</v>
      </c>
      <c r="JI152" s="39">
        <f>IF(JI$137&lt;=Caracterização!$F$6,(SUMIFS(#REF!,#REF!,JI$138,#REF!,$B152)+SUMIFS(#REF!,#REF!,JI$138,#REF!,$B152)+SUMIFS(#REF!,#REF!,JI$138,#REF!,$B152)+SUMIFS(#REF!,#REF!,JI$138,#REF!,$B152)+SUMIFS(#REF!,#REF!,JI$138,#REF!,$B152)),0)</f>
        <v>0</v>
      </c>
      <c r="JJ152" s="39">
        <f>IF(JJ$137&lt;=Caracterização!$F$6,(SUMIFS(#REF!,#REF!,JJ$138,#REF!,$B152)+SUMIFS(#REF!,#REF!,JJ$138,#REF!,$B152)+SUMIFS(#REF!,#REF!,JJ$138,#REF!,$B152)+SUMIFS(#REF!,#REF!,JJ$138,#REF!,$B152)+SUMIFS(#REF!,#REF!,JJ$138,#REF!,$B152)),0)</f>
        <v>0</v>
      </c>
      <c r="JK152" s="39">
        <f>IF(JK$137&lt;=Caracterização!$F$6,(SUMIFS(#REF!,#REF!,JK$138,#REF!,$B152)+SUMIFS(#REF!,#REF!,JK$138,#REF!,$B152)+SUMIFS(#REF!,#REF!,JK$138,#REF!,$B152)+SUMIFS(#REF!,#REF!,JK$138,#REF!,$B152)+SUMIFS(#REF!,#REF!,JK$138,#REF!,$B152)),0)</f>
        <v>0</v>
      </c>
      <c r="JL152" s="39">
        <f>IF(JL$137&lt;=Caracterização!$F$6,(SUMIFS(#REF!,#REF!,JL$138,#REF!,$B152)+SUMIFS(#REF!,#REF!,JL$138,#REF!,$B152)+SUMIFS(#REF!,#REF!,JL$138,#REF!,$B152)+SUMIFS(#REF!,#REF!,JL$138,#REF!,$B152)+SUMIFS(#REF!,#REF!,JL$138,#REF!,$B152)),0)</f>
        <v>0</v>
      </c>
      <c r="JM152" s="39">
        <f>IF(JM$137&lt;=Caracterização!$F$6,(SUMIFS(#REF!,#REF!,JM$138,#REF!,$B152)+SUMIFS(#REF!,#REF!,JM$138,#REF!,$B152)+SUMIFS(#REF!,#REF!,JM$138,#REF!,$B152)+SUMIFS(#REF!,#REF!,JM$138,#REF!,$B152)+SUMIFS(#REF!,#REF!,JM$138,#REF!,$B152)),0)</f>
        <v>0</v>
      </c>
      <c r="JN152" s="39">
        <f>IF(JN$137&lt;=Caracterização!$F$6,(SUMIFS(#REF!,#REF!,JN$138,#REF!,$B152)+SUMIFS(#REF!,#REF!,JN$138,#REF!,$B152)+SUMIFS(#REF!,#REF!,JN$138,#REF!,$B152)+SUMIFS(#REF!,#REF!,JN$138,#REF!,$B152)+SUMIFS(#REF!,#REF!,JN$138,#REF!,$B152)),0)</f>
        <v>0</v>
      </c>
      <c r="JO152" s="39">
        <f>IF(JO$137&lt;=Caracterização!$F$6,(SUMIFS(#REF!,#REF!,JO$138,#REF!,$B152)+SUMIFS(#REF!,#REF!,JO$138,#REF!,$B152)+SUMIFS(#REF!,#REF!,JO$138,#REF!,$B152)+SUMIFS(#REF!,#REF!,JO$138,#REF!,$B152)+SUMIFS(#REF!,#REF!,JO$138,#REF!,$B152)),0)</f>
        <v>0</v>
      </c>
      <c r="JP152" s="39">
        <f>IF(JP$137&lt;=Caracterização!$F$6,(SUMIFS(#REF!,#REF!,JP$138,#REF!,$B152)+SUMIFS(#REF!,#REF!,JP$138,#REF!,$B152)+SUMIFS(#REF!,#REF!,JP$138,#REF!,$B152)+SUMIFS(#REF!,#REF!,JP$138,#REF!,$B152)+SUMIFS(#REF!,#REF!,JP$138,#REF!,$B152)),0)</f>
        <v>0</v>
      </c>
      <c r="JQ152" s="39">
        <f>IF(JQ$137&lt;=Caracterização!$F$6,(SUMIFS(#REF!,#REF!,JQ$138,#REF!,$B152)+SUMIFS(#REF!,#REF!,JQ$138,#REF!,$B152)+SUMIFS(#REF!,#REF!,JQ$138,#REF!,$B152)+SUMIFS(#REF!,#REF!,JQ$138,#REF!,$B152)+SUMIFS(#REF!,#REF!,JQ$138,#REF!,$B152)),0)</f>
        <v>0</v>
      </c>
      <c r="JR152" s="39">
        <f>IF(JR$137&lt;=Caracterização!$F$6,(SUMIFS(#REF!,#REF!,JR$138,#REF!,$B152)+SUMIFS(#REF!,#REF!,JR$138,#REF!,$B152)+SUMIFS(#REF!,#REF!,JR$138,#REF!,$B152)+SUMIFS(#REF!,#REF!,JR$138,#REF!,$B152)+SUMIFS(#REF!,#REF!,JR$138,#REF!,$B152)),0)</f>
        <v>0</v>
      </c>
      <c r="JS152" s="39">
        <f>IF(JS$137&lt;=Caracterização!$F$6,(SUMIFS(#REF!,#REF!,JS$138,#REF!,$B152)+SUMIFS(#REF!,#REF!,JS$138,#REF!,$B152)+SUMIFS(#REF!,#REF!,JS$138,#REF!,$B152)+SUMIFS(#REF!,#REF!,JS$138,#REF!,$B152)+SUMIFS(#REF!,#REF!,JS$138,#REF!,$B152)),0)</f>
        <v>0</v>
      </c>
      <c r="JT152" s="39">
        <f>IF(JT$137&lt;=Caracterização!$F$6,(SUMIFS(#REF!,#REF!,JT$138,#REF!,$B152)+SUMIFS(#REF!,#REF!,JT$138,#REF!,$B152)+SUMIFS(#REF!,#REF!,JT$138,#REF!,$B152)+SUMIFS(#REF!,#REF!,JT$138,#REF!,$B152)+SUMIFS(#REF!,#REF!,JT$138,#REF!,$B152)),0)</f>
        <v>0</v>
      </c>
      <c r="JU152" s="39">
        <f>IF(JU$137&lt;=Caracterização!$F$6,(SUMIFS(#REF!,#REF!,JU$138,#REF!,$B152)+SUMIFS(#REF!,#REF!,JU$138,#REF!,$B152)+SUMIFS(#REF!,#REF!,JU$138,#REF!,$B152)+SUMIFS(#REF!,#REF!,JU$138,#REF!,$B152)+SUMIFS(#REF!,#REF!,JU$138,#REF!,$B152)),0)</f>
        <v>0</v>
      </c>
      <c r="JV152" s="39">
        <f>IF(JV$137&lt;=Caracterização!$F$6,(SUMIFS(#REF!,#REF!,JV$138,#REF!,$B152)+SUMIFS(#REF!,#REF!,JV$138,#REF!,$B152)+SUMIFS(#REF!,#REF!,JV$138,#REF!,$B152)+SUMIFS(#REF!,#REF!,JV$138,#REF!,$B152)+SUMIFS(#REF!,#REF!,JV$138,#REF!,$B152)),0)</f>
        <v>0</v>
      </c>
      <c r="JW152" s="39">
        <f>IF(JW$137&lt;=Caracterização!$F$6,(SUMIFS(#REF!,#REF!,JW$138,#REF!,$B152)+SUMIFS(#REF!,#REF!,JW$138,#REF!,$B152)+SUMIFS(#REF!,#REF!,JW$138,#REF!,$B152)+SUMIFS(#REF!,#REF!,JW$138,#REF!,$B152)+SUMIFS(#REF!,#REF!,JW$138,#REF!,$B152)),0)</f>
        <v>0</v>
      </c>
      <c r="JX152" s="39">
        <f>IF(JX$137&lt;=Caracterização!$F$6,(SUMIFS(#REF!,#REF!,JX$138,#REF!,$B152)+SUMIFS(#REF!,#REF!,JX$138,#REF!,$B152)+SUMIFS(#REF!,#REF!,JX$138,#REF!,$B152)+SUMIFS(#REF!,#REF!,JX$138,#REF!,$B152)+SUMIFS(#REF!,#REF!,JX$138,#REF!,$B152)),0)</f>
        <v>0</v>
      </c>
      <c r="JY152" s="39">
        <f>IF(JY$137&lt;=Caracterização!$F$6,(SUMIFS(#REF!,#REF!,JY$138,#REF!,$B152)+SUMIFS(#REF!,#REF!,JY$138,#REF!,$B152)+SUMIFS(#REF!,#REF!,JY$138,#REF!,$B152)+SUMIFS(#REF!,#REF!,JY$138,#REF!,$B152)+SUMIFS(#REF!,#REF!,JY$138,#REF!,$B152)),0)</f>
        <v>0</v>
      </c>
      <c r="JZ152" s="39">
        <f>IF(JZ$137&lt;=Caracterização!$F$6,(SUMIFS(#REF!,#REF!,JZ$138,#REF!,$B152)+SUMIFS(#REF!,#REF!,JZ$138,#REF!,$B152)+SUMIFS(#REF!,#REF!,JZ$138,#REF!,$B152)+SUMIFS(#REF!,#REF!,JZ$138,#REF!,$B152)+SUMIFS(#REF!,#REF!,JZ$138,#REF!,$B152)),0)</f>
        <v>0</v>
      </c>
      <c r="KA152" s="39">
        <f>IF(KA$137&lt;=Caracterização!$F$6,(SUMIFS(#REF!,#REF!,KA$138,#REF!,$B152)+SUMIFS(#REF!,#REF!,KA$138,#REF!,$B152)+SUMIFS(#REF!,#REF!,KA$138,#REF!,$B152)+SUMIFS(#REF!,#REF!,KA$138,#REF!,$B152)+SUMIFS(#REF!,#REF!,KA$138,#REF!,$B152)),0)</f>
        <v>0</v>
      </c>
      <c r="KB152" s="39">
        <f>IF(KB$137&lt;=Caracterização!$F$6,(SUMIFS(#REF!,#REF!,KB$138,#REF!,$B152)+SUMIFS(#REF!,#REF!,KB$138,#REF!,$B152)+SUMIFS(#REF!,#REF!,KB$138,#REF!,$B152)+SUMIFS(#REF!,#REF!,KB$138,#REF!,$B152)+SUMIFS(#REF!,#REF!,KB$138,#REF!,$B152)),0)</f>
        <v>0</v>
      </c>
      <c r="KC152" s="39">
        <f>IF(KC$137&lt;=Caracterização!$F$6,(SUMIFS(#REF!,#REF!,KC$138,#REF!,$B152)+SUMIFS(#REF!,#REF!,KC$138,#REF!,$B152)+SUMIFS(#REF!,#REF!,KC$138,#REF!,$B152)+SUMIFS(#REF!,#REF!,KC$138,#REF!,$B152)+SUMIFS(#REF!,#REF!,KC$138,#REF!,$B152)),0)</f>
        <v>0</v>
      </c>
      <c r="KD152" s="39">
        <f>IF(KD$137&lt;=Caracterização!$F$6,(SUMIFS(#REF!,#REF!,KD$138,#REF!,$B152)+SUMIFS(#REF!,#REF!,KD$138,#REF!,$B152)+SUMIFS(#REF!,#REF!,KD$138,#REF!,$B152)+SUMIFS(#REF!,#REF!,KD$138,#REF!,$B152)+SUMIFS(#REF!,#REF!,KD$138,#REF!,$B152)),0)</f>
        <v>0</v>
      </c>
      <c r="KE152" s="39">
        <f>IF(KE$137&lt;=Caracterização!$F$6,(SUMIFS(#REF!,#REF!,KE$138,#REF!,$B152)+SUMIFS(#REF!,#REF!,KE$138,#REF!,$B152)+SUMIFS(#REF!,#REF!,KE$138,#REF!,$B152)+SUMIFS(#REF!,#REF!,KE$138,#REF!,$B152)+SUMIFS(#REF!,#REF!,KE$138,#REF!,$B152)),0)</f>
        <v>0</v>
      </c>
      <c r="KF152" s="39">
        <f>IF(KF$137&lt;=Caracterização!$F$6,(SUMIFS(#REF!,#REF!,KF$138,#REF!,$B152)+SUMIFS(#REF!,#REF!,KF$138,#REF!,$B152)+SUMIFS(#REF!,#REF!,KF$138,#REF!,$B152)+SUMIFS(#REF!,#REF!,KF$138,#REF!,$B152)+SUMIFS(#REF!,#REF!,KF$138,#REF!,$B152)),0)</f>
        <v>0</v>
      </c>
      <c r="KG152" s="39">
        <f>IF(KG$137&lt;=Caracterização!$F$6,(SUMIFS(#REF!,#REF!,KG$138,#REF!,$B152)+SUMIFS(#REF!,#REF!,KG$138,#REF!,$B152)+SUMIFS(#REF!,#REF!,KG$138,#REF!,$B152)+SUMIFS(#REF!,#REF!,KG$138,#REF!,$B152)+SUMIFS(#REF!,#REF!,KG$138,#REF!,$B152)),0)</f>
        <v>0</v>
      </c>
      <c r="KH152" s="39">
        <f>IF(KH$137&lt;=Caracterização!$F$6,(SUMIFS(#REF!,#REF!,KH$138,#REF!,$B152)+SUMIFS(#REF!,#REF!,KH$138,#REF!,$B152)+SUMIFS(#REF!,#REF!,KH$138,#REF!,$B152)+SUMIFS(#REF!,#REF!,KH$138,#REF!,$B152)+SUMIFS(#REF!,#REF!,KH$138,#REF!,$B152)),0)</f>
        <v>0</v>
      </c>
      <c r="KI152" s="39">
        <f>IF(KI$137&lt;=Caracterização!$F$6,(SUMIFS(#REF!,#REF!,KI$138,#REF!,$B152)+SUMIFS(#REF!,#REF!,KI$138,#REF!,$B152)+SUMIFS(#REF!,#REF!,KI$138,#REF!,$B152)+SUMIFS(#REF!,#REF!,KI$138,#REF!,$B152)+SUMIFS(#REF!,#REF!,KI$138,#REF!,$B152)),0)</f>
        <v>0</v>
      </c>
      <c r="KJ152" s="39">
        <f>IF(KJ$137&lt;=Caracterização!$F$6,(SUMIFS(#REF!,#REF!,KJ$138,#REF!,$B152)+SUMIFS(#REF!,#REF!,KJ$138,#REF!,$B152)+SUMIFS(#REF!,#REF!,KJ$138,#REF!,$B152)+SUMIFS(#REF!,#REF!,KJ$138,#REF!,$B152)+SUMIFS(#REF!,#REF!,KJ$138,#REF!,$B152)),0)</f>
        <v>0</v>
      </c>
      <c r="KK152" s="39">
        <f>IF(KK$137&lt;=Caracterização!$F$6,(SUMIFS(#REF!,#REF!,KK$138,#REF!,$B152)+SUMIFS(#REF!,#REF!,KK$138,#REF!,$B152)+SUMIFS(#REF!,#REF!,KK$138,#REF!,$B152)+SUMIFS(#REF!,#REF!,KK$138,#REF!,$B152)+SUMIFS(#REF!,#REF!,KK$138,#REF!,$B152)),0)</f>
        <v>0</v>
      </c>
      <c r="KL152" s="39">
        <f>IF(KL$137&lt;=Caracterização!$F$6,(SUMIFS(#REF!,#REF!,KL$138,#REF!,$B152)+SUMIFS(#REF!,#REF!,KL$138,#REF!,$B152)+SUMIFS(#REF!,#REF!,KL$138,#REF!,$B152)+SUMIFS(#REF!,#REF!,KL$138,#REF!,$B152)+SUMIFS(#REF!,#REF!,KL$138,#REF!,$B152)),0)</f>
        <v>0</v>
      </c>
      <c r="KM152" s="39">
        <f>IF(KM$137&lt;=Caracterização!$F$6,(SUMIFS(#REF!,#REF!,KM$138,#REF!,$B152)+SUMIFS(#REF!,#REF!,KM$138,#REF!,$B152)+SUMIFS(#REF!,#REF!,KM$138,#REF!,$B152)+SUMIFS(#REF!,#REF!,KM$138,#REF!,$B152)+SUMIFS(#REF!,#REF!,KM$138,#REF!,$B152)),0)</f>
        <v>0</v>
      </c>
      <c r="KN152" s="39">
        <f>IF(KN$137&lt;=Caracterização!$F$6,(SUMIFS(#REF!,#REF!,KN$138,#REF!,$B152)+SUMIFS(#REF!,#REF!,KN$138,#REF!,$B152)+SUMIFS(#REF!,#REF!,KN$138,#REF!,$B152)+SUMIFS(#REF!,#REF!,KN$138,#REF!,$B152)+SUMIFS(#REF!,#REF!,KN$138,#REF!,$B152)),0)</f>
        <v>0</v>
      </c>
      <c r="KO152" s="39">
        <f>IF(KO$137&lt;=Caracterização!$F$6,(SUMIFS(#REF!,#REF!,KO$138,#REF!,$B152)+SUMIFS(#REF!,#REF!,KO$138,#REF!,$B152)+SUMIFS(#REF!,#REF!,KO$138,#REF!,$B152)+SUMIFS(#REF!,#REF!,KO$138,#REF!,$B152)+SUMIFS(#REF!,#REF!,KO$138,#REF!,$B152)),0)</f>
        <v>0</v>
      </c>
      <c r="KP152" s="39">
        <f>IF(KP$137&lt;=Caracterização!$F$6,(SUMIFS(#REF!,#REF!,KP$138,#REF!,$B152)+SUMIFS(#REF!,#REF!,KP$138,#REF!,$B152)+SUMIFS(#REF!,#REF!,KP$138,#REF!,$B152)+SUMIFS(#REF!,#REF!,KP$138,#REF!,$B152)+SUMIFS(#REF!,#REF!,KP$138,#REF!,$B152)),0)</f>
        <v>0</v>
      </c>
      <c r="KQ152" s="39">
        <f>IF(KQ$137&lt;=Caracterização!$F$6,(SUMIFS(#REF!,#REF!,KQ$138,#REF!,$B152)+SUMIFS(#REF!,#REF!,KQ$138,#REF!,$B152)+SUMIFS(#REF!,#REF!,KQ$138,#REF!,$B152)+SUMIFS(#REF!,#REF!,KQ$138,#REF!,$B152)+SUMIFS(#REF!,#REF!,KQ$138,#REF!,$B152)),0)</f>
        <v>0</v>
      </c>
      <c r="KR152" s="39">
        <f>IF(KR$137&lt;=Caracterização!$F$6,(SUMIFS(#REF!,#REF!,KR$138,#REF!,$B152)+SUMIFS(#REF!,#REF!,KR$138,#REF!,$B152)+SUMIFS(#REF!,#REF!,KR$138,#REF!,$B152)+SUMIFS(#REF!,#REF!,KR$138,#REF!,$B152)+SUMIFS(#REF!,#REF!,KR$138,#REF!,$B152)),0)</f>
        <v>0</v>
      </c>
      <c r="KS152" s="39">
        <f>IF(KS$137&lt;=Caracterização!$F$6,(SUMIFS(#REF!,#REF!,KS$138,#REF!,$B152)+SUMIFS(#REF!,#REF!,KS$138,#REF!,$B152)+SUMIFS(#REF!,#REF!,KS$138,#REF!,$B152)+SUMIFS(#REF!,#REF!,KS$138,#REF!,$B152)+SUMIFS(#REF!,#REF!,KS$138,#REF!,$B152)),0)</f>
        <v>0</v>
      </c>
      <c r="KT152" s="39">
        <f>IF(KT$137&lt;=Caracterização!$F$6,(SUMIFS(#REF!,#REF!,KT$138,#REF!,$B152)+SUMIFS(#REF!,#REF!,KT$138,#REF!,$B152)+SUMIFS(#REF!,#REF!,KT$138,#REF!,$B152)+SUMIFS(#REF!,#REF!,KT$138,#REF!,$B152)+SUMIFS(#REF!,#REF!,KT$138,#REF!,$B152)),0)</f>
        <v>0</v>
      </c>
      <c r="KU152" s="39">
        <f>IF(KU$137&lt;=Caracterização!$F$6,(SUMIFS(#REF!,#REF!,KU$138,#REF!,$B152)+SUMIFS(#REF!,#REF!,KU$138,#REF!,$B152)+SUMIFS(#REF!,#REF!,KU$138,#REF!,$B152)+SUMIFS(#REF!,#REF!,KU$138,#REF!,$B152)+SUMIFS(#REF!,#REF!,KU$138,#REF!,$B152)),0)</f>
        <v>0</v>
      </c>
      <c r="KV152" s="39">
        <f>IF(KV$137&lt;=Caracterização!$F$6,(SUMIFS(#REF!,#REF!,KV$138,#REF!,$B152)+SUMIFS(#REF!,#REF!,KV$138,#REF!,$B152)+SUMIFS(#REF!,#REF!,KV$138,#REF!,$B152)+SUMIFS(#REF!,#REF!,KV$138,#REF!,$B152)+SUMIFS(#REF!,#REF!,KV$138,#REF!,$B152)),0)</f>
        <v>0</v>
      </c>
      <c r="KW152" s="39">
        <f>IF(KW$137&lt;=Caracterização!$F$6,(SUMIFS(#REF!,#REF!,KW$138,#REF!,$B152)+SUMIFS(#REF!,#REF!,KW$138,#REF!,$B152)+SUMIFS(#REF!,#REF!,KW$138,#REF!,$B152)+SUMIFS(#REF!,#REF!,KW$138,#REF!,$B152)+SUMIFS(#REF!,#REF!,KW$138,#REF!,$B152)),0)</f>
        <v>0</v>
      </c>
      <c r="KX152" s="39">
        <f>IF(KX$137&lt;=Caracterização!$F$6,(SUMIFS(#REF!,#REF!,KX$138,#REF!,$B152)+SUMIFS(#REF!,#REF!,KX$138,#REF!,$B152)+SUMIFS(#REF!,#REF!,KX$138,#REF!,$B152)+SUMIFS(#REF!,#REF!,KX$138,#REF!,$B152)+SUMIFS(#REF!,#REF!,KX$138,#REF!,$B152)),0)</f>
        <v>0</v>
      </c>
      <c r="KY152" s="39">
        <f>IF(KY$137&lt;=Caracterização!$F$6,(SUMIFS(#REF!,#REF!,KY$138,#REF!,$B152)+SUMIFS(#REF!,#REF!,KY$138,#REF!,$B152)+SUMIFS(#REF!,#REF!,KY$138,#REF!,$B152)+SUMIFS(#REF!,#REF!,KY$138,#REF!,$B152)+SUMIFS(#REF!,#REF!,KY$138,#REF!,$B152)),0)</f>
        <v>0</v>
      </c>
      <c r="KZ152" s="39">
        <f>IF(KZ$137&lt;=Caracterização!$F$6,(SUMIFS(#REF!,#REF!,KZ$138,#REF!,$B152)+SUMIFS(#REF!,#REF!,KZ$138,#REF!,$B152)+SUMIFS(#REF!,#REF!,KZ$138,#REF!,$B152)+SUMIFS(#REF!,#REF!,KZ$138,#REF!,$B152)+SUMIFS(#REF!,#REF!,KZ$138,#REF!,$B152)),0)</f>
        <v>0</v>
      </c>
      <c r="LA152" s="39">
        <f>IF(LA$137&lt;=Caracterização!$F$6,(SUMIFS(#REF!,#REF!,LA$138,#REF!,$B152)+SUMIFS(#REF!,#REF!,LA$138,#REF!,$B152)+SUMIFS(#REF!,#REF!,LA$138,#REF!,$B152)+SUMIFS(#REF!,#REF!,LA$138,#REF!,$B152)+SUMIFS(#REF!,#REF!,LA$138,#REF!,$B152)),0)</f>
        <v>0</v>
      </c>
      <c r="LB152" s="39">
        <f>IF(LB$137&lt;=Caracterização!$F$6,(SUMIFS(#REF!,#REF!,LB$138,#REF!,$B152)+SUMIFS(#REF!,#REF!,LB$138,#REF!,$B152)+SUMIFS(#REF!,#REF!,LB$138,#REF!,$B152)+SUMIFS(#REF!,#REF!,LB$138,#REF!,$B152)+SUMIFS(#REF!,#REF!,LB$138,#REF!,$B152)),0)</f>
        <v>0</v>
      </c>
      <c r="LC152" s="39">
        <f>IF(LC$137&lt;=Caracterização!$F$6,(SUMIFS(#REF!,#REF!,LC$138,#REF!,$B152)+SUMIFS(#REF!,#REF!,LC$138,#REF!,$B152)+SUMIFS(#REF!,#REF!,LC$138,#REF!,$B152)+SUMIFS(#REF!,#REF!,LC$138,#REF!,$B152)+SUMIFS(#REF!,#REF!,LC$138,#REF!,$B152)),0)</f>
        <v>0</v>
      </c>
      <c r="LD152" s="39">
        <f>IF(LD$137&lt;=Caracterização!$F$6,(SUMIFS(#REF!,#REF!,LD$138,#REF!,$B152)+SUMIFS(#REF!,#REF!,LD$138,#REF!,$B152)+SUMIFS(#REF!,#REF!,LD$138,#REF!,$B152)+SUMIFS(#REF!,#REF!,LD$138,#REF!,$B152)+SUMIFS(#REF!,#REF!,LD$138,#REF!,$B152)),0)</f>
        <v>0</v>
      </c>
      <c r="LE152" s="39">
        <f>IF(LE$137&lt;=Caracterização!$F$6,(SUMIFS(#REF!,#REF!,LE$138,#REF!,$B152)+SUMIFS(#REF!,#REF!,LE$138,#REF!,$B152)+SUMIFS(#REF!,#REF!,LE$138,#REF!,$B152)+SUMIFS(#REF!,#REF!,LE$138,#REF!,$B152)+SUMIFS(#REF!,#REF!,LE$138,#REF!,$B152)),0)</f>
        <v>0</v>
      </c>
      <c r="LF152" s="39">
        <f>IF(LF$137&lt;=Caracterização!$F$6,(SUMIFS(#REF!,#REF!,LF$138,#REF!,$B152)+SUMIFS(#REF!,#REF!,LF$138,#REF!,$B152)+SUMIFS(#REF!,#REF!,LF$138,#REF!,$B152)+SUMIFS(#REF!,#REF!,LF$138,#REF!,$B152)+SUMIFS(#REF!,#REF!,LF$138,#REF!,$B152)),0)</f>
        <v>0</v>
      </c>
      <c r="LG152" s="39">
        <f>IF(LG$137&lt;=Caracterização!$F$6,(SUMIFS(#REF!,#REF!,LG$138,#REF!,$B152)+SUMIFS(#REF!,#REF!,LG$138,#REF!,$B152)+SUMIFS(#REF!,#REF!,LG$138,#REF!,$B152)+SUMIFS(#REF!,#REF!,LG$138,#REF!,$B152)+SUMIFS(#REF!,#REF!,LG$138,#REF!,$B152)),0)</f>
        <v>0</v>
      </c>
      <c r="LH152" s="39">
        <f>IF(LH$137&lt;=Caracterização!$F$6,(SUMIFS(#REF!,#REF!,LH$138,#REF!,$B152)+SUMIFS(#REF!,#REF!,LH$138,#REF!,$B152)+SUMIFS(#REF!,#REF!,LH$138,#REF!,$B152)+SUMIFS(#REF!,#REF!,LH$138,#REF!,$B152)+SUMIFS(#REF!,#REF!,LH$138,#REF!,$B152)),0)</f>
        <v>0</v>
      </c>
      <c r="LI152" s="39">
        <f>IF(LI$137&lt;=Caracterização!$F$6,(SUMIFS(#REF!,#REF!,LI$138,#REF!,$B152)+SUMIFS(#REF!,#REF!,LI$138,#REF!,$B152)+SUMIFS(#REF!,#REF!,LI$138,#REF!,$B152)+SUMIFS(#REF!,#REF!,LI$138,#REF!,$B152)+SUMIFS(#REF!,#REF!,LI$138,#REF!,$B152)),0)</f>
        <v>0</v>
      </c>
      <c r="LJ152" s="39">
        <f>IF(LJ$137&lt;=Caracterização!$F$6,(SUMIFS(#REF!,#REF!,LJ$138,#REF!,$B152)+SUMIFS(#REF!,#REF!,LJ$138,#REF!,$B152)+SUMIFS(#REF!,#REF!,LJ$138,#REF!,$B152)+SUMIFS(#REF!,#REF!,LJ$138,#REF!,$B152)+SUMIFS(#REF!,#REF!,LJ$138,#REF!,$B152)),0)</f>
        <v>0</v>
      </c>
      <c r="LK152" s="39">
        <f>IF(LK$137&lt;=Caracterização!$F$6,(SUMIFS(#REF!,#REF!,LK$138,#REF!,$B152)+SUMIFS(#REF!,#REF!,LK$138,#REF!,$B152)+SUMIFS(#REF!,#REF!,LK$138,#REF!,$B152)+SUMIFS(#REF!,#REF!,LK$138,#REF!,$B152)+SUMIFS(#REF!,#REF!,LK$138,#REF!,$B152)),0)</f>
        <v>0</v>
      </c>
      <c r="LL152" s="39">
        <f>IF(LL$137&lt;=Caracterização!$F$6,(SUMIFS(#REF!,#REF!,LL$138,#REF!,$B152)+SUMIFS(#REF!,#REF!,LL$138,#REF!,$B152)+SUMIFS(#REF!,#REF!,LL$138,#REF!,$B152)+SUMIFS(#REF!,#REF!,LL$138,#REF!,$B152)+SUMIFS(#REF!,#REF!,LL$138,#REF!,$B152)),0)</f>
        <v>0</v>
      </c>
      <c r="LM152" s="39">
        <f>IF(LM$137&lt;=Caracterização!$F$6,(SUMIFS(#REF!,#REF!,LM$138,#REF!,$B152)+SUMIFS(#REF!,#REF!,LM$138,#REF!,$B152)+SUMIFS(#REF!,#REF!,LM$138,#REF!,$B152)+SUMIFS(#REF!,#REF!,LM$138,#REF!,$B152)+SUMIFS(#REF!,#REF!,LM$138,#REF!,$B152)),0)</f>
        <v>0</v>
      </c>
      <c r="LN152" s="39">
        <f>IF(LN$137&lt;=Caracterização!$F$6,(SUMIFS(#REF!,#REF!,LN$138,#REF!,$B152)+SUMIFS(#REF!,#REF!,LN$138,#REF!,$B152)+SUMIFS(#REF!,#REF!,LN$138,#REF!,$B152)+SUMIFS(#REF!,#REF!,LN$138,#REF!,$B152)+SUMIFS(#REF!,#REF!,LN$138,#REF!,$B152)),0)</f>
        <v>0</v>
      </c>
      <c r="LO152" s="39">
        <f>IF(LO$137&lt;=Caracterização!$F$6,(SUMIFS(#REF!,#REF!,LO$138,#REF!,$B152)+SUMIFS(#REF!,#REF!,LO$138,#REF!,$B152)+SUMIFS(#REF!,#REF!,LO$138,#REF!,$B152)+SUMIFS(#REF!,#REF!,LO$138,#REF!,$B152)+SUMIFS(#REF!,#REF!,LO$138,#REF!,$B152)),0)</f>
        <v>0</v>
      </c>
      <c r="LP152" s="39">
        <f>IF(LP$137&lt;=Caracterização!$F$6,(SUMIFS(#REF!,#REF!,LP$138,#REF!,$B152)+SUMIFS(#REF!,#REF!,LP$138,#REF!,$B152)+SUMIFS(#REF!,#REF!,LP$138,#REF!,$B152)+SUMIFS(#REF!,#REF!,LP$138,#REF!,$B152)+SUMIFS(#REF!,#REF!,LP$138,#REF!,$B152)),0)</f>
        <v>0</v>
      </c>
      <c r="LQ152" s="39">
        <f>IF(LQ$137&lt;=Caracterização!$F$6,(SUMIFS(#REF!,#REF!,LQ$138,#REF!,$B152)+SUMIFS(#REF!,#REF!,LQ$138,#REF!,$B152)+SUMIFS(#REF!,#REF!,LQ$138,#REF!,$B152)+SUMIFS(#REF!,#REF!,LQ$138,#REF!,$B152)+SUMIFS(#REF!,#REF!,LQ$138,#REF!,$B152)),0)</f>
        <v>0</v>
      </c>
      <c r="LR152" s="39">
        <f>IF(LR$137&lt;=Caracterização!$F$6,(SUMIFS(#REF!,#REF!,LR$138,#REF!,$B152)+SUMIFS(#REF!,#REF!,LR$138,#REF!,$B152)+SUMIFS(#REF!,#REF!,LR$138,#REF!,$B152)+SUMIFS(#REF!,#REF!,LR$138,#REF!,$B152)+SUMIFS(#REF!,#REF!,LR$138,#REF!,$B152)),0)</f>
        <v>0</v>
      </c>
      <c r="LS152" s="39">
        <f>IF(LS$137&lt;=Caracterização!$F$6,(SUMIFS(#REF!,#REF!,LS$138,#REF!,$B152)+SUMIFS(#REF!,#REF!,LS$138,#REF!,$B152)+SUMIFS(#REF!,#REF!,LS$138,#REF!,$B152)+SUMIFS(#REF!,#REF!,LS$138,#REF!,$B152)+SUMIFS(#REF!,#REF!,LS$138,#REF!,$B152)),0)</f>
        <v>0</v>
      </c>
      <c r="LT152" s="39">
        <f>IF(LT$137&lt;=Caracterização!$F$6,(SUMIFS(#REF!,#REF!,LT$138,#REF!,$B152)+SUMIFS(#REF!,#REF!,LT$138,#REF!,$B152)+SUMIFS(#REF!,#REF!,LT$138,#REF!,$B152)+SUMIFS(#REF!,#REF!,LT$138,#REF!,$B152)+SUMIFS(#REF!,#REF!,LT$138,#REF!,$B152)),0)</f>
        <v>0</v>
      </c>
      <c r="LU152" s="39">
        <f>IF(LU$137&lt;=Caracterização!$F$6,(SUMIFS(#REF!,#REF!,LU$138,#REF!,$B152)+SUMIFS(#REF!,#REF!,LU$138,#REF!,$B152)+SUMIFS(#REF!,#REF!,LU$138,#REF!,$B152)+SUMIFS(#REF!,#REF!,LU$138,#REF!,$B152)+SUMIFS(#REF!,#REF!,LU$138,#REF!,$B152)),0)</f>
        <v>0</v>
      </c>
      <c r="LV152" s="39">
        <f>IF(LV$137&lt;=Caracterização!$F$6,(SUMIFS(#REF!,#REF!,LV$138,#REF!,$B152)+SUMIFS(#REF!,#REF!,LV$138,#REF!,$B152)+SUMIFS(#REF!,#REF!,LV$138,#REF!,$B152)+SUMIFS(#REF!,#REF!,LV$138,#REF!,$B152)+SUMIFS(#REF!,#REF!,LV$138,#REF!,$B152)),0)</f>
        <v>0</v>
      </c>
      <c r="LW152" s="39">
        <f>IF(LW$137&lt;=Caracterização!$F$6,(SUMIFS(#REF!,#REF!,LW$138,#REF!,$B152)+SUMIFS(#REF!,#REF!,LW$138,#REF!,$B152)+SUMIFS(#REF!,#REF!,LW$138,#REF!,$B152)+SUMIFS(#REF!,#REF!,LW$138,#REF!,$B152)+SUMIFS(#REF!,#REF!,LW$138,#REF!,$B152)),0)</f>
        <v>0</v>
      </c>
      <c r="LX152" s="39">
        <f>IF(LX$137&lt;=Caracterização!$F$6,(SUMIFS(#REF!,#REF!,LX$138,#REF!,$B152)+SUMIFS(#REF!,#REF!,LX$138,#REF!,$B152)+SUMIFS(#REF!,#REF!,LX$138,#REF!,$B152)+SUMIFS(#REF!,#REF!,LX$138,#REF!,$B152)+SUMIFS(#REF!,#REF!,LX$138,#REF!,$B152)),0)</f>
        <v>0</v>
      </c>
      <c r="LY152" s="39">
        <f>IF(LY$137&lt;=Caracterização!$F$6,(SUMIFS(#REF!,#REF!,LY$138,#REF!,$B152)+SUMIFS(#REF!,#REF!,LY$138,#REF!,$B152)+SUMIFS(#REF!,#REF!,LY$138,#REF!,$B152)+SUMIFS(#REF!,#REF!,LY$138,#REF!,$B152)+SUMIFS(#REF!,#REF!,LY$138,#REF!,$B152)),0)</f>
        <v>0</v>
      </c>
      <c r="LZ152" s="39">
        <f>IF(LZ$137&lt;=Caracterização!$F$6,(SUMIFS(#REF!,#REF!,LZ$138,#REF!,$B152)+SUMIFS(#REF!,#REF!,LZ$138,#REF!,$B152)+SUMIFS(#REF!,#REF!,LZ$138,#REF!,$B152)+SUMIFS(#REF!,#REF!,LZ$138,#REF!,$B152)+SUMIFS(#REF!,#REF!,LZ$138,#REF!,$B152)),0)</f>
        <v>0</v>
      </c>
      <c r="MA152" s="39">
        <f>IF(MA$137&lt;=Caracterização!$F$6,(SUMIFS(#REF!,#REF!,MA$138,#REF!,$B152)+SUMIFS(#REF!,#REF!,MA$138,#REF!,$B152)+SUMIFS(#REF!,#REF!,MA$138,#REF!,$B152)+SUMIFS(#REF!,#REF!,MA$138,#REF!,$B152)+SUMIFS(#REF!,#REF!,MA$138,#REF!,$B152)),0)</f>
        <v>0</v>
      </c>
      <c r="MB152" s="39">
        <f>IF(MB$137&lt;=Caracterização!$F$6,(SUMIFS(#REF!,#REF!,MB$138,#REF!,$B152)+SUMIFS(#REF!,#REF!,MB$138,#REF!,$B152)+SUMIFS(#REF!,#REF!,MB$138,#REF!,$B152)+SUMIFS(#REF!,#REF!,MB$138,#REF!,$B152)+SUMIFS(#REF!,#REF!,MB$138,#REF!,$B152)),0)</f>
        <v>0</v>
      </c>
      <c r="MC152" s="39">
        <f>IF(MC$137&lt;=Caracterização!$F$6,(SUMIFS(#REF!,#REF!,MC$138,#REF!,$B152)+SUMIFS(#REF!,#REF!,MC$138,#REF!,$B152)+SUMIFS(#REF!,#REF!,MC$138,#REF!,$B152)+SUMIFS(#REF!,#REF!,MC$138,#REF!,$B152)+SUMIFS(#REF!,#REF!,MC$138,#REF!,$B152)),0)</f>
        <v>0</v>
      </c>
      <c r="MD152" s="39">
        <f>IF(MD$137&lt;=Caracterização!$F$6,(SUMIFS(#REF!,#REF!,MD$138,#REF!,$B152)+SUMIFS(#REF!,#REF!,MD$138,#REF!,$B152)+SUMIFS(#REF!,#REF!,MD$138,#REF!,$B152)+SUMIFS(#REF!,#REF!,MD$138,#REF!,$B152)+SUMIFS(#REF!,#REF!,MD$138,#REF!,$B152)),0)</f>
        <v>0</v>
      </c>
      <c r="ME152" s="39">
        <f>IF(ME$137&lt;=Caracterização!$F$6,(SUMIFS(#REF!,#REF!,ME$138,#REF!,$B152)+SUMIFS(#REF!,#REF!,ME$138,#REF!,$B152)+SUMIFS(#REF!,#REF!,ME$138,#REF!,$B152)+SUMIFS(#REF!,#REF!,ME$138,#REF!,$B152)+SUMIFS(#REF!,#REF!,ME$138,#REF!,$B152)),0)</f>
        <v>0</v>
      </c>
      <c r="MF152" s="39">
        <f>IF(MF$137&lt;=Caracterização!$F$6,(SUMIFS(#REF!,#REF!,MF$138,#REF!,$B152)+SUMIFS(#REF!,#REF!,MF$138,#REF!,$B152)+SUMIFS(#REF!,#REF!,MF$138,#REF!,$B152)+SUMIFS(#REF!,#REF!,MF$138,#REF!,$B152)+SUMIFS(#REF!,#REF!,MF$138,#REF!,$B152)),0)</f>
        <v>0</v>
      </c>
      <c r="MG152" s="39">
        <f>IF(MG$137&lt;=Caracterização!$F$6,(SUMIFS(#REF!,#REF!,MG$138,#REF!,$B152)+SUMIFS(#REF!,#REF!,MG$138,#REF!,$B152)+SUMIFS(#REF!,#REF!,MG$138,#REF!,$B152)+SUMIFS(#REF!,#REF!,MG$138,#REF!,$B152)+SUMIFS(#REF!,#REF!,MG$138,#REF!,$B152)),0)</f>
        <v>0</v>
      </c>
      <c r="MH152" s="39">
        <f>IF(MH$137&lt;=Caracterização!$F$6,(SUMIFS(#REF!,#REF!,MH$138,#REF!,$B152)+SUMIFS(#REF!,#REF!,MH$138,#REF!,$B152)+SUMIFS(#REF!,#REF!,MH$138,#REF!,$B152)+SUMIFS(#REF!,#REF!,MH$138,#REF!,$B152)+SUMIFS(#REF!,#REF!,MH$138,#REF!,$B152)),0)</f>
        <v>0</v>
      </c>
      <c r="MI152" s="39">
        <f>IF(MI$137&lt;=Caracterização!$F$6,(SUMIFS(#REF!,#REF!,MI$138,#REF!,$B152)+SUMIFS(#REF!,#REF!,MI$138,#REF!,$B152)+SUMIFS(#REF!,#REF!,MI$138,#REF!,$B152)+SUMIFS(#REF!,#REF!,MI$138,#REF!,$B152)+SUMIFS(#REF!,#REF!,MI$138,#REF!,$B152)),0)</f>
        <v>0</v>
      </c>
      <c r="MJ152" s="39">
        <f>IF(MJ$137&lt;=Caracterização!$F$6,(SUMIFS(#REF!,#REF!,MJ$138,#REF!,$B152)+SUMIFS(#REF!,#REF!,MJ$138,#REF!,$B152)+SUMIFS(#REF!,#REF!,MJ$138,#REF!,$B152)+SUMIFS(#REF!,#REF!,MJ$138,#REF!,$B152)+SUMIFS(#REF!,#REF!,MJ$138,#REF!,$B152)),0)</f>
        <v>0</v>
      </c>
      <c r="MK152" s="39">
        <f>IF(MK$137&lt;=Caracterização!$F$6,(SUMIFS(#REF!,#REF!,MK$138,#REF!,$B152)+SUMIFS(#REF!,#REF!,MK$138,#REF!,$B152)+SUMIFS(#REF!,#REF!,MK$138,#REF!,$B152)+SUMIFS(#REF!,#REF!,MK$138,#REF!,$B152)+SUMIFS(#REF!,#REF!,MK$138,#REF!,$B152)),0)</f>
        <v>0</v>
      </c>
      <c r="ML152" s="39">
        <f>IF(ML$137&lt;=Caracterização!$F$6,(SUMIFS(#REF!,#REF!,ML$138,#REF!,$B152)+SUMIFS(#REF!,#REF!,ML$138,#REF!,$B152)+SUMIFS(#REF!,#REF!,ML$138,#REF!,$B152)+SUMIFS(#REF!,#REF!,ML$138,#REF!,$B152)+SUMIFS(#REF!,#REF!,ML$138,#REF!,$B152)),0)</f>
        <v>0</v>
      </c>
      <c r="MM152" s="39">
        <f>IF(MM$137&lt;=Caracterização!$F$6,(SUMIFS(#REF!,#REF!,MM$138,#REF!,$B152)+SUMIFS(#REF!,#REF!,MM$138,#REF!,$B152)+SUMIFS(#REF!,#REF!,MM$138,#REF!,$B152)+SUMIFS(#REF!,#REF!,MM$138,#REF!,$B152)+SUMIFS(#REF!,#REF!,MM$138,#REF!,$B152)),0)</f>
        <v>0</v>
      </c>
      <c r="MN152" s="39">
        <f>IF(MN$137&lt;=Caracterização!$F$6,(SUMIFS(#REF!,#REF!,MN$138,#REF!,$B152)+SUMIFS(#REF!,#REF!,MN$138,#REF!,$B152)+SUMIFS(#REF!,#REF!,MN$138,#REF!,$B152)+SUMIFS(#REF!,#REF!,MN$138,#REF!,$B152)+SUMIFS(#REF!,#REF!,MN$138,#REF!,$B152)),0)</f>
        <v>0</v>
      </c>
      <c r="MO152" s="39">
        <f>IF(MO$137&lt;=Caracterização!$F$6,(SUMIFS(#REF!,#REF!,MO$138,#REF!,$B152)+SUMIFS(#REF!,#REF!,MO$138,#REF!,$B152)+SUMIFS(#REF!,#REF!,MO$138,#REF!,$B152)+SUMIFS(#REF!,#REF!,MO$138,#REF!,$B152)+SUMIFS(#REF!,#REF!,MO$138,#REF!,$B152)),0)</f>
        <v>0</v>
      </c>
      <c r="MP152" s="39">
        <f>IF(MP$137&lt;=Caracterização!$F$6,(SUMIFS(#REF!,#REF!,MP$138,#REF!,$B152)+SUMIFS(#REF!,#REF!,MP$138,#REF!,$B152)+SUMIFS(#REF!,#REF!,MP$138,#REF!,$B152)+SUMIFS(#REF!,#REF!,MP$138,#REF!,$B152)+SUMIFS(#REF!,#REF!,MP$138,#REF!,$B152)),0)</f>
        <v>0</v>
      </c>
      <c r="MQ152" s="39">
        <f>IF(MQ$137&lt;=Caracterização!$F$6,(SUMIFS(#REF!,#REF!,MQ$138,#REF!,$B152)+SUMIFS(#REF!,#REF!,MQ$138,#REF!,$B152)+SUMIFS(#REF!,#REF!,MQ$138,#REF!,$B152)+SUMIFS(#REF!,#REF!,MQ$138,#REF!,$B152)+SUMIFS(#REF!,#REF!,MQ$138,#REF!,$B152)),0)</f>
        <v>0</v>
      </c>
      <c r="MR152" s="39">
        <f>IF(MR$137&lt;=Caracterização!$F$6,(SUMIFS(#REF!,#REF!,MR$138,#REF!,$B152)+SUMIFS(#REF!,#REF!,MR$138,#REF!,$B152)+SUMIFS(#REF!,#REF!,MR$138,#REF!,$B152)+SUMIFS(#REF!,#REF!,MR$138,#REF!,$B152)+SUMIFS(#REF!,#REF!,MR$138,#REF!,$B152)),0)</f>
        <v>0</v>
      </c>
      <c r="MS152" s="39">
        <f>IF(MS$137&lt;=Caracterização!$F$6,(SUMIFS(#REF!,#REF!,MS$138,#REF!,$B152)+SUMIFS(#REF!,#REF!,MS$138,#REF!,$B152)+SUMIFS(#REF!,#REF!,MS$138,#REF!,$B152)+SUMIFS(#REF!,#REF!,MS$138,#REF!,$B152)+SUMIFS(#REF!,#REF!,MS$138,#REF!,$B152)),0)</f>
        <v>0</v>
      </c>
      <c r="MT152" s="39">
        <f>IF(MT$137&lt;=Caracterização!$F$6,(SUMIFS(#REF!,#REF!,MT$138,#REF!,$B152)+SUMIFS(#REF!,#REF!,MT$138,#REF!,$B152)+SUMIFS(#REF!,#REF!,MT$138,#REF!,$B152)+SUMIFS(#REF!,#REF!,MT$138,#REF!,$B152)+SUMIFS(#REF!,#REF!,MT$138,#REF!,$B152)),0)</f>
        <v>0</v>
      </c>
      <c r="MU152" s="39">
        <f>IF(MU$137&lt;=Caracterização!$F$6,(SUMIFS(#REF!,#REF!,MU$138,#REF!,$B152)+SUMIFS(#REF!,#REF!,MU$138,#REF!,$B152)+SUMIFS(#REF!,#REF!,MU$138,#REF!,$B152)+SUMIFS(#REF!,#REF!,MU$138,#REF!,$B152)+SUMIFS(#REF!,#REF!,MU$138,#REF!,$B152)),0)</f>
        <v>0</v>
      </c>
      <c r="MV152" s="39">
        <f>IF(MV$137&lt;=Caracterização!$F$6,(SUMIFS(#REF!,#REF!,MV$138,#REF!,$B152)+SUMIFS(#REF!,#REF!,MV$138,#REF!,$B152)+SUMIFS(#REF!,#REF!,MV$138,#REF!,$B152)+SUMIFS(#REF!,#REF!,MV$138,#REF!,$B152)+SUMIFS(#REF!,#REF!,MV$138,#REF!,$B152)),0)</f>
        <v>0</v>
      </c>
      <c r="MW152" s="39">
        <f>IF(MW$137&lt;=Caracterização!$F$6,(SUMIFS(#REF!,#REF!,MW$138,#REF!,$B152)+SUMIFS(#REF!,#REF!,MW$138,#REF!,$B152)+SUMIFS(#REF!,#REF!,MW$138,#REF!,$B152)+SUMIFS(#REF!,#REF!,MW$138,#REF!,$B152)+SUMIFS(#REF!,#REF!,MW$138,#REF!,$B152)),0)</f>
        <v>0</v>
      </c>
      <c r="MX152" s="39">
        <f>IF(MX$137&lt;=Caracterização!$F$6,(SUMIFS(#REF!,#REF!,MX$138,#REF!,$B152)+SUMIFS(#REF!,#REF!,MX$138,#REF!,$B152)+SUMIFS(#REF!,#REF!,MX$138,#REF!,$B152)+SUMIFS(#REF!,#REF!,MX$138,#REF!,$B152)+SUMIFS(#REF!,#REF!,MX$138,#REF!,$B152)),0)</f>
        <v>0</v>
      </c>
      <c r="MY152" s="39">
        <f>IF(MY$137&lt;=Caracterização!$F$6,(SUMIFS(#REF!,#REF!,MY$138,#REF!,$B152)+SUMIFS(#REF!,#REF!,MY$138,#REF!,$B152)+SUMIFS(#REF!,#REF!,MY$138,#REF!,$B152)+SUMIFS(#REF!,#REF!,MY$138,#REF!,$B152)+SUMIFS(#REF!,#REF!,MY$138,#REF!,$B152)),0)</f>
        <v>0</v>
      </c>
      <c r="MZ152" s="39">
        <f>IF(MZ$137&lt;=Caracterização!$F$6,(SUMIFS(#REF!,#REF!,MZ$138,#REF!,$B152)+SUMIFS(#REF!,#REF!,MZ$138,#REF!,$B152)+SUMIFS(#REF!,#REF!,MZ$138,#REF!,$B152)+SUMIFS(#REF!,#REF!,MZ$138,#REF!,$B152)+SUMIFS(#REF!,#REF!,MZ$138,#REF!,$B152)),0)</f>
        <v>0</v>
      </c>
      <c r="NA152" s="39">
        <f>IF(NA$137&lt;=Caracterização!$F$6,(SUMIFS(#REF!,#REF!,NA$138,#REF!,$B152)+SUMIFS(#REF!,#REF!,NA$138,#REF!,$B152)+SUMIFS(#REF!,#REF!,NA$138,#REF!,$B152)+SUMIFS(#REF!,#REF!,NA$138,#REF!,$B152)+SUMIFS(#REF!,#REF!,NA$138,#REF!,$B152)),0)</f>
        <v>0</v>
      </c>
      <c r="NB152" s="39">
        <f>IF(NB$137&lt;=Caracterização!$F$6,(SUMIFS(#REF!,#REF!,NB$138,#REF!,$B152)+SUMIFS(#REF!,#REF!,NB$138,#REF!,$B152)+SUMIFS(#REF!,#REF!,NB$138,#REF!,$B152)+SUMIFS(#REF!,#REF!,NB$138,#REF!,$B152)+SUMIFS(#REF!,#REF!,NB$138,#REF!,$B152)),0)</f>
        <v>0</v>
      </c>
      <c r="NC152" s="39">
        <f>IF(NC$137&lt;=Caracterização!$F$6,(SUMIFS(#REF!,#REF!,NC$138,#REF!,$B152)+SUMIFS(#REF!,#REF!,NC$138,#REF!,$B152)+SUMIFS(#REF!,#REF!,NC$138,#REF!,$B152)+SUMIFS(#REF!,#REF!,NC$138,#REF!,$B152)+SUMIFS(#REF!,#REF!,NC$138,#REF!,$B152)),0)</f>
        <v>0</v>
      </c>
      <c r="ND152" s="39">
        <f>IF(ND$137&lt;=Caracterização!$F$6,(SUMIFS(#REF!,#REF!,ND$138,#REF!,$B152)+SUMIFS(#REF!,#REF!,ND$138,#REF!,$B152)+SUMIFS(#REF!,#REF!,ND$138,#REF!,$B152)+SUMIFS(#REF!,#REF!,ND$138,#REF!,$B152)+SUMIFS(#REF!,#REF!,ND$138,#REF!,$B152)),0)</f>
        <v>0</v>
      </c>
      <c r="NE152" s="39">
        <f>IF(NE$137&lt;=Caracterização!$F$6,(SUMIFS(#REF!,#REF!,NE$138,#REF!,$B152)+SUMIFS(#REF!,#REF!,NE$138,#REF!,$B152)+SUMIFS(#REF!,#REF!,NE$138,#REF!,$B152)+SUMIFS(#REF!,#REF!,NE$138,#REF!,$B152)+SUMIFS(#REF!,#REF!,NE$138,#REF!,$B152)),0)</f>
        <v>0</v>
      </c>
      <c r="NF152" s="39">
        <f>IF(NF$137&lt;=Caracterização!$F$6,(SUMIFS(#REF!,#REF!,NF$138,#REF!,$B152)+SUMIFS(#REF!,#REF!,NF$138,#REF!,$B152)+SUMIFS(#REF!,#REF!,NF$138,#REF!,$B152)+SUMIFS(#REF!,#REF!,NF$138,#REF!,$B152)+SUMIFS(#REF!,#REF!,NF$138,#REF!,$B152)),0)</f>
        <v>0</v>
      </c>
      <c r="NG152" s="39">
        <f>IF(NG$137&lt;=Caracterização!$F$6,(SUMIFS(#REF!,#REF!,NG$138,#REF!,$B152)+SUMIFS(#REF!,#REF!,NG$138,#REF!,$B152)+SUMIFS(#REF!,#REF!,NG$138,#REF!,$B152)+SUMIFS(#REF!,#REF!,NG$138,#REF!,$B152)+SUMIFS(#REF!,#REF!,NG$138,#REF!,$B152)),0)</f>
        <v>0</v>
      </c>
      <c r="NH152" s="39">
        <f>IF(NH$137&lt;=Caracterização!$F$6,(SUMIFS(#REF!,#REF!,NH$138,#REF!,$B152)+SUMIFS(#REF!,#REF!,NH$138,#REF!,$B152)+SUMIFS(#REF!,#REF!,NH$138,#REF!,$B152)+SUMIFS(#REF!,#REF!,NH$138,#REF!,$B152)+SUMIFS(#REF!,#REF!,NH$138,#REF!,$B152)),0)</f>
        <v>0</v>
      </c>
      <c r="NI152" s="39">
        <f>IF(NI$137&lt;=Caracterização!$F$6,(SUMIFS(#REF!,#REF!,NI$138,#REF!,$B152)+SUMIFS(#REF!,#REF!,NI$138,#REF!,$B152)+SUMIFS(#REF!,#REF!,NI$138,#REF!,$B152)+SUMIFS(#REF!,#REF!,NI$138,#REF!,$B152)+SUMIFS(#REF!,#REF!,NI$138,#REF!,$B152)),0)</f>
        <v>0</v>
      </c>
      <c r="NJ152" s="39">
        <f>IF(NJ$137&lt;=Caracterização!$F$6,(SUMIFS(#REF!,#REF!,NJ$138,#REF!,$B152)+SUMIFS(#REF!,#REF!,NJ$138,#REF!,$B152)+SUMIFS(#REF!,#REF!,NJ$138,#REF!,$B152)+SUMIFS(#REF!,#REF!,NJ$138,#REF!,$B152)+SUMIFS(#REF!,#REF!,NJ$138,#REF!,$B152)),0)</f>
        <v>0</v>
      </c>
      <c r="NK152" s="39">
        <f>IF(NK$137&lt;=Caracterização!$F$6,(SUMIFS(#REF!,#REF!,NK$138,#REF!,$B152)+SUMIFS(#REF!,#REF!,NK$138,#REF!,$B152)+SUMIFS(#REF!,#REF!,NK$138,#REF!,$B152)+SUMIFS(#REF!,#REF!,NK$138,#REF!,$B152)+SUMIFS(#REF!,#REF!,NK$138,#REF!,$B152)),0)</f>
        <v>0</v>
      </c>
      <c r="NL152" s="39">
        <f>IF(NL$137&lt;=Caracterização!$F$6,(SUMIFS(#REF!,#REF!,NL$138,#REF!,$B152)+SUMIFS(#REF!,#REF!,NL$138,#REF!,$B152)+SUMIFS(#REF!,#REF!,NL$138,#REF!,$B152)+SUMIFS(#REF!,#REF!,NL$138,#REF!,$B152)+SUMIFS(#REF!,#REF!,NL$138,#REF!,$B152)),0)</f>
        <v>0</v>
      </c>
      <c r="NM152" s="39">
        <f>IF(NM$137&lt;=Caracterização!$F$6,(SUMIFS(#REF!,#REF!,NM$138,#REF!,$B152)+SUMIFS(#REF!,#REF!,NM$138,#REF!,$B152)+SUMIFS(#REF!,#REF!,NM$138,#REF!,$B152)+SUMIFS(#REF!,#REF!,NM$138,#REF!,$B152)+SUMIFS(#REF!,#REF!,NM$138,#REF!,$B152)),0)</f>
        <v>0</v>
      </c>
      <c r="NN152" s="39">
        <f>IF(NN$137&lt;=Caracterização!$F$6,(SUMIFS(#REF!,#REF!,NN$138,#REF!,$B152)+SUMIFS(#REF!,#REF!,NN$138,#REF!,$B152)+SUMIFS(#REF!,#REF!,NN$138,#REF!,$B152)+SUMIFS(#REF!,#REF!,NN$138,#REF!,$B152)+SUMIFS(#REF!,#REF!,NN$138,#REF!,$B152)),0)</f>
        <v>0</v>
      </c>
      <c r="NO152" s="39">
        <f>IF(NO$137&lt;=Caracterização!$F$6,(SUMIFS(#REF!,#REF!,NO$138,#REF!,$B152)+SUMIFS(#REF!,#REF!,NO$138,#REF!,$B152)+SUMIFS(#REF!,#REF!,NO$138,#REF!,$B152)+SUMIFS(#REF!,#REF!,NO$138,#REF!,$B152)+SUMIFS(#REF!,#REF!,NO$138,#REF!,$B152)),0)</f>
        <v>0</v>
      </c>
      <c r="NP152" s="39">
        <f>IF(NP$137&lt;=Caracterização!$F$6,(SUMIFS(#REF!,#REF!,NP$138,#REF!,$B152)+SUMIFS(#REF!,#REF!,NP$138,#REF!,$B152)+SUMIFS(#REF!,#REF!,NP$138,#REF!,$B152)+SUMIFS(#REF!,#REF!,NP$138,#REF!,$B152)+SUMIFS(#REF!,#REF!,NP$138,#REF!,$B152)),0)</f>
        <v>0</v>
      </c>
      <c r="NQ152" s="39">
        <f>IF(NQ$137&lt;=Caracterização!$F$6,(SUMIFS(#REF!,#REF!,NQ$138,#REF!,$B152)+SUMIFS(#REF!,#REF!,NQ$138,#REF!,$B152)+SUMIFS(#REF!,#REF!,NQ$138,#REF!,$B152)+SUMIFS(#REF!,#REF!,NQ$138,#REF!,$B152)+SUMIFS(#REF!,#REF!,NQ$138,#REF!,$B152)),0)</f>
        <v>0</v>
      </c>
      <c r="NR152" s="39">
        <f>IF(NR$137&lt;=Caracterização!$F$6,(SUMIFS(#REF!,#REF!,NR$138,#REF!,$B152)+SUMIFS(#REF!,#REF!,NR$138,#REF!,$B152)+SUMIFS(#REF!,#REF!,NR$138,#REF!,$B152)+SUMIFS(#REF!,#REF!,NR$138,#REF!,$B152)+SUMIFS(#REF!,#REF!,NR$138,#REF!,$B152)),0)</f>
        <v>0</v>
      </c>
      <c r="NS152" s="39">
        <f>IF(NS$137&lt;=Caracterização!$F$6,(SUMIFS(#REF!,#REF!,NS$138,#REF!,$B152)+SUMIFS(#REF!,#REF!,NS$138,#REF!,$B152)+SUMIFS(#REF!,#REF!,NS$138,#REF!,$B152)+SUMIFS(#REF!,#REF!,NS$138,#REF!,$B152)+SUMIFS(#REF!,#REF!,NS$138,#REF!,$B152)),0)</f>
        <v>0</v>
      </c>
      <c r="NT152" s="39">
        <f>IF(NT$137&lt;=Caracterização!$F$6,(SUMIFS(#REF!,#REF!,NT$138,#REF!,$B152)+SUMIFS(#REF!,#REF!,NT$138,#REF!,$B152)+SUMIFS(#REF!,#REF!,NT$138,#REF!,$B152)+SUMIFS(#REF!,#REF!,NT$138,#REF!,$B152)+SUMIFS(#REF!,#REF!,NT$138,#REF!,$B152)),0)</f>
        <v>0</v>
      </c>
      <c r="NU152" s="39">
        <f>IF(NU$137&lt;=Caracterização!$F$6,(SUMIFS(#REF!,#REF!,NU$138,#REF!,$B152)+SUMIFS(#REF!,#REF!,NU$138,#REF!,$B152)+SUMIFS(#REF!,#REF!,NU$138,#REF!,$B152)+SUMIFS(#REF!,#REF!,NU$138,#REF!,$B152)+SUMIFS(#REF!,#REF!,NU$138,#REF!,$B152)),0)</f>
        <v>0</v>
      </c>
      <c r="NV152" s="39">
        <f>IF(NV$137&lt;=Caracterização!$F$6,(SUMIFS(#REF!,#REF!,NV$138,#REF!,$B152)+SUMIFS(#REF!,#REF!,NV$138,#REF!,$B152)+SUMIFS(#REF!,#REF!,NV$138,#REF!,$B152)+SUMIFS(#REF!,#REF!,NV$138,#REF!,$B152)+SUMIFS(#REF!,#REF!,NV$138,#REF!,$B152)),0)</f>
        <v>0</v>
      </c>
      <c r="NW152" s="39">
        <f>IF(NW$137&lt;=Caracterização!$F$6,(SUMIFS(#REF!,#REF!,NW$138,#REF!,$B152)+SUMIFS(#REF!,#REF!,NW$138,#REF!,$B152)+SUMIFS(#REF!,#REF!,NW$138,#REF!,$B152)+SUMIFS(#REF!,#REF!,NW$138,#REF!,$B152)+SUMIFS(#REF!,#REF!,NW$138,#REF!,$B152)),0)</f>
        <v>0</v>
      </c>
      <c r="NX152" s="39">
        <f>IF(NX$137&lt;=Caracterização!$F$6,(SUMIFS(#REF!,#REF!,NX$138,#REF!,$B152)+SUMIFS(#REF!,#REF!,NX$138,#REF!,$B152)+SUMIFS(#REF!,#REF!,NX$138,#REF!,$B152)+SUMIFS(#REF!,#REF!,NX$138,#REF!,$B152)+SUMIFS(#REF!,#REF!,NX$138,#REF!,$B152)),0)</f>
        <v>0</v>
      </c>
      <c r="NY152" s="39">
        <f>IF(NY$137&lt;=Caracterização!$F$6,(SUMIFS(#REF!,#REF!,NY$138,#REF!,$B152)+SUMIFS(#REF!,#REF!,NY$138,#REF!,$B152)+SUMIFS(#REF!,#REF!,NY$138,#REF!,$B152)+SUMIFS(#REF!,#REF!,NY$138,#REF!,$B152)+SUMIFS(#REF!,#REF!,NY$138,#REF!,$B152)),0)</f>
        <v>0</v>
      </c>
      <c r="NZ152" s="39">
        <f>IF(NZ$137&lt;=Caracterização!$F$6,(SUMIFS(#REF!,#REF!,NZ$138,#REF!,$B152)+SUMIFS(#REF!,#REF!,NZ$138,#REF!,$B152)+SUMIFS(#REF!,#REF!,NZ$138,#REF!,$B152)+SUMIFS(#REF!,#REF!,NZ$138,#REF!,$B152)+SUMIFS(#REF!,#REF!,NZ$138,#REF!,$B152)),0)</f>
        <v>0</v>
      </c>
      <c r="OA152" s="39">
        <f>IF(OA$137&lt;=Caracterização!$F$6,(SUMIFS(#REF!,#REF!,OA$138,#REF!,$B152)+SUMIFS(#REF!,#REF!,OA$138,#REF!,$B152)+SUMIFS(#REF!,#REF!,OA$138,#REF!,$B152)+SUMIFS(#REF!,#REF!,OA$138,#REF!,$B152)+SUMIFS(#REF!,#REF!,OA$138,#REF!,$B152)),0)</f>
        <v>0</v>
      </c>
      <c r="OB152" s="39">
        <f>IF(OB$137&lt;=Caracterização!$F$6,(SUMIFS(#REF!,#REF!,OB$138,#REF!,$B152)+SUMIFS(#REF!,#REF!,OB$138,#REF!,$B152)+SUMIFS(#REF!,#REF!,OB$138,#REF!,$B152)+SUMIFS(#REF!,#REF!,OB$138,#REF!,$B152)+SUMIFS(#REF!,#REF!,OB$138,#REF!,$B152)),0)</f>
        <v>0</v>
      </c>
      <c r="OC152" s="39">
        <f>IF(OC$137&lt;=Caracterização!$F$6,(SUMIFS(#REF!,#REF!,OC$138,#REF!,$B152)+SUMIFS(#REF!,#REF!,OC$138,#REF!,$B152)+SUMIFS(#REF!,#REF!,OC$138,#REF!,$B152)+SUMIFS(#REF!,#REF!,OC$138,#REF!,$B152)+SUMIFS(#REF!,#REF!,OC$138,#REF!,$B152)),0)</f>
        <v>0</v>
      </c>
      <c r="OD152" s="39">
        <f>IF(OD$137&lt;=Caracterização!$F$6,(SUMIFS(#REF!,#REF!,OD$138,#REF!,$B152)+SUMIFS(#REF!,#REF!,OD$138,#REF!,$B152)+SUMIFS(#REF!,#REF!,OD$138,#REF!,$B152)+SUMIFS(#REF!,#REF!,OD$138,#REF!,$B152)+SUMIFS(#REF!,#REF!,OD$138,#REF!,$B152)),0)</f>
        <v>0</v>
      </c>
      <c r="OE152" s="39">
        <f>IF(OE$137&lt;=Caracterização!$F$6,(SUMIFS(#REF!,#REF!,OE$138,#REF!,$B152)+SUMIFS(#REF!,#REF!,OE$138,#REF!,$B152)+SUMIFS(#REF!,#REF!,OE$138,#REF!,$B152)+SUMIFS(#REF!,#REF!,OE$138,#REF!,$B152)+SUMIFS(#REF!,#REF!,OE$138,#REF!,$B152)),0)</f>
        <v>0</v>
      </c>
      <c r="OF152" s="39">
        <f>IF(OF$137&lt;=Caracterização!$F$6,(SUMIFS(#REF!,#REF!,OF$138,#REF!,$B152)+SUMIFS(#REF!,#REF!,OF$138,#REF!,$B152)+SUMIFS(#REF!,#REF!,OF$138,#REF!,$B152)+SUMIFS(#REF!,#REF!,OF$138,#REF!,$B152)+SUMIFS(#REF!,#REF!,OF$138,#REF!,$B152)),0)</f>
        <v>0</v>
      </c>
      <c r="OG152" s="39">
        <f>IF(OG$137&lt;=Caracterização!$F$6,(SUMIFS(#REF!,#REF!,OG$138,#REF!,$B152)+SUMIFS(#REF!,#REF!,OG$138,#REF!,$B152)+SUMIFS(#REF!,#REF!,OG$138,#REF!,$B152)+SUMIFS(#REF!,#REF!,OG$138,#REF!,$B152)+SUMIFS(#REF!,#REF!,OG$138,#REF!,$B152)),0)</f>
        <v>0</v>
      </c>
      <c r="OH152" s="39">
        <f>IF(OH$137&lt;=Caracterização!$F$6,(SUMIFS(#REF!,#REF!,OH$138,#REF!,$B152)+SUMIFS(#REF!,#REF!,OH$138,#REF!,$B152)+SUMIFS(#REF!,#REF!,OH$138,#REF!,$B152)+SUMIFS(#REF!,#REF!,OH$138,#REF!,$B152)+SUMIFS(#REF!,#REF!,OH$138,#REF!,$B152)),0)</f>
        <v>0</v>
      </c>
      <c r="OI152" s="39">
        <f>IF(OI$137&lt;=Caracterização!$F$6,(SUMIFS(#REF!,#REF!,OI$138,#REF!,$B152)+SUMIFS(#REF!,#REF!,OI$138,#REF!,$B152)+SUMIFS(#REF!,#REF!,OI$138,#REF!,$B152)+SUMIFS(#REF!,#REF!,OI$138,#REF!,$B152)+SUMIFS(#REF!,#REF!,OI$138,#REF!,$B152)),0)</f>
        <v>0</v>
      </c>
      <c r="OJ152" s="39">
        <f>IF(OJ$137&lt;=Caracterização!$F$6,(SUMIFS(#REF!,#REF!,OJ$138,#REF!,$B152)+SUMIFS(#REF!,#REF!,OJ$138,#REF!,$B152)+SUMIFS(#REF!,#REF!,OJ$138,#REF!,$B152)+SUMIFS(#REF!,#REF!,OJ$138,#REF!,$B152)+SUMIFS(#REF!,#REF!,OJ$138,#REF!,$B152)),0)</f>
        <v>0</v>
      </c>
      <c r="OK152" s="39">
        <f>IF(OK$137&lt;=Caracterização!$F$6,(SUMIFS(#REF!,#REF!,OK$138,#REF!,$B152)+SUMIFS(#REF!,#REF!,OK$138,#REF!,$B152)+SUMIFS(#REF!,#REF!,OK$138,#REF!,$B152)+SUMIFS(#REF!,#REF!,OK$138,#REF!,$B152)+SUMIFS(#REF!,#REF!,OK$138,#REF!,$B152)),0)</f>
        <v>0</v>
      </c>
      <c r="OL152" s="39">
        <f>IF(OL$137&lt;=Caracterização!$F$6,(SUMIFS(#REF!,#REF!,OL$138,#REF!,$B152)+SUMIFS(#REF!,#REF!,OL$138,#REF!,$B152)+SUMIFS(#REF!,#REF!,OL$138,#REF!,$B152)+SUMIFS(#REF!,#REF!,OL$138,#REF!,$B152)+SUMIFS(#REF!,#REF!,OL$138,#REF!,$B152)),0)</f>
        <v>0</v>
      </c>
      <c r="OM152" s="39">
        <f>IF(OM$137&lt;=Caracterização!$F$6,(SUMIFS(#REF!,#REF!,OM$138,#REF!,$B152)+SUMIFS(#REF!,#REF!,OM$138,#REF!,$B152)+SUMIFS(#REF!,#REF!,OM$138,#REF!,$B152)+SUMIFS(#REF!,#REF!,OM$138,#REF!,$B152)+SUMIFS(#REF!,#REF!,OM$138,#REF!,$B152)),0)</f>
        <v>0</v>
      </c>
      <c r="ON152" s="39">
        <f>IF(ON$137&lt;=Caracterização!$F$6,(SUMIFS(#REF!,#REF!,ON$138,#REF!,$B152)+SUMIFS(#REF!,#REF!,ON$138,#REF!,$B152)+SUMIFS(#REF!,#REF!,ON$138,#REF!,$B152)+SUMIFS(#REF!,#REF!,ON$138,#REF!,$B152)+SUMIFS(#REF!,#REF!,ON$138,#REF!,$B152)),0)</f>
        <v>0</v>
      </c>
      <c r="OO152" s="39">
        <f>IF(OO$137&lt;=Caracterização!$F$6,(SUMIFS(#REF!,#REF!,OO$138,#REF!,$B152)+SUMIFS(#REF!,#REF!,OO$138,#REF!,$B152)+SUMIFS(#REF!,#REF!,OO$138,#REF!,$B152)+SUMIFS(#REF!,#REF!,OO$138,#REF!,$B152)+SUMIFS(#REF!,#REF!,OO$138,#REF!,$B152)),0)</f>
        <v>0</v>
      </c>
      <c r="OP152" s="39">
        <f>IF(OP$137&lt;=Caracterização!$F$6,(SUMIFS(#REF!,#REF!,OP$138,#REF!,$B152)+SUMIFS(#REF!,#REF!,OP$138,#REF!,$B152)+SUMIFS(#REF!,#REF!,OP$138,#REF!,$B152)+SUMIFS(#REF!,#REF!,OP$138,#REF!,$B152)+SUMIFS(#REF!,#REF!,OP$138,#REF!,$B152)),0)</f>
        <v>0</v>
      </c>
      <c r="OQ152" s="39">
        <f>IF(OQ$137&lt;=Caracterização!$F$6,(SUMIFS(#REF!,#REF!,OQ$138,#REF!,$B152)+SUMIFS(#REF!,#REF!,OQ$138,#REF!,$B152)+SUMIFS(#REF!,#REF!,OQ$138,#REF!,$B152)+SUMIFS(#REF!,#REF!,OQ$138,#REF!,$B152)+SUMIFS(#REF!,#REF!,OQ$138,#REF!,$B152)),0)</f>
        <v>0</v>
      </c>
      <c r="OR152" s="39">
        <f>IF(OR$137&lt;=Caracterização!$F$6,(SUMIFS(#REF!,#REF!,OR$138,#REF!,$B152)+SUMIFS(#REF!,#REF!,OR$138,#REF!,$B152)+SUMIFS(#REF!,#REF!,OR$138,#REF!,$B152)+SUMIFS(#REF!,#REF!,OR$138,#REF!,$B152)+SUMIFS(#REF!,#REF!,OR$138,#REF!,$B152)),0)</f>
        <v>0</v>
      </c>
      <c r="OS152" s="39">
        <f>IF(OS$137&lt;=Caracterização!$F$6,(SUMIFS(#REF!,#REF!,OS$138,#REF!,$B152)+SUMIFS(#REF!,#REF!,OS$138,#REF!,$B152)+SUMIFS(#REF!,#REF!,OS$138,#REF!,$B152)+SUMIFS(#REF!,#REF!,OS$138,#REF!,$B152)+SUMIFS(#REF!,#REF!,OS$138,#REF!,$B152)),0)</f>
        <v>0</v>
      </c>
      <c r="OT152" s="39">
        <f>IF(OT$137&lt;=Caracterização!$F$6,(SUMIFS(#REF!,#REF!,OT$138,#REF!,$B152)+SUMIFS(#REF!,#REF!,OT$138,#REF!,$B152)+SUMIFS(#REF!,#REF!,OT$138,#REF!,$B152)+SUMIFS(#REF!,#REF!,OT$138,#REF!,$B152)+SUMIFS(#REF!,#REF!,OT$138,#REF!,$B152)),0)</f>
        <v>0</v>
      </c>
      <c r="OU152" s="39">
        <f>IF(OU$137&lt;=Caracterização!$F$6,(SUMIFS(#REF!,#REF!,OU$138,#REF!,$B152)+SUMIFS(#REF!,#REF!,OU$138,#REF!,$B152)+SUMIFS(#REF!,#REF!,OU$138,#REF!,$B152)+SUMIFS(#REF!,#REF!,OU$138,#REF!,$B152)+SUMIFS(#REF!,#REF!,OU$138,#REF!,$B152)),0)</f>
        <v>0</v>
      </c>
      <c r="OV152" s="39">
        <f>IF(OV$137&lt;=Caracterização!$F$6,(SUMIFS(#REF!,#REF!,OV$138,#REF!,$B152)+SUMIFS(#REF!,#REF!,OV$138,#REF!,$B152)+SUMIFS(#REF!,#REF!,OV$138,#REF!,$B152)+SUMIFS(#REF!,#REF!,OV$138,#REF!,$B152)+SUMIFS(#REF!,#REF!,OV$138,#REF!,$B152)),0)</f>
        <v>0</v>
      </c>
      <c r="OW152" s="39">
        <f>IF(OW$137&lt;=Caracterização!$F$6,(SUMIFS(#REF!,#REF!,OW$138,#REF!,$B152)+SUMIFS(#REF!,#REF!,OW$138,#REF!,$B152)+SUMIFS(#REF!,#REF!,OW$138,#REF!,$B152)+SUMIFS(#REF!,#REF!,OW$138,#REF!,$B152)+SUMIFS(#REF!,#REF!,OW$138,#REF!,$B152)),0)</f>
        <v>0</v>
      </c>
      <c r="OX152" s="39">
        <f>IF(OX$137&lt;=Caracterização!$F$6,(SUMIFS(#REF!,#REF!,OX$138,#REF!,$B152)+SUMIFS(#REF!,#REF!,OX$138,#REF!,$B152)+SUMIFS(#REF!,#REF!,OX$138,#REF!,$B152)+SUMIFS(#REF!,#REF!,OX$138,#REF!,$B152)+SUMIFS(#REF!,#REF!,OX$138,#REF!,$B152)),0)</f>
        <v>0</v>
      </c>
      <c r="OY152" s="39">
        <f>IF(OY$137&lt;=Caracterização!$F$6,(SUMIFS(#REF!,#REF!,OY$138,#REF!,$B152)+SUMIFS(#REF!,#REF!,OY$138,#REF!,$B152)+SUMIFS(#REF!,#REF!,OY$138,#REF!,$B152)+SUMIFS(#REF!,#REF!,OY$138,#REF!,$B152)+SUMIFS(#REF!,#REF!,OY$138,#REF!,$B152)),0)</f>
        <v>0</v>
      </c>
      <c r="OZ152" s="39">
        <f>IF(OZ$137&lt;=Caracterização!$F$6,(SUMIFS(#REF!,#REF!,OZ$138,#REF!,$B152)+SUMIFS(#REF!,#REF!,OZ$138,#REF!,$B152)+SUMIFS(#REF!,#REF!,OZ$138,#REF!,$B152)+SUMIFS(#REF!,#REF!,OZ$138,#REF!,$B152)+SUMIFS(#REF!,#REF!,OZ$138,#REF!,$B152)),0)</f>
        <v>0</v>
      </c>
      <c r="PA152" s="39">
        <f>IF(PA$137&lt;=Caracterização!$F$6,(SUMIFS(#REF!,#REF!,PA$138,#REF!,$B152)+SUMIFS(#REF!,#REF!,PA$138,#REF!,$B152)+SUMIFS(#REF!,#REF!,PA$138,#REF!,$B152)+SUMIFS(#REF!,#REF!,PA$138,#REF!,$B152)+SUMIFS(#REF!,#REF!,PA$138,#REF!,$B152)),0)</f>
        <v>0</v>
      </c>
      <c r="PB152" s="39">
        <f>IF(PB$137&lt;=Caracterização!$F$6,(SUMIFS(#REF!,#REF!,PB$138,#REF!,$B152)+SUMIFS(#REF!,#REF!,PB$138,#REF!,$B152)+SUMIFS(#REF!,#REF!,PB$138,#REF!,$B152)+SUMIFS(#REF!,#REF!,PB$138,#REF!,$B152)+SUMIFS(#REF!,#REF!,PB$138,#REF!,$B152)),0)</f>
        <v>0</v>
      </c>
      <c r="PC152" s="39">
        <f>IF(PC$137&lt;=Caracterização!$F$6,(SUMIFS(#REF!,#REF!,PC$138,#REF!,$B152)+SUMIFS(#REF!,#REF!,PC$138,#REF!,$B152)+SUMIFS(#REF!,#REF!,PC$138,#REF!,$B152)+SUMIFS(#REF!,#REF!,PC$138,#REF!,$B152)+SUMIFS(#REF!,#REF!,PC$138,#REF!,$B152)),0)</f>
        <v>0</v>
      </c>
      <c r="PD152" s="39">
        <f>IF(PD$137&lt;=Caracterização!$F$6,(SUMIFS(#REF!,#REF!,PD$138,#REF!,$B152)+SUMIFS(#REF!,#REF!,PD$138,#REF!,$B152)+SUMIFS(#REF!,#REF!,PD$138,#REF!,$B152)+SUMIFS(#REF!,#REF!,PD$138,#REF!,$B152)+SUMIFS(#REF!,#REF!,PD$138,#REF!,$B152)),0)</f>
        <v>0</v>
      </c>
      <c r="PE152" s="39">
        <f>IF(PE$137&lt;=Caracterização!$F$6,(SUMIFS(#REF!,#REF!,PE$138,#REF!,$B152)+SUMIFS(#REF!,#REF!,PE$138,#REF!,$B152)+SUMIFS(#REF!,#REF!,PE$138,#REF!,$B152)+SUMIFS(#REF!,#REF!,PE$138,#REF!,$B152)+SUMIFS(#REF!,#REF!,PE$138,#REF!,$B152)),0)</f>
        <v>0</v>
      </c>
      <c r="PF152" s="39">
        <f>IF(PF$137&lt;=Caracterização!$F$6,(SUMIFS(#REF!,#REF!,PF$138,#REF!,$B152)+SUMIFS(#REF!,#REF!,PF$138,#REF!,$B152)+SUMIFS(#REF!,#REF!,PF$138,#REF!,$B152)+SUMIFS(#REF!,#REF!,PF$138,#REF!,$B152)+SUMIFS(#REF!,#REF!,PF$138,#REF!,$B152)),0)</f>
        <v>0</v>
      </c>
      <c r="PG152" s="39">
        <f>IF(PG$137&lt;=Caracterização!$F$6,(SUMIFS(#REF!,#REF!,PG$138,#REF!,$B152)+SUMIFS(#REF!,#REF!,PG$138,#REF!,$B152)+SUMIFS(#REF!,#REF!,PG$138,#REF!,$B152)+SUMIFS(#REF!,#REF!,PG$138,#REF!,$B152)+SUMIFS(#REF!,#REF!,PG$138,#REF!,$B152)),0)</f>
        <v>0</v>
      </c>
    </row>
    <row r="153" spans="1:423" x14ac:dyDescent="0.2">
      <c r="A153" s="8"/>
      <c r="B153" s="187" t="s">
        <v>332</v>
      </c>
      <c r="C153" s="86" t="e">
        <f t="shared" si="109"/>
        <v>#REF!</v>
      </c>
      <c r="D153" s="39" t="e">
        <f>IF(D$137&lt;=Caracterização!$F$6,(SUMIFS(#REF!,#REF!,D$138,#REF!,$B153)+SUMIFS(#REF!,#REF!,D$138,#REF!,$B153)+SUMIFS(#REF!,#REF!,D$138,#REF!,$B153)+SUMIFS(#REF!,#REF!,D$138,#REF!,$B153)+SUMIFS(#REF!,#REF!,D$138,#REF!,$B153)),0)</f>
        <v>#REF!</v>
      </c>
      <c r="E153" s="39" t="e">
        <f>IF(E$137&lt;=Caracterização!$F$6,(SUMIFS(#REF!,#REF!,E$138,#REF!,$B153)+SUMIFS(#REF!,#REF!,E$138,#REF!,$B153)+SUMIFS(#REF!,#REF!,E$138,#REF!,$B153)+SUMIFS(#REF!,#REF!,E$138,#REF!,$B153)+SUMIFS(#REF!,#REF!,E$138,#REF!,$B153)),0)</f>
        <v>#REF!</v>
      </c>
      <c r="F153" s="39" t="e">
        <f>IF(F$137&lt;=Caracterização!$F$6,(SUMIFS(#REF!,#REF!,F$138,#REF!,$B153)+SUMIFS(#REF!,#REF!,F$138,#REF!,$B153)+SUMIFS(#REF!,#REF!,F$138,#REF!,$B153)+SUMIFS(#REF!,#REF!,F$138,#REF!,$B153)+SUMIFS(#REF!,#REF!,F$138,#REF!,$B153)),0)</f>
        <v>#REF!</v>
      </c>
      <c r="G153" s="39" t="e">
        <f>IF(G$137&lt;=Caracterização!$F$6,(SUMIFS(#REF!,#REF!,G$138,#REF!,$B153)+SUMIFS(#REF!,#REF!,G$138,#REF!,$B153)+SUMIFS(#REF!,#REF!,G$138,#REF!,$B153)+SUMIFS(#REF!,#REF!,G$138,#REF!,$B153)+SUMIFS(#REF!,#REF!,G$138,#REF!,$B153)),0)</f>
        <v>#REF!</v>
      </c>
      <c r="H153" s="39" t="e">
        <f>IF(H$137&lt;=Caracterização!$F$6,(SUMIFS(#REF!,#REF!,H$138,#REF!,$B153)+SUMIFS(#REF!,#REF!,H$138,#REF!,$B153)+SUMIFS(#REF!,#REF!,H$138,#REF!,$B153)+SUMIFS(#REF!,#REF!,H$138,#REF!,$B153)+SUMIFS(#REF!,#REF!,H$138,#REF!,$B153)),0)</f>
        <v>#REF!</v>
      </c>
      <c r="I153" s="39" t="e">
        <f>IF(I$137&lt;=Caracterização!$F$6,(SUMIFS(#REF!,#REF!,I$138,#REF!,$B153)+SUMIFS(#REF!,#REF!,I$138,#REF!,$B153)+SUMIFS(#REF!,#REF!,I$138,#REF!,$B153)+SUMIFS(#REF!,#REF!,I$138,#REF!,$B153)+SUMIFS(#REF!,#REF!,I$138,#REF!,$B153)),0)</f>
        <v>#REF!</v>
      </c>
      <c r="J153" s="39" t="e">
        <f>IF(J$137&lt;=Caracterização!$F$6,(SUMIFS(#REF!,#REF!,J$138,#REF!,$B153)+SUMIFS(#REF!,#REF!,J$138,#REF!,$B153)+SUMIFS(#REF!,#REF!,J$138,#REF!,$B153)+SUMIFS(#REF!,#REF!,J$138,#REF!,$B153)+SUMIFS(#REF!,#REF!,J$138,#REF!,$B153)),0)</f>
        <v>#REF!</v>
      </c>
      <c r="K153" s="39" t="e">
        <f>IF(K$137&lt;=Caracterização!$F$6,(SUMIFS(#REF!,#REF!,K$138,#REF!,$B153)+SUMIFS(#REF!,#REF!,K$138,#REF!,$B153)+SUMIFS(#REF!,#REF!,K$138,#REF!,$B153)+SUMIFS(#REF!,#REF!,K$138,#REF!,$B153)+SUMIFS(#REF!,#REF!,K$138,#REF!,$B153)),0)</f>
        <v>#REF!</v>
      </c>
      <c r="L153" s="39" t="e">
        <f>IF(L$137&lt;=Caracterização!$F$6,(SUMIFS(#REF!,#REF!,L$138,#REF!,$B153)+SUMIFS(#REF!,#REF!,L$138,#REF!,$B153)+SUMIFS(#REF!,#REF!,L$138,#REF!,$B153)+SUMIFS(#REF!,#REF!,L$138,#REF!,$B153)+SUMIFS(#REF!,#REF!,L$138,#REF!,$B153)),0)</f>
        <v>#REF!</v>
      </c>
      <c r="M153" s="39" t="e">
        <f>IF(M$137&lt;=Caracterização!$F$6,(SUMIFS(#REF!,#REF!,M$138,#REF!,$B153)+SUMIFS(#REF!,#REF!,M$138,#REF!,$B153)+SUMIFS(#REF!,#REF!,M$138,#REF!,$B153)+SUMIFS(#REF!,#REF!,M$138,#REF!,$B153)+SUMIFS(#REF!,#REF!,M$138,#REF!,$B153)),0)</f>
        <v>#REF!</v>
      </c>
      <c r="N153" s="39" t="e">
        <f>IF(N$137&lt;=Caracterização!$F$6,(SUMIFS(#REF!,#REF!,N$138,#REF!,$B153)+SUMIFS(#REF!,#REF!,N$138,#REF!,$B153)+SUMIFS(#REF!,#REF!,N$138,#REF!,$B153)+SUMIFS(#REF!,#REF!,N$138,#REF!,$B153)+SUMIFS(#REF!,#REF!,N$138,#REF!,$B153)),0)</f>
        <v>#REF!</v>
      </c>
      <c r="O153" s="39" t="e">
        <f>IF(O$137&lt;=Caracterização!$F$6,(SUMIFS(#REF!,#REF!,O$138,#REF!,$B153)+SUMIFS(#REF!,#REF!,O$138,#REF!,$B153)+SUMIFS(#REF!,#REF!,O$138,#REF!,$B153)+SUMIFS(#REF!,#REF!,O$138,#REF!,$B153)+SUMIFS(#REF!,#REF!,O$138,#REF!,$B153)),0)</f>
        <v>#REF!</v>
      </c>
      <c r="P153" s="39" t="e">
        <f>IF(P$137&lt;=Caracterização!$F$6,(SUMIFS(#REF!,#REF!,P$138,#REF!,$B153)+SUMIFS(#REF!,#REF!,P$138,#REF!,$B153)+SUMIFS(#REF!,#REF!,P$138,#REF!,$B153)+SUMIFS(#REF!,#REF!,P$138,#REF!,$B153)+SUMIFS(#REF!,#REF!,P$138,#REF!,$B153)),0)</f>
        <v>#REF!</v>
      </c>
      <c r="Q153" s="39" t="e">
        <f>IF(Q$137&lt;=Caracterização!$F$6,(SUMIFS(#REF!,#REF!,Q$138,#REF!,$B153)+SUMIFS(#REF!,#REF!,Q$138,#REF!,$B153)+SUMIFS(#REF!,#REF!,Q$138,#REF!,$B153)+SUMIFS(#REF!,#REF!,Q$138,#REF!,$B153)+SUMIFS(#REF!,#REF!,Q$138,#REF!,$B153)),0)</f>
        <v>#REF!</v>
      </c>
      <c r="R153" s="39" t="e">
        <f>IF(R$137&lt;=Caracterização!$F$6,(SUMIFS(#REF!,#REF!,R$138,#REF!,$B153)+SUMIFS(#REF!,#REF!,R$138,#REF!,$B153)+SUMIFS(#REF!,#REF!,R$138,#REF!,$B153)+SUMIFS(#REF!,#REF!,R$138,#REF!,$B153)+SUMIFS(#REF!,#REF!,R$138,#REF!,$B153)),0)</f>
        <v>#REF!</v>
      </c>
      <c r="S153" s="39" t="e">
        <f>IF(S$137&lt;=Caracterização!$F$6,(SUMIFS(#REF!,#REF!,S$138,#REF!,$B153)+SUMIFS(#REF!,#REF!,S$138,#REF!,$B153)+SUMIFS(#REF!,#REF!,S$138,#REF!,$B153)+SUMIFS(#REF!,#REF!,S$138,#REF!,$B153)+SUMIFS(#REF!,#REF!,S$138,#REF!,$B153)),0)</f>
        <v>#REF!</v>
      </c>
      <c r="T153" s="39" t="e">
        <f>IF(T$137&lt;=Caracterização!$F$6,(SUMIFS(#REF!,#REF!,T$138,#REF!,$B153)+SUMIFS(#REF!,#REF!,T$138,#REF!,$B153)+SUMIFS(#REF!,#REF!,T$138,#REF!,$B153)+SUMIFS(#REF!,#REF!,T$138,#REF!,$B153)+SUMIFS(#REF!,#REF!,T$138,#REF!,$B153)),0)</f>
        <v>#REF!</v>
      </c>
      <c r="U153" s="39" t="e">
        <f>IF(U$137&lt;=Caracterização!$F$6,(SUMIFS(#REF!,#REF!,U$138,#REF!,$B153)+SUMIFS(#REF!,#REF!,U$138,#REF!,$B153)+SUMIFS(#REF!,#REF!,U$138,#REF!,$B153)+SUMIFS(#REF!,#REF!,U$138,#REF!,$B153)+SUMIFS(#REF!,#REF!,U$138,#REF!,$B153)),0)</f>
        <v>#REF!</v>
      </c>
      <c r="V153" s="39" t="e">
        <f>IF(V$137&lt;=Caracterização!$F$6,(SUMIFS(#REF!,#REF!,V$138,#REF!,$B153)+SUMIFS(#REF!,#REF!,V$138,#REF!,$B153)+SUMIFS(#REF!,#REF!,V$138,#REF!,$B153)+SUMIFS(#REF!,#REF!,V$138,#REF!,$B153)+SUMIFS(#REF!,#REF!,V$138,#REF!,$B153)),0)</f>
        <v>#REF!</v>
      </c>
      <c r="W153" s="39" t="e">
        <f>IF(W$137&lt;=Caracterização!$F$6,(SUMIFS(#REF!,#REF!,W$138,#REF!,$B153)+SUMIFS(#REF!,#REF!,W$138,#REF!,$B153)+SUMIFS(#REF!,#REF!,W$138,#REF!,$B153)+SUMIFS(#REF!,#REF!,W$138,#REF!,$B153)+SUMIFS(#REF!,#REF!,W$138,#REF!,$B153)),0)</f>
        <v>#REF!</v>
      </c>
      <c r="X153" s="39" t="e">
        <f>IF(X$137&lt;=Caracterização!$F$6,(SUMIFS(#REF!,#REF!,X$138,#REF!,$B153)+SUMIFS(#REF!,#REF!,X$138,#REF!,$B153)+SUMIFS(#REF!,#REF!,X$138,#REF!,$B153)+SUMIFS(#REF!,#REF!,X$138,#REF!,$B153)+SUMIFS(#REF!,#REF!,X$138,#REF!,$B153)),0)</f>
        <v>#REF!</v>
      </c>
      <c r="Y153" s="39" t="e">
        <f>IF(Y$137&lt;=Caracterização!$F$6,(SUMIFS(#REF!,#REF!,Y$138,#REF!,$B153)+SUMIFS(#REF!,#REF!,Y$138,#REF!,$B153)+SUMIFS(#REF!,#REF!,Y$138,#REF!,$B153)+SUMIFS(#REF!,#REF!,Y$138,#REF!,$B153)+SUMIFS(#REF!,#REF!,Y$138,#REF!,$B153)),0)</f>
        <v>#REF!</v>
      </c>
      <c r="Z153" s="39" t="e">
        <f>IF(Z$137&lt;=Caracterização!$F$6,(SUMIFS(#REF!,#REF!,Z$138,#REF!,$B153)+SUMIFS(#REF!,#REF!,Z$138,#REF!,$B153)+SUMIFS(#REF!,#REF!,Z$138,#REF!,$B153)+SUMIFS(#REF!,#REF!,Z$138,#REF!,$B153)+SUMIFS(#REF!,#REF!,Z$138,#REF!,$B153)),0)</f>
        <v>#REF!</v>
      </c>
      <c r="AA153" s="39" t="e">
        <f>IF(AA$137&lt;=Caracterização!$F$6,(SUMIFS(#REF!,#REF!,AA$138,#REF!,$B153)+SUMIFS(#REF!,#REF!,AA$138,#REF!,$B153)+SUMIFS(#REF!,#REF!,AA$138,#REF!,$B153)+SUMIFS(#REF!,#REF!,AA$138,#REF!,$B153)+SUMIFS(#REF!,#REF!,AA$138,#REF!,$B153)),0)</f>
        <v>#REF!</v>
      </c>
      <c r="AB153" s="39" t="e">
        <f>IF(AB$137&lt;=Caracterização!$F$6,(SUMIFS(#REF!,#REF!,AB$138,#REF!,$B153)+SUMIFS(#REF!,#REF!,AB$138,#REF!,$B153)+SUMIFS(#REF!,#REF!,AB$138,#REF!,$B153)+SUMIFS(#REF!,#REF!,AB$138,#REF!,$B153)+SUMIFS(#REF!,#REF!,AB$138,#REF!,$B153)),0)</f>
        <v>#REF!</v>
      </c>
      <c r="AC153" s="39" t="e">
        <f>IF(AC$137&lt;=Caracterização!$F$6,(SUMIFS(#REF!,#REF!,AC$138,#REF!,$B153)+SUMIFS(#REF!,#REF!,AC$138,#REF!,$B153)+SUMIFS(#REF!,#REF!,AC$138,#REF!,$B153)+SUMIFS(#REF!,#REF!,AC$138,#REF!,$B153)+SUMIFS(#REF!,#REF!,AC$138,#REF!,$B153)),0)</f>
        <v>#REF!</v>
      </c>
      <c r="AD153" s="39" t="e">
        <f>IF(AD$137&lt;=Caracterização!$F$6,(SUMIFS(#REF!,#REF!,AD$138,#REF!,$B153)+SUMIFS(#REF!,#REF!,AD$138,#REF!,$B153)+SUMIFS(#REF!,#REF!,AD$138,#REF!,$B153)+SUMIFS(#REF!,#REF!,AD$138,#REF!,$B153)+SUMIFS(#REF!,#REF!,AD$138,#REF!,$B153)),0)</f>
        <v>#REF!</v>
      </c>
      <c r="AE153" s="39" t="e">
        <f>IF(AE$137&lt;=Caracterização!$F$6,(SUMIFS(#REF!,#REF!,AE$138,#REF!,$B153)+SUMIFS(#REF!,#REF!,AE$138,#REF!,$B153)+SUMIFS(#REF!,#REF!,AE$138,#REF!,$B153)+SUMIFS(#REF!,#REF!,AE$138,#REF!,$B153)+SUMIFS(#REF!,#REF!,AE$138,#REF!,$B153)),0)</f>
        <v>#REF!</v>
      </c>
      <c r="AF153" s="39" t="e">
        <f>IF(AF$137&lt;=Caracterização!$F$6,(SUMIFS(#REF!,#REF!,AF$138,#REF!,$B153)+SUMIFS(#REF!,#REF!,AF$138,#REF!,$B153)+SUMIFS(#REF!,#REF!,AF$138,#REF!,$B153)+SUMIFS(#REF!,#REF!,AF$138,#REF!,$B153)+SUMIFS(#REF!,#REF!,AF$138,#REF!,$B153)),0)</f>
        <v>#REF!</v>
      </c>
      <c r="AG153" s="39" t="e">
        <f>IF(AG$137&lt;=Caracterização!$F$6,(SUMIFS(#REF!,#REF!,AG$138,#REF!,$B153)+SUMIFS(#REF!,#REF!,AG$138,#REF!,$B153)+SUMIFS(#REF!,#REF!,AG$138,#REF!,$B153)+SUMIFS(#REF!,#REF!,AG$138,#REF!,$B153)+SUMIFS(#REF!,#REF!,AG$138,#REF!,$B153)),0)</f>
        <v>#REF!</v>
      </c>
      <c r="AH153" s="39" t="e">
        <f>IF(AH$137&lt;=Caracterização!$F$6,(SUMIFS(#REF!,#REF!,AH$138,#REF!,$B153)+SUMIFS(#REF!,#REF!,AH$138,#REF!,$B153)+SUMIFS(#REF!,#REF!,AH$138,#REF!,$B153)+SUMIFS(#REF!,#REF!,AH$138,#REF!,$B153)+SUMIFS(#REF!,#REF!,AH$138,#REF!,$B153)),0)</f>
        <v>#REF!</v>
      </c>
      <c r="AI153" s="39" t="e">
        <f>IF(AI$137&lt;=Caracterização!$F$6,(SUMIFS(#REF!,#REF!,AI$138,#REF!,$B153)+SUMIFS(#REF!,#REF!,AI$138,#REF!,$B153)+SUMIFS(#REF!,#REF!,AI$138,#REF!,$B153)+SUMIFS(#REF!,#REF!,AI$138,#REF!,$B153)+SUMIFS(#REF!,#REF!,AI$138,#REF!,$B153)),0)</f>
        <v>#REF!</v>
      </c>
      <c r="AJ153" s="39" t="e">
        <f>IF(AJ$137&lt;=Caracterização!$F$6,(SUMIFS(#REF!,#REF!,AJ$138,#REF!,$B153)+SUMIFS(#REF!,#REF!,AJ$138,#REF!,$B153)+SUMIFS(#REF!,#REF!,AJ$138,#REF!,$B153)+SUMIFS(#REF!,#REF!,AJ$138,#REF!,$B153)+SUMIFS(#REF!,#REF!,AJ$138,#REF!,$B153)),0)</f>
        <v>#REF!</v>
      </c>
      <c r="AK153" s="39" t="e">
        <f>IF(AK$137&lt;=Caracterização!$F$6,(SUMIFS(#REF!,#REF!,AK$138,#REF!,$B153)+SUMIFS(#REF!,#REF!,AK$138,#REF!,$B153)+SUMIFS(#REF!,#REF!,AK$138,#REF!,$B153)+SUMIFS(#REF!,#REF!,AK$138,#REF!,$B153)+SUMIFS(#REF!,#REF!,AK$138,#REF!,$B153)),0)</f>
        <v>#REF!</v>
      </c>
      <c r="AL153" s="39" t="e">
        <f>IF(AL$137&lt;=Caracterização!$F$6,(SUMIFS(#REF!,#REF!,AL$138,#REF!,$B153)+SUMIFS(#REF!,#REF!,AL$138,#REF!,$B153)+SUMIFS(#REF!,#REF!,AL$138,#REF!,$B153)+SUMIFS(#REF!,#REF!,AL$138,#REF!,$B153)+SUMIFS(#REF!,#REF!,AL$138,#REF!,$B153)),0)</f>
        <v>#REF!</v>
      </c>
      <c r="AM153" s="39" t="e">
        <f>IF(AM$137&lt;=Caracterização!$F$6,(SUMIFS(#REF!,#REF!,AM$138,#REF!,$B153)+SUMIFS(#REF!,#REF!,AM$138,#REF!,$B153)+SUMIFS(#REF!,#REF!,AM$138,#REF!,$B153)+SUMIFS(#REF!,#REF!,AM$138,#REF!,$B153)+SUMIFS(#REF!,#REF!,AM$138,#REF!,$B153)),0)</f>
        <v>#REF!</v>
      </c>
      <c r="AN153" s="39" t="e">
        <f>IF(AN$137&lt;=Caracterização!$F$6,(SUMIFS(#REF!,#REF!,AN$138,#REF!,$B153)+SUMIFS(#REF!,#REF!,AN$138,#REF!,$B153)+SUMIFS(#REF!,#REF!,AN$138,#REF!,$B153)+SUMIFS(#REF!,#REF!,AN$138,#REF!,$B153)+SUMIFS(#REF!,#REF!,AN$138,#REF!,$B153)),0)</f>
        <v>#REF!</v>
      </c>
      <c r="AO153" s="39" t="e">
        <f>IF(AO$137&lt;=Caracterização!$F$6,(SUMIFS(#REF!,#REF!,AO$138,#REF!,$B153)+SUMIFS(#REF!,#REF!,AO$138,#REF!,$B153)+SUMIFS(#REF!,#REF!,AO$138,#REF!,$B153)+SUMIFS(#REF!,#REF!,AO$138,#REF!,$B153)+SUMIFS(#REF!,#REF!,AO$138,#REF!,$B153)),0)</f>
        <v>#REF!</v>
      </c>
      <c r="AP153" s="39" t="e">
        <f>IF(AP$137&lt;=Caracterização!$F$6,(SUMIFS(#REF!,#REF!,AP$138,#REF!,$B153)+SUMIFS(#REF!,#REF!,AP$138,#REF!,$B153)+SUMIFS(#REF!,#REF!,AP$138,#REF!,$B153)+SUMIFS(#REF!,#REF!,AP$138,#REF!,$B153)+SUMIFS(#REF!,#REF!,AP$138,#REF!,$B153)),0)</f>
        <v>#REF!</v>
      </c>
      <c r="AQ153" s="39" t="e">
        <f>IF(AQ$137&lt;=Caracterização!$F$6,(SUMIFS(#REF!,#REF!,AQ$138,#REF!,$B153)+SUMIFS(#REF!,#REF!,AQ$138,#REF!,$B153)+SUMIFS(#REF!,#REF!,AQ$138,#REF!,$B153)+SUMIFS(#REF!,#REF!,AQ$138,#REF!,$B153)+SUMIFS(#REF!,#REF!,AQ$138,#REF!,$B153)),0)</f>
        <v>#REF!</v>
      </c>
      <c r="AR153" s="39" t="e">
        <f>IF(AR$137&lt;=Caracterização!$F$6,(SUMIFS(#REF!,#REF!,AR$138,#REF!,$B153)+SUMIFS(#REF!,#REF!,AR$138,#REF!,$B153)+SUMIFS(#REF!,#REF!,AR$138,#REF!,$B153)+SUMIFS(#REF!,#REF!,AR$138,#REF!,$B153)+SUMIFS(#REF!,#REF!,AR$138,#REF!,$B153)),0)</f>
        <v>#REF!</v>
      </c>
      <c r="AS153" s="39" t="e">
        <f>IF(AS$137&lt;=Caracterização!$F$6,(SUMIFS(#REF!,#REF!,AS$138,#REF!,$B153)+SUMIFS(#REF!,#REF!,AS$138,#REF!,$B153)+SUMIFS(#REF!,#REF!,AS$138,#REF!,$B153)+SUMIFS(#REF!,#REF!,AS$138,#REF!,$B153)+SUMIFS(#REF!,#REF!,AS$138,#REF!,$B153)),0)</f>
        <v>#REF!</v>
      </c>
      <c r="AT153" s="39" t="e">
        <f>IF(AT$137&lt;=Caracterização!$F$6,(SUMIFS(#REF!,#REF!,AT$138,#REF!,$B153)+SUMIFS(#REF!,#REF!,AT$138,#REF!,$B153)+SUMIFS(#REF!,#REF!,AT$138,#REF!,$B153)+SUMIFS(#REF!,#REF!,AT$138,#REF!,$B153)+SUMIFS(#REF!,#REF!,AT$138,#REF!,$B153)),0)</f>
        <v>#REF!</v>
      </c>
      <c r="AU153" s="39" t="e">
        <f>IF(AU$137&lt;=Caracterização!$F$6,(SUMIFS(#REF!,#REF!,AU$138,#REF!,$B153)+SUMIFS(#REF!,#REF!,AU$138,#REF!,$B153)+SUMIFS(#REF!,#REF!,AU$138,#REF!,$B153)+SUMIFS(#REF!,#REF!,AU$138,#REF!,$B153)+SUMIFS(#REF!,#REF!,AU$138,#REF!,$B153)),0)</f>
        <v>#REF!</v>
      </c>
      <c r="AV153" s="39" t="e">
        <f>IF(AV$137&lt;=Caracterização!$F$6,(SUMIFS(#REF!,#REF!,AV$138,#REF!,$B153)+SUMIFS(#REF!,#REF!,AV$138,#REF!,$B153)+SUMIFS(#REF!,#REF!,AV$138,#REF!,$B153)+SUMIFS(#REF!,#REF!,AV$138,#REF!,$B153)+SUMIFS(#REF!,#REF!,AV$138,#REF!,$B153)),0)</f>
        <v>#REF!</v>
      </c>
      <c r="AW153" s="39" t="e">
        <f>IF(AW$137&lt;=Caracterização!$F$6,(SUMIFS(#REF!,#REF!,AW$138,#REF!,$B153)+SUMIFS(#REF!,#REF!,AW$138,#REF!,$B153)+SUMIFS(#REF!,#REF!,AW$138,#REF!,$B153)+SUMIFS(#REF!,#REF!,AW$138,#REF!,$B153)+SUMIFS(#REF!,#REF!,AW$138,#REF!,$B153)),0)</f>
        <v>#REF!</v>
      </c>
      <c r="AX153" s="39" t="e">
        <f>IF(AX$137&lt;=Caracterização!$F$6,(SUMIFS(#REF!,#REF!,AX$138,#REF!,$B153)+SUMIFS(#REF!,#REF!,AX$138,#REF!,$B153)+SUMIFS(#REF!,#REF!,AX$138,#REF!,$B153)+SUMIFS(#REF!,#REF!,AX$138,#REF!,$B153)+SUMIFS(#REF!,#REF!,AX$138,#REF!,$B153)),0)</f>
        <v>#REF!</v>
      </c>
      <c r="AY153" s="39" t="e">
        <f>IF(AY$137&lt;=Caracterização!$F$6,(SUMIFS(#REF!,#REF!,AY$138,#REF!,$B153)+SUMIFS(#REF!,#REF!,AY$138,#REF!,$B153)+SUMIFS(#REF!,#REF!,AY$138,#REF!,$B153)+SUMIFS(#REF!,#REF!,AY$138,#REF!,$B153)+SUMIFS(#REF!,#REF!,AY$138,#REF!,$B153)),0)</f>
        <v>#REF!</v>
      </c>
      <c r="AZ153" s="39" t="e">
        <f>IF(AZ$137&lt;=Caracterização!$F$6,(SUMIFS(#REF!,#REF!,AZ$138,#REF!,$B153)+SUMIFS(#REF!,#REF!,AZ$138,#REF!,$B153)+SUMIFS(#REF!,#REF!,AZ$138,#REF!,$B153)+SUMIFS(#REF!,#REF!,AZ$138,#REF!,$B153)+SUMIFS(#REF!,#REF!,AZ$138,#REF!,$B153)),0)</f>
        <v>#REF!</v>
      </c>
      <c r="BA153" s="39" t="e">
        <f>IF(BA$137&lt;=Caracterização!$F$6,(SUMIFS(#REF!,#REF!,BA$138,#REF!,$B153)+SUMIFS(#REF!,#REF!,BA$138,#REF!,$B153)+SUMIFS(#REF!,#REF!,BA$138,#REF!,$B153)+SUMIFS(#REF!,#REF!,BA$138,#REF!,$B153)+SUMIFS(#REF!,#REF!,BA$138,#REF!,$B153)),0)</f>
        <v>#REF!</v>
      </c>
      <c r="BB153" s="39" t="e">
        <f>IF(BB$137&lt;=Caracterização!$F$6,(SUMIFS(#REF!,#REF!,BB$138,#REF!,$B153)+SUMIFS(#REF!,#REF!,BB$138,#REF!,$B153)+SUMIFS(#REF!,#REF!,BB$138,#REF!,$B153)+SUMIFS(#REF!,#REF!,BB$138,#REF!,$B153)+SUMIFS(#REF!,#REF!,BB$138,#REF!,$B153)),0)</f>
        <v>#REF!</v>
      </c>
      <c r="BC153" s="39" t="e">
        <f>IF(BC$137&lt;=Caracterização!$F$6,(SUMIFS(#REF!,#REF!,BC$138,#REF!,$B153)+SUMIFS(#REF!,#REF!,BC$138,#REF!,$B153)+SUMIFS(#REF!,#REF!,BC$138,#REF!,$B153)+SUMIFS(#REF!,#REF!,BC$138,#REF!,$B153)+SUMIFS(#REF!,#REF!,BC$138,#REF!,$B153)),0)</f>
        <v>#REF!</v>
      </c>
      <c r="BD153" s="39" t="e">
        <f>IF(BD$137&lt;=Caracterização!$F$6,(SUMIFS(#REF!,#REF!,BD$138,#REF!,$B153)+SUMIFS(#REF!,#REF!,BD$138,#REF!,$B153)+SUMIFS(#REF!,#REF!,BD$138,#REF!,$B153)+SUMIFS(#REF!,#REF!,BD$138,#REF!,$B153)+SUMIFS(#REF!,#REF!,BD$138,#REF!,$B153)),0)</f>
        <v>#REF!</v>
      </c>
      <c r="BE153" s="39" t="e">
        <f>IF(BE$137&lt;=Caracterização!$F$6,(SUMIFS(#REF!,#REF!,BE$138,#REF!,$B153)+SUMIFS(#REF!,#REF!,BE$138,#REF!,$B153)+SUMIFS(#REF!,#REF!,BE$138,#REF!,$B153)+SUMIFS(#REF!,#REF!,BE$138,#REF!,$B153)+SUMIFS(#REF!,#REF!,BE$138,#REF!,$B153)),0)</f>
        <v>#REF!</v>
      </c>
      <c r="BF153" s="39" t="e">
        <f>IF(BF$137&lt;=Caracterização!$F$6,(SUMIFS(#REF!,#REF!,BF$138,#REF!,$B153)+SUMIFS(#REF!,#REF!,BF$138,#REF!,$B153)+SUMIFS(#REF!,#REF!,BF$138,#REF!,$B153)+SUMIFS(#REF!,#REF!,BF$138,#REF!,$B153)+SUMIFS(#REF!,#REF!,BF$138,#REF!,$B153)),0)</f>
        <v>#REF!</v>
      </c>
      <c r="BG153" s="39" t="e">
        <f>IF(BG$137&lt;=Caracterização!$F$6,(SUMIFS(#REF!,#REF!,BG$138,#REF!,$B153)+SUMIFS(#REF!,#REF!,BG$138,#REF!,$B153)+SUMIFS(#REF!,#REF!,BG$138,#REF!,$B153)+SUMIFS(#REF!,#REF!,BG$138,#REF!,$B153)+SUMIFS(#REF!,#REF!,BG$138,#REF!,$B153)),0)</f>
        <v>#REF!</v>
      </c>
      <c r="BH153" s="39" t="e">
        <f>IF(BH$137&lt;=Caracterização!$F$6,(SUMIFS(#REF!,#REF!,BH$138,#REF!,$B153)+SUMIFS(#REF!,#REF!,BH$138,#REF!,$B153)+SUMIFS(#REF!,#REF!,BH$138,#REF!,$B153)+SUMIFS(#REF!,#REF!,BH$138,#REF!,$B153)+SUMIFS(#REF!,#REF!,BH$138,#REF!,$B153)),0)</f>
        <v>#REF!</v>
      </c>
      <c r="BI153" s="39" t="e">
        <f>IF(BI$137&lt;=Caracterização!$F$6,(SUMIFS(#REF!,#REF!,BI$138,#REF!,$B153)+SUMIFS(#REF!,#REF!,BI$138,#REF!,$B153)+SUMIFS(#REF!,#REF!,BI$138,#REF!,$B153)+SUMIFS(#REF!,#REF!,BI$138,#REF!,$B153)+SUMIFS(#REF!,#REF!,BI$138,#REF!,$B153)),0)</f>
        <v>#REF!</v>
      </c>
      <c r="BJ153" s="39" t="e">
        <f>IF(BJ$137&lt;=Caracterização!$F$6,(SUMIFS(#REF!,#REF!,BJ$138,#REF!,$B153)+SUMIFS(#REF!,#REF!,BJ$138,#REF!,$B153)+SUMIFS(#REF!,#REF!,BJ$138,#REF!,$B153)+SUMIFS(#REF!,#REF!,BJ$138,#REF!,$B153)+SUMIFS(#REF!,#REF!,BJ$138,#REF!,$B153)),0)</f>
        <v>#REF!</v>
      </c>
      <c r="BK153" s="39" t="e">
        <f>IF(BK$137&lt;=Caracterização!$F$6,(SUMIFS(#REF!,#REF!,BK$138,#REF!,$B153)+SUMIFS(#REF!,#REF!,BK$138,#REF!,$B153)+SUMIFS(#REF!,#REF!,BK$138,#REF!,$B153)+SUMIFS(#REF!,#REF!,BK$138,#REF!,$B153)+SUMIFS(#REF!,#REF!,BK$138,#REF!,$B153)),0)</f>
        <v>#REF!</v>
      </c>
      <c r="BL153" s="39" t="e">
        <f>IF(BL$137&lt;=Caracterização!$F$6,(SUMIFS(#REF!,#REF!,BL$138,#REF!,$B153)+SUMIFS(#REF!,#REF!,BL$138,#REF!,$B153)+SUMIFS(#REF!,#REF!,BL$138,#REF!,$B153)+SUMIFS(#REF!,#REF!,BL$138,#REF!,$B153)+SUMIFS(#REF!,#REF!,BL$138,#REF!,$B153)),0)</f>
        <v>#REF!</v>
      </c>
      <c r="BM153" s="39" t="e">
        <f>IF(BM$137&lt;=Caracterização!$F$6,(SUMIFS(#REF!,#REF!,BM$138,#REF!,$B153)+SUMIFS(#REF!,#REF!,BM$138,#REF!,$B153)+SUMIFS(#REF!,#REF!,BM$138,#REF!,$B153)+SUMIFS(#REF!,#REF!,BM$138,#REF!,$B153)+SUMIFS(#REF!,#REF!,BM$138,#REF!,$B153)),0)</f>
        <v>#REF!</v>
      </c>
      <c r="BN153" s="39" t="e">
        <f>IF(BN$137&lt;=Caracterização!$F$6,(SUMIFS(#REF!,#REF!,BN$138,#REF!,$B153)+SUMIFS(#REF!,#REF!,BN$138,#REF!,$B153)+SUMIFS(#REF!,#REF!,BN$138,#REF!,$B153)+SUMIFS(#REF!,#REF!,BN$138,#REF!,$B153)+SUMIFS(#REF!,#REF!,BN$138,#REF!,$B153)),0)</f>
        <v>#REF!</v>
      </c>
      <c r="BO153" s="39" t="e">
        <f>IF(BO$137&lt;=Caracterização!$F$6,(SUMIFS(#REF!,#REF!,BO$138,#REF!,$B153)+SUMIFS(#REF!,#REF!,BO$138,#REF!,$B153)+SUMIFS(#REF!,#REF!,BO$138,#REF!,$B153)+SUMIFS(#REF!,#REF!,BO$138,#REF!,$B153)+SUMIFS(#REF!,#REF!,BO$138,#REF!,$B153)),0)</f>
        <v>#REF!</v>
      </c>
      <c r="BP153" s="39" t="e">
        <f>IF(BP$137&lt;=Caracterização!$F$6,(SUMIFS(#REF!,#REF!,BP$138,#REF!,$B153)+SUMIFS(#REF!,#REF!,BP$138,#REF!,$B153)+SUMIFS(#REF!,#REF!,BP$138,#REF!,$B153)+SUMIFS(#REF!,#REF!,BP$138,#REF!,$B153)+SUMIFS(#REF!,#REF!,BP$138,#REF!,$B153)),0)</f>
        <v>#REF!</v>
      </c>
      <c r="BQ153" s="39" t="e">
        <f>IF(BQ$137&lt;=Caracterização!$F$6,(SUMIFS(#REF!,#REF!,BQ$138,#REF!,$B153)+SUMIFS(#REF!,#REF!,BQ$138,#REF!,$B153)+SUMIFS(#REF!,#REF!,BQ$138,#REF!,$B153)+SUMIFS(#REF!,#REF!,BQ$138,#REF!,$B153)+SUMIFS(#REF!,#REF!,BQ$138,#REF!,$B153)),0)</f>
        <v>#REF!</v>
      </c>
      <c r="BR153" s="39" t="e">
        <f>IF(BR$137&lt;=Caracterização!$F$6,(SUMIFS(#REF!,#REF!,BR$138,#REF!,$B153)+SUMIFS(#REF!,#REF!,BR$138,#REF!,$B153)+SUMIFS(#REF!,#REF!,BR$138,#REF!,$B153)+SUMIFS(#REF!,#REF!,BR$138,#REF!,$B153)+SUMIFS(#REF!,#REF!,BR$138,#REF!,$B153)),0)</f>
        <v>#REF!</v>
      </c>
      <c r="BS153" s="39" t="e">
        <f>IF(BS$137&lt;=Caracterização!$F$6,(SUMIFS(#REF!,#REF!,BS$138,#REF!,$B153)+SUMIFS(#REF!,#REF!,BS$138,#REF!,$B153)+SUMIFS(#REF!,#REF!,BS$138,#REF!,$B153)+SUMIFS(#REF!,#REF!,BS$138,#REF!,$B153)+SUMIFS(#REF!,#REF!,BS$138,#REF!,$B153)),0)</f>
        <v>#REF!</v>
      </c>
      <c r="BT153" s="39" t="e">
        <f>IF(BT$137&lt;=Caracterização!$F$6,(SUMIFS(#REF!,#REF!,BT$138,#REF!,$B153)+SUMIFS(#REF!,#REF!,BT$138,#REF!,$B153)+SUMIFS(#REF!,#REF!,BT$138,#REF!,$B153)+SUMIFS(#REF!,#REF!,BT$138,#REF!,$B153)+SUMIFS(#REF!,#REF!,BT$138,#REF!,$B153)),0)</f>
        <v>#REF!</v>
      </c>
      <c r="BU153" s="39" t="e">
        <f>IF(BU$137&lt;=Caracterização!$F$6,(SUMIFS(#REF!,#REF!,BU$138,#REF!,$B153)+SUMIFS(#REF!,#REF!,BU$138,#REF!,$B153)+SUMIFS(#REF!,#REF!,BU$138,#REF!,$B153)+SUMIFS(#REF!,#REF!,BU$138,#REF!,$B153)+SUMIFS(#REF!,#REF!,BU$138,#REF!,$B153)),0)</f>
        <v>#REF!</v>
      </c>
      <c r="BV153" s="39" t="e">
        <f>IF(BV$137&lt;=Caracterização!$F$6,(SUMIFS(#REF!,#REF!,BV$138,#REF!,$B153)+SUMIFS(#REF!,#REF!,BV$138,#REF!,$B153)+SUMIFS(#REF!,#REF!,BV$138,#REF!,$B153)+SUMIFS(#REF!,#REF!,BV$138,#REF!,$B153)+SUMIFS(#REF!,#REF!,BV$138,#REF!,$B153)),0)</f>
        <v>#REF!</v>
      </c>
      <c r="BW153" s="39" t="e">
        <f>IF(BW$137&lt;=Caracterização!$F$6,(SUMIFS(#REF!,#REF!,BW$138,#REF!,$B153)+SUMIFS(#REF!,#REF!,BW$138,#REF!,$B153)+SUMIFS(#REF!,#REF!,BW$138,#REF!,$B153)+SUMIFS(#REF!,#REF!,BW$138,#REF!,$B153)+SUMIFS(#REF!,#REF!,BW$138,#REF!,$B153)),0)</f>
        <v>#REF!</v>
      </c>
      <c r="BX153" s="39" t="e">
        <f>IF(BX$137&lt;=Caracterização!$F$6,(SUMIFS(#REF!,#REF!,BX$138,#REF!,$B153)+SUMIFS(#REF!,#REF!,BX$138,#REF!,$B153)+SUMIFS(#REF!,#REF!,BX$138,#REF!,$B153)+SUMIFS(#REF!,#REF!,BX$138,#REF!,$B153)+SUMIFS(#REF!,#REF!,BX$138,#REF!,$B153)),0)</f>
        <v>#REF!</v>
      </c>
      <c r="BY153" s="39" t="e">
        <f>IF(BY$137&lt;=Caracterização!$F$6,(SUMIFS(#REF!,#REF!,BY$138,#REF!,$B153)+SUMIFS(#REF!,#REF!,BY$138,#REF!,$B153)+SUMIFS(#REF!,#REF!,BY$138,#REF!,$B153)+SUMIFS(#REF!,#REF!,BY$138,#REF!,$B153)+SUMIFS(#REF!,#REF!,BY$138,#REF!,$B153)),0)</f>
        <v>#REF!</v>
      </c>
      <c r="BZ153" s="39" t="e">
        <f>IF(BZ$137&lt;=Caracterização!$F$6,(SUMIFS(#REF!,#REF!,BZ$138,#REF!,$B153)+SUMIFS(#REF!,#REF!,BZ$138,#REF!,$B153)+SUMIFS(#REF!,#REF!,BZ$138,#REF!,$B153)+SUMIFS(#REF!,#REF!,BZ$138,#REF!,$B153)+SUMIFS(#REF!,#REF!,BZ$138,#REF!,$B153)),0)</f>
        <v>#REF!</v>
      </c>
      <c r="CA153" s="39" t="e">
        <f>IF(CA$137&lt;=Caracterização!$F$6,(SUMIFS(#REF!,#REF!,CA$138,#REF!,$B153)+SUMIFS(#REF!,#REF!,CA$138,#REF!,$B153)+SUMIFS(#REF!,#REF!,CA$138,#REF!,$B153)+SUMIFS(#REF!,#REF!,CA$138,#REF!,$B153)+SUMIFS(#REF!,#REF!,CA$138,#REF!,$B153)),0)</f>
        <v>#REF!</v>
      </c>
      <c r="CB153" s="39" t="e">
        <f>IF(CB$137&lt;=Caracterização!$F$6,(SUMIFS(#REF!,#REF!,CB$138,#REF!,$B153)+SUMIFS(#REF!,#REF!,CB$138,#REF!,$B153)+SUMIFS(#REF!,#REF!,CB$138,#REF!,$B153)+SUMIFS(#REF!,#REF!,CB$138,#REF!,$B153)+SUMIFS(#REF!,#REF!,CB$138,#REF!,$B153)),0)</f>
        <v>#REF!</v>
      </c>
      <c r="CC153" s="39" t="e">
        <f>IF(CC$137&lt;=Caracterização!$F$6,(SUMIFS(#REF!,#REF!,CC$138,#REF!,$B153)+SUMIFS(#REF!,#REF!,CC$138,#REF!,$B153)+SUMIFS(#REF!,#REF!,CC$138,#REF!,$B153)+SUMIFS(#REF!,#REF!,CC$138,#REF!,$B153)+SUMIFS(#REF!,#REF!,CC$138,#REF!,$B153)),0)</f>
        <v>#REF!</v>
      </c>
      <c r="CD153" s="39" t="e">
        <f>IF(CD$137&lt;=Caracterização!$F$6,(SUMIFS(#REF!,#REF!,CD$138,#REF!,$B153)+SUMIFS(#REF!,#REF!,CD$138,#REF!,$B153)+SUMIFS(#REF!,#REF!,CD$138,#REF!,$B153)+SUMIFS(#REF!,#REF!,CD$138,#REF!,$B153)+SUMIFS(#REF!,#REF!,CD$138,#REF!,$B153)),0)</f>
        <v>#REF!</v>
      </c>
      <c r="CE153" s="39" t="e">
        <f>IF(CE$137&lt;=Caracterização!$F$6,(SUMIFS(#REF!,#REF!,CE$138,#REF!,$B153)+SUMIFS(#REF!,#REF!,CE$138,#REF!,$B153)+SUMIFS(#REF!,#REF!,CE$138,#REF!,$B153)+SUMIFS(#REF!,#REF!,CE$138,#REF!,$B153)+SUMIFS(#REF!,#REF!,CE$138,#REF!,$B153)),0)</f>
        <v>#REF!</v>
      </c>
      <c r="CF153" s="39" t="e">
        <f>IF(CF$137&lt;=Caracterização!$F$6,(SUMIFS(#REF!,#REF!,CF$138,#REF!,$B153)+SUMIFS(#REF!,#REF!,CF$138,#REF!,$B153)+SUMIFS(#REF!,#REF!,CF$138,#REF!,$B153)+SUMIFS(#REF!,#REF!,CF$138,#REF!,$B153)+SUMIFS(#REF!,#REF!,CF$138,#REF!,$B153)),0)</f>
        <v>#REF!</v>
      </c>
      <c r="CG153" s="39" t="e">
        <f>IF(CG$137&lt;=Caracterização!$F$6,(SUMIFS(#REF!,#REF!,CG$138,#REF!,$B153)+SUMIFS(#REF!,#REF!,CG$138,#REF!,$B153)+SUMIFS(#REF!,#REF!,CG$138,#REF!,$B153)+SUMIFS(#REF!,#REF!,CG$138,#REF!,$B153)+SUMIFS(#REF!,#REF!,CG$138,#REF!,$B153)),0)</f>
        <v>#REF!</v>
      </c>
      <c r="CH153" s="39" t="e">
        <f>IF(CH$137&lt;=Caracterização!$F$6,(SUMIFS(#REF!,#REF!,CH$138,#REF!,$B153)+SUMIFS(#REF!,#REF!,CH$138,#REF!,$B153)+SUMIFS(#REF!,#REF!,CH$138,#REF!,$B153)+SUMIFS(#REF!,#REF!,CH$138,#REF!,$B153)+SUMIFS(#REF!,#REF!,CH$138,#REF!,$B153)),0)</f>
        <v>#REF!</v>
      </c>
      <c r="CI153" s="39" t="e">
        <f>IF(CI$137&lt;=Caracterização!$F$6,(SUMIFS(#REF!,#REF!,CI$138,#REF!,$B153)+SUMIFS(#REF!,#REF!,CI$138,#REF!,$B153)+SUMIFS(#REF!,#REF!,CI$138,#REF!,$B153)+SUMIFS(#REF!,#REF!,CI$138,#REF!,$B153)+SUMIFS(#REF!,#REF!,CI$138,#REF!,$B153)),0)</f>
        <v>#REF!</v>
      </c>
      <c r="CJ153" s="39" t="e">
        <f>IF(CJ$137&lt;=Caracterização!$F$6,(SUMIFS(#REF!,#REF!,CJ$138,#REF!,$B153)+SUMIFS(#REF!,#REF!,CJ$138,#REF!,$B153)+SUMIFS(#REF!,#REF!,CJ$138,#REF!,$B153)+SUMIFS(#REF!,#REF!,CJ$138,#REF!,$B153)+SUMIFS(#REF!,#REF!,CJ$138,#REF!,$B153)),0)</f>
        <v>#REF!</v>
      </c>
      <c r="CK153" s="39" t="e">
        <f>IF(CK$137&lt;=Caracterização!$F$6,(SUMIFS(#REF!,#REF!,CK$138,#REF!,$B153)+SUMIFS(#REF!,#REF!,CK$138,#REF!,$B153)+SUMIFS(#REF!,#REF!,CK$138,#REF!,$B153)+SUMIFS(#REF!,#REF!,CK$138,#REF!,$B153)+SUMIFS(#REF!,#REF!,CK$138,#REF!,$B153)),0)</f>
        <v>#REF!</v>
      </c>
      <c r="CL153" s="39" t="e">
        <f>IF(CL$137&lt;=Caracterização!$F$6,(SUMIFS(#REF!,#REF!,CL$138,#REF!,$B153)+SUMIFS(#REF!,#REF!,CL$138,#REF!,$B153)+SUMIFS(#REF!,#REF!,CL$138,#REF!,$B153)+SUMIFS(#REF!,#REF!,CL$138,#REF!,$B153)+SUMIFS(#REF!,#REF!,CL$138,#REF!,$B153)),0)</f>
        <v>#REF!</v>
      </c>
      <c r="CM153" s="39" t="e">
        <f>IF(CM$137&lt;=Caracterização!$F$6,(SUMIFS(#REF!,#REF!,CM$138,#REF!,$B153)+SUMIFS(#REF!,#REF!,CM$138,#REF!,$B153)+SUMIFS(#REF!,#REF!,CM$138,#REF!,$B153)+SUMIFS(#REF!,#REF!,CM$138,#REF!,$B153)+SUMIFS(#REF!,#REF!,CM$138,#REF!,$B153)),0)</f>
        <v>#REF!</v>
      </c>
      <c r="CN153" s="39" t="e">
        <f>IF(CN$137&lt;=Caracterização!$F$6,(SUMIFS(#REF!,#REF!,CN$138,#REF!,$B153)+SUMIFS(#REF!,#REF!,CN$138,#REF!,$B153)+SUMIFS(#REF!,#REF!,CN$138,#REF!,$B153)+SUMIFS(#REF!,#REF!,CN$138,#REF!,$B153)+SUMIFS(#REF!,#REF!,CN$138,#REF!,$B153)),0)</f>
        <v>#REF!</v>
      </c>
      <c r="CO153" s="39" t="e">
        <f>IF(CO$137&lt;=Caracterização!$F$6,(SUMIFS(#REF!,#REF!,CO$138,#REF!,$B153)+SUMIFS(#REF!,#REF!,CO$138,#REF!,$B153)+SUMIFS(#REF!,#REF!,CO$138,#REF!,$B153)+SUMIFS(#REF!,#REF!,CO$138,#REF!,$B153)+SUMIFS(#REF!,#REF!,CO$138,#REF!,$B153)),0)</f>
        <v>#REF!</v>
      </c>
      <c r="CP153" s="39" t="e">
        <f>IF(CP$137&lt;=Caracterização!$F$6,(SUMIFS(#REF!,#REF!,CP$138,#REF!,$B153)+SUMIFS(#REF!,#REF!,CP$138,#REF!,$B153)+SUMIFS(#REF!,#REF!,CP$138,#REF!,$B153)+SUMIFS(#REF!,#REF!,CP$138,#REF!,$B153)+SUMIFS(#REF!,#REF!,CP$138,#REF!,$B153)),0)</f>
        <v>#REF!</v>
      </c>
      <c r="CQ153" s="39" t="e">
        <f>IF(CQ$137&lt;=Caracterização!$F$6,(SUMIFS(#REF!,#REF!,CQ$138,#REF!,$B153)+SUMIFS(#REF!,#REF!,CQ$138,#REF!,$B153)+SUMIFS(#REF!,#REF!,CQ$138,#REF!,$B153)+SUMIFS(#REF!,#REF!,CQ$138,#REF!,$B153)+SUMIFS(#REF!,#REF!,CQ$138,#REF!,$B153)),0)</f>
        <v>#REF!</v>
      </c>
      <c r="CR153" s="39" t="e">
        <f>IF(CR$137&lt;=Caracterização!$F$6,(SUMIFS(#REF!,#REF!,CR$138,#REF!,$B153)+SUMIFS(#REF!,#REF!,CR$138,#REF!,$B153)+SUMIFS(#REF!,#REF!,CR$138,#REF!,$B153)+SUMIFS(#REF!,#REF!,CR$138,#REF!,$B153)+SUMIFS(#REF!,#REF!,CR$138,#REF!,$B153)),0)</f>
        <v>#REF!</v>
      </c>
      <c r="CS153" s="39" t="e">
        <f>IF(CS$137&lt;=Caracterização!$F$6,(SUMIFS(#REF!,#REF!,CS$138,#REF!,$B153)+SUMIFS(#REF!,#REF!,CS$138,#REF!,$B153)+SUMIFS(#REF!,#REF!,CS$138,#REF!,$B153)+SUMIFS(#REF!,#REF!,CS$138,#REF!,$B153)+SUMIFS(#REF!,#REF!,CS$138,#REF!,$B153)),0)</f>
        <v>#REF!</v>
      </c>
      <c r="CT153" s="39" t="e">
        <f>IF(CT$137&lt;=Caracterização!$F$6,(SUMIFS(#REF!,#REF!,CT$138,#REF!,$B153)+SUMIFS(#REF!,#REF!,CT$138,#REF!,$B153)+SUMIFS(#REF!,#REF!,CT$138,#REF!,$B153)+SUMIFS(#REF!,#REF!,CT$138,#REF!,$B153)+SUMIFS(#REF!,#REF!,CT$138,#REF!,$B153)),0)</f>
        <v>#REF!</v>
      </c>
      <c r="CU153" s="39" t="e">
        <f>IF(CU$137&lt;=Caracterização!$F$6,(SUMIFS(#REF!,#REF!,CU$138,#REF!,$B153)+SUMIFS(#REF!,#REF!,CU$138,#REF!,$B153)+SUMIFS(#REF!,#REF!,CU$138,#REF!,$B153)+SUMIFS(#REF!,#REF!,CU$138,#REF!,$B153)+SUMIFS(#REF!,#REF!,CU$138,#REF!,$B153)),0)</f>
        <v>#REF!</v>
      </c>
      <c r="CV153" s="39" t="e">
        <f>IF(CV$137&lt;=Caracterização!$F$6,(SUMIFS(#REF!,#REF!,CV$138,#REF!,$B153)+SUMIFS(#REF!,#REF!,CV$138,#REF!,$B153)+SUMIFS(#REF!,#REF!,CV$138,#REF!,$B153)+SUMIFS(#REF!,#REF!,CV$138,#REF!,$B153)+SUMIFS(#REF!,#REF!,CV$138,#REF!,$B153)),0)</f>
        <v>#REF!</v>
      </c>
      <c r="CW153" s="39" t="e">
        <f>IF(CW$137&lt;=Caracterização!$F$6,(SUMIFS(#REF!,#REF!,CW$138,#REF!,$B153)+SUMIFS(#REF!,#REF!,CW$138,#REF!,$B153)+SUMIFS(#REF!,#REF!,CW$138,#REF!,$B153)+SUMIFS(#REF!,#REF!,CW$138,#REF!,$B153)+SUMIFS(#REF!,#REF!,CW$138,#REF!,$B153)),0)</f>
        <v>#REF!</v>
      </c>
      <c r="CX153" s="39" t="e">
        <f>IF(CX$137&lt;=Caracterização!$F$6,(SUMIFS(#REF!,#REF!,CX$138,#REF!,$B153)+SUMIFS(#REF!,#REF!,CX$138,#REF!,$B153)+SUMIFS(#REF!,#REF!,CX$138,#REF!,$B153)+SUMIFS(#REF!,#REF!,CX$138,#REF!,$B153)+SUMIFS(#REF!,#REF!,CX$138,#REF!,$B153)),0)</f>
        <v>#REF!</v>
      </c>
      <c r="CY153" s="39" t="e">
        <f>IF(CY$137&lt;=Caracterização!$F$6,(SUMIFS(#REF!,#REF!,CY$138,#REF!,$B153)+SUMIFS(#REF!,#REF!,CY$138,#REF!,$B153)+SUMIFS(#REF!,#REF!,CY$138,#REF!,$B153)+SUMIFS(#REF!,#REF!,CY$138,#REF!,$B153)+SUMIFS(#REF!,#REF!,CY$138,#REF!,$B153)),0)</f>
        <v>#REF!</v>
      </c>
      <c r="CZ153" s="39" t="e">
        <f>IF(CZ$137&lt;=Caracterização!$F$6,(SUMIFS(#REF!,#REF!,CZ$138,#REF!,$B153)+SUMIFS(#REF!,#REF!,CZ$138,#REF!,$B153)+SUMIFS(#REF!,#REF!,CZ$138,#REF!,$B153)+SUMIFS(#REF!,#REF!,CZ$138,#REF!,$B153)+SUMIFS(#REF!,#REF!,CZ$138,#REF!,$B153)),0)</f>
        <v>#REF!</v>
      </c>
      <c r="DA153" s="39" t="e">
        <f>IF(DA$137&lt;=Caracterização!$F$6,(SUMIFS(#REF!,#REF!,DA$138,#REF!,$B153)+SUMIFS(#REF!,#REF!,DA$138,#REF!,$B153)+SUMIFS(#REF!,#REF!,DA$138,#REF!,$B153)+SUMIFS(#REF!,#REF!,DA$138,#REF!,$B153)+SUMIFS(#REF!,#REF!,DA$138,#REF!,$B153)),0)</f>
        <v>#REF!</v>
      </c>
      <c r="DB153" s="39" t="e">
        <f>IF(DB$137&lt;=Caracterização!$F$6,(SUMIFS(#REF!,#REF!,DB$138,#REF!,$B153)+SUMIFS(#REF!,#REF!,DB$138,#REF!,$B153)+SUMIFS(#REF!,#REF!,DB$138,#REF!,$B153)+SUMIFS(#REF!,#REF!,DB$138,#REF!,$B153)+SUMIFS(#REF!,#REF!,DB$138,#REF!,$B153)),0)</f>
        <v>#REF!</v>
      </c>
      <c r="DC153" s="39" t="e">
        <f>IF(DC$137&lt;=Caracterização!$F$6,(SUMIFS(#REF!,#REF!,DC$138,#REF!,$B153)+SUMIFS(#REF!,#REF!,DC$138,#REF!,$B153)+SUMIFS(#REF!,#REF!,DC$138,#REF!,$B153)+SUMIFS(#REF!,#REF!,DC$138,#REF!,$B153)+SUMIFS(#REF!,#REF!,DC$138,#REF!,$B153)),0)</f>
        <v>#REF!</v>
      </c>
      <c r="DD153" s="39" t="e">
        <f>IF(DD$137&lt;=Caracterização!$F$6,(SUMIFS(#REF!,#REF!,DD$138,#REF!,$B153)+SUMIFS(#REF!,#REF!,DD$138,#REF!,$B153)+SUMIFS(#REF!,#REF!,DD$138,#REF!,$B153)+SUMIFS(#REF!,#REF!,DD$138,#REF!,$B153)+SUMIFS(#REF!,#REF!,DD$138,#REF!,$B153)),0)</f>
        <v>#REF!</v>
      </c>
      <c r="DE153" s="39" t="e">
        <f>IF(DE$137&lt;=Caracterização!$F$6,(SUMIFS(#REF!,#REF!,DE$138,#REF!,$B153)+SUMIFS(#REF!,#REF!,DE$138,#REF!,$B153)+SUMIFS(#REF!,#REF!,DE$138,#REF!,$B153)+SUMIFS(#REF!,#REF!,DE$138,#REF!,$B153)+SUMIFS(#REF!,#REF!,DE$138,#REF!,$B153)),0)</f>
        <v>#REF!</v>
      </c>
      <c r="DF153" s="39" t="e">
        <f>IF(DF$137&lt;=Caracterização!$F$6,(SUMIFS(#REF!,#REF!,DF$138,#REF!,$B153)+SUMIFS(#REF!,#REF!,DF$138,#REF!,$B153)+SUMIFS(#REF!,#REF!,DF$138,#REF!,$B153)+SUMIFS(#REF!,#REF!,DF$138,#REF!,$B153)+SUMIFS(#REF!,#REF!,DF$138,#REF!,$B153)),0)</f>
        <v>#REF!</v>
      </c>
      <c r="DG153" s="39" t="e">
        <f>IF(DG$137&lt;=Caracterização!$F$6,(SUMIFS(#REF!,#REF!,DG$138,#REF!,$B153)+SUMIFS(#REF!,#REF!,DG$138,#REF!,$B153)+SUMIFS(#REF!,#REF!,DG$138,#REF!,$B153)+SUMIFS(#REF!,#REF!,DG$138,#REF!,$B153)+SUMIFS(#REF!,#REF!,DG$138,#REF!,$B153)),0)</f>
        <v>#REF!</v>
      </c>
      <c r="DH153" s="39" t="e">
        <f>IF(DH$137&lt;=Caracterização!$F$6,(SUMIFS(#REF!,#REF!,DH$138,#REF!,$B153)+SUMIFS(#REF!,#REF!,DH$138,#REF!,$B153)+SUMIFS(#REF!,#REF!,DH$138,#REF!,$B153)+SUMIFS(#REF!,#REF!,DH$138,#REF!,$B153)+SUMIFS(#REF!,#REF!,DH$138,#REF!,$B153)),0)</f>
        <v>#REF!</v>
      </c>
      <c r="DI153" s="39" t="e">
        <f>IF(DI$137&lt;=Caracterização!$F$6,(SUMIFS(#REF!,#REF!,DI$138,#REF!,$B153)+SUMIFS(#REF!,#REF!,DI$138,#REF!,$B153)+SUMIFS(#REF!,#REF!,DI$138,#REF!,$B153)+SUMIFS(#REF!,#REF!,DI$138,#REF!,$B153)+SUMIFS(#REF!,#REF!,DI$138,#REF!,$B153)),0)</f>
        <v>#REF!</v>
      </c>
      <c r="DJ153" s="39" t="e">
        <f>IF(DJ$137&lt;=Caracterização!$F$6,(SUMIFS(#REF!,#REF!,DJ$138,#REF!,$B153)+SUMIFS(#REF!,#REF!,DJ$138,#REF!,$B153)+SUMIFS(#REF!,#REF!,DJ$138,#REF!,$B153)+SUMIFS(#REF!,#REF!,DJ$138,#REF!,$B153)+SUMIFS(#REF!,#REF!,DJ$138,#REF!,$B153)),0)</f>
        <v>#REF!</v>
      </c>
      <c r="DK153" s="39" t="e">
        <f>IF(DK$137&lt;=Caracterização!$F$6,(SUMIFS(#REF!,#REF!,DK$138,#REF!,$B153)+SUMIFS(#REF!,#REF!,DK$138,#REF!,$B153)+SUMIFS(#REF!,#REF!,DK$138,#REF!,$B153)+SUMIFS(#REF!,#REF!,DK$138,#REF!,$B153)+SUMIFS(#REF!,#REF!,DK$138,#REF!,$B153)),0)</f>
        <v>#REF!</v>
      </c>
      <c r="DL153" s="39" t="e">
        <f>IF(DL$137&lt;=Caracterização!$F$6,(SUMIFS(#REF!,#REF!,DL$138,#REF!,$B153)+SUMIFS(#REF!,#REF!,DL$138,#REF!,$B153)+SUMIFS(#REF!,#REF!,DL$138,#REF!,$B153)+SUMIFS(#REF!,#REF!,DL$138,#REF!,$B153)+SUMIFS(#REF!,#REF!,DL$138,#REF!,$B153)),0)</f>
        <v>#REF!</v>
      </c>
      <c r="DM153" s="39" t="e">
        <f>IF(DM$137&lt;=Caracterização!$F$6,(SUMIFS(#REF!,#REF!,DM$138,#REF!,$B153)+SUMIFS(#REF!,#REF!,DM$138,#REF!,$B153)+SUMIFS(#REF!,#REF!,DM$138,#REF!,$B153)+SUMIFS(#REF!,#REF!,DM$138,#REF!,$B153)+SUMIFS(#REF!,#REF!,DM$138,#REF!,$B153)),0)</f>
        <v>#REF!</v>
      </c>
      <c r="DN153" s="39" t="e">
        <f>IF(DN$137&lt;=Caracterização!$F$6,(SUMIFS(#REF!,#REF!,DN$138,#REF!,$B153)+SUMIFS(#REF!,#REF!,DN$138,#REF!,$B153)+SUMIFS(#REF!,#REF!,DN$138,#REF!,$B153)+SUMIFS(#REF!,#REF!,DN$138,#REF!,$B153)+SUMIFS(#REF!,#REF!,DN$138,#REF!,$B153)),0)</f>
        <v>#REF!</v>
      </c>
      <c r="DO153" s="39" t="e">
        <f>IF(DO$137&lt;=Caracterização!$F$6,(SUMIFS(#REF!,#REF!,DO$138,#REF!,$B153)+SUMIFS(#REF!,#REF!,DO$138,#REF!,$B153)+SUMIFS(#REF!,#REF!,DO$138,#REF!,$B153)+SUMIFS(#REF!,#REF!,DO$138,#REF!,$B153)+SUMIFS(#REF!,#REF!,DO$138,#REF!,$B153)),0)</f>
        <v>#REF!</v>
      </c>
      <c r="DP153" s="39" t="e">
        <f>IF(DP$137&lt;=Caracterização!$F$6,(SUMIFS(#REF!,#REF!,DP$138,#REF!,$B153)+SUMIFS(#REF!,#REF!,DP$138,#REF!,$B153)+SUMIFS(#REF!,#REF!,DP$138,#REF!,$B153)+SUMIFS(#REF!,#REF!,DP$138,#REF!,$B153)+SUMIFS(#REF!,#REF!,DP$138,#REF!,$B153)),0)</f>
        <v>#REF!</v>
      </c>
      <c r="DQ153" s="39" t="e">
        <f>IF(DQ$137&lt;=Caracterização!$F$6,(SUMIFS(#REF!,#REF!,DQ$138,#REF!,$B153)+SUMIFS(#REF!,#REF!,DQ$138,#REF!,$B153)+SUMIFS(#REF!,#REF!,DQ$138,#REF!,$B153)+SUMIFS(#REF!,#REF!,DQ$138,#REF!,$B153)+SUMIFS(#REF!,#REF!,DQ$138,#REF!,$B153)),0)</f>
        <v>#REF!</v>
      </c>
      <c r="DR153" s="39" t="e">
        <f>IF(DR$137&lt;=Caracterização!$F$6,(SUMIFS(#REF!,#REF!,DR$138,#REF!,$B153)+SUMIFS(#REF!,#REF!,DR$138,#REF!,$B153)+SUMIFS(#REF!,#REF!,DR$138,#REF!,$B153)+SUMIFS(#REF!,#REF!,DR$138,#REF!,$B153)+SUMIFS(#REF!,#REF!,DR$138,#REF!,$B153)),0)</f>
        <v>#REF!</v>
      </c>
      <c r="DS153" s="39" t="e">
        <f>IF(DS$137&lt;=Caracterização!$F$6,(SUMIFS(#REF!,#REF!,DS$138,#REF!,$B153)+SUMIFS(#REF!,#REF!,DS$138,#REF!,$B153)+SUMIFS(#REF!,#REF!,DS$138,#REF!,$B153)+SUMIFS(#REF!,#REF!,DS$138,#REF!,$B153)+SUMIFS(#REF!,#REF!,DS$138,#REF!,$B153)),0)</f>
        <v>#REF!</v>
      </c>
      <c r="DT153" s="39" t="e">
        <f>IF(DT$137&lt;=Caracterização!$F$6,(SUMIFS(#REF!,#REF!,DT$138,#REF!,$B153)+SUMIFS(#REF!,#REF!,DT$138,#REF!,$B153)+SUMIFS(#REF!,#REF!,DT$138,#REF!,$B153)+SUMIFS(#REF!,#REF!,DT$138,#REF!,$B153)+SUMIFS(#REF!,#REF!,DT$138,#REF!,$B153)),0)</f>
        <v>#REF!</v>
      </c>
      <c r="DU153" s="39" t="e">
        <f>IF(DU$137&lt;=Caracterização!$F$6,(SUMIFS(#REF!,#REF!,DU$138,#REF!,$B153)+SUMIFS(#REF!,#REF!,DU$138,#REF!,$B153)+SUMIFS(#REF!,#REF!,DU$138,#REF!,$B153)+SUMIFS(#REF!,#REF!,DU$138,#REF!,$B153)+SUMIFS(#REF!,#REF!,DU$138,#REF!,$B153)),0)</f>
        <v>#REF!</v>
      </c>
      <c r="DV153" s="39" t="e">
        <f>IF(DV$137&lt;=Caracterização!$F$6,(SUMIFS(#REF!,#REF!,DV$138,#REF!,$B153)+SUMIFS(#REF!,#REF!,DV$138,#REF!,$B153)+SUMIFS(#REF!,#REF!,DV$138,#REF!,$B153)+SUMIFS(#REF!,#REF!,DV$138,#REF!,$B153)+SUMIFS(#REF!,#REF!,DV$138,#REF!,$B153)),0)</f>
        <v>#REF!</v>
      </c>
      <c r="DW153" s="39" t="e">
        <f>IF(DW$137&lt;=Caracterização!$F$6,(SUMIFS(#REF!,#REF!,DW$138,#REF!,$B153)+SUMIFS(#REF!,#REF!,DW$138,#REF!,$B153)+SUMIFS(#REF!,#REF!,DW$138,#REF!,$B153)+SUMIFS(#REF!,#REF!,DW$138,#REF!,$B153)+SUMIFS(#REF!,#REF!,DW$138,#REF!,$B153)),0)</f>
        <v>#REF!</v>
      </c>
      <c r="DX153" s="39" t="e">
        <f>IF(DX$137&lt;=Caracterização!$F$6,(SUMIFS(#REF!,#REF!,DX$138,#REF!,$B153)+SUMIFS(#REF!,#REF!,DX$138,#REF!,$B153)+SUMIFS(#REF!,#REF!,DX$138,#REF!,$B153)+SUMIFS(#REF!,#REF!,DX$138,#REF!,$B153)+SUMIFS(#REF!,#REF!,DX$138,#REF!,$B153)),0)</f>
        <v>#REF!</v>
      </c>
      <c r="DY153" s="39" t="e">
        <f>IF(DY$137&lt;=Caracterização!$F$6,(SUMIFS(#REF!,#REF!,DY$138,#REF!,$B153)+SUMIFS(#REF!,#REF!,DY$138,#REF!,$B153)+SUMIFS(#REF!,#REF!,DY$138,#REF!,$B153)+SUMIFS(#REF!,#REF!,DY$138,#REF!,$B153)+SUMIFS(#REF!,#REF!,DY$138,#REF!,$B153)),0)</f>
        <v>#REF!</v>
      </c>
      <c r="DZ153" s="39" t="e">
        <f>IF(DZ$137&lt;=Caracterização!$F$6,(SUMIFS(#REF!,#REF!,DZ$138,#REF!,$B153)+SUMIFS(#REF!,#REF!,DZ$138,#REF!,$B153)+SUMIFS(#REF!,#REF!,DZ$138,#REF!,$B153)+SUMIFS(#REF!,#REF!,DZ$138,#REF!,$B153)+SUMIFS(#REF!,#REF!,DZ$138,#REF!,$B153)),0)</f>
        <v>#REF!</v>
      </c>
      <c r="EA153" s="39" t="e">
        <f>IF(EA$137&lt;=Caracterização!$F$6,(SUMIFS(#REF!,#REF!,EA$138,#REF!,$B153)+SUMIFS(#REF!,#REF!,EA$138,#REF!,$B153)+SUMIFS(#REF!,#REF!,EA$138,#REF!,$B153)+SUMIFS(#REF!,#REF!,EA$138,#REF!,$B153)+SUMIFS(#REF!,#REF!,EA$138,#REF!,$B153)),0)</f>
        <v>#REF!</v>
      </c>
      <c r="EB153" s="39" t="e">
        <f>IF(EB$137&lt;=Caracterização!$F$6,(SUMIFS(#REF!,#REF!,EB$138,#REF!,$B153)+SUMIFS(#REF!,#REF!,EB$138,#REF!,$B153)+SUMIFS(#REF!,#REF!,EB$138,#REF!,$B153)+SUMIFS(#REF!,#REF!,EB$138,#REF!,$B153)+SUMIFS(#REF!,#REF!,EB$138,#REF!,$B153)),0)</f>
        <v>#REF!</v>
      </c>
      <c r="EC153" s="39" t="e">
        <f>IF(EC$137&lt;=Caracterização!$F$6,(SUMIFS(#REF!,#REF!,EC$138,#REF!,$B153)+SUMIFS(#REF!,#REF!,EC$138,#REF!,$B153)+SUMIFS(#REF!,#REF!,EC$138,#REF!,$B153)+SUMIFS(#REF!,#REF!,EC$138,#REF!,$B153)+SUMIFS(#REF!,#REF!,EC$138,#REF!,$B153)),0)</f>
        <v>#REF!</v>
      </c>
      <c r="ED153" s="39" t="e">
        <f>IF(ED$137&lt;=Caracterização!$F$6,(SUMIFS(#REF!,#REF!,ED$138,#REF!,$B153)+SUMIFS(#REF!,#REF!,ED$138,#REF!,$B153)+SUMIFS(#REF!,#REF!,ED$138,#REF!,$B153)+SUMIFS(#REF!,#REF!,ED$138,#REF!,$B153)+SUMIFS(#REF!,#REF!,ED$138,#REF!,$B153)),0)</f>
        <v>#REF!</v>
      </c>
      <c r="EE153" s="39" t="e">
        <f>IF(EE$137&lt;=Caracterização!$F$6,(SUMIFS(#REF!,#REF!,EE$138,#REF!,$B153)+SUMIFS(#REF!,#REF!,EE$138,#REF!,$B153)+SUMIFS(#REF!,#REF!,EE$138,#REF!,$B153)+SUMIFS(#REF!,#REF!,EE$138,#REF!,$B153)+SUMIFS(#REF!,#REF!,EE$138,#REF!,$B153)),0)</f>
        <v>#REF!</v>
      </c>
      <c r="EF153" s="39" t="e">
        <f>IF(EF$137&lt;=Caracterização!$F$6,(SUMIFS(#REF!,#REF!,EF$138,#REF!,$B153)+SUMIFS(#REF!,#REF!,EF$138,#REF!,$B153)+SUMIFS(#REF!,#REF!,EF$138,#REF!,$B153)+SUMIFS(#REF!,#REF!,EF$138,#REF!,$B153)+SUMIFS(#REF!,#REF!,EF$138,#REF!,$B153)),0)</f>
        <v>#REF!</v>
      </c>
      <c r="EG153" s="39" t="e">
        <f>IF(EG$137&lt;=Caracterização!$F$6,(SUMIFS(#REF!,#REF!,EG$138,#REF!,$B153)+SUMIFS(#REF!,#REF!,EG$138,#REF!,$B153)+SUMIFS(#REF!,#REF!,EG$138,#REF!,$B153)+SUMIFS(#REF!,#REF!,EG$138,#REF!,$B153)+SUMIFS(#REF!,#REF!,EG$138,#REF!,$B153)),0)</f>
        <v>#REF!</v>
      </c>
      <c r="EH153" s="39" t="e">
        <f>IF(EH$137&lt;=Caracterização!$F$6,(SUMIFS(#REF!,#REF!,EH$138,#REF!,$B153)+SUMIFS(#REF!,#REF!,EH$138,#REF!,$B153)+SUMIFS(#REF!,#REF!,EH$138,#REF!,$B153)+SUMIFS(#REF!,#REF!,EH$138,#REF!,$B153)+SUMIFS(#REF!,#REF!,EH$138,#REF!,$B153)),0)</f>
        <v>#REF!</v>
      </c>
      <c r="EI153" s="39" t="e">
        <f>IF(EI$137&lt;=Caracterização!$F$6,(SUMIFS(#REF!,#REF!,EI$138,#REF!,$B153)+SUMIFS(#REF!,#REF!,EI$138,#REF!,$B153)+SUMIFS(#REF!,#REF!,EI$138,#REF!,$B153)+SUMIFS(#REF!,#REF!,EI$138,#REF!,$B153)+SUMIFS(#REF!,#REF!,EI$138,#REF!,$B153)),0)</f>
        <v>#REF!</v>
      </c>
      <c r="EJ153" s="39" t="e">
        <f>IF(EJ$137&lt;=Caracterização!$F$6,(SUMIFS(#REF!,#REF!,EJ$138,#REF!,$B153)+SUMIFS(#REF!,#REF!,EJ$138,#REF!,$B153)+SUMIFS(#REF!,#REF!,EJ$138,#REF!,$B153)+SUMIFS(#REF!,#REF!,EJ$138,#REF!,$B153)+SUMIFS(#REF!,#REF!,EJ$138,#REF!,$B153)),0)</f>
        <v>#REF!</v>
      </c>
      <c r="EK153" s="39" t="e">
        <f>IF(EK$137&lt;=Caracterização!$F$6,(SUMIFS(#REF!,#REF!,EK$138,#REF!,$B153)+SUMIFS(#REF!,#REF!,EK$138,#REF!,$B153)+SUMIFS(#REF!,#REF!,EK$138,#REF!,$B153)+SUMIFS(#REF!,#REF!,EK$138,#REF!,$B153)+SUMIFS(#REF!,#REF!,EK$138,#REF!,$B153)),0)</f>
        <v>#REF!</v>
      </c>
      <c r="EL153" s="39" t="e">
        <f>IF(EL$137&lt;=Caracterização!$F$6,(SUMIFS(#REF!,#REF!,EL$138,#REF!,$B153)+SUMIFS(#REF!,#REF!,EL$138,#REF!,$B153)+SUMIFS(#REF!,#REF!,EL$138,#REF!,$B153)+SUMIFS(#REF!,#REF!,EL$138,#REF!,$B153)+SUMIFS(#REF!,#REF!,EL$138,#REF!,$B153)),0)</f>
        <v>#REF!</v>
      </c>
      <c r="EM153" s="39" t="e">
        <f>IF(EM$137&lt;=Caracterização!$F$6,(SUMIFS(#REF!,#REF!,EM$138,#REF!,$B153)+SUMIFS(#REF!,#REF!,EM$138,#REF!,$B153)+SUMIFS(#REF!,#REF!,EM$138,#REF!,$B153)+SUMIFS(#REF!,#REF!,EM$138,#REF!,$B153)+SUMIFS(#REF!,#REF!,EM$138,#REF!,$B153)),0)</f>
        <v>#REF!</v>
      </c>
      <c r="EN153" s="39" t="e">
        <f>IF(EN$137&lt;=Caracterização!$F$6,(SUMIFS(#REF!,#REF!,EN$138,#REF!,$B153)+SUMIFS(#REF!,#REF!,EN$138,#REF!,$B153)+SUMIFS(#REF!,#REF!,EN$138,#REF!,$B153)+SUMIFS(#REF!,#REF!,EN$138,#REF!,$B153)+SUMIFS(#REF!,#REF!,EN$138,#REF!,$B153)),0)</f>
        <v>#REF!</v>
      </c>
      <c r="EO153" s="39" t="e">
        <f>IF(EO$137&lt;=Caracterização!$F$6,(SUMIFS(#REF!,#REF!,EO$138,#REF!,$B153)+SUMIFS(#REF!,#REF!,EO$138,#REF!,$B153)+SUMIFS(#REF!,#REF!,EO$138,#REF!,$B153)+SUMIFS(#REF!,#REF!,EO$138,#REF!,$B153)+SUMIFS(#REF!,#REF!,EO$138,#REF!,$B153)),0)</f>
        <v>#REF!</v>
      </c>
      <c r="EP153" s="39" t="e">
        <f>IF(EP$137&lt;=Caracterização!$F$6,(SUMIFS(#REF!,#REF!,EP$138,#REF!,$B153)+SUMIFS(#REF!,#REF!,EP$138,#REF!,$B153)+SUMIFS(#REF!,#REF!,EP$138,#REF!,$B153)+SUMIFS(#REF!,#REF!,EP$138,#REF!,$B153)+SUMIFS(#REF!,#REF!,EP$138,#REF!,$B153)),0)</f>
        <v>#REF!</v>
      </c>
      <c r="EQ153" s="39" t="e">
        <f>IF(EQ$137&lt;=Caracterização!$F$6,(SUMIFS(#REF!,#REF!,EQ$138,#REF!,$B153)+SUMIFS(#REF!,#REF!,EQ$138,#REF!,$B153)+SUMIFS(#REF!,#REF!,EQ$138,#REF!,$B153)+SUMIFS(#REF!,#REF!,EQ$138,#REF!,$B153)+SUMIFS(#REF!,#REF!,EQ$138,#REF!,$B153)),0)</f>
        <v>#REF!</v>
      </c>
      <c r="ER153" s="39" t="e">
        <f>IF(ER$137&lt;=Caracterização!$F$6,(SUMIFS(#REF!,#REF!,ER$138,#REF!,$B153)+SUMIFS(#REF!,#REF!,ER$138,#REF!,$B153)+SUMIFS(#REF!,#REF!,ER$138,#REF!,$B153)+SUMIFS(#REF!,#REF!,ER$138,#REF!,$B153)+SUMIFS(#REF!,#REF!,ER$138,#REF!,$B153)),0)</f>
        <v>#REF!</v>
      </c>
      <c r="ES153" s="39" t="e">
        <f>IF(ES$137&lt;=Caracterização!$F$6,(SUMIFS(#REF!,#REF!,ES$138,#REF!,$B153)+SUMIFS(#REF!,#REF!,ES$138,#REF!,$B153)+SUMIFS(#REF!,#REF!,ES$138,#REF!,$B153)+SUMIFS(#REF!,#REF!,ES$138,#REF!,$B153)+SUMIFS(#REF!,#REF!,ES$138,#REF!,$B153)),0)</f>
        <v>#REF!</v>
      </c>
      <c r="ET153" s="39" t="e">
        <f>IF(ET$137&lt;=Caracterização!$F$6,(SUMIFS(#REF!,#REF!,ET$138,#REF!,$B153)+SUMIFS(#REF!,#REF!,ET$138,#REF!,$B153)+SUMIFS(#REF!,#REF!,ET$138,#REF!,$B153)+SUMIFS(#REF!,#REF!,ET$138,#REF!,$B153)+SUMIFS(#REF!,#REF!,ET$138,#REF!,$B153)),0)</f>
        <v>#REF!</v>
      </c>
      <c r="EU153" s="39" t="e">
        <f>IF(EU$137&lt;=Caracterização!$F$6,(SUMIFS(#REF!,#REF!,EU$138,#REF!,$B153)+SUMIFS(#REF!,#REF!,EU$138,#REF!,$B153)+SUMIFS(#REF!,#REF!,EU$138,#REF!,$B153)+SUMIFS(#REF!,#REF!,EU$138,#REF!,$B153)+SUMIFS(#REF!,#REF!,EU$138,#REF!,$B153)),0)</f>
        <v>#REF!</v>
      </c>
      <c r="EV153" s="39" t="e">
        <f>IF(EV$137&lt;=Caracterização!$F$6,(SUMIFS(#REF!,#REF!,EV$138,#REF!,$B153)+SUMIFS(#REF!,#REF!,EV$138,#REF!,$B153)+SUMIFS(#REF!,#REF!,EV$138,#REF!,$B153)+SUMIFS(#REF!,#REF!,EV$138,#REF!,$B153)+SUMIFS(#REF!,#REF!,EV$138,#REF!,$B153)),0)</f>
        <v>#REF!</v>
      </c>
      <c r="EW153" s="39" t="e">
        <f>IF(EW$137&lt;=Caracterização!$F$6,(SUMIFS(#REF!,#REF!,EW$138,#REF!,$B153)+SUMIFS(#REF!,#REF!,EW$138,#REF!,$B153)+SUMIFS(#REF!,#REF!,EW$138,#REF!,$B153)+SUMIFS(#REF!,#REF!,EW$138,#REF!,$B153)+SUMIFS(#REF!,#REF!,EW$138,#REF!,$B153)),0)</f>
        <v>#REF!</v>
      </c>
      <c r="EX153" s="39" t="e">
        <f>IF(EX$137&lt;=Caracterização!$F$6,(SUMIFS(#REF!,#REF!,EX$138,#REF!,$B153)+SUMIFS(#REF!,#REF!,EX$138,#REF!,$B153)+SUMIFS(#REF!,#REF!,EX$138,#REF!,$B153)+SUMIFS(#REF!,#REF!,EX$138,#REF!,$B153)+SUMIFS(#REF!,#REF!,EX$138,#REF!,$B153)),0)</f>
        <v>#REF!</v>
      </c>
      <c r="EY153" s="39" t="e">
        <f>IF(EY$137&lt;=Caracterização!$F$6,(SUMIFS(#REF!,#REF!,EY$138,#REF!,$B153)+SUMIFS(#REF!,#REF!,EY$138,#REF!,$B153)+SUMIFS(#REF!,#REF!,EY$138,#REF!,$B153)+SUMIFS(#REF!,#REF!,EY$138,#REF!,$B153)+SUMIFS(#REF!,#REF!,EY$138,#REF!,$B153)),0)</f>
        <v>#REF!</v>
      </c>
      <c r="EZ153" s="39" t="e">
        <f>IF(EZ$137&lt;=Caracterização!$F$6,(SUMIFS(#REF!,#REF!,EZ$138,#REF!,$B153)+SUMIFS(#REF!,#REF!,EZ$138,#REF!,$B153)+SUMIFS(#REF!,#REF!,EZ$138,#REF!,$B153)+SUMIFS(#REF!,#REF!,EZ$138,#REF!,$B153)+SUMIFS(#REF!,#REF!,EZ$138,#REF!,$B153)),0)</f>
        <v>#REF!</v>
      </c>
      <c r="FA153" s="39" t="e">
        <f>IF(FA$137&lt;=Caracterização!$F$6,(SUMIFS(#REF!,#REF!,FA$138,#REF!,$B153)+SUMIFS(#REF!,#REF!,FA$138,#REF!,$B153)+SUMIFS(#REF!,#REF!,FA$138,#REF!,$B153)+SUMIFS(#REF!,#REF!,FA$138,#REF!,$B153)+SUMIFS(#REF!,#REF!,FA$138,#REF!,$B153)),0)</f>
        <v>#REF!</v>
      </c>
      <c r="FB153" s="39" t="e">
        <f>IF(FB$137&lt;=Caracterização!$F$6,(SUMIFS(#REF!,#REF!,FB$138,#REF!,$B153)+SUMIFS(#REF!,#REF!,FB$138,#REF!,$B153)+SUMIFS(#REF!,#REF!,FB$138,#REF!,$B153)+SUMIFS(#REF!,#REF!,FB$138,#REF!,$B153)+SUMIFS(#REF!,#REF!,FB$138,#REF!,$B153)),0)</f>
        <v>#REF!</v>
      </c>
      <c r="FC153" s="39" t="e">
        <f>IF(FC$137&lt;=Caracterização!$F$6,(SUMIFS(#REF!,#REF!,FC$138,#REF!,$B153)+SUMIFS(#REF!,#REF!,FC$138,#REF!,$B153)+SUMIFS(#REF!,#REF!,FC$138,#REF!,$B153)+SUMIFS(#REF!,#REF!,FC$138,#REF!,$B153)+SUMIFS(#REF!,#REF!,FC$138,#REF!,$B153)),0)</f>
        <v>#REF!</v>
      </c>
      <c r="FD153" s="39" t="e">
        <f>IF(FD$137&lt;=Caracterização!$F$6,(SUMIFS(#REF!,#REF!,FD$138,#REF!,$B153)+SUMIFS(#REF!,#REF!,FD$138,#REF!,$B153)+SUMIFS(#REF!,#REF!,FD$138,#REF!,$B153)+SUMIFS(#REF!,#REF!,FD$138,#REF!,$B153)+SUMIFS(#REF!,#REF!,FD$138,#REF!,$B153)),0)</f>
        <v>#REF!</v>
      </c>
      <c r="FE153" s="39" t="e">
        <f>IF(FE$137&lt;=Caracterização!$F$6,(SUMIFS(#REF!,#REF!,FE$138,#REF!,$B153)+SUMIFS(#REF!,#REF!,FE$138,#REF!,$B153)+SUMIFS(#REF!,#REF!,FE$138,#REF!,$B153)+SUMIFS(#REF!,#REF!,FE$138,#REF!,$B153)+SUMIFS(#REF!,#REF!,FE$138,#REF!,$B153)),0)</f>
        <v>#REF!</v>
      </c>
      <c r="FF153" s="39" t="e">
        <f>IF(FF$137&lt;=Caracterização!$F$6,(SUMIFS(#REF!,#REF!,FF$138,#REF!,$B153)+SUMIFS(#REF!,#REF!,FF$138,#REF!,$B153)+SUMIFS(#REF!,#REF!,FF$138,#REF!,$B153)+SUMIFS(#REF!,#REF!,FF$138,#REF!,$B153)+SUMIFS(#REF!,#REF!,FF$138,#REF!,$B153)),0)</f>
        <v>#REF!</v>
      </c>
      <c r="FG153" s="39" t="e">
        <f>IF(FG$137&lt;=Caracterização!$F$6,(SUMIFS(#REF!,#REF!,FG$138,#REF!,$B153)+SUMIFS(#REF!,#REF!,FG$138,#REF!,$B153)+SUMIFS(#REF!,#REF!,FG$138,#REF!,$B153)+SUMIFS(#REF!,#REF!,FG$138,#REF!,$B153)+SUMIFS(#REF!,#REF!,FG$138,#REF!,$B153)),0)</f>
        <v>#REF!</v>
      </c>
      <c r="FH153" s="39" t="e">
        <f>IF(FH$137&lt;=Caracterização!$F$6,(SUMIFS(#REF!,#REF!,FH$138,#REF!,$B153)+SUMIFS(#REF!,#REF!,FH$138,#REF!,$B153)+SUMIFS(#REF!,#REF!,FH$138,#REF!,$B153)+SUMIFS(#REF!,#REF!,FH$138,#REF!,$B153)+SUMIFS(#REF!,#REF!,FH$138,#REF!,$B153)),0)</f>
        <v>#REF!</v>
      </c>
      <c r="FI153" s="39" t="e">
        <f>IF(FI$137&lt;=Caracterização!$F$6,(SUMIFS(#REF!,#REF!,FI$138,#REF!,$B153)+SUMIFS(#REF!,#REF!,FI$138,#REF!,$B153)+SUMIFS(#REF!,#REF!,FI$138,#REF!,$B153)+SUMIFS(#REF!,#REF!,FI$138,#REF!,$B153)+SUMIFS(#REF!,#REF!,FI$138,#REF!,$B153)),0)</f>
        <v>#REF!</v>
      </c>
      <c r="FJ153" s="39" t="e">
        <f>IF(FJ$137&lt;=Caracterização!$F$6,(SUMIFS(#REF!,#REF!,FJ$138,#REF!,$B153)+SUMIFS(#REF!,#REF!,FJ$138,#REF!,$B153)+SUMIFS(#REF!,#REF!,FJ$138,#REF!,$B153)+SUMIFS(#REF!,#REF!,FJ$138,#REF!,$B153)+SUMIFS(#REF!,#REF!,FJ$138,#REF!,$B153)),0)</f>
        <v>#REF!</v>
      </c>
      <c r="FK153" s="39" t="e">
        <f>IF(FK$137&lt;=Caracterização!$F$6,(SUMIFS(#REF!,#REF!,FK$138,#REF!,$B153)+SUMIFS(#REF!,#REF!,FK$138,#REF!,$B153)+SUMIFS(#REF!,#REF!,FK$138,#REF!,$B153)+SUMIFS(#REF!,#REF!,FK$138,#REF!,$B153)+SUMIFS(#REF!,#REF!,FK$138,#REF!,$B153)),0)</f>
        <v>#REF!</v>
      </c>
      <c r="FL153" s="39" t="e">
        <f>IF(FL$137&lt;=Caracterização!$F$6,(SUMIFS(#REF!,#REF!,FL$138,#REF!,$B153)+SUMIFS(#REF!,#REF!,FL$138,#REF!,$B153)+SUMIFS(#REF!,#REF!,FL$138,#REF!,$B153)+SUMIFS(#REF!,#REF!,FL$138,#REF!,$B153)+SUMIFS(#REF!,#REF!,FL$138,#REF!,$B153)),0)</f>
        <v>#REF!</v>
      </c>
      <c r="FM153" s="39" t="e">
        <f>IF(FM$137&lt;=Caracterização!$F$6,(SUMIFS(#REF!,#REF!,FM$138,#REF!,$B153)+SUMIFS(#REF!,#REF!,FM$138,#REF!,$B153)+SUMIFS(#REF!,#REF!,FM$138,#REF!,$B153)+SUMIFS(#REF!,#REF!,FM$138,#REF!,$B153)+SUMIFS(#REF!,#REF!,FM$138,#REF!,$B153)),0)</f>
        <v>#REF!</v>
      </c>
      <c r="FN153" s="39" t="e">
        <f>IF(FN$137&lt;=Caracterização!$F$6,(SUMIFS(#REF!,#REF!,FN$138,#REF!,$B153)+SUMIFS(#REF!,#REF!,FN$138,#REF!,$B153)+SUMIFS(#REF!,#REF!,FN$138,#REF!,$B153)+SUMIFS(#REF!,#REF!,FN$138,#REF!,$B153)+SUMIFS(#REF!,#REF!,FN$138,#REF!,$B153)),0)</f>
        <v>#REF!</v>
      </c>
      <c r="FO153" s="39" t="e">
        <f>IF(FO$137&lt;=Caracterização!$F$6,(SUMIFS(#REF!,#REF!,FO$138,#REF!,$B153)+SUMIFS(#REF!,#REF!,FO$138,#REF!,$B153)+SUMIFS(#REF!,#REF!,FO$138,#REF!,$B153)+SUMIFS(#REF!,#REF!,FO$138,#REF!,$B153)+SUMIFS(#REF!,#REF!,FO$138,#REF!,$B153)),0)</f>
        <v>#REF!</v>
      </c>
      <c r="FP153" s="39" t="e">
        <f>IF(FP$137&lt;=Caracterização!$F$6,(SUMIFS(#REF!,#REF!,FP$138,#REF!,$B153)+SUMIFS(#REF!,#REF!,FP$138,#REF!,$B153)+SUMIFS(#REF!,#REF!,FP$138,#REF!,$B153)+SUMIFS(#REF!,#REF!,FP$138,#REF!,$B153)+SUMIFS(#REF!,#REF!,FP$138,#REF!,$B153)),0)</f>
        <v>#REF!</v>
      </c>
      <c r="FQ153" s="39" t="e">
        <f>IF(FQ$137&lt;=Caracterização!$F$6,(SUMIFS(#REF!,#REF!,FQ$138,#REF!,$B153)+SUMIFS(#REF!,#REF!,FQ$138,#REF!,$B153)+SUMIFS(#REF!,#REF!,FQ$138,#REF!,$B153)+SUMIFS(#REF!,#REF!,FQ$138,#REF!,$B153)+SUMIFS(#REF!,#REF!,FQ$138,#REF!,$B153)),0)</f>
        <v>#REF!</v>
      </c>
      <c r="FR153" s="39" t="e">
        <f>IF(FR$137&lt;=Caracterização!$F$6,(SUMIFS(#REF!,#REF!,FR$138,#REF!,$B153)+SUMIFS(#REF!,#REF!,FR$138,#REF!,$B153)+SUMIFS(#REF!,#REF!,FR$138,#REF!,$B153)+SUMIFS(#REF!,#REF!,FR$138,#REF!,$B153)+SUMIFS(#REF!,#REF!,FR$138,#REF!,$B153)),0)</f>
        <v>#REF!</v>
      </c>
      <c r="FS153" s="39" t="e">
        <f>IF(FS$137&lt;=Caracterização!$F$6,(SUMIFS(#REF!,#REF!,FS$138,#REF!,$B153)+SUMIFS(#REF!,#REF!,FS$138,#REF!,$B153)+SUMIFS(#REF!,#REF!,FS$138,#REF!,$B153)+SUMIFS(#REF!,#REF!,FS$138,#REF!,$B153)+SUMIFS(#REF!,#REF!,FS$138,#REF!,$B153)),0)</f>
        <v>#REF!</v>
      </c>
      <c r="FT153" s="39" t="e">
        <f>IF(FT$137&lt;=Caracterização!$F$6,(SUMIFS(#REF!,#REF!,FT$138,#REF!,$B153)+SUMIFS(#REF!,#REF!,FT$138,#REF!,$B153)+SUMIFS(#REF!,#REF!,FT$138,#REF!,$B153)+SUMIFS(#REF!,#REF!,FT$138,#REF!,$B153)+SUMIFS(#REF!,#REF!,FT$138,#REF!,$B153)),0)</f>
        <v>#REF!</v>
      </c>
      <c r="FU153" s="39" t="e">
        <f>IF(FU$137&lt;=Caracterização!$F$6,(SUMIFS(#REF!,#REF!,FU$138,#REF!,$B153)+SUMIFS(#REF!,#REF!,FU$138,#REF!,$B153)+SUMIFS(#REF!,#REF!,FU$138,#REF!,$B153)+SUMIFS(#REF!,#REF!,FU$138,#REF!,$B153)+SUMIFS(#REF!,#REF!,FU$138,#REF!,$B153)),0)</f>
        <v>#REF!</v>
      </c>
      <c r="FV153" s="39" t="e">
        <f>IF(FV$137&lt;=Caracterização!$F$6,(SUMIFS(#REF!,#REF!,FV$138,#REF!,$B153)+SUMIFS(#REF!,#REF!,FV$138,#REF!,$B153)+SUMIFS(#REF!,#REF!,FV$138,#REF!,$B153)+SUMIFS(#REF!,#REF!,FV$138,#REF!,$B153)+SUMIFS(#REF!,#REF!,FV$138,#REF!,$B153)),0)</f>
        <v>#REF!</v>
      </c>
      <c r="FW153" s="39" t="e">
        <f>IF(FW$137&lt;=Caracterização!$F$6,(SUMIFS(#REF!,#REF!,FW$138,#REF!,$B153)+SUMIFS(#REF!,#REF!,FW$138,#REF!,$B153)+SUMIFS(#REF!,#REF!,FW$138,#REF!,$B153)+SUMIFS(#REF!,#REF!,FW$138,#REF!,$B153)+SUMIFS(#REF!,#REF!,FW$138,#REF!,$B153)),0)</f>
        <v>#REF!</v>
      </c>
      <c r="FX153" s="39" t="e">
        <f>IF(FX$137&lt;=Caracterização!$F$6,(SUMIFS(#REF!,#REF!,FX$138,#REF!,$B153)+SUMIFS(#REF!,#REF!,FX$138,#REF!,$B153)+SUMIFS(#REF!,#REF!,FX$138,#REF!,$B153)+SUMIFS(#REF!,#REF!,FX$138,#REF!,$B153)+SUMIFS(#REF!,#REF!,FX$138,#REF!,$B153)),0)</f>
        <v>#REF!</v>
      </c>
      <c r="FY153" s="39" t="e">
        <f>IF(FY$137&lt;=Caracterização!$F$6,(SUMIFS(#REF!,#REF!,FY$138,#REF!,$B153)+SUMIFS(#REF!,#REF!,FY$138,#REF!,$B153)+SUMIFS(#REF!,#REF!,FY$138,#REF!,$B153)+SUMIFS(#REF!,#REF!,FY$138,#REF!,$B153)+SUMIFS(#REF!,#REF!,FY$138,#REF!,$B153)),0)</f>
        <v>#REF!</v>
      </c>
      <c r="FZ153" s="39" t="e">
        <f>IF(FZ$137&lt;=Caracterização!$F$6,(SUMIFS(#REF!,#REF!,FZ$138,#REF!,$B153)+SUMIFS(#REF!,#REF!,FZ$138,#REF!,$B153)+SUMIFS(#REF!,#REF!,FZ$138,#REF!,$B153)+SUMIFS(#REF!,#REF!,FZ$138,#REF!,$B153)+SUMIFS(#REF!,#REF!,FZ$138,#REF!,$B153)),0)</f>
        <v>#REF!</v>
      </c>
      <c r="GA153" s="39" t="e">
        <f>IF(GA$137&lt;=Caracterização!$F$6,(SUMIFS(#REF!,#REF!,GA$138,#REF!,$B153)+SUMIFS(#REF!,#REF!,GA$138,#REF!,$B153)+SUMIFS(#REF!,#REF!,GA$138,#REF!,$B153)+SUMIFS(#REF!,#REF!,GA$138,#REF!,$B153)+SUMIFS(#REF!,#REF!,GA$138,#REF!,$B153)),0)</f>
        <v>#REF!</v>
      </c>
      <c r="GB153" s="39" t="e">
        <f>IF(GB$137&lt;=Caracterização!$F$6,(SUMIFS(#REF!,#REF!,GB$138,#REF!,$B153)+SUMIFS(#REF!,#REF!,GB$138,#REF!,$B153)+SUMIFS(#REF!,#REF!,GB$138,#REF!,$B153)+SUMIFS(#REF!,#REF!,GB$138,#REF!,$B153)+SUMIFS(#REF!,#REF!,GB$138,#REF!,$B153)),0)</f>
        <v>#REF!</v>
      </c>
      <c r="GC153" s="39" t="e">
        <f>IF(GC$137&lt;=Caracterização!$F$6,(SUMIFS(#REF!,#REF!,GC$138,#REF!,$B153)+SUMIFS(#REF!,#REF!,GC$138,#REF!,$B153)+SUMIFS(#REF!,#REF!,GC$138,#REF!,$B153)+SUMIFS(#REF!,#REF!,GC$138,#REF!,$B153)+SUMIFS(#REF!,#REF!,GC$138,#REF!,$B153)),0)</f>
        <v>#REF!</v>
      </c>
      <c r="GD153" s="39" t="e">
        <f>IF(GD$137&lt;=Caracterização!$F$6,(SUMIFS(#REF!,#REF!,GD$138,#REF!,$B153)+SUMIFS(#REF!,#REF!,GD$138,#REF!,$B153)+SUMIFS(#REF!,#REF!,GD$138,#REF!,$B153)+SUMIFS(#REF!,#REF!,GD$138,#REF!,$B153)+SUMIFS(#REF!,#REF!,GD$138,#REF!,$B153)),0)</f>
        <v>#REF!</v>
      </c>
      <c r="GE153" s="39" t="e">
        <f>IF(GE$137&lt;=Caracterização!$F$6,(SUMIFS(#REF!,#REF!,GE$138,#REF!,$B153)+SUMIFS(#REF!,#REF!,GE$138,#REF!,$B153)+SUMIFS(#REF!,#REF!,GE$138,#REF!,$B153)+SUMIFS(#REF!,#REF!,GE$138,#REF!,$B153)+SUMIFS(#REF!,#REF!,GE$138,#REF!,$B153)),0)</f>
        <v>#REF!</v>
      </c>
      <c r="GF153" s="39" t="e">
        <f>IF(GF$137&lt;=Caracterização!$F$6,(SUMIFS(#REF!,#REF!,GF$138,#REF!,$B153)+SUMIFS(#REF!,#REF!,GF$138,#REF!,$B153)+SUMIFS(#REF!,#REF!,GF$138,#REF!,$B153)+SUMIFS(#REF!,#REF!,GF$138,#REF!,$B153)+SUMIFS(#REF!,#REF!,GF$138,#REF!,$B153)),0)</f>
        <v>#REF!</v>
      </c>
      <c r="GG153" s="39" t="e">
        <f>IF(GG$137&lt;=Caracterização!$F$6,(SUMIFS(#REF!,#REF!,GG$138,#REF!,$B153)+SUMIFS(#REF!,#REF!,GG$138,#REF!,$B153)+SUMIFS(#REF!,#REF!,GG$138,#REF!,$B153)+SUMIFS(#REF!,#REF!,GG$138,#REF!,$B153)+SUMIFS(#REF!,#REF!,GG$138,#REF!,$B153)),0)</f>
        <v>#REF!</v>
      </c>
      <c r="GH153" s="39" t="e">
        <f>IF(GH$137&lt;=Caracterização!$F$6,(SUMIFS(#REF!,#REF!,GH$138,#REF!,$B153)+SUMIFS(#REF!,#REF!,GH$138,#REF!,$B153)+SUMIFS(#REF!,#REF!,GH$138,#REF!,$B153)+SUMIFS(#REF!,#REF!,GH$138,#REF!,$B153)+SUMIFS(#REF!,#REF!,GH$138,#REF!,$B153)),0)</f>
        <v>#REF!</v>
      </c>
      <c r="GI153" s="39" t="e">
        <f>IF(GI$137&lt;=Caracterização!$F$6,(SUMIFS(#REF!,#REF!,GI$138,#REF!,$B153)+SUMIFS(#REF!,#REF!,GI$138,#REF!,$B153)+SUMIFS(#REF!,#REF!,GI$138,#REF!,$B153)+SUMIFS(#REF!,#REF!,GI$138,#REF!,$B153)+SUMIFS(#REF!,#REF!,GI$138,#REF!,$B153)),0)</f>
        <v>#REF!</v>
      </c>
      <c r="GJ153" s="39" t="e">
        <f>IF(GJ$137&lt;=Caracterização!$F$6,(SUMIFS(#REF!,#REF!,GJ$138,#REF!,$B153)+SUMIFS(#REF!,#REF!,GJ$138,#REF!,$B153)+SUMIFS(#REF!,#REF!,GJ$138,#REF!,$B153)+SUMIFS(#REF!,#REF!,GJ$138,#REF!,$B153)+SUMIFS(#REF!,#REF!,GJ$138,#REF!,$B153)),0)</f>
        <v>#REF!</v>
      </c>
      <c r="GK153" s="39" t="e">
        <f>IF(GK$137&lt;=Caracterização!$F$6,(SUMIFS(#REF!,#REF!,GK$138,#REF!,$B153)+SUMIFS(#REF!,#REF!,GK$138,#REF!,$B153)+SUMIFS(#REF!,#REF!,GK$138,#REF!,$B153)+SUMIFS(#REF!,#REF!,GK$138,#REF!,$B153)+SUMIFS(#REF!,#REF!,GK$138,#REF!,$B153)),0)</f>
        <v>#REF!</v>
      </c>
      <c r="GL153" s="39" t="e">
        <f>IF(GL$137&lt;=Caracterização!$F$6,(SUMIFS(#REF!,#REF!,GL$138,#REF!,$B153)+SUMIFS(#REF!,#REF!,GL$138,#REF!,$B153)+SUMIFS(#REF!,#REF!,GL$138,#REF!,$B153)+SUMIFS(#REF!,#REF!,GL$138,#REF!,$B153)+SUMIFS(#REF!,#REF!,GL$138,#REF!,$B153)),0)</f>
        <v>#REF!</v>
      </c>
      <c r="GM153" s="39" t="e">
        <f>IF(GM$137&lt;=Caracterização!$F$6,(SUMIFS(#REF!,#REF!,GM$138,#REF!,$B153)+SUMIFS(#REF!,#REF!,GM$138,#REF!,$B153)+SUMIFS(#REF!,#REF!,GM$138,#REF!,$B153)+SUMIFS(#REF!,#REF!,GM$138,#REF!,$B153)+SUMIFS(#REF!,#REF!,GM$138,#REF!,$B153)),0)</f>
        <v>#REF!</v>
      </c>
      <c r="GN153" s="39" t="e">
        <f>IF(GN$137&lt;=Caracterização!$F$6,(SUMIFS(#REF!,#REF!,GN$138,#REF!,$B153)+SUMIFS(#REF!,#REF!,GN$138,#REF!,$B153)+SUMIFS(#REF!,#REF!,GN$138,#REF!,$B153)+SUMIFS(#REF!,#REF!,GN$138,#REF!,$B153)+SUMIFS(#REF!,#REF!,GN$138,#REF!,$B153)),0)</f>
        <v>#REF!</v>
      </c>
      <c r="GO153" s="39" t="e">
        <f>IF(GO$137&lt;=Caracterização!$F$6,(SUMIFS(#REF!,#REF!,GO$138,#REF!,$B153)+SUMIFS(#REF!,#REF!,GO$138,#REF!,$B153)+SUMIFS(#REF!,#REF!,GO$138,#REF!,$B153)+SUMIFS(#REF!,#REF!,GO$138,#REF!,$B153)+SUMIFS(#REF!,#REF!,GO$138,#REF!,$B153)),0)</f>
        <v>#REF!</v>
      </c>
      <c r="GP153" s="39" t="e">
        <f>IF(GP$137&lt;=Caracterização!$F$6,(SUMIFS(#REF!,#REF!,GP$138,#REF!,$B153)+SUMIFS(#REF!,#REF!,GP$138,#REF!,$B153)+SUMIFS(#REF!,#REF!,GP$138,#REF!,$B153)+SUMIFS(#REF!,#REF!,GP$138,#REF!,$B153)+SUMIFS(#REF!,#REF!,GP$138,#REF!,$B153)),0)</f>
        <v>#REF!</v>
      </c>
      <c r="GQ153" s="39" t="e">
        <f>IF(GQ$137&lt;=Caracterização!$F$6,(SUMIFS(#REF!,#REF!,GQ$138,#REF!,$B153)+SUMIFS(#REF!,#REF!,GQ$138,#REF!,$B153)+SUMIFS(#REF!,#REF!,GQ$138,#REF!,$B153)+SUMIFS(#REF!,#REF!,GQ$138,#REF!,$B153)+SUMIFS(#REF!,#REF!,GQ$138,#REF!,$B153)),0)</f>
        <v>#REF!</v>
      </c>
      <c r="GR153" s="39" t="e">
        <f>IF(GR$137&lt;=Caracterização!$F$6,(SUMIFS(#REF!,#REF!,GR$138,#REF!,$B153)+SUMIFS(#REF!,#REF!,GR$138,#REF!,$B153)+SUMIFS(#REF!,#REF!,GR$138,#REF!,$B153)+SUMIFS(#REF!,#REF!,GR$138,#REF!,$B153)+SUMIFS(#REF!,#REF!,GR$138,#REF!,$B153)),0)</f>
        <v>#REF!</v>
      </c>
      <c r="GS153" s="39" t="e">
        <f>IF(GS$137&lt;=Caracterização!$F$6,(SUMIFS(#REF!,#REF!,GS$138,#REF!,$B153)+SUMIFS(#REF!,#REF!,GS$138,#REF!,$B153)+SUMIFS(#REF!,#REF!,GS$138,#REF!,$B153)+SUMIFS(#REF!,#REF!,GS$138,#REF!,$B153)+SUMIFS(#REF!,#REF!,GS$138,#REF!,$B153)),0)</f>
        <v>#REF!</v>
      </c>
      <c r="GT153" s="39" t="e">
        <f>IF(GT$137&lt;=Caracterização!$F$6,(SUMIFS(#REF!,#REF!,GT$138,#REF!,$B153)+SUMIFS(#REF!,#REF!,GT$138,#REF!,$B153)+SUMIFS(#REF!,#REF!,GT$138,#REF!,$B153)+SUMIFS(#REF!,#REF!,GT$138,#REF!,$B153)+SUMIFS(#REF!,#REF!,GT$138,#REF!,$B153)),0)</f>
        <v>#REF!</v>
      </c>
      <c r="GU153" s="39" t="e">
        <f>IF(GU$137&lt;=Caracterização!$F$6,(SUMIFS(#REF!,#REF!,GU$138,#REF!,$B153)+SUMIFS(#REF!,#REF!,GU$138,#REF!,$B153)+SUMIFS(#REF!,#REF!,GU$138,#REF!,$B153)+SUMIFS(#REF!,#REF!,GU$138,#REF!,$B153)+SUMIFS(#REF!,#REF!,GU$138,#REF!,$B153)),0)</f>
        <v>#REF!</v>
      </c>
      <c r="GV153" s="39" t="e">
        <f>IF(GV$137&lt;=Caracterização!$F$6,(SUMIFS(#REF!,#REF!,GV$138,#REF!,$B153)+SUMIFS(#REF!,#REF!,GV$138,#REF!,$B153)+SUMIFS(#REF!,#REF!,GV$138,#REF!,$B153)+SUMIFS(#REF!,#REF!,GV$138,#REF!,$B153)+SUMIFS(#REF!,#REF!,GV$138,#REF!,$B153)),0)</f>
        <v>#REF!</v>
      </c>
      <c r="GW153" s="39" t="e">
        <f>IF(GW$137&lt;=Caracterização!$F$6,(SUMIFS(#REF!,#REF!,GW$138,#REF!,$B153)+SUMIFS(#REF!,#REF!,GW$138,#REF!,$B153)+SUMIFS(#REF!,#REF!,GW$138,#REF!,$B153)+SUMIFS(#REF!,#REF!,GW$138,#REF!,$B153)+SUMIFS(#REF!,#REF!,GW$138,#REF!,$B153)),0)</f>
        <v>#REF!</v>
      </c>
      <c r="GX153" s="39" t="e">
        <f>IF(GX$137&lt;=Caracterização!$F$6,(SUMIFS(#REF!,#REF!,GX$138,#REF!,$B153)+SUMIFS(#REF!,#REF!,GX$138,#REF!,$B153)+SUMIFS(#REF!,#REF!,GX$138,#REF!,$B153)+SUMIFS(#REF!,#REF!,GX$138,#REF!,$B153)+SUMIFS(#REF!,#REF!,GX$138,#REF!,$B153)),0)</f>
        <v>#REF!</v>
      </c>
      <c r="GY153" s="39" t="e">
        <f>IF(GY$137&lt;=Caracterização!$F$6,(SUMIFS(#REF!,#REF!,GY$138,#REF!,$B153)+SUMIFS(#REF!,#REF!,GY$138,#REF!,$B153)+SUMIFS(#REF!,#REF!,GY$138,#REF!,$B153)+SUMIFS(#REF!,#REF!,GY$138,#REF!,$B153)+SUMIFS(#REF!,#REF!,GY$138,#REF!,$B153)),0)</f>
        <v>#REF!</v>
      </c>
      <c r="GZ153" s="39" t="e">
        <f>IF(GZ$137&lt;=Caracterização!$F$6,(SUMIFS(#REF!,#REF!,GZ$138,#REF!,$B153)+SUMIFS(#REF!,#REF!,GZ$138,#REF!,$B153)+SUMIFS(#REF!,#REF!,GZ$138,#REF!,$B153)+SUMIFS(#REF!,#REF!,GZ$138,#REF!,$B153)+SUMIFS(#REF!,#REF!,GZ$138,#REF!,$B153)),0)</f>
        <v>#REF!</v>
      </c>
      <c r="HA153" s="39" t="e">
        <f>IF(HA$137&lt;=Caracterização!$F$6,(SUMIFS(#REF!,#REF!,HA$138,#REF!,$B153)+SUMIFS(#REF!,#REF!,HA$138,#REF!,$B153)+SUMIFS(#REF!,#REF!,HA$138,#REF!,$B153)+SUMIFS(#REF!,#REF!,HA$138,#REF!,$B153)+SUMIFS(#REF!,#REF!,HA$138,#REF!,$B153)),0)</f>
        <v>#REF!</v>
      </c>
      <c r="HB153" s="39" t="e">
        <f>IF(HB$137&lt;=Caracterização!$F$6,(SUMIFS(#REF!,#REF!,HB$138,#REF!,$B153)+SUMIFS(#REF!,#REF!,HB$138,#REF!,$B153)+SUMIFS(#REF!,#REF!,HB$138,#REF!,$B153)+SUMIFS(#REF!,#REF!,HB$138,#REF!,$B153)+SUMIFS(#REF!,#REF!,HB$138,#REF!,$B153)),0)</f>
        <v>#REF!</v>
      </c>
      <c r="HC153" s="39" t="e">
        <f>IF(HC$137&lt;=Caracterização!$F$6,(SUMIFS(#REF!,#REF!,HC$138,#REF!,$B153)+SUMIFS(#REF!,#REF!,HC$138,#REF!,$B153)+SUMIFS(#REF!,#REF!,HC$138,#REF!,$B153)+SUMIFS(#REF!,#REF!,HC$138,#REF!,$B153)+SUMIFS(#REF!,#REF!,HC$138,#REF!,$B153)),0)</f>
        <v>#REF!</v>
      </c>
      <c r="HD153" s="39" t="e">
        <f>IF(HD$137&lt;=Caracterização!$F$6,(SUMIFS(#REF!,#REF!,HD$138,#REF!,$B153)+SUMIFS(#REF!,#REF!,HD$138,#REF!,$B153)+SUMIFS(#REF!,#REF!,HD$138,#REF!,$B153)+SUMIFS(#REF!,#REF!,HD$138,#REF!,$B153)+SUMIFS(#REF!,#REF!,HD$138,#REF!,$B153)),0)</f>
        <v>#REF!</v>
      </c>
      <c r="HE153" s="39" t="e">
        <f>IF(HE$137&lt;=Caracterização!$F$6,(SUMIFS(#REF!,#REF!,HE$138,#REF!,$B153)+SUMIFS(#REF!,#REF!,HE$138,#REF!,$B153)+SUMIFS(#REF!,#REF!,HE$138,#REF!,$B153)+SUMIFS(#REF!,#REF!,HE$138,#REF!,$B153)+SUMIFS(#REF!,#REF!,HE$138,#REF!,$B153)),0)</f>
        <v>#REF!</v>
      </c>
      <c r="HF153" s="39" t="e">
        <f>IF(HF$137&lt;=Caracterização!$F$6,(SUMIFS(#REF!,#REF!,HF$138,#REF!,$B153)+SUMIFS(#REF!,#REF!,HF$138,#REF!,$B153)+SUMIFS(#REF!,#REF!,HF$138,#REF!,$B153)+SUMIFS(#REF!,#REF!,HF$138,#REF!,$B153)+SUMIFS(#REF!,#REF!,HF$138,#REF!,$B153)),0)</f>
        <v>#REF!</v>
      </c>
      <c r="HG153" s="39" t="e">
        <f>IF(HG$137&lt;=Caracterização!$F$6,(SUMIFS(#REF!,#REF!,HG$138,#REF!,$B153)+SUMIFS(#REF!,#REF!,HG$138,#REF!,$B153)+SUMIFS(#REF!,#REF!,HG$138,#REF!,$B153)+SUMIFS(#REF!,#REF!,HG$138,#REF!,$B153)+SUMIFS(#REF!,#REF!,HG$138,#REF!,$B153)),0)</f>
        <v>#REF!</v>
      </c>
      <c r="HH153" s="39" t="e">
        <f>IF(HH$137&lt;=Caracterização!$F$6,(SUMIFS(#REF!,#REF!,HH$138,#REF!,$B153)+SUMIFS(#REF!,#REF!,HH$138,#REF!,$B153)+SUMIFS(#REF!,#REF!,HH$138,#REF!,$B153)+SUMIFS(#REF!,#REF!,HH$138,#REF!,$B153)+SUMIFS(#REF!,#REF!,HH$138,#REF!,$B153)),0)</f>
        <v>#REF!</v>
      </c>
      <c r="HI153" s="39" t="e">
        <f>IF(HI$137&lt;=Caracterização!$F$6,(SUMIFS(#REF!,#REF!,HI$138,#REF!,$B153)+SUMIFS(#REF!,#REF!,HI$138,#REF!,$B153)+SUMIFS(#REF!,#REF!,HI$138,#REF!,$B153)+SUMIFS(#REF!,#REF!,HI$138,#REF!,$B153)+SUMIFS(#REF!,#REF!,HI$138,#REF!,$B153)),0)</f>
        <v>#REF!</v>
      </c>
      <c r="HJ153" s="39" t="e">
        <f>IF(HJ$137&lt;=Caracterização!$F$6,(SUMIFS(#REF!,#REF!,HJ$138,#REF!,$B153)+SUMIFS(#REF!,#REF!,HJ$138,#REF!,$B153)+SUMIFS(#REF!,#REF!,HJ$138,#REF!,$B153)+SUMIFS(#REF!,#REF!,HJ$138,#REF!,$B153)+SUMIFS(#REF!,#REF!,HJ$138,#REF!,$B153)),0)</f>
        <v>#REF!</v>
      </c>
      <c r="HK153" s="39" t="e">
        <f>IF(HK$137&lt;=Caracterização!$F$6,(SUMIFS(#REF!,#REF!,HK$138,#REF!,$B153)+SUMIFS(#REF!,#REF!,HK$138,#REF!,$B153)+SUMIFS(#REF!,#REF!,HK$138,#REF!,$B153)+SUMIFS(#REF!,#REF!,HK$138,#REF!,$B153)+SUMIFS(#REF!,#REF!,HK$138,#REF!,$B153)),0)</f>
        <v>#REF!</v>
      </c>
      <c r="HL153" s="39" t="e">
        <f>IF(HL$137&lt;=Caracterização!$F$6,(SUMIFS(#REF!,#REF!,HL$138,#REF!,$B153)+SUMIFS(#REF!,#REF!,HL$138,#REF!,$B153)+SUMIFS(#REF!,#REF!,HL$138,#REF!,$B153)+SUMIFS(#REF!,#REF!,HL$138,#REF!,$B153)+SUMIFS(#REF!,#REF!,HL$138,#REF!,$B153)),0)</f>
        <v>#REF!</v>
      </c>
      <c r="HM153" s="39" t="e">
        <f>IF(HM$137&lt;=Caracterização!$F$6,(SUMIFS(#REF!,#REF!,HM$138,#REF!,$B153)+SUMIFS(#REF!,#REF!,HM$138,#REF!,$B153)+SUMIFS(#REF!,#REF!,HM$138,#REF!,$B153)+SUMIFS(#REF!,#REF!,HM$138,#REF!,$B153)+SUMIFS(#REF!,#REF!,HM$138,#REF!,$B153)),0)</f>
        <v>#REF!</v>
      </c>
      <c r="HN153" s="39" t="e">
        <f>IF(HN$137&lt;=Caracterização!$F$6,(SUMIFS(#REF!,#REF!,HN$138,#REF!,$B153)+SUMIFS(#REF!,#REF!,HN$138,#REF!,$B153)+SUMIFS(#REF!,#REF!,HN$138,#REF!,$B153)+SUMIFS(#REF!,#REF!,HN$138,#REF!,$B153)+SUMIFS(#REF!,#REF!,HN$138,#REF!,$B153)),0)</f>
        <v>#REF!</v>
      </c>
      <c r="HO153" s="39" t="e">
        <f>IF(HO$137&lt;=Caracterização!$F$6,(SUMIFS(#REF!,#REF!,HO$138,#REF!,$B153)+SUMIFS(#REF!,#REF!,HO$138,#REF!,$B153)+SUMIFS(#REF!,#REF!,HO$138,#REF!,$B153)+SUMIFS(#REF!,#REF!,HO$138,#REF!,$B153)+SUMIFS(#REF!,#REF!,HO$138,#REF!,$B153)),0)</f>
        <v>#REF!</v>
      </c>
      <c r="HP153" s="39" t="e">
        <f>IF(HP$137&lt;=Caracterização!$F$6,(SUMIFS(#REF!,#REF!,HP$138,#REF!,$B153)+SUMIFS(#REF!,#REF!,HP$138,#REF!,$B153)+SUMIFS(#REF!,#REF!,HP$138,#REF!,$B153)+SUMIFS(#REF!,#REF!,HP$138,#REF!,$B153)+SUMIFS(#REF!,#REF!,HP$138,#REF!,$B153)),0)</f>
        <v>#REF!</v>
      </c>
      <c r="HQ153" s="39" t="e">
        <f>IF(HQ$137&lt;=Caracterização!$F$6,(SUMIFS(#REF!,#REF!,HQ$138,#REF!,$B153)+SUMIFS(#REF!,#REF!,HQ$138,#REF!,$B153)+SUMIFS(#REF!,#REF!,HQ$138,#REF!,$B153)+SUMIFS(#REF!,#REF!,HQ$138,#REF!,$B153)+SUMIFS(#REF!,#REF!,HQ$138,#REF!,$B153)),0)</f>
        <v>#REF!</v>
      </c>
      <c r="HR153" s="39" t="e">
        <f>IF(HR$137&lt;=Caracterização!$F$6,(SUMIFS(#REF!,#REF!,HR$138,#REF!,$B153)+SUMIFS(#REF!,#REF!,HR$138,#REF!,$B153)+SUMIFS(#REF!,#REF!,HR$138,#REF!,$B153)+SUMIFS(#REF!,#REF!,HR$138,#REF!,$B153)+SUMIFS(#REF!,#REF!,HR$138,#REF!,$B153)),0)</f>
        <v>#REF!</v>
      </c>
      <c r="HS153" s="39" t="e">
        <f>IF(HS$137&lt;=Caracterização!$F$6,(SUMIFS(#REF!,#REF!,HS$138,#REF!,$B153)+SUMIFS(#REF!,#REF!,HS$138,#REF!,$B153)+SUMIFS(#REF!,#REF!,HS$138,#REF!,$B153)+SUMIFS(#REF!,#REF!,HS$138,#REF!,$B153)+SUMIFS(#REF!,#REF!,HS$138,#REF!,$B153)),0)</f>
        <v>#REF!</v>
      </c>
      <c r="HT153" s="39" t="e">
        <f>IF(HT$137&lt;=Caracterização!$F$6,(SUMIFS(#REF!,#REF!,HT$138,#REF!,$B153)+SUMIFS(#REF!,#REF!,HT$138,#REF!,$B153)+SUMIFS(#REF!,#REF!,HT$138,#REF!,$B153)+SUMIFS(#REF!,#REF!,HT$138,#REF!,$B153)+SUMIFS(#REF!,#REF!,HT$138,#REF!,$B153)),0)</f>
        <v>#REF!</v>
      </c>
      <c r="HU153" s="39" t="e">
        <f>IF(HU$137&lt;=Caracterização!$F$6,(SUMIFS(#REF!,#REF!,HU$138,#REF!,$B153)+SUMIFS(#REF!,#REF!,HU$138,#REF!,$B153)+SUMIFS(#REF!,#REF!,HU$138,#REF!,$B153)+SUMIFS(#REF!,#REF!,HU$138,#REF!,$B153)+SUMIFS(#REF!,#REF!,HU$138,#REF!,$B153)),0)</f>
        <v>#REF!</v>
      </c>
      <c r="HV153" s="39" t="e">
        <f>IF(HV$137&lt;=Caracterização!$F$6,(SUMIFS(#REF!,#REF!,HV$138,#REF!,$B153)+SUMIFS(#REF!,#REF!,HV$138,#REF!,$B153)+SUMIFS(#REF!,#REF!,HV$138,#REF!,$B153)+SUMIFS(#REF!,#REF!,HV$138,#REF!,$B153)+SUMIFS(#REF!,#REF!,HV$138,#REF!,$B153)),0)</f>
        <v>#REF!</v>
      </c>
      <c r="HW153" s="39" t="e">
        <f>IF(HW$137&lt;=Caracterização!$F$6,(SUMIFS(#REF!,#REF!,HW$138,#REF!,$B153)+SUMIFS(#REF!,#REF!,HW$138,#REF!,$B153)+SUMIFS(#REF!,#REF!,HW$138,#REF!,$B153)+SUMIFS(#REF!,#REF!,HW$138,#REF!,$B153)+SUMIFS(#REF!,#REF!,HW$138,#REF!,$B153)),0)</f>
        <v>#REF!</v>
      </c>
      <c r="HX153" s="39" t="e">
        <f>IF(HX$137&lt;=Caracterização!$F$6,(SUMIFS(#REF!,#REF!,HX$138,#REF!,$B153)+SUMIFS(#REF!,#REF!,HX$138,#REF!,$B153)+SUMIFS(#REF!,#REF!,HX$138,#REF!,$B153)+SUMIFS(#REF!,#REF!,HX$138,#REF!,$B153)+SUMIFS(#REF!,#REF!,HX$138,#REF!,$B153)),0)</f>
        <v>#REF!</v>
      </c>
      <c r="HY153" s="39" t="e">
        <f>IF(HY$137&lt;=Caracterização!$F$6,(SUMIFS(#REF!,#REF!,HY$138,#REF!,$B153)+SUMIFS(#REF!,#REF!,HY$138,#REF!,$B153)+SUMIFS(#REF!,#REF!,HY$138,#REF!,$B153)+SUMIFS(#REF!,#REF!,HY$138,#REF!,$B153)+SUMIFS(#REF!,#REF!,HY$138,#REF!,$B153)),0)</f>
        <v>#REF!</v>
      </c>
      <c r="HZ153" s="39" t="e">
        <f>IF(HZ$137&lt;=Caracterização!$F$6,(SUMIFS(#REF!,#REF!,HZ$138,#REF!,$B153)+SUMIFS(#REF!,#REF!,HZ$138,#REF!,$B153)+SUMIFS(#REF!,#REF!,HZ$138,#REF!,$B153)+SUMIFS(#REF!,#REF!,HZ$138,#REF!,$B153)+SUMIFS(#REF!,#REF!,HZ$138,#REF!,$B153)),0)</f>
        <v>#REF!</v>
      </c>
      <c r="IA153" s="39" t="e">
        <f>IF(IA$137&lt;=Caracterização!$F$6,(SUMIFS(#REF!,#REF!,IA$138,#REF!,$B153)+SUMIFS(#REF!,#REF!,IA$138,#REF!,$B153)+SUMIFS(#REF!,#REF!,IA$138,#REF!,$B153)+SUMIFS(#REF!,#REF!,IA$138,#REF!,$B153)+SUMIFS(#REF!,#REF!,IA$138,#REF!,$B153)),0)</f>
        <v>#REF!</v>
      </c>
      <c r="IB153" s="39" t="e">
        <f>IF(IB$137&lt;=Caracterização!$F$6,(SUMIFS(#REF!,#REF!,IB$138,#REF!,$B153)+SUMIFS(#REF!,#REF!,IB$138,#REF!,$B153)+SUMIFS(#REF!,#REF!,IB$138,#REF!,$B153)+SUMIFS(#REF!,#REF!,IB$138,#REF!,$B153)+SUMIFS(#REF!,#REF!,IB$138,#REF!,$B153)),0)</f>
        <v>#REF!</v>
      </c>
      <c r="IC153" s="39" t="e">
        <f>IF(IC$137&lt;=Caracterização!$F$6,(SUMIFS(#REF!,#REF!,IC$138,#REF!,$B153)+SUMIFS(#REF!,#REF!,IC$138,#REF!,$B153)+SUMIFS(#REF!,#REF!,IC$138,#REF!,$B153)+SUMIFS(#REF!,#REF!,IC$138,#REF!,$B153)+SUMIFS(#REF!,#REF!,IC$138,#REF!,$B153)),0)</f>
        <v>#REF!</v>
      </c>
      <c r="ID153" s="39" t="e">
        <f>IF(ID$137&lt;=Caracterização!$F$6,(SUMIFS(#REF!,#REF!,ID$138,#REF!,$B153)+SUMIFS(#REF!,#REF!,ID$138,#REF!,$B153)+SUMIFS(#REF!,#REF!,ID$138,#REF!,$B153)+SUMIFS(#REF!,#REF!,ID$138,#REF!,$B153)+SUMIFS(#REF!,#REF!,ID$138,#REF!,$B153)),0)</f>
        <v>#REF!</v>
      </c>
      <c r="IE153" s="39" t="e">
        <f>IF(IE$137&lt;=Caracterização!$F$6,(SUMIFS(#REF!,#REF!,IE$138,#REF!,$B153)+SUMIFS(#REF!,#REF!,IE$138,#REF!,$B153)+SUMIFS(#REF!,#REF!,IE$138,#REF!,$B153)+SUMIFS(#REF!,#REF!,IE$138,#REF!,$B153)+SUMIFS(#REF!,#REF!,IE$138,#REF!,$B153)),0)</f>
        <v>#REF!</v>
      </c>
      <c r="IF153" s="39" t="e">
        <f>IF(IF$137&lt;=Caracterização!$F$6,(SUMIFS(#REF!,#REF!,IF$138,#REF!,$B153)+SUMIFS(#REF!,#REF!,IF$138,#REF!,$B153)+SUMIFS(#REF!,#REF!,IF$138,#REF!,$B153)+SUMIFS(#REF!,#REF!,IF$138,#REF!,$B153)+SUMIFS(#REF!,#REF!,IF$138,#REF!,$B153)),0)</f>
        <v>#REF!</v>
      </c>
      <c r="IG153" s="39" t="e">
        <f>IF(IG$137&lt;=Caracterização!$F$6,(SUMIFS(#REF!,#REF!,IG$138,#REF!,$B153)+SUMIFS(#REF!,#REF!,IG$138,#REF!,$B153)+SUMIFS(#REF!,#REF!,IG$138,#REF!,$B153)+SUMIFS(#REF!,#REF!,IG$138,#REF!,$B153)+SUMIFS(#REF!,#REF!,IG$138,#REF!,$B153)),0)</f>
        <v>#REF!</v>
      </c>
      <c r="IH153" s="39" t="e">
        <f>IF(IH$137&lt;=Caracterização!$F$6,(SUMIFS(#REF!,#REF!,IH$138,#REF!,$B153)+SUMIFS(#REF!,#REF!,IH$138,#REF!,$B153)+SUMIFS(#REF!,#REF!,IH$138,#REF!,$B153)+SUMIFS(#REF!,#REF!,IH$138,#REF!,$B153)+SUMIFS(#REF!,#REF!,IH$138,#REF!,$B153)),0)</f>
        <v>#REF!</v>
      </c>
      <c r="II153" s="39" t="e">
        <f>IF(II$137&lt;=Caracterização!$F$6,(SUMIFS(#REF!,#REF!,II$138,#REF!,$B153)+SUMIFS(#REF!,#REF!,II$138,#REF!,$B153)+SUMIFS(#REF!,#REF!,II$138,#REF!,$B153)+SUMIFS(#REF!,#REF!,II$138,#REF!,$B153)+SUMIFS(#REF!,#REF!,II$138,#REF!,$B153)),0)</f>
        <v>#REF!</v>
      </c>
      <c r="IJ153" s="39">
        <f>IF(IJ$137&lt;=Caracterização!$F$6,(SUMIFS(#REF!,#REF!,IJ$138,#REF!,$B153)+SUMIFS(#REF!,#REF!,IJ$138,#REF!,$B153)+SUMIFS(#REF!,#REF!,IJ$138,#REF!,$B153)+SUMIFS(#REF!,#REF!,IJ$138,#REF!,$B153)+SUMIFS(#REF!,#REF!,IJ$138,#REF!,$B153)),0)</f>
        <v>0</v>
      </c>
      <c r="IK153" s="39">
        <f>IF(IK$137&lt;=Caracterização!$F$6,(SUMIFS(#REF!,#REF!,IK$138,#REF!,$B153)+SUMIFS(#REF!,#REF!,IK$138,#REF!,$B153)+SUMIFS(#REF!,#REF!,IK$138,#REF!,$B153)+SUMIFS(#REF!,#REF!,IK$138,#REF!,$B153)+SUMIFS(#REF!,#REF!,IK$138,#REF!,$B153)),0)</f>
        <v>0</v>
      </c>
      <c r="IL153" s="39">
        <f>IF(IL$137&lt;=Caracterização!$F$6,(SUMIFS(#REF!,#REF!,IL$138,#REF!,$B153)+SUMIFS(#REF!,#REF!,IL$138,#REF!,$B153)+SUMIFS(#REF!,#REF!,IL$138,#REF!,$B153)+SUMIFS(#REF!,#REF!,IL$138,#REF!,$B153)+SUMIFS(#REF!,#REF!,IL$138,#REF!,$B153)),0)</f>
        <v>0</v>
      </c>
      <c r="IM153" s="39">
        <f>IF(IM$137&lt;=Caracterização!$F$6,(SUMIFS(#REF!,#REF!,IM$138,#REF!,$B153)+SUMIFS(#REF!,#REF!,IM$138,#REF!,$B153)+SUMIFS(#REF!,#REF!,IM$138,#REF!,$B153)+SUMIFS(#REF!,#REF!,IM$138,#REF!,$B153)+SUMIFS(#REF!,#REF!,IM$138,#REF!,$B153)),0)</f>
        <v>0</v>
      </c>
      <c r="IN153" s="39">
        <f>IF(IN$137&lt;=Caracterização!$F$6,(SUMIFS(#REF!,#REF!,IN$138,#REF!,$B153)+SUMIFS(#REF!,#REF!,IN$138,#REF!,$B153)+SUMIFS(#REF!,#REF!,IN$138,#REF!,$B153)+SUMIFS(#REF!,#REF!,IN$138,#REF!,$B153)+SUMIFS(#REF!,#REF!,IN$138,#REF!,$B153)),0)</f>
        <v>0</v>
      </c>
      <c r="IO153" s="39">
        <f>IF(IO$137&lt;=Caracterização!$F$6,(SUMIFS(#REF!,#REF!,IO$138,#REF!,$B153)+SUMIFS(#REF!,#REF!,IO$138,#REF!,$B153)+SUMIFS(#REF!,#REF!,IO$138,#REF!,$B153)+SUMIFS(#REF!,#REF!,IO$138,#REF!,$B153)+SUMIFS(#REF!,#REF!,IO$138,#REF!,$B153)),0)</f>
        <v>0</v>
      </c>
      <c r="IP153" s="39">
        <f>IF(IP$137&lt;=Caracterização!$F$6,(SUMIFS(#REF!,#REF!,IP$138,#REF!,$B153)+SUMIFS(#REF!,#REF!,IP$138,#REF!,$B153)+SUMIFS(#REF!,#REF!,IP$138,#REF!,$B153)+SUMIFS(#REF!,#REF!,IP$138,#REF!,$B153)+SUMIFS(#REF!,#REF!,IP$138,#REF!,$B153)),0)</f>
        <v>0</v>
      </c>
      <c r="IQ153" s="39">
        <f>IF(IQ$137&lt;=Caracterização!$F$6,(SUMIFS(#REF!,#REF!,IQ$138,#REF!,$B153)+SUMIFS(#REF!,#REF!,IQ$138,#REF!,$B153)+SUMIFS(#REF!,#REF!,IQ$138,#REF!,$B153)+SUMIFS(#REF!,#REF!,IQ$138,#REF!,$B153)+SUMIFS(#REF!,#REF!,IQ$138,#REF!,$B153)),0)</f>
        <v>0</v>
      </c>
      <c r="IR153" s="39">
        <f>IF(IR$137&lt;=Caracterização!$F$6,(SUMIFS(#REF!,#REF!,IR$138,#REF!,$B153)+SUMIFS(#REF!,#REF!,IR$138,#REF!,$B153)+SUMIFS(#REF!,#REF!,IR$138,#REF!,$B153)+SUMIFS(#REF!,#REF!,IR$138,#REF!,$B153)+SUMIFS(#REF!,#REF!,IR$138,#REF!,$B153)),0)</f>
        <v>0</v>
      </c>
      <c r="IS153" s="39">
        <f>IF(IS$137&lt;=Caracterização!$F$6,(SUMIFS(#REF!,#REF!,IS$138,#REF!,$B153)+SUMIFS(#REF!,#REF!,IS$138,#REF!,$B153)+SUMIFS(#REF!,#REF!,IS$138,#REF!,$B153)+SUMIFS(#REF!,#REF!,IS$138,#REF!,$B153)+SUMIFS(#REF!,#REF!,IS$138,#REF!,$B153)),0)</f>
        <v>0</v>
      </c>
      <c r="IT153" s="39">
        <f>IF(IT$137&lt;=Caracterização!$F$6,(SUMIFS(#REF!,#REF!,IT$138,#REF!,$B153)+SUMIFS(#REF!,#REF!,IT$138,#REF!,$B153)+SUMIFS(#REF!,#REF!,IT$138,#REF!,$B153)+SUMIFS(#REF!,#REF!,IT$138,#REF!,$B153)+SUMIFS(#REF!,#REF!,IT$138,#REF!,$B153)),0)</f>
        <v>0</v>
      </c>
      <c r="IU153" s="39">
        <f>IF(IU$137&lt;=Caracterização!$F$6,(SUMIFS(#REF!,#REF!,IU$138,#REF!,$B153)+SUMIFS(#REF!,#REF!,IU$138,#REF!,$B153)+SUMIFS(#REF!,#REF!,IU$138,#REF!,$B153)+SUMIFS(#REF!,#REF!,IU$138,#REF!,$B153)+SUMIFS(#REF!,#REF!,IU$138,#REF!,$B153)),0)</f>
        <v>0</v>
      </c>
      <c r="IV153" s="39">
        <f>IF(IV$137&lt;=Caracterização!$F$6,(SUMIFS(#REF!,#REF!,IV$138,#REF!,$B153)+SUMIFS(#REF!,#REF!,IV$138,#REF!,$B153)+SUMIFS(#REF!,#REF!,IV$138,#REF!,$B153)+SUMIFS(#REF!,#REF!,IV$138,#REF!,$B153)+SUMIFS(#REF!,#REF!,IV$138,#REF!,$B153)),0)</f>
        <v>0</v>
      </c>
      <c r="IW153" s="39">
        <f>IF(IW$137&lt;=Caracterização!$F$6,(SUMIFS(#REF!,#REF!,IW$138,#REF!,$B153)+SUMIFS(#REF!,#REF!,IW$138,#REF!,$B153)+SUMIFS(#REF!,#REF!,IW$138,#REF!,$B153)+SUMIFS(#REF!,#REF!,IW$138,#REF!,$B153)+SUMIFS(#REF!,#REF!,IW$138,#REF!,$B153)),0)</f>
        <v>0</v>
      </c>
      <c r="IX153" s="39">
        <f>IF(IX$137&lt;=Caracterização!$F$6,(SUMIFS(#REF!,#REF!,IX$138,#REF!,$B153)+SUMIFS(#REF!,#REF!,IX$138,#REF!,$B153)+SUMIFS(#REF!,#REF!,IX$138,#REF!,$B153)+SUMIFS(#REF!,#REF!,IX$138,#REF!,$B153)+SUMIFS(#REF!,#REF!,IX$138,#REF!,$B153)),0)</f>
        <v>0</v>
      </c>
      <c r="IY153" s="39">
        <f>IF(IY$137&lt;=Caracterização!$F$6,(SUMIFS(#REF!,#REF!,IY$138,#REF!,$B153)+SUMIFS(#REF!,#REF!,IY$138,#REF!,$B153)+SUMIFS(#REF!,#REF!,IY$138,#REF!,$B153)+SUMIFS(#REF!,#REF!,IY$138,#REF!,$B153)+SUMIFS(#REF!,#REF!,IY$138,#REF!,$B153)),0)</f>
        <v>0</v>
      </c>
      <c r="IZ153" s="39">
        <f>IF(IZ$137&lt;=Caracterização!$F$6,(SUMIFS(#REF!,#REF!,IZ$138,#REF!,$B153)+SUMIFS(#REF!,#REF!,IZ$138,#REF!,$B153)+SUMIFS(#REF!,#REF!,IZ$138,#REF!,$B153)+SUMIFS(#REF!,#REF!,IZ$138,#REF!,$B153)+SUMIFS(#REF!,#REF!,IZ$138,#REF!,$B153)),0)</f>
        <v>0</v>
      </c>
      <c r="JA153" s="39">
        <f>IF(JA$137&lt;=Caracterização!$F$6,(SUMIFS(#REF!,#REF!,JA$138,#REF!,$B153)+SUMIFS(#REF!,#REF!,JA$138,#REF!,$B153)+SUMIFS(#REF!,#REF!,JA$138,#REF!,$B153)+SUMIFS(#REF!,#REF!,JA$138,#REF!,$B153)+SUMIFS(#REF!,#REF!,JA$138,#REF!,$B153)),0)</f>
        <v>0</v>
      </c>
      <c r="JB153" s="39">
        <f>IF(JB$137&lt;=Caracterização!$F$6,(SUMIFS(#REF!,#REF!,JB$138,#REF!,$B153)+SUMIFS(#REF!,#REF!,JB$138,#REF!,$B153)+SUMIFS(#REF!,#REF!,JB$138,#REF!,$B153)+SUMIFS(#REF!,#REF!,JB$138,#REF!,$B153)+SUMIFS(#REF!,#REF!,JB$138,#REF!,$B153)),0)</f>
        <v>0</v>
      </c>
      <c r="JC153" s="39">
        <f>IF(JC$137&lt;=Caracterização!$F$6,(SUMIFS(#REF!,#REF!,JC$138,#REF!,$B153)+SUMIFS(#REF!,#REF!,JC$138,#REF!,$B153)+SUMIFS(#REF!,#REF!,JC$138,#REF!,$B153)+SUMIFS(#REF!,#REF!,JC$138,#REF!,$B153)+SUMIFS(#REF!,#REF!,JC$138,#REF!,$B153)),0)</f>
        <v>0</v>
      </c>
      <c r="JD153" s="39">
        <f>IF(JD$137&lt;=Caracterização!$F$6,(SUMIFS(#REF!,#REF!,JD$138,#REF!,$B153)+SUMIFS(#REF!,#REF!,JD$138,#REF!,$B153)+SUMIFS(#REF!,#REF!,JD$138,#REF!,$B153)+SUMIFS(#REF!,#REF!,JD$138,#REF!,$B153)+SUMIFS(#REF!,#REF!,JD$138,#REF!,$B153)),0)</f>
        <v>0</v>
      </c>
      <c r="JE153" s="39">
        <f>IF(JE$137&lt;=Caracterização!$F$6,(SUMIFS(#REF!,#REF!,JE$138,#REF!,$B153)+SUMIFS(#REF!,#REF!,JE$138,#REF!,$B153)+SUMIFS(#REF!,#REF!,JE$138,#REF!,$B153)+SUMIFS(#REF!,#REF!,JE$138,#REF!,$B153)+SUMIFS(#REF!,#REF!,JE$138,#REF!,$B153)),0)</f>
        <v>0</v>
      </c>
      <c r="JF153" s="39">
        <f>IF(JF$137&lt;=Caracterização!$F$6,(SUMIFS(#REF!,#REF!,JF$138,#REF!,$B153)+SUMIFS(#REF!,#REF!,JF$138,#REF!,$B153)+SUMIFS(#REF!,#REF!,JF$138,#REF!,$B153)+SUMIFS(#REF!,#REF!,JF$138,#REF!,$B153)+SUMIFS(#REF!,#REF!,JF$138,#REF!,$B153)),0)</f>
        <v>0</v>
      </c>
      <c r="JG153" s="39">
        <f>IF(JG$137&lt;=Caracterização!$F$6,(SUMIFS(#REF!,#REF!,JG$138,#REF!,$B153)+SUMIFS(#REF!,#REF!,JG$138,#REF!,$B153)+SUMIFS(#REF!,#REF!,JG$138,#REF!,$B153)+SUMIFS(#REF!,#REF!,JG$138,#REF!,$B153)+SUMIFS(#REF!,#REF!,JG$138,#REF!,$B153)),0)</f>
        <v>0</v>
      </c>
      <c r="JH153" s="39">
        <f>IF(JH$137&lt;=Caracterização!$F$6,(SUMIFS(#REF!,#REF!,JH$138,#REF!,$B153)+SUMIFS(#REF!,#REF!,JH$138,#REF!,$B153)+SUMIFS(#REF!,#REF!,JH$138,#REF!,$B153)+SUMIFS(#REF!,#REF!,JH$138,#REF!,$B153)+SUMIFS(#REF!,#REF!,JH$138,#REF!,$B153)),0)</f>
        <v>0</v>
      </c>
      <c r="JI153" s="39">
        <f>IF(JI$137&lt;=Caracterização!$F$6,(SUMIFS(#REF!,#REF!,JI$138,#REF!,$B153)+SUMIFS(#REF!,#REF!,JI$138,#REF!,$B153)+SUMIFS(#REF!,#REF!,JI$138,#REF!,$B153)+SUMIFS(#REF!,#REF!,JI$138,#REF!,$B153)+SUMIFS(#REF!,#REF!,JI$138,#REF!,$B153)),0)</f>
        <v>0</v>
      </c>
      <c r="JJ153" s="39">
        <f>IF(JJ$137&lt;=Caracterização!$F$6,(SUMIFS(#REF!,#REF!,JJ$138,#REF!,$B153)+SUMIFS(#REF!,#REF!,JJ$138,#REF!,$B153)+SUMIFS(#REF!,#REF!,JJ$138,#REF!,$B153)+SUMIFS(#REF!,#REF!,JJ$138,#REF!,$B153)+SUMIFS(#REF!,#REF!,JJ$138,#REF!,$B153)),0)</f>
        <v>0</v>
      </c>
      <c r="JK153" s="39">
        <f>IF(JK$137&lt;=Caracterização!$F$6,(SUMIFS(#REF!,#REF!,JK$138,#REF!,$B153)+SUMIFS(#REF!,#REF!,JK$138,#REF!,$B153)+SUMIFS(#REF!,#REF!,JK$138,#REF!,$B153)+SUMIFS(#REF!,#REF!,JK$138,#REF!,$B153)+SUMIFS(#REF!,#REF!,JK$138,#REF!,$B153)),0)</f>
        <v>0</v>
      </c>
      <c r="JL153" s="39">
        <f>IF(JL$137&lt;=Caracterização!$F$6,(SUMIFS(#REF!,#REF!,JL$138,#REF!,$B153)+SUMIFS(#REF!,#REF!,JL$138,#REF!,$B153)+SUMIFS(#REF!,#REF!,JL$138,#REF!,$B153)+SUMIFS(#REF!,#REF!,JL$138,#REF!,$B153)+SUMIFS(#REF!,#REF!,JL$138,#REF!,$B153)),0)</f>
        <v>0</v>
      </c>
      <c r="JM153" s="39">
        <f>IF(JM$137&lt;=Caracterização!$F$6,(SUMIFS(#REF!,#REF!,JM$138,#REF!,$B153)+SUMIFS(#REF!,#REF!,JM$138,#REF!,$B153)+SUMIFS(#REF!,#REF!,JM$138,#REF!,$B153)+SUMIFS(#REF!,#REF!,JM$138,#REF!,$B153)+SUMIFS(#REF!,#REF!,JM$138,#REF!,$B153)),0)</f>
        <v>0</v>
      </c>
      <c r="JN153" s="39">
        <f>IF(JN$137&lt;=Caracterização!$F$6,(SUMIFS(#REF!,#REF!,JN$138,#REF!,$B153)+SUMIFS(#REF!,#REF!,JN$138,#REF!,$B153)+SUMIFS(#REF!,#REF!,JN$138,#REF!,$B153)+SUMIFS(#REF!,#REF!,JN$138,#REF!,$B153)+SUMIFS(#REF!,#REF!,JN$138,#REF!,$B153)),0)</f>
        <v>0</v>
      </c>
      <c r="JO153" s="39">
        <f>IF(JO$137&lt;=Caracterização!$F$6,(SUMIFS(#REF!,#REF!,JO$138,#REF!,$B153)+SUMIFS(#REF!,#REF!,JO$138,#REF!,$B153)+SUMIFS(#REF!,#REF!,JO$138,#REF!,$B153)+SUMIFS(#REF!,#REF!,JO$138,#REF!,$B153)+SUMIFS(#REF!,#REF!,JO$138,#REF!,$B153)),0)</f>
        <v>0</v>
      </c>
      <c r="JP153" s="39">
        <f>IF(JP$137&lt;=Caracterização!$F$6,(SUMIFS(#REF!,#REF!,JP$138,#REF!,$B153)+SUMIFS(#REF!,#REF!,JP$138,#REF!,$B153)+SUMIFS(#REF!,#REF!,JP$138,#REF!,$B153)+SUMIFS(#REF!,#REF!,JP$138,#REF!,$B153)+SUMIFS(#REF!,#REF!,JP$138,#REF!,$B153)),0)</f>
        <v>0</v>
      </c>
      <c r="JQ153" s="39">
        <f>IF(JQ$137&lt;=Caracterização!$F$6,(SUMIFS(#REF!,#REF!,JQ$138,#REF!,$B153)+SUMIFS(#REF!,#REF!,JQ$138,#REF!,$B153)+SUMIFS(#REF!,#REF!,JQ$138,#REF!,$B153)+SUMIFS(#REF!,#REF!,JQ$138,#REF!,$B153)+SUMIFS(#REF!,#REF!,JQ$138,#REF!,$B153)),0)</f>
        <v>0</v>
      </c>
      <c r="JR153" s="39">
        <f>IF(JR$137&lt;=Caracterização!$F$6,(SUMIFS(#REF!,#REF!,JR$138,#REF!,$B153)+SUMIFS(#REF!,#REF!,JR$138,#REF!,$B153)+SUMIFS(#REF!,#REF!,JR$138,#REF!,$B153)+SUMIFS(#REF!,#REF!,JR$138,#REF!,$B153)+SUMIFS(#REF!,#REF!,JR$138,#REF!,$B153)),0)</f>
        <v>0</v>
      </c>
      <c r="JS153" s="39">
        <f>IF(JS$137&lt;=Caracterização!$F$6,(SUMIFS(#REF!,#REF!,JS$138,#REF!,$B153)+SUMIFS(#REF!,#REF!,JS$138,#REF!,$B153)+SUMIFS(#REF!,#REF!,JS$138,#REF!,$B153)+SUMIFS(#REF!,#REF!,JS$138,#REF!,$B153)+SUMIFS(#REF!,#REF!,JS$138,#REF!,$B153)),0)</f>
        <v>0</v>
      </c>
      <c r="JT153" s="39">
        <f>IF(JT$137&lt;=Caracterização!$F$6,(SUMIFS(#REF!,#REF!,JT$138,#REF!,$B153)+SUMIFS(#REF!,#REF!,JT$138,#REF!,$B153)+SUMIFS(#REF!,#REF!,JT$138,#REF!,$B153)+SUMIFS(#REF!,#REF!,JT$138,#REF!,$B153)+SUMIFS(#REF!,#REF!,JT$138,#REF!,$B153)),0)</f>
        <v>0</v>
      </c>
      <c r="JU153" s="39">
        <f>IF(JU$137&lt;=Caracterização!$F$6,(SUMIFS(#REF!,#REF!,JU$138,#REF!,$B153)+SUMIFS(#REF!,#REF!,JU$138,#REF!,$B153)+SUMIFS(#REF!,#REF!,JU$138,#REF!,$B153)+SUMIFS(#REF!,#REF!,JU$138,#REF!,$B153)+SUMIFS(#REF!,#REF!,JU$138,#REF!,$B153)),0)</f>
        <v>0</v>
      </c>
      <c r="JV153" s="39">
        <f>IF(JV$137&lt;=Caracterização!$F$6,(SUMIFS(#REF!,#REF!,JV$138,#REF!,$B153)+SUMIFS(#REF!,#REF!,JV$138,#REF!,$B153)+SUMIFS(#REF!,#REF!,JV$138,#REF!,$B153)+SUMIFS(#REF!,#REF!,JV$138,#REF!,$B153)+SUMIFS(#REF!,#REF!,JV$138,#REF!,$B153)),0)</f>
        <v>0</v>
      </c>
      <c r="JW153" s="39">
        <f>IF(JW$137&lt;=Caracterização!$F$6,(SUMIFS(#REF!,#REF!,JW$138,#REF!,$B153)+SUMIFS(#REF!,#REF!,JW$138,#REF!,$B153)+SUMIFS(#REF!,#REF!,JW$138,#REF!,$B153)+SUMIFS(#REF!,#REF!,JW$138,#REF!,$B153)+SUMIFS(#REF!,#REF!,JW$138,#REF!,$B153)),0)</f>
        <v>0</v>
      </c>
      <c r="JX153" s="39">
        <f>IF(JX$137&lt;=Caracterização!$F$6,(SUMIFS(#REF!,#REF!,JX$138,#REF!,$B153)+SUMIFS(#REF!,#REF!,JX$138,#REF!,$B153)+SUMIFS(#REF!,#REF!,JX$138,#REF!,$B153)+SUMIFS(#REF!,#REF!,JX$138,#REF!,$B153)+SUMIFS(#REF!,#REF!,JX$138,#REF!,$B153)),0)</f>
        <v>0</v>
      </c>
      <c r="JY153" s="39">
        <f>IF(JY$137&lt;=Caracterização!$F$6,(SUMIFS(#REF!,#REF!,JY$138,#REF!,$B153)+SUMIFS(#REF!,#REF!,JY$138,#REF!,$B153)+SUMIFS(#REF!,#REF!,JY$138,#REF!,$B153)+SUMIFS(#REF!,#REF!,JY$138,#REF!,$B153)+SUMIFS(#REF!,#REF!,JY$138,#REF!,$B153)),0)</f>
        <v>0</v>
      </c>
      <c r="JZ153" s="39">
        <f>IF(JZ$137&lt;=Caracterização!$F$6,(SUMIFS(#REF!,#REF!,JZ$138,#REF!,$B153)+SUMIFS(#REF!,#REF!,JZ$138,#REF!,$B153)+SUMIFS(#REF!,#REF!,JZ$138,#REF!,$B153)+SUMIFS(#REF!,#REF!,JZ$138,#REF!,$B153)+SUMIFS(#REF!,#REF!,JZ$138,#REF!,$B153)),0)</f>
        <v>0</v>
      </c>
      <c r="KA153" s="39">
        <f>IF(KA$137&lt;=Caracterização!$F$6,(SUMIFS(#REF!,#REF!,KA$138,#REF!,$B153)+SUMIFS(#REF!,#REF!,KA$138,#REF!,$B153)+SUMIFS(#REF!,#REF!,KA$138,#REF!,$B153)+SUMIFS(#REF!,#REF!,KA$138,#REF!,$B153)+SUMIFS(#REF!,#REF!,KA$138,#REF!,$B153)),0)</f>
        <v>0</v>
      </c>
      <c r="KB153" s="39">
        <f>IF(KB$137&lt;=Caracterização!$F$6,(SUMIFS(#REF!,#REF!,KB$138,#REF!,$B153)+SUMIFS(#REF!,#REF!,KB$138,#REF!,$B153)+SUMIFS(#REF!,#REF!,KB$138,#REF!,$B153)+SUMIFS(#REF!,#REF!,KB$138,#REF!,$B153)+SUMIFS(#REF!,#REF!,KB$138,#REF!,$B153)),0)</f>
        <v>0</v>
      </c>
      <c r="KC153" s="39">
        <f>IF(KC$137&lt;=Caracterização!$F$6,(SUMIFS(#REF!,#REF!,KC$138,#REF!,$B153)+SUMIFS(#REF!,#REF!,KC$138,#REF!,$B153)+SUMIFS(#REF!,#REF!,KC$138,#REF!,$B153)+SUMIFS(#REF!,#REF!,KC$138,#REF!,$B153)+SUMIFS(#REF!,#REF!,KC$138,#REF!,$B153)),0)</f>
        <v>0</v>
      </c>
      <c r="KD153" s="39">
        <f>IF(KD$137&lt;=Caracterização!$F$6,(SUMIFS(#REF!,#REF!,KD$138,#REF!,$B153)+SUMIFS(#REF!,#REF!,KD$138,#REF!,$B153)+SUMIFS(#REF!,#REF!,KD$138,#REF!,$B153)+SUMIFS(#REF!,#REF!,KD$138,#REF!,$B153)+SUMIFS(#REF!,#REF!,KD$138,#REF!,$B153)),0)</f>
        <v>0</v>
      </c>
      <c r="KE153" s="39">
        <f>IF(KE$137&lt;=Caracterização!$F$6,(SUMIFS(#REF!,#REF!,KE$138,#REF!,$B153)+SUMIFS(#REF!,#REF!,KE$138,#REF!,$B153)+SUMIFS(#REF!,#REF!,KE$138,#REF!,$B153)+SUMIFS(#REF!,#REF!,KE$138,#REF!,$B153)+SUMIFS(#REF!,#REF!,KE$138,#REF!,$B153)),0)</f>
        <v>0</v>
      </c>
      <c r="KF153" s="39">
        <f>IF(KF$137&lt;=Caracterização!$F$6,(SUMIFS(#REF!,#REF!,KF$138,#REF!,$B153)+SUMIFS(#REF!,#REF!,KF$138,#REF!,$B153)+SUMIFS(#REF!,#REF!,KF$138,#REF!,$B153)+SUMIFS(#REF!,#REF!,KF$138,#REF!,$B153)+SUMIFS(#REF!,#REF!,KF$138,#REF!,$B153)),0)</f>
        <v>0</v>
      </c>
      <c r="KG153" s="39">
        <f>IF(KG$137&lt;=Caracterização!$F$6,(SUMIFS(#REF!,#REF!,KG$138,#REF!,$B153)+SUMIFS(#REF!,#REF!,KG$138,#REF!,$B153)+SUMIFS(#REF!,#REF!,KG$138,#REF!,$B153)+SUMIFS(#REF!,#REF!,KG$138,#REF!,$B153)+SUMIFS(#REF!,#REF!,KG$138,#REF!,$B153)),0)</f>
        <v>0</v>
      </c>
      <c r="KH153" s="39">
        <f>IF(KH$137&lt;=Caracterização!$F$6,(SUMIFS(#REF!,#REF!,KH$138,#REF!,$B153)+SUMIFS(#REF!,#REF!,KH$138,#REF!,$B153)+SUMIFS(#REF!,#REF!,KH$138,#REF!,$B153)+SUMIFS(#REF!,#REF!,KH$138,#REF!,$B153)+SUMIFS(#REF!,#REF!,KH$138,#REF!,$B153)),0)</f>
        <v>0</v>
      </c>
      <c r="KI153" s="39">
        <f>IF(KI$137&lt;=Caracterização!$F$6,(SUMIFS(#REF!,#REF!,KI$138,#REF!,$B153)+SUMIFS(#REF!,#REF!,KI$138,#REF!,$B153)+SUMIFS(#REF!,#REF!,KI$138,#REF!,$B153)+SUMIFS(#REF!,#REF!,KI$138,#REF!,$B153)+SUMIFS(#REF!,#REF!,KI$138,#REF!,$B153)),0)</f>
        <v>0</v>
      </c>
      <c r="KJ153" s="39">
        <f>IF(KJ$137&lt;=Caracterização!$F$6,(SUMIFS(#REF!,#REF!,KJ$138,#REF!,$B153)+SUMIFS(#REF!,#REF!,KJ$138,#REF!,$B153)+SUMIFS(#REF!,#REF!,KJ$138,#REF!,$B153)+SUMIFS(#REF!,#REF!,KJ$138,#REF!,$B153)+SUMIFS(#REF!,#REF!,KJ$138,#REF!,$B153)),0)</f>
        <v>0</v>
      </c>
      <c r="KK153" s="39">
        <f>IF(KK$137&lt;=Caracterização!$F$6,(SUMIFS(#REF!,#REF!,KK$138,#REF!,$B153)+SUMIFS(#REF!,#REF!,KK$138,#REF!,$B153)+SUMIFS(#REF!,#REF!,KK$138,#REF!,$B153)+SUMIFS(#REF!,#REF!,KK$138,#REF!,$B153)+SUMIFS(#REF!,#REF!,KK$138,#REF!,$B153)),0)</f>
        <v>0</v>
      </c>
      <c r="KL153" s="39">
        <f>IF(KL$137&lt;=Caracterização!$F$6,(SUMIFS(#REF!,#REF!,KL$138,#REF!,$B153)+SUMIFS(#REF!,#REF!,KL$138,#REF!,$B153)+SUMIFS(#REF!,#REF!,KL$138,#REF!,$B153)+SUMIFS(#REF!,#REF!,KL$138,#REF!,$B153)+SUMIFS(#REF!,#REF!,KL$138,#REF!,$B153)),0)</f>
        <v>0</v>
      </c>
      <c r="KM153" s="39">
        <f>IF(KM$137&lt;=Caracterização!$F$6,(SUMIFS(#REF!,#REF!,KM$138,#REF!,$B153)+SUMIFS(#REF!,#REF!,KM$138,#REF!,$B153)+SUMIFS(#REF!,#REF!,KM$138,#REF!,$B153)+SUMIFS(#REF!,#REF!,KM$138,#REF!,$B153)+SUMIFS(#REF!,#REF!,KM$138,#REF!,$B153)),0)</f>
        <v>0</v>
      </c>
      <c r="KN153" s="39">
        <f>IF(KN$137&lt;=Caracterização!$F$6,(SUMIFS(#REF!,#REF!,KN$138,#REF!,$B153)+SUMIFS(#REF!,#REF!,KN$138,#REF!,$B153)+SUMIFS(#REF!,#REF!,KN$138,#REF!,$B153)+SUMIFS(#REF!,#REF!,KN$138,#REF!,$B153)+SUMIFS(#REF!,#REF!,KN$138,#REF!,$B153)),0)</f>
        <v>0</v>
      </c>
      <c r="KO153" s="39">
        <f>IF(KO$137&lt;=Caracterização!$F$6,(SUMIFS(#REF!,#REF!,KO$138,#REF!,$B153)+SUMIFS(#REF!,#REF!,KO$138,#REF!,$B153)+SUMIFS(#REF!,#REF!,KO$138,#REF!,$B153)+SUMIFS(#REF!,#REF!,KO$138,#REF!,$B153)+SUMIFS(#REF!,#REF!,KO$138,#REF!,$B153)),0)</f>
        <v>0</v>
      </c>
      <c r="KP153" s="39">
        <f>IF(KP$137&lt;=Caracterização!$F$6,(SUMIFS(#REF!,#REF!,KP$138,#REF!,$B153)+SUMIFS(#REF!,#REF!,KP$138,#REF!,$B153)+SUMIFS(#REF!,#REF!,KP$138,#REF!,$B153)+SUMIFS(#REF!,#REF!,KP$138,#REF!,$B153)+SUMIFS(#REF!,#REF!,KP$138,#REF!,$B153)),0)</f>
        <v>0</v>
      </c>
      <c r="KQ153" s="39">
        <f>IF(KQ$137&lt;=Caracterização!$F$6,(SUMIFS(#REF!,#REF!,KQ$138,#REF!,$B153)+SUMIFS(#REF!,#REF!,KQ$138,#REF!,$B153)+SUMIFS(#REF!,#REF!,KQ$138,#REF!,$B153)+SUMIFS(#REF!,#REF!,KQ$138,#REF!,$B153)+SUMIFS(#REF!,#REF!,KQ$138,#REF!,$B153)),0)</f>
        <v>0</v>
      </c>
      <c r="KR153" s="39">
        <f>IF(KR$137&lt;=Caracterização!$F$6,(SUMIFS(#REF!,#REF!,KR$138,#REF!,$B153)+SUMIFS(#REF!,#REF!,KR$138,#REF!,$B153)+SUMIFS(#REF!,#REF!,KR$138,#REF!,$B153)+SUMIFS(#REF!,#REF!,KR$138,#REF!,$B153)+SUMIFS(#REF!,#REF!,KR$138,#REF!,$B153)),0)</f>
        <v>0</v>
      </c>
      <c r="KS153" s="39">
        <f>IF(KS$137&lt;=Caracterização!$F$6,(SUMIFS(#REF!,#REF!,KS$138,#REF!,$B153)+SUMIFS(#REF!,#REF!,KS$138,#REF!,$B153)+SUMIFS(#REF!,#REF!,KS$138,#REF!,$B153)+SUMIFS(#REF!,#REF!,KS$138,#REF!,$B153)+SUMIFS(#REF!,#REF!,KS$138,#REF!,$B153)),0)</f>
        <v>0</v>
      </c>
      <c r="KT153" s="39">
        <f>IF(KT$137&lt;=Caracterização!$F$6,(SUMIFS(#REF!,#REF!,KT$138,#REF!,$B153)+SUMIFS(#REF!,#REF!,KT$138,#REF!,$B153)+SUMIFS(#REF!,#REF!,KT$138,#REF!,$B153)+SUMIFS(#REF!,#REF!,KT$138,#REF!,$B153)+SUMIFS(#REF!,#REF!,KT$138,#REF!,$B153)),0)</f>
        <v>0</v>
      </c>
      <c r="KU153" s="39">
        <f>IF(KU$137&lt;=Caracterização!$F$6,(SUMIFS(#REF!,#REF!,KU$138,#REF!,$B153)+SUMIFS(#REF!,#REF!,KU$138,#REF!,$B153)+SUMIFS(#REF!,#REF!,KU$138,#REF!,$B153)+SUMIFS(#REF!,#REF!,KU$138,#REF!,$B153)+SUMIFS(#REF!,#REF!,KU$138,#REF!,$B153)),0)</f>
        <v>0</v>
      </c>
      <c r="KV153" s="39">
        <f>IF(KV$137&lt;=Caracterização!$F$6,(SUMIFS(#REF!,#REF!,KV$138,#REF!,$B153)+SUMIFS(#REF!,#REF!,KV$138,#REF!,$B153)+SUMIFS(#REF!,#REF!,KV$138,#REF!,$B153)+SUMIFS(#REF!,#REF!,KV$138,#REF!,$B153)+SUMIFS(#REF!,#REF!,KV$138,#REF!,$B153)),0)</f>
        <v>0</v>
      </c>
      <c r="KW153" s="39">
        <f>IF(KW$137&lt;=Caracterização!$F$6,(SUMIFS(#REF!,#REF!,KW$138,#REF!,$B153)+SUMIFS(#REF!,#REF!,KW$138,#REF!,$B153)+SUMIFS(#REF!,#REF!,KW$138,#REF!,$B153)+SUMIFS(#REF!,#REF!,KW$138,#REF!,$B153)+SUMIFS(#REF!,#REF!,KW$138,#REF!,$B153)),0)</f>
        <v>0</v>
      </c>
      <c r="KX153" s="39">
        <f>IF(KX$137&lt;=Caracterização!$F$6,(SUMIFS(#REF!,#REF!,KX$138,#REF!,$B153)+SUMIFS(#REF!,#REF!,KX$138,#REF!,$B153)+SUMIFS(#REF!,#REF!,KX$138,#REF!,$B153)+SUMIFS(#REF!,#REF!,KX$138,#REF!,$B153)+SUMIFS(#REF!,#REF!,KX$138,#REF!,$B153)),0)</f>
        <v>0</v>
      </c>
      <c r="KY153" s="39">
        <f>IF(KY$137&lt;=Caracterização!$F$6,(SUMIFS(#REF!,#REF!,KY$138,#REF!,$B153)+SUMIFS(#REF!,#REF!,KY$138,#REF!,$B153)+SUMIFS(#REF!,#REF!,KY$138,#REF!,$B153)+SUMIFS(#REF!,#REF!,KY$138,#REF!,$B153)+SUMIFS(#REF!,#REF!,KY$138,#REF!,$B153)),0)</f>
        <v>0</v>
      </c>
      <c r="KZ153" s="39">
        <f>IF(KZ$137&lt;=Caracterização!$F$6,(SUMIFS(#REF!,#REF!,KZ$138,#REF!,$B153)+SUMIFS(#REF!,#REF!,KZ$138,#REF!,$B153)+SUMIFS(#REF!,#REF!,KZ$138,#REF!,$B153)+SUMIFS(#REF!,#REF!,KZ$138,#REF!,$B153)+SUMIFS(#REF!,#REF!,KZ$138,#REF!,$B153)),0)</f>
        <v>0</v>
      </c>
      <c r="LA153" s="39">
        <f>IF(LA$137&lt;=Caracterização!$F$6,(SUMIFS(#REF!,#REF!,LA$138,#REF!,$B153)+SUMIFS(#REF!,#REF!,LA$138,#REF!,$B153)+SUMIFS(#REF!,#REF!,LA$138,#REF!,$B153)+SUMIFS(#REF!,#REF!,LA$138,#REF!,$B153)+SUMIFS(#REF!,#REF!,LA$138,#REF!,$B153)),0)</f>
        <v>0</v>
      </c>
      <c r="LB153" s="39">
        <f>IF(LB$137&lt;=Caracterização!$F$6,(SUMIFS(#REF!,#REF!,LB$138,#REF!,$B153)+SUMIFS(#REF!,#REF!,LB$138,#REF!,$B153)+SUMIFS(#REF!,#REF!,LB$138,#REF!,$B153)+SUMIFS(#REF!,#REF!,LB$138,#REF!,$B153)+SUMIFS(#REF!,#REF!,LB$138,#REF!,$B153)),0)</f>
        <v>0</v>
      </c>
      <c r="LC153" s="39">
        <f>IF(LC$137&lt;=Caracterização!$F$6,(SUMIFS(#REF!,#REF!,LC$138,#REF!,$B153)+SUMIFS(#REF!,#REF!,LC$138,#REF!,$B153)+SUMIFS(#REF!,#REF!,LC$138,#REF!,$B153)+SUMIFS(#REF!,#REF!,LC$138,#REF!,$B153)+SUMIFS(#REF!,#REF!,LC$138,#REF!,$B153)),0)</f>
        <v>0</v>
      </c>
      <c r="LD153" s="39">
        <f>IF(LD$137&lt;=Caracterização!$F$6,(SUMIFS(#REF!,#REF!,LD$138,#REF!,$B153)+SUMIFS(#REF!,#REF!,LD$138,#REF!,$B153)+SUMIFS(#REF!,#REF!,LD$138,#REF!,$B153)+SUMIFS(#REF!,#REF!,LD$138,#REF!,$B153)+SUMIFS(#REF!,#REF!,LD$138,#REF!,$B153)),0)</f>
        <v>0</v>
      </c>
      <c r="LE153" s="39">
        <f>IF(LE$137&lt;=Caracterização!$F$6,(SUMIFS(#REF!,#REF!,LE$138,#REF!,$B153)+SUMIFS(#REF!,#REF!,LE$138,#REF!,$B153)+SUMIFS(#REF!,#REF!,LE$138,#REF!,$B153)+SUMIFS(#REF!,#REF!,LE$138,#REF!,$B153)+SUMIFS(#REF!,#REF!,LE$138,#REF!,$B153)),0)</f>
        <v>0</v>
      </c>
      <c r="LF153" s="39">
        <f>IF(LF$137&lt;=Caracterização!$F$6,(SUMIFS(#REF!,#REF!,LF$138,#REF!,$B153)+SUMIFS(#REF!,#REF!,LF$138,#REF!,$B153)+SUMIFS(#REF!,#REF!,LF$138,#REF!,$B153)+SUMIFS(#REF!,#REF!,LF$138,#REF!,$B153)+SUMIFS(#REF!,#REF!,LF$138,#REF!,$B153)),0)</f>
        <v>0</v>
      </c>
      <c r="LG153" s="39">
        <f>IF(LG$137&lt;=Caracterização!$F$6,(SUMIFS(#REF!,#REF!,LG$138,#REF!,$B153)+SUMIFS(#REF!,#REF!,LG$138,#REF!,$B153)+SUMIFS(#REF!,#REF!,LG$138,#REF!,$B153)+SUMIFS(#REF!,#REF!,LG$138,#REF!,$B153)+SUMIFS(#REF!,#REF!,LG$138,#REF!,$B153)),0)</f>
        <v>0</v>
      </c>
      <c r="LH153" s="39">
        <f>IF(LH$137&lt;=Caracterização!$F$6,(SUMIFS(#REF!,#REF!,LH$138,#REF!,$B153)+SUMIFS(#REF!,#REF!,LH$138,#REF!,$B153)+SUMIFS(#REF!,#REF!,LH$138,#REF!,$B153)+SUMIFS(#REF!,#REF!,LH$138,#REF!,$B153)+SUMIFS(#REF!,#REF!,LH$138,#REF!,$B153)),0)</f>
        <v>0</v>
      </c>
      <c r="LI153" s="39">
        <f>IF(LI$137&lt;=Caracterização!$F$6,(SUMIFS(#REF!,#REF!,LI$138,#REF!,$B153)+SUMIFS(#REF!,#REF!,LI$138,#REF!,$B153)+SUMIFS(#REF!,#REF!,LI$138,#REF!,$B153)+SUMIFS(#REF!,#REF!,LI$138,#REF!,$B153)+SUMIFS(#REF!,#REF!,LI$138,#REF!,$B153)),0)</f>
        <v>0</v>
      </c>
      <c r="LJ153" s="39">
        <f>IF(LJ$137&lt;=Caracterização!$F$6,(SUMIFS(#REF!,#REF!,LJ$138,#REF!,$B153)+SUMIFS(#REF!,#REF!,LJ$138,#REF!,$B153)+SUMIFS(#REF!,#REF!,LJ$138,#REF!,$B153)+SUMIFS(#REF!,#REF!,LJ$138,#REF!,$B153)+SUMIFS(#REF!,#REF!,LJ$138,#REF!,$B153)),0)</f>
        <v>0</v>
      </c>
      <c r="LK153" s="39">
        <f>IF(LK$137&lt;=Caracterização!$F$6,(SUMIFS(#REF!,#REF!,LK$138,#REF!,$B153)+SUMIFS(#REF!,#REF!,LK$138,#REF!,$B153)+SUMIFS(#REF!,#REF!,LK$138,#REF!,$B153)+SUMIFS(#REF!,#REF!,LK$138,#REF!,$B153)+SUMIFS(#REF!,#REF!,LK$138,#REF!,$B153)),0)</f>
        <v>0</v>
      </c>
      <c r="LL153" s="39">
        <f>IF(LL$137&lt;=Caracterização!$F$6,(SUMIFS(#REF!,#REF!,LL$138,#REF!,$B153)+SUMIFS(#REF!,#REF!,LL$138,#REF!,$B153)+SUMIFS(#REF!,#REF!,LL$138,#REF!,$B153)+SUMIFS(#REF!,#REF!,LL$138,#REF!,$B153)+SUMIFS(#REF!,#REF!,LL$138,#REF!,$B153)),0)</f>
        <v>0</v>
      </c>
      <c r="LM153" s="39">
        <f>IF(LM$137&lt;=Caracterização!$F$6,(SUMIFS(#REF!,#REF!,LM$138,#REF!,$B153)+SUMIFS(#REF!,#REF!,LM$138,#REF!,$B153)+SUMIFS(#REF!,#REF!,LM$138,#REF!,$B153)+SUMIFS(#REF!,#REF!,LM$138,#REF!,$B153)+SUMIFS(#REF!,#REF!,LM$138,#REF!,$B153)),0)</f>
        <v>0</v>
      </c>
      <c r="LN153" s="39">
        <f>IF(LN$137&lt;=Caracterização!$F$6,(SUMIFS(#REF!,#REF!,LN$138,#REF!,$B153)+SUMIFS(#REF!,#REF!,LN$138,#REF!,$B153)+SUMIFS(#REF!,#REF!,LN$138,#REF!,$B153)+SUMIFS(#REF!,#REF!,LN$138,#REF!,$B153)+SUMIFS(#REF!,#REF!,LN$138,#REF!,$B153)),0)</f>
        <v>0</v>
      </c>
      <c r="LO153" s="39">
        <f>IF(LO$137&lt;=Caracterização!$F$6,(SUMIFS(#REF!,#REF!,LO$138,#REF!,$B153)+SUMIFS(#REF!,#REF!,LO$138,#REF!,$B153)+SUMIFS(#REF!,#REF!,LO$138,#REF!,$B153)+SUMIFS(#REF!,#REF!,LO$138,#REF!,$B153)+SUMIFS(#REF!,#REF!,LO$138,#REF!,$B153)),0)</f>
        <v>0</v>
      </c>
      <c r="LP153" s="39">
        <f>IF(LP$137&lt;=Caracterização!$F$6,(SUMIFS(#REF!,#REF!,LP$138,#REF!,$B153)+SUMIFS(#REF!,#REF!,LP$138,#REF!,$B153)+SUMIFS(#REF!,#REF!,LP$138,#REF!,$B153)+SUMIFS(#REF!,#REF!,LP$138,#REF!,$B153)+SUMIFS(#REF!,#REF!,LP$138,#REF!,$B153)),0)</f>
        <v>0</v>
      </c>
      <c r="LQ153" s="39">
        <f>IF(LQ$137&lt;=Caracterização!$F$6,(SUMIFS(#REF!,#REF!,LQ$138,#REF!,$B153)+SUMIFS(#REF!,#REF!,LQ$138,#REF!,$B153)+SUMIFS(#REF!,#REF!,LQ$138,#REF!,$B153)+SUMIFS(#REF!,#REF!,LQ$138,#REF!,$B153)+SUMIFS(#REF!,#REF!,LQ$138,#REF!,$B153)),0)</f>
        <v>0</v>
      </c>
      <c r="LR153" s="39">
        <f>IF(LR$137&lt;=Caracterização!$F$6,(SUMIFS(#REF!,#REF!,LR$138,#REF!,$B153)+SUMIFS(#REF!,#REF!,LR$138,#REF!,$B153)+SUMIFS(#REF!,#REF!,LR$138,#REF!,$B153)+SUMIFS(#REF!,#REF!,LR$138,#REF!,$B153)+SUMIFS(#REF!,#REF!,LR$138,#REF!,$B153)),0)</f>
        <v>0</v>
      </c>
      <c r="LS153" s="39">
        <f>IF(LS$137&lt;=Caracterização!$F$6,(SUMIFS(#REF!,#REF!,LS$138,#REF!,$B153)+SUMIFS(#REF!,#REF!,LS$138,#REF!,$B153)+SUMIFS(#REF!,#REF!,LS$138,#REF!,$B153)+SUMIFS(#REF!,#REF!,LS$138,#REF!,$B153)+SUMIFS(#REF!,#REF!,LS$138,#REF!,$B153)),0)</f>
        <v>0</v>
      </c>
      <c r="LT153" s="39">
        <f>IF(LT$137&lt;=Caracterização!$F$6,(SUMIFS(#REF!,#REF!,LT$138,#REF!,$B153)+SUMIFS(#REF!,#REF!,LT$138,#REF!,$B153)+SUMIFS(#REF!,#REF!,LT$138,#REF!,$B153)+SUMIFS(#REF!,#REF!,LT$138,#REF!,$B153)+SUMIFS(#REF!,#REF!,LT$138,#REF!,$B153)),0)</f>
        <v>0</v>
      </c>
      <c r="LU153" s="39">
        <f>IF(LU$137&lt;=Caracterização!$F$6,(SUMIFS(#REF!,#REF!,LU$138,#REF!,$B153)+SUMIFS(#REF!,#REF!,LU$138,#REF!,$B153)+SUMIFS(#REF!,#REF!,LU$138,#REF!,$B153)+SUMIFS(#REF!,#REF!,LU$138,#REF!,$B153)+SUMIFS(#REF!,#REF!,LU$138,#REF!,$B153)),0)</f>
        <v>0</v>
      </c>
      <c r="LV153" s="39">
        <f>IF(LV$137&lt;=Caracterização!$F$6,(SUMIFS(#REF!,#REF!,LV$138,#REF!,$B153)+SUMIFS(#REF!,#REF!,LV$138,#REF!,$B153)+SUMIFS(#REF!,#REF!,LV$138,#REF!,$B153)+SUMIFS(#REF!,#REF!,LV$138,#REF!,$B153)+SUMIFS(#REF!,#REF!,LV$138,#REF!,$B153)),0)</f>
        <v>0</v>
      </c>
      <c r="LW153" s="39">
        <f>IF(LW$137&lt;=Caracterização!$F$6,(SUMIFS(#REF!,#REF!,LW$138,#REF!,$B153)+SUMIFS(#REF!,#REF!,LW$138,#REF!,$B153)+SUMIFS(#REF!,#REF!,LW$138,#REF!,$B153)+SUMIFS(#REF!,#REF!,LW$138,#REF!,$B153)+SUMIFS(#REF!,#REF!,LW$138,#REF!,$B153)),0)</f>
        <v>0</v>
      </c>
      <c r="LX153" s="39">
        <f>IF(LX$137&lt;=Caracterização!$F$6,(SUMIFS(#REF!,#REF!,LX$138,#REF!,$B153)+SUMIFS(#REF!,#REF!,LX$138,#REF!,$B153)+SUMIFS(#REF!,#REF!,LX$138,#REF!,$B153)+SUMIFS(#REF!,#REF!,LX$138,#REF!,$B153)+SUMIFS(#REF!,#REF!,LX$138,#REF!,$B153)),0)</f>
        <v>0</v>
      </c>
      <c r="LY153" s="39">
        <f>IF(LY$137&lt;=Caracterização!$F$6,(SUMIFS(#REF!,#REF!,LY$138,#REF!,$B153)+SUMIFS(#REF!,#REF!,LY$138,#REF!,$B153)+SUMIFS(#REF!,#REF!,LY$138,#REF!,$B153)+SUMIFS(#REF!,#REF!,LY$138,#REF!,$B153)+SUMIFS(#REF!,#REF!,LY$138,#REF!,$B153)),0)</f>
        <v>0</v>
      </c>
      <c r="LZ153" s="39">
        <f>IF(LZ$137&lt;=Caracterização!$F$6,(SUMIFS(#REF!,#REF!,LZ$138,#REF!,$B153)+SUMIFS(#REF!,#REF!,LZ$138,#REF!,$B153)+SUMIFS(#REF!,#REF!,LZ$138,#REF!,$B153)+SUMIFS(#REF!,#REF!,LZ$138,#REF!,$B153)+SUMIFS(#REF!,#REF!,LZ$138,#REF!,$B153)),0)</f>
        <v>0</v>
      </c>
      <c r="MA153" s="39">
        <f>IF(MA$137&lt;=Caracterização!$F$6,(SUMIFS(#REF!,#REF!,MA$138,#REF!,$B153)+SUMIFS(#REF!,#REF!,MA$138,#REF!,$B153)+SUMIFS(#REF!,#REF!,MA$138,#REF!,$B153)+SUMIFS(#REF!,#REF!,MA$138,#REF!,$B153)+SUMIFS(#REF!,#REF!,MA$138,#REF!,$B153)),0)</f>
        <v>0</v>
      </c>
      <c r="MB153" s="39">
        <f>IF(MB$137&lt;=Caracterização!$F$6,(SUMIFS(#REF!,#REF!,MB$138,#REF!,$B153)+SUMIFS(#REF!,#REF!,MB$138,#REF!,$B153)+SUMIFS(#REF!,#REF!,MB$138,#REF!,$B153)+SUMIFS(#REF!,#REF!,MB$138,#REF!,$B153)+SUMIFS(#REF!,#REF!,MB$138,#REF!,$B153)),0)</f>
        <v>0</v>
      </c>
      <c r="MC153" s="39">
        <f>IF(MC$137&lt;=Caracterização!$F$6,(SUMIFS(#REF!,#REF!,MC$138,#REF!,$B153)+SUMIFS(#REF!,#REF!,MC$138,#REF!,$B153)+SUMIFS(#REF!,#REF!,MC$138,#REF!,$B153)+SUMIFS(#REF!,#REF!,MC$138,#REF!,$B153)+SUMIFS(#REF!,#REF!,MC$138,#REF!,$B153)),0)</f>
        <v>0</v>
      </c>
      <c r="MD153" s="39">
        <f>IF(MD$137&lt;=Caracterização!$F$6,(SUMIFS(#REF!,#REF!,MD$138,#REF!,$B153)+SUMIFS(#REF!,#REF!,MD$138,#REF!,$B153)+SUMIFS(#REF!,#REF!,MD$138,#REF!,$B153)+SUMIFS(#REF!,#REF!,MD$138,#REF!,$B153)+SUMIFS(#REF!,#REF!,MD$138,#REF!,$B153)),0)</f>
        <v>0</v>
      </c>
      <c r="ME153" s="39">
        <f>IF(ME$137&lt;=Caracterização!$F$6,(SUMIFS(#REF!,#REF!,ME$138,#REF!,$B153)+SUMIFS(#REF!,#REF!,ME$138,#REF!,$B153)+SUMIFS(#REF!,#REF!,ME$138,#REF!,$B153)+SUMIFS(#REF!,#REF!,ME$138,#REF!,$B153)+SUMIFS(#REF!,#REF!,ME$138,#REF!,$B153)),0)</f>
        <v>0</v>
      </c>
      <c r="MF153" s="39">
        <f>IF(MF$137&lt;=Caracterização!$F$6,(SUMIFS(#REF!,#REF!,MF$138,#REF!,$B153)+SUMIFS(#REF!,#REF!,MF$138,#REF!,$B153)+SUMIFS(#REF!,#REF!,MF$138,#REF!,$B153)+SUMIFS(#REF!,#REF!,MF$138,#REF!,$B153)+SUMIFS(#REF!,#REF!,MF$138,#REF!,$B153)),0)</f>
        <v>0</v>
      </c>
      <c r="MG153" s="39">
        <f>IF(MG$137&lt;=Caracterização!$F$6,(SUMIFS(#REF!,#REF!,MG$138,#REF!,$B153)+SUMIFS(#REF!,#REF!,MG$138,#REF!,$B153)+SUMIFS(#REF!,#REF!,MG$138,#REF!,$B153)+SUMIFS(#REF!,#REF!,MG$138,#REF!,$B153)+SUMIFS(#REF!,#REF!,MG$138,#REF!,$B153)),0)</f>
        <v>0</v>
      </c>
      <c r="MH153" s="39">
        <f>IF(MH$137&lt;=Caracterização!$F$6,(SUMIFS(#REF!,#REF!,MH$138,#REF!,$B153)+SUMIFS(#REF!,#REF!,MH$138,#REF!,$B153)+SUMIFS(#REF!,#REF!,MH$138,#REF!,$B153)+SUMIFS(#REF!,#REF!,MH$138,#REF!,$B153)+SUMIFS(#REF!,#REF!,MH$138,#REF!,$B153)),0)</f>
        <v>0</v>
      </c>
      <c r="MI153" s="39">
        <f>IF(MI$137&lt;=Caracterização!$F$6,(SUMIFS(#REF!,#REF!,MI$138,#REF!,$B153)+SUMIFS(#REF!,#REF!,MI$138,#REF!,$B153)+SUMIFS(#REF!,#REF!,MI$138,#REF!,$B153)+SUMIFS(#REF!,#REF!,MI$138,#REF!,$B153)+SUMIFS(#REF!,#REF!,MI$138,#REF!,$B153)),0)</f>
        <v>0</v>
      </c>
      <c r="MJ153" s="39">
        <f>IF(MJ$137&lt;=Caracterização!$F$6,(SUMIFS(#REF!,#REF!,MJ$138,#REF!,$B153)+SUMIFS(#REF!,#REF!,MJ$138,#REF!,$B153)+SUMIFS(#REF!,#REF!,MJ$138,#REF!,$B153)+SUMIFS(#REF!,#REF!,MJ$138,#REF!,$B153)+SUMIFS(#REF!,#REF!,MJ$138,#REF!,$B153)),0)</f>
        <v>0</v>
      </c>
      <c r="MK153" s="39">
        <f>IF(MK$137&lt;=Caracterização!$F$6,(SUMIFS(#REF!,#REF!,MK$138,#REF!,$B153)+SUMIFS(#REF!,#REF!,MK$138,#REF!,$B153)+SUMIFS(#REF!,#REF!,MK$138,#REF!,$B153)+SUMIFS(#REF!,#REF!,MK$138,#REF!,$B153)+SUMIFS(#REF!,#REF!,MK$138,#REF!,$B153)),0)</f>
        <v>0</v>
      </c>
      <c r="ML153" s="39">
        <f>IF(ML$137&lt;=Caracterização!$F$6,(SUMIFS(#REF!,#REF!,ML$138,#REF!,$B153)+SUMIFS(#REF!,#REF!,ML$138,#REF!,$B153)+SUMIFS(#REF!,#REF!,ML$138,#REF!,$B153)+SUMIFS(#REF!,#REF!,ML$138,#REF!,$B153)+SUMIFS(#REF!,#REF!,ML$138,#REF!,$B153)),0)</f>
        <v>0</v>
      </c>
      <c r="MM153" s="39">
        <f>IF(MM$137&lt;=Caracterização!$F$6,(SUMIFS(#REF!,#REF!,MM$138,#REF!,$B153)+SUMIFS(#REF!,#REF!,MM$138,#REF!,$B153)+SUMIFS(#REF!,#REF!,MM$138,#REF!,$B153)+SUMIFS(#REF!,#REF!,MM$138,#REF!,$B153)+SUMIFS(#REF!,#REF!,MM$138,#REF!,$B153)),0)</f>
        <v>0</v>
      </c>
      <c r="MN153" s="39">
        <f>IF(MN$137&lt;=Caracterização!$F$6,(SUMIFS(#REF!,#REF!,MN$138,#REF!,$B153)+SUMIFS(#REF!,#REF!,MN$138,#REF!,$B153)+SUMIFS(#REF!,#REF!,MN$138,#REF!,$B153)+SUMIFS(#REF!,#REF!,MN$138,#REF!,$B153)+SUMIFS(#REF!,#REF!,MN$138,#REF!,$B153)),0)</f>
        <v>0</v>
      </c>
      <c r="MO153" s="39">
        <f>IF(MO$137&lt;=Caracterização!$F$6,(SUMIFS(#REF!,#REF!,MO$138,#REF!,$B153)+SUMIFS(#REF!,#REF!,MO$138,#REF!,$B153)+SUMIFS(#REF!,#REF!,MO$138,#REF!,$B153)+SUMIFS(#REF!,#REF!,MO$138,#REF!,$B153)+SUMIFS(#REF!,#REF!,MO$138,#REF!,$B153)),0)</f>
        <v>0</v>
      </c>
      <c r="MP153" s="39">
        <f>IF(MP$137&lt;=Caracterização!$F$6,(SUMIFS(#REF!,#REF!,MP$138,#REF!,$B153)+SUMIFS(#REF!,#REF!,MP$138,#REF!,$B153)+SUMIFS(#REF!,#REF!,MP$138,#REF!,$B153)+SUMIFS(#REF!,#REF!,MP$138,#REF!,$B153)+SUMIFS(#REF!,#REF!,MP$138,#REF!,$B153)),0)</f>
        <v>0</v>
      </c>
      <c r="MQ153" s="39">
        <f>IF(MQ$137&lt;=Caracterização!$F$6,(SUMIFS(#REF!,#REF!,MQ$138,#REF!,$B153)+SUMIFS(#REF!,#REF!,MQ$138,#REF!,$B153)+SUMIFS(#REF!,#REF!,MQ$138,#REF!,$B153)+SUMIFS(#REF!,#REF!,MQ$138,#REF!,$B153)+SUMIFS(#REF!,#REF!,MQ$138,#REF!,$B153)),0)</f>
        <v>0</v>
      </c>
      <c r="MR153" s="39">
        <f>IF(MR$137&lt;=Caracterização!$F$6,(SUMIFS(#REF!,#REF!,MR$138,#REF!,$B153)+SUMIFS(#REF!,#REF!,MR$138,#REF!,$B153)+SUMIFS(#REF!,#REF!,MR$138,#REF!,$B153)+SUMIFS(#REF!,#REF!,MR$138,#REF!,$B153)+SUMIFS(#REF!,#REF!,MR$138,#REF!,$B153)),0)</f>
        <v>0</v>
      </c>
      <c r="MS153" s="39">
        <f>IF(MS$137&lt;=Caracterização!$F$6,(SUMIFS(#REF!,#REF!,MS$138,#REF!,$B153)+SUMIFS(#REF!,#REF!,MS$138,#REF!,$B153)+SUMIFS(#REF!,#REF!,MS$138,#REF!,$B153)+SUMIFS(#REF!,#REF!,MS$138,#REF!,$B153)+SUMIFS(#REF!,#REF!,MS$138,#REF!,$B153)),0)</f>
        <v>0</v>
      </c>
      <c r="MT153" s="39">
        <f>IF(MT$137&lt;=Caracterização!$F$6,(SUMIFS(#REF!,#REF!,MT$138,#REF!,$B153)+SUMIFS(#REF!,#REF!,MT$138,#REF!,$B153)+SUMIFS(#REF!,#REF!,MT$138,#REF!,$B153)+SUMIFS(#REF!,#REF!,MT$138,#REF!,$B153)+SUMIFS(#REF!,#REF!,MT$138,#REF!,$B153)),0)</f>
        <v>0</v>
      </c>
      <c r="MU153" s="39">
        <f>IF(MU$137&lt;=Caracterização!$F$6,(SUMIFS(#REF!,#REF!,MU$138,#REF!,$B153)+SUMIFS(#REF!,#REF!,MU$138,#REF!,$B153)+SUMIFS(#REF!,#REF!,MU$138,#REF!,$B153)+SUMIFS(#REF!,#REF!,MU$138,#REF!,$B153)+SUMIFS(#REF!,#REF!,MU$138,#REF!,$B153)),0)</f>
        <v>0</v>
      </c>
      <c r="MV153" s="39">
        <f>IF(MV$137&lt;=Caracterização!$F$6,(SUMIFS(#REF!,#REF!,MV$138,#REF!,$B153)+SUMIFS(#REF!,#REF!,MV$138,#REF!,$B153)+SUMIFS(#REF!,#REF!,MV$138,#REF!,$B153)+SUMIFS(#REF!,#REF!,MV$138,#REF!,$B153)+SUMIFS(#REF!,#REF!,MV$138,#REF!,$B153)),0)</f>
        <v>0</v>
      </c>
      <c r="MW153" s="39">
        <f>IF(MW$137&lt;=Caracterização!$F$6,(SUMIFS(#REF!,#REF!,MW$138,#REF!,$B153)+SUMIFS(#REF!,#REF!,MW$138,#REF!,$B153)+SUMIFS(#REF!,#REF!,MW$138,#REF!,$B153)+SUMIFS(#REF!,#REF!,MW$138,#REF!,$B153)+SUMIFS(#REF!,#REF!,MW$138,#REF!,$B153)),0)</f>
        <v>0</v>
      </c>
      <c r="MX153" s="39">
        <f>IF(MX$137&lt;=Caracterização!$F$6,(SUMIFS(#REF!,#REF!,MX$138,#REF!,$B153)+SUMIFS(#REF!,#REF!,MX$138,#REF!,$B153)+SUMIFS(#REF!,#REF!,MX$138,#REF!,$B153)+SUMIFS(#REF!,#REF!,MX$138,#REF!,$B153)+SUMIFS(#REF!,#REF!,MX$138,#REF!,$B153)),0)</f>
        <v>0</v>
      </c>
      <c r="MY153" s="39">
        <f>IF(MY$137&lt;=Caracterização!$F$6,(SUMIFS(#REF!,#REF!,MY$138,#REF!,$B153)+SUMIFS(#REF!,#REF!,MY$138,#REF!,$B153)+SUMIFS(#REF!,#REF!,MY$138,#REF!,$B153)+SUMIFS(#REF!,#REF!,MY$138,#REF!,$B153)+SUMIFS(#REF!,#REF!,MY$138,#REF!,$B153)),0)</f>
        <v>0</v>
      </c>
      <c r="MZ153" s="39">
        <f>IF(MZ$137&lt;=Caracterização!$F$6,(SUMIFS(#REF!,#REF!,MZ$138,#REF!,$B153)+SUMIFS(#REF!,#REF!,MZ$138,#REF!,$B153)+SUMIFS(#REF!,#REF!,MZ$138,#REF!,$B153)+SUMIFS(#REF!,#REF!,MZ$138,#REF!,$B153)+SUMIFS(#REF!,#REF!,MZ$138,#REF!,$B153)),0)</f>
        <v>0</v>
      </c>
      <c r="NA153" s="39">
        <f>IF(NA$137&lt;=Caracterização!$F$6,(SUMIFS(#REF!,#REF!,NA$138,#REF!,$B153)+SUMIFS(#REF!,#REF!,NA$138,#REF!,$B153)+SUMIFS(#REF!,#REF!,NA$138,#REF!,$B153)+SUMIFS(#REF!,#REF!,NA$138,#REF!,$B153)+SUMIFS(#REF!,#REF!,NA$138,#REF!,$B153)),0)</f>
        <v>0</v>
      </c>
      <c r="NB153" s="39">
        <f>IF(NB$137&lt;=Caracterização!$F$6,(SUMIFS(#REF!,#REF!,NB$138,#REF!,$B153)+SUMIFS(#REF!,#REF!,NB$138,#REF!,$B153)+SUMIFS(#REF!,#REF!,NB$138,#REF!,$B153)+SUMIFS(#REF!,#REF!,NB$138,#REF!,$B153)+SUMIFS(#REF!,#REF!,NB$138,#REF!,$B153)),0)</f>
        <v>0</v>
      </c>
      <c r="NC153" s="39">
        <f>IF(NC$137&lt;=Caracterização!$F$6,(SUMIFS(#REF!,#REF!,NC$138,#REF!,$B153)+SUMIFS(#REF!,#REF!,NC$138,#REF!,$B153)+SUMIFS(#REF!,#REF!,NC$138,#REF!,$B153)+SUMIFS(#REF!,#REF!,NC$138,#REF!,$B153)+SUMIFS(#REF!,#REF!,NC$138,#REF!,$B153)),0)</f>
        <v>0</v>
      </c>
      <c r="ND153" s="39">
        <f>IF(ND$137&lt;=Caracterização!$F$6,(SUMIFS(#REF!,#REF!,ND$138,#REF!,$B153)+SUMIFS(#REF!,#REF!,ND$138,#REF!,$B153)+SUMIFS(#REF!,#REF!,ND$138,#REF!,$B153)+SUMIFS(#REF!,#REF!,ND$138,#REF!,$B153)+SUMIFS(#REF!,#REF!,ND$138,#REF!,$B153)),0)</f>
        <v>0</v>
      </c>
      <c r="NE153" s="39">
        <f>IF(NE$137&lt;=Caracterização!$F$6,(SUMIFS(#REF!,#REF!,NE$138,#REF!,$B153)+SUMIFS(#REF!,#REF!,NE$138,#REF!,$B153)+SUMIFS(#REF!,#REF!,NE$138,#REF!,$B153)+SUMIFS(#REF!,#REF!,NE$138,#REF!,$B153)+SUMIFS(#REF!,#REF!,NE$138,#REF!,$B153)),0)</f>
        <v>0</v>
      </c>
      <c r="NF153" s="39">
        <f>IF(NF$137&lt;=Caracterização!$F$6,(SUMIFS(#REF!,#REF!,NF$138,#REF!,$B153)+SUMIFS(#REF!,#REF!,NF$138,#REF!,$B153)+SUMIFS(#REF!,#REF!,NF$138,#REF!,$B153)+SUMIFS(#REF!,#REF!,NF$138,#REF!,$B153)+SUMIFS(#REF!,#REF!,NF$138,#REF!,$B153)),0)</f>
        <v>0</v>
      </c>
      <c r="NG153" s="39">
        <f>IF(NG$137&lt;=Caracterização!$F$6,(SUMIFS(#REF!,#REF!,NG$138,#REF!,$B153)+SUMIFS(#REF!,#REF!,NG$138,#REF!,$B153)+SUMIFS(#REF!,#REF!,NG$138,#REF!,$B153)+SUMIFS(#REF!,#REF!,NG$138,#REF!,$B153)+SUMIFS(#REF!,#REF!,NG$138,#REF!,$B153)),0)</f>
        <v>0</v>
      </c>
      <c r="NH153" s="39">
        <f>IF(NH$137&lt;=Caracterização!$F$6,(SUMIFS(#REF!,#REF!,NH$138,#REF!,$B153)+SUMIFS(#REF!,#REF!,NH$138,#REF!,$B153)+SUMIFS(#REF!,#REF!,NH$138,#REF!,$B153)+SUMIFS(#REF!,#REF!,NH$138,#REF!,$B153)+SUMIFS(#REF!,#REF!,NH$138,#REF!,$B153)),0)</f>
        <v>0</v>
      </c>
      <c r="NI153" s="39">
        <f>IF(NI$137&lt;=Caracterização!$F$6,(SUMIFS(#REF!,#REF!,NI$138,#REF!,$B153)+SUMIFS(#REF!,#REF!,NI$138,#REF!,$B153)+SUMIFS(#REF!,#REF!,NI$138,#REF!,$B153)+SUMIFS(#REF!,#REF!,NI$138,#REF!,$B153)+SUMIFS(#REF!,#REF!,NI$138,#REF!,$B153)),0)</f>
        <v>0</v>
      </c>
      <c r="NJ153" s="39">
        <f>IF(NJ$137&lt;=Caracterização!$F$6,(SUMIFS(#REF!,#REF!,NJ$138,#REF!,$B153)+SUMIFS(#REF!,#REF!,NJ$138,#REF!,$B153)+SUMIFS(#REF!,#REF!,NJ$138,#REF!,$B153)+SUMIFS(#REF!,#REF!,NJ$138,#REF!,$B153)+SUMIFS(#REF!,#REF!,NJ$138,#REF!,$B153)),0)</f>
        <v>0</v>
      </c>
      <c r="NK153" s="39">
        <f>IF(NK$137&lt;=Caracterização!$F$6,(SUMIFS(#REF!,#REF!,NK$138,#REF!,$B153)+SUMIFS(#REF!,#REF!,NK$138,#REF!,$B153)+SUMIFS(#REF!,#REF!,NK$138,#REF!,$B153)+SUMIFS(#REF!,#REF!,NK$138,#REF!,$B153)+SUMIFS(#REF!,#REF!,NK$138,#REF!,$B153)),0)</f>
        <v>0</v>
      </c>
      <c r="NL153" s="39">
        <f>IF(NL$137&lt;=Caracterização!$F$6,(SUMIFS(#REF!,#REF!,NL$138,#REF!,$B153)+SUMIFS(#REF!,#REF!,NL$138,#REF!,$B153)+SUMIFS(#REF!,#REF!,NL$138,#REF!,$B153)+SUMIFS(#REF!,#REF!,NL$138,#REF!,$B153)+SUMIFS(#REF!,#REF!,NL$138,#REF!,$B153)),0)</f>
        <v>0</v>
      </c>
      <c r="NM153" s="39">
        <f>IF(NM$137&lt;=Caracterização!$F$6,(SUMIFS(#REF!,#REF!,NM$138,#REF!,$B153)+SUMIFS(#REF!,#REF!,NM$138,#REF!,$B153)+SUMIFS(#REF!,#REF!,NM$138,#REF!,$B153)+SUMIFS(#REF!,#REF!,NM$138,#REF!,$B153)+SUMIFS(#REF!,#REF!,NM$138,#REF!,$B153)),0)</f>
        <v>0</v>
      </c>
      <c r="NN153" s="39">
        <f>IF(NN$137&lt;=Caracterização!$F$6,(SUMIFS(#REF!,#REF!,NN$138,#REF!,$B153)+SUMIFS(#REF!,#REF!,NN$138,#REF!,$B153)+SUMIFS(#REF!,#REF!,NN$138,#REF!,$B153)+SUMIFS(#REF!,#REF!,NN$138,#REF!,$B153)+SUMIFS(#REF!,#REF!,NN$138,#REF!,$B153)),0)</f>
        <v>0</v>
      </c>
      <c r="NO153" s="39">
        <f>IF(NO$137&lt;=Caracterização!$F$6,(SUMIFS(#REF!,#REF!,NO$138,#REF!,$B153)+SUMIFS(#REF!,#REF!,NO$138,#REF!,$B153)+SUMIFS(#REF!,#REF!,NO$138,#REF!,$B153)+SUMIFS(#REF!,#REF!,NO$138,#REF!,$B153)+SUMIFS(#REF!,#REF!,NO$138,#REF!,$B153)),0)</f>
        <v>0</v>
      </c>
      <c r="NP153" s="39">
        <f>IF(NP$137&lt;=Caracterização!$F$6,(SUMIFS(#REF!,#REF!,NP$138,#REF!,$B153)+SUMIFS(#REF!,#REF!,NP$138,#REF!,$B153)+SUMIFS(#REF!,#REF!,NP$138,#REF!,$B153)+SUMIFS(#REF!,#REF!,NP$138,#REF!,$B153)+SUMIFS(#REF!,#REF!,NP$138,#REF!,$B153)),0)</f>
        <v>0</v>
      </c>
      <c r="NQ153" s="39">
        <f>IF(NQ$137&lt;=Caracterização!$F$6,(SUMIFS(#REF!,#REF!,NQ$138,#REF!,$B153)+SUMIFS(#REF!,#REF!,NQ$138,#REF!,$B153)+SUMIFS(#REF!,#REF!,NQ$138,#REF!,$B153)+SUMIFS(#REF!,#REF!,NQ$138,#REF!,$B153)+SUMIFS(#REF!,#REF!,NQ$138,#REF!,$B153)),0)</f>
        <v>0</v>
      </c>
      <c r="NR153" s="39">
        <f>IF(NR$137&lt;=Caracterização!$F$6,(SUMIFS(#REF!,#REF!,NR$138,#REF!,$B153)+SUMIFS(#REF!,#REF!,NR$138,#REF!,$B153)+SUMIFS(#REF!,#REF!,NR$138,#REF!,$B153)+SUMIFS(#REF!,#REF!,NR$138,#REF!,$B153)+SUMIFS(#REF!,#REF!,NR$138,#REF!,$B153)),0)</f>
        <v>0</v>
      </c>
      <c r="NS153" s="39">
        <f>IF(NS$137&lt;=Caracterização!$F$6,(SUMIFS(#REF!,#REF!,NS$138,#REF!,$B153)+SUMIFS(#REF!,#REF!,NS$138,#REF!,$B153)+SUMIFS(#REF!,#REF!,NS$138,#REF!,$B153)+SUMIFS(#REF!,#REF!,NS$138,#REF!,$B153)+SUMIFS(#REF!,#REF!,NS$138,#REF!,$B153)),0)</f>
        <v>0</v>
      </c>
      <c r="NT153" s="39">
        <f>IF(NT$137&lt;=Caracterização!$F$6,(SUMIFS(#REF!,#REF!,NT$138,#REF!,$B153)+SUMIFS(#REF!,#REF!,NT$138,#REF!,$B153)+SUMIFS(#REF!,#REF!,NT$138,#REF!,$B153)+SUMIFS(#REF!,#REF!,NT$138,#REF!,$B153)+SUMIFS(#REF!,#REF!,NT$138,#REF!,$B153)),0)</f>
        <v>0</v>
      </c>
      <c r="NU153" s="39">
        <f>IF(NU$137&lt;=Caracterização!$F$6,(SUMIFS(#REF!,#REF!,NU$138,#REF!,$B153)+SUMIFS(#REF!,#REF!,NU$138,#REF!,$B153)+SUMIFS(#REF!,#REF!,NU$138,#REF!,$B153)+SUMIFS(#REF!,#REF!,NU$138,#REF!,$B153)+SUMIFS(#REF!,#REF!,NU$138,#REF!,$B153)),0)</f>
        <v>0</v>
      </c>
      <c r="NV153" s="39">
        <f>IF(NV$137&lt;=Caracterização!$F$6,(SUMIFS(#REF!,#REF!,NV$138,#REF!,$B153)+SUMIFS(#REF!,#REF!,NV$138,#REF!,$B153)+SUMIFS(#REF!,#REF!,NV$138,#REF!,$B153)+SUMIFS(#REF!,#REF!,NV$138,#REF!,$B153)+SUMIFS(#REF!,#REF!,NV$138,#REF!,$B153)),0)</f>
        <v>0</v>
      </c>
      <c r="NW153" s="39">
        <f>IF(NW$137&lt;=Caracterização!$F$6,(SUMIFS(#REF!,#REF!,NW$138,#REF!,$B153)+SUMIFS(#REF!,#REF!,NW$138,#REF!,$B153)+SUMIFS(#REF!,#REF!,NW$138,#REF!,$B153)+SUMIFS(#REF!,#REF!,NW$138,#REF!,$B153)+SUMIFS(#REF!,#REF!,NW$138,#REF!,$B153)),0)</f>
        <v>0</v>
      </c>
      <c r="NX153" s="39">
        <f>IF(NX$137&lt;=Caracterização!$F$6,(SUMIFS(#REF!,#REF!,NX$138,#REF!,$B153)+SUMIFS(#REF!,#REF!,NX$138,#REF!,$B153)+SUMIFS(#REF!,#REF!,NX$138,#REF!,$B153)+SUMIFS(#REF!,#REF!,NX$138,#REF!,$B153)+SUMIFS(#REF!,#REF!,NX$138,#REF!,$B153)),0)</f>
        <v>0</v>
      </c>
      <c r="NY153" s="39">
        <f>IF(NY$137&lt;=Caracterização!$F$6,(SUMIFS(#REF!,#REF!,NY$138,#REF!,$B153)+SUMIFS(#REF!,#REF!,NY$138,#REF!,$B153)+SUMIFS(#REF!,#REF!,NY$138,#REF!,$B153)+SUMIFS(#REF!,#REF!,NY$138,#REF!,$B153)+SUMIFS(#REF!,#REF!,NY$138,#REF!,$B153)),0)</f>
        <v>0</v>
      </c>
      <c r="NZ153" s="39">
        <f>IF(NZ$137&lt;=Caracterização!$F$6,(SUMIFS(#REF!,#REF!,NZ$138,#REF!,$B153)+SUMIFS(#REF!,#REF!,NZ$138,#REF!,$B153)+SUMIFS(#REF!,#REF!,NZ$138,#REF!,$B153)+SUMIFS(#REF!,#REF!,NZ$138,#REF!,$B153)+SUMIFS(#REF!,#REF!,NZ$138,#REF!,$B153)),0)</f>
        <v>0</v>
      </c>
      <c r="OA153" s="39">
        <f>IF(OA$137&lt;=Caracterização!$F$6,(SUMIFS(#REF!,#REF!,OA$138,#REF!,$B153)+SUMIFS(#REF!,#REF!,OA$138,#REF!,$B153)+SUMIFS(#REF!,#REF!,OA$138,#REF!,$B153)+SUMIFS(#REF!,#REF!,OA$138,#REF!,$B153)+SUMIFS(#REF!,#REF!,OA$138,#REF!,$B153)),0)</f>
        <v>0</v>
      </c>
      <c r="OB153" s="39">
        <f>IF(OB$137&lt;=Caracterização!$F$6,(SUMIFS(#REF!,#REF!,OB$138,#REF!,$B153)+SUMIFS(#REF!,#REF!,OB$138,#REF!,$B153)+SUMIFS(#REF!,#REF!,OB$138,#REF!,$B153)+SUMIFS(#REF!,#REF!,OB$138,#REF!,$B153)+SUMIFS(#REF!,#REF!,OB$138,#REF!,$B153)),0)</f>
        <v>0</v>
      </c>
      <c r="OC153" s="39">
        <f>IF(OC$137&lt;=Caracterização!$F$6,(SUMIFS(#REF!,#REF!,OC$138,#REF!,$B153)+SUMIFS(#REF!,#REF!,OC$138,#REF!,$B153)+SUMIFS(#REF!,#REF!,OC$138,#REF!,$B153)+SUMIFS(#REF!,#REF!,OC$138,#REF!,$B153)+SUMIFS(#REF!,#REF!,OC$138,#REF!,$B153)),0)</f>
        <v>0</v>
      </c>
      <c r="OD153" s="39">
        <f>IF(OD$137&lt;=Caracterização!$F$6,(SUMIFS(#REF!,#REF!,OD$138,#REF!,$B153)+SUMIFS(#REF!,#REF!,OD$138,#REF!,$B153)+SUMIFS(#REF!,#REF!,OD$138,#REF!,$B153)+SUMIFS(#REF!,#REF!,OD$138,#REF!,$B153)+SUMIFS(#REF!,#REF!,OD$138,#REF!,$B153)),0)</f>
        <v>0</v>
      </c>
      <c r="OE153" s="39">
        <f>IF(OE$137&lt;=Caracterização!$F$6,(SUMIFS(#REF!,#REF!,OE$138,#REF!,$B153)+SUMIFS(#REF!,#REF!,OE$138,#REF!,$B153)+SUMIFS(#REF!,#REF!,OE$138,#REF!,$B153)+SUMIFS(#REF!,#REF!,OE$138,#REF!,$B153)+SUMIFS(#REF!,#REF!,OE$138,#REF!,$B153)),0)</f>
        <v>0</v>
      </c>
      <c r="OF153" s="39">
        <f>IF(OF$137&lt;=Caracterização!$F$6,(SUMIFS(#REF!,#REF!,OF$138,#REF!,$B153)+SUMIFS(#REF!,#REF!,OF$138,#REF!,$B153)+SUMIFS(#REF!,#REF!,OF$138,#REF!,$B153)+SUMIFS(#REF!,#REF!,OF$138,#REF!,$B153)+SUMIFS(#REF!,#REF!,OF$138,#REF!,$B153)),0)</f>
        <v>0</v>
      </c>
      <c r="OG153" s="39">
        <f>IF(OG$137&lt;=Caracterização!$F$6,(SUMIFS(#REF!,#REF!,OG$138,#REF!,$B153)+SUMIFS(#REF!,#REF!,OG$138,#REF!,$B153)+SUMIFS(#REF!,#REF!,OG$138,#REF!,$B153)+SUMIFS(#REF!,#REF!,OG$138,#REF!,$B153)+SUMIFS(#REF!,#REF!,OG$138,#REF!,$B153)),0)</f>
        <v>0</v>
      </c>
      <c r="OH153" s="39">
        <f>IF(OH$137&lt;=Caracterização!$F$6,(SUMIFS(#REF!,#REF!,OH$138,#REF!,$B153)+SUMIFS(#REF!,#REF!,OH$138,#REF!,$B153)+SUMIFS(#REF!,#REF!,OH$138,#REF!,$B153)+SUMIFS(#REF!,#REF!,OH$138,#REF!,$B153)+SUMIFS(#REF!,#REF!,OH$138,#REF!,$B153)),0)</f>
        <v>0</v>
      </c>
      <c r="OI153" s="39">
        <f>IF(OI$137&lt;=Caracterização!$F$6,(SUMIFS(#REF!,#REF!,OI$138,#REF!,$B153)+SUMIFS(#REF!,#REF!,OI$138,#REF!,$B153)+SUMIFS(#REF!,#REF!,OI$138,#REF!,$B153)+SUMIFS(#REF!,#REF!,OI$138,#REF!,$B153)+SUMIFS(#REF!,#REF!,OI$138,#REF!,$B153)),0)</f>
        <v>0</v>
      </c>
      <c r="OJ153" s="39">
        <f>IF(OJ$137&lt;=Caracterização!$F$6,(SUMIFS(#REF!,#REF!,OJ$138,#REF!,$B153)+SUMIFS(#REF!,#REF!,OJ$138,#REF!,$B153)+SUMIFS(#REF!,#REF!,OJ$138,#REF!,$B153)+SUMIFS(#REF!,#REF!,OJ$138,#REF!,$B153)+SUMIFS(#REF!,#REF!,OJ$138,#REF!,$B153)),0)</f>
        <v>0</v>
      </c>
      <c r="OK153" s="39">
        <f>IF(OK$137&lt;=Caracterização!$F$6,(SUMIFS(#REF!,#REF!,OK$138,#REF!,$B153)+SUMIFS(#REF!,#REF!,OK$138,#REF!,$B153)+SUMIFS(#REF!,#REF!,OK$138,#REF!,$B153)+SUMIFS(#REF!,#REF!,OK$138,#REF!,$B153)+SUMIFS(#REF!,#REF!,OK$138,#REF!,$B153)),0)</f>
        <v>0</v>
      </c>
      <c r="OL153" s="39">
        <f>IF(OL$137&lt;=Caracterização!$F$6,(SUMIFS(#REF!,#REF!,OL$138,#REF!,$B153)+SUMIFS(#REF!,#REF!,OL$138,#REF!,$B153)+SUMIFS(#REF!,#REF!,OL$138,#REF!,$B153)+SUMIFS(#REF!,#REF!,OL$138,#REF!,$B153)+SUMIFS(#REF!,#REF!,OL$138,#REF!,$B153)),0)</f>
        <v>0</v>
      </c>
      <c r="OM153" s="39">
        <f>IF(OM$137&lt;=Caracterização!$F$6,(SUMIFS(#REF!,#REF!,OM$138,#REF!,$B153)+SUMIFS(#REF!,#REF!,OM$138,#REF!,$B153)+SUMIFS(#REF!,#REF!,OM$138,#REF!,$B153)+SUMIFS(#REF!,#REF!,OM$138,#REF!,$B153)+SUMIFS(#REF!,#REF!,OM$138,#REF!,$B153)),0)</f>
        <v>0</v>
      </c>
      <c r="ON153" s="39">
        <f>IF(ON$137&lt;=Caracterização!$F$6,(SUMIFS(#REF!,#REF!,ON$138,#REF!,$B153)+SUMIFS(#REF!,#REF!,ON$138,#REF!,$B153)+SUMIFS(#REF!,#REF!,ON$138,#REF!,$B153)+SUMIFS(#REF!,#REF!,ON$138,#REF!,$B153)+SUMIFS(#REF!,#REF!,ON$138,#REF!,$B153)),0)</f>
        <v>0</v>
      </c>
      <c r="OO153" s="39">
        <f>IF(OO$137&lt;=Caracterização!$F$6,(SUMIFS(#REF!,#REF!,OO$138,#REF!,$B153)+SUMIFS(#REF!,#REF!,OO$138,#REF!,$B153)+SUMIFS(#REF!,#REF!,OO$138,#REF!,$B153)+SUMIFS(#REF!,#REF!,OO$138,#REF!,$B153)+SUMIFS(#REF!,#REF!,OO$138,#REF!,$B153)),0)</f>
        <v>0</v>
      </c>
      <c r="OP153" s="39">
        <f>IF(OP$137&lt;=Caracterização!$F$6,(SUMIFS(#REF!,#REF!,OP$138,#REF!,$B153)+SUMIFS(#REF!,#REF!,OP$138,#REF!,$B153)+SUMIFS(#REF!,#REF!,OP$138,#REF!,$B153)+SUMIFS(#REF!,#REF!,OP$138,#REF!,$B153)+SUMIFS(#REF!,#REF!,OP$138,#REF!,$B153)),0)</f>
        <v>0</v>
      </c>
      <c r="OQ153" s="39">
        <f>IF(OQ$137&lt;=Caracterização!$F$6,(SUMIFS(#REF!,#REF!,OQ$138,#REF!,$B153)+SUMIFS(#REF!,#REF!,OQ$138,#REF!,$B153)+SUMIFS(#REF!,#REF!,OQ$138,#REF!,$B153)+SUMIFS(#REF!,#REF!,OQ$138,#REF!,$B153)+SUMIFS(#REF!,#REF!,OQ$138,#REF!,$B153)),0)</f>
        <v>0</v>
      </c>
      <c r="OR153" s="39">
        <f>IF(OR$137&lt;=Caracterização!$F$6,(SUMIFS(#REF!,#REF!,OR$138,#REF!,$B153)+SUMIFS(#REF!,#REF!,OR$138,#REF!,$B153)+SUMIFS(#REF!,#REF!,OR$138,#REF!,$B153)+SUMIFS(#REF!,#REF!,OR$138,#REF!,$B153)+SUMIFS(#REF!,#REF!,OR$138,#REF!,$B153)),0)</f>
        <v>0</v>
      </c>
      <c r="OS153" s="39">
        <f>IF(OS$137&lt;=Caracterização!$F$6,(SUMIFS(#REF!,#REF!,OS$138,#REF!,$B153)+SUMIFS(#REF!,#REF!,OS$138,#REF!,$B153)+SUMIFS(#REF!,#REF!,OS$138,#REF!,$B153)+SUMIFS(#REF!,#REF!,OS$138,#REF!,$B153)+SUMIFS(#REF!,#REF!,OS$138,#REF!,$B153)),0)</f>
        <v>0</v>
      </c>
      <c r="OT153" s="39">
        <f>IF(OT$137&lt;=Caracterização!$F$6,(SUMIFS(#REF!,#REF!,OT$138,#REF!,$B153)+SUMIFS(#REF!,#REF!,OT$138,#REF!,$B153)+SUMIFS(#REF!,#REF!,OT$138,#REF!,$B153)+SUMIFS(#REF!,#REF!,OT$138,#REF!,$B153)+SUMIFS(#REF!,#REF!,OT$138,#REF!,$B153)),0)</f>
        <v>0</v>
      </c>
      <c r="OU153" s="39">
        <f>IF(OU$137&lt;=Caracterização!$F$6,(SUMIFS(#REF!,#REF!,OU$138,#REF!,$B153)+SUMIFS(#REF!,#REF!,OU$138,#REF!,$B153)+SUMIFS(#REF!,#REF!,OU$138,#REF!,$B153)+SUMIFS(#REF!,#REF!,OU$138,#REF!,$B153)+SUMIFS(#REF!,#REF!,OU$138,#REF!,$B153)),0)</f>
        <v>0</v>
      </c>
      <c r="OV153" s="39">
        <f>IF(OV$137&lt;=Caracterização!$F$6,(SUMIFS(#REF!,#REF!,OV$138,#REF!,$B153)+SUMIFS(#REF!,#REF!,OV$138,#REF!,$B153)+SUMIFS(#REF!,#REF!,OV$138,#REF!,$B153)+SUMIFS(#REF!,#REF!,OV$138,#REF!,$B153)+SUMIFS(#REF!,#REF!,OV$138,#REF!,$B153)),0)</f>
        <v>0</v>
      </c>
      <c r="OW153" s="39">
        <f>IF(OW$137&lt;=Caracterização!$F$6,(SUMIFS(#REF!,#REF!,OW$138,#REF!,$B153)+SUMIFS(#REF!,#REF!,OW$138,#REF!,$B153)+SUMIFS(#REF!,#REF!,OW$138,#REF!,$B153)+SUMIFS(#REF!,#REF!,OW$138,#REF!,$B153)+SUMIFS(#REF!,#REF!,OW$138,#REF!,$B153)),0)</f>
        <v>0</v>
      </c>
      <c r="OX153" s="39">
        <f>IF(OX$137&lt;=Caracterização!$F$6,(SUMIFS(#REF!,#REF!,OX$138,#REF!,$B153)+SUMIFS(#REF!,#REF!,OX$138,#REF!,$B153)+SUMIFS(#REF!,#REF!,OX$138,#REF!,$B153)+SUMIFS(#REF!,#REF!,OX$138,#REF!,$B153)+SUMIFS(#REF!,#REF!,OX$138,#REF!,$B153)),0)</f>
        <v>0</v>
      </c>
      <c r="OY153" s="39">
        <f>IF(OY$137&lt;=Caracterização!$F$6,(SUMIFS(#REF!,#REF!,OY$138,#REF!,$B153)+SUMIFS(#REF!,#REF!,OY$138,#REF!,$B153)+SUMIFS(#REF!,#REF!,OY$138,#REF!,$B153)+SUMIFS(#REF!,#REF!,OY$138,#REF!,$B153)+SUMIFS(#REF!,#REF!,OY$138,#REF!,$B153)),0)</f>
        <v>0</v>
      </c>
      <c r="OZ153" s="39">
        <f>IF(OZ$137&lt;=Caracterização!$F$6,(SUMIFS(#REF!,#REF!,OZ$138,#REF!,$B153)+SUMIFS(#REF!,#REF!,OZ$138,#REF!,$B153)+SUMIFS(#REF!,#REF!,OZ$138,#REF!,$B153)+SUMIFS(#REF!,#REF!,OZ$138,#REF!,$B153)+SUMIFS(#REF!,#REF!,OZ$138,#REF!,$B153)),0)</f>
        <v>0</v>
      </c>
      <c r="PA153" s="39">
        <f>IF(PA$137&lt;=Caracterização!$F$6,(SUMIFS(#REF!,#REF!,PA$138,#REF!,$B153)+SUMIFS(#REF!,#REF!,PA$138,#REF!,$B153)+SUMIFS(#REF!,#REF!,PA$138,#REF!,$B153)+SUMIFS(#REF!,#REF!,PA$138,#REF!,$B153)+SUMIFS(#REF!,#REF!,PA$138,#REF!,$B153)),0)</f>
        <v>0</v>
      </c>
      <c r="PB153" s="39">
        <f>IF(PB$137&lt;=Caracterização!$F$6,(SUMIFS(#REF!,#REF!,PB$138,#REF!,$B153)+SUMIFS(#REF!,#REF!,PB$138,#REF!,$B153)+SUMIFS(#REF!,#REF!,PB$138,#REF!,$B153)+SUMIFS(#REF!,#REF!,PB$138,#REF!,$B153)+SUMIFS(#REF!,#REF!,PB$138,#REF!,$B153)),0)</f>
        <v>0</v>
      </c>
      <c r="PC153" s="39">
        <f>IF(PC$137&lt;=Caracterização!$F$6,(SUMIFS(#REF!,#REF!,PC$138,#REF!,$B153)+SUMIFS(#REF!,#REF!,PC$138,#REF!,$B153)+SUMIFS(#REF!,#REF!,PC$138,#REF!,$B153)+SUMIFS(#REF!,#REF!,PC$138,#REF!,$B153)+SUMIFS(#REF!,#REF!,PC$138,#REF!,$B153)),0)</f>
        <v>0</v>
      </c>
      <c r="PD153" s="39">
        <f>IF(PD$137&lt;=Caracterização!$F$6,(SUMIFS(#REF!,#REF!,PD$138,#REF!,$B153)+SUMIFS(#REF!,#REF!,PD$138,#REF!,$B153)+SUMIFS(#REF!,#REF!,PD$138,#REF!,$B153)+SUMIFS(#REF!,#REF!,PD$138,#REF!,$B153)+SUMIFS(#REF!,#REF!,PD$138,#REF!,$B153)),0)</f>
        <v>0</v>
      </c>
      <c r="PE153" s="39">
        <f>IF(PE$137&lt;=Caracterização!$F$6,(SUMIFS(#REF!,#REF!,PE$138,#REF!,$B153)+SUMIFS(#REF!,#REF!,PE$138,#REF!,$B153)+SUMIFS(#REF!,#REF!,PE$138,#REF!,$B153)+SUMIFS(#REF!,#REF!,PE$138,#REF!,$B153)+SUMIFS(#REF!,#REF!,PE$138,#REF!,$B153)),0)</f>
        <v>0</v>
      </c>
      <c r="PF153" s="39">
        <f>IF(PF$137&lt;=Caracterização!$F$6,(SUMIFS(#REF!,#REF!,PF$138,#REF!,$B153)+SUMIFS(#REF!,#REF!,PF$138,#REF!,$B153)+SUMIFS(#REF!,#REF!,PF$138,#REF!,$B153)+SUMIFS(#REF!,#REF!,PF$138,#REF!,$B153)+SUMIFS(#REF!,#REF!,PF$138,#REF!,$B153)),0)</f>
        <v>0</v>
      </c>
      <c r="PG153" s="39">
        <f>IF(PG$137&lt;=Caracterização!$F$6,(SUMIFS(#REF!,#REF!,PG$138,#REF!,$B153)+SUMIFS(#REF!,#REF!,PG$138,#REF!,$B153)+SUMIFS(#REF!,#REF!,PG$138,#REF!,$B153)+SUMIFS(#REF!,#REF!,PG$138,#REF!,$B153)+SUMIFS(#REF!,#REF!,PG$138,#REF!,$B153)),0)</f>
        <v>0</v>
      </c>
    </row>
    <row r="154" spans="1:423" x14ac:dyDescent="0.2">
      <c r="A154" s="60"/>
      <c r="B154" s="60" t="s">
        <v>336</v>
      </c>
      <c r="C154" s="41" t="e">
        <f t="shared" si="109"/>
        <v>#REF!</v>
      </c>
      <c r="D154" s="41" t="e">
        <f>SUM(D148,D139)</f>
        <v>#REF!</v>
      </c>
      <c r="E154" s="41" t="e">
        <f t="shared" ref="E154:BP154" si="117">SUM(E148,E139)</f>
        <v>#REF!</v>
      </c>
      <c r="F154" s="41" t="e">
        <f t="shared" si="117"/>
        <v>#REF!</v>
      </c>
      <c r="G154" s="41" t="e">
        <f t="shared" si="117"/>
        <v>#REF!</v>
      </c>
      <c r="H154" s="41" t="e">
        <f t="shared" si="117"/>
        <v>#REF!</v>
      </c>
      <c r="I154" s="41" t="e">
        <f t="shared" si="117"/>
        <v>#REF!</v>
      </c>
      <c r="J154" s="41" t="e">
        <f t="shared" si="117"/>
        <v>#REF!</v>
      </c>
      <c r="K154" s="41" t="e">
        <f t="shared" si="117"/>
        <v>#REF!</v>
      </c>
      <c r="L154" s="41" t="e">
        <f t="shared" si="117"/>
        <v>#REF!</v>
      </c>
      <c r="M154" s="41" t="e">
        <f t="shared" si="117"/>
        <v>#REF!</v>
      </c>
      <c r="N154" s="41" t="e">
        <f t="shared" si="117"/>
        <v>#REF!</v>
      </c>
      <c r="O154" s="41" t="e">
        <f t="shared" si="117"/>
        <v>#REF!</v>
      </c>
      <c r="P154" s="41" t="e">
        <f t="shared" si="117"/>
        <v>#REF!</v>
      </c>
      <c r="Q154" s="41" t="e">
        <f t="shared" si="117"/>
        <v>#REF!</v>
      </c>
      <c r="R154" s="41" t="e">
        <f t="shared" si="117"/>
        <v>#REF!</v>
      </c>
      <c r="S154" s="41" t="e">
        <f t="shared" si="117"/>
        <v>#REF!</v>
      </c>
      <c r="T154" s="41" t="e">
        <f t="shared" si="117"/>
        <v>#REF!</v>
      </c>
      <c r="U154" s="41" t="e">
        <f t="shared" si="117"/>
        <v>#REF!</v>
      </c>
      <c r="V154" s="41" t="e">
        <f t="shared" si="117"/>
        <v>#REF!</v>
      </c>
      <c r="W154" s="41" t="e">
        <f t="shared" si="117"/>
        <v>#REF!</v>
      </c>
      <c r="X154" s="41" t="e">
        <f t="shared" si="117"/>
        <v>#REF!</v>
      </c>
      <c r="Y154" s="41" t="e">
        <f t="shared" si="117"/>
        <v>#REF!</v>
      </c>
      <c r="Z154" s="41" t="e">
        <f t="shared" si="117"/>
        <v>#REF!</v>
      </c>
      <c r="AA154" s="41" t="e">
        <f t="shared" si="117"/>
        <v>#REF!</v>
      </c>
      <c r="AB154" s="41" t="e">
        <f t="shared" si="117"/>
        <v>#REF!</v>
      </c>
      <c r="AC154" s="41" t="e">
        <f t="shared" si="117"/>
        <v>#REF!</v>
      </c>
      <c r="AD154" s="41" t="e">
        <f t="shared" si="117"/>
        <v>#REF!</v>
      </c>
      <c r="AE154" s="41" t="e">
        <f t="shared" si="117"/>
        <v>#REF!</v>
      </c>
      <c r="AF154" s="41" t="e">
        <f t="shared" si="117"/>
        <v>#REF!</v>
      </c>
      <c r="AG154" s="41" t="e">
        <f t="shared" si="117"/>
        <v>#REF!</v>
      </c>
      <c r="AH154" s="41" t="e">
        <f t="shared" si="117"/>
        <v>#REF!</v>
      </c>
      <c r="AI154" s="41" t="e">
        <f t="shared" si="117"/>
        <v>#REF!</v>
      </c>
      <c r="AJ154" s="41" t="e">
        <f t="shared" si="117"/>
        <v>#REF!</v>
      </c>
      <c r="AK154" s="41" t="e">
        <f t="shared" si="117"/>
        <v>#REF!</v>
      </c>
      <c r="AL154" s="41" t="e">
        <f t="shared" si="117"/>
        <v>#REF!</v>
      </c>
      <c r="AM154" s="41" t="e">
        <f t="shared" si="117"/>
        <v>#REF!</v>
      </c>
      <c r="AN154" s="41" t="e">
        <f t="shared" si="117"/>
        <v>#REF!</v>
      </c>
      <c r="AO154" s="41" t="e">
        <f t="shared" si="117"/>
        <v>#REF!</v>
      </c>
      <c r="AP154" s="41" t="e">
        <f t="shared" si="117"/>
        <v>#REF!</v>
      </c>
      <c r="AQ154" s="41" t="e">
        <f t="shared" si="117"/>
        <v>#REF!</v>
      </c>
      <c r="AR154" s="41" t="e">
        <f t="shared" si="117"/>
        <v>#REF!</v>
      </c>
      <c r="AS154" s="41" t="e">
        <f t="shared" si="117"/>
        <v>#REF!</v>
      </c>
      <c r="AT154" s="41" t="e">
        <f t="shared" si="117"/>
        <v>#REF!</v>
      </c>
      <c r="AU154" s="41" t="e">
        <f t="shared" si="117"/>
        <v>#REF!</v>
      </c>
      <c r="AV154" s="41" t="e">
        <f t="shared" si="117"/>
        <v>#REF!</v>
      </c>
      <c r="AW154" s="41" t="e">
        <f t="shared" si="117"/>
        <v>#REF!</v>
      </c>
      <c r="AX154" s="41" t="e">
        <f t="shared" si="117"/>
        <v>#REF!</v>
      </c>
      <c r="AY154" s="41" t="e">
        <f t="shared" si="117"/>
        <v>#REF!</v>
      </c>
      <c r="AZ154" s="41" t="e">
        <f t="shared" si="117"/>
        <v>#REF!</v>
      </c>
      <c r="BA154" s="41" t="e">
        <f t="shared" si="117"/>
        <v>#REF!</v>
      </c>
      <c r="BB154" s="41" t="e">
        <f t="shared" si="117"/>
        <v>#REF!</v>
      </c>
      <c r="BC154" s="41" t="e">
        <f t="shared" si="117"/>
        <v>#REF!</v>
      </c>
      <c r="BD154" s="41" t="e">
        <f t="shared" si="117"/>
        <v>#REF!</v>
      </c>
      <c r="BE154" s="41" t="e">
        <f t="shared" si="117"/>
        <v>#REF!</v>
      </c>
      <c r="BF154" s="41" t="e">
        <f t="shared" si="117"/>
        <v>#REF!</v>
      </c>
      <c r="BG154" s="41" t="e">
        <f t="shared" si="117"/>
        <v>#REF!</v>
      </c>
      <c r="BH154" s="41" t="e">
        <f t="shared" si="117"/>
        <v>#REF!</v>
      </c>
      <c r="BI154" s="41" t="e">
        <f t="shared" si="117"/>
        <v>#REF!</v>
      </c>
      <c r="BJ154" s="41" t="e">
        <f t="shared" si="117"/>
        <v>#REF!</v>
      </c>
      <c r="BK154" s="41" t="e">
        <f t="shared" si="117"/>
        <v>#REF!</v>
      </c>
      <c r="BL154" s="41" t="e">
        <f t="shared" si="117"/>
        <v>#REF!</v>
      </c>
      <c r="BM154" s="41" t="e">
        <f t="shared" si="117"/>
        <v>#REF!</v>
      </c>
      <c r="BN154" s="41" t="e">
        <f t="shared" si="117"/>
        <v>#REF!</v>
      </c>
      <c r="BO154" s="41" t="e">
        <f t="shared" si="117"/>
        <v>#REF!</v>
      </c>
      <c r="BP154" s="41" t="e">
        <f t="shared" si="117"/>
        <v>#REF!</v>
      </c>
      <c r="BQ154" s="41" t="e">
        <f t="shared" ref="BQ154:EB154" si="118">SUM(BQ148,BQ139)</f>
        <v>#REF!</v>
      </c>
      <c r="BR154" s="41" t="e">
        <f t="shared" si="118"/>
        <v>#REF!</v>
      </c>
      <c r="BS154" s="41" t="e">
        <f t="shared" si="118"/>
        <v>#REF!</v>
      </c>
      <c r="BT154" s="41" t="e">
        <f t="shared" si="118"/>
        <v>#REF!</v>
      </c>
      <c r="BU154" s="41" t="e">
        <f t="shared" si="118"/>
        <v>#REF!</v>
      </c>
      <c r="BV154" s="41" t="e">
        <f t="shared" si="118"/>
        <v>#REF!</v>
      </c>
      <c r="BW154" s="41" t="e">
        <f t="shared" si="118"/>
        <v>#REF!</v>
      </c>
      <c r="BX154" s="41" t="e">
        <f t="shared" si="118"/>
        <v>#REF!</v>
      </c>
      <c r="BY154" s="41" t="e">
        <f t="shared" si="118"/>
        <v>#REF!</v>
      </c>
      <c r="BZ154" s="41" t="e">
        <f t="shared" si="118"/>
        <v>#REF!</v>
      </c>
      <c r="CA154" s="41" t="e">
        <f t="shared" si="118"/>
        <v>#REF!</v>
      </c>
      <c r="CB154" s="41" t="e">
        <f t="shared" si="118"/>
        <v>#REF!</v>
      </c>
      <c r="CC154" s="41" t="e">
        <f t="shared" si="118"/>
        <v>#REF!</v>
      </c>
      <c r="CD154" s="41" t="e">
        <f t="shared" si="118"/>
        <v>#REF!</v>
      </c>
      <c r="CE154" s="41" t="e">
        <f t="shared" si="118"/>
        <v>#REF!</v>
      </c>
      <c r="CF154" s="41" t="e">
        <f t="shared" si="118"/>
        <v>#REF!</v>
      </c>
      <c r="CG154" s="41" t="e">
        <f t="shared" si="118"/>
        <v>#REF!</v>
      </c>
      <c r="CH154" s="41" t="e">
        <f t="shared" si="118"/>
        <v>#REF!</v>
      </c>
      <c r="CI154" s="41" t="e">
        <f t="shared" si="118"/>
        <v>#REF!</v>
      </c>
      <c r="CJ154" s="41" t="e">
        <f t="shared" si="118"/>
        <v>#REF!</v>
      </c>
      <c r="CK154" s="41" t="e">
        <f t="shared" si="118"/>
        <v>#REF!</v>
      </c>
      <c r="CL154" s="41" t="e">
        <f t="shared" si="118"/>
        <v>#REF!</v>
      </c>
      <c r="CM154" s="41" t="e">
        <f t="shared" si="118"/>
        <v>#REF!</v>
      </c>
      <c r="CN154" s="41" t="e">
        <f t="shared" si="118"/>
        <v>#REF!</v>
      </c>
      <c r="CO154" s="41" t="e">
        <f t="shared" si="118"/>
        <v>#REF!</v>
      </c>
      <c r="CP154" s="41" t="e">
        <f t="shared" si="118"/>
        <v>#REF!</v>
      </c>
      <c r="CQ154" s="41" t="e">
        <f t="shared" si="118"/>
        <v>#REF!</v>
      </c>
      <c r="CR154" s="41" t="e">
        <f t="shared" si="118"/>
        <v>#REF!</v>
      </c>
      <c r="CS154" s="41" t="e">
        <f t="shared" si="118"/>
        <v>#REF!</v>
      </c>
      <c r="CT154" s="41" t="e">
        <f t="shared" si="118"/>
        <v>#REF!</v>
      </c>
      <c r="CU154" s="41" t="e">
        <f t="shared" si="118"/>
        <v>#REF!</v>
      </c>
      <c r="CV154" s="41" t="e">
        <f t="shared" si="118"/>
        <v>#REF!</v>
      </c>
      <c r="CW154" s="41" t="e">
        <f t="shared" si="118"/>
        <v>#REF!</v>
      </c>
      <c r="CX154" s="41" t="e">
        <f t="shared" si="118"/>
        <v>#REF!</v>
      </c>
      <c r="CY154" s="41" t="e">
        <f t="shared" si="118"/>
        <v>#REF!</v>
      </c>
      <c r="CZ154" s="41" t="e">
        <f t="shared" si="118"/>
        <v>#REF!</v>
      </c>
      <c r="DA154" s="41" t="e">
        <f t="shared" si="118"/>
        <v>#REF!</v>
      </c>
      <c r="DB154" s="41" t="e">
        <f t="shared" si="118"/>
        <v>#REF!</v>
      </c>
      <c r="DC154" s="41" t="e">
        <f t="shared" si="118"/>
        <v>#REF!</v>
      </c>
      <c r="DD154" s="41" t="e">
        <f t="shared" si="118"/>
        <v>#REF!</v>
      </c>
      <c r="DE154" s="41" t="e">
        <f t="shared" si="118"/>
        <v>#REF!</v>
      </c>
      <c r="DF154" s="41" t="e">
        <f t="shared" si="118"/>
        <v>#REF!</v>
      </c>
      <c r="DG154" s="41" t="e">
        <f t="shared" si="118"/>
        <v>#REF!</v>
      </c>
      <c r="DH154" s="41" t="e">
        <f t="shared" si="118"/>
        <v>#REF!</v>
      </c>
      <c r="DI154" s="41" t="e">
        <f t="shared" si="118"/>
        <v>#REF!</v>
      </c>
      <c r="DJ154" s="41" t="e">
        <f t="shared" si="118"/>
        <v>#REF!</v>
      </c>
      <c r="DK154" s="41" t="e">
        <f t="shared" si="118"/>
        <v>#REF!</v>
      </c>
      <c r="DL154" s="41" t="e">
        <f t="shared" si="118"/>
        <v>#REF!</v>
      </c>
      <c r="DM154" s="41" t="e">
        <f t="shared" si="118"/>
        <v>#REF!</v>
      </c>
      <c r="DN154" s="41" t="e">
        <f t="shared" si="118"/>
        <v>#REF!</v>
      </c>
      <c r="DO154" s="41" t="e">
        <f t="shared" si="118"/>
        <v>#REF!</v>
      </c>
      <c r="DP154" s="41" t="e">
        <f t="shared" si="118"/>
        <v>#REF!</v>
      </c>
      <c r="DQ154" s="41" t="e">
        <f t="shared" si="118"/>
        <v>#REF!</v>
      </c>
      <c r="DR154" s="41" t="e">
        <f t="shared" si="118"/>
        <v>#REF!</v>
      </c>
      <c r="DS154" s="41" t="e">
        <f t="shared" si="118"/>
        <v>#REF!</v>
      </c>
      <c r="DT154" s="41" t="e">
        <f t="shared" si="118"/>
        <v>#REF!</v>
      </c>
      <c r="DU154" s="41" t="e">
        <f t="shared" si="118"/>
        <v>#REF!</v>
      </c>
      <c r="DV154" s="41" t="e">
        <f t="shared" si="118"/>
        <v>#REF!</v>
      </c>
      <c r="DW154" s="41" t="e">
        <f t="shared" si="118"/>
        <v>#REF!</v>
      </c>
      <c r="DX154" s="41" t="e">
        <f t="shared" si="118"/>
        <v>#REF!</v>
      </c>
      <c r="DY154" s="41" t="e">
        <f t="shared" si="118"/>
        <v>#REF!</v>
      </c>
      <c r="DZ154" s="41" t="e">
        <f t="shared" si="118"/>
        <v>#REF!</v>
      </c>
      <c r="EA154" s="41" t="e">
        <f t="shared" si="118"/>
        <v>#REF!</v>
      </c>
      <c r="EB154" s="41" t="e">
        <f t="shared" si="118"/>
        <v>#REF!</v>
      </c>
      <c r="EC154" s="41" t="e">
        <f t="shared" ref="EC154:GN154" si="119">SUM(EC148,EC139)</f>
        <v>#REF!</v>
      </c>
      <c r="ED154" s="41" t="e">
        <f t="shared" si="119"/>
        <v>#REF!</v>
      </c>
      <c r="EE154" s="41" t="e">
        <f t="shared" si="119"/>
        <v>#REF!</v>
      </c>
      <c r="EF154" s="41" t="e">
        <f t="shared" si="119"/>
        <v>#REF!</v>
      </c>
      <c r="EG154" s="41" t="e">
        <f t="shared" si="119"/>
        <v>#REF!</v>
      </c>
      <c r="EH154" s="41" t="e">
        <f t="shared" si="119"/>
        <v>#REF!</v>
      </c>
      <c r="EI154" s="41" t="e">
        <f t="shared" si="119"/>
        <v>#REF!</v>
      </c>
      <c r="EJ154" s="41" t="e">
        <f t="shared" si="119"/>
        <v>#REF!</v>
      </c>
      <c r="EK154" s="41" t="e">
        <f t="shared" si="119"/>
        <v>#REF!</v>
      </c>
      <c r="EL154" s="41" t="e">
        <f t="shared" si="119"/>
        <v>#REF!</v>
      </c>
      <c r="EM154" s="41" t="e">
        <f t="shared" si="119"/>
        <v>#REF!</v>
      </c>
      <c r="EN154" s="41" t="e">
        <f t="shared" si="119"/>
        <v>#REF!</v>
      </c>
      <c r="EO154" s="41" t="e">
        <f t="shared" si="119"/>
        <v>#REF!</v>
      </c>
      <c r="EP154" s="41" t="e">
        <f t="shared" si="119"/>
        <v>#REF!</v>
      </c>
      <c r="EQ154" s="41" t="e">
        <f t="shared" si="119"/>
        <v>#REF!</v>
      </c>
      <c r="ER154" s="41" t="e">
        <f t="shared" si="119"/>
        <v>#REF!</v>
      </c>
      <c r="ES154" s="41" t="e">
        <f t="shared" si="119"/>
        <v>#REF!</v>
      </c>
      <c r="ET154" s="41" t="e">
        <f t="shared" si="119"/>
        <v>#REF!</v>
      </c>
      <c r="EU154" s="41" t="e">
        <f t="shared" si="119"/>
        <v>#REF!</v>
      </c>
      <c r="EV154" s="41" t="e">
        <f t="shared" si="119"/>
        <v>#REF!</v>
      </c>
      <c r="EW154" s="41" t="e">
        <f t="shared" si="119"/>
        <v>#REF!</v>
      </c>
      <c r="EX154" s="41" t="e">
        <f t="shared" si="119"/>
        <v>#REF!</v>
      </c>
      <c r="EY154" s="41" t="e">
        <f t="shared" si="119"/>
        <v>#REF!</v>
      </c>
      <c r="EZ154" s="41" t="e">
        <f t="shared" si="119"/>
        <v>#REF!</v>
      </c>
      <c r="FA154" s="41" t="e">
        <f t="shared" si="119"/>
        <v>#REF!</v>
      </c>
      <c r="FB154" s="41" t="e">
        <f t="shared" si="119"/>
        <v>#REF!</v>
      </c>
      <c r="FC154" s="41" t="e">
        <f t="shared" si="119"/>
        <v>#REF!</v>
      </c>
      <c r="FD154" s="41" t="e">
        <f t="shared" si="119"/>
        <v>#REF!</v>
      </c>
      <c r="FE154" s="41" t="e">
        <f t="shared" si="119"/>
        <v>#REF!</v>
      </c>
      <c r="FF154" s="41" t="e">
        <f t="shared" si="119"/>
        <v>#REF!</v>
      </c>
      <c r="FG154" s="41" t="e">
        <f t="shared" si="119"/>
        <v>#REF!</v>
      </c>
      <c r="FH154" s="41" t="e">
        <f t="shared" si="119"/>
        <v>#REF!</v>
      </c>
      <c r="FI154" s="41" t="e">
        <f t="shared" si="119"/>
        <v>#REF!</v>
      </c>
      <c r="FJ154" s="41" t="e">
        <f t="shared" si="119"/>
        <v>#REF!</v>
      </c>
      <c r="FK154" s="41" t="e">
        <f t="shared" si="119"/>
        <v>#REF!</v>
      </c>
      <c r="FL154" s="41" t="e">
        <f t="shared" si="119"/>
        <v>#REF!</v>
      </c>
      <c r="FM154" s="41" t="e">
        <f t="shared" si="119"/>
        <v>#REF!</v>
      </c>
      <c r="FN154" s="41" t="e">
        <f t="shared" si="119"/>
        <v>#REF!</v>
      </c>
      <c r="FO154" s="41" t="e">
        <f t="shared" si="119"/>
        <v>#REF!</v>
      </c>
      <c r="FP154" s="41" t="e">
        <f t="shared" si="119"/>
        <v>#REF!</v>
      </c>
      <c r="FQ154" s="41" t="e">
        <f t="shared" si="119"/>
        <v>#REF!</v>
      </c>
      <c r="FR154" s="41" t="e">
        <f t="shared" si="119"/>
        <v>#REF!</v>
      </c>
      <c r="FS154" s="41" t="e">
        <f t="shared" si="119"/>
        <v>#REF!</v>
      </c>
      <c r="FT154" s="41" t="e">
        <f t="shared" si="119"/>
        <v>#REF!</v>
      </c>
      <c r="FU154" s="41" t="e">
        <f t="shared" si="119"/>
        <v>#REF!</v>
      </c>
      <c r="FV154" s="41" t="e">
        <f t="shared" si="119"/>
        <v>#REF!</v>
      </c>
      <c r="FW154" s="41" t="e">
        <f t="shared" si="119"/>
        <v>#REF!</v>
      </c>
      <c r="FX154" s="41" t="e">
        <f t="shared" si="119"/>
        <v>#REF!</v>
      </c>
      <c r="FY154" s="41" t="e">
        <f t="shared" si="119"/>
        <v>#REF!</v>
      </c>
      <c r="FZ154" s="41" t="e">
        <f t="shared" si="119"/>
        <v>#REF!</v>
      </c>
      <c r="GA154" s="41" t="e">
        <f t="shared" si="119"/>
        <v>#REF!</v>
      </c>
      <c r="GB154" s="41" t="e">
        <f t="shared" si="119"/>
        <v>#REF!</v>
      </c>
      <c r="GC154" s="41" t="e">
        <f t="shared" si="119"/>
        <v>#REF!</v>
      </c>
      <c r="GD154" s="41" t="e">
        <f t="shared" si="119"/>
        <v>#REF!</v>
      </c>
      <c r="GE154" s="41" t="e">
        <f t="shared" si="119"/>
        <v>#REF!</v>
      </c>
      <c r="GF154" s="41" t="e">
        <f t="shared" si="119"/>
        <v>#REF!</v>
      </c>
      <c r="GG154" s="41" t="e">
        <f t="shared" si="119"/>
        <v>#REF!</v>
      </c>
      <c r="GH154" s="41" t="e">
        <f t="shared" si="119"/>
        <v>#REF!</v>
      </c>
      <c r="GI154" s="41" t="e">
        <f t="shared" si="119"/>
        <v>#REF!</v>
      </c>
      <c r="GJ154" s="41" t="e">
        <f t="shared" si="119"/>
        <v>#REF!</v>
      </c>
      <c r="GK154" s="41" t="e">
        <f t="shared" si="119"/>
        <v>#REF!</v>
      </c>
      <c r="GL154" s="41" t="e">
        <f t="shared" si="119"/>
        <v>#REF!</v>
      </c>
      <c r="GM154" s="41" t="e">
        <f t="shared" si="119"/>
        <v>#REF!</v>
      </c>
      <c r="GN154" s="41" t="e">
        <f t="shared" si="119"/>
        <v>#REF!</v>
      </c>
      <c r="GO154" s="41" t="e">
        <f t="shared" ref="GO154:IZ154" si="120">SUM(GO148,GO139)</f>
        <v>#REF!</v>
      </c>
      <c r="GP154" s="41" t="e">
        <f t="shared" si="120"/>
        <v>#REF!</v>
      </c>
      <c r="GQ154" s="41" t="e">
        <f t="shared" si="120"/>
        <v>#REF!</v>
      </c>
      <c r="GR154" s="41" t="e">
        <f t="shared" si="120"/>
        <v>#REF!</v>
      </c>
      <c r="GS154" s="41" t="e">
        <f t="shared" si="120"/>
        <v>#REF!</v>
      </c>
      <c r="GT154" s="41" t="e">
        <f t="shared" si="120"/>
        <v>#REF!</v>
      </c>
      <c r="GU154" s="41" t="e">
        <f t="shared" si="120"/>
        <v>#REF!</v>
      </c>
      <c r="GV154" s="41" t="e">
        <f t="shared" si="120"/>
        <v>#REF!</v>
      </c>
      <c r="GW154" s="41" t="e">
        <f t="shared" si="120"/>
        <v>#REF!</v>
      </c>
      <c r="GX154" s="41" t="e">
        <f t="shared" si="120"/>
        <v>#REF!</v>
      </c>
      <c r="GY154" s="41" t="e">
        <f t="shared" si="120"/>
        <v>#REF!</v>
      </c>
      <c r="GZ154" s="41" t="e">
        <f t="shared" si="120"/>
        <v>#REF!</v>
      </c>
      <c r="HA154" s="41" t="e">
        <f t="shared" si="120"/>
        <v>#REF!</v>
      </c>
      <c r="HB154" s="41" t="e">
        <f t="shared" si="120"/>
        <v>#REF!</v>
      </c>
      <c r="HC154" s="41" t="e">
        <f t="shared" si="120"/>
        <v>#REF!</v>
      </c>
      <c r="HD154" s="41" t="e">
        <f t="shared" si="120"/>
        <v>#REF!</v>
      </c>
      <c r="HE154" s="41" t="e">
        <f t="shared" si="120"/>
        <v>#REF!</v>
      </c>
      <c r="HF154" s="41" t="e">
        <f t="shared" si="120"/>
        <v>#REF!</v>
      </c>
      <c r="HG154" s="41" t="e">
        <f t="shared" si="120"/>
        <v>#REF!</v>
      </c>
      <c r="HH154" s="41" t="e">
        <f t="shared" si="120"/>
        <v>#REF!</v>
      </c>
      <c r="HI154" s="41" t="e">
        <f t="shared" si="120"/>
        <v>#REF!</v>
      </c>
      <c r="HJ154" s="41" t="e">
        <f t="shared" si="120"/>
        <v>#REF!</v>
      </c>
      <c r="HK154" s="41" t="e">
        <f t="shared" si="120"/>
        <v>#REF!</v>
      </c>
      <c r="HL154" s="41" t="e">
        <f t="shared" si="120"/>
        <v>#REF!</v>
      </c>
      <c r="HM154" s="41" t="e">
        <f t="shared" si="120"/>
        <v>#REF!</v>
      </c>
      <c r="HN154" s="41" t="e">
        <f t="shared" si="120"/>
        <v>#REF!</v>
      </c>
      <c r="HO154" s="41" t="e">
        <f t="shared" si="120"/>
        <v>#REF!</v>
      </c>
      <c r="HP154" s="41" t="e">
        <f t="shared" si="120"/>
        <v>#REF!</v>
      </c>
      <c r="HQ154" s="41" t="e">
        <f t="shared" si="120"/>
        <v>#REF!</v>
      </c>
      <c r="HR154" s="41" t="e">
        <f t="shared" si="120"/>
        <v>#REF!</v>
      </c>
      <c r="HS154" s="41" t="e">
        <f t="shared" si="120"/>
        <v>#REF!</v>
      </c>
      <c r="HT154" s="41" t="e">
        <f t="shared" si="120"/>
        <v>#REF!</v>
      </c>
      <c r="HU154" s="41" t="e">
        <f t="shared" si="120"/>
        <v>#REF!</v>
      </c>
      <c r="HV154" s="41" t="e">
        <f t="shared" si="120"/>
        <v>#REF!</v>
      </c>
      <c r="HW154" s="41" t="e">
        <f t="shared" si="120"/>
        <v>#REF!</v>
      </c>
      <c r="HX154" s="41" t="e">
        <f t="shared" si="120"/>
        <v>#REF!</v>
      </c>
      <c r="HY154" s="41" t="e">
        <f t="shared" si="120"/>
        <v>#REF!</v>
      </c>
      <c r="HZ154" s="41" t="e">
        <f t="shared" si="120"/>
        <v>#REF!</v>
      </c>
      <c r="IA154" s="41" t="e">
        <f t="shared" si="120"/>
        <v>#REF!</v>
      </c>
      <c r="IB154" s="41" t="e">
        <f t="shared" si="120"/>
        <v>#REF!</v>
      </c>
      <c r="IC154" s="41" t="e">
        <f t="shared" si="120"/>
        <v>#REF!</v>
      </c>
      <c r="ID154" s="41" t="e">
        <f t="shared" si="120"/>
        <v>#REF!</v>
      </c>
      <c r="IE154" s="41" t="e">
        <f t="shared" si="120"/>
        <v>#REF!</v>
      </c>
      <c r="IF154" s="41" t="e">
        <f t="shared" si="120"/>
        <v>#REF!</v>
      </c>
      <c r="IG154" s="41" t="e">
        <f t="shared" si="120"/>
        <v>#REF!</v>
      </c>
      <c r="IH154" s="41" t="e">
        <f t="shared" si="120"/>
        <v>#REF!</v>
      </c>
      <c r="II154" s="41" t="e">
        <f t="shared" si="120"/>
        <v>#REF!</v>
      </c>
      <c r="IJ154" s="41">
        <f t="shared" si="120"/>
        <v>0</v>
      </c>
      <c r="IK154" s="41">
        <f t="shared" si="120"/>
        <v>0</v>
      </c>
      <c r="IL154" s="41">
        <f t="shared" si="120"/>
        <v>0</v>
      </c>
      <c r="IM154" s="41">
        <f t="shared" si="120"/>
        <v>0</v>
      </c>
      <c r="IN154" s="41">
        <f t="shared" si="120"/>
        <v>0</v>
      </c>
      <c r="IO154" s="41">
        <f t="shared" si="120"/>
        <v>0</v>
      </c>
      <c r="IP154" s="41">
        <f t="shared" si="120"/>
        <v>0</v>
      </c>
      <c r="IQ154" s="41">
        <f t="shared" si="120"/>
        <v>0</v>
      </c>
      <c r="IR154" s="41">
        <f t="shared" si="120"/>
        <v>0</v>
      </c>
      <c r="IS154" s="41">
        <f t="shared" si="120"/>
        <v>0</v>
      </c>
      <c r="IT154" s="41">
        <f t="shared" si="120"/>
        <v>0</v>
      </c>
      <c r="IU154" s="41">
        <f t="shared" si="120"/>
        <v>0</v>
      </c>
      <c r="IV154" s="41">
        <f t="shared" si="120"/>
        <v>0</v>
      </c>
      <c r="IW154" s="41">
        <f t="shared" si="120"/>
        <v>0</v>
      </c>
      <c r="IX154" s="41">
        <f t="shared" si="120"/>
        <v>0</v>
      </c>
      <c r="IY154" s="41">
        <f t="shared" si="120"/>
        <v>0</v>
      </c>
      <c r="IZ154" s="41">
        <f t="shared" si="120"/>
        <v>0</v>
      </c>
      <c r="JA154" s="41">
        <f t="shared" ref="JA154:LL154" si="121">SUM(JA148,JA139)</f>
        <v>0</v>
      </c>
      <c r="JB154" s="41">
        <f t="shared" si="121"/>
        <v>0</v>
      </c>
      <c r="JC154" s="41">
        <f t="shared" si="121"/>
        <v>0</v>
      </c>
      <c r="JD154" s="41">
        <f t="shared" si="121"/>
        <v>0</v>
      </c>
      <c r="JE154" s="41">
        <f t="shared" si="121"/>
        <v>0</v>
      </c>
      <c r="JF154" s="41">
        <f t="shared" si="121"/>
        <v>0</v>
      </c>
      <c r="JG154" s="41">
        <f t="shared" si="121"/>
        <v>0</v>
      </c>
      <c r="JH154" s="41">
        <f t="shared" si="121"/>
        <v>0</v>
      </c>
      <c r="JI154" s="41">
        <f t="shared" si="121"/>
        <v>0</v>
      </c>
      <c r="JJ154" s="41">
        <f t="shared" si="121"/>
        <v>0</v>
      </c>
      <c r="JK154" s="41">
        <f t="shared" si="121"/>
        <v>0</v>
      </c>
      <c r="JL154" s="41">
        <f t="shared" si="121"/>
        <v>0</v>
      </c>
      <c r="JM154" s="41">
        <f t="shared" si="121"/>
        <v>0</v>
      </c>
      <c r="JN154" s="41">
        <f t="shared" si="121"/>
        <v>0</v>
      </c>
      <c r="JO154" s="41">
        <f t="shared" si="121"/>
        <v>0</v>
      </c>
      <c r="JP154" s="41">
        <f t="shared" si="121"/>
        <v>0</v>
      </c>
      <c r="JQ154" s="41">
        <f t="shared" si="121"/>
        <v>0</v>
      </c>
      <c r="JR154" s="41">
        <f t="shared" si="121"/>
        <v>0</v>
      </c>
      <c r="JS154" s="41">
        <f t="shared" si="121"/>
        <v>0</v>
      </c>
      <c r="JT154" s="41">
        <f t="shared" si="121"/>
        <v>0</v>
      </c>
      <c r="JU154" s="41">
        <f t="shared" si="121"/>
        <v>0</v>
      </c>
      <c r="JV154" s="41">
        <f t="shared" si="121"/>
        <v>0</v>
      </c>
      <c r="JW154" s="41">
        <f t="shared" si="121"/>
        <v>0</v>
      </c>
      <c r="JX154" s="41">
        <f t="shared" si="121"/>
        <v>0</v>
      </c>
      <c r="JY154" s="41">
        <f t="shared" si="121"/>
        <v>0</v>
      </c>
      <c r="JZ154" s="41">
        <f t="shared" si="121"/>
        <v>0</v>
      </c>
      <c r="KA154" s="41">
        <f t="shared" si="121"/>
        <v>0</v>
      </c>
      <c r="KB154" s="41">
        <f t="shared" si="121"/>
        <v>0</v>
      </c>
      <c r="KC154" s="41">
        <f t="shared" si="121"/>
        <v>0</v>
      </c>
      <c r="KD154" s="41">
        <f t="shared" si="121"/>
        <v>0</v>
      </c>
      <c r="KE154" s="41">
        <f t="shared" si="121"/>
        <v>0</v>
      </c>
      <c r="KF154" s="41">
        <f t="shared" si="121"/>
        <v>0</v>
      </c>
      <c r="KG154" s="41">
        <f t="shared" si="121"/>
        <v>0</v>
      </c>
      <c r="KH154" s="41">
        <f t="shared" si="121"/>
        <v>0</v>
      </c>
      <c r="KI154" s="41">
        <f t="shared" si="121"/>
        <v>0</v>
      </c>
      <c r="KJ154" s="41">
        <f t="shared" si="121"/>
        <v>0</v>
      </c>
      <c r="KK154" s="41">
        <f t="shared" si="121"/>
        <v>0</v>
      </c>
      <c r="KL154" s="41">
        <f t="shared" si="121"/>
        <v>0</v>
      </c>
      <c r="KM154" s="41">
        <f t="shared" si="121"/>
        <v>0</v>
      </c>
      <c r="KN154" s="41">
        <f t="shared" si="121"/>
        <v>0</v>
      </c>
      <c r="KO154" s="41">
        <f t="shared" si="121"/>
        <v>0</v>
      </c>
      <c r="KP154" s="41">
        <f t="shared" si="121"/>
        <v>0</v>
      </c>
      <c r="KQ154" s="41">
        <f t="shared" si="121"/>
        <v>0</v>
      </c>
      <c r="KR154" s="41">
        <f t="shared" si="121"/>
        <v>0</v>
      </c>
      <c r="KS154" s="41">
        <f t="shared" si="121"/>
        <v>0</v>
      </c>
      <c r="KT154" s="41">
        <f t="shared" si="121"/>
        <v>0</v>
      </c>
      <c r="KU154" s="41">
        <f t="shared" si="121"/>
        <v>0</v>
      </c>
      <c r="KV154" s="41">
        <f t="shared" si="121"/>
        <v>0</v>
      </c>
      <c r="KW154" s="41">
        <f t="shared" si="121"/>
        <v>0</v>
      </c>
      <c r="KX154" s="41">
        <f t="shared" si="121"/>
        <v>0</v>
      </c>
      <c r="KY154" s="41">
        <f t="shared" si="121"/>
        <v>0</v>
      </c>
      <c r="KZ154" s="41">
        <f t="shared" si="121"/>
        <v>0</v>
      </c>
      <c r="LA154" s="41">
        <f t="shared" si="121"/>
        <v>0</v>
      </c>
      <c r="LB154" s="41">
        <f t="shared" si="121"/>
        <v>0</v>
      </c>
      <c r="LC154" s="41">
        <f t="shared" si="121"/>
        <v>0</v>
      </c>
      <c r="LD154" s="41">
        <f t="shared" si="121"/>
        <v>0</v>
      </c>
      <c r="LE154" s="41">
        <f t="shared" si="121"/>
        <v>0</v>
      </c>
      <c r="LF154" s="41">
        <f t="shared" si="121"/>
        <v>0</v>
      </c>
      <c r="LG154" s="41">
        <f t="shared" si="121"/>
        <v>0</v>
      </c>
      <c r="LH154" s="41">
        <f t="shared" si="121"/>
        <v>0</v>
      </c>
      <c r="LI154" s="41">
        <f t="shared" si="121"/>
        <v>0</v>
      </c>
      <c r="LJ154" s="41">
        <f t="shared" si="121"/>
        <v>0</v>
      </c>
      <c r="LK154" s="41">
        <f t="shared" si="121"/>
        <v>0</v>
      </c>
      <c r="LL154" s="41">
        <f t="shared" si="121"/>
        <v>0</v>
      </c>
      <c r="LM154" s="41">
        <f t="shared" ref="LM154:NX154" si="122">SUM(LM148,LM139)</f>
        <v>0</v>
      </c>
      <c r="LN154" s="41">
        <f t="shared" si="122"/>
        <v>0</v>
      </c>
      <c r="LO154" s="41">
        <f t="shared" si="122"/>
        <v>0</v>
      </c>
      <c r="LP154" s="41">
        <f t="shared" si="122"/>
        <v>0</v>
      </c>
      <c r="LQ154" s="41">
        <f t="shared" si="122"/>
        <v>0</v>
      </c>
      <c r="LR154" s="41">
        <f t="shared" si="122"/>
        <v>0</v>
      </c>
      <c r="LS154" s="41">
        <f t="shared" si="122"/>
        <v>0</v>
      </c>
      <c r="LT154" s="41">
        <f t="shared" si="122"/>
        <v>0</v>
      </c>
      <c r="LU154" s="41">
        <f t="shared" si="122"/>
        <v>0</v>
      </c>
      <c r="LV154" s="41">
        <f t="shared" si="122"/>
        <v>0</v>
      </c>
      <c r="LW154" s="41">
        <f t="shared" si="122"/>
        <v>0</v>
      </c>
      <c r="LX154" s="41">
        <f t="shared" si="122"/>
        <v>0</v>
      </c>
      <c r="LY154" s="41">
        <f t="shared" si="122"/>
        <v>0</v>
      </c>
      <c r="LZ154" s="41">
        <f t="shared" si="122"/>
        <v>0</v>
      </c>
      <c r="MA154" s="41">
        <f t="shared" si="122"/>
        <v>0</v>
      </c>
      <c r="MB154" s="41">
        <f t="shared" si="122"/>
        <v>0</v>
      </c>
      <c r="MC154" s="41">
        <f t="shared" si="122"/>
        <v>0</v>
      </c>
      <c r="MD154" s="41">
        <f t="shared" si="122"/>
        <v>0</v>
      </c>
      <c r="ME154" s="41">
        <f t="shared" si="122"/>
        <v>0</v>
      </c>
      <c r="MF154" s="41">
        <f t="shared" si="122"/>
        <v>0</v>
      </c>
      <c r="MG154" s="41">
        <f t="shared" si="122"/>
        <v>0</v>
      </c>
      <c r="MH154" s="41">
        <f t="shared" si="122"/>
        <v>0</v>
      </c>
      <c r="MI154" s="41">
        <f t="shared" si="122"/>
        <v>0</v>
      </c>
      <c r="MJ154" s="41">
        <f t="shared" si="122"/>
        <v>0</v>
      </c>
      <c r="MK154" s="41">
        <f t="shared" si="122"/>
        <v>0</v>
      </c>
      <c r="ML154" s="41">
        <f t="shared" si="122"/>
        <v>0</v>
      </c>
      <c r="MM154" s="41">
        <f t="shared" si="122"/>
        <v>0</v>
      </c>
      <c r="MN154" s="41">
        <f t="shared" si="122"/>
        <v>0</v>
      </c>
      <c r="MO154" s="41">
        <f t="shared" si="122"/>
        <v>0</v>
      </c>
      <c r="MP154" s="41">
        <f t="shared" si="122"/>
        <v>0</v>
      </c>
      <c r="MQ154" s="41">
        <f t="shared" si="122"/>
        <v>0</v>
      </c>
      <c r="MR154" s="41">
        <f t="shared" si="122"/>
        <v>0</v>
      </c>
      <c r="MS154" s="41">
        <f t="shared" si="122"/>
        <v>0</v>
      </c>
      <c r="MT154" s="41">
        <f t="shared" si="122"/>
        <v>0</v>
      </c>
      <c r="MU154" s="41">
        <f t="shared" si="122"/>
        <v>0</v>
      </c>
      <c r="MV154" s="41">
        <f t="shared" si="122"/>
        <v>0</v>
      </c>
      <c r="MW154" s="41">
        <f t="shared" si="122"/>
        <v>0</v>
      </c>
      <c r="MX154" s="41">
        <f t="shared" si="122"/>
        <v>0</v>
      </c>
      <c r="MY154" s="41">
        <f t="shared" si="122"/>
        <v>0</v>
      </c>
      <c r="MZ154" s="41">
        <f t="shared" si="122"/>
        <v>0</v>
      </c>
      <c r="NA154" s="41">
        <f t="shared" si="122"/>
        <v>0</v>
      </c>
      <c r="NB154" s="41">
        <f t="shared" si="122"/>
        <v>0</v>
      </c>
      <c r="NC154" s="41">
        <f t="shared" si="122"/>
        <v>0</v>
      </c>
      <c r="ND154" s="41">
        <f t="shared" si="122"/>
        <v>0</v>
      </c>
      <c r="NE154" s="41">
        <f t="shared" si="122"/>
        <v>0</v>
      </c>
      <c r="NF154" s="41">
        <f t="shared" si="122"/>
        <v>0</v>
      </c>
      <c r="NG154" s="41">
        <f t="shared" si="122"/>
        <v>0</v>
      </c>
      <c r="NH154" s="41">
        <f t="shared" si="122"/>
        <v>0</v>
      </c>
      <c r="NI154" s="41">
        <f t="shared" si="122"/>
        <v>0</v>
      </c>
      <c r="NJ154" s="41">
        <f t="shared" si="122"/>
        <v>0</v>
      </c>
      <c r="NK154" s="41">
        <f t="shared" si="122"/>
        <v>0</v>
      </c>
      <c r="NL154" s="41">
        <f t="shared" si="122"/>
        <v>0</v>
      </c>
      <c r="NM154" s="41">
        <f t="shared" si="122"/>
        <v>0</v>
      </c>
      <c r="NN154" s="41">
        <f t="shared" si="122"/>
        <v>0</v>
      </c>
      <c r="NO154" s="41">
        <f t="shared" si="122"/>
        <v>0</v>
      </c>
      <c r="NP154" s="41">
        <f t="shared" si="122"/>
        <v>0</v>
      </c>
      <c r="NQ154" s="41">
        <f t="shared" si="122"/>
        <v>0</v>
      </c>
      <c r="NR154" s="41">
        <f t="shared" si="122"/>
        <v>0</v>
      </c>
      <c r="NS154" s="41">
        <f t="shared" si="122"/>
        <v>0</v>
      </c>
      <c r="NT154" s="41">
        <f t="shared" si="122"/>
        <v>0</v>
      </c>
      <c r="NU154" s="41">
        <f t="shared" si="122"/>
        <v>0</v>
      </c>
      <c r="NV154" s="41">
        <f t="shared" si="122"/>
        <v>0</v>
      </c>
      <c r="NW154" s="41">
        <f t="shared" si="122"/>
        <v>0</v>
      </c>
      <c r="NX154" s="41">
        <f t="shared" si="122"/>
        <v>0</v>
      </c>
      <c r="NY154" s="41">
        <f t="shared" ref="NY154:PG154" si="123">SUM(NY148,NY139)</f>
        <v>0</v>
      </c>
      <c r="NZ154" s="41">
        <f t="shared" si="123"/>
        <v>0</v>
      </c>
      <c r="OA154" s="41">
        <f t="shared" si="123"/>
        <v>0</v>
      </c>
      <c r="OB154" s="41">
        <f t="shared" si="123"/>
        <v>0</v>
      </c>
      <c r="OC154" s="41">
        <f t="shared" si="123"/>
        <v>0</v>
      </c>
      <c r="OD154" s="41">
        <f t="shared" si="123"/>
        <v>0</v>
      </c>
      <c r="OE154" s="41">
        <f t="shared" si="123"/>
        <v>0</v>
      </c>
      <c r="OF154" s="41">
        <f t="shared" si="123"/>
        <v>0</v>
      </c>
      <c r="OG154" s="41">
        <f t="shared" si="123"/>
        <v>0</v>
      </c>
      <c r="OH154" s="41">
        <f t="shared" si="123"/>
        <v>0</v>
      </c>
      <c r="OI154" s="41">
        <f t="shared" si="123"/>
        <v>0</v>
      </c>
      <c r="OJ154" s="41">
        <f t="shared" si="123"/>
        <v>0</v>
      </c>
      <c r="OK154" s="41">
        <f t="shared" si="123"/>
        <v>0</v>
      </c>
      <c r="OL154" s="41">
        <f t="shared" si="123"/>
        <v>0</v>
      </c>
      <c r="OM154" s="41">
        <f t="shared" si="123"/>
        <v>0</v>
      </c>
      <c r="ON154" s="41">
        <f t="shared" si="123"/>
        <v>0</v>
      </c>
      <c r="OO154" s="41">
        <f t="shared" si="123"/>
        <v>0</v>
      </c>
      <c r="OP154" s="41">
        <f t="shared" si="123"/>
        <v>0</v>
      </c>
      <c r="OQ154" s="41">
        <f t="shared" si="123"/>
        <v>0</v>
      </c>
      <c r="OR154" s="41">
        <f t="shared" si="123"/>
        <v>0</v>
      </c>
      <c r="OS154" s="41">
        <f t="shared" si="123"/>
        <v>0</v>
      </c>
      <c r="OT154" s="41">
        <f t="shared" si="123"/>
        <v>0</v>
      </c>
      <c r="OU154" s="41">
        <f t="shared" si="123"/>
        <v>0</v>
      </c>
      <c r="OV154" s="41">
        <f t="shared" si="123"/>
        <v>0</v>
      </c>
      <c r="OW154" s="41">
        <f t="shared" si="123"/>
        <v>0</v>
      </c>
      <c r="OX154" s="41">
        <f t="shared" si="123"/>
        <v>0</v>
      </c>
      <c r="OY154" s="41">
        <f t="shared" si="123"/>
        <v>0</v>
      </c>
      <c r="OZ154" s="41">
        <f t="shared" si="123"/>
        <v>0</v>
      </c>
      <c r="PA154" s="41">
        <f t="shared" si="123"/>
        <v>0</v>
      </c>
      <c r="PB154" s="41">
        <f t="shared" si="123"/>
        <v>0</v>
      </c>
      <c r="PC154" s="41">
        <f t="shared" si="123"/>
        <v>0</v>
      </c>
      <c r="PD154" s="41">
        <f t="shared" si="123"/>
        <v>0</v>
      </c>
      <c r="PE154" s="41">
        <f t="shared" si="123"/>
        <v>0</v>
      </c>
      <c r="PF154" s="41">
        <f t="shared" si="123"/>
        <v>0</v>
      </c>
      <c r="PG154" s="41">
        <f t="shared" si="123"/>
        <v>0</v>
      </c>
    </row>
  </sheetData>
  <mergeCells count="11">
    <mergeCell ref="A98:B99"/>
    <mergeCell ref="C98:C99"/>
    <mergeCell ref="A119:B119"/>
    <mergeCell ref="A137:B138"/>
    <mergeCell ref="C137:C138"/>
    <mergeCell ref="A80:B80"/>
    <mergeCell ref="A3:B3"/>
    <mergeCell ref="A23:B23"/>
    <mergeCell ref="A41:B42"/>
    <mergeCell ref="C41:C42"/>
    <mergeCell ref="A60:B6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Caracterização</vt:lpstr>
      <vt:lpstr>Sumário Executivo</vt:lpstr>
      <vt:lpstr>Cronograma vert.</vt:lpstr>
      <vt:lpstr>Gastos com Pessoal</vt:lpstr>
      <vt:lpstr>Custos e Despesas</vt:lpstr>
      <vt:lpstr>Capex</vt:lpstr>
      <vt:lpstr>Receitas</vt:lpstr>
      <vt:lpstr>Planilha1</vt:lpstr>
      <vt:lpstr>Ativo e Depreciação</vt:lpstr>
      <vt:lpstr>DRE</vt:lpstr>
      <vt:lpstr>CAPM</vt:lpstr>
      <vt:lpstr>Canteiros</vt:lpstr>
      <vt:lpstr>Jardins BM</vt:lpstr>
      <vt:lpstr>Avaliação</vt:lpstr>
      <vt:lpstr>Cotação Sensor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2023-08-18T21:32:24Z</dcterms:modified>
</cp:coreProperties>
</file>